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3140" windowHeight="3600" tabRatio="874"/>
  </bookViews>
  <sheets>
    <sheet name="MÊS_ATENDIMENTO" sheetId="31" r:id="rId1"/>
    <sheet name="RO" sheetId="3" r:id="rId2"/>
    <sheet name="AC" sheetId="4" r:id="rId3"/>
    <sheet name="AM" sheetId="5" r:id="rId4"/>
    <sheet name="RR" sheetId="6" r:id="rId5"/>
    <sheet name="PA" sheetId="7" r:id="rId6"/>
    <sheet name="AP" sheetId="8" r:id="rId7"/>
    <sheet name="TO" sheetId="9" r:id="rId8"/>
    <sheet name="MA" sheetId="10" r:id="rId9"/>
    <sheet name="PI" sheetId="11" r:id="rId10"/>
    <sheet name="CE" sheetId="12" r:id="rId11"/>
    <sheet name="RN" sheetId="13" r:id="rId12"/>
    <sheet name="PB" sheetId="14" r:id="rId13"/>
    <sheet name="PE" sheetId="15" r:id="rId14"/>
    <sheet name="AL" sheetId="16" r:id="rId15"/>
    <sheet name="SE" sheetId="17" r:id="rId16"/>
    <sheet name="BA" sheetId="18" r:id="rId17"/>
    <sheet name="MG" sheetId="19" r:id="rId18"/>
    <sheet name="ES" sheetId="20" r:id="rId19"/>
    <sheet name="RJ" sheetId="21" r:id="rId20"/>
    <sheet name="SP" sheetId="22" r:id="rId21"/>
    <sheet name="PR" sheetId="23" r:id="rId22"/>
    <sheet name="SC" sheetId="24" r:id="rId23"/>
    <sheet name="RS" sheetId="25" r:id="rId24"/>
    <sheet name="MS" sheetId="26" r:id="rId25"/>
    <sheet name="MT" sheetId="27" r:id="rId26"/>
    <sheet name="GO" sheetId="28" r:id="rId27"/>
    <sheet name="DF" sheetId="29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0" hidden="1">MÊS_ATENDIMENTO!$Q$1:$Q$5599</definedName>
    <definedName name="_Key1" hidden="1">#REF!</definedName>
    <definedName name="_Order1" hidden="1">255</definedName>
    <definedName name="_Sort" hidden="1">#REF!</definedName>
    <definedName name="andamento_projeção">'[1]DADOS PROJEÇÃO'!#REF!</definedName>
    <definedName name="data_1991">#REF!</definedName>
    <definedName name="data_2000">#REF!</definedName>
    <definedName name="data_2007">#REF!</definedName>
    <definedName name="data_2008">#REF!</definedName>
    <definedName name="data_2009">#REF!</definedName>
    <definedName name="data_2010">#REF!</definedName>
    <definedName name="Planilha_1ÁreaTotal">'[2]LOA 2010 EST'!$C$15:$C$42,'[2]LOA 2010 EST'!$H$15:$L$42</definedName>
    <definedName name="Planilha_1CabGráfico">#REF!</definedName>
    <definedName name="Planilha_1TítCols">'[2]LOA 2010 EST'!$C$15,'[2]LOA 2010 EST'!$H$15:$L$15</definedName>
    <definedName name="Planilha_1TítLins">#REF!</definedName>
    <definedName name="Planilha_2ÁreaTotal">[3]Municípios!$C$15:$C$42,[3]Municípios!$G$15:$K$42</definedName>
    <definedName name="Planilha_2TítCols">[3]Municípios!$C$15,[3]Municípios!$G$15:$K$15</definedName>
    <definedName name="Planilha_3ÁreaTotal">'[3]Aplicação Direta'!$C$15:$C$16,'[3]Aplicação Direta'!$G$15:$I$16</definedName>
    <definedName name="Planilha_3TítCols">'[3]Aplicação Direta'!$C$15,'[3]Aplicação Direta'!$G$15:$I$15</definedName>
    <definedName name="Planilha_4ÁreaTotal">'[4]Planilha 4'!$C$15:$C$17,'[4]Planilha 4'!$G$15:$H$17</definedName>
    <definedName name="Planilha_4TítCols">'[4]Planilha 4'!$C$15,'[4]Planilha 4'!$G$15:$H$15</definedName>
    <definedName name="Planilha_5ÁreaTotal">'[4]Planilha 5'!$C$15:$C$16,'[4]Planilha 5'!$G$15:$G$16</definedName>
    <definedName name="Planilha_5TítCols">'[4]Planilha 5'!$C$15,'[4]Planilha 5'!$G$15</definedName>
    <definedName name="Planilha_6ÁreaTotal">'[4]Planilha 6'!$C$15:$C$17,'[4]Planilha 6'!$G$15:$H$17</definedName>
    <definedName name="Planilha_6TítCols">'[4]Planilha 6'!$C$15,'[4]Planilha 6'!$G$15:$H$15</definedName>
    <definedName name="população_municipal">'[5]MUNICÍPIOS aibi (UF´s)'!$G$1</definedName>
    <definedName name="tempo_carga_estados">'[6]DADOS PROJEÇÃO'!#REF!</definedName>
    <definedName name="tempo_carga_municípios">'[6]DADOS PROJEÇÃO'!#REF!</definedName>
    <definedName name="tempo_projeção">'[6]DADOS PROJEÇÃO'!#REF!</definedName>
  </definedNames>
  <calcPr calcId="125725"/>
</workbook>
</file>

<file path=xl/calcChain.xml><?xml version="1.0" encoding="utf-8"?>
<calcChain xmlns="http://schemas.openxmlformats.org/spreadsheetml/2006/main">
  <c r="Q3289" i="31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0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5598" l="1"/>
  <c r="C5598"/>
  <c r="B5598"/>
  <c r="Q5597"/>
  <c r="C5597"/>
  <c r="B5597"/>
  <c r="Q5596"/>
  <c r="C5596"/>
  <c r="B5596"/>
  <c r="Q5595"/>
  <c r="C5595"/>
  <c r="B5595"/>
  <c r="Q5594"/>
  <c r="C5594"/>
  <c r="B5594"/>
  <c r="Q5593"/>
  <c r="C5593"/>
  <c r="B5593"/>
  <c r="Q5592"/>
  <c r="C5592"/>
  <c r="B5592"/>
  <c r="Q5591"/>
  <c r="C5591"/>
  <c r="B5591"/>
  <c r="Q5590"/>
  <c r="C5590"/>
  <c r="B5590"/>
  <c r="Q5589"/>
  <c r="C5589"/>
  <c r="B5589"/>
  <c r="Q5588"/>
  <c r="C5588"/>
  <c r="B5588"/>
  <c r="Q5587"/>
  <c r="C5587"/>
  <c r="B5587"/>
  <c r="Q5586"/>
  <c r="C5586"/>
  <c r="B5586"/>
  <c r="Q5585"/>
  <c r="C5585"/>
  <c r="B5585"/>
  <c r="Q5584"/>
  <c r="C5584"/>
  <c r="B5584"/>
  <c r="Q5583"/>
  <c r="C5583"/>
  <c r="B5583"/>
  <c r="Q5582"/>
  <c r="C5582"/>
  <c r="B5582"/>
  <c r="Q5581"/>
  <c r="C5581"/>
  <c r="B5581"/>
  <c r="Q5580"/>
  <c r="C5580"/>
  <c r="B5580"/>
  <c r="Q5579"/>
  <c r="C5579"/>
  <c r="B5579"/>
  <c r="Q5578"/>
  <c r="C5578"/>
  <c r="B5578"/>
  <c r="Q5577"/>
  <c r="C5577"/>
  <c r="B5577"/>
  <c r="Q5576"/>
  <c r="C5576"/>
  <c r="B5576"/>
  <c r="Q5575"/>
  <c r="C5575"/>
  <c r="B5575"/>
  <c r="Q5574"/>
  <c r="C5574"/>
  <c r="B5574"/>
  <c r="Q5573"/>
  <c r="C5573"/>
  <c r="B5573"/>
  <c r="Q5572"/>
  <c r="C5572"/>
  <c r="B5572"/>
  <c r="Q5571"/>
  <c r="C5571"/>
  <c r="B5571"/>
  <c r="Q5570"/>
  <c r="C5570"/>
  <c r="B5570"/>
  <c r="Q5569"/>
  <c r="C5569"/>
  <c r="B5569"/>
  <c r="Q5568"/>
  <c r="C5568"/>
  <c r="B5568"/>
  <c r="Q5567"/>
  <c r="C5567"/>
  <c r="B5567"/>
  <c r="Q5566"/>
  <c r="C5566"/>
  <c r="B5566"/>
  <c r="Q5565"/>
  <c r="C5565"/>
  <c r="B5565"/>
  <c r="Q5564"/>
  <c r="C5564"/>
  <c r="B5564"/>
  <c r="Q5563"/>
  <c r="C5563"/>
  <c r="B5563"/>
  <c r="Q5562"/>
  <c r="C5562"/>
  <c r="B5562"/>
  <c r="Q5561"/>
  <c r="C5561"/>
  <c r="B5561"/>
  <c r="Q5560"/>
  <c r="C5560"/>
  <c r="B5560"/>
  <c r="Q5559"/>
  <c r="C5559"/>
  <c r="B5559"/>
  <c r="Q5558"/>
  <c r="C5558"/>
  <c r="B5558"/>
  <c r="Q5557"/>
  <c r="C5557"/>
  <c r="B5557"/>
  <c r="Q5556"/>
  <c r="C5556"/>
  <c r="B5556"/>
  <c r="Q5555"/>
  <c r="C5555"/>
  <c r="B5555"/>
  <c r="Q5554"/>
  <c r="C5554"/>
  <c r="B5554"/>
  <c r="Q5553"/>
  <c r="C5553"/>
  <c r="B5553"/>
  <c r="Q5552"/>
  <c r="C5552"/>
  <c r="B5552"/>
  <c r="Q5551"/>
  <c r="C5551"/>
  <c r="B5551"/>
  <c r="Q5550"/>
  <c r="C5550"/>
  <c r="B5550"/>
  <c r="Q5549"/>
  <c r="C5549"/>
  <c r="B5549"/>
  <c r="Q5548"/>
  <c r="C5548"/>
  <c r="B5548"/>
  <c r="Q5547"/>
  <c r="C5547"/>
  <c r="B5547"/>
  <c r="Q5546"/>
  <c r="C5546"/>
  <c r="B5546"/>
  <c r="Q5545"/>
  <c r="C5545"/>
  <c r="B5545"/>
  <c r="Q5544"/>
  <c r="C5544"/>
  <c r="B5544"/>
  <c r="Q5543"/>
  <c r="C5543"/>
  <c r="B5543"/>
  <c r="Q5542"/>
  <c r="C5542"/>
  <c r="B5542"/>
  <c r="Q5541"/>
  <c r="C5541"/>
  <c r="B5541"/>
  <c r="Q5540"/>
  <c r="C5540"/>
  <c r="B5540"/>
  <c r="Q5539"/>
  <c r="C5539"/>
  <c r="B5539"/>
  <c r="Q5538"/>
  <c r="C5538"/>
  <c r="B5538"/>
  <c r="Q5537"/>
  <c r="C5537"/>
  <c r="B5537"/>
  <c r="Q5536"/>
  <c r="C5536"/>
  <c r="B5536"/>
  <c r="Q5535"/>
  <c r="C5535"/>
  <c r="B5535"/>
  <c r="Q5534"/>
  <c r="C5534"/>
  <c r="B5534"/>
  <c r="Q5533"/>
  <c r="C5533"/>
  <c r="B5533"/>
  <c r="Q5532"/>
  <c r="C5532"/>
  <c r="B5532"/>
  <c r="Q5531"/>
  <c r="C5531"/>
  <c r="B5531"/>
  <c r="Q5530"/>
  <c r="C5530"/>
  <c r="B5530"/>
  <c r="Q5529"/>
  <c r="C5529"/>
  <c r="B5529"/>
  <c r="Q5528"/>
  <c r="C5528"/>
  <c r="B5528"/>
  <c r="Q5527"/>
  <c r="C5527"/>
  <c r="B5527"/>
  <c r="Q5526"/>
  <c r="C5526"/>
  <c r="B5526"/>
  <c r="Q5525"/>
  <c r="C5525"/>
  <c r="B5525"/>
  <c r="Q5524"/>
  <c r="C5524"/>
  <c r="B5524"/>
  <c r="Q5523"/>
  <c r="C5523"/>
  <c r="B5523"/>
  <c r="Q5522"/>
  <c r="C5522"/>
  <c r="B5522"/>
  <c r="Q5521"/>
  <c r="C5521"/>
  <c r="B5521"/>
  <c r="Q5520"/>
  <c r="C5520"/>
  <c r="B5520"/>
  <c r="Q5519"/>
  <c r="C5519"/>
  <c r="B5519"/>
  <c r="Q5518"/>
  <c r="C5518"/>
  <c r="B5518"/>
  <c r="Q5517"/>
  <c r="C5517"/>
  <c r="B5517"/>
  <c r="Q5516"/>
  <c r="C5516"/>
  <c r="B5516"/>
  <c r="Q5515"/>
  <c r="C5515"/>
  <c r="B5515"/>
  <c r="Q5514"/>
  <c r="C5514"/>
  <c r="B5514"/>
  <c r="Q5513"/>
  <c r="C5513"/>
  <c r="B5513"/>
  <c r="Q5512"/>
  <c r="C5512"/>
  <c r="B5512"/>
  <c r="Q5511"/>
  <c r="C5511"/>
  <c r="B5511"/>
  <c r="Q5510"/>
  <c r="C5510"/>
  <c r="B5510"/>
  <c r="Q5509"/>
  <c r="C5509"/>
  <c r="B5509"/>
  <c r="Q5508"/>
  <c r="C5508"/>
  <c r="B5508"/>
  <c r="Q5507"/>
  <c r="C5507"/>
  <c r="B5507"/>
  <c r="Q5506"/>
  <c r="C5506"/>
  <c r="B5506"/>
  <c r="Q5505"/>
  <c r="C5505"/>
  <c r="B5505"/>
  <c r="Q5504"/>
  <c r="C5504"/>
  <c r="B5504"/>
  <c r="Q5503"/>
  <c r="C5503"/>
  <c r="B5503"/>
  <c r="Q5502"/>
  <c r="C5502"/>
  <c r="B5502"/>
  <c r="Q5501"/>
  <c r="C5501"/>
  <c r="B5501"/>
  <c r="Q5500"/>
  <c r="C5500"/>
  <c r="B5500"/>
  <c r="Q5499"/>
  <c r="C5499"/>
  <c r="B5499"/>
  <c r="Q5498"/>
  <c r="C5498"/>
  <c r="B5498"/>
  <c r="Q5497"/>
  <c r="C5497"/>
  <c r="B5497"/>
  <c r="Q5496"/>
  <c r="C5496"/>
  <c r="B5496"/>
  <c r="Q5495"/>
  <c r="C5495"/>
  <c r="B5495"/>
  <c r="Q5494"/>
  <c r="C5494"/>
  <c r="B5494"/>
  <c r="Q5493"/>
  <c r="C5493"/>
  <c r="B5493"/>
  <c r="Q5492"/>
  <c r="C5492"/>
  <c r="B5492"/>
  <c r="Q5491"/>
  <c r="C5491"/>
  <c r="B5491"/>
  <c r="Q5490"/>
  <c r="C5490"/>
  <c r="B5490"/>
  <c r="Q5489"/>
  <c r="C5489"/>
  <c r="B5489"/>
  <c r="Q5488"/>
  <c r="C5488"/>
  <c r="B5488"/>
  <c r="Q5487"/>
  <c r="C5487"/>
  <c r="B5487"/>
  <c r="Q5486"/>
  <c r="C5486"/>
  <c r="B5486"/>
  <c r="Q5485"/>
  <c r="C5485"/>
  <c r="B5485"/>
  <c r="Q5484"/>
  <c r="C5484"/>
  <c r="B5484"/>
  <c r="Q5483"/>
  <c r="C5483"/>
  <c r="B5483"/>
  <c r="Q5482"/>
  <c r="C5482"/>
  <c r="B5482"/>
  <c r="Q5481"/>
  <c r="C5481"/>
  <c r="B5481"/>
  <c r="Q5480"/>
  <c r="C5480"/>
  <c r="B5480"/>
  <c r="Q5479"/>
  <c r="C5479"/>
  <c r="B5479"/>
  <c r="Q5478"/>
  <c r="C5478"/>
  <c r="B5478"/>
  <c r="Q5477"/>
  <c r="C5477"/>
  <c r="B5477"/>
  <c r="Q5476"/>
  <c r="C5476"/>
  <c r="B5476"/>
  <c r="Q5475"/>
  <c r="C5475"/>
  <c r="B5475"/>
  <c r="Q5474"/>
  <c r="C5474"/>
  <c r="B5474"/>
  <c r="Q5473"/>
  <c r="C5473"/>
  <c r="B5473"/>
  <c r="Q5472"/>
  <c r="C5472"/>
  <c r="B5472"/>
  <c r="Q5471"/>
  <c r="C5471"/>
  <c r="B5471"/>
  <c r="Q5470"/>
  <c r="C5470"/>
  <c r="B5470"/>
  <c r="Q5469"/>
  <c r="C5469"/>
  <c r="B5469"/>
  <c r="Q5468"/>
  <c r="C5468"/>
  <c r="B5468"/>
  <c r="Q5467"/>
  <c r="C5467"/>
  <c r="B5467"/>
  <c r="Q5466"/>
  <c r="C5466"/>
  <c r="B5466"/>
  <c r="Q5465"/>
  <c r="C5465"/>
  <c r="B5465"/>
  <c r="Q5464"/>
  <c r="C5464"/>
  <c r="B5464"/>
  <c r="Q5463"/>
  <c r="C5463"/>
  <c r="B5463"/>
  <c r="Q5462"/>
  <c r="C5462"/>
  <c r="B5462"/>
  <c r="Q5461"/>
  <c r="C5461"/>
  <c r="B5461"/>
  <c r="Q5460"/>
  <c r="C5460"/>
  <c r="B5460"/>
  <c r="Q5459"/>
  <c r="C5459"/>
  <c r="B5459"/>
  <c r="Q5458"/>
  <c r="C5458"/>
  <c r="B5458"/>
  <c r="Q5457"/>
  <c r="C5457"/>
  <c r="B5457"/>
  <c r="Q5456"/>
  <c r="C5456"/>
  <c r="B5456"/>
  <c r="Q5455"/>
  <c r="C5455"/>
  <c r="B5455"/>
  <c r="Q5454"/>
  <c r="C5454"/>
  <c r="B5454"/>
  <c r="Q5453"/>
  <c r="C5453"/>
  <c r="B5453"/>
  <c r="Q5452"/>
  <c r="C5452"/>
  <c r="B5452"/>
  <c r="Q5451"/>
  <c r="C5451"/>
  <c r="B5451"/>
  <c r="Q5450"/>
  <c r="C5450"/>
  <c r="B5450"/>
  <c r="Q5449"/>
  <c r="C5449"/>
  <c r="B5449"/>
  <c r="Q5448"/>
  <c r="C5448"/>
  <c r="B5448"/>
  <c r="Q5447"/>
  <c r="C5447"/>
  <c r="B5447"/>
  <c r="Q5446"/>
  <c r="C5446"/>
  <c r="B5446"/>
  <c r="Q5445"/>
  <c r="C5445"/>
  <c r="B5445"/>
  <c r="Q5444"/>
  <c r="C5444"/>
  <c r="B5444"/>
  <c r="Q5443"/>
  <c r="C5443"/>
  <c r="B5443"/>
  <c r="Q5442"/>
  <c r="C5442"/>
  <c r="B5442"/>
  <c r="Q5441"/>
  <c r="C5441"/>
  <c r="B5441"/>
  <c r="Q5440"/>
  <c r="C5440"/>
  <c r="B5440"/>
  <c r="Q5439"/>
  <c r="C5439"/>
  <c r="B5439"/>
  <c r="Q5438"/>
  <c r="C5438"/>
  <c r="B5438"/>
  <c r="Q5437"/>
  <c r="C5437"/>
  <c r="B5437"/>
  <c r="Q5436"/>
  <c r="C5436"/>
  <c r="B5436"/>
  <c r="Q5435"/>
  <c r="C5435"/>
  <c r="B5435"/>
  <c r="Q5434"/>
  <c r="C5434"/>
  <c r="B5434"/>
  <c r="Q5433"/>
  <c r="C5433"/>
  <c r="B5433"/>
  <c r="Q5432"/>
  <c r="C5432"/>
  <c r="B5432"/>
  <c r="Q5431"/>
  <c r="C5431"/>
  <c r="B5431"/>
  <c r="Q5430"/>
  <c r="C5430"/>
  <c r="B5430"/>
  <c r="Q5429"/>
  <c r="C5429"/>
  <c r="B5429"/>
  <c r="Q5428"/>
  <c r="C5428"/>
  <c r="B5428"/>
  <c r="Q5427"/>
  <c r="C5427"/>
  <c r="B5427"/>
  <c r="Q5426"/>
  <c r="C5426"/>
  <c r="B5426"/>
  <c r="Q5425"/>
  <c r="C5425"/>
  <c r="B5425"/>
  <c r="Q5424"/>
  <c r="C5424"/>
  <c r="B5424"/>
  <c r="Q5423"/>
  <c r="C5423"/>
  <c r="B5423"/>
  <c r="Q5422"/>
  <c r="C5422"/>
  <c r="B5422"/>
  <c r="Q5421"/>
  <c r="C5421"/>
  <c r="B5421"/>
  <c r="Q5420"/>
  <c r="C5420"/>
  <c r="B5420"/>
  <c r="Q5419"/>
  <c r="C5419"/>
  <c r="B5419"/>
  <c r="Q5418"/>
  <c r="C5418"/>
  <c r="B5418"/>
  <c r="Q5417"/>
  <c r="C5417"/>
  <c r="B5417"/>
  <c r="Q5416"/>
  <c r="C5416"/>
  <c r="B5416"/>
  <c r="Q5415"/>
  <c r="C5415"/>
  <c r="B5415"/>
  <c r="Q5414"/>
  <c r="C5414"/>
  <c r="B5414"/>
  <c r="Q5413"/>
  <c r="C5413"/>
  <c r="B5413"/>
  <c r="Q5412"/>
  <c r="C5412"/>
  <c r="B5412"/>
  <c r="Q5411"/>
  <c r="C5411"/>
  <c r="B5411"/>
  <c r="Q5410"/>
  <c r="C5410"/>
  <c r="B5410"/>
  <c r="Q5409"/>
  <c r="C5409"/>
  <c r="B5409"/>
  <c r="Q5408"/>
  <c r="C5408"/>
  <c r="B5408"/>
  <c r="Q5407"/>
  <c r="C5407"/>
  <c r="B5407"/>
  <c r="Q5406"/>
  <c r="C5406"/>
  <c r="B5406"/>
  <c r="Q5405"/>
  <c r="C5405"/>
  <c r="B5405"/>
  <c r="Q5404"/>
  <c r="C5404"/>
  <c r="B5404"/>
  <c r="Q5403"/>
  <c r="C5403"/>
  <c r="B5403"/>
  <c r="Q5402"/>
  <c r="C5402"/>
  <c r="B5402"/>
  <c r="Q5401"/>
  <c r="C5401"/>
  <c r="B5401"/>
  <c r="Q5400"/>
  <c r="C5400"/>
  <c r="B5400"/>
  <c r="Q5399"/>
  <c r="C5399"/>
  <c r="B5399"/>
  <c r="Q5398"/>
  <c r="C5398"/>
  <c r="B5398"/>
  <c r="Q5397"/>
  <c r="C5397"/>
  <c r="B5397"/>
  <c r="Q5396"/>
  <c r="C5396"/>
  <c r="B5396"/>
  <c r="Q5395"/>
  <c r="C5395"/>
  <c r="B5395"/>
  <c r="Q5394"/>
  <c r="C5394"/>
  <c r="B5394"/>
  <c r="Q5393"/>
  <c r="C5393"/>
  <c r="B5393"/>
  <c r="Q5392"/>
  <c r="C5392"/>
  <c r="B5392"/>
  <c r="Q5391"/>
  <c r="C5391"/>
  <c r="B5391"/>
  <c r="Q5390"/>
  <c r="C5390"/>
  <c r="B5390"/>
  <c r="Q5389"/>
  <c r="C5389"/>
  <c r="B5389"/>
  <c r="Q5388"/>
  <c r="C5388"/>
  <c r="B5388"/>
  <c r="Q5387"/>
  <c r="C5387"/>
  <c r="B5387"/>
  <c r="Q5386"/>
  <c r="C5386"/>
  <c r="B5386"/>
  <c r="Q5385"/>
  <c r="C5385"/>
  <c r="B5385"/>
  <c r="Q5384"/>
  <c r="C5384"/>
  <c r="B5384"/>
  <c r="Q5383"/>
  <c r="C5383"/>
  <c r="B5383"/>
  <c r="Q5382"/>
  <c r="C5382"/>
  <c r="B5382"/>
  <c r="Q5381"/>
  <c r="C5381"/>
  <c r="B5381"/>
  <c r="Q5380"/>
  <c r="C5380"/>
  <c r="B5380"/>
  <c r="Q5379"/>
  <c r="C5379"/>
  <c r="B5379"/>
  <c r="Q5378"/>
  <c r="C5378"/>
  <c r="B5378"/>
  <c r="Q5377"/>
  <c r="C5377"/>
  <c r="B5377"/>
  <c r="Q5376"/>
  <c r="C5376"/>
  <c r="B5376"/>
  <c r="Q5375"/>
  <c r="C5375"/>
  <c r="B5375"/>
  <c r="Q5374"/>
  <c r="C5374"/>
  <c r="B5374"/>
  <c r="Q5373"/>
  <c r="C5373"/>
  <c r="B5373"/>
  <c r="Q5372"/>
  <c r="C5372"/>
  <c r="B5372"/>
  <c r="Q5371"/>
  <c r="C5371"/>
  <c r="B5371"/>
  <c r="Q5370"/>
  <c r="C5370"/>
  <c r="B5370"/>
  <c r="Q5369"/>
  <c r="C5369"/>
  <c r="B5369"/>
  <c r="Q5368"/>
  <c r="C5368"/>
  <c r="B5368"/>
  <c r="Q5367"/>
  <c r="C5367"/>
  <c r="B5367"/>
  <c r="Q5366"/>
  <c r="C5366"/>
  <c r="B5366"/>
  <c r="Q5365"/>
  <c r="C5365"/>
  <c r="B5365"/>
  <c r="Q5364"/>
  <c r="C5364"/>
  <c r="B5364"/>
  <c r="Q5363"/>
  <c r="C5363"/>
  <c r="B5363"/>
  <c r="Q5362"/>
  <c r="C5362"/>
  <c r="B5362"/>
  <c r="Q5361"/>
  <c r="C5361"/>
  <c r="B5361"/>
  <c r="Q5360"/>
  <c r="C5360"/>
  <c r="B5360"/>
  <c r="Q5359"/>
  <c r="C5359"/>
  <c r="B5359"/>
  <c r="Q5358"/>
  <c r="C5358"/>
  <c r="B5358"/>
  <c r="Q5357"/>
  <c r="C5357"/>
  <c r="B5357"/>
  <c r="Q5356"/>
  <c r="C5356"/>
  <c r="B5356"/>
  <c r="Q5355"/>
  <c r="C5355"/>
  <c r="B5355"/>
  <c r="Q5354"/>
  <c r="C5354"/>
  <c r="B5354"/>
  <c r="Q5353"/>
  <c r="C5353"/>
  <c r="B5353"/>
  <c r="Q5352"/>
  <c r="C5352"/>
  <c r="B5352"/>
  <c r="Q5351"/>
  <c r="C5351"/>
  <c r="B5351"/>
  <c r="Q5350"/>
  <c r="C5350"/>
  <c r="B5350"/>
  <c r="Q5349"/>
  <c r="C5349"/>
  <c r="B5349"/>
  <c r="Q5348"/>
  <c r="C5348"/>
  <c r="B5348"/>
  <c r="Q5347"/>
  <c r="C5347"/>
  <c r="B5347"/>
  <c r="Q5346"/>
  <c r="C5346"/>
  <c r="B5346"/>
  <c r="Q5345"/>
  <c r="C5345"/>
  <c r="B5345"/>
  <c r="Q5344"/>
  <c r="C5344"/>
  <c r="B5344"/>
  <c r="Q5343"/>
  <c r="C5343"/>
  <c r="B5343"/>
  <c r="Q5342"/>
  <c r="C5342"/>
  <c r="B5342"/>
  <c r="Q5341"/>
  <c r="C5341"/>
  <c r="B5341"/>
  <c r="Q5340"/>
  <c r="C5340"/>
  <c r="B5340"/>
  <c r="Q5339"/>
  <c r="C5339"/>
  <c r="B5339"/>
  <c r="Q5338"/>
  <c r="C5338"/>
  <c r="B5338"/>
  <c r="Q5337"/>
  <c r="C5337"/>
  <c r="B5337"/>
  <c r="Q5336"/>
  <c r="C5336"/>
  <c r="B5336"/>
  <c r="Q5335"/>
  <c r="C5335"/>
  <c r="B5335"/>
  <c r="Q5334"/>
  <c r="C5334"/>
  <c r="B5334"/>
  <c r="Q5333"/>
  <c r="C5333"/>
  <c r="B5333"/>
  <c r="Q5332"/>
  <c r="C5332"/>
  <c r="B5332"/>
  <c r="Q5331"/>
  <c r="C5331"/>
  <c r="B5331"/>
  <c r="Q5330"/>
  <c r="C5330"/>
  <c r="B5330"/>
  <c r="Q5329"/>
  <c r="C5329"/>
  <c r="B5329"/>
  <c r="Q5328"/>
  <c r="C5328"/>
  <c r="B5328"/>
  <c r="Q5327"/>
  <c r="C5327"/>
  <c r="B5327"/>
  <c r="Q5326"/>
  <c r="C5326"/>
  <c r="B5326"/>
  <c r="Q5325"/>
  <c r="C5325"/>
  <c r="B5325"/>
  <c r="Q5324"/>
  <c r="C5324"/>
  <c r="B5324"/>
  <c r="Q5323"/>
  <c r="C5323"/>
  <c r="B5323"/>
  <c r="Q5322"/>
  <c r="C5322"/>
  <c r="B5322"/>
  <c r="Q5321"/>
  <c r="C5321"/>
  <c r="B5321"/>
  <c r="Q5320"/>
  <c r="C5320"/>
  <c r="B5320"/>
  <c r="Q5319"/>
  <c r="C5319"/>
  <c r="B5319"/>
  <c r="Q5318"/>
  <c r="C5318"/>
  <c r="B5318"/>
  <c r="Q5317"/>
  <c r="C5317"/>
  <c r="B5317"/>
  <c r="Q5316"/>
  <c r="C5316"/>
  <c r="B5316"/>
  <c r="Q5315"/>
  <c r="C5315"/>
  <c r="B5315"/>
  <c r="Q5314"/>
  <c r="C5314"/>
  <c r="B5314"/>
  <c r="Q5313"/>
  <c r="C5313"/>
  <c r="B5313"/>
  <c r="Q5312"/>
  <c r="C5312"/>
  <c r="B5312"/>
  <c r="Q5311"/>
  <c r="C5311"/>
  <c r="B5311"/>
  <c r="Q5310"/>
  <c r="C5310"/>
  <c r="B5310"/>
  <c r="Q5309"/>
  <c r="C5309"/>
  <c r="B5309"/>
  <c r="Q5308"/>
  <c r="C5308"/>
  <c r="B5308"/>
  <c r="Q5307"/>
  <c r="C5307"/>
  <c r="B5307"/>
  <c r="Q5306"/>
  <c r="C5306"/>
  <c r="B5306"/>
  <c r="Q5305"/>
  <c r="C5305"/>
  <c r="B5305"/>
  <c r="Q5304"/>
  <c r="C5304"/>
  <c r="B5304"/>
  <c r="Q5303"/>
  <c r="C5303"/>
  <c r="B5303"/>
  <c r="Q5302"/>
  <c r="C5302"/>
  <c r="B5302"/>
  <c r="Q5301"/>
  <c r="C5301"/>
  <c r="B5301"/>
  <c r="Q5300"/>
  <c r="C5300"/>
  <c r="B5300"/>
  <c r="Q5299"/>
  <c r="C5299"/>
  <c r="B5299"/>
  <c r="Q5298"/>
  <c r="C5298"/>
  <c r="B5298"/>
  <c r="Q5297"/>
  <c r="C5297"/>
  <c r="B5297"/>
  <c r="Q5296"/>
  <c r="C5296"/>
  <c r="B5296"/>
  <c r="Q5295"/>
  <c r="C5295"/>
  <c r="B5295"/>
  <c r="Q5294"/>
  <c r="C5294"/>
  <c r="B5294"/>
  <c r="Q5293"/>
  <c r="C5293"/>
  <c r="B5293"/>
  <c r="Q5292"/>
  <c r="C5292"/>
  <c r="B5292"/>
  <c r="Q5291"/>
  <c r="C5291"/>
  <c r="B5291"/>
  <c r="Q5290"/>
  <c r="C5290"/>
  <c r="B5290"/>
  <c r="Q5289"/>
  <c r="C5289"/>
  <c r="B5289"/>
  <c r="Q5288"/>
  <c r="C5288"/>
  <c r="B5288"/>
  <c r="Q5287"/>
  <c r="C5287"/>
  <c r="B5287"/>
  <c r="Q5286"/>
  <c r="C5286"/>
  <c r="B5286"/>
  <c r="Q5285"/>
  <c r="C5285"/>
  <c r="B5285"/>
  <c r="Q5284"/>
  <c r="C5284"/>
  <c r="B5284"/>
  <c r="Q5283"/>
  <c r="C5283"/>
  <c r="B5283"/>
  <c r="Q5282"/>
  <c r="C5282"/>
  <c r="B5282"/>
  <c r="Q5281"/>
  <c r="C5281"/>
  <c r="B5281"/>
  <c r="Q5280"/>
  <c r="C5280"/>
  <c r="B5280"/>
  <c r="Q5279"/>
  <c r="C5279"/>
  <c r="B5279"/>
  <c r="Q5278"/>
  <c r="C5278"/>
  <c r="B5278"/>
  <c r="Q5277"/>
  <c r="C5277"/>
  <c r="B5277"/>
  <c r="Q5276"/>
  <c r="C5276"/>
  <c r="B5276"/>
  <c r="Q5275"/>
  <c r="C5275"/>
  <c r="B5275"/>
  <c r="Q5274"/>
  <c r="C5274"/>
  <c r="B5274"/>
  <c r="Q5273"/>
  <c r="C5273"/>
  <c r="B5273"/>
  <c r="Q5272"/>
  <c r="C5272"/>
  <c r="B5272"/>
  <c r="Q5271"/>
  <c r="C5271"/>
  <c r="B5271"/>
  <c r="Q5270"/>
  <c r="C5270"/>
  <c r="B5270"/>
  <c r="Q5269"/>
  <c r="C5269"/>
  <c r="B5269"/>
  <c r="Q5268"/>
  <c r="C5268"/>
  <c r="B5268"/>
  <c r="Q5267"/>
  <c r="C5267"/>
  <c r="B5267"/>
  <c r="Q5266"/>
  <c r="C5266"/>
  <c r="B5266"/>
  <c r="Q5265"/>
  <c r="C5265"/>
  <c r="B5265"/>
  <c r="Q5264"/>
  <c r="C5264"/>
  <c r="B5264"/>
  <c r="Q5263"/>
  <c r="C5263"/>
  <c r="B5263"/>
  <c r="Q5262"/>
  <c r="C5262"/>
  <c r="B5262"/>
  <c r="Q5261"/>
  <c r="C5261"/>
  <c r="B5261"/>
  <c r="Q5260"/>
  <c r="C5260"/>
  <c r="B5260"/>
  <c r="Q5259"/>
  <c r="C5259"/>
  <c r="B5259"/>
  <c r="Q5258"/>
  <c r="C5258"/>
  <c r="B5258"/>
  <c r="Q5257"/>
  <c r="C5257"/>
  <c r="B5257"/>
  <c r="Q5256"/>
  <c r="C5256"/>
  <c r="B5256"/>
  <c r="Q5255"/>
  <c r="C5255"/>
  <c r="B5255"/>
  <c r="Q5254"/>
  <c r="C5254"/>
  <c r="B5254"/>
  <c r="Q5253"/>
  <c r="C5253"/>
  <c r="B5253"/>
  <c r="Q5252"/>
  <c r="C5252"/>
  <c r="B5252"/>
  <c r="Q5251"/>
  <c r="C5251"/>
  <c r="B5251"/>
  <c r="Q5250"/>
  <c r="C5250"/>
  <c r="B5250"/>
  <c r="Q5249"/>
  <c r="C5249"/>
  <c r="B5249"/>
  <c r="Q5248"/>
  <c r="C5248"/>
  <c r="B5248"/>
  <c r="Q5247"/>
  <c r="C5247"/>
  <c r="B5247"/>
  <c r="Q5246"/>
  <c r="C5246"/>
  <c r="B5246"/>
  <c r="Q5245"/>
  <c r="C5245"/>
  <c r="B5245"/>
  <c r="Q5244"/>
  <c r="C5244"/>
  <c r="B5244"/>
  <c r="Q5243"/>
  <c r="C5243"/>
  <c r="B5243"/>
  <c r="Q5242"/>
  <c r="C5242"/>
  <c r="B5242"/>
  <c r="Q5241"/>
  <c r="C5241"/>
  <c r="B5241"/>
  <c r="Q5240"/>
  <c r="C5240"/>
  <c r="B5240"/>
  <c r="Q5239"/>
  <c r="C5239"/>
  <c r="B5239"/>
  <c r="Q5238"/>
  <c r="C5238"/>
  <c r="B5238"/>
  <c r="Q5237"/>
  <c r="C5237"/>
  <c r="B5237"/>
  <c r="Q5236"/>
  <c r="C5236"/>
  <c r="B5236"/>
  <c r="Q5235"/>
  <c r="C5235"/>
  <c r="B5235"/>
  <c r="Q5234"/>
  <c r="C5234"/>
  <c r="B5234"/>
  <c r="Q5233"/>
  <c r="C5233"/>
  <c r="B5233"/>
  <c r="Q5232"/>
  <c r="C5232"/>
  <c r="B5232"/>
  <c r="Q5231"/>
  <c r="C5231"/>
  <c r="B5231"/>
  <c r="Q5230"/>
  <c r="C5230"/>
  <c r="B5230"/>
  <c r="Q5229"/>
  <c r="C5229"/>
  <c r="B5229"/>
  <c r="Q5228"/>
  <c r="C5228"/>
  <c r="B5228"/>
  <c r="Q5227"/>
  <c r="C5227"/>
  <c r="B5227"/>
  <c r="Q5226"/>
  <c r="C5226"/>
  <c r="B5226"/>
  <c r="Q5225"/>
  <c r="C5225"/>
  <c r="B5225"/>
  <c r="Q5224"/>
  <c r="C5224"/>
  <c r="B5224"/>
  <c r="Q5223"/>
  <c r="C5223"/>
  <c r="B5223"/>
  <c r="Q5222"/>
  <c r="C5222"/>
  <c r="B5222"/>
  <c r="Q5221"/>
  <c r="C5221"/>
  <c r="B5221"/>
  <c r="Q5220"/>
  <c r="C5220"/>
  <c r="B5220"/>
  <c r="Q5219"/>
  <c r="C5219"/>
  <c r="B5219"/>
  <c r="Q5218"/>
  <c r="C5218"/>
  <c r="B5218"/>
  <c r="Q5217"/>
  <c r="C5217"/>
  <c r="B5217"/>
  <c r="Q5216"/>
  <c r="C5216"/>
  <c r="B5216"/>
  <c r="Q5215"/>
  <c r="C5215"/>
  <c r="B5215"/>
  <c r="Q5214"/>
  <c r="C5214"/>
  <c r="B5214"/>
  <c r="Q5213"/>
  <c r="C5213"/>
  <c r="B5213"/>
  <c r="Q5212"/>
  <c r="C5212"/>
  <c r="B5212"/>
  <c r="Q5211"/>
  <c r="C5211"/>
  <c r="B5211"/>
  <c r="Q5210"/>
  <c r="C5210"/>
  <c r="B5210"/>
  <c r="Q5209"/>
  <c r="C5209"/>
  <c r="B5209"/>
  <c r="Q5208"/>
  <c r="C5208"/>
  <c r="B5208"/>
  <c r="Q5207"/>
  <c r="C5207"/>
  <c r="B5207"/>
  <c r="Q5206"/>
  <c r="C5206"/>
  <c r="B5206"/>
  <c r="Q5205"/>
  <c r="C5205"/>
  <c r="B5205"/>
  <c r="Q5204"/>
  <c r="C5204"/>
  <c r="B5204"/>
  <c r="Q5203"/>
  <c r="C5203"/>
  <c r="B5203"/>
  <c r="Q5202"/>
  <c r="C5202"/>
  <c r="B5202"/>
  <c r="Q5201"/>
  <c r="C5201"/>
  <c r="B5201"/>
  <c r="Q5200"/>
  <c r="C5200"/>
  <c r="B5200"/>
  <c r="Q5199"/>
  <c r="C5199"/>
  <c r="B5199"/>
  <c r="Q5198"/>
  <c r="C5198"/>
  <c r="B5198"/>
  <c r="Q5197"/>
  <c r="C5197"/>
  <c r="B5197"/>
  <c r="Q5196"/>
  <c r="C5196"/>
  <c r="B5196"/>
  <c r="Q5195"/>
  <c r="C5195"/>
  <c r="B5195"/>
  <c r="Q5194"/>
  <c r="C5194"/>
  <c r="B5194"/>
  <c r="Q5193"/>
  <c r="C5193"/>
  <c r="B5193"/>
  <c r="Q5192"/>
  <c r="C5192"/>
  <c r="B5192"/>
  <c r="Q5191"/>
  <c r="C5191"/>
  <c r="B5191"/>
  <c r="Q5190"/>
  <c r="C5190"/>
  <c r="B5190"/>
  <c r="Q5189"/>
  <c r="C5189"/>
  <c r="B5189"/>
  <c r="Q5188"/>
  <c r="C5188"/>
  <c r="B5188"/>
  <c r="Q5187"/>
  <c r="C5187"/>
  <c r="B5187"/>
  <c r="Q5186"/>
  <c r="C5186"/>
  <c r="B5186"/>
  <c r="Q5185"/>
  <c r="C5185"/>
  <c r="B5185"/>
  <c r="Q5184"/>
  <c r="C5184"/>
  <c r="B5184"/>
  <c r="Q5183"/>
  <c r="C5183"/>
  <c r="B5183"/>
  <c r="Q5182"/>
  <c r="C5182"/>
  <c r="B5182"/>
  <c r="Q5181"/>
  <c r="C5181"/>
  <c r="B5181"/>
  <c r="Q5180"/>
  <c r="C5180"/>
  <c r="B5180"/>
  <c r="Q5179"/>
  <c r="C5179"/>
  <c r="B5179"/>
  <c r="Q5178"/>
  <c r="C5178"/>
  <c r="B5178"/>
  <c r="Q5177"/>
  <c r="C5177"/>
  <c r="B5177"/>
  <c r="Q5176"/>
  <c r="C5176"/>
  <c r="B5176"/>
  <c r="Q5175"/>
  <c r="C5175"/>
  <c r="B5175"/>
  <c r="Q5174"/>
  <c r="C5174"/>
  <c r="B5174"/>
  <c r="Q5173"/>
  <c r="C5173"/>
  <c r="B5173"/>
  <c r="Q5172"/>
  <c r="C5172"/>
  <c r="B5172"/>
  <c r="Q5171"/>
  <c r="C5171"/>
  <c r="B5171"/>
  <c r="Q5170"/>
  <c r="C5170"/>
  <c r="B5170"/>
  <c r="Q5169"/>
  <c r="C5169"/>
  <c r="B5169"/>
  <c r="Q5168"/>
  <c r="C5168"/>
  <c r="B5168"/>
  <c r="Q5167"/>
  <c r="C5167"/>
  <c r="B5167"/>
  <c r="Q5166"/>
  <c r="C5166"/>
  <c r="B5166"/>
  <c r="Q5165"/>
  <c r="C5165"/>
  <c r="B5165"/>
  <c r="Q5164"/>
  <c r="C5164"/>
  <c r="B5164"/>
  <c r="Q5163"/>
  <c r="C5163"/>
  <c r="B5163"/>
  <c r="Q5162"/>
  <c r="C5162"/>
  <c r="B5162"/>
  <c r="Q5161"/>
  <c r="C5161"/>
  <c r="B5161"/>
  <c r="Q5160"/>
  <c r="C5160"/>
  <c r="B5160"/>
  <c r="Q5159"/>
  <c r="C5159"/>
  <c r="B5159"/>
  <c r="Q5158"/>
  <c r="C5158"/>
  <c r="B5158"/>
  <c r="Q5157"/>
  <c r="C5157"/>
  <c r="B5157"/>
  <c r="Q5156"/>
  <c r="C5156"/>
  <c r="B5156"/>
  <c r="Q5155"/>
  <c r="C5155"/>
  <c r="B5155"/>
  <c r="Q5154"/>
  <c r="C5154"/>
  <c r="B5154"/>
  <c r="Q5153"/>
  <c r="C5153"/>
  <c r="B5153"/>
  <c r="Q5152"/>
  <c r="C5152"/>
  <c r="B5152"/>
  <c r="Q5151"/>
  <c r="C5151"/>
  <c r="B5151"/>
  <c r="Q5150"/>
  <c r="C5150"/>
  <c r="B5150"/>
  <c r="Q5149"/>
  <c r="C5149"/>
  <c r="B5149"/>
  <c r="Q5148"/>
  <c r="C5148"/>
  <c r="B5148"/>
  <c r="Q5147"/>
  <c r="C5147"/>
  <c r="B5147"/>
  <c r="Q5146"/>
  <c r="C5146"/>
  <c r="B5146"/>
  <c r="Q5145"/>
  <c r="C5145"/>
  <c r="B5145"/>
  <c r="Q5144"/>
  <c r="C5144"/>
  <c r="B5144"/>
  <c r="Q5143"/>
  <c r="C5143"/>
  <c r="B5143"/>
  <c r="Q5142"/>
  <c r="C5142"/>
  <c r="B5142"/>
  <c r="Q5141"/>
  <c r="C5141"/>
  <c r="B5141"/>
  <c r="Q5140"/>
  <c r="C5140"/>
  <c r="B5140"/>
  <c r="Q5139"/>
  <c r="C5139"/>
  <c r="B5139"/>
  <c r="Q5138"/>
  <c r="C5138"/>
  <c r="B5138"/>
  <c r="Q5137"/>
  <c r="C5137"/>
  <c r="B5137"/>
  <c r="Q5136"/>
  <c r="C5136"/>
  <c r="B5136"/>
  <c r="Q5135"/>
  <c r="C5135"/>
  <c r="B5135"/>
  <c r="Q5134"/>
  <c r="C5134"/>
  <c r="B5134"/>
  <c r="Q5133"/>
  <c r="C5133"/>
  <c r="B5133"/>
  <c r="Q5132"/>
  <c r="C5132"/>
  <c r="B5132"/>
  <c r="Q5131"/>
  <c r="C5131"/>
  <c r="B5131"/>
  <c r="Q5130"/>
  <c r="C5130"/>
  <c r="B5130"/>
  <c r="Q5129"/>
  <c r="C5129"/>
  <c r="B5129"/>
  <c r="Q5128"/>
  <c r="C5128"/>
  <c r="B5128"/>
  <c r="Q5127"/>
  <c r="C5127"/>
  <c r="B5127"/>
  <c r="Q5126"/>
  <c r="C5126"/>
  <c r="B5126"/>
  <c r="Q5125"/>
  <c r="C5125"/>
  <c r="B5125"/>
  <c r="Q5124"/>
  <c r="C5124"/>
  <c r="B5124"/>
  <c r="Q5123"/>
  <c r="C5123"/>
  <c r="B5123"/>
  <c r="Q5122"/>
  <c r="C5122"/>
  <c r="B5122"/>
  <c r="Q5121"/>
  <c r="C5121"/>
  <c r="B5121"/>
  <c r="Q5120"/>
  <c r="C5120"/>
  <c r="B5120"/>
  <c r="Q5119"/>
  <c r="C5119"/>
  <c r="B5119"/>
  <c r="Q5118"/>
  <c r="C5118"/>
  <c r="B5118"/>
  <c r="Q5117"/>
  <c r="C5117"/>
  <c r="B5117"/>
  <c r="Q5116"/>
  <c r="C5116"/>
  <c r="B5116"/>
  <c r="Q5115"/>
  <c r="C5115"/>
  <c r="B5115"/>
  <c r="Q5114"/>
  <c r="C5114"/>
  <c r="B5114"/>
  <c r="Q5113"/>
  <c r="C5113"/>
  <c r="B5113"/>
  <c r="Q5112"/>
  <c r="C5112"/>
  <c r="B5112"/>
  <c r="Q5111"/>
  <c r="C5111"/>
  <c r="B5111"/>
  <c r="Q5110"/>
  <c r="C5110"/>
  <c r="B5110"/>
  <c r="Q5109"/>
  <c r="C5109"/>
  <c r="B5109"/>
  <c r="Q5108"/>
  <c r="C5108"/>
  <c r="B5108"/>
  <c r="Q5107"/>
  <c r="C5107"/>
  <c r="B5107"/>
  <c r="Q5106"/>
  <c r="C5106"/>
  <c r="B5106"/>
  <c r="Q5105"/>
  <c r="C5105"/>
  <c r="B5105"/>
  <c r="Q5104"/>
  <c r="C5104"/>
  <c r="B5104"/>
  <c r="Q5103"/>
  <c r="C5103"/>
  <c r="B5103"/>
  <c r="Q5102"/>
  <c r="C5102"/>
  <c r="B5102"/>
  <c r="Q5101"/>
  <c r="C5101"/>
  <c r="B5101"/>
  <c r="Q5100"/>
  <c r="C5100"/>
  <c r="B5100"/>
  <c r="Q5099"/>
  <c r="C5099"/>
  <c r="B5099"/>
  <c r="Q5098"/>
  <c r="C5098"/>
  <c r="B5098"/>
  <c r="Q5097"/>
  <c r="C5097"/>
  <c r="B5097"/>
  <c r="Q5096"/>
  <c r="C5096"/>
  <c r="B5096"/>
  <c r="Q5095"/>
  <c r="C5095"/>
  <c r="B5095"/>
  <c r="Q5094"/>
  <c r="C5094"/>
  <c r="B5094"/>
  <c r="Q5093"/>
  <c r="C5093"/>
  <c r="B5093"/>
  <c r="Q5092"/>
  <c r="C5092"/>
  <c r="B5092"/>
  <c r="Q5091"/>
  <c r="C5091"/>
  <c r="B5091"/>
  <c r="Q5090"/>
  <c r="C5090"/>
  <c r="B5090"/>
  <c r="Q5089"/>
  <c r="C5089"/>
  <c r="B5089"/>
  <c r="Q5088"/>
  <c r="C5088"/>
  <c r="B5088"/>
  <c r="Q5087"/>
  <c r="C5087"/>
  <c r="B5087"/>
  <c r="Q5086"/>
  <c r="C5086"/>
  <c r="B5086"/>
  <c r="Q5085"/>
  <c r="C5085"/>
  <c r="B5085"/>
  <c r="Q5084"/>
  <c r="C5084"/>
  <c r="B5084"/>
  <c r="Q5083"/>
  <c r="C5083"/>
  <c r="B5083"/>
  <c r="Q5082"/>
  <c r="C5082"/>
  <c r="B5082"/>
  <c r="Q5081"/>
  <c r="C5081"/>
  <c r="B5081"/>
  <c r="Q5080"/>
  <c r="C5080"/>
  <c r="B5080"/>
  <c r="Q5079"/>
  <c r="C5079"/>
  <c r="B5079"/>
  <c r="Q5078"/>
  <c r="C5078"/>
  <c r="B5078"/>
  <c r="Q5077"/>
  <c r="C5077"/>
  <c r="B5077"/>
  <c r="Q5076"/>
  <c r="C5076"/>
  <c r="B5076"/>
  <c r="Q5075"/>
  <c r="C5075"/>
  <c r="B5075"/>
  <c r="Q5074"/>
  <c r="C5074"/>
  <c r="B5074"/>
  <c r="Q5073"/>
  <c r="C5073"/>
  <c r="B5073"/>
  <c r="Q5072"/>
  <c r="C5072"/>
  <c r="B5072"/>
  <c r="Q5071"/>
  <c r="C5071"/>
  <c r="B5071"/>
  <c r="Q5070"/>
  <c r="C5070"/>
  <c r="B5070"/>
  <c r="Q5069"/>
  <c r="C5069"/>
  <c r="B5069"/>
  <c r="Q5068"/>
  <c r="C5068"/>
  <c r="B5068"/>
  <c r="Q5067"/>
  <c r="C5067"/>
  <c r="B5067"/>
  <c r="Q5066"/>
  <c r="C5066"/>
  <c r="B5066"/>
  <c r="Q5065"/>
  <c r="C5065"/>
  <c r="B5065"/>
  <c r="Q5064"/>
  <c r="C5064"/>
  <c r="B5064"/>
  <c r="Q5063"/>
  <c r="C5063"/>
  <c r="B5063"/>
  <c r="Q5062"/>
  <c r="C5062"/>
  <c r="B5062"/>
  <c r="Q5061"/>
  <c r="C5061"/>
  <c r="B5061"/>
  <c r="Q5060"/>
  <c r="C5060"/>
  <c r="B5060"/>
  <c r="Q5059"/>
  <c r="C5059"/>
  <c r="B5059"/>
  <c r="Q5058"/>
  <c r="C5058"/>
  <c r="B5058"/>
  <c r="Q5057"/>
  <c r="C5057"/>
  <c r="B5057"/>
  <c r="Q5056"/>
  <c r="C5056"/>
  <c r="B5056"/>
  <c r="Q5055"/>
  <c r="C5055"/>
  <c r="B5055"/>
  <c r="Q5054"/>
  <c r="C5054"/>
  <c r="B5054"/>
  <c r="Q5053"/>
  <c r="C5053"/>
  <c r="B5053"/>
  <c r="Q5052"/>
  <c r="C5052"/>
  <c r="B5052"/>
  <c r="Q5051"/>
  <c r="C5051"/>
  <c r="B5051"/>
  <c r="Q5050"/>
  <c r="C5050"/>
  <c r="B5050"/>
  <c r="Q5049"/>
  <c r="C5049"/>
  <c r="B5049"/>
  <c r="Q5048"/>
  <c r="C5048"/>
  <c r="B5048"/>
  <c r="Q5047"/>
  <c r="C5047"/>
  <c r="B5047"/>
  <c r="Q5046"/>
  <c r="C5046"/>
  <c r="B5046"/>
  <c r="Q5045"/>
  <c r="C5045"/>
  <c r="B5045"/>
  <c r="Q5044"/>
  <c r="C5044"/>
  <c r="B5044"/>
  <c r="Q5043"/>
  <c r="C5043"/>
  <c r="B5043"/>
  <c r="Q5042"/>
  <c r="C5042"/>
  <c r="B5042"/>
  <c r="Q5041"/>
  <c r="C5041"/>
  <c r="B5041"/>
  <c r="Q5040"/>
  <c r="C5040"/>
  <c r="B5040"/>
  <c r="Q5039"/>
  <c r="C5039"/>
  <c r="B5039"/>
  <c r="Q5038"/>
  <c r="C5038"/>
  <c r="B5038"/>
  <c r="Q5037"/>
  <c r="C5037"/>
  <c r="B5037"/>
  <c r="Q5036"/>
  <c r="C5036"/>
  <c r="B5036"/>
  <c r="Q5035"/>
  <c r="C5035"/>
  <c r="B5035"/>
  <c r="Q5034"/>
  <c r="C5034"/>
  <c r="B5034"/>
  <c r="Q5033"/>
  <c r="C5033"/>
  <c r="B5033"/>
  <c r="Q5032"/>
  <c r="C5032"/>
  <c r="B5032"/>
  <c r="Q5031"/>
  <c r="C5031"/>
  <c r="B5031"/>
  <c r="Q5030"/>
  <c r="C5030"/>
  <c r="B5030"/>
  <c r="Q5029"/>
  <c r="C5029"/>
  <c r="B5029"/>
  <c r="Q5028"/>
  <c r="C5028"/>
  <c r="B5028"/>
  <c r="Q5027"/>
  <c r="C5027"/>
  <c r="B5027"/>
  <c r="Q5026"/>
  <c r="C5026"/>
  <c r="B5026"/>
  <c r="Q5025"/>
  <c r="C5025"/>
  <c r="B5025"/>
  <c r="Q5024"/>
  <c r="C5024"/>
  <c r="B5024"/>
  <c r="Q5023"/>
  <c r="C5023"/>
  <c r="B5023"/>
  <c r="Q5022"/>
  <c r="C5022"/>
  <c r="B5022"/>
  <c r="Q5021"/>
  <c r="C5021"/>
  <c r="B5021"/>
  <c r="Q5020"/>
  <c r="C5020"/>
  <c r="B5020"/>
  <c r="Q5019"/>
  <c r="C5019"/>
  <c r="B5019"/>
  <c r="Q5018"/>
  <c r="C5018"/>
  <c r="B5018"/>
  <c r="Q5017"/>
  <c r="C5017"/>
  <c r="B5017"/>
  <c r="Q5016"/>
  <c r="C5016"/>
  <c r="B5016"/>
  <c r="Q5015"/>
  <c r="C5015"/>
  <c r="B5015"/>
  <c r="Q5014"/>
  <c r="C5014"/>
  <c r="B5014"/>
  <c r="Q5013"/>
  <c r="C5013"/>
  <c r="B5013"/>
  <c r="Q5012"/>
  <c r="C5012"/>
  <c r="B5012"/>
  <c r="Q5011"/>
  <c r="C5011"/>
  <c r="B5011"/>
  <c r="Q5010"/>
  <c r="C5010"/>
  <c r="B5010"/>
  <c r="Q5009"/>
  <c r="C5009"/>
  <c r="B5009"/>
  <c r="Q5008"/>
  <c r="C5008"/>
  <c r="B5008"/>
  <c r="Q5007"/>
  <c r="C5007"/>
  <c r="B5007"/>
  <c r="Q5006"/>
  <c r="C5006"/>
  <c r="B5006"/>
  <c r="Q5005"/>
  <c r="C5005"/>
  <c r="B5005"/>
  <c r="Q5004"/>
  <c r="C5004"/>
  <c r="B5004"/>
  <c r="Q5003"/>
  <c r="C5003"/>
  <c r="B5003"/>
  <c r="Q5002"/>
  <c r="C5002"/>
  <c r="B5002"/>
  <c r="Q5001"/>
  <c r="C5001"/>
  <c r="B5001"/>
  <c r="Q5000"/>
  <c r="C5000"/>
  <c r="B5000"/>
  <c r="Q4999"/>
  <c r="C4999"/>
  <c r="B4999"/>
  <c r="Q4998"/>
  <c r="C4998"/>
  <c r="B4998"/>
  <c r="Q4997"/>
  <c r="C4997"/>
  <c r="B4997"/>
  <c r="Q4996"/>
  <c r="C4996"/>
  <c r="B4996"/>
  <c r="Q4995"/>
  <c r="C4995"/>
  <c r="B4995"/>
  <c r="Q4994"/>
  <c r="C4994"/>
  <c r="B4994"/>
  <c r="Q4993"/>
  <c r="C4993"/>
  <c r="B4993"/>
  <c r="Q4992"/>
  <c r="C4992"/>
  <c r="B4992"/>
  <c r="Q4991"/>
  <c r="C4991"/>
  <c r="B4991"/>
  <c r="Q4990"/>
  <c r="C4990"/>
  <c r="B4990"/>
  <c r="Q4989"/>
  <c r="C4989"/>
  <c r="B4989"/>
  <c r="Q4988"/>
  <c r="C4988"/>
  <c r="B4988"/>
  <c r="Q4987"/>
  <c r="C4987"/>
  <c r="B4987"/>
  <c r="Q4986"/>
  <c r="C4986"/>
  <c r="B4986"/>
  <c r="Q4985"/>
  <c r="C4985"/>
  <c r="B4985"/>
  <c r="Q4984"/>
  <c r="C4984"/>
  <c r="B4984"/>
  <c r="Q4983"/>
  <c r="C4983"/>
  <c r="B4983"/>
  <c r="Q4982"/>
  <c r="C4982"/>
  <c r="B4982"/>
  <c r="Q4981"/>
  <c r="C4981"/>
  <c r="B4981"/>
  <c r="Q4980"/>
  <c r="C4980"/>
  <c r="B4980"/>
  <c r="Q4979"/>
  <c r="C4979"/>
  <c r="B4979"/>
  <c r="Q4978"/>
  <c r="C4978"/>
  <c r="B4978"/>
  <c r="Q4977"/>
  <c r="C4977"/>
  <c r="B4977"/>
  <c r="Q4976"/>
  <c r="C4976"/>
  <c r="B4976"/>
  <c r="Q4975"/>
  <c r="C4975"/>
  <c r="B4975"/>
  <c r="Q4974"/>
  <c r="C4974"/>
  <c r="B4974"/>
  <c r="Q4973"/>
  <c r="C4973"/>
  <c r="B4973"/>
  <c r="Q4972"/>
  <c r="C4972"/>
  <c r="B4972"/>
  <c r="Q4971"/>
  <c r="C4971"/>
  <c r="B4971"/>
  <c r="Q4970"/>
  <c r="C4970"/>
  <c r="B4970"/>
  <c r="Q4969"/>
  <c r="C4969"/>
  <c r="B4969"/>
  <c r="Q4968"/>
  <c r="C4968"/>
  <c r="B4968"/>
  <c r="Q4967"/>
  <c r="C4967"/>
  <c r="B4967"/>
  <c r="Q4966"/>
  <c r="C4966"/>
  <c r="B4966"/>
  <c r="Q4965"/>
  <c r="C4965"/>
  <c r="B4965"/>
  <c r="Q4964"/>
  <c r="C4964"/>
  <c r="B4964"/>
  <c r="Q4963"/>
  <c r="C4963"/>
  <c r="B4963"/>
  <c r="Q4962"/>
  <c r="C4962"/>
  <c r="B4962"/>
  <c r="Q4961"/>
  <c r="C4961"/>
  <c r="B4961"/>
  <c r="Q4960"/>
  <c r="C4960"/>
  <c r="B4960"/>
  <c r="Q4959"/>
  <c r="C4959"/>
  <c r="B4959"/>
  <c r="Q4958"/>
  <c r="C4958"/>
  <c r="B4958"/>
  <c r="Q4957"/>
  <c r="C4957"/>
  <c r="B4957"/>
  <c r="Q4956"/>
  <c r="C4956"/>
  <c r="B4956"/>
  <c r="Q4955"/>
  <c r="C4955"/>
  <c r="B4955"/>
  <c r="Q4954"/>
  <c r="C4954"/>
  <c r="B4954"/>
  <c r="Q4953"/>
  <c r="C4953"/>
  <c r="B4953"/>
  <c r="Q4952"/>
  <c r="C4952"/>
  <c r="B4952"/>
  <c r="Q4951"/>
  <c r="C4951"/>
  <c r="B4951"/>
  <c r="Q4950"/>
  <c r="C4950"/>
  <c r="B4950"/>
  <c r="Q4949"/>
  <c r="C4949"/>
  <c r="B4949"/>
  <c r="Q4948"/>
  <c r="C4948"/>
  <c r="B4948"/>
  <c r="Q4947"/>
  <c r="C4947"/>
  <c r="B4947"/>
  <c r="Q4946"/>
  <c r="C4946"/>
  <c r="B4946"/>
  <c r="Q4945"/>
  <c r="C4945"/>
  <c r="B4945"/>
  <c r="Q4944"/>
  <c r="C4944"/>
  <c r="B4944"/>
  <c r="Q4943"/>
  <c r="C4943"/>
  <c r="B4943"/>
  <c r="Q4942"/>
  <c r="C4942"/>
  <c r="B4942"/>
  <c r="Q4941"/>
  <c r="C4941"/>
  <c r="B4941"/>
  <c r="Q4940"/>
  <c r="C4940"/>
  <c r="B4940"/>
  <c r="Q4939"/>
  <c r="C4939"/>
  <c r="B4939"/>
  <c r="Q4938"/>
  <c r="C4938"/>
  <c r="B4938"/>
  <c r="Q4937"/>
  <c r="C4937"/>
  <c r="B4937"/>
  <c r="Q4936"/>
  <c r="C4936"/>
  <c r="B4936"/>
  <c r="Q4935"/>
  <c r="C4935"/>
  <c r="B4935"/>
  <c r="Q4934"/>
  <c r="C4934"/>
  <c r="B4934"/>
  <c r="Q4933"/>
  <c r="C4933"/>
  <c r="B4933"/>
  <c r="Q4932"/>
  <c r="C4932"/>
  <c r="B4932"/>
  <c r="Q4931"/>
  <c r="C4931"/>
  <c r="B4931"/>
  <c r="Q4930"/>
  <c r="C4930"/>
  <c r="B4930"/>
  <c r="Q4929"/>
  <c r="C4929"/>
  <c r="B4929"/>
  <c r="Q4928"/>
  <c r="C4928"/>
  <c r="B4928"/>
  <c r="Q4927"/>
  <c r="C4927"/>
  <c r="B4927"/>
  <c r="Q4926"/>
  <c r="C4926"/>
  <c r="B4926"/>
  <c r="Q4925"/>
  <c r="C4925"/>
  <c r="B4925"/>
  <c r="Q4924"/>
  <c r="C4924"/>
  <c r="B4924"/>
  <c r="Q4923"/>
  <c r="C4923"/>
  <c r="B4923"/>
  <c r="Q4922"/>
  <c r="C4922"/>
  <c r="B4922"/>
  <c r="Q4921"/>
  <c r="C4921"/>
  <c r="B4921"/>
  <c r="Q4920"/>
  <c r="C4920"/>
  <c r="B4920"/>
  <c r="Q4919"/>
  <c r="C4919"/>
  <c r="B4919"/>
  <c r="Q4918"/>
  <c r="C4918"/>
  <c r="B4918"/>
  <c r="Q4917"/>
  <c r="C4917"/>
  <c r="B4917"/>
  <c r="Q4916"/>
  <c r="C4916"/>
  <c r="B4916"/>
  <c r="Q4915"/>
  <c r="C4915"/>
  <c r="B4915"/>
  <c r="Q4914"/>
  <c r="C4914"/>
  <c r="B4914"/>
  <c r="Q4913"/>
  <c r="C4913"/>
  <c r="B4913"/>
  <c r="Q4912"/>
  <c r="C4912"/>
  <c r="B4912"/>
  <c r="Q4911"/>
  <c r="C4911"/>
  <c r="B4911"/>
  <c r="Q4910"/>
  <c r="C4910"/>
  <c r="B4910"/>
  <c r="Q4909"/>
  <c r="C4909"/>
  <c r="B4909"/>
  <c r="Q4908"/>
  <c r="C4908"/>
  <c r="B4908"/>
  <c r="Q4907"/>
  <c r="C4907"/>
  <c r="B4907"/>
  <c r="Q4906"/>
  <c r="C4906"/>
  <c r="B4906"/>
  <c r="Q4905"/>
  <c r="C4905"/>
  <c r="B4905"/>
  <c r="Q4904"/>
  <c r="C4904"/>
  <c r="B4904"/>
  <c r="Q4903"/>
  <c r="C4903"/>
  <c r="B4903"/>
  <c r="Q4902"/>
  <c r="C4902"/>
  <c r="B4902"/>
  <c r="Q4901"/>
  <c r="C4901"/>
  <c r="B4901"/>
  <c r="Q4900"/>
  <c r="C4900"/>
  <c r="B4900"/>
  <c r="Q4899"/>
  <c r="C4899"/>
  <c r="B4899"/>
  <c r="Q4898"/>
  <c r="C4898"/>
  <c r="B4898"/>
  <c r="Q4897"/>
  <c r="C4897"/>
  <c r="B4897"/>
  <c r="Q4896"/>
  <c r="C4896"/>
  <c r="B4896"/>
  <c r="Q4895"/>
  <c r="C4895"/>
  <c r="B4895"/>
  <c r="Q4894"/>
  <c r="C4894"/>
  <c r="B4894"/>
  <c r="Q4893"/>
  <c r="C4893"/>
  <c r="B4893"/>
  <c r="Q4892"/>
  <c r="C4892"/>
  <c r="B4892"/>
  <c r="Q4891"/>
  <c r="C4891"/>
  <c r="B4891"/>
  <c r="Q4890"/>
  <c r="C4890"/>
  <c r="B4890"/>
  <c r="Q4889"/>
  <c r="C4889"/>
  <c r="B4889"/>
  <c r="Q4888"/>
  <c r="C4888"/>
  <c r="B4888"/>
  <c r="Q4887"/>
  <c r="C4887"/>
  <c r="B4887"/>
  <c r="Q4886"/>
  <c r="C4886"/>
  <c r="B4886"/>
  <c r="Q4885"/>
  <c r="C4885"/>
  <c r="B4885"/>
  <c r="Q4884"/>
  <c r="C4884"/>
  <c r="B4884"/>
  <c r="Q4883"/>
  <c r="C4883"/>
  <c r="B4883"/>
  <c r="Q4882"/>
  <c r="C4882"/>
  <c r="B4882"/>
  <c r="Q4881"/>
  <c r="C4881"/>
  <c r="B4881"/>
  <c r="Q4880"/>
  <c r="C4880"/>
  <c r="B4880"/>
  <c r="Q4879"/>
  <c r="C4879"/>
  <c r="B4879"/>
  <c r="Q4878"/>
  <c r="C4878"/>
  <c r="B4878"/>
  <c r="Q4877"/>
  <c r="C4877"/>
  <c r="B4877"/>
  <c r="Q4876"/>
  <c r="C4876"/>
  <c r="B4876"/>
  <c r="Q4875"/>
  <c r="C4875"/>
  <c r="B4875"/>
  <c r="Q4874"/>
  <c r="C4874"/>
  <c r="B4874"/>
  <c r="Q4873"/>
  <c r="C4873"/>
  <c r="B4873"/>
  <c r="Q4872"/>
  <c r="C4872"/>
  <c r="B4872"/>
  <c r="Q4871"/>
  <c r="C4871"/>
  <c r="B4871"/>
  <c r="Q4870"/>
  <c r="C4870"/>
  <c r="B4870"/>
  <c r="Q4869"/>
  <c r="C4869"/>
  <c r="B4869"/>
  <c r="Q4868"/>
  <c r="C4868"/>
  <c r="B4868"/>
  <c r="Q4867"/>
  <c r="C4867"/>
  <c r="B4867"/>
  <c r="Q4866"/>
  <c r="C4866"/>
  <c r="B4866"/>
  <c r="Q4865"/>
  <c r="C4865"/>
  <c r="B4865"/>
  <c r="Q4864"/>
  <c r="C4864"/>
  <c r="B4864"/>
  <c r="Q4863"/>
  <c r="C4863"/>
  <c r="B4863"/>
  <c r="Q4862"/>
  <c r="C4862"/>
  <c r="B4862"/>
  <c r="Q4861"/>
  <c r="C4861"/>
  <c r="B4861"/>
  <c r="Q4860"/>
  <c r="C4860"/>
  <c r="B4860"/>
  <c r="Q4859"/>
  <c r="C4859"/>
  <c r="B4859"/>
  <c r="Q4858"/>
  <c r="C4858"/>
  <c r="B4858"/>
  <c r="Q4857"/>
  <c r="C4857"/>
  <c r="B4857"/>
  <c r="Q4856"/>
  <c r="C4856"/>
  <c r="B4856"/>
  <c r="Q4855"/>
  <c r="C4855"/>
  <c r="B4855"/>
  <c r="Q4854"/>
  <c r="C4854"/>
  <c r="B4854"/>
  <c r="Q4853"/>
  <c r="C4853"/>
  <c r="B4853"/>
  <c r="Q4852"/>
  <c r="C4852"/>
  <c r="B4852"/>
  <c r="Q4851"/>
  <c r="C4851"/>
  <c r="B4851"/>
  <c r="Q4850"/>
  <c r="C4850"/>
  <c r="B4850"/>
  <c r="Q4849"/>
  <c r="C4849"/>
  <c r="B4849"/>
  <c r="Q4848"/>
  <c r="C4848"/>
  <c r="B4848"/>
  <c r="Q4847"/>
  <c r="C4847"/>
  <c r="B4847"/>
  <c r="Q4846"/>
  <c r="C4846"/>
  <c r="B4846"/>
  <c r="Q4845"/>
  <c r="C4845"/>
  <c r="B4845"/>
  <c r="Q4844"/>
  <c r="C4844"/>
  <c r="B4844"/>
  <c r="Q4843"/>
  <c r="C4843"/>
  <c r="B4843"/>
  <c r="Q4842"/>
  <c r="C4842"/>
  <c r="B4842"/>
  <c r="Q4841"/>
  <c r="C4841"/>
  <c r="B4841"/>
  <c r="Q4840"/>
  <c r="C4840"/>
  <c r="B4840"/>
  <c r="Q4839"/>
  <c r="C4839"/>
  <c r="B4839"/>
  <c r="Q4838"/>
  <c r="C4838"/>
  <c r="B4838"/>
  <c r="Q4837"/>
  <c r="C4837"/>
  <c r="B4837"/>
  <c r="Q4836"/>
  <c r="C4836"/>
  <c r="B4836"/>
  <c r="Q4835"/>
  <c r="C4835"/>
  <c r="B4835"/>
  <c r="Q4834"/>
  <c r="C4834"/>
  <c r="B4834"/>
  <c r="Q4833"/>
  <c r="C4833"/>
  <c r="B4833"/>
  <c r="Q4832"/>
  <c r="C4832"/>
  <c r="B4832"/>
  <c r="Q4831"/>
  <c r="C4831"/>
  <c r="B4831"/>
  <c r="Q4830"/>
  <c r="C4830"/>
  <c r="B4830"/>
  <c r="Q4829"/>
  <c r="C4829"/>
  <c r="B4829"/>
  <c r="Q4828"/>
  <c r="C4828"/>
  <c r="B4828"/>
  <c r="Q4827"/>
  <c r="C4827"/>
  <c r="B4827"/>
  <c r="Q4826"/>
  <c r="C4826"/>
  <c r="B4826"/>
  <c r="Q4825"/>
  <c r="C4825"/>
  <c r="B4825"/>
  <c r="Q4824"/>
  <c r="C4824"/>
  <c r="B4824"/>
  <c r="Q4823"/>
  <c r="C4823"/>
  <c r="B4823"/>
  <c r="Q4822"/>
  <c r="C4822"/>
  <c r="B4822"/>
  <c r="Q4821"/>
  <c r="C4821"/>
  <c r="B4821"/>
  <c r="Q4820"/>
  <c r="C4820"/>
  <c r="B4820"/>
  <c r="Q4819"/>
  <c r="C4819"/>
  <c r="B4819"/>
  <c r="Q4818"/>
  <c r="C4818"/>
  <c r="B4818"/>
  <c r="Q4817"/>
  <c r="C4817"/>
  <c r="B4817"/>
  <c r="Q4816"/>
  <c r="C4816"/>
  <c r="B4816"/>
  <c r="Q4815"/>
  <c r="C4815"/>
  <c r="B4815"/>
  <c r="Q4814"/>
  <c r="C4814"/>
  <c r="B4814"/>
  <c r="Q4813"/>
  <c r="C4813"/>
  <c r="B4813"/>
  <c r="Q4812"/>
  <c r="C4812"/>
  <c r="B4812"/>
  <c r="Q4811"/>
  <c r="C4811"/>
  <c r="B4811"/>
  <c r="Q4810"/>
  <c r="C4810"/>
  <c r="B4810"/>
  <c r="Q4809"/>
  <c r="C4809"/>
  <c r="B4809"/>
  <c r="Q4808"/>
  <c r="C4808"/>
  <c r="B4808"/>
  <c r="Q4807"/>
  <c r="C4807"/>
  <c r="B4807"/>
  <c r="Q4806"/>
  <c r="C4806"/>
  <c r="B4806"/>
  <c r="Q4805"/>
  <c r="C4805"/>
  <c r="B4805"/>
  <c r="Q4804"/>
  <c r="C4804"/>
  <c r="B4804"/>
  <c r="Q4803"/>
  <c r="C4803"/>
  <c r="B4803"/>
  <c r="Q4802"/>
  <c r="C4802"/>
  <c r="B4802"/>
  <c r="Q4801"/>
  <c r="C4801"/>
  <c r="B4801"/>
  <c r="Q4800"/>
  <c r="C4800"/>
  <c r="B4800"/>
  <c r="Q4799"/>
  <c r="C4799"/>
  <c r="B4799"/>
  <c r="Q4798"/>
  <c r="C4798"/>
  <c r="B4798"/>
  <c r="Q4797"/>
  <c r="C4797"/>
  <c r="B4797"/>
  <c r="Q4796"/>
  <c r="C4796"/>
  <c r="B4796"/>
  <c r="Q4795"/>
  <c r="C4795"/>
  <c r="B4795"/>
  <c r="Q4794"/>
  <c r="C4794"/>
  <c r="B4794"/>
  <c r="Q4793"/>
  <c r="C4793"/>
  <c r="B4793"/>
  <c r="Q4792"/>
  <c r="C4792"/>
  <c r="B4792"/>
  <c r="Q4791"/>
  <c r="C4791"/>
  <c r="B4791"/>
  <c r="Q4790"/>
  <c r="C4790"/>
  <c r="B4790"/>
  <c r="Q4789"/>
  <c r="C4789"/>
  <c r="B4789"/>
  <c r="Q4788"/>
  <c r="C4788"/>
  <c r="B4788"/>
  <c r="Q4787"/>
  <c r="C4787"/>
  <c r="B4787"/>
  <c r="Q4786"/>
  <c r="C4786"/>
  <c r="B4786"/>
  <c r="Q4785"/>
  <c r="C4785"/>
  <c r="B4785"/>
  <c r="Q4784"/>
  <c r="C4784"/>
  <c r="B4784"/>
  <c r="Q4783"/>
  <c r="C4783"/>
  <c r="B4783"/>
  <c r="Q4782"/>
  <c r="C4782"/>
  <c r="B4782"/>
  <c r="Q4781"/>
  <c r="C4781"/>
  <c r="B4781"/>
  <c r="Q4780"/>
  <c r="C4780"/>
  <c r="B4780"/>
  <c r="Q4779"/>
  <c r="C4779"/>
  <c r="B4779"/>
  <c r="Q4778"/>
  <c r="C4778"/>
  <c r="B4778"/>
  <c r="Q4777"/>
  <c r="C4777"/>
  <c r="B4777"/>
  <c r="Q4776"/>
  <c r="C4776"/>
  <c r="B4776"/>
  <c r="Q4775"/>
  <c r="C4775"/>
  <c r="B4775"/>
  <c r="Q4774"/>
  <c r="C4774"/>
  <c r="B4774"/>
  <c r="Q4773"/>
  <c r="C4773"/>
  <c r="B4773"/>
  <c r="Q4772"/>
  <c r="C4772"/>
  <c r="B4772"/>
  <c r="Q4771"/>
  <c r="C4771"/>
  <c r="B4771"/>
  <c r="Q4770"/>
  <c r="C4770"/>
  <c r="B4770"/>
  <c r="Q4769"/>
  <c r="C4769"/>
  <c r="B4769"/>
  <c r="Q4768"/>
  <c r="C4768"/>
  <c r="B4768"/>
  <c r="Q4767"/>
  <c r="C4767"/>
  <c r="B4767"/>
  <c r="Q4766"/>
  <c r="C4766"/>
  <c r="B4766"/>
  <c r="Q4765"/>
  <c r="C4765"/>
  <c r="B4765"/>
  <c r="Q4764"/>
  <c r="C4764"/>
  <c r="B4764"/>
  <c r="Q4763"/>
  <c r="C4763"/>
  <c r="B4763"/>
  <c r="Q4762"/>
  <c r="C4762"/>
  <c r="B4762"/>
  <c r="Q4761"/>
  <c r="C4761"/>
  <c r="B4761"/>
  <c r="Q4760"/>
  <c r="C4760"/>
  <c r="B4760"/>
  <c r="Q4759"/>
  <c r="C4759"/>
  <c r="B4759"/>
  <c r="Q4758"/>
  <c r="C4758"/>
  <c r="B4758"/>
  <c r="Q4757"/>
  <c r="C4757"/>
  <c r="B4757"/>
  <c r="Q4756"/>
  <c r="C4756"/>
  <c r="B4756"/>
  <c r="Q4755"/>
  <c r="C4755"/>
  <c r="B4755"/>
  <c r="Q4754"/>
  <c r="C4754"/>
  <c r="B4754"/>
  <c r="Q4753"/>
  <c r="C4753"/>
  <c r="B4753"/>
  <c r="Q4752"/>
  <c r="C4752"/>
  <c r="B4752"/>
  <c r="Q4751"/>
  <c r="C4751"/>
  <c r="B4751"/>
  <c r="Q4750"/>
  <c r="C4750"/>
  <c r="B4750"/>
  <c r="Q4749"/>
  <c r="C4749"/>
  <c r="B4749"/>
  <c r="Q4748"/>
  <c r="C4748"/>
  <c r="B4748"/>
  <c r="Q4747"/>
  <c r="C4747"/>
  <c r="B4747"/>
  <c r="Q4746"/>
  <c r="C4746"/>
  <c r="B4746"/>
  <c r="Q4745"/>
  <c r="C4745"/>
  <c r="B4745"/>
  <c r="Q4744"/>
  <c r="C4744"/>
  <c r="B4744"/>
  <c r="Q4743"/>
  <c r="C4743"/>
  <c r="B4743"/>
  <c r="Q4742"/>
  <c r="C4742"/>
  <c r="B4742"/>
  <c r="Q4741"/>
  <c r="C4741"/>
  <c r="B4741"/>
  <c r="Q4740"/>
  <c r="C4740"/>
  <c r="B4740"/>
  <c r="Q4739"/>
  <c r="C4739"/>
  <c r="B4739"/>
  <c r="Q4738"/>
  <c r="C4738"/>
  <c r="B4738"/>
  <c r="Q4737"/>
  <c r="C4737"/>
  <c r="B4737"/>
  <c r="Q4736"/>
  <c r="C4736"/>
  <c r="B4736"/>
  <c r="Q4735"/>
  <c r="C4735"/>
  <c r="B4735"/>
  <c r="Q4734"/>
  <c r="C4734"/>
  <c r="B4734"/>
  <c r="Q4733"/>
  <c r="C4733"/>
  <c r="B4733"/>
  <c r="Q4732"/>
  <c r="C4732"/>
  <c r="B4732"/>
  <c r="Q4731"/>
  <c r="C4731"/>
  <c r="B4731"/>
  <c r="Q4730"/>
  <c r="C4730"/>
  <c r="B4730"/>
  <c r="Q4729"/>
  <c r="C4729"/>
  <c r="B4729"/>
  <c r="Q4728"/>
  <c r="C4728"/>
  <c r="B4728"/>
  <c r="Q4727"/>
  <c r="C4727"/>
  <c r="B4727"/>
  <c r="Q4726"/>
  <c r="C4726"/>
  <c r="B4726"/>
  <c r="Q4725"/>
  <c r="C4725"/>
  <c r="B4725"/>
  <c r="Q4724"/>
  <c r="C4724"/>
  <c r="B4724"/>
  <c r="Q4723"/>
  <c r="C4723"/>
  <c r="B4723"/>
  <c r="Q4722"/>
  <c r="C4722"/>
  <c r="B4722"/>
  <c r="Q4721"/>
  <c r="C4721"/>
  <c r="B4721"/>
  <c r="Q4720"/>
  <c r="C4720"/>
  <c r="B4720"/>
  <c r="Q4719"/>
  <c r="C4719"/>
  <c r="B4719"/>
  <c r="Q4718"/>
  <c r="C4718"/>
  <c r="B4718"/>
  <c r="Q4717"/>
  <c r="C4717"/>
  <c r="B4717"/>
  <c r="Q4716"/>
  <c r="C4716"/>
  <c r="B4716"/>
  <c r="Q4715"/>
  <c r="C4715"/>
  <c r="B4715"/>
  <c r="Q4714"/>
  <c r="C4714"/>
  <c r="B4714"/>
  <c r="Q4713"/>
  <c r="C4713"/>
  <c r="B4713"/>
  <c r="Q4712"/>
  <c r="C4712"/>
  <c r="B4712"/>
  <c r="Q4711"/>
  <c r="C4711"/>
  <c r="B4711"/>
  <c r="Q4710"/>
  <c r="C4710"/>
  <c r="B4710"/>
  <c r="Q4709"/>
  <c r="C4709"/>
  <c r="B4709"/>
  <c r="Q4708"/>
  <c r="C4708"/>
  <c r="B4708"/>
  <c r="Q4707"/>
  <c r="C4707"/>
  <c r="B4707"/>
  <c r="Q4706"/>
  <c r="C4706"/>
  <c r="B4706"/>
  <c r="Q4705"/>
  <c r="C4705"/>
  <c r="B4705"/>
  <c r="Q4704"/>
  <c r="C4704"/>
  <c r="B4704"/>
  <c r="Q4703"/>
  <c r="C4703"/>
  <c r="B4703"/>
  <c r="Q4702"/>
  <c r="C4702"/>
  <c r="B4702"/>
  <c r="Q4701"/>
  <c r="C4701"/>
  <c r="B4701"/>
  <c r="Q4700"/>
  <c r="C4700"/>
  <c r="B4700"/>
  <c r="Q4699"/>
  <c r="C4699"/>
  <c r="B4699"/>
  <c r="Q4698"/>
  <c r="C4698"/>
  <c r="B4698"/>
  <c r="Q4697"/>
  <c r="C4697"/>
  <c r="B4697"/>
  <c r="Q4696"/>
  <c r="C4696"/>
  <c r="B4696"/>
  <c r="Q4695"/>
  <c r="C4695"/>
  <c r="B4695"/>
  <c r="Q4694"/>
  <c r="C4694"/>
  <c r="B4694"/>
  <c r="Q4693"/>
  <c r="C4693"/>
  <c r="B4693"/>
  <c r="Q4692"/>
  <c r="C4692"/>
  <c r="B4692"/>
  <c r="Q4691"/>
  <c r="C4691"/>
  <c r="B4691"/>
  <c r="Q4690"/>
  <c r="C4690"/>
  <c r="B4690"/>
  <c r="Q4689"/>
  <c r="C4689"/>
  <c r="B4689"/>
  <c r="Q4688"/>
  <c r="C4688"/>
  <c r="B4688"/>
  <c r="Q4687"/>
  <c r="C4687"/>
  <c r="B4687"/>
  <c r="Q4686"/>
  <c r="C4686"/>
  <c r="B4686"/>
  <c r="Q4685"/>
  <c r="C4685"/>
  <c r="B4685"/>
  <c r="Q4684"/>
  <c r="C4684"/>
  <c r="B4684"/>
  <c r="Q4683"/>
  <c r="C4683"/>
  <c r="B4683"/>
  <c r="Q4682"/>
  <c r="C4682"/>
  <c r="B4682"/>
  <c r="Q4681"/>
  <c r="C4681"/>
  <c r="B4681"/>
  <c r="Q4680"/>
  <c r="C4680"/>
  <c r="B4680"/>
  <c r="Q4679"/>
  <c r="C4679"/>
  <c r="B4679"/>
  <c r="Q4678"/>
  <c r="C4678"/>
  <c r="B4678"/>
  <c r="Q4677"/>
  <c r="C4677"/>
  <c r="B4677"/>
  <c r="Q4676"/>
  <c r="C4676"/>
  <c r="B4676"/>
  <c r="Q4675"/>
  <c r="C4675"/>
  <c r="B4675"/>
  <c r="Q4674"/>
  <c r="C4674"/>
  <c r="B4674"/>
  <c r="Q4673"/>
  <c r="C4673"/>
  <c r="B4673"/>
  <c r="Q4672"/>
  <c r="C4672"/>
  <c r="B4672"/>
  <c r="Q4671"/>
  <c r="C4671"/>
  <c r="B4671"/>
  <c r="Q4670"/>
  <c r="C4670"/>
  <c r="B4670"/>
  <c r="Q4669"/>
  <c r="C4669"/>
  <c r="B4669"/>
  <c r="Q4668"/>
  <c r="C4668"/>
  <c r="B4668"/>
  <c r="Q4667"/>
  <c r="C4667"/>
  <c r="B4667"/>
  <c r="Q4666"/>
  <c r="C4666"/>
  <c r="B4666"/>
  <c r="Q4665"/>
  <c r="C4665"/>
  <c r="B4665"/>
  <c r="Q4664"/>
  <c r="C4664"/>
  <c r="B4664"/>
  <c r="Q4663"/>
  <c r="C4663"/>
  <c r="B4663"/>
  <c r="Q4662"/>
  <c r="C4662"/>
  <c r="B4662"/>
  <c r="Q4661"/>
  <c r="C4661"/>
  <c r="B4661"/>
  <c r="Q4660"/>
  <c r="C4660"/>
  <c r="B4660"/>
  <c r="Q4659"/>
  <c r="C4659"/>
  <c r="B4659"/>
  <c r="Q4658"/>
  <c r="C4658"/>
  <c r="B4658"/>
  <c r="Q4657"/>
  <c r="C4657"/>
  <c r="B4657"/>
  <c r="Q4656"/>
  <c r="C4656"/>
  <c r="B4656"/>
  <c r="Q4655"/>
  <c r="C4655"/>
  <c r="B4655"/>
  <c r="Q4654"/>
  <c r="C4654"/>
  <c r="B4654"/>
  <c r="Q4653"/>
  <c r="C4653"/>
  <c r="B4653"/>
  <c r="Q4652"/>
  <c r="C4652"/>
  <c r="B4652"/>
  <c r="Q4651"/>
  <c r="C4651"/>
  <c r="B4651"/>
  <c r="Q4650"/>
  <c r="C4650"/>
  <c r="B4650"/>
  <c r="Q4649"/>
  <c r="C4649"/>
  <c r="B4649"/>
  <c r="Q4648"/>
  <c r="C4648"/>
  <c r="B4648"/>
  <c r="Q4647"/>
  <c r="C4647"/>
  <c r="B4647"/>
  <c r="Q4646"/>
  <c r="C4646"/>
  <c r="B4646"/>
  <c r="Q4645"/>
  <c r="C4645"/>
  <c r="B4645"/>
  <c r="Q4644"/>
  <c r="C4644"/>
  <c r="B4644"/>
  <c r="Q4643"/>
  <c r="C4643"/>
  <c r="B4643"/>
  <c r="Q4642"/>
  <c r="C4642"/>
  <c r="B4642"/>
  <c r="Q4641"/>
  <c r="C4641"/>
  <c r="B4641"/>
  <c r="Q4640"/>
  <c r="C4640"/>
  <c r="B4640"/>
  <c r="Q4639"/>
  <c r="C4639"/>
  <c r="B4639"/>
  <c r="Q4638"/>
  <c r="C4638"/>
  <c r="B4638"/>
  <c r="Q4637"/>
  <c r="C4637"/>
  <c r="B4637"/>
  <c r="Q4636"/>
  <c r="C4636"/>
  <c r="B4636"/>
  <c r="Q4635"/>
  <c r="C4635"/>
  <c r="B4635"/>
  <c r="Q4634"/>
  <c r="C4634"/>
  <c r="B4634"/>
  <c r="Q4633"/>
  <c r="C4633"/>
  <c r="B4633"/>
  <c r="Q4632"/>
  <c r="C4632"/>
  <c r="B4632"/>
  <c r="Q4631"/>
  <c r="C4631"/>
  <c r="B4631"/>
  <c r="Q4630"/>
  <c r="C4630"/>
  <c r="B4630"/>
  <c r="Q4629"/>
  <c r="C4629"/>
  <c r="B4629"/>
  <c r="Q4628"/>
  <c r="C4628"/>
  <c r="B4628"/>
  <c r="Q4627"/>
  <c r="C4627"/>
  <c r="B4627"/>
  <c r="Q4626"/>
  <c r="C4626"/>
  <c r="B4626"/>
  <c r="Q4625"/>
  <c r="C4625"/>
  <c r="B4625"/>
  <c r="Q4624"/>
  <c r="C4624"/>
  <c r="B4624"/>
  <c r="Q4623"/>
  <c r="C4623"/>
  <c r="B4623"/>
  <c r="Q4622"/>
  <c r="C4622"/>
  <c r="B4622"/>
  <c r="Q4621"/>
  <c r="C4621"/>
  <c r="B4621"/>
  <c r="Q4620"/>
  <c r="C4620"/>
  <c r="B4620"/>
  <c r="Q4619"/>
  <c r="C4619"/>
  <c r="B4619"/>
  <c r="Q4618"/>
  <c r="C4618"/>
  <c r="B4618"/>
  <c r="Q4617"/>
  <c r="C4617"/>
  <c r="B4617"/>
  <c r="Q4616"/>
  <c r="C4616"/>
  <c r="B4616"/>
  <c r="Q4615"/>
  <c r="C4615"/>
  <c r="B4615"/>
  <c r="Q4614"/>
  <c r="C4614"/>
  <c r="B4614"/>
  <c r="Q4613"/>
  <c r="C4613"/>
  <c r="B4613"/>
  <c r="Q4612"/>
  <c r="C4612"/>
  <c r="B4612"/>
  <c r="Q4611"/>
  <c r="C4611"/>
  <c r="B4611"/>
  <c r="Q4610"/>
  <c r="C4610"/>
  <c r="B4610"/>
  <c r="Q4609"/>
  <c r="C4609"/>
  <c r="B4609"/>
  <c r="Q4608"/>
  <c r="C4608"/>
  <c r="B4608"/>
  <c r="Q4607"/>
  <c r="C4607"/>
  <c r="B4607"/>
  <c r="Q4606"/>
  <c r="C4606"/>
  <c r="B4606"/>
  <c r="Q4605"/>
  <c r="C4605"/>
  <c r="B4605"/>
  <c r="Q4604"/>
  <c r="C4604"/>
  <c r="B4604"/>
  <c r="Q4603"/>
  <c r="C4603"/>
  <c r="B4603"/>
  <c r="Q4602"/>
  <c r="C4602"/>
  <c r="B4602"/>
  <c r="Q4601"/>
  <c r="C4601"/>
  <c r="B4601"/>
  <c r="Q4600"/>
  <c r="C4600"/>
  <c r="B4600"/>
  <c r="Q4599"/>
  <c r="C4599"/>
  <c r="B4599"/>
  <c r="Q4598"/>
  <c r="C4598"/>
  <c r="B4598"/>
  <c r="Q4597"/>
  <c r="C4597"/>
  <c r="B4597"/>
  <c r="Q4596"/>
  <c r="C4596"/>
  <c r="B4596"/>
  <c r="Q4595"/>
  <c r="C4595"/>
  <c r="B4595"/>
  <c r="Q4594"/>
  <c r="C4594"/>
  <c r="B4594"/>
  <c r="Q4593"/>
  <c r="C4593"/>
  <c r="B4593"/>
  <c r="Q4592"/>
  <c r="C4592"/>
  <c r="B4592"/>
  <c r="Q4591"/>
  <c r="C4591"/>
  <c r="B4591"/>
  <c r="Q4590"/>
  <c r="C4590"/>
  <c r="B4590"/>
  <c r="Q4589"/>
  <c r="C4589"/>
  <c r="B4589"/>
  <c r="Q4588"/>
  <c r="C4588"/>
  <c r="B4588"/>
  <c r="Q4587"/>
  <c r="C4587"/>
  <c r="B4587"/>
  <c r="Q4586"/>
  <c r="C4586"/>
  <c r="B4586"/>
  <c r="Q4585"/>
  <c r="C4585"/>
  <c r="B4585"/>
  <c r="Q4584"/>
  <c r="C4584"/>
  <c r="B4584"/>
  <c r="Q4583"/>
  <c r="C4583"/>
  <c r="B4583"/>
  <c r="Q4582"/>
  <c r="C4582"/>
  <c r="B4582"/>
  <c r="Q4581"/>
  <c r="C4581"/>
  <c r="B4581"/>
  <c r="Q4580"/>
  <c r="C4580"/>
  <c r="B4580"/>
  <c r="Q4579"/>
  <c r="C4579"/>
  <c r="B4579"/>
  <c r="Q4578"/>
  <c r="C4578"/>
  <c r="B4578"/>
  <c r="Q4577"/>
  <c r="C4577"/>
  <c r="B4577"/>
  <c r="Q4576"/>
  <c r="C4576"/>
  <c r="B4576"/>
  <c r="Q4575"/>
  <c r="C4575"/>
  <c r="B4575"/>
  <c r="Q4574"/>
  <c r="C4574"/>
  <c r="B4574"/>
  <c r="Q4573"/>
  <c r="C4573"/>
  <c r="B4573"/>
  <c r="Q4572"/>
  <c r="C4572"/>
  <c r="B4572"/>
  <c r="Q4571"/>
  <c r="C4571"/>
  <c r="B4571"/>
  <c r="Q4570"/>
  <c r="C4570"/>
  <c r="B4570"/>
  <c r="Q4569"/>
  <c r="C4569"/>
  <c r="B4569"/>
  <c r="Q4568"/>
  <c r="C4568"/>
  <c r="B4568"/>
  <c r="Q4567"/>
  <c r="C4567"/>
  <c r="B4567"/>
  <c r="Q4566"/>
  <c r="C4566"/>
  <c r="B4566"/>
  <c r="Q4565"/>
  <c r="C4565"/>
  <c r="B4565"/>
  <c r="Q4564"/>
  <c r="C4564"/>
  <c r="B4564"/>
  <c r="Q4563"/>
  <c r="C4563"/>
  <c r="B4563"/>
  <c r="Q4562"/>
  <c r="C4562"/>
  <c r="B4562"/>
  <c r="Q4561"/>
  <c r="C4561"/>
  <c r="B4561"/>
  <c r="Q4560"/>
  <c r="C4560"/>
  <c r="B4560"/>
  <c r="Q4559"/>
  <c r="C4559"/>
  <c r="B4559"/>
  <c r="Q4558"/>
  <c r="C4558"/>
  <c r="B4558"/>
  <c r="Q4557"/>
  <c r="C4557"/>
  <c r="B4557"/>
  <c r="Q4556"/>
  <c r="C4556"/>
  <c r="B4556"/>
  <c r="Q4555"/>
  <c r="C4555"/>
  <c r="B4555"/>
  <c r="Q4554"/>
  <c r="C4554"/>
  <c r="B4554"/>
  <c r="Q4553"/>
  <c r="C4553"/>
  <c r="B4553"/>
  <c r="Q4552"/>
  <c r="C4552"/>
  <c r="B4552"/>
  <c r="Q4551"/>
  <c r="C4551"/>
  <c r="B4551"/>
  <c r="Q4550"/>
  <c r="C4550"/>
  <c r="B4550"/>
  <c r="Q4549"/>
  <c r="C4549"/>
  <c r="B4549"/>
  <c r="Q4548"/>
  <c r="C4548"/>
  <c r="B4548"/>
  <c r="Q4547"/>
  <c r="C4547"/>
  <c r="B4547"/>
  <c r="Q4546"/>
  <c r="C4546"/>
  <c r="B4546"/>
  <c r="Q4545"/>
  <c r="C4545"/>
  <c r="B4545"/>
  <c r="Q4544"/>
  <c r="C4544"/>
  <c r="B4544"/>
  <c r="Q4543"/>
  <c r="C4543"/>
  <c r="B4543"/>
  <c r="Q4542"/>
  <c r="C4542"/>
  <c r="B4542"/>
  <c r="Q4541"/>
  <c r="C4541"/>
  <c r="B4541"/>
  <c r="Q4540"/>
  <c r="C4540"/>
  <c r="B4540"/>
  <c r="Q4539"/>
  <c r="C4539"/>
  <c r="B4539"/>
  <c r="Q4538"/>
  <c r="C4538"/>
  <c r="B4538"/>
  <c r="Q4537"/>
  <c r="C4537"/>
  <c r="B4537"/>
  <c r="Q4536"/>
  <c r="C4536"/>
  <c r="B4536"/>
  <c r="Q4535"/>
  <c r="C4535"/>
  <c r="B4535"/>
  <c r="Q4534"/>
  <c r="C4534"/>
  <c r="B4534"/>
  <c r="Q4533"/>
  <c r="C4533"/>
  <c r="B4533"/>
  <c r="Q4532"/>
  <c r="C4532"/>
  <c r="B4532"/>
  <c r="Q4531"/>
  <c r="C4531"/>
  <c r="B4531"/>
  <c r="Q4530"/>
  <c r="C4530"/>
  <c r="B4530"/>
  <c r="Q4529"/>
  <c r="C4529"/>
  <c r="B4529"/>
  <c r="Q4528"/>
  <c r="C4528"/>
  <c r="B4528"/>
  <c r="Q4527"/>
  <c r="C4527"/>
  <c r="B4527"/>
  <c r="Q4526"/>
  <c r="C4526"/>
  <c r="B4526"/>
  <c r="Q4525"/>
  <c r="C4525"/>
  <c r="B4525"/>
  <c r="Q4524"/>
  <c r="C4524"/>
  <c r="B4524"/>
  <c r="Q4523"/>
  <c r="C4523"/>
  <c r="B4523"/>
  <c r="Q4522"/>
  <c r="C4522"/>
  <c r="B4522"/>
  <c r="Q4521"/>
  <c r="C4521"/>
  <c r="B4521"/>
  <c r="Q4520"/>
  <c r="C4520"/>
  <c r="B4520"/>
  <c r="Q4519"/>
  <c r="C4519"/>
  <c r="B4519"/>
  <c r="Q4518"/>
  <c r="C4518"/>
  <c r="B4518"/>
  <c r="Q4517"/>
  <c r="C4517"/>
  <c r="B4517"/>
  <c r="Q4516"/>
  <c r="C4516"/>
  <c r="B4516"/>
  <c r="Q4515"/>
  <c r="C4515"/>
  <c r="B4515"/>
  <c r="Q4514"/>
  <c r="C4514"/>
  <c r="B4514"/>
  <c r="Q4513"/>
  <c r="C4513"/>
  <c r="B4513"/>
  <c r="Q4512"/>
  <c r="C4512"/>
  <c r="B4512"/>
  <c r="Q4511"/>
  <c r="C4511"/>
  <c r="B4511"/>
  <c r="Q4510"/>
  <c r="C4510"/>
  <c r="B4510"/>
  <c r="Q4509"/>
  <c r="C4509"/>
  <c r="B4509"/>
  <c r="Q4508"/>
  <c r="C4508"/>
  <c r="B4508"/>
  <c r="Q4507"/>
  <c r="C4507"/>
  <c r="B4507"/>
  <c r="Q4506"/>
  <c r="C4506"/>
  <c r="B4506"/>
  <c r="Q4505"/>
  <c r="C4505"/>
  <c r="B4505"/>
  <c r="Q4504"/>
  <c r="C4504"/>
  <c r="B4504"/>
  <c r="Q4503"/>
  <c r="C4503"/>
  <c r="B4503"/>
  <c r="Q4502"/>
  <c r="C4502"/>
  <c r="B4502"/>
  <c r="Q4501"/>
  <c r="C4501"/>
  <c r="B4501"/>
  <c r="Q4500"/>
  <c r="C4500"/>
  <c r="B4500"/>
  <c r="Q4499"/>
  <c r="C4499"/>
  <c r="B4499"/>
  <c r="Q4498"/>
  <c r="C4498"/>
  <c r="B4498"/>
  <c r="Q4497"/>
  <c r="C4497"/>
  <c r="B4497"/>
  <c r="Q4496"/>
  <c r="C4496"/>
  <c r="B4496"/>
  <c r="Q4495"/>
  <c r="C4495"/>
  <c r="B4495"/>
  <c r="Q4494"/>
  <c r="C4494"/>
  <c r="B4494"/>
  <c r="Q4493"/>
  <c r="C4493"/>
  <c r="B4493"/>
  <c r="Q4492"/>
  <c r="C4492"/>
  <c r="B4492"/>
  <c r="Q4491"/>
  <c r="C4491"/>
  <c r="B4491"/>
  <c r="Q4490"/>
  <c r="C4490"/>
  <c r="B4490"/>
  <c r="Q4489"/>
  <c r="C4489"/>
  <c r="B4489"/>
  <c r="Q4488"/>
  <c r="C4488"/>
  <c r="B4488"/>
  <c r="Q4487"/>
  <c r="C4487"/>
  <c r="B4487"/>
  <c r="Q4486"/>
  <c r="C4486"/>
  <c r="B4486"/>
  <c r="Q4485"/>
  <c r="C4485"/>
  <c r="B4485"/>
  <c r="Q4484"/>
  <c r="C4484"/>
  <c r="B4484"/>
  <c r="Q4483"/>
  <c r="C4483"/>
  <c r="B4483"/>
  <c r="Q4482"/>
  <c r="C4482"/>
  <c r="B4482"/>
  <c r="Q4481"/>
  <c r="C4481"/>
  <c r="B4481"/>
  <c r="Q4480"/>
  <c r="C4480"/>
  <c r="B4480"/>
  <c r="Q4479"/>
  <c r="C4479"/>
  <c r="B4479"/>
  <c r="Q4478"/>
  <c r="C4478"/>
  <c r="B4478"/>
  <c r="Q4477"/>
  <c r="C4477"/>
  <c r="B4477"/>
  <c r="Q4476"/>
  <c r="C4476"/>
  <c r="B4476"/>
  <c r="Q4475"/>
  <c r="C4475"/>
  <c r="B4475"/>
  <c r="Q4474"/>
  <c r="C4474"/>
  <c r="B4474"/>
  <c r="Q4473"/>
  <c r="C4473"/>
  <c r="B4473"/>
  <c r="Q4472"/>
  <c r="C4472"/>
  <c r="B4472"/>
  <c r="Q4471"/>
  <c r="C4471"/>
  <c r="B4471"/>
  <c r="Q4470"/>
  <c r="C4470"/>
  <c r="B4470"/>
  <c r="Q4469"/>
  <c r="C4469"/>
  <c r="B4469"/>
  <c r="Q4468"/>
  <c r="C4468"/>
  <c r="B4468"/>
  <c r="Q4467"/>
  <c r="C4467"/>
  <c r="B4467"/>
  <c r="Q4466"/>
  <c r="C4466"/>
  <c r="B4466"/>
  <c r="Q4465"/>
  <c r="C4465"/>
  <c r="B4465"/>
  <c r="Q4464"/>
  <c r="C4464"/>
  <c r="B4464"/>
  <c r="Q4463"/>
  <c r="C4463"/>
  <c r="B4463"/>
  <c r="Q4462"/>
  <c r="C4462"/>
  <c r="B4462"/>
  <c r="Q4461"/>
  <c r="C4461"/>
  <c r="B4461"/>
  <c r="Q4460"/>
  <c r="C4460"/>
  <c r="B4460"/>
  <c r="Q4459"/>
  <c r="C4459"/>
  <c r="B4459"/>
  <c r="Q4458"/>
  <c r="C4458"/>
  <c r="B4458"/>
  <c r="Q4457"/>
  <c r="C4457"/>
  <c r="B4457"/>
  <c r="Q4456"/>
  <c r="C4456"/>
  <c r="B4456"/>
  <c r="Q4455"/>
  <c r="C4455"/>
  <c r="B4455"/>
  <c r="Q4454"/>
  <c r="C4454"/>
  <c r="B4454"/>
  <c r="Q4453"/>
  <c r="C4453"/>
  <c r="B4453"/>
  <c r="Q4452"/>
  <c r="C4452"/>
  <c r="B4452"/>
  <c r="Q4451"/>
  <c r="C4451"/>
  <c r="B4451"/>
  <c r="Q4450"/>
  <c r="C4450"/>
  <c r="B4450"/>
  <c r="Q4449"/>
  <c r="C4449"/>
  <c r="B4449"/>
  <c r="Q4448"/>
  <c r="C4448"/>
  <c r="B4448"/>
  <c r="Q4447"/>
  <c r="C4447"/>
  <c r="B4447"/>
  <c r="Q4446"/>
  <c r="C4446"/>
  <c r="B4446"/>
  <c r="Q4445"/>
  <c r="C4445"/>
  <c r="B4445"/>
  <c r="Q4444"/>
  <c r="C4444"/>
  <c r="B4444"/>
  <c r="Q4443"/>
  <c r="C4443"/>
  <c r="B4443"/>
  <c r="Q4442"/>
  <c r="C4442"/>
  <c r="B4442"/>
  <c r="Q4441"/>
  <c r="C4441"/>
  <c r="B4441"/>
  <c r="Q4440"/>
  <c r="C4440"/>
  <c r="B4440"/>
  <c r="Q4439"/>
  <c r="C4439"/>
  <c r="B4439"/>
  <c r="Q4438"/>
  <c r="C4438"/>
  <c r="B4438"/>
  <c r="Q4437"/>
  <c r="C4437"/>
  <c r="B4437"/>
  <c r="Q4436"/>
  <c r="C4436"/>
  <c r="B4436"/>
  <c r="Q4435"/>
  <c r="C4435"/>
  <c r="B4435"/>
  <c r="Q4434"/>
  <c r="C4434"/>
  <c r="B4434"/>
  <c r="Q4433"/>
  <c r="C4433"/>
  <c r="B4433"/>
  <c r="Q4432"/>
  <c r="C4432"/>
  <c r="B4432"/>
  <c r="Q4431"/>
  <c r="C4431"/>
  <c r="B4431"/>
  <c r="Q4430"/>
  <c r="C4430"/>
  <c r="B4430"/>
  <c r="Q4429"/>
  <c r="C4429"/>
  <c r="B4429"/>
  <c r="Q4428"/>
  <c r="C4428"/>
  <c r="B4428"/>
  <c r="Q4427"/>
  <c r="C4427"/>
  <c r="B4427"/>
  <c r="Q4426"/>
  <c r="C4426"/>
  <c r="B4426"/>
  <c r="Q4425"/>
  <c r="C4425"/>
  <c r="B4425"/>
  <c r="Q4424"/>
  <c r="C4424"/>
  <c r="B4424"/>
  <c r="Q4423"/>
  <c r="C4423"/>
  <c r="B4423"/>
  <c r="Q4422"/>
  <c r="C4422"/>
  <c r="B4422"/>
  <c r="Q4421"/>
  <c r="C4421"/>
  <c r="B4421"/>
  <c r="Q4420"/>
  <c r="C4420"/>
  <c r="B4420"/>
  <c r="Q4419"/>
  <c r="C4419"/>
  <c r="B4419"/>
  <c r="Q4418"/>
  <c r="C4418"/>
  <c r="B4418"/>
  <c r="Q4417"/>
  <c r="C4417"/>
  <c r="B4417"/>
  <c r="Q4416"/>
  <c r="C4416"/>
  <c r="B4416"/>
  <c r="Q4415"/>
  <c r="C4415"/>
  <c r="B4415"/>
  <c r="Q4414"/>
  <c r="C4414"/>
  <c r="B4414"/>
  <c r="Q4413"/>
  <c r="C4413"/>
  <c r="B4413"/>
  <c r="Q4412"/>
  <c r="C4412"/>
  <c r="B4412"/>
  <c r="Q4411"/>
  <c r="C4411"/>
  <c r="B4411"/>
  <c r="Q4410"/>
  <c r="C4410"/>
  <c r="B4410"/>
  <c r="Q4409"/>
  <c r="C4409"/>
  <c r="B4409"/>
  <c r="Q4408"/>
  <c r="C4408"/>
  <c r="B4408"/>
  <c r="Q4407"/>
  <c r="C4407"/>
  <c r="B4407"/>
  <c r="Q4406"/>
  <c r="C4406"/>
  <c r="B4406"/>
  <c r="Q4405"/>
  <c r="C4405"/>
  <c r="B4405"/>
  <c r="Q4404"/>
  <c r="C4404"/>
  <c r="B4404"/>
  <c r="Q4403"/>
  <c r="C4403"/>
  <c r="B4403"/>
  <c r="Q4402"/>
  <c r="C4402"/>
  <c r="B4402"/>
  <c r="Q4401"/>
  <c r="C4401"/>
  <c r="B4401"/>
  <c r="Q4400"/>
  <c r="C4400"/>
  <c r="B4400"/>
  <c r="Q4399"/>
  <c r="C4399"/>
  <c r="B4399"/>
  <c r="Q4398"/>
  <c r="C4398"/>
  <c r="B4398"/>
  <c r="Q4397"/>
  <c r="C4397"/>
  <c r="B4397"/>
  <c r="Q4396"/>
  <c r="C4396"/>
  <c r="B4396"/>
  <c r="Q4395"/>
  <c r="C4395"/>
  <c r="B4395"/>
  <c r="Q4394"/>
  <c r="C4394"/>
  <c r="B4394"/>
  <c r="Q4393"/>
  <c r="C4393"/>
  <c r="B4393"/>
  <c r="Q4392"/>
  <c r="C4392"/>
  <c r="B4392"/>
  <c r="Q4391"/>
  <c r="C4391"/>
  <c r="B4391"/>
  <c r="Q4390"/>
  <c r="C4390"/>
  <c r="B4390"/>
  <c r="Q4389"/>
  <c r="C4389"/>
  <c r="B4389"/>
  <c r="Q4388"/>
  <c r="C4388"/>
  <c r="B4388"/>
  <c r="Q4387"/>
  <c r="C4387"/>
  <c r="B4387"/>
  <c r="Q4386"/>
  <c r="C4386"/>
  <c r="B4386"/>
  <c r="Q4385"/>
  <c r="C4385"/>
  <c r="B4385"/>
  <c r="Q4384"/>
  <c r="C4384"/>
  <c r="B4384"/>
  <c r="Q4383"/>
  <c r="C4383"/>
  <c r="B4383"/>
  <c r="Q4382"/>
  <c r="C4382"/>
  <c r="B4382"/>
  <c r="Q4381"/>
  <c r="C4381"/>
  <c r="B4381"/>
  <c r="Q4380"/>
  <c r="C4380"/>
  <c r="B4380"/>
  <c r="Q4379"/>
  <c r="C4379"/>
  <c r="B4379"/>
  <c r="Q4378"/>
  <c r="C4378"/>
  <c r="B4378"/>
  <c r="Q4377"/>
  <c r="C4377"/>
  <c r="B4377"/>
  <c r="Q4376"/>
  <c r="C4376"/>
  <c r="B4376"/>
  <c r="Q4375"/>
  <c r="C4375"/>
  <c r="B4375"/>
  <c r="Q4374"/>
  <c r="C4374"/>
  <c r="B4374"/>
  <c r="Q4373"/>
  <c r="C4373"/>
  <c r="B4373"/>
  <c r="Q4372"/>
  <c r="C4372"/>
  <c r="B4372"/>
  <c r="Q4371"/>
  <c r="C4371"/>
  <c r="B4371"/>
  <c r="Q4370"/>
  <c r="C4370"/>
  <c r="B4370"/>
  <c r="Q4369"/>
  <c r="C4369"/>
  <c r="B4369"/>
  <c r="Q4368"/>
  <c r="C4368"/>
  <c r="B4368"/>
  <c r="Q4367"/>
  <c r="C4367"/>
  <c r="B4367"/>
  <c r="Q4366"/>
  <c r="C4366"/>
  <c r="B4366"/>
  <c r="Q4365"/>
  <c r="C4365"/>
  <c r="B4365"/>
  <c r="Q4364"/>
  <c r="C4364"/>
  <c r="B4364"/>
  <c r="Q4363"/>
  <c r="C4363"/>
  <c r="B4363"/>
  <c r="Q4362"/>
  <c r="C4362"/>
  <c r="B4362"/>
  <c r="Q4361"/>
  <c r="C4361"/>
  <c r="B4361"/>
  <c r="Q4360"/>
  <c r="C4360"/>
  <c r="B4360"/>
  <c r="Q4359"/>
  <c r="C4359"/>
  <c r="B4359"/>
  <c r="Q4358"/>
  <c r="C4358"/>
  <c r="B4358"/>
  <c r="Q4357"/>
  <c r="C4357"/>
  <c r="B4357"/>
  <c r="Q4356"/>
  <c r="C4356"/>
  <c r="B4356"/>
  <c r="Q4355"/>
  <c r="C4355"/>
  <c r="B4355"/>
  <c r="Q4354"/>
  <c r="C4354"/>
  <c r="B4354"/>
  <c r="Q4353"/>
  <c r="C4353"/>
  <c r="B4353"/>
  <c r="Q4352"/>
  <c r="C4352"/>
  <c r="B4352"/>
  <c r="Q4351"/>
  <c r="C4351"/>
  <c r="B4351"/>
  <c r="Q4350"/>
  <c r="C4350"/>
  <c r="B4350"/>
  <c r="Q4349"/>
  <c r="C4349"/>
  <c r="B4349"/>
  <c r="Q4348"/>
  <c r="C4348"/>
  <c r="B4348"/>
  <c r="Q4347"/>
  <c r="C4347"/>
  <c r="B4347"/>
  <c r="Q4346"/>
  <c r="C4346"/>
  <c r="B4346"/>
  <c r="Q4345"/>
  <c r="C4345"/>
  <c r="B4345"/>
  <c r="Q4344"/>
  <c r="C4344"/>
  <c r="B4344"/>
  <c r="Q4343"/>
  <c r="C4343"/>
  <c r="B4343"/>
  <c r="Q4342"/>
  <c r="C4342"/>
  <c r="B4342"/>
  <c r="Q4341"/>
  <c r="C4341"/>
  <c r="B4341"/>
  <c r="Q4340"/>
  <c r="C4340"/>
  <c r="B4340"/>
  <c r="Q4339"/>
  <c r="C4339"/>
  <c r="B4339"/>
  <c r="Q4338"/>
  <c r="C4338"/>
  <c r="B4338"/>
  <c r="Q4337"/>
  <c r="C4337"/>
  <c r="B4337"/>
  <c r="Q4336"/>
  <c r="C4336"/>
  <c r="B4336"/>
  <c r="Q4335"/>
  <c r="C4335"/>
  <c r="B4335"/>
  <c r="Q4334"/>
  <c r="C4334"/>
  <c r="B4334"/>
  <c r="Q4333"/>
  <c r="C4333"/>
  <c r="B4333"/>
  <c r="Q4332"/>
  <c r="C4332"/>
  <c r="B4332"/>
  <c r="Q4331"/>
  <c r="C4331"/>
  <c r="B4331"/>
  <c r="Q4330"/>
  <c r="C4330"/>
  <c r="B4330"/>
  <c r="Q4329"/>
  <c r="C4329"/>
  <c r="B4329"/>
  <c r="Q4328"/>
  <c r="C4328"/>
  <c r="B4328"/>
  <c r="Q4327"/>
  <c r="C4327"/>
  <c r="B4327"/>
  <c r="Q4326"/>
  <c r="C4326"/>
  <c r="B4326"/>
  <c r="Q4325"/>
  <c r="C4325"/>
  <c r="B4325"/>
  <c r="Q4324"/>
  <c r="C4324"/>
  <c r="B4324"/>
  <c r="Q4323"/>
  <c r="C4323"/>
  <c r="B4323"/>
  <c r="Q4322"/>
  <c r="C4322"/>
  <c r="B4322"/>
  <c r="Q4321"/>
  <c r="C4321"/>
  <c r="B4321"/>
  <c r="Q4320"/>
  <c r="C4320"/>
  <c r="B4320"/>
  <c r="Q4319"/>
  <c r="C4319"/>
  <c r="B4319"/>
  <c r="Q4318"/>
  <c r="C4318"/>
  <c r="B4318"/>
  <c r="Q4317"/>
  <c r="C4317"/>
  <c r="B4317"/>
  <c r="Q4316"/>
  <c r="C4316"/>
  <c r="B4316"/>
  <c r="Q4315"/>
  <c r="C4315"/>
  <c r="B4315"/>
  <c r="Q4314"/>
  <c r="C4314"/>
  <c r="B4314"/>
  <c r="Q4313"/>
  <c r="C4313"/>
  <c r="B4313"/>
  <c r="Q4312"/>
  <c r="C4312"/>
  <c r="B4312"/>
  <c r="Q4311"/>
  <c r="C4311"/>
  <c r="B4311"/>
  <c r="Q4310"/>
  <c r="C4310"/>
  <c r="B4310"/>
  <c r="Q4309"/>
  <c r="C4309"/>
  <c r="B4309"/>
  <c r="Q4308"/>
  <c r="C4308"/>
  <c r="B4308"/>
  <c r="Q4307"/>
  <c r="C4307"/>
  <c r="B4307"/>
  <c r="Q4306"/>
  <c r="C4306"/>
  <c r="B4306"/>
  <c r="Q4305"/>
  <c r="C4305"/>
  <c r="B4305"/>
  <c r="Q4304"/>
  <c r="C4304"/>
  <c r="B4304"/>
  <c r="Q4303"/>
  <c r="C4303"/>
  <c r="B4303"/>
  <c r="Q4302"/>
  <c r="C4302"/>
  <c r="B4302"/>
  <c r="Q4301"/>
  <c r="C4301"/>
  <c r="B4301"/>
  <c r="Q4300"/>
  <c r="C4300"/>
  <c r="B4300"/>
  <c r="Q4299"/>
  <c r="C4299"/>
  <c r="B4299"/>
  <c r="Q4298"/>
  <c r="C4298"/>
  <c r="B4298"/>
  <c r="Q4297"/>
  <c r="C4297"/>
  <c r="B4297"/>
  <c r="Q4296"/>
  <c r="C4296"/>
  <c r="B4296"/>
  <c r="Q4295"/>
  <c r="C4295"/>
  <c r="B4295"/>
  <c r="Q4294"/>
  <c r="C4294"/>
  <c r="B4294"/>
  <c r="Q4293"/>
  <c r="C4293"/>
  <c r="B4293"/>
  <c r="Q4292"/>
  <c r="C4292"/>
  <c r="B4292"/>
  <c r="Q4291"/>
  <c r="C4291"/>
  <c r="B4291"/>
  <c r="Q4290"/>
  <c r="C4290"/>
  <c r="B4290"/>
  <c r="Q4289"/>
  <c r="C4289"/>
  <c r="B4289"/>
  <c r="Q4288"/>
  <c r="C4288"/>
  <c r="B4288"/>
  <c r="Q4287"/>
  <c r="C4287"/>
  <c r="B4287"/>
  <c r="Q4286"/>
  <c r="C4286"/>
  <c r="B4286"/>
  <c r="Q4285"/>
  <c r="C4285"/>
  <c r="B4285"/>
  <c r="Q4284"/>
  <c r="C4284"/>
  <c r="B4284"/>
  <c r="Q4283"/>
  <c r="C4283"/>
  <c r="B4283"/>
  <c r="Q4282"/>
  <c r="C4282"/>
  <c r="B4282"/>
  <c r="Q4281"/>
  <c r="C4281"/>
  <c r="B4281"/>
  <c r="Q4280"/>
  <c r="C4280"/>
  <c r="B4280"/>
  <c r="Q4279"/>
  <c r="C4279"/>
  <c r="B4279"/>
  <c r="Q4278"/>
  <c r="C4278"/>
  <c r="B4278"/>
  <c r="Q4277"/>
  <c r="C4277"/>
  <c r="B4277"/>
  <c r="Q4276"/>
  <c r="C4276"/>
  <c r="B4276"/>
  <c r="Q4275"/>
  <c r="C4275"/>
  <c r="B4275"/>
  <c r="Q4274"/>
  <c r="C4274"/>
  <c r="B4274"/>
  <c r="Q4273"/>
  <c r="C4273"/>
  <c r="B4273"/>
  <c r="Q4272"/>
  <c r="C4272"/>
  <c r="B4272"/>
  <c r="Q4271"/>
  <c r="C4271"/>
  <c r="B4271"/>
  <c r="Q4270"/>
  <c r="C4270"/>
  <c r="B4270"/>
  <c r="Q4269"/>
  <c r="C4269"/>
  <c r="B4269"/>
  <c r="Q4268"/>
  <c r="C4268"/>
  <c r="B4268"/>
  <c r="Q4267"/>
  <c r="C4267"/>
  <c r="B4267"/>
  <c r="Q4266"/>
  <c r="C4266"/>
  <c r="B4266"/>
  <c r="Q4265"/>
  <c r="C4265"/>
  <c r="B4265"/>
  <c r="Q4264"/>
  <c r="C4264"/>
  <c r="B4264"/>
  <c r="Q4263"/>
  <c r="C4263"/>
  <c r="B4263"/>
  <c r="Q4262"/>
  <c r="C4262"/>
  <c r="B4262"/>
  <c r="Q4261"/>
  <c r="C4261"/>
  <c r="B4261"/>
  <c r="Q4260"/>
  <c r="C4260"/>
  <c r="B4260"/>
  <c r="Q4259"/>
  <c r="C4259"/>
  <c r="B4259"/>
  <c r="Q4258"/>
  <c r="C4258"/>
  <c r="B4258"/>
  <c r="Q4257"/>
  <c r="C4257"/>
  <c r="B4257"/>
  <c r="Q4256"/>
  <c r="C4256"/>
  <c r="B4256"/>
  <c r="Q4255"/>
  <c r="C4255"/>
  <c r="B4255"/>
  <c r="Q4254"/>
  <c r="C4254"/>
  <c r="B4254"/>
  <c r="Q4253"/>
  <c r="C4253"/>
  <c r="B4253"/>
  <c r="Q4252"/>
  <c r="C4252"/>
  <c r="B4252"/>
  <c r="Q4251"/>
  <c r="C4251"/>
  <c r="B4251"/>
  <c r="Q4250"/>
  <c r="C4250"/>
  <c r="B4250"/>
  <c r="Q4249"/>
  <c r="C4249"/>
  <c r="B4249"/>
  <c r="Q4248"/>
  <c r="C4248"/>
  <c r="B4248"/>
  <c r="Q4247"/>
  <c r="C4247"/>
  <c r="B4247"/>
  <c r="Q4246"/>
  <c r="C4246"/>
  <c r="B4246"/>
  <c r="Q4245"/>
  <c r="C4245"/>
  <c r="B4245"/>
  <c r="Q4244"/>
  <c r="C4244"/>
  <c r="B4244"/>
  <c r="Q4243"/>
  <c r="C4243"/>
  <c r="B4243"/>
  <c r="Q4242"/>
  <c r="C4242"/>
  <c r="B4242"/>
  <c r="Q4241"/>
  <c r="C4241"/>
  <c r="B4241"/>
  <c r="Q4240"/>
  <c r="C4240"/>
  <c r="B4240"/>
  <c r="Q4239"/>
  <c r="C4239"/>
  <c r="B4239"/>
  <c r="Q4238"/>
  <c r="C4238"/>
  <c r="B4238"/>
  <c r="Q4237"/>
  <c r="C4237"/>
  <c r="B4237"/>
  <c r="Q4236"/>
  <c r="C4236"/>
  <c r="B4236"/>
  <c r="Q4235"/>
  <c r="C4235"/>
  <c r="B4235"/>
  <c r="Q4234"/>
  <c r="C4234"/>
  <c r="B4234"/>
  <c r="Q4233"/>
  <c r="C4233"/>
  <c r="B4233"/>
  <c r="Q4232"/>
  <c r="C4232"/>
  <c r="B4232"/>
  <c r="Q4231"/>
  <c r="C4231"/>
  <c r="B4231"/>
  <c r="Q4230"/>
  <c r="C4230"/>
  <c r="B4230"/>
  <c r="Q4229"/>
  <c r="C4229"/>
  <c r="B4229"/>
  <c r="Q4228"/>
  <c r="C4228"/>
  <c r="B4228"/>
  <c r="Q4227"/>
  <c r="C4227"/>
  <c r="B4227"/>
  <c r="Q4226"/>
  <c r="C4226"/>
  <c r="B4226"/>
  <c r="Q4225"/>
  <c r="C4225"/>
  <c r="B4225"/>
  <c r="Q4224"/>
  <c r="C4224"/>
  <c r="B4224"/>
  <c r="Q4223"/>
  <c r="C4223"/>
  <c r="B4223"/>
  <c r="Q4222"/>
  <c r="C4222"/>
  <c r="B4222"/>
  <c r="Q4221"/>
  <c r="C4221"/>
  <c r="B4221"/>
  <c r="Q4220"/>
  <c r="C4220"/>
  <c r="B4220"/>
  <c r="Q4219"/>
  <c r="C4219"/>
  <c r="B4219"/>
  <c r="Q4218"/>
  <c r="C4218"/>
  <c r="B4218"/>
  <c r="Q4217"/>
  <c r="C4217"/>
  <c r="B4217"/>
  <c r="Q4216"/>
  <c r="C4216"/>
  <c r="B4216"/>
  <c r="Q4215"/>
  <c r="C4215"/>
  <c r="B4215"/>
  <c r="Q4214"/>
  <c r="C4214"/>
  <c r="B4214"/>
  <c r="Q4213"/>
  <c r="C4213"/>
  <c r="B4213"/>
  <c r="Q4212"/>
  <c r="C4212"/>
  <c r="B4212"/>
  <c r="Q4211"/>
  <c r="C4211"/>
  <c r="B4211"/>
  <c r="Q4210"/>
  <c r="C4210"/>
  <c r="B4210"/>
  <c r="Q4209"/>
  <c r="C4209"/>
  <c r="B4209"/>
  <c r="Q4208"/>
  <c r="C4208"/>
  <c r="B4208"/>
  <c r="Q4207"/>
  <c r="C4207"/>
  <c r="B4207"/>
  <c r="Q4206"/>
  <c r="C4206"/>
  <c r="B4206"/>
  <c r="Q4205"/>
  <c r="C4205"/>
  <c r="B4205"/>
  <c r="Q4204"/>
  <c r="C4204"/>
  <c r="B4204"/>
  <c r="Q4203"/>
  <c r="C4203"/>
  <c r="B4203"/>
  <c r="Q4202"/>
  <c r="C4202"/>
  <c r="B4202"/>
  <c r="Q4201"/>
  <c r="C4201"/>
  <c r="B4201"/>
  <c r="Q4200"/>
  <c r="C4200"/>
  <c r="B4200"/>
  <c r="Q4199"/>
  <c r="C4199"/>
  <c r="B4199"/>
  <c r="Q4198"/>
  <c r="C4198"/>
  <c r="B4198"/>
  <c r="Q4197"/>
  <c r="C4197"/>
  <c r="B4197"/>
  <c r="Q4196"/>
  <c r="C4196"/>
  <c r="B4196"/>
  <c r="Q4195"/>
  <c r="C4195"/>
  <c r="B4195"/>
  <c r="Q4194"/>
  <c r="C4194"/>
  <c r="B4194"/>
  <c r="Q4193"/>
  <c r="C4193"/>
  <c r="B4193"/>
  <c r="Q4192"/>
  <c r="C4192"/>
  <c r="B4192"/>
  <c r="Q4191"/>
  <c r="C4191"/>
  <c r="B4191"/>
  <c r="Q4190"/>
  <c r="C4190"/>
  <c r="B4190"/>
  <c r="Q4189"/>
  <c r="C4189"/>
  <c r="B4189"/>
  <c r="Q4188"/>
  <c r="C4188"/>
  <c r="B4188"/>
  <c r="Q4187"/>
  <c r="C4187"/>
  <c r="B4187"/>
  <c r="Q4186"/>
  <c r="C4186"/>
  <c r="B4186"/>
  <c r="Q4185"/>
  <c r="C4185"/>
  <c r="B4185"/>
  <c r="Q4184"/>
  <c r="C4184"/>
  <c r="B4184"/>
  <c r="Q4183"/>
  <c r="C4183"/>
  <c r="B4183"/>
  <c r="Q4182"/>
  <c r="C4182"/>
  <c r="B4182"/>
  <c r="Q4181"/>
  <c r="C4181"/>
  <c r="B4181"/>
  <c r="Q4180"/>
  <c r="C4180"/>
  <c r="B4180"/>
  <c r="Q4179"/>
  <c r="C4179"/>
  <c r="B4179"/>
  <c r="Q4178"/>
  <c r="C4178"/>
  <c r="B4178"/>
  <c r="Q4177"/>
  <c r="C4177"/>
  <c r="B4177"/>
  <c r="Q4176"/>
  <c r="C4176"/>
  <c r="B4176"/>
  <c r="Q4175"/>
  <c r="C4175"/>
  <c r="B4175"/>
  <c r="Q4174"/>
  <c r="C4174"/>
  <c r="B4174"/>
  <c r="Q4173"/>
  <c r="C4173"/>
  <c r="B4173"/>
  <c r="Q4172"/>
  <c r="C4172"/>
  <c r="B4172"/>
  <c r="Q4171"/>
  <c r="C4171"/>
  <c r="B4171"/>
  <c r="Q4170"/>
  <c r="C4170"/>
  <c r="B4170"/>
  <c r="Q4169"/>
  <c r="C4169"/>
  <c r="B4169"/>
  <c r="Q4168"/>
  <c r="C4168"/>
  <c r="B4168"/>
  <c r="Q4167"/>
  <c r="C4167"/>
  <c r="B4167"/>
  <c r="Q4166"/>
  <c r="C4166"/>
  <c r="B4166"/>
  <c r="Q4165"/>
  <c r="C4165"/>
  <c r="B4165"/>
  <c r="Q4164"/>
  <c r="C4164"/>
  <c r="B4164"/>
  <c r="Q4163"/>
  <c r="C4163"/>
  <c r="B4163"/>
  <c r="Q4162"/>
  <c r="C4162"/>
  <c r="B4162"/>
  <c r="Q4161"/>
  <c r="C4161"/>
  <c r="B4161"/>
  <c r="Q4160"/>
  <c r="C4160"/>
  <c r="B4160"/>
  <c r="Q4159"/>
  <c r="C4159"/>
  <c r="B4159"/>
  <c r="Q4158"/>
  <c r="C4158"/>
  <c r="B4158"/>
  <c r="Q4157"/>
  <c r="C4157"/>
  <c r="B4157"/>
  <c r="Q4156"/>
  <c r="C4156"/>
  <c r="B4156"/>
  <c r="Q4155"/>
  <c r="C4155"/>
  <c r="B4155"/>
  <c r="Q4154"/>
  <c r="C4154"/>
  <c r="B4154"/>
  <c r="Q4153"/>
  <c r="C4153"/>
  <c r="B4153"/>
  <c r="Q4152"/>
  <c r="C4152"/>
  <c r="B4152"/>
  <c r="Q4151"/>
  <c r="C4151"/>
  <c r="B4151"/>
  <c r="Q4150"/>
  <c r="C4150"/>
  <c r="B4150"/>
  <c r="Q4149"/>
  <c r="C4149"/>
  <c r="B4149"/>
  <c r="Q4148"/>
  <c r="C4148"/>
  <c r="B4148"/>
  <c r="Q4147"/>
  <c r="C4147"/>
  <c r="B4147"/>
  <c r="Q4146"/>
  <c r="C4146"/>
  <c r="B4146"/>
  <c r="Q4145"/>
  <c r="C4145"/>
  <c r="B4145"/>
  <c r="Q4144"/>
  <c r="C4144"/>
  <c r="B4144"/>
  <c r="Q4143"/>
  <c r="C4143"/>
  <c r="B4143"/>
  <c r="Q4142"/>
  <c r="C4142"/>
  <c r="B4142"/>
  <c r="Q4141"/>
  <c r="C4141"/>
  <c r="B4141"/>
  <c r="Q4140"/>
  <c r="C4140"/>
  <c r="B4140"/>
  <c r="Q4139"/>
  <c r="C4139"/>
  <c r="B4139"/>
  <c r="Q4138"/>
  <c r="C4138"/>
  <c r="B4138"/>
  <c r="Q4137"/>
  <c r="C4137"/>
  <c r="B4137"/>
  <c r="Q4136"/>
  <c r="C4136"/>
  <c r="B4136"/>
  <c r="Q4135"/>
  <c r="C4135"/>
  <c r="B4135"/>
  <c r="Q4134"/>
  <c r="C4134"/>
  <c r="B4134"/>
  <c r="Q4133"/>
  <c r="C4133"/>
  <c r="B4133"/>
  <c r="Q4132"/>
  <c r="C4132"/>
  <c r="B4132"/>
  <c r="Q4131"/>
  <c r="C4131"/>
  <c r="B4131"/>
  <c r="Q4130"/>
  <c r="C4130"/>
  <c r="B4130"/>
  <c r="Q4129"/>
  <c r="C4129"/>
  <c r="B4129"/>
  <c r="Q4128"/>
  <c r="C4128"/>
  <c r="B4128"/>
  <c r="Q4127"/>
  <c r="C4127"/>
  <c r="B4127"/>
  <c r="Q4126"/>
  <c r="C4126"/>
  <c r="B4126"/>
  <c r="Q4125"/>
  <c r="C4125"/>
  <c r="B4125"/>
  <c r="Q4124"/>
  <c r="C4124"/>
  <c r="B4124"/>
  <c r="Q4123"/>
  <c r="C4123"/>
  <c r="B4123"/>
  <c r="Q4122"/>
  <c r="C4122"/>
  <c r="B4122"/>
  <c r="Q4121"/>
  <c r="C4121"/>
  <c r="B4121"/>
  <c r="Q4120"/>
  <c r="C4120"/>
  <c r="B4120"/>
  <c r="Q4119"/>
  <c r="C4119"/>
  <c r="B4119"/>
  <c r="Q4118"/>
  <c r="C4118"/>
  <c r="B4118"/>
  <c r="Q4117"/>
  <c r="C4117"/>
  <c r="B4117"/>
  <c r="Q4116"/>
  <c r="C4116"/>
  <c r="B4116"/>
  <c r="Q4115"/>
  <c r="C4115"/>
  <c r="B4115"/>
  <c r="Q4114"/>
  <c r="C4114"/>
  <c r="B4114"/>
  <c r="Q4113"/>
  <c r="C4113"/>
  <c r="B4113"/>
  <c r="Q4112"/>
  <c r="C4112"/>
  <c r="B4112"/>
  <c r="Q4111"/>
  <c r="C4111"/>
  <c r="B4111"/>
  <c r="Q4110"/>
  <c r="C4110"/>
  <c r="B4110"/>
  <c r="Q4109"/>
  <c r="C4109"/>
  <c r="B4109"/>
  <c r="Q4108"/>
  <c r="C4108"/>
  <c r="B4108"/>
  <c r="Q4107"/>
  <c r="C4107"/>
  <c r="B4107"/>
  <c r="Q4106"/>
  <c r="C4106"/>
  <c r="B4106"/>
  <c r="Q4105"/>
  <c r="C4105"/>
  <c r="B4105"/>
  <c r="Q4104"/>
  <c r="C4104"/>
  <c r="B4104"/>
  <c r="Q4103"/>
  <c r="C4103"/>
  <c r="B4103"/>
  <c r="Q4102"/>
  <c r="C4102"/>
  <c r="B4102"/>
  <c r="Q4101"/>
  <c r="C4101"/>
  <c r="B4101"/>
  <c r="Q4100"/>
  <c r="C4100"/>
  <c r="B4100"/>
  <c r="Q4099"/>
  <c r="C4099"/>
  <c r="B4099"/>
  <c r="Q4098"/>
  <c r="C4098"/>
  <c r="B4098"/>
  <c r="Q4097"/>
  <c r="C4097"/>
  <c r="B4097"/>
  <c r="Q4096"/>
  <c r="C4096"/>
  <c r="B4096"/>
  <c r="Q4095"/>
  <c r="C4095"/>
  <c r="B4095"/>
  <c r="Q4094"/>
  <c r="C4094"/>
  <c r="B4094"/>
  <c r="Q4093"/>
  <c r="C4093"/>
  <c r="B4093"/>
  <c r="Q4092"/>
  <c r="C4092"/>
  <c r="B4092"/>
  <c r="Q4091"/>
  <c r="C4091"/>
  <c r="B4091"/>
  <c r="Q4090"/>
  <c r="C4090"/>
  <c r="B4090"/>
  <c r="Q4089"/>
  <c r="C4089"/>
  <c r="B4089"/>
  <c r="Q4088"/>
  <c r="C4088"/>
  <c r="B4088"/>
  <c r="Q4087"/>
  <c r="C4087"/>
  <c r="B4087"/>
  <c r="Q4086"/>
  <c r="C4086"/>
  <c r="B4086"/>
  <c r="Q4085"/>
  <c r="C4085"/>
  <c r="B4085"/>
  <c r="Q4084"/>
  <c r="C4084"/>
  <c r="B4084"/>
  <c r="Q4083"/>
  <c r="C4083"/>
  <c r="B4083"/>
  <c r="Q4082"/>
  <c r="C4082"/>
  <c r="B4082"/>
  <c r="Q4081"/>
  <c r="C4081"/>
  <c r="B4081"/>
  <c r="Q4080"/>
  <c r="C4080"/>
  <c r="B4080"/>
  <c r="Q4079"/>
  <c r="C4079"/>
  <c r="B4079"/>
  <c r="Q4078"/>
  <c r="C4078"/>
  <c r="B4078"/>
  <c r="Q4077"/>
  <c r="C4077"/>
  <c r="B4077"/>
  <c r="Q4076"/>
  <c r="C4076"/>
  <c r="B4076"/>
  <c r="Q4075"/>
  <c r="C4075"/>
  <c r="B4075"/>
  <c r="Q4074"/>
  <c r="C4074"/>
  <c r="B4074"/>
  <c r="Q4073"/>
  <c r="C4073"/>
  <c r="B4073"/>
  <c r="Q4072"/>
  <c r="C4072"/>
  <c r="B4072"/>
  <c r="Q4071"/>
  <c r="C4071"/>
  <c r="B4071"/>
  <c r="Q4070"/>
  <c r="C4070"/>
  <c r="B4070"/>
  <c r="Q4069"/>
  <c r="C4069"/>
  <c r="B4069"/>
  <c r="Q4068"/>
  <c r="C4068"/>
  <c r="B4068"/>
  <c r="Q4067"/>
  <c r="C4067"/>
  <c r="B4067"/>
  <c r="Q4066"/>
  <c r="C4066"/>
  <c r="B4066"/>
  <c r="Q4065"/>
  <c r="C4065"/>
  <c r="B4065"/>
  <c r="Q4064"/>
  <c r="C4064"/>
  <c r="B4064"/>
  <c r="Q4063"/>
  <c r="C4063"/>
  <c r="B4063"/>
  <c r="Q4062"/>
  <c r="C4062"/>
  <c r="B4062"/>
  <c r="Q4061"/>
  <c r="C4061"/>
  <c r="B4061"/>
  <c r="Q4060"/>
  <c r="C4060"/>
  <c r="B4060"/>
  <c r="Q4059"/>
  <c r="C4059"/>
  <c r="B4059"/>
  <c r="Q4058"/>
  <c r="C4058"/>
  <c r="B4058"/>
  <c r="Q4057"/>
  <c r="C4057"/>
  <c r="B4057"/>
  <c r="Q4056"/>
  <c r="C4056"/>
  <c r="B4056"/>
  <c r="Q4055"/>
  <c r="C4055"/>
  <c r="B4055"/>
  <c r="Q4054"/>
  <c r="C4054"/>
  <c r="B4054"/>
  <c r="Q4053"/>
  <c r="C4053"/>
  <c r="B4053"/>
  <c r="Q4052"/>
  <c r="C4052"/>
  <c r="B4052"/>
  <c r="Q4051"/>
  <c r="C4051"/>
  <c r="B4051"/>
  <c r="Q4050"/>
  <c r="C4050"/>
  <c r="B4050"/>
  <c r="Q4049"/>
  <c r="C4049"/>
  <c r="B4049"/>
  <c r="Q4048"/>
  <c r="C4048"/>
  <c r="B4048"/>
  <c r="Q4047"/>
  <c r="C4047"/>
  <c r="B4047"/>
  <c r="Q4046"/>
  <c r="C4046"/>
  <c r="B4046"/>
  <c r="Q4045"/>
  <c r="C4045"/>
  <c r="B4045"/>
  <c r="Q4044"/>
  <c r="C4044"/>
  <c r="B4044"/>
  <c r="Q4043"/>
  <c r="C4043"/>
  <c r="B4043"/>
  <c r="Q4042"/>
  <c r="C4042"/>
  <c r="B4042"/>
  <c r="Q4041"/>
  <c r="C4041"/>
  <c r="B4041"/>
  <c r="Q4040"/>
  <c r="C4040"/>
  <c r="B4040"/>
  <c r="Q4039"/>
  <c r="C4039"/>
  <c r="B4039"/>
  <c r="Q4038"/>
  <c r="C4038"/>
  <c r="B4038"/>
  <c r="Q4037"/>
  <c r="C4037"/>
  <c r="B4037"/>
  <c r="Q4036"/>
  <c r="C4036"/>
  <c r="B4036"/>
  <c r="Q4035"/>
  <c r="C4035"/>
  <c r="B4035"/>
  <c r="Q4034"/>
  <c r="C4034"/>
  <c r="B4034"/>
  <c r="Q4033"/>
  <c r="C4033"/>
  <c r="B4033"/>
  <c r="Q4032"/>
  <c r="C4032"/>
  <c r="B4032"/>
  <c r="Q4031"/>
  <c r="C4031"/>
  <c r="B4031"/>
  <c r="Q4030"/>
  <c r="C4030"/>
  <c r="B4030"/>
  <c r="Q4029"/>
  <c r="C4029"/>
  <c r="B4029"/>
  <c r="Q4028"/>
  <c r="C4028"/>
  <c r="B4028"/>
  <c r="Q4027"/>
  <c r="C4027"/>
  <c r="B4027"/>
  <c r="Q4026"/>
  <c r="C4026"/>
  <c r="B4026"/>
  <c r="Q4025"/>
  <c r="C4025"/>
  <c r="B4025"/>
  <c r="Q4024"/>
  <c r="C4024"/>
  <c r="B4024"/>
  <c r="Q4023"/>
  <c r="C4023"/>
  <c r="B4023"/>
  <c r="Q4022"/>
  <c r="C4022"/>
  <c r="B4022"/>
  <c r="Q4021"/>
  <c r="C4021"/>
  <c r="B4021"/>
  <c r="Q4020"/>
  <c r="C4020"/>
  <c r="B4020"/>
  <c r="Q4019"/>
  <c r="C4019"/>
  <c r="B4019"/>
  <c r="Q4018"/>
  <c r="C4018"/>
  <c r="B4018"/>
  <c r="Q4017"/>
  <c r="C4017"/>
  <c r="B4017"/>
  <c r="Q4016"/>
  <c r="C4016"/>
  <c r="B4016"/>
  <c r="Q4015"/>
  <c r="C4015"/>
  <c r="B4015"/>
  <c r="Q4014"/>
  <c r="C4014"/>
  <c r="B4014"/>
  <c r="Q4013"/>
  <c r="C4013"/>
  <c r="B4013"/>
  <c r="Q4012"/>
  <c r="C4012"/>
  <c r="B4012"/>
  <c r="Q4011"/>
  <c r="C4011"/>
  <c r="B4011"/>
  <c r="Q4010"/>
  <c r="C4010"/>
  <c r="B4010"/>
  <c r="Q4009"/>
  <c r="C4009"/>
  <c r="B4009"/>
  <c r="Q4008"/>
  <c r="C4008"/>
  <c r="B4008"/>
  <c r="Q4007"/>
  <c r="C4007"/>
  <c r="B4007"/>
  <c r="Q4006"/>
  <c r="C4006"/>
  <c r="B4006"/>
  <c r="Q4005"/>
  <c r="C4005"/>
  <c r="B4005"/>
  <c r="Q4004"/>
  <c r="C4004"/>
  <c r="B4004"/>
  <c r="Q4003"/>
  <c r="C4003"/>
  <c r="B4003"/>
  <c r="Q4002"/>
  <c r="C4002"/>
  <c r="B4002"/>
  <c r="Q4001"/>
  <c r="C4001"/>
  <c r="B4001"/>
  <c r="Q4000"/>
  <c r="C4000"/>
  <c r="B4000"/>
  <c r="Q3999"/>
  <c r="C3999"/>
  <c r="B3999"/>
  <c r="Q3998"/>
  <c r="C3998"/>
  <c r="B3998"/>
  <c r="Q3997"/>
  <c r="C3997"/>
  <c r="B3997"/>
  <c r="Q3996"/>
  <c r="C3996"/>
  <c r="B3996"/>
  <c r="Q3995"/>
  <c r="C3995"/>
  <c r="B3995"/>
  <c r="Q3994"/>
  <c r="C3994"/>
  <c r="B3994"/>
  <c r="Q3993"/>
  <c r="C3993"/>
  <c r="B3993"/>
  <c r="Q3992"/>
  <c r="C3992"/>
  <c r="B3992"/>
  <c r="Q3991"/>
  <c r="C3991"/>
  <c r="B3991"/>
  <c r="Q3990"/>
  <c r="C3990"/>
  <c r="B3990"/>
  <c r="Q3989"/>
  <c r="C3989"/>
  <c r="B3989"/>
  <c r="Q3988"/>
  <c r="C3988"/>
  <c r="B3988"/>
  <c r="Q3987"/>
  <c r="C3987"/>
  <c r="B3987"/>
  <c r="Q3986"/>
  <c r="C3986"/>
  <c r="B3986"/>
  <c r="Q3985"/>
  <c r="C3985"/>
  <c r="B3985"/>
  <c r="Q3984"/>
  <c r="C3984"/>
  <c r="B3984"/>
  <c r="Q3983"/>
  <c r="C3983"/>
  <c r="B3983"/>
  <c r="Q3982"/>
  <c r="C3982"/>
  <c r="B3982"/>
  <c r="Q3981"/>
  <c r="C3981"/>
  <c r="B3981"/>
  <c r="Q3980"/>
  <c r="C3980"/>
  <c r="B3980"/>
  <c r="Q3979"/>
  <c r="C3979"/>
  <c r="B3979"/>
  <c r="Q3978"/>
  <c r="C3978"/>
  <c r="B3978"/>
  <c r="Q3977"/>
  <c r="C3977"/>
  <c r="B3977"/>
  <c r="Q3976"/>
  <c r="C3976"/>
  <c r="B3976"/>
  <c r="Q3975"/>
  <c r="C3975"/>
  <c r="B3975"/>
  <c r="Q3974"/>
  <c r="C3974"/>
  <c r="B3974"/>
  <c r="Q3973"/>
  <c r="C3973"/>
  <c r="B3973"/>
  <c r="Q3972"/>
  <c r="C3972"/>
  <c r="B3972"/>
  <c r="Q3971"/>
  <c r="C3971"/>
  <c r="B3971"/>
  <c r="Q3970"/>
  <c r="C3970"/>
  <c r="B3970"/>
  <c r="Q3969"/>
  <c r="C3969"/>
  <c r="B3969"/>
  <c r="Q3968"/>
  <c r="C3968"/>
  <c r="B3968"/>
  <c r="Q3967"/>
  <c r="C3967"/>
  <c r="B3967"/>
  <c r="Q3966"/>
  <c r="C3966"/>
  <c r="B3966"/>
  <c r="Q3965"/>
  <c r="C3965"/>
  <c r="B3965"/>
  <c r="Q3964"/>
  <c r="C3964"/>
  <c r="B3964"/>
  <c r="Q3963"/>
  <c r="C3963"/>
  <c r="B3963"/>
  <c r="Q3962"/>
  <c r="C3962"/>
  <c r="B3962"/>
  <c r="Q3961"/>
  <c r="C3961"/>
  <c r="B3961"/>
  <c r="Q3960"/>
  <c r="C3960"/>
  <c r="B3960"/>
  <c r="Q3959"/>
  <c r="C3959"/>
  <c r="B3959"/>
  <c r="Q3958"/>
  <c r="C3958"/>
  <c r="B3958"/>
  <c r="Q3957"/>
  <c r="C3957"/>
  <c r="B3957"/>
  <c r="Q3956"/>
  <c r="C3956"/>
  <c r="B3956"/>
  <c r="Q3955"/>
  <c r="C3955"/>
  <c r="B3955"/>
  <c r="Q3954"/>
  <c r="C3954"/>
  <c r="B3954"/>
  <c r="Q3953"/>
  <c r="C3953"/>
  <c r="B3953"/>
  <c r="Q3952"/>
  <c r="C3952"/>
  <c r="B3952"/>
  <c r="Q3951"/>
  <c r="C3951"/>
  <c r="B3951"/>
  <c r="Q3950"/>
  <c r="C3950"/>
  <c r="B3950"/>
  <c r="Q3949"/>
  <c r="C3949"/>
  <c r="B3949"/>
  <c r="Q3948"/>
  <c r="C3948"/>
  <c r="B3948"/>
  <c r="Q3947"/>
  <c r="C3947"/>
  <c r="B3947"/>
  <c r="Q3946"/>
  <c r="C3946"/>
  <c r="B3946"/>
  <c r="Q3945"/>
  <c r="C3945"/>
  <c r="B3945"/>
  <c r="Q3944"/>
  <c r="C3944"/>
  <c r="B3944"/>
  <c r="Q3943"/>
  <c r="C3943"/>
  <c r="B3943"/>
  <c r="Q3942"/>
  <c r="C3942"/>
  <c r="B3942"/>
  <c r="Q3941"/>
  <c r="C3941"/>
  <c r="B3941"/>
  <c r="Q3940"/>
  <c r="C3940"/>
  <c r="B3940"/>
  <c r="Q3939"/>
  <c r="C3939"/>
  <c r="B3939"/>
  <c r="Q3938"/>
  <c r="C3938"/>
  <c r="B3938"/>
  <c r="Q3937"/>
  <c r="C3937"/>
  <c r="B3937"/>
  <c r="Q3936"/>
  <c r="C3936"/>
  <c r="B3936"/>
  <c r="Q3935"/>
  <c r="C3935"/>
  <c r="B3935"/>
  <c r="C3934"/>
  <c r="B3934"/>
  <c r="C3933"/>
  <c r="B3933"/>
  <c r="C3932"/>
  <c r="B3932"/>
  <c r="C3931"/>
  <c r="B3931"/>
  <c r="C3930"/>
  <c r="B3930"/>
  <c r="C3929"/>
  <c r="B3929"/>
  <c r="C3928"/>
  <c r="B3928"/>
  <c r="C3927"/>
  <c r="B3927"/>
  <c r="C3926"/>
  <c r="B3926"/>
  <c r="C3925"/>
  <c r="B3925"/>
  <c r="C3924"/>
  <c r="B3924"/>
  <c r="C3923"/>
  <c r="B3923"/>
  <c r="C3922"/>
  <c r="B3922"/>
  <c r="C3921"/>
  <c r="B3921"/>
  <c r="C3920"/>
  <c r="B3920"/>
  <c r="C3919"/>
  <c r="B3919"/>
  <c r="C3918"/>
  <c r="B3918"/>
  <c r="C3917"/>
  <c r="B3917"/>
  <c r="C3916"/>
  <c r="B3916"/>
  <c r="C3915"/>
  <c r="B3915"/>
  <c r="C3914"/>
  <c r="B3914"/>
  <c r="C3913"/>
  <c r="B3913"/>
  <c r="C3912"/>
  <c r="B3912"/>
  <c r="C3911"/>
  <c r="B3911"/>
  <c r="C3910"/>
  <c r="B3910"/>
  <c r="C3909"/>
  <c r="B3909"/>
  <c r="C3908"/>
  <c r="B3908"/>
  <c r="C3907"/>
  <c r="B3907"/>
  <c r="C3906"/>
  <c r="B3906"/>
  <c r="C3905"/>
  <c r="B3905"/>
  <c r="C3904"/>
  <c r="B3904"/>
  <c r="C3903"/>
  <c r="B3903"/>
  <c r="C3902"/>
  <c r="B3902"/>
  <c r="C3901"/>
  <c r="B3901"/>
  <c r="C3900"/>
  <c r="B3900"/>
  <c r="C3899"/>
  <c r="B3899"/>
  <c r="C3898"/>
  <c r="B3898"/>
  <c r="C3897"/>
  <c r="B3897"/>
  <c r="C3896"/>
  <c r="B3896"/>
  <c r="C3895"/>
  <c r="B3895"/>
  <c r="C3894"/>
  <c r="B3894"/>
  <c r="C3893"/>
  <c r="B3893"/>
  <c r="C3892"/>
  <c r="B3892"/>
  <c r="C3891"/>
  <c r="B3891"/>
  <c r="C3890"/>
  <c r="B3890"/>
  <c r="C3889"/>
  <c r="B3889"/>
  <c r="C3888"/>
  <c r="B3888"/>
  <c r="C3887"/>
  <c r="B3887"/>
  <c r="C3886"/>
  <c r="B3886"/>
  <c r="C3885"/>
  <c r="B3885"/>
  <c r="C3884"/>
  <c r="B3884"/>
  <c r="C3883"/>
  <c r="B3883"/>
  <c r="C3882"/>
  <c r="B3882"/>
  <c r="C3881"/>
  <c r="B3881"/>
  <c r="C3880"/>
  <c r="B3880"/>
  <c r="C3879"/>
  <c r="B3879"/>
  <c r="C3878"/>
  <c r="B3878"/>
  <c r="C3877"/>
  <c r="B3877"/>
  <c r="C3876"/>
  <c r="B3876"/>
  <c r="C3875"/>
  <c r="B3875"/>
  <c r="C3874"/>
  <c r="B3874"/>
  <c r="C3873"/>
  <c r="B3873"/>
  <c r="C3872"/>
  <c r="B3872"/>
  <c r="C3871"/>
  <c r="B3871"/>
  <c r="C3870"/>
  <c r="B3870"/>
  <c r="C3869"/>
  <c r="B3869"/>
  <c r="C3868"/>
  <c r="B3868"/>
  <c r="C3867"/>
  <c r="B3867"/>
  <c r="C3866"/>
  <c r="B3866"/>
  <c r="C3865"/>
  <c r="B3865"/>
  <c r="C3864"/>
  <c r="B3864"/>
  <c r="C3863"/>
  <c r="B3863"/>
  <c r="C3862"/>
  <c r="B3862"/>
  <c r="C3861"/>
  <c r="B3861"/>
  <c r="C3860"/>
  <c r="B3860"/>
  <c r="C3859"/>
  <c r="B3859"/>
  <c r="C3858"/>
  <c r="B3858"/>
  <c r="C3857"/>
  <c r="B3857"/>
  <c r="C3856"/>
  <c r="B3856"/>
  <c r="C3855"/>
  <c r="B3855"/>
  <c r="C3854"/>
  <c r="B3854"/>
  <c r="C3853"/>
  <c r="B3853"/>
  <c r="C3852"/>
  <c r="B3852"/>
  <c r="C3851"/>
  <c r="B3851"/>
  <c r="C3850"/>
  <c r="B3850"/>
  <c r="C3849"/>
  <c r="B3849"/>
  <c r="C3848"/>
  <c r="B3848"/>
  <c r="C3847"/>
  <c r="B3847"/>
  <c r="C3846"/>
  <c r="B3846"/>
  <c r="C3845"/>
  <c r="B3845"/>
  <c r="C3844"/>
  <c r="B3844"/>
  <c r="C3843"/>
  <c r="B3843"/>
  <c r="C3842"/>
  <c r="B3842"/>
  <c r="C3841"/>
  <c r="B3841"/>
  <c r="C3840"/>
  <c r="B3840"/>
  <c r="C3839"/>
  <c r="B3839"/>
  <c r="C3838"/>
  <c r="B3838"/>
  <c r="C3837"/>
  <c r="B3837"/>
  <c r="C3836"/>
  <c r="B3836"/>
  <c r="C3835"/>
  <c r="B3835"/>
  <c r="C3834"/>
  <c r="B3834"/>
  <c r="C3833"/>
  <c r="B3833"/>
  <c r="C3832"/>
  <c r="B3832"/>
  <c r="C3831"/>
  <c r="B3831"/>
  <c r="C3830"/>
  <c r="B3830"/>
  <c r="C3829"/>
  <c r="B3829"/>
  <c r="C3828"/>
  <c r="B3828"/>
  <c r="C3827"/>
  <c r="B3827"/>
  <c r="C3826"/>
  <c r="B3826"/>
  <c r="C3825"/>
  <c r="B3825"/>
  <c r="C3824"/>
  <c r="B3824"/>
  <c r="C3823"/>
  <c r="B3823"/>
  <c r="C3822"/>
  <c r="B3822"/>
  <c r="C3821"/>
  <c r="B3821"/>
  <c r="C3820"/>
  <c r="B3820"/>
  <c r="C3819"/>
  <c r="B3819"/>
  <c r="C3818"/>
  <c r="B3818"/>
  <c r="C3817"/>
  <c r="B3817"/>
  <c r="C3816"/>
  <c r="B3816"/>
  <c r="C3815"/>
  <c r="B3815"/>
  <c r="C3814"/>
  <c r="B3814"/>
  <c r="C3813"/>
  <c r="B3813"/>
  <c r="C3812"/>
  <c r="B3812"/>
  <c r="C3811"/>
  <c r="B3811"/>
  <c r="C3810"/>
  <c r="B3810"/>
  <c r="C3809"/>
  <c r="B3809"/>
  <c r="C3808"/>
  <c r="B3808"/>
  <c r="C3807"/>
  <c r="B3807"/>
  <c r="C3806"/>
  <c r="B3806"/>
  <c r="C3805"/>
  <c r="B3805"/>
  <c r="C3804"/>
  <c r="B3804"/>
  <c r="C3803"/>
  <c r="B3803"/>
  <c r="C3802"/>
  <c r="B3802"/>
  <c r="C3801"/>
  <c r="B3801"/>
  <c r="C3800"/>
  <c r="B3800"/>
  <c r="C3799"/>
  <c r="B3799"/>
  <c r="C3798"/>
  <c r="B3798"/>
  <c r="C3797"/>
  <c r="B3797"/>
  <c r="C3796"/>
  <c r="B3796"/>
  <c r="C3795"/>
  <c r="B3795"/>
  <c r="C3794"/>
  <c r="B3794"/>
  <c r="C3793"/>
  <c r="B3793"/>
  <c r="C3792"/>
  <c r="B3792"/>
  <c r="C3791"/>
  <c r="B3791"/>
  <c r="C3790"/>
  <c r="B3790"/>
  <c r="C3789"/>
  <c r="B3789"/>
  <c r="C3788"/>
  <c r="B3788"/>
  <c r="C3787"/>
  <c r="B3787"/>
  <c r="C3786"/>
  <c r="B3786"/>
  <c r="C3785"/>
  <c r="B3785"/>
  <c r="C3784"/>
  <c r="B3784"/>
  <c r="C3783"/>
  <c r="B3783"/>
  <c r="C3782"/>
  <c r="B3782"/>
  <c r="C3781"/>
  <c r="B3781"/>
  <c r="C3780"/>
  <c r="B3780"/>
  <c r="C3779"/>
  <c r="B3779"/>
  <c r="C3778"/>
  <c r="B3778"/>
  <c r="C3777"/>
  <c r="B3777"/>
  <c r="C3776"/>
  <c r="B3776"/>
  <c r="C3775"/>
  <c r="B3775"/>
  <c r="C3774"/>
  <c r="B3774"/>
  <c r="C3773"/>
  <c r="B3773"/>
  <c r="C3772"/>
  <c r="B3772"/>
  <c r="C3771"/>
  <c r="B3771"/>
  <c r="C3770"/>
  <c r="B3770"/>
  <c r="C3769"/>
  <c r="B3769"/>
  <c r="C3768"/>
  <c r="B3768"/>
  <c r="C3767"/>
  <c r="B3767"/>
  <c r="C3766"/>
  <c r="B3766"/>
  <c r="C3765"/>
  <c r="B3765"/>
  <c r="C3764"/>
  <c r="B3764"/>
  <c r="C3763"/>
  <c r="B3763"/>
  <c r="C3762"/>
  <c r="B3762"/>
  <c r="C3761"/>
  <c r="B3761"/>
  <c r="C3760"/>
  <c r="B3760"/>
  <c r="C3759"/>
  <c r="B3759"/>
  <c r="C3758"/>
  <c r="B3758"/>
  <c r="C3757"/>
  <c r="B3757"/>
  <c r="C3756"/>
  <c r="B3756"/>
  <c r="C3755"/>
  <c r="B3755"/>
  <c r="C3754"/>
  <c r="B3754"/>
  <c r="C3753"/>
  <c r="B3753"/>
  <c r="C3752"/>
  <c r="B3752"/>
  <c r="C3751"/>
  <c r="B3751"/>
  <c r="C3750"/>
  <c r="B3750"/>
  <c r="C3749"/>
  <c r="B3749"/>
  <c r="C3748"/>
  <c r="B3748"/>
  <c r="C3747"/>
  <c r="B3747"/>
  <c r="C3746"/>
  <c r="B3746"/>
  <c r="C3745"/>
  <c r="B3745"/>
  <c r="C3744"/>
  <c r="B3744"/>
  <c r="C3743"/>
  <c r="B3743"/>
  <c r="C3742"/>
  <c r="B3742"/>
  <c r="C3741"/>
  <c r="B3741"/>
  <c r="C3740"/>
  <c r="B3740"/>
  <c r="C3739"/>
  <c r="B3739"/>
  <c r="C3738"/>
  <c r="B3738"/>
  <c r="C3737"/>
  <c r="B3737"/>
  <c r="C3736"/>
  <c r="B3736"/>
  <c r="C3735"/>
  <c r="B3735"/>
  <c r="C3734"/>
  <c r="B3734"/>
  <c r="C3733"/>
  <c r="B3733"/>
  <c r="C3732"/>
  <c r="B3732"/>
  <c r="C3731"/>
  <c r="B3731"/>
  <c r="C3730"/>
  <c r="B3730"/>
  <c r="C3729"/>
  <c r="B3729"/>
  <c r="C3728"/>
  <c r="B3728"/>
  <c r="C3727"/>
  <c r="B3727"/>
  <c r="C3726"/>
  <c r="B3726"/>
  <c r="C3725"/>
  <c r="B3725"/>
  <c r="C3724"/>
  <c r="B3724"/>
  <c r="C3723"/>
  <c r="B3723"/>
  <c r="C3722"/>
  <c r="B3722"/>
  <c r="C3721"/>
  <c r="B3721"/>
  <c r="C3720"/>
  <c r="B3720"/>
  <c r="C3719"/>
  <c r="B3719"/>
  <c r="C3718"/>
  <c r="B3718"/>
  <c r="C3717"/>
  <c r="B3717"/>
  <c r="C3716"/>
  <c r="B3716"/>
  <c r="C3715"/>
  <c r="B3715"/>
  <c r="C3714"/>
  <c r="B3714"/>
  <c r="C3713"/>
  <c r="B3713"/>
  <c r="C3712"/>
  <c r="B3712"/>
  <c r="C3711"/>
  <c r="B3711"/>
  <c r="C3710"/>
  <c r="B3710"/>
  <c r="C3709"/>
  <c r="B3709"/>
  <c r="C3708"/>
  <c r="B3708"/>
  <c r="C3707"/>
  <c r="B3707"/>
  <c r="C3706"/>
  <c r="B3706"/>
  <c r="C3705"/>
  <c r="B3705"/>
  <c r="C3704"/>
  <c r="B3704"/>
  <c r="C3703"/>
  <c r="B3703"/>
  <c r="C3702"/>
  <c r="B3702"/>
  <c r="C3701"/>
  <c r="B3701"/>
  <c r="C3700"/>
  <c r="B3700"/>
  <c r="C3699"/>
  <c r="B3699"/>
  <c r="C3698"/>
  <c r="B3698"/>
  <c r="C3697"/>
  <c r="B3697"/>
  <c r="C3696"/>
  <c r="B3696"/>
  <c r="C3695"/>
  <c r="B3695"/>
  <c r="C3694"/>
  <c r="B3694"/>
  <c r="C3693"/>
  <c r="B3693"/>
  <c r="C3692"/>
  <c r="B3692"/>
  <c r="C3691"/>
  <c r="B3691"/>
  <c r="C3690"/>
  <c r="B3690"/>
  <c r="C3689"/>
  <c r="B3689"/>
  <c r="C3688"/>
  <c r="B3688"/>
  <c r="C3687"/>
  <c r="B3687"/>
  <c r="C3686"/>
  <c r="B3686"/>
  <c r="C3685"/>
  <c r="B3685"/>
  <c r="C3684"/>
  <c r="B3684"/>
  <c r="C3683"/>
  <c r="B3683"/>
  <c r="C3682"/>
  <c r="B3682"/>
  <c r="C3681"/>
  <c r="B3681"/>
  <c r="C3680"/>
  <c r="B3680"/>
  <c r="C3679"/>
  <c r="B3679"/>
  <c r="C3678"/>
  <c r="B3678"/>
  <c r="C3677"/>
  <c r="B3677"/>
  <c r="C3676"/>
  <c r="B3676"/>
  <c r="C3675"/>
  <c r="B3675"/>
  <c r="C3674"/>
  <c r="B3674"/>
  <c r="C3673"/>
  <c r="B3673"/>
  <c r="C3672"/>
  <c r="B3672"/>
  <c r="C3671"/>
  <c r="B3671"/>
  <c r="C3670"/>
  <c r="B3670"/>
  <c r="C3669"/>
  <c r="B3669"/>
  <c r="C3668"/>
  <c r="B3668"/>
  <c r="C3667"/>
  <c r="B3667"/>
  <c r="C3666"/>
  <c r="B3666"/>
  <c r="C3665"/>
  <c r="B3665"/>
  <c r="C3664"/>
  <c r="B3664"/>
  <c r="C3663"/>
  <c r="B3663"/>
  <c r="C3662"/>
  <c r="B3662"/>
  <c r="C3661"/>
  <c r="B3661"/>
  <c r="C3660"/>
  <c r="B3660"/>
  <c r="C3659"/>
  <c r="B3659"/>
  <c r="C3658"/>
  <c r="B3658"/>
  <c r="C3657"/>
  <c r="B3657"/>
  <c r="C3656"/>
  <c r="B3656"/>
  <c r="C3655"/>
  <c r="B3655"/>
  <c r="C3654"/>
  <c r="B3654"/>
  <c r="C3653"/>
  <c r="B3653"/>
  <c r="C3652"/>
  <c r="B3652"/>
  <c r="C3651"/>
  <c r="B3651"/>
  <c r="C3650"/>
  <c r="B3650"/>
  <c r="C3649"/>
  <c r="B3649"/>
  <c r="C3648"/>
  <c r="B3648"/>
  <c r="C3647"/>
  <c r="B3647"/>
  <c r="C3646"/>
  <c r="B3646"/>
  <c r="C3645"/>
  <c r="B3645"/>
  <c r="C3644"/>
  <c r="B3644"/>
  <c r="C3643"/>
  <c r="B3643"/>
  <c r="C3642"/>
  <c r="B3642"/>
  <c r="C3641"/>
  <c r="B3641"/>
  <c r="C3640"/>
  <c r="B3640"/>
  <c r="C3639"/>
  <c r="B3639"/>
  <c r="C3638"/>
  <c r="B3638"/>
  <c r="C3637"/>
  <c r="B3637"/>
  <c r="C3636"/>
  <c r="B3636"/>
  <c r="C3635"/>
  <c r="B3635"/>
  <c r="C3634"/>
  <c r="B3634"/>
  <c r="C3633"/>
  <c r="B3633"/>
  <c r="C3632"/>
  <c r="B3632"/>
  <c r="C3631"/>
  <c r="B3631"/>
  <c r="C3630"/>
  <c r="B3630"/>
  <c r="C3629"/>
  <c r="B3629"/>
  <c r="C3628"/>
  <c r="B3628"/>
  <c r="C3627"/>
  <c r="B3627"/>
  <c r="C3626"/>
  <c r="B3626"/>
  <c r="C3625"/>
  <c r="B3625"/>
  <c r="C3624"/>
  <c r="B3624"/>
  <c r="C3623"/>
  <c r="B3623"/>
  <c r="C3622"/>
  <c r="B3622"/>
  <c r="C3621"/>
  <c r="B3621"/>
  <c r="C3620"/>
  <c r="B3620"/>
  <c r="C3619"/>
  <c r="B3619"/>
  <c r="C3618"/>
  <c r="B3618"/>
  <c r="C3617"/>
  <c r="B3617"/>
  <c r="C3616"/>
  <c r="B3616"/>
  <c r="C3615"/>
  <c r="B3615"/>
  <c r="C3614"/>
  <c r="B3614"/>
  <c r="C3613"/>
  <c r="B3613"/>
  <c r="C3612"/>
  <c r="B3612"/>
  <c r="C3611"/>
  <c r="B3611"/>
  <c r="C3610"/>
  <c r="B3610"/>
  <c r="C3609"/>
  <c r="B3609"/>
  <c r="C3608"/>
  <c r="B3608"/>
  <c r="C3607"/>
  <c r="B3607"/>
  <c r="C3606"/>
  <c r="B3606"/>
  <c r="C3605"/>
  <c r="B3605"/>
  <c r="C3604"/>
  <c r="B3604"/>
  <c r="C3603"/>
  <c r="B3603"/>
  <c r="C3602"/>
  <c r="B3602"/>
  <c r="C3601"/>
  <c r="B3601"/>
  <c r="C3600"/>
  <c r="B3600"/>
  <c r="C3599"/>
  <c r="B3599"/>
  <c r="C3598"/>
  <c r="B3598"/>
  <c r="C3597"/>
  <c r="B3597"/>
  <c r="C3596"/>
  <c r="B3596"/>
  <c r="C3595"/>
  <c r="B3595"/>
  <c r="C3594"/>
  <c r="B3594"/>
  <c r="C3593"/>
  <c r="B3593"/>
  <c r="C3592"/>
  <c r="B3592"/>
  <c r="C3591"/>
  <c r="B3591"/>
  <c r="C3590"/>
  <c r="B3590"/>
  <c r="C3589"/>
  <c r="B3589"/>
  <c r="C3588"/>
  <c r="B3588"/>
  <c r="C3587"/>
  <c r="B3587"/>
  <c r="C3586"/>
  <c r="B3586"/>
  <c r="C3585"/>
  <c r="B3585"/>
  <c r="C3584"/>
  <c r="B3584"/>
  <c r="C3583"/>
  <c r="B3583"/>
  <c r="C3582"/>
  <c r="B3582"/>
  <c r="C3581"/>
  <c r="B3581"/>
  <c r="C3580"/>
  <c r="B3580"/>
  <c r="C3579"/>
  <c r="B3579"/>
  <c r="C3578"/>
  <c r="B3578"/>
  <c r="C3577"/>
  <c r="B3577"/>
  <c r="C3576"/>
  <c r="B3576"/>
  <c r="C3575"/>
  <c r="B3575"/>
  <c r="C3574"/>
  <c r="B3574"/>
  <c r="C3573"/>
  <c r="B3573"/>
  <c r="C3572"/>
  <c r="B3572"/>
  <c r="C3571"/>
  <c r="B3571"/>
  <c r="C3570"/>
  <c r="B3570"/>
  <c r="C3569"/>
  <c r="B3569"/>
  <c r="C3568"/>
  <c r="B3568"/>
  <c r="C3567"/>
  <c r="B3567"/>
  <c r="C3566"/>
  <c r="B3566"/>
  <c r="C3565"/>
  <c r="B3565"/>
  <c r="C3564"/>
  <c r="B3564"/>
  <c r="C3563"/>
  <c r="B3563"/>
  <c r="C3562"/>
  <c r="B3562"/>
  <c r="C3561"/>
  <c r="B3561"/>
  <c r="C3560"/>
  <c r="B3560"/>
  <c r="C3559"/>
  <c r="B3559"/>
  <c r="C3558"/>
  <c r="B3558"/>
  <c r="C3557"/>
  <c r="B3557"/>
  <c r="C3556"/>
  <c r="B3556"/>
  <c r="C3555"/>
  <c r="B3555"/>
  <c r="C3554"/>
  <c r="B3554"/>
  <c r="C3553"/>
  <c r="B3553"/>
  <c r="C3552"/>
  <c r="B3552"/>
  <c r="C3551"/>
  <c r="B3551"/>
  <c r="C3550"/>
  <c r="B3550"/>
  <c r="C3549"/>
  <c r="B3549"/>
  <c r="C3548"/>
  <c r="B3548"/>
  <c r="C3547"/>
  <c r="B3547"/>
  <c r="C3546"/>
  <c r="B3546"/>
  <c r="C3545"/>
  <c r="B3545"/>
  <c r="C3544"/>
  <c r="B3544"/>
  <c r="C3543"/>
  <c r="B3543"/>
  <c r="C3542"/>
  <c r="B3542"/>
  <c r="C3541"/>
  <c r="B3541"/>
  <c r="C3540"/>
  <c r="B3540"/>
  <c r="C3539"/>
  <c r="B3539"/>
  <c r="C3538"/>
  <c r="B3538"/>
  <c r="C3537"/>
  <c r="B3537"/>
  <c r="C3536"/>
  <c r="B3536"/>
  <c r="C3535"/>
  <c r="B3535"/>
  <c r="C3534"/>
  <c r="B3534"/>
  <c r="C3533"/>
  <c r="B3533"/>
  <c r="C3532"/>
  <c r="B3532"/>
  <c r="C3531"/>
  <c r="B3531"/>
  <c r="C3530"/>
  <c r="B3530"/>
  <c r="C3529"/>
  <c r="B3529"/>
  <c r="C3528"/>
  <c r="B3528"/>
  <c r="C3527"/>
  <c r="B3527"/>
  <c r="C3526"/>
  <c r="B3526"/>
  <c r="C3525"/>
  <c r="B3525"/>
  <c r="C3524"/>
  <c r="B3524"/>
  <c r="C3523"/>
  <c r="B3523"/>
  <c r="C3522"/>
  <c r="B3522"/>
  <c r="C3521"/>
  <c r="B3521"/>
  <c r="C3520"/>
  <c r="B3520"/>
  <c r="C3519"/>
  <c r="B3519"/>
  <c r="C3518"/>
  <c r="B3518"/>
  <c r="C3517"/>
  <c r="B3517"/>
  <c r="C3516"/>
  <c r="B3516"/>
  <c r="C3515"/>
  <c r="B3515"/>
  <c r="C3514"/>
  <c r="B3514"/>
  <c r="C3513"/>
  <c r="B3513"/>
  <c r="C3512"/>
  <c r="B3512"/>
  <c r="C3511"/>
  <c r="B3511"/>
  <c r="C3510"/>
  <c r="B3510"/>
  <c r="C3509"/>
  <c r="B3509"/>
  <c r="C3508"/>
  <c r="B3508"/>
  <c r="C3507"/>
  <c r="B3507"/>
  <c r="C3506"/>
  <c r="B3506"/>
  <c r="C3505"/>
  <c r="B3505"/>
  <c r="C3504"/>
  <c r="B3504"/>
  <c r="C3503"/>
  <c r="B3503"/>
  <c r="C3502"/>
  <c r="B3502"/>
  <c r="C3501"/>
  <c r="B3501"/>
  <c r="C3500"/>
  <c r="B3500"/>
  <c r="C3499"/>
  <c r="B3499"/>
  <c r="C3498"/>
  <c r="B3498"/>
  <c r="C3497"/>
  <c r="B3497"/>
  <c r="C3496"/>
  <c r="B3496"/>
  <c r="C3495"/>
  <c r="B3495"/>
  <c r="C3494"/>
  <c r="B3494"/>
  <c r="C3493"/>
  <c r="B3493"/>
  <c r="C3492"/>
  <c r="B3492"/>
  <c r="C3491"/>
  <c r="B3491"/>
  <c r="C3490"/>
  <c r="B3490"/>
  <c r="C3489"/>
  <c r="B3489"/>
  <c r="C3488"/>
  <c r="B3488"/>
  <c r="C3487"/>
  <c r="B3487"/>
  <c r="C3486"/>
  <c r="B3486"/>
  <c r="C3485"/>
  <c r="B3485"/>
  <c r="C3484"/>
  <c r="B3484"/>
  <c r="C3483"/>
  <c r="B3483"/>
  <c r="C3482"/>
  <c r="B3482"/>
  <c r="C3481"/>
  <c r="B3481"/>
  <c r="C3480"/>
  <c r="B3480"/>
  <c r="C3479"/>
  <c r="B3479"/>
  <c r="C3478"/>
  <c r="B3478"/>
  <c r="C3477"/>
  <c r="B3477"/>
  <c r="C3476"/>
  <c r="B3476"/>
  <c r="C3475"/>
  <c r="B3475"/>
  <c r="C3474"/>
  <c r="B3474"/>
  <c r="C3473"/>
  <c r="B3473"/>
  <c r="C3472"/>
  <c r="B3472"/>
  <c r="C3471"/>
  <c r="B3471"/>
  <c r="C3470"/>
  <c r="B3470"/>
  <c r="C3469"/>
  <c r="B3469"/>
  <c r="C3468"/>
  <c r="B3468"/>
  <c r="C3467"/>
  <c r="B3467"/>
  <c r="C3466"/>
  <c r="B3466"/>
  <c r="C3465"/>
  <c r="B3465"/>
  <c r="C3464"/>
  <c r="B3464"/>
  <c r="C3463"/>
  <c r="B3463"/>
  <c r="C3462"/>
  <c r="B3462"/>
  <c r="C3461"/>
  <c r="B3461"/>
  <c r="C3460"/>
  <c r="B3460"/>
  <c r="C3459"/>
  <c r="B3459"/>
  <c r="C3458"/>
  <c r="B3458"/>
  <c r="C3457"/>
  <c r="B3457"/>
  <c r="C3456"/>
  <c r="B3456"/>
  <c r="C3455"/>
  <c r="B3455"/>
  <c r="C3454"/>
  <c r="B3454"/>
  <c r="C3453"/>
  <c r="B3453"/>
  <c r="C3452"/>
  <c r="B3452"/>
  <c r="C3451"/>
  <c r="B3451"/>
  <c r="C3450"/>
  <c r="B3450"/>
  <c r="C3449"/>
  <c r="B3449"/>
  <c r="C3448"/>
  <c r="B3448"/>
  <c r="C3447"/>
  <c r="B3447"/>
  <c r="C3446"/>
  <c r="B3446"/>
  <c r="C3445"/>
  <c r="B3445"/>
  <c r="C3444"/>
  <c r="B3444"/>
  <c r="C3443"/>
  <c r="B3443"/>
  <c r="C3442"/>
  <c r="B3442"/>
  <c r="C3441"/>
  <c r="B3441"/>
  <c r="C3440"/>
  <c r="B3440"/>
  <c r="C3439"/>
  <c r="B3439"/>
  <c r="C3438"/>
  <c r="B3438"/>
  <c r="C3437"/>
  <c r="B3437"/>
  <c r="C3436"/>
  <c r="B3436"/>
  <c r="C3435"/>
  <c r="B3435"/>
  <c r="C3434"/>
  <c r="B3434"/>
  <c r="C3433"/>
  <c r="B3433"/>
  <c r="C3432"/>
  <c r="B3432"/>
  <c r="C3431"/>
  <c r="B3431"/>
  <c r="C3430"/>
  <c r="B3430"/>
  <c r="C3429"/>
  <c r="B3429"/>
  <c r="C3428"/>
  <c r="B3428"/>
  <c r="C3427"/>
  <c r="B3427"/>
  <c r="C3426"/>
  <c r="B3426"/>
  <c r="C3425"/>
  <c r="B3425"/>
  <c r="C3424"/>
  <c r="B3424"/>
  <c r="C3423"/>
  <c r="B3423"/>
  <c r="C3422"/>
  <c r="B3422"/>
  <c r="C3421"/>
  <c r="B3421"/>
  <c r="C3420"/>
  <c r="B3420"/>
  <c r="C3419"/>
  <c r="B3419"/>
  <c r="C3418"/>
  <c r="B3418"/>
  <c r="C3417"/>
  <c r="B3417"/>
  <c r="C3416"/>
  <c r="B3416"/>
  <c r="C3415"/>
  <c r="B3415"/>
  <c r="C3414"/>
  <c r="B3414"/>
  <c r="C3413"/>
  <c r="B3413"/>
  <c r="C3412"/>
  <c r="B3412"/>
  <c r="C3411"/>
  <c r="B3411"/>
  <c r="C3410"/>
  <c r="B3410"/>
  <c r="C3409"/>
  <c r="B3409"/>
  <c r="C3408"/>
  <c r="B3408"/>
  <c r="C3407"/>
  <c r="B3407"/>
  <c r="C3406"/>
  <c r="B3406"/>
  <c r="C3405"/>
  <c r="B3405"/>
  <c r="C3404"/>
  <c r="B3404"/>
  <c r="C3403"/>
  <c r="B3403"/>
  <c r="C3402"/>
  <c r="B3402"/>
  <c r="C3401"/>
  <c r="B3401"/>
  <c r="C3400"/>
  <c r="B3400"/>
  <c r="C3399"/>
  <c r="B3399"/>
  <c r="C3398"/>
  <c r="B3398"/>
  <c r="C3397"/>
  <c r="B3397"/>
  <c r="C3396"/>
  <c r="B3396"/>
  <c r="C3395"/>
  <c r="B3395"/>
  <c r="C3394"/>
  <c r="B3394"/>
  <c r="C3393"/>
  <c r="B3393"/>
  <c r="C3392"/>
  <c r="B3392"/>
  <c r="C3391"/>
  <c r="B3391"/>
  <c r="C3390"/>
  <c r="B3390"/>
  <c r="C3389"/>
  <c r="B3389"/>
  <c r="C3388"/>
  <c r="B3388"/>
  <c r="C3387"/>
  <c r="B3387"/>
  <c r="C3386"/>
  <c r="B3386"/>
  <c r="C3385"/>
  <c r="B3385"/>
  <c r="C3384"/>
  <c r="B3384"/>
  <c r="C3383"/>
  <c r="B3383"/>
  <c r="C3382"/>
  <c r="B3382"/>
  <c r="C3381"/>
  <c r="B3381"/>
  <c r="C3380"/>
  <c r="B3380"/>
  <c r="C3379"/>
  <c r="B3379"/>
  <c r="C3378"/>
  <c r="B3378"/>
  <c r="C3377"/>
  <c r="B3377"/>
  <c r="C3376"/>
  <c r="B3376"/>
  <c r="C3375"/>
  <c r="B3375"/>
  <c r="C3374"/>
  <c r="B3374"/>
  <c r="C3373"/>
  <c r="B3373"/>
  <c r="C3372"/>
  <c r="B3372"/>
  <c r="C3371"/>
  <c r="B3371"/>
  <c r="C3370"/>
  <c r="B3370"/>
  <c r="C3369"/>
  <c r="B3369"/>
  <c r="C3368"/>
  <c r="B3368"/>
  <c r="C3367"/>
  <c r="B3367"/>
  <c r="C3366"/>
  <c r="B3366"/>
  <c r="C3365"/>
  <c r="B3365"/>
  <c r="C3364"/>
  <c r="B3364"/>
  <c r="C3363"/>
  <c r="B3363"/>
  <c r="C3362"/>
  <c r="B3362"/>
  <c r="C3361"/>
  <c r="B3361"/>
  <c r="C3360"/>
  <c r="B3360"/>
  <c r="C3359"/>
  <c r="B3359"/>
  <c r="C3358"/>
  <c r="B3358"/>
  <c r="C3357"/>
  <c r="B3357"/>
  <c r="C3356"/>
  <c r="B3356"/>
  <c r="C3355"/>
  <c r="B3355"/>
  <c r="C3354"/>
  <c r="B3354"/>
  <c r="C3353"/>
  <c r="B3353"/>
  <c r="C3352"/>
  <c r="B3352"/>
  <c r="C3351"/>
  <c r="B3351"/>
  <c r="C3350"/>
  <c r="B3350"/>
  <c r="C3349"/>
  <c r="B3349"/>
  <c r="C3348"/>
  <c r="B3348"/>
  <c r="C3347"/>
  <c r="B3347"/>
  <c r="C3346"/>
  <c r="B3346"/>
  <c r="C3345"/>
  <c r="B3345"/>
  <c r="C3344"/>
  <c r="B3344"/>
  <c r="C3343"/>
  <c r="B3343"/>
  <c r="C3342"/>
  <c r="B3342"/>
  <c r="C3341"/>
  <c r="B3341"/>
  <c r="C3340"/>
  <c r="B3340"/>
  <c r="C3339"/>
  <c r="B3339"/>
  <c r="C3338"/>
  <c r="B3338"/>
  <c r="C3337"/>
  <c r="B3337"/>
  <c r="C3336"/>
  <c r="B3336"/>
  <c r="C3335"/>
  <c r="B3335"/>
  <c r="C3334"/>
  <c r="B3334"/>
  <c r="C3333"/>
  <c r="B3333"/>
  <c r="C3332"/>
  <c r="B3332"/>
  <c r="C3331"/>
  <c r="B3331"/>
  <c r="C3330"/>
  <c r="B3330"/>
  <c r="C3329"/>
  <c r="B3329"/>
  <c r="C3328"/>
  <c r="B3328"/>
  <c r="C3327"/>
  <c r="B3327"/>
  <c r="C3326"/>
  <c r="B3326"/>
  <c r="C3325"/>
  <c r="B3325"/>
  <c r="C3324"/>
  <c r="B3324"/>
  <c r="C3323"/>
  <c r="B3323"/>
  <c r="C3322"/>
  <c r="B3322"/>
  <c r="C3321"/>
  <c r="B3321"/>
  <c r="C3320"/>
  <c r="B3320"/>
  <c r="C3319"/>
  <c r="B3319"/>
  <c r="C3318"/>
  <c r="B3318"/>
  <c r="C3317"/>
  <c r="B3317"/>
  <c r="C3316"/>
  <c r="B3316"/>
  <c r="C3315"/>
  <c r="B3315"/>
  <c r="C3314"/>
  <c r="B3314"/>
  <c r="C3313"/>
  <c r="B3313"/>
  <c r="C3312"/>
  <c r="B3312"/>
  <c r="C3311"/>
  <c r="B3311"/>
  <c r="C3310"/>
  <c r="B3310"/>
  <c r="C3309"/>
  <c r="B3309"/>
  <c r="C3308"/>
  <c r="B3308"/>
  <c r="C3307"/>
  <c r="B3307"/>
  <c r="C3306"/>
  <c r="B3306"/>
  <c r="C3305"/>
  <c r="B3305"/>
  <c r="C3304"/>
  <c r="B3304"/>
  <c r="C3303"/>
  <c r="B3303"/>
  <c r="C3302"/>
  <c r="B3302"/>
  <c r="C3301"/>
  <c r="B3301"/>
  <c r="C3300"/>
  <c r="B3300"/>
  <c r="C3299"/>
  <c r="B3299"/>
  <c r="C3298"/>
  <c r="B3298"/>
  <c r="C3297"/>
  <c r="B3297"/>
  <c r="C3296"/>
  <c r="B3296"/>
  <c r="C3295"/>
  <c r="B3295"/>
  <c r="C3294"/>
  <c r="B3294"/>
  <c r="C3293"/>
  <c r="B3293"/>
  <c r="C3292"/>
  <c r="B3292"/>
  <c r="C3291"/>
  <c r="B3291"/>
  <c r="C3290"/>
  <c r="B3290"/>
  <c r="C3289"/>
  <c r="B3289"/>
  <c r="Q3288"/>
  <c r="C3288"/>
  <c r="B3288"/>
  <c r="Q3287"/>
  <c r="C3287"/>
  <c r="B3287"/>
  <c r="Q3286"/>
  <c r="C3286"/>
  <c r="B3286"/>
  <c r="Q3285"/>
  <c r="C3285"/>
  <c r="B3285"/>
  <c r="Q3284"/>
  <c r="C3284"/>
  <c r="B3284"/>
  <c r="Q3283"/>
  <c r="C3283"/>
  <c r="B3283"/>
  <c r="Q3282"/>
  <c r="C3282"/>
  <c r="B3282"/>
  <c r="Q3281"/>
  <c r="C3281"/>
  <c r="B3281"/>
  <c r="Q3280"/>
  <c r="C3280"/>
  <c r="B3280"/>
  <c r="Q3279"/>
  <c r="C3279"/>
  <c r="B3279"/>
  <c r="Q3278"/>
  <c r="C3278"/>
  <c r="B3278"/>
  <c r="Q3277"/>
  <c r="C3277"/>
  <c r="B3277"/>
  <c r="Q3276"/>
  <c r="C3276"/>
  <c r="B3276"/>
  <c r="Q3275"/>
  <c r="C3275"/>
  <c r="B3275"/>
  <c r="Q3274"/>
  <c r="C3274"/>
  <c r="B3274"/>
  <c r="Q3273"/>
  <c r="C3273"/>
  <c r="B3273"/>
  <c r="Q3272"/>
  <c r="C3272"/>
  <c r="B3272"/>
  <c r="Q3271"/>
  <c r="C3271"/>
  <c r="B3271"/>
  <c r="Q3270"/>
  <c r="C3270"/>
  <c r="B3270"/>
  <c r="Q3269"/>
  <c r="C3269"/>
  <c r="B3269"/>
  <c r="Q3268"/>
  <c r="C3268"/>
  <c r="B3268"/>
  <c r="Q3267"/>
  <c r="C3267"/>
  <c r="B3267"/>
  <c r="Q3266"/>
  <c r="C3266"/>
  <c r="B3266"/>
  <c r="Q3265"/>
  <c r="C3265"/>
  <c r="B3265"/>
  <c r="Q3264"/>
  <c r="C3264"/>
  <c r="B3264"/>
  <c r="Q3263"/>
  <c r="C3263"/>
  <c r="B3263"/>
  <c r="Q3262"/>
  <c r="C3262"/>
  <c r="B3262"/>
  <c r="Q3261"/>
  <c r="C3261"/>
  <c r="B3261"/>
  <c r="Q3260"/>
  <c r="C3260"/>
  <c r="B3260"/>
  <c r="Q3259"/>
  <c r="C3259"/>
  <c r="B3259"/>
  <c r="Q3258"/>
  <c r="C3258"/>
  <c r="B3258"/>
  <c r="Q3257"/>
  <c r="C3257"/>
  <c r="B3257"/>
  <c r="Q3256"/>
  <c r="C3256"/>
  <c r="B3256"/>
  <c r="Q3255"/>
  <c r="C3255"/>
  <c r="B3255"/>
  <c r="Q3254"/>
  <c r="C3254"/>
  <c r="B3254"/>
  <c r="Q3253"/>
  <c r="C3253"/>
  <c r="B3253"/>
  <c r="Q3252"/>
  <c r="C3252"/>
  <c r="B3252"/>
  <c r="Q3251"/>
  <c r="C3251"/>
  <c r="B3251"/>
  <c r="Q3250"/>
  <c r="C3250"/>
  <c r="B3250"/>
  <c r="Q3249"/>
  <c r="C3249"/>
  <c r="B3249"/>
  <c r="Q3248"/>
  <c r="C3248"/>
  <c r="B3248"/>
  <c r="Q3247"/>
  <c r="C3247"/>
  <c r="B3247"/>
  <c r="Q3246"/>
  <c r="C3246"/>
  <c r="B3246"/>
  <c r="Q3245"/>
  <c r="C3245"/>
  <c r="B3245"/>
  <c r="Q3244"/>
  <c r="C3244"/>
  <c r="B3244"/>
  <c r="Q3243"/>
  <c r="C3243"/>
  <c r="B3243"/>
  <c r="Q3242"/>
  <c r="C3242"/>
  <c r="B3242"/>
  <c r="Q3241"/>
  <c r="C3241"/>
  <c r="B3241"/>
  <c r="Q3240"/>
  <c r="C3240"/>
  <c r="B3240"/>
  <c r="Q3239"/>
  <c r="C3239"/>
  <c r="B3239"/>
  <c r="Q3238"/>
  <c r="C3238"/>
  <c r="B3238"/>
  <c r="Q3237"/>
  <c r="C3237"/>
  <c r="B3237"/>
  <c r="Q3236"/>
  <c r="C3236"/>
  <c r="B3236"/>
  <c r="Q3235"/>
  <c r="C3235"/>
  <c r="B3235"/>
  <c r="Q3234"/>
  <c r="C3234"/>
  <c r="B3234"/>
  <c r="Q3233"/>
  <c r="C3233"/>
  <c r="B3233"/>
  <c r="Q3232"/>
  <c r="C3232"/>
  <c r="B3232"/>
  <c r="Q3231"/>
  <c r="C3231"/>
  <c r="B3231"/>
  <c r="Q3230"/>
  <c r="C3230"/>
  <c r="B3230"/>
  <c r="Q3229"/>
  <c r="C3229"/>
  <c r="B3229"/>
  <c r="Q3228"/>
  <c r="C3228"/>
  <c r="B3228"/>
  <c r="Q3227"/>
  <c r="C3227"/>
  <c r="B3227"/>
  <c r="Q3226"/>
  <c r="C3226"/>
  <c r="B3226"/>
  <c r="Q3225"/>
  <c r="C3225"/>
  <c r="B3225"/>
  <c r="Q3224"/>
  <c r="C3224"/>
  <c r="B3224"/>
  <c r="Q3223"/>
  <c r="C3223"/>
  <c r="B3223"/>
  <c r="Q3222"/>
  <c r="C3222"/>
  <c r="B3222"/>
  <c r="Q3221"/>
  <c r="C3221"/>
  <c r="B3221"/>
  <c r="Q3220"/>
  <c r="C3220"/>
  <c r="B3220"/>
  <c r="Q3219"/>
  <c r="C3219"/>
  <c r="B3219"/>
  <c r="Q3218"/>
  <c r="C3218"/>
  <c r="B3218"/>
  <c r="Q3217"/>
  <c r="C3217"/>
  <c r="B3217"/>
  <c r="Q3216"/>
  <c r="C3216"/>
  <c r="B3216"/>
  <c r="Q3215"/>
  <c r="C3215"/>
  <c r="B3215"/>
  <c r="Q3214"/>
  <c r="C3214"/>
  <c r="B3214"/>
  <c r="Q3213"/>
  <c r="C3213"/>
  <c r="B3213"/>
  <c r="Q3212"/>
  <c r="C3212"/>
  <c r="B3212"/>
  <c r="Q3211"/>
  <c r="C3211"/>
  <c r="B3211"/>
  <c r="Q3210"/>
  <c r="C3210"/>
  <c r="B3210"/>
  <c r="Q3209"/>
  <c r="C3209"/>
  <c r="B3209"/>
  <c r="Q3208"/>
  <c r="C3208"/>
  <c r="B3208"/>
  <c r="Q3207"/>
  <c r="C3207"/>
  <c r="B3207"/>
  <c r="Q3206"/>
  <c r="C3206"/>
  <c r="B3206"/>
  <c r="Q3205"/>
  <c r="C3205"/>
  <c r="B3205"/>
  <c r="Q3204"/>
  <c r="C3204"/>
  <c r="B3204"/>
  <c r="Q3203"/>
  <c r="C3203"/>
  <c r="B3203"/>
  <c r="Q3202"/>
  <c r="C3202"/>
  <c r="B3202"/>
  <c r="Q3201"/>
  <c r="C3201"/>
  <c r="B3201"/>
  <c r="Q3200"/>
  <c r="C3200"/>
  <c r="B3200"/>
  <c r="Q3199"/>
  <c r="C3199"/>
  <c r="B3199"/>
  <c r="Q3198"/>
  <c r="C3198"/>
  <c r="B3198"/>
  <c r="Q3197"/>
  <c r="C3197"/>
  <c r="B3197"/>
  <c r="Q3196"/>
  <c r="C3196"/>
  <c r="B3196"/>
  <c r="Q3195"/>
  <c r="C3195"/>
  <c r="B3195"/>
  <c r="Q3194"/>
  <c r="C3194"/>
  <c r="B3194"/>
  <c r="Q3193"/>
  <c r="C3193"/>
  <c r="B3193"/>
  <c r="Q3192"/>
  <c r="C3192"/>
  <c r="B3192"/>
  <c r="Q3191"/>
  <c r="C3191"/>
  <c r="B3191"/>
  <c r="Q3190"/>
  <c r="C3190"/>
  <c r="B3190"/>
  <c r="Q3189"/>
  <c r="C3189"/>
  <c r="B3189"/>
  <c r="Q3188"/>
  <c r="C3188"/>
  <c r="B3188"/>
  <c r="Q3187"/>
  <c r="C3187"/>
  <c r="B3187"/>
  <c r="Q3186"/>
  <c r="C3186"/>
  <c r="B3186"/>
  <c r="Q3185"/>
  <c r="C3185"/>
  <c r="B3185"/>
  <c r="Q3184"/>
  <c r="C3184"/>
  <c r="B3184"/>
  <c r="Q3183"/>
  <c r="C3183"/>
  <c r="B3183"/>
  <c r="Q3182"/>
  <c r="C3182"/>
  <c r="B3182"/>
  <c r="Q3181"/>
  <c r="C3181"/>
  <c r="B3181"/>
  <c r="Q3180"/>
  <c r="C3180"/>
  <c r="B3180"/>
  <c r="Q3179"/>
  <c r="C3179"/>
  <c r="B3179"/>
  <c r="Q3178"/>
  <c r="C3178"/>
  <c r="B3178"/>
  <c r="Q3177"/>
  <c r="C3177"/>
  <c r="B3177"/>
  <c r="Q3176"/>
  <c r="C3176"/>
  <c r="B3176"/>
  <c r="Q3175"/>
  <c r="C3175"/>
  <c r="B3175"/>
  <c r="Q3174"/>
  <c r="C3174"/>
  <c r="B3174"/>
  <c r="Q3173"/>
  <c r="C3173"/>
  <c r="B3173"/>
  <c r="Q3172"/>
  <c r="C3172"/>
  <c r="B3172"/>
  <c r="Q3171"/>
  <c r="C3171"/>
  <c r="B3171"/>
  <c r="Q3170"/>
  <c r="C3170"/>
  <c r="B3170"/>
  <c r="Q3169"/>
  <c r="C3169"/>
  <c r="B3169"/>
  <c r="Q3168"/>
  <c r="C3168"/>
  <c r="B3168"/>
  <c r="Q3167"/>
  <c r="C3167"/>
  <c r="B3167"/>
  <c r="Q3166"/>
  <c r="C3166"/>
  <c r="B3166"/>
  <c r="Q3165"/>
  <c r="C3165"/>
  <c r="B3165"/>
  <c r="Q3164"/>
  <c r="C3164"/>
  <c r="B3164"/>
  <c r="Q3163"/>
  <c r="C3163"/>
  <c r="B3163"/>
  <c r="Q3162"/>
  <c r="C3162"/>
  <c r="B3162"/>
  <c r="Q3161"/>
  <c r="C3161"/>
  <c r="B3161"/>
  <c r="Q3160"/>
  <c r="C3160"/>
  <c r="B3160"/>
  <c r="Q3159"/>
  <c r="C3159"/>
  <c r="B3159"/>
  <c r="Q3158"/>
  <c r="C3158"/>
  <c r="B3158"/>
  <c r="Q3157"/>
  <c r="C3157"/>
  <c r="B3157"/>
  <c r="Q3156"/>
  <c r="C3156"/>
  <c r="B3156"/>
  <c r="Q3155"/>
  <c r="C3155"/>
  <c r="B3155"/>
  <c r="Q3154"/>
  <c r="C3154"/>
  <c r="B3154"/>
  <c r="Q3153"/>
  <c r="C3153"/>
  <c r="B3153"/>
  <c r="Q3152"/>
  <c r="C3152"/>
  <c r="B3152"/>
  <c r="Q3151"/>
  <c r="C3151"/>
  <c r="B3151"/>
  <c r="Q3150"/>
  <c r="C3150"/>
  <c r="B3150"/>
  <c r="Q3149"/>
  <c r="C3149"/>
  <c r="B3149"/>
  <c r="Q3148"/>
  <c r="C3148"/>
  <c r="B3148"/>
  <c r="Q3147"/>
  <c r="C3147"/>
  <c r="B3147"/>
  <c r="Q3146"/>
  <c r="C3146"/>
  <c r="B3146"/>
  <c r="Q3145"/>
  <c r="C3145"/>
  <c r="B3145"/>
  <c r="Q3144"/>
  <c r="C3144"/>
  <c r="B3144"/>
  <c r="Q3143"/>
  <c r="C3143"/>
  <c r="B3143"/>
  <c r="Q3142"/>
  <c r="C3142"/>
  <c r="B3142"/>
  <c r="Q3141"/>
  <c r="C3141"/>
  <c r="B3141"/>
  <c r="Q3140"/>
  <c r="C3140"/>
  <c r="B3140"/>
  <c r="Q3139"/>
  <c r="C3139"/>
  <c r="B3139"/>
  <c r="Q3138"/>
  <c r="C3138"/>
  <c r="B3138"/>
  <c r="Q3137"/>
  <c r="C3137"/>
  <c r="B3137"/>
  <c r="Q3136"/>
  <c r="C3136"/>
  <c r="B3136"/>
  <c r="Q3135"/>
  <c r="C3135"/>
  <c r="B3135"/>
  <c r="Q3134"/>
  <c r="C3134"/>
  <c r="B3134"/>
  <c r="Q3133"/>
  <c r="C3133"/>
  <c r="B3133"/>
  <c r="Q3132"/>
  <c r="C3132"/>
  <c r="B3132"/>
  <c r="Q3131"/>
  <c r="C3131"/>
  <c r="B3131"/>
  <c r="Q3130"/>
  <c r="C3130"/>
  <c r="B3130"/>
  <c r="Q3129"/>
  <c r="C3129"/>
  <c r="B3129"/>
  <c r="Q3128"/>
  <c r="C3128"/>
  <c r="B3128"/>
  <c r="Q3127"/>
  <c r="C3127"/>
  <c r="B3127"/>
  <c r="Q3126"/>
  <c r="C3126"/>
  <c r="B3126"/>
  <c r="Q3125"/>
  <c r="C3125"/>
  <c r="B3125"/>
  <c r="Q3124"/>
  <c r="C3124"/>
  <c r="B3124"/>
  <c r="Q3123"/>
  <c r="C3123"/>
  <c r="B3123"/>
  <c r="Q3122"/>
  <c r="C3122"/>
  <c r="B3122"/>
  <c r="Q3121"/>
  <c r="C3121"/>
  <c r="B3121"/>
  <c r="Q3120"/>
  <c r="C3120"/>
  <c r="B3120"/>
  <c r="Q3119"/>
  <c r="C3119"/>
  <c r="B3119"/>
  <c r="Q3118"/>
  <c r="C3118"/>
  <c r="B3118"/>
  <c r="Q3117"/>
  <c r="C3117"/>
  <c r="B3117"/>
  <c r="Q3116"/>
  <c r="C3116"/>
  <c r="B3116"/>
  <c r="Q3115"/>
  <c r="C3115"/>
  <c r="B3115"/>
  <c r="Q3114"/>
  <c r="C3114"/>
  <c r="B3114"/>
  <c r="Q3113"/>
  <c r="C3113"/>
  <c r="B3113"/>
  <c r="Q3112"/>
  <c r="C3112"/>
  <c r="B3112"/>
  <c r="Q3111"/>
  <c r="C3111"/>
  <c r="B3111"/>
  <c r="Q3110"/>
  <c r="C3110"/>
  <c r="B3110"/>
  <c r="Q3109"/>
  <c r="C3109"/>
  <c r="B3109"/>
  <c r="Q3108"/>
  <c r="C3108"/>
  <c r="B3108"/>
  <c r="Q3107"/>
  <c r="C3107"/>
  <c r="B3107"/>
  <c r="Q3106"/>
  <c r="C3106"/>
  <c r="B3106"/>
  <c r="Q3105"/>
  <c r="C3105"/>
  <c r="B3105"/>
  <c r="Q3104"/>
  <c r="C3104"/>
  <c r="B3104"/>
  <c r="Q3103"/>
  <c r="C3103"/>
  <c r="B3103"/>
  <c r="Q3102"/>
  <c r="C3102"/>
  <c r="B3102"/>
  <c r="Q3101"/>
  <c r="C3101"/>
  <c r="B3101"/>
  <c r="Q3100"/>
  <c r="C3100"/>
  <c r="B3100"/>
  <c r="Q3099"/>
  <c r="C3099"/>
  <c r="B3099"/>
  <c r="Q3098"/>
  <c r="C3098"/>
  <c r="B3098"/>
  <c r="Q3097"/>
  <c r="C3097"/>
  <c r="B3097"/>
  <c r="Q3096"/>
  <c r="C3096"/>
  <c r="B3096"/>
  <c r="Q3095"/>
  <c r="C3095"/>
  <c r="B3095"/>
  <c r="Q3094"/>
  <c r="C3094"/>
  <c r="B3094"/>
  <c r="Q3093"/>
  <c r="C3093"/>
  <c r="B3093"/>
  <c r="Q3092"/>
  <c r="C3092"/>
  <c r="B3092"/>
  <c r="Q3091"/>
  <c r="C3091"/>
  <c r="B3091"/>
  <c r="Q3090"/>
  <c r="C3090"/>
  <c r="B3090"/>
  <c r="Q3089"/>
  <c r="C3089"/>
  <c r="B3089"/>
  <c r="Q3088"/>
  <c r="C3088"/>
  <c r="B3088"/>
  <c r="Q3087"/>
  <c r="C3087"/>
  <c r="B3087"/>
  <c r="Q3086"/>
  <c r="C3086"/>
  <c r="B3086"/>
  <c r="Q3085"/>
  <c r="C3085"/>
  <c r="B3085"/>
  <c r="Q3084"/>
  <c r="C3084"/>
  <c r="B3084"/>
  <c r="Q3083"/>
  <c r="C3083"/>
  <c r="B3083"/>
  <c r="Q3082"/>
  <c r="C3082"/>
  <c r="B3082"/>
  <c r="Q3081"/>
  <c r="C3081"/>
  <c r="B3081"/>
  <c r="Q3080"/>
  <c r="C3080"/>
  <c r="B3080"/>
  <c r="Q3079"/>
  <c r="C3079"/>
  <c r="B3079"/>
  <c r="Q3078"/>
  <c r="C3078"/>
  <c r="B3078"/>
  <c r="Q3077"/>
  <c r="C3077"/>
  <c r="B3077"/>
  <c r="Q3076"/>
  <c r="C3076"/>
  <c r="B3076"/>
  <c r="Q3075"/>
  <c r="C3075"/>
  <c r="B3075"/>
  <c r="Q3074"/>
  <c r="C3074"/>
  <c r="B3074"/>
  <c r="Q3073"/>
  <c r="C3073"/>
  <c r="B3073"/>
  <c r="Q3072"/>
  <c r="C3072"/>
  <c r="B3072"/>
  <c r="Q3071"/>
  <c r="C3071"/>
  <c r="B3071"/>
  <c r="Q3070"/>
  <c r="C3070"/>
  <c r="B3070"/>
  <c r="Q3069"/>
  <c r="C3069"/>
  <c r="B3069"/>
  <c r="Q3068"/>
  <c r="C3068"/>
  <c r="B3068"/>
  <c r="Q3067"/>
  <c r="C3067"/>
  <c r="B3067"/>
  <c r="Q3066"/>
  <c r="C3066"/>
  <c r="B3066"/>
  <c r="Q3065"/>
  <c r="C3065"/>
  <c r="B3065"/>
  <c r="Q3064"/>
  <c r="C3064"/>
  <c r="B3064"/>
  <c r="Q3063"/>
  <c r="C3063"/>
  <c r="B3063"/>
  <c r="Q3062"/>
  <c r="C3062"/>
  <c r="B3062"/>
  <c r="Q3061"/>
  <c r="C3061"/>
  <c r="B3061"/>
  <c r="Q3060"/>
  <c r="C3060"/>
  <c r="B3060"/>
  <c r="Q3059"/>
  <c r="C3059"/>
  <c r="B3059"/>
  <c r="Q3058"/>
  <c r="C3058"/>
  <c r="B3058"/>
  <c r="Q3057"/>
  <c r="C3057"/>
  <c r="B3057"/>
  <c r="Q3056"/>
  <c r="C3056"/>
  <c r="B3056"/>
  <c r="Q3055"/>
  <c r="C3055"/>
  <c r="B3055"/>
  <c r="Q3054"/>
  <c r="C3054"/>
  <c r="B3054"/>
  <c r="Q3053"/>
  <c r="C3053"/>
  <c r="B3053"/>
  <c r="Q3052"/>
  <c r="C3052"/>
  <c r="B3052"/>
  <c r="Q3051"/>
  <c r="C3051"/>
  <c r="B3051"/>
  <c r="Q3050"/>
  <c r="C3050"/>
  <c r="B3050"/>
  <c r="Q3049"/>
  <c r="C3049"/>
  <c r="B3049"/>
  <c r="Q3048"/>
  <c r="C3048"/>
  <c r="B3048"/>
  <c r="Q3047"/>
  <c r="C3047"/>
  <c r="B3047"/>
  <c r="Q3046"/>
  <c r="C3046"/>
  <c r="B3046"/>
  <c r="Q3045"/>
  <c r="C3045"/>
  <c r="B3045"/>
  <c r="Q3044"/>
  <c r="C3044"/>
  <c r="B3044"/>
  <c r="Q3043"/>
  <c r="C3043"/>
  <c r="B3043"/>
  <c r="Q3042"/>
  <c r="C3042"/>
  <c r="B3042"/>
  <c r="Q3041"/>
  <c r="C3041"/>
  <c r="B3041"/>
  <c r="Q3040"/>
  <c r="C3040"/>
  <c r="B3040"/>
  <c r="Q3039"/>
  <c r="C3039"/>
  <c r="B3039"/>
  <c r="Q3038"/>
  <c r="C3038"/>
  <c r="B3038"/>
  <c r="Q3037"/>
  <c r="C3037"/>
  <c r="B3037"/>
  <c r="Q3036"/>
  <c r="C3036"/>
  <c r="B3036"/>
  <c r="Q3035"/>
  <c r="C3035"/>
  <c r="B3035"/>
  <c r="Q3034"/>
  <c r="C3034"/>
  <c r="B3034"/>
  <c r="Q3033"/>
  <c r="C3033"/>
  <c r="B3033"/>
  <c r="Q3032"/>
  <c r="C3032"/>
  <c r="B3032"/>
  <c r="Q3031"/>
  <c r="C3031"/>
  <c r="B3031"/>
  <c r="Q3030"/>
  <c r="C3030"/>
  <c r="B3030"/>
  <c r="Q3029"/>
  <c r="C3029"/>
  <c r="B3029"/>
  <c r="Q3028"/>
  <c r="C3028"/>
  <c r="B3028"/>
  <c r="Q3027"/>
  <c r="C3027"/>
  <c r="B3027"/>
  <c r="Q3026"/>
  <c r="C3026"/>
  <c r="B3026"/>
  <c r="Q3025"/>
  <c r="C3025"/>
  <c r="B3025"/>
  <c r="Q3024"/>
  <c r="C3024"/>
  <c r="B3024"/>
  <c r="Q3023"/>
  <c r="C3023"/>
  <c r="B3023"/>
  <c r="Q3022"/>
  <c r="C3022"/>
  <c r="B3022"/>
  <c r="Q3021"/>
  <c r="C3021"/>
  <c r="B3021"/>
  <c r="Q3020"/>
  <c r="C3020"/>
  <c r="B3020"/>
  <c r="Q3019"/>
  <c r="C3019"/>
  <c r="B3019"/>
  <c r="Q3018"/>
  <c r="C3018"/>
  <c r="B3018"/>
  <c r="Q3017"/>
  <c r="C3017"/>
  <c r="B3017"/>
  <c r="Q3016"/>
  <c r="C3016"/>
  <c r="B3016"/>
  <c r="Q3015"/>
  <c r="C3015"/>
  <c r="B3015"/>
  <c r="Q3014"/>
  <c r="C3014"/>
  <c r="B3014"/>
  <c r="Q3013"/>
  <c r="C3013"/>
  <c r="B3013"/>
  <c r="Q3012"/>
  <c r="C3012"/>
  <c r="B3012"/>
  <c r="Q3011"/>
  <c r="C3011"/>
  <c r="B3011"/>
  <c r="Q3010"/>
  <c r="C3010"/>
  <c r="B3010"/>
  <c r="Q3009"/>
  <c r="C3009"/>
  <c r="B3009"/>
  <c r="Q3008"/>
  <c r="C3008"/>
  <c r="B3008"/>
  <c r="Q3007"/>
  <c r="C3007"/>
  <c r="B3007"/>
  <c r="Q3006"/>
  <c r="C3006"/>
  <c r="B3006"/>
  <c r="Q3005"/>
  <c r="C3005"/>
  <c r="B3005"/>
  <c r="Q3004"/>
  <c r="C3004"/>
  <c r="B3004"/>
  <c r="Q3003"/>
  <c r="C3003"/>
  <c r="B3003"/>
  <c r="Q3002"/>
  <c r="C3002"/>
  <c r="B3002"/>
  <c r="Q3001"/>
  <c r="C3001"/>
  <c r="B3001"/>
  <c r="Q3000"/>
  <c r="C3000"/>
  <c r="B3000"/>
  <c r="Q2999"/>
  <c r="C2999"/>
  <c r="B2999"/>
  <c r="Q2998"/>
  <c r="C2998"/>
  <c r="B2998"/>
  <c r="Q2997"/>
  <c r="C2997"/>
  <c r="B2997"/>
  <c r="Q2996"/>
  <c r="C2996"/>
  <c r="B2996"/>
  <c r="Q2995"/>
  <c r="C2995"/>
  <c r="B2995"/>
  <c r="Q2994"/>
  <c r="C2994"/>
  <c r="B2994"/>
  <c r="Q2993"/>
  <c r="C2993"/>
  <c r="B2993"/>
  <c r="Q2992"/>
  <c r="C2992"/>
  <c r="B2992"/>
  <c r="Q2991"/>
  <c r="C2991"/>
  <c r="B2991"/>
  <c r="Q2990"/>
  <c r="C2990"/>
  <c r="B2990"/>
  <c r="Q2989"/>
  <c r="C2989"/>
  <c r="B2989"/>
  <c r="Q2988"/>
  <c r="C2988"/>
  <c r="B2988"/>
  <c r="Q2987"/>
  <c r="C2987"/>
  <c r="B2987"/>
  <c r="Q2986"/>
  <c r="C2986"/>
  <c r="B2986"/>
  <c r="Q2985"/>
  <c r="C2985"/>
  <c r="B2985"/>
  <c r="Q2984"/>
  <c r="C2984"/>
  <c r="B2984"/>
  <c r="Q2983"/>
  <c r="C2983"/>
  <c r="B2983"/>
  <c r="Q2982"/>
  <c r="C2982"/>
  <c r="B2982"/>
  <c r="Q2981"/>
  <c r="C2981"/>
  <c r="B2981"/>
  <c r="Q2980"/>
  <c r="C2980"/>
  <c r="B2980"/>
  <c r="Q2979"/>
  <c r="C2979"/>
  <c r="B2979"/>
  <c r="Q2978"/>
  <c r="C2978"/>
  <c r="B2978"/>
  <c r="Q2977"/>
  <c r="C2977"/>
  <c r="B2977"/>
  <c r="Q2976"/>
  <c r="C2976"/>
  <c r="B2976"/>
  <c r="Q2975"/>
  <c r="C2975"/>
  <c r="B2975"/>
  <c r="Q2974"/>
  <c r="C2974"/>
  <c r="B2974"/>
  <c r="Q2973"/>
  <c r="C2973"/>
  <c r="B2973"/>
  <c r="Q2972"/>
  <c r="C2972"/>
  <c r="B2972"/>
  <c r="Q2971"/>
  <c r="C2971"/>
  <c r="B2971"/>
  <c r="Q2970"/>
  <c r="C2970"/>
  <c r="B2970"/>
  <c r="Q2969"/>
  <c r="C2969"/>
  <c r="B2969"/>
  <c r="Q2968"/>
  <c r="C2968"/>
  <c r="B2968"/>
  <c r="Q2967"/>
  <c r="C2967"/>
  <c r="B2967"/>
  <c r="Q2966"/>
  <c r="C2966"/>
  <c r="B2966"/>
  <c r="Q2965"/>
  <c r="C2965"/>
  <c r="B2965"/>
  <c r="Q2964"/>
  <c r="C2964"/>
  <c r="B2964"/>
  <c r="Q2963"/>
  <c r="C2963"/>
  <c r="B2963"/>
  <c r="Q2962"/>
  <c r="C2962"/>
  <c r="B2962"/>
  <c r="Q2961"/>
  <c r="C2961"/>
  <c r="B2961"/>
  <c r="Q2960"/>
  <c r="C2960"/>
  <c r="B2960"/>
  <c r="Q2959"/>
  <c r="C2959"/>
  <c r="B2959"/>
  <c r="Q2958"/>
  <c r="C2958"/>
  <c r="B2958"/>
  <c r="Q2957"/>
  <c r="C2957"/>
  <c r="B2957"/>
  <c r="Q2956"/>
  <c r="C2956"/>
  <c r="B2956"/>
  <c r="Q2955"/>
  <c r="C2955"/>
  <c r="B2955"/>
  <c r="Q2954"/>
  <c r="C2954"/>
  <c r="B2954"/>
  <c r="Q2953"/>
  <c r="C2953"/>
  <c r="B2953"/>
  <c r="Q2952"/>
  <c r="C2952"/>
  <c r="B2952"/>
  <c r="Q2951"/>
  <c r="C2951"/>
  <c r="B2951"/>
  <c r="Q2950"/>
  <c r="C2950"/>
  <c r="B2950"/>
  <c r="Q2949"/>
  <c r="C2949"/>
  <c r="B2949"/>
  <c r="Q2948"/>
  <c r="C2948"/>
  <c r="B2948"/>
  <c r="Q2947"/>
  <c r="C2947"/>
  <c r="B2947"/>
  <c r="Q2946"/>
  <c r="C2946"/>
  <c r="B2946"/>
  <c r="Q2945"/>
  <c r="C2945"/>
  <c r="B2945"/>
  <c r="Q2944"/>
  <c r="C2944"/>
  <c r="B2944"/>
  <c r="Q2943"/>
  <c r="C2943"/>
  <c r="B2943"/>
  <c r="Q2942"/>
  <c r="C2942"/>
  <c r="B2942"/>
  <c r="Q2941"/>
  <c r="C2941"/>
  <c r="B2941"/>
  <c r="Q2940"/>
  <c r="C2940"/>
  <c r="B2940"/>
  <c r="Q2939"/>
  <c r="C2939"/>
  <c r="B2939"/>
  <c r="Q2938"/>
  <c r="C2938"/>
  <c r="B2938"/>
  <c r="Q2937"/>
  <c r="C2937"/>
  <c r="B2937"/>
  <c r="Q2936"/>
  <c r="C2936"/>
  <c r="B2936"/>
  <c r="Q2935"/>
  <c r="C2935"/>
  <c r="B2935"/>
  <c r="Q2934"/>
  <c r="C2934"/>
  <c r="B2934"/>
  <c r="Q2933"/>
  <c r="C2933"/>
  <c r="B2933"/>
  <c r="Q2932"/>
  <c r="C2932"/>
  <c r="B2932"/>
  <c r="Q2931"/>
  <c r="C2931"/>
  <c r="B2931"/>
  <c r="Q2930"/>
  <c r="C2930"/>
  <c r="B2930"/>
  <c r="Q2929"/>
  <c r="C2929"/>
  <c r="B2929"/>
  <c r="Q2928"/>
  <c r="C2928"/>
  <c r="B2928"/>
  <c r="Q2927"/>
  <c r="C2927"/>
  <c r="B2927"/>
  <c r="Q2926"/>
  <c r="C2926"/>
  <c r="B2926"/>
  <c r="Q2925"/>
  <c r="C2925"/>
  <c r="B2925"/>
  <c r="Q2924"/>
  <c r="C2924"/>
  <c r="B2924"/>
  <c r="Q2923"/>
  <c r="C2923"/>
  <c r="B2923"/>
  <c r="Q2922"/>
  <c r="C2922"/>
  <c r="B2922"/>
  <c r="Q2921"/>
  <c r="C2921"/>
  <c r="B2921"/>
  <c r="Q2920"/>
  <c r="C2920"/>
  <c r="B2920"/>
  <c r="Q2919"/>
  <c r="C2919"/>
  <c r="B2919"/>
  <c r="Q2918"/>
  <c r="C2918"/>
  <c r="B2918"/>
  <c r="Q2917"/>
  <c r="C2917"/>
  <c r="B2917"/>
  <c r="Q2916"/>
  <c r="C2916"/>
  <c r="B2916"/>
  <c r="Q2915"/>
  <c r="C2915"/>
  <c r="B2915"/>
  <c r="Q2914"/>
  <c r="C2914"/>
  <c r="B2914"/>
  <c r="Q2913"/>
  <c r="C2913"/>
  <c r="B2913"/>
  <c r="Q2912"/>
  <c r="C2912"/>
  <c r="B2912"/>
  <c r="Q2911"/>
  <c r="C2911"/>
  <c r="B2911"/>
  <c r="Q2910"/>
  <c r="C2910"/>
  <c r="B2910"/>
  <c r="Q2909"/>
  <c r="C2909"/>
  <c r="B2909"/>
  <c r="Q2908"/>
  <c r="C2908"/>
  <c r="B2908"/>
  <c r="Q2907"/>
  <c r="C2907"/>
  <c r="B2907"/>
  <c r="Q2906"/>
  <c r="C2906"/>
  <c r="B2906"/>
  <c r="Q2905"/>
  <c r="C2905"/>
  <c r="B2905"/>
  <c r="Q2904"/>
  <c r="C2904"/>
  <c r="B2904"/>
  <c r="Q2903"/>
  <c r="C2903"/>
  <c r="B2903"/>
  <c r="Q2902"/>
  <c r="C2902"/>
  <c r="B2902"/>
  <c r="Q2901"/>
  <c r="C2901"/>
  <c r="B2901"/>
  <c r="Q2900"/>
  <c r="C2900"/>
  <c r="B2900"/>
  <c r="Q2899"/>
  <c r="C2899"/>
  <c r="B2899"/>
  <c r="Q2898"/>
  <c r="C2898"/>
  <c r="B2898"/>
  <c r="Q2897"/>
  <c r="C2897"/>
  <c r="B2897"/>
  <c r="Q2896"/>
  <c r="C2896"/>
  <c r="B2896"/>
  <c r="Q2895"/>
  <c r="C2895"/>
  <c r="B2895"/>
  <c r="Q2894"/>
  <c r="C2894"/>
  <c r="B2894"/>
  <c r="Q2893"/>
  <c r="C2893"/>
  <c r="B2893"/>
  <c r="Q2892"/>
  <c r="C2892"/>
  <c r="B2892"/>
  <c r="Q2891"/>
  <c r="C2891"/>
  <c r="B2891"/>
  <c r="Q2890"/>
  <c r="C2890"/>
  <c r="B2890"/>
  <c r="Q2889"/>
  <c r="C2889"/>
  <c r="B2889"/>
  <c r="Q2888"/>
  <c r="C2888"/>
  <c r="B2888"/>
  <c r="Q2887"/>
  <c r="C2887"/>
  <c r="B2887"/>
  <c r="Q2886"/>
  <c r="C2886"/>
  <c r="B2886"/>
  <c r="Q2885"/>
  <c r="C2885"/>
  <c r="B2885"/>
  <c r="Q2884"/>
  <c r="C2884"/>
  <c r="B2884"/>
  <c r="Q2883"/>
  <c r="C2883"/>
  <c r="B2883"/>
  <c r="Q2882"/>
  <c r="C2882"/>
  <c r="B2882"/>
  <c r="Q2881"/>
  <c r="C2881"/>
  <c r="B2881"/>
  <c r="Q2880"/>
  <c r="C2880"/>
  <c r="B2880"/>
  <c r="Q2879"/>
  <c r="C2879"/>
  <c r="B2879"/>
  <c r="Q2878"/>
  <c r="C2878"/>
  <c r="B2878"/>
  <c r="Q2877"/>
  <c r="C2877"/>
  <c r="B2877"/>
  <c r="Q2876"/>
  <c r="C2876"/>
  <c r="B2876"/>
  <c r="Q2875"/>
  <c r="C2875"/>
  <c r="B2875"/>
  <c r="Q2874"/>
  <c r="C2874"/>
  <c r="B2874"/>
  <c r="Q2873"/>
  <c r="C2873"/>
  <c r="B2873"/>
  <c r="Q2872"/>
  <c r="C2872"/>
  <c r="B2872"/>
  <c r="Q2871"/>
  <c r="C2871"/>
  <c r="B2871"/>
  <c r="Q2870"/>
  <c r="C2870"/>
  <c r="B2870"/>
  <c r="Q2869"/>
  <c r="C2869"/>
  <c r="B2869"/>
  <c r="Q2868"/>
  <c r="C2868"/>
  <c r="B2868"/>
  <c r="Q2867"/>
  <c r="C2867"/>
  <c r="B2867"/>
  <c r="Q2866"/>
  <c r="C2866"/>
  <c r="B2866"/>
  <c r="Q2865"/>
  <c r="C2865"/>
  <c r="B2865"/>
  <c r="Q2864"/>
  <c r="C2864"/>
  <c r="B2864"/>
  <c r="Q2863"/>
  <c r="C2863"/>
  <c r="B2863"/>
  <c r="Q2862"/>
  <c r="C2862"/>
  <c r="B2862"/>
  <c r="Q2861"/>
  <c r="C2861"/>
  <c r="B2861"/>
  <c r="Q2860"/>
  <c r="C2860"/>
  <c r="B2860"/>
  <c r="Q2859"/>
  <c r="C2859"/>
  <c r="B2859"/>
  <c r="Q2858"/>
  <c r="C2858"/>
  <c r="B2858"/>
  <c r="Q2857"/>
  <c r="C2857"/>
  <c r="B2857"/>
  <c r="Q2856"/>
  <c r="C2856"/>
  <c r="B2856"/>
  <c r="Q2855"/>
  <c r="C2855"/>
  <c r="B2855"/>
  <c r="Q2854"/>
  <c r="C2854"/>
  <c r="B2854"/>
  <c r="Q2853"/>
  <c r="C2853"/>
  <c r="B2853"/>
  <c r="Q2852"/>
  <c r="C2852"/>
  <c r="B2852"/>
  <c r="Q2851"/>
  <c r="C2851"/>
  <c r="B2851"/>
  <c r="Q2850"/>
  <c r="C2850"/>
  <c r="B2850"/>
  <c r="Q2849"/>
  <c r="C2849"/>
  <c r="B2849"/>
  <c r="Q2848"/>
  <c r="C2848"/>
  <c r="B2848"/>
  <c r="Q2847"/>
  <c r="C2847"/>
  <c r="B2847"/>
  <c r="Q2846"/>
  <c r="C2846"/>
  <c r="B2846"/>
  <c r="Q2845"/>
  <c r="C2845"/>
  <c r="B2845"/>
  <c r="Q2844"/>
  <c r="C2844"/>
  <c r="B2844"/>
  <c r="Q2843"/>
  <c r="C2843"/>
  <c r="B2843"/>
  <c r="Q2842"/>
  <c r="C2842"/>
  <c r="B2842"/>
  <c r="Q2841"/>
  <c r="C2841"/>
  <c r="B2841"/>
  <c r="Q2840"/>
  <c r="C2840"/>
  <c r="B2840"/>
  <c r="Q2839"/>
  <c r="C2839"/>
  <c r="B2839"/>
  <c r="Q2838"/>
  <c r="C2838"/>
  <c r="B2838"/>
  <c r="Q2837"/>
  <c r="C2837"/>
  <c r="B2837"/>
  <c r="Q2836"/>
  <c r="C2836"/>
  <c r="B2836"/>
  <c r="Q2835"/>
  <c r="C2835"/>
  <c r="B2835"/>
  <c r="Q2834"/>
  <c r="C2834"/>
  <c r="B2834"/>
  <c r="Q2833"/>
  <c r="C2833"/>
  <c r="B2833"/>
  <c r="Q2832"/>
  <c r="C2832"/>
  <c r="B2832"/>
  <c r="Q2831"/>
  <c r="C2831"/>
  <c r="B2831"/>
  <c r="Q2830"/>
  <c r="C2830"/>
  <c r="B2830"/>
  <c r="Q2829"/>
  <c r="C2829"/>
  <c r="B2829"/>
  <c r="Q2828"/>
  <c r="C2828"/>
  <c r="B2828"/>
  <c r="Q2827"/>
  <c r="C2827"/>
  <c r="B2827"/>
  <c r="Q2826"/>
  <c r="C2826"/>
  <c r="B2826"/>
  <c r="Q2825"/>
  <c r="C2825"/>
  <c r="B2825"/>
  <c r="Q2824"/>
  <c r="C2824"/>
  <c r="B2824"/>
  <c r="Q2823"/>
  <c r="C2823"/>
  <c r="B2823"/>
  <c r="Q2822"/>
  <c r="C2822"/>
  <c r="B2822"/>
  <c r="Q2821"/>
  <c r="C2821"/>
  <c r="B2821"/>
  <c r="Q2820"/>
  <c r="C2820"/>
  <c r="B2820"/>
  <c r="Q2819"/>
  <c r="C2819"/>
  <c r="B2819"/>
  <c r="Q2818"/>
  <c r="C2818"/>
  <c r="B2818"/>
  <c r="Q2817"/>
  <c r="C2817"/>
  <c r="B2817"/>
  <c r="Q2816"/>
  <c r="C2816"/>
  <c r="B2816"/>
  <c r="Q2815"/>
  <c r="C2815"/>
  <c r="B2815"/>
  <c r="Q2814"/>
  <c r="C2814"/>
  <c r="B2814"/>
  <c r="Q2813"/>
  <c r="C2813"/>
  <c r="B2813"/>
  <c r="Q2812"/>
  <c r="C2812"/>
  <c r="B2812"/>
  <c r="Q2811"/>
  <c r="C2811"/>
  <c r="B2811"/>
  <c r="Q2810"/>
  <c r="C2810"/>
  <c r="B2810"/>
  <c r="Q2809"/>
  <c r="C2809"/>
  <c r="B2809"/>
  <c r="Q2808"/>
  <c r="C2808"/>
  <c r="B2808"/>
  <c r="Q2807"/>
  <c r="C2807"/>
  <c r="B2807"/>
  <c r="Q2806"/>
  <c r="C2806"/>
  <c r="B2806"/>
  <c r="Q2805"/>
  <c r="C2805"/>
  <c r="B2805"/>
  <c r="Q2804"/>
  <c r="C2804"/>
  <c r="B2804"/>
  <c r="Q2803"/>
  <c r="C2803"/>
  <c r="B2803"/>
  <c r="Q2802"/>
  <c r="C2802"/>
  <c r="B2802"/>
  <c r="Q2801"/>
  <c r="C2801"/>
  <c r="B2801"/>
  <c r="Q2800"/>
  <c r="C2800"/>
  <c r="B2800"/>
  <c r="Q2799"/>
  <c r="C2799"/>
  <c r="B2799"/>
  <c r="Q2798"/>
  <c r="C2798"/>
  <c r="B2798"/>
  <c r="Q2797"/>
  <c r="C2797"/>
  <c r="B2797"/>
  <c r="Q2796"/>
  <c r="C2796"/>
  <c r="B2796"/>
  <c r="Q2795"/>
  <c r="C2795"/>
  <c r="B2795"/>
  <c r="Q2794"/>
  <c r="C2794"/>
  <c r="B2794"/>
  <c r="Q2793"/>
  <c r="C2793"/>
  <c r="B2793"/>
  <c r="Q2792"/>
  <c r="C2792"/>
  <c r="B2792"/>
  <c r="Q2791"/>
  <c r="C2791"/>
  <c r="B2791"/>
  <c r="Q2790"/>
  <c r="C2790"/>
  <c r="B2790"/>
  <c r="Q2789"/>
  <c r="C2789"/>
  <c r="B2789"/>
  <c r="Q2788"/>
  <c r="C2788"/>
  <c r="B2788"/>
  <c r="Q2787"/>
  <c r="C2787"/>
  <c r="B2787"/>
  <c r="Q2786"/>
  <c r="C2786"/>
  <c r="B2786"/>
  <c r="Q2785"/>
  <c r="C2785"/>
  <c r="B2785"/>
  <c r="Q2784"/>
  <c r="C2784"/>
  <c r="B2784"/>
  <c r="Q2783"/>
  <c r="C2783"/>
  <c r="B2783"/>
  <c r="Q2782"/>
  <c r="C2782"/>
  <c r="B2782"/>
  <c r="Q2781"/>
  <c r="C2781"/>
  <c r="B2781"/>
  <c r="Q2780"/>
  <c r="C2780"/>
  <c r="B2780"/>
  <c r="Q2779"/>
  <c r="C2779"/>
  <c r="B2779"/>
  <c r="Q2778"/>
  <c r="C2778"/>
  <c r="B2778"/>
  <c r="Q2777"/>
  <c r="C2777"/>
  <c r="B2777"/>
  <c r="Q2776"/>
  <c r="C2776"/>
  <c r="B2776"/>
  <c r="Q2775"/>
  <c r="C2775"/>
  <c r="B2775"/>
  <c r="Q2774"/>
  <c r="C2774"/>
  <c r="B2774"/>
  <c r="Q2773"/>
  <c r="C2773"/>
  <c r="B2773"/>
  <c r="Q2772"/>
  <c r="C2772"/>
  <c r="B2772"/>
  <c r="Q2771"/>
  <c r="C2771"/>
  <c r="B2771"/>
  <c r="Q2770"/>
  <c r="C2770"/>
  <c r="B2770"/>
  <c r="Q2769"/>
  <c r="C2769"/>
  <c r="B2769"/>
  <c r="Q2768"/>
  <c r="C2768"/>
  <c r="B2768"/>
  <c r="Q2767"/>
  <c r="C2767"/>
  <c r="B2767"/>
  <c r="Q2766"/>
  <c r="C2766"/>
  <c r="B2766"/>
  <c r="Q2765"/>
  <c r="C2765"/>
  <c r="B2765"/>
  <c r="Q2764"/>
  <c r="C2764"/>
  <c r="B2764"/>
  <c r="Q2763"/>
  <c r="C2763"/>
  <c r="B2763"/>
  <c r="Q2762"/>
  <c r="C2762"/>
  <c r="B2762"/>
  <c r="Q2761"/>
  <c r="C2761"/>
  <c r="B2761"/>
  <c r="Q2760"/>
  <c r="C2760"/>
  <c r="B2760"/>
  <c r="Q2759"/>
  <c r="C2759"/>
  <c r="B2759"/>
  <c r="Q2758"/>
  <c r="C2758"/>
  <c r="B2758"/>
  <c r="Q2757"/>
  <c r="C2757"/>
  <c r="B2757"/>
  <c r="Q2756"/>
  <c r="C2756"/>
  <c r="B2756"/>
  <c r="Q2755"/>
  <c r="C2755"/>
  <c r="B2755"/>
  <c r="Q2754"/>
  <c r="C2754"/>
  <c r="B2754"/>
  <c r="Q2753"/>
  <c r="C2753"/>
  <c r="B2753"/>
  <c r="Q2752"/>
  <c r="C2752"/>
  <c r="B2752"/>
  <c r="Q2751"/>
  <c r="C2751"/>
  <c r="B2751"/>
  <c r="Q2750"/>
  <c r="C2750"/>
  <c r="B2750"/>
  <c r="Q2749"/>
  <c r="C2749"/>
  <c r="B2749"/>
  <c r="Q2748"/>
  <c r="C2748"/>
  <c r="B2748"/>
  <c r="Q2747"/>
  <c r="C2747"/>
  <c r="B2747"/>
  <c r="Q2746"/>
  <c r="C2746"/>
  <c r="B2746"/>
  <c r="Q2745"/>
  <c r="C2745"/>
  <c r="B2745"/>
  <c r="Q2744"/>
  <c r="C2744"/>
  <c r="B2744"/>
  <c r="Q2743"/>
  <c r="C2743"/>
  <c r="B2743"/>
  <c r="Q2742"/>
  <c r="C2742"/>
  <c r="B2742"/>
  <c r="Q2741"/>
  <c r="C2741"/>
  <c r="B2741"/>
  <c r="Q2740"/>
  <c r="C2740"/>
  <c r="B2740"/>
  <c r="Q2739"/>
  <c r="C2739"/>
  <c r="B2739"/>
  <c r="Q2738"/>
  <c r="C2738"/>
  <c r="B2738"/>
  <c r="Q2737"/>
  <c r="C2737"/>
  <c r="B2737"/>
  <c r="Q2736"/>
  <c r="C2736"/>
  <c r="B2736"/>
  <c r="Q2735"/>
  <c r="C2735"/>
  <c r="B2735"/>
  <c r="Q2734"/>
  <c r="C2734"/>
  <c r="B2734"/>
  <c r="Q2733"/>
  <c r="C2733"/>
  <c r="B2733"/>
  <c r="Q2732"/>
  <c r="C2732"/>
  <c r="B2732"/>
  <c r="Q2731"/>
  <c r="C2731"/>
  <c r="B2731"/>
  <c r="Q2730"/>
  <c r="C2730"/>
  <c r="B2730"/>
  <c r="Q2729"/>
  <c r="C2729"/>
  <c r="B2729"/>
  <c r="Q2728"/>
  <c r="C2728"/>
  <c r="B2728"/>
  <c r="Q2727"/>
  <c r="C2727"/>
  <c r="B2727"/>
  <c r="Q2726"/>
  <c r="C2726"/>
  <c r="B2726"/>
  <c r="Q2725"/>
  <c r="C2725"/>
  <c r="B2725"/>
  <c r="Q2724"/>
  <c r="C2724"/>
  <c r="B2724"/>
  <c r="Q2723"/>
  <c r="C2723"/>
  <c r="B2723"/>
  <c r="Q2722"/>
  <c r="C2722"/>
  <c r="B2722"/>
  <c r="Q2721"/>
  <c r="C2721"/>
  <c r="B2721"/>
  <c r="Q2720"/>
  <c r="C2720"/>
  <c r="B2720"/>
  <c r="Q2719"/>
  <c r="C2719"/>
  <c r="B2719"/>
  <c r="Q2718"/>
  <c r="C2718"/>
  <c r="B2718"/>
  <c r="Q2717"/>
  <c r="C2717"/>
  <c r="B2717"/>
  <c r="Q2716"/>
  <c r="C2716"/>
  <c r="B2716"/>
  <c r="Q2715"/>
  <c r="C2715"/>
  <c r="B2715"/>
  <c r="Q2714"/>
  <c r="C2714"/>
  <c r="B2714"/>
  <c r="Q2713"/>
  <c r="C2713"/>
  <c r="B2713"/>
  <c r="Q2712"/>
  <c r="C2712"/>
  <c r="B2712"/>
  <c r="Q2711"/>
  <c r="C2711"/>
  <c r="B2711"/>
  <c r="Q2710"/>
  <c r="C2710"/>
  <c r="B2710"/>
  <c r="Q2709"/>
  <c r="C2709"/>
  <c r="B2709"/>
  <c r="Q2708"/>
  <c r="C2708"/>
  <c r="B2708"/>
  <c r="Q2707"/>
  <c r="C2707"/>
  <c r="B2707"/>
  <c r="Q2706"/>
  <c r="C2706"/>
  <c r="B2706"/>
  <c r="Q2705"/>
  <c r="C2705"/>
  <c r="B2705"/>
  <c r="Q2704"/>
  <c r="C2704"/>
  <c r="B2704"/>
  <c r="Q2703"/>
  <c r="C2703"/>
  <c r="B2703"/>
  <c r="Q2702"/>
  <c r="C2702"/>
  <c r="B2702"/>
  <c r="Q2701"/>
  <c r="C2701"/>
  <c r="B2701"/>
  <c r="Q2700"/>
  <c r="C2700"/>
  <c r="B2700"/>
  <c r="Q2699"/>
  <c r="C2699"/>
  <c r="B2699"/>
  <c r="Q2698"/>
  <c r="C2698"/>
  <c r="B2698"/>
  <c r="Q2697"/>
  <c r="C2697"/>
  <c r="B2697"/>
  <c r="Q2696"/>
  <c r="C2696"/>
  <c r="B2696"/>
  <c r="Q2695"/>
  <c r="C2695"/>
  <c r="B2695"/>
  <c r="Q2694"/>
  <c r="C2694"/>
  <c r="B2694"/>
  <c r="Q2693"/>
  <c r="C2693"/>
  <c r="B2693"/>
  <c r="Q2692"/>
  <c r="C2692"/>
  <c r="B2692"/>
  <c r="Q2691"/>
  <c r="C2691"/>
  <c r="B2691"/>
  <c r="Q2690"/>
  <c r="C2690"/>
  <c r="B2690"/>
  <c r="Q2689"/>
  <c r="C2689"/>
  <c r="B2689"/>
  <c r="Q2688"/>
  <c r="C2688"/>
  <c r="B2688"/>
  <c r="Q2687"/>
  <c r="C2687"/>
  <c r="B2687"/>
  <c r="Q2686"/>
  <c r="C2686"/>
  <c r="B2686"/>
  <c r="Q2685"/>
  <c r="C2685"/>
  <c r="B2685"/>
  <c r="Q2684"/>
  <c r="C2684"/>
  <c r="B2684"/>
  <c r="Q2683"/>
  <c r="C2683"/>
  <c r="B2683"/>
  <c r="Q2682"/>
  <c r="C2682"/>
  <c r="B2682"/>
  <c r="Q2681"/>
  <c r="C2681"/>
  <c r="B2681"/>
  <c r="Q2680"/>
  <c r="C2680"/>
  <c r="B2680"/>
  <c r="Q2679"/>
  <c r="C2679"/>
  <c r="B2679"/>
  <c r="Q2678"/>
  <c r="C2678"/>
  <c r="B2678"/>
  <c r="Q2677"/>
  <c r="C2677"/>
  <c r="B2677"/>
  <c r="Q2676"/>
  <c r="C2676"/>
  <c r="B2676"/>
  <c r="Q2675"/>
  <c r="C2675"/>
  <c r="B2675"/>
  <c r="Q2674"/>
  <c r="C2674"/>
  <c r="B2674"/>
  <c r="Q2673"/>
  <c r="C2673"/>
  <c r="B2673"/>
  <c r="Q2672"/>
  <c r="C2672"/>
  <c r="B2672"/>
  <c r="Q2671"/>
  <c r="C2671"/>
  <c r="B2671"/>
  <c r="Q2670"/>
  <c r="C2670"/>
  <c r="B2670"/>
  <c r="Q2669"/>
  <c r="C2669"/>
  <c r="B2669"/>
  <c r="Q2668"/>
  <c r="C2668"/>
  <c r="B2668"/>
  <c r="Q2667"/>
  <c r="C2667"/>
  <c r="B2667"/>
  <c r="Q2666"/>
  <c r="C2666"/>
  <c r="B2666"/>
  <c r="Q2665"/>
  <c r="C2665"/>
  <c r="B2665"/>
  <c r="Q2664"/>
  <c r="C2664"/>
  <c r="B2664"/>
  <c r="Q2663"/>
  <c r="C2663"/>
  <c r="B2663"/>
  <c r="Q2662"/>
  <c r="C2662"/>
  <c r="B2662"/>
  <c r="Q2661"/>
  <c r="C2661"/>
  <c r="B2661"/>
  <c r="Q2660"/>
  <c r="C2660"/>
  <c r="B2660"/>
  <c r="Q2659"/>
  <c r="C2659"/>
  <c r="B2659"/>
  <c r="Q2658"/>
  <c r="C2658"/>
  <c r="B2658"/>
  <c r="Q2657"/>
  <c r="C2657"/>
  <c r="B2657"/>
  <c r="Q2656"/>
  <c r="C2656"/>
  <c r="B2656"/>
  <c r="Q2655"/>
  <c r="C2655"/>
  <c r="B2655"/>
  <c r="Q2654"/>
  <c r="C2654"/>
  <c r="B2654"/>
  <c r="Q2653"/>
  <c r="C2653"/>
  <c r="B2653"/>
  <c r="Q2652"/>
  <c r="C2652"/>
  <c r="B2652"/>
  <c r="Q2651"/>
  <c r="C2651"/>
  <c r="B2651"/>
  <c r="Q2650"/>
  <c r="C2650"/>
  <c r="B2650"/>
  <c r="Q2649"/>
  <c r="C2649"/>
  <c r="B2649"/>
  <c r="Q2648"/>
  <c r="C2648"/>
  <c r="B2648"/>
  <c r="Q2647"/>
  <c r="C2647"/>
  <c r="B2647"/>
  <c r="Q2646"/>
  <c r="C2646"/>
  <c r="B2646"/>
  <c r="Q2645"/>
  <c r="C2645"/>
  <c r="B2645"/>
  <c r="Q2644"/>
  <c r="C2644"/>
  <c r="B2644"/>
  <c r="Q2643"/>
  <c r="C2643"/>
  <c r="B2643"/>
  <c r="Q2642"/>
  <c r="C2642"/>
  <c r="B2642"/>
  <c r="Q2641"/>
  <c r="C2641"/>
  <c r="B2641"/>
  <c r="Q2640"/>
  <c r="C2640"/>
  <c r="B2640"/>
  <c r="Q2639"/>
  <c r="C2639"/>
  <c r="B2639"/>
  <c r="Q2638"/>
  <c r="C2638"/>
  <c r="B2638"/>
  <c r="Q2637"/>
  <c r="C2637"/>
  <c r="B2637"/>
  <c r="Q2636"/>
  <c r="C2636"/>
  <c r="B2636"/>
  <c r="Q2635"/>
  <c r="C2635"/>
  <c r="B2635"/>
  <c r="Q2634"/>
  <c r="C2634"/>
  <c r="B2634"/>
  <c r="Q2633"/>
  <c r="C2633"/>
  <c r="B2633"/>
  <c r="Q2632"/>
  <c r="C2632"/>
  <c r="B2632"/>
  <c r="Q2631"/>
  <c r="C2631"/>
  <c r="B2631"/>
  <c r="Q2630"/>
  <c r="C2630"/>
  <c r="B2630"/>
  <c r="Q2629"/>
  <c r="C2629"/>
  <c r="B2629"/>
  <c r="Q2628"/>
  <c r="C2628"/>
  <c r="B2628"/>
  <c r="Q2627"/>
  <c r="C2627"/>
  <c r="B2627"/>
  <c r="Q2626"/>
  <c r="C2626"/>
  <c r="B2626"/>
  <c r="Q2625"/>
  <c r="C2625"/>
  <c r="B2625"/>
  <c r="Q2624"/>
  <c r="C2624"/>
  <c r="B2624"/>
  <c r="Q2623"/>
  <c r="C2623"/>
  <c r="B2623"/>
  <c r="Q2622"/>
  <c r="C2622"/>
  <c r="B2622"/>
  <c r="Q2621"/>
  <c r="C2621"/>
  <c r="B2621"/>
  <c r="Q2620"/>
  <c r="C2620"/>
  <c r="B2620"/>
  <c r="Q2619"/>
  <c r="C2619"/>
  <c r="B2619"/>
  <c r="Q2618"/>
  <c r="C2618"/>
  <c r="B2618"/>
  <c r="Q2617"/>
  <c r="C2617"/>
  <c r="B2617"/>
  <c r="Q2616"/>
  <c r="C2616"/>
  <c r="B2616"/>
  <c r="Q2615"/>
  <c r="C2615"/>
  <c r="B2615"/>
  <c r="Q2614"/>
  <c r="C2614"/>
  <c r="B2614"/>
  <c r="Q2613"/>
  <c r="C2613"/>
  <c r="B2613"/>
  <c r="Q2612"/>
  <c r="C2612"/>
  <c r="B2612"/>
  <c r="Q2611"/>
  <c r="C2611"/>
  <c r="B2611"/>
  <c r="Q2610"/>
  <c r="C2610"/>
  <c r="B2610"/>
  <c r="Q2609"/>
  <c r="C2609"/>
  <c r="B2609"/>
  <c r="Q2608"/>
  <c r="C2608"/>
  <c r="B2608"/>
  <c r="Q2607"/>
  <c r="C2607"/>
  <c r="B2607"/>
  <c r="Q2606"/>
  <c r="C2606"/>
  <c r="B2606"/>
  <c r="Q2605"/>
  <c r="C2605"/>
  <c r="B2605"/>
  <c r="Q2604"/>
  <c r="C2604"/>
  <c r="B2604"/>
  <c r="Q2603"/>
  <c r="C2603"/>
  <c r="B2603"/>
  <c r="Q2602"/>
  <c r="C2602"/>
  <c r="B2602"/>
  <c r="Q2601"/>
  <c r="C2601"/>
  <c r="B2601"/>
  <c r="Q2600"/>
  <c r="C2600"/>
  <c r="B2600"/>
  <c r="Q2599"/>
  <c r="C2599"/>
  <c r="B2599"/>
  <c r="Q2598"/>
  <c r="C2598"/>
  <c r="B2598"/>
  <c r="Q2597"/>
  <c r="C2597"/>
  <c r="B2597"/>
  <c r="Q2596"/>
  <c r="C2596"/>
  <c r="B2596"/>
  <c r="Q2595"/>
  <c r="C2595"/>
  <c r="B2595"/>
  <c r="Q2594"/>
  <c r="C2594"/>
  <c r="B2594"/>
  <c r="Q2593"/>
  <c r="C2593"/>
  <c r="B2593"/>
  <c r="Q2592"/>
  <c r="C2592"/>
  <c r="B2592"/>
  <c r="Q2591"/>
  <c r="C2591"/>
  <c r="B2591"/>
  <c r="Q2590"/>
  <c r="C2590"/>
  <c r="B2590"/>
  <c r="Q2589"/>
  <c r="C2589"/>
  <c r="B2589"/>
  <c r="Q2588"/>
  <c r="C2588"/>
  <c r="B2588"/>
  <c r="Q2587"/>
  <c r="C2587"/>
  <c r="B2587"/>
  <c r="Q2586"/>
  <c r="C2586"/>
  <c r="B2586"/>
  <c r="Q2585"/>
  <c r="C2585"/>
  <c r="B2585"/>
  <c r="Q2584"/>
  <c r="C2584"/>
  <c r="B2584"/>
  <c r="Q2583"/>
  <c r="C2583"/>
  <c r="B2583"/>
  <c r="Q2582"/>
  <c r="C2582"/>
  <c r="B2582"/>
  <c r="Q2581"/>
  <c r="C2581"/>
  <c r="B2581"/>
  <c r="Q2580"/>
  <c r="C2580"/>
  <c r="B2580"/>
  <c r="Q2579"/>
  <c r="C2579"/>
  <c r="B2579"/>
  <c r="Q2578"/>
  <c r="C2578"/>
  <c r="B2578"/>
  <c r="Q2577"/>
  <c r="C2577"/>
  <c r="B2577"/>
  <c r="Q2576"/>
  <c r="C2576"/>
  <c r="B2576"/>
  <c r="Q2575"/>
  <c r="C2575"/>
  <c r="B2575"/>
  <c r="Q2574"/>
  <c r="C2574"/>
  <c r="B2574"/>
  <c r="Q2573"/>
  <c r="C2573"/>
  <c r="B2573"/>
  <c r="Q2572"/>
  <c r="C2572"/>
  <c r="B2572"/>
  <c r="Q2571"/>
  <c r="C2571"/>
  <c r="B2571"/>
  <c r="Q2570"/>
  <c r="C2570"/>
  <c r="B2570"/>
  <c r="Q2569"/>
  <c r="C2569"/>
  <c r="B2569"/>
  <c r="Q2568"/>
  <c r="C2568"/>
  <c r="B2568"/>
  <c r="Q2567"/>
  <c r="C2567"/>
  <c r="B2567"/>
  <c r="Q2566"/>
  <c r="C2566"/>
  <c r="B2566"/>
  <c r="Q2565"/>
  <c r="C2565"/>
  <c r="B2565"/>
  <c r="Q2564"/>
  <c r="C2564"/>
  <c r="B2564"/>
  <c r="Q2563"/>
  <c r="C2563"/>
  <c r="B2563"/>
  <c r="Q2562"/>
  <c r="C2562"/>
  <c r="B2562"/>
  <c r="Q2561"/>
  <c r="C2561"/>
  <c r="B2561"/>
  <c r="Q2560"/>
  <c r="C2560"/>
  <c r="B2560"/>
  <c r="Q2559"/>
  <c r="C2559"/>
  <c r="B2559"/>
  <c r="Q2558"/>
  <c r="C2558"/>
  <c r="B2558"/>
  <c r="Q2557"/>
  <c r="C2557"/>
  <c r="B2557"/>
  <c r="Q2556"/>
  <c r="C2556"/>
  <c r="B2556"/>
  <c r="Q2555"/>
  <c r="C2555"/>
  <c r="B2555"/>
  <c r="Q2554"/>
  <c r="C2554"/>
  <c r="B2554"/>
  <c r="Q2553"/>
  <c r="C2553"/>
  <c r="B2553"/>
  <c r="Q2552"/>
  <c r="C2552"/>
  <c r="B2552"/>
  <c r="Q2551"/>
  <c r="C2551"/>
  <c r="B2551"/>
  <c r="Q2550"/>
  <c r="C2550"/>
  <c r="B2550"/>
  <c r="Q2549"/>
  <c r="C2549"/>
  <c r="B2549"/>
  <c r="Q2548"/>
  <c r="C2548"/>
  <c r="B2548"/>
  <c r="Q2547"/>
  <c r="C2547"/>
  <c r="B2547"/>
  <c r="Q2546"/>
  <c r="C2546"/>
  <c r="B2546"/>
  <c r="Q2545"/>
  <c r="C2545"/>
  <c r="B2545"/>
  <c r="Q2544"/>
  <c r="C2544"/>
  <c r="B2544"/>
  <c r="Q2543"/>
  <c r="C2543"/>
  <c r="B2543"/>
  <c r="Q2542"/>
  <c r="C2542"/>
  <c r="B2542"/>
  <c r="Q2541"/>
  <c r="C2541"/>
  <c r="B2541"/>
  <c r="Q2540"/>
  <c r="C2540"/>
  <c r="B2540"/>
  <c r="Q2539"/>
  <c r="C2539"/>
  <c r="B2539"/>
  <c r="Q2538"/>
  <c r="C2538"/>
  <c r="B2538"/>
  <c r="Q2537"/>
  <c r="C2537"/>
  <c r="B2537"/>
  <c r="Q2536"/>
  <c r="C2536"/>
  <c r="B2536"/>
  <c r="Q2535"/>
  <c r="C2535"/>
  <c r="B2535"/>
  <c r="Q2534"/>
  <c r="C2534"/>
  <c r="B2534"/>
  <c r="Q2533"/>
  <c r="C2533"/>
  <c r="B2533"/>
  <c r="Q2532"/>
  <c r="C2532"/>
  <c r="B2532"/>
  <c r="Q2531"/>
  <c r="C2531"/>
  <c r="B2531"/>
  <c r="Q2530"/>
  <c r="C2530"/>
  <c r="B2530"/>
  <c r="Q2529"/>
  <c r="C2529"/>
  <c r="B2529"/>
  <c r="Q2528"/>
  <c r="C2528"/>
  <c r="B2528"/>
  <c r="Q2527"/>
  <c r="C2527"/>
  <c r="B2527"/>
  <c r="Q2526"/>
  <c r="C2526"/>
  <c r="B2526"/>
  <c r="Q2525"/>
  <c r="C2525"/>
  <c r="B2525"/>
  <c r="Q2524"/>
  <c r="C2524"/>
  <c r="B2524"/>
  <c r="Q2523"/>
  <c r="C2523"/>
  <c r="B2523"/>
  <c r="Q2522"/>
  <c r="C2522"/>
  <c r="B2522"/>
  <c r="Q2521"/>
  <c r="C2521"/>
  <c r="B2521"/>
  <c r="Q2520"/>
  <c r="C2520"/>
  <c r="B2520"/>
  <c r="Q2519"/>
  <c r="C2519"/>
  <c r="B2519"/>
  <c r="Q2518"/>
  <c r="C2518"/>
  <c r="B2518"/>
  <c r="Q2517"/>
  <c r="C2517"/>
  <c r="B2517"/>
  <c r="Q2516"/>
  <c r="C2516"/>
  <c r="B2516"/>
  <c r="Q2515"/>
  <c r="C2515"/>
  <c r="B2515"/>
  <c r="Q2514"/>
  <c r="C2514"/>
  <c r="B2514"/>
  <c r="Q2513"/>
  <c r="C2513"/>
  <c r="B2513"/>
  <c r="Q2512"/>
  <c r="C2512"/>
  <c r="B2512"/>
  <c r="Q2511"/>
  <c r="C2511"/>
  <c r="B2511"/>
  <c r="Q2510"/>
  <c r="C2510"/>
  <c r="B2510"/>
  <c r="Q2509"/>
  <c r="C2509"/>
  <c r="B2509"/>
  <c r="Q2508"/>
  <c r="C2508"/>
  <c r="B2508"/>
  <c r="Q2507"/>
  <c r="C2507"/>
  <c r="B2507"/>
  <c r="Q2506"/>
  <c r="C2506"/>
  <c r="B2506"/>
  <c r="Q2505"/>
  <c r="C2505"/>
  <c r="B2505"/>
  <c r="Q2504"/>
  <c r="C2504"/>
  <c r="B2504"/>
  <c r="Q2503"/>
  <c r="C2503"/>
  <c r="B2503"/>
  <c r="Q2502"/>
  <c r="C2502"/>
  <c r="B2502"/>
  <c r="Q2501"/>
  <c r="C2501"/>
  <c r="B2501"/>
  <c r="Q2500"/>
  <c r="C2500"/>
  <c r="B2500"/>
  <c r="Q2499"/>
  <c r="C2499"/>
  <c r="B2499"/>
  <c r="Q2498"/>
  <c r="C2498"/>
  <c r="B2498"/>
  <c r="Q2497"/>
  <c r="C2497"/>
  <c r="B2497"/>
  <c r="Q2496"/>
  <c r="C2496"/>
  <c r="B2496"/>
  <c r="Q2495"/>
  <c r="C2495"/>
  <c r="B2495"/>
  <c r="Q2494"/>
  <c r="C2494"/>
  <c r="B2494"/>
  <c r="Q2493"/>
  <c r="C2493"/>
  <c r="B2493"/>
  <c r="Q2492"/>
  <c r="C2492"/>
  <c r="B2492"/>
  <c r="Q2491"/>
  <c r="C2491"/>
  <c r="B2491"/>
  <c r="Q2490"/>
  <c r="C2490"/>
  <c r="B2490"/>
  <c r="Q2489"/>
  <c r="C2489"/>
  <c r="B2489"/>
  <c r="Q2488"/>
  <c r="C2488"/>
  <c r="B2488"/>
  <c r="Q2487"/>
  <c r="C2487"/>
  <c r="B2487"/>
  <c r="Q2486"/>
  <c r="C2486"/>
  <c r="B2486"/>
  <c r="Q2485"/>
  <c r="C2485"/>
  <c r="B2485"/>
  <c r="Q2484"/>
  <c r="C2484"/>
  <c r="B2484"/>
  <c r="Q2483"/>
  <c r="C2483"/>
  <c r="B2483"/>
  <c r="Q2482"/>
  <c r="C2482"/>
  <c r="B2482"/>
  <c r="Q2481"/>
  <c r="C2481"/>
  <c r="B2481"/>
  <c r="Q2480"/>
  <c r="C2480"/>
  <c r="B2480"/>
  <c r="Q2479"/>
  <c r="C2479"/>
  <c r="B2479"/>
  <c r="Q2478"/>
  <c r="C2478"/>
  <c r="B2478"/>
  <c r="Q2477"/>
  <c r="C2477"/>
  <c r="B2477"/>
  <c r="Q2476"/>
  <c r="C2476"/>
  <c r="B2476"/>
  <c r="Q2475"/>
  <c r="C2475"/>
  <c r="B2475"/>
  <c r="Q2474"/>
  <c r="C2474"/>
  <c r="B2474"/>
  <c r="Q2473"/>
  <c r="C2473"/>
  <c r="B2473"/>
  <c r="Q2472"/>
  <c r="C2472"/>
  <c r="B2472"/>
  <c r="Q2471"/>
  <c r="C2471"/>
  <c r="B2471"/>
  <c r="Q2470"/>
  <c r="C2470"/>
  <c r="B2470"/>
  <c r="Q2469"/>
  <c r="C2469"/>
  <c r="B2469"/>
  <c r="Q2468"/>
  <c r="C2468"/>
  <c r="B2468"/>
  <c r="Q2467"/>
  <c r="C2467"/>
  <c r="B2467"/>
  <c r="Q2466"/>
  <c r="C2466"/>
  <c r="B2466"/>
  <c r="Q2465"/>
  <c r="C2465"/>
  <c r="B2465"/>
  <c r="Q2464"/>
  <c r="C2464"/>
  <c r="B2464"/>
  <c r="Q2463"/>
  <c r="C2463"/>
  <c r="B2463"/>
  <c r="Q2462"/>
  <c r="C2462"/>
  <c r="B2462"/>
  <c r="Q2461"/>
  <c r="C2461"/>
  <c r="B2461"/>
  <c r="Q2460"/>
  <c r="C2460"/>
  <c r="B2460"/>
  <c r="Q2459"/>
  <c r="C2459"/>
  <c r="B2459"/>
  <c r="Q2458"/>
  <c r="C2458"/>
  <c r="B2458"/>
  <c r="Q2457"/>
  <c r="C2457"/>
  <c r="B2457"/>
  <c r="Q2456"/>
  <c r="C2456"/>
  <c r="B2456"/>
  <c r="Q2455"/>
  <c r="C2455"/>
  <c r="B2455"/>
  <c r="Q2454"/>
  <c r="C2454"/>
  <c r="B2454"/>
  <c r="Q2453"/>
  <c r="C2453"/>
  <c r="B2453"/>
  <c r="Q2452"/>
  <c r="C2452"/>
  <c r="B2452"/>
  <c r="Q2451"/>
  <c r="C2451"/>
  <c r="B2451"/>
  <c r="Q2450"/>
  <c r="C2450"/>
  <c r="B2450"/>
  <c r="Q2449"/>
  <c r="C2449"/>
  <c r="B2449"/>
  <c r="Q2448"/>
  <c r="C2448"/>
  <c r="B2448"/>
  <c r="Q2447"/>
  <c r="C2447"/>
  <c r="B2447"/>
  <c r="Q2446"/>
  <c r="C2446"/>
  <c r="B2446"/>
  <c r="Q2445"/>
  <c r="C2445"/>
  <c r="B2445"/>
  <c r="Q2444"/>
  <c r="C2444"/>
  <c r="B2444"/>
  <c r="Q2443"/>
  <c r="C2443"/>
  <c r="B2443"/>
  <c r="Q2442"/>
  <c r="C2442"/>
  <c r="B2442"/>
  <c r="Q2441"/>
  <c r="C2441"/>
  <c r="B2441"/>
  <c r="Q2440"/>
  <c r="C2440"/>
  <c r="B2440"/>
  <c r="Q2439"/>
  <c r="C2439"/>
  <c r="B2439"/>
  <c r="Q2438"/>
  <c r="C2438"/>
  <c r="B2438"/>
  <c r="Q2437"/>
  <c r="C2437"/>
  <c r="B2437"/>
  <c r="Q2436"/>
  <c r="C2436"/>
  <c r="B2436"/>
  <c r="Q2435"/>
  <c r="C2435"/>
  <c r="B2435"/>
  <c r="Q2434"/>
  <c r="C2434"/>
  <c r="B2434"/>
  <c r="Q2433"/>
  <c r="C2433"/>
  <c r="B2433"/>
  <c r="Q2432"/>
  <c r="C2432"/>
  <c r="B2432"/>
  <c r="Q2431"/>
  <c r="C2431"/>
  <c r="B2431"/>
  <c r="Q2430"/>
  <c r="C2430"/>
  <c r="B2430"/>
  <c r="Q2429"/>
  <c r="C2429"/>
  <c r="B2429"/>
  <c r="Q2428"/>
  <c r="C2428"/>
  <c r="B2428"/>
  <c r="Q2427"/>
  <c r="C2427"/>
  <c r="B2427"/>
  <c r="Q2426"/>
  <c r="C2426"/>
  <c r="B2426"/>
  <c r="Q2425"/>
  <c r="C2425"/>
  <c r="B2425"/>
  <c r="Q2424"/>
  <c r="C2424"/>
  <c r="B2424"/>
  <c r="Q2423"/>
  <c r="C2423"/>
  <c r="B2423"/>
  <c r="Q2422"/>
  <c r="C2422"/>
  <c r="B2422"/>
  <c r="Q2421"/>
  <c r="C2421"/>
  <c r="B2421"/>
  <c r="Q2420"/>
  <c r="C2420"/>
  <c r="B2420"/>
  <c r="Q2419"/>
  <c r="C2419"/>
  <c r="B2419"/>
  <c r="Q2418"/>
  <c r="C2418"/>
  <c r="B2418"/>
  <c r="Q2417"/>
  <c r="C2417"/>
  <c r="B2417"/>
  <c r="Q2416"/>
  <c r="C2416"/>
  <c r="B2416"/>
  <c r="Q2415"/>
  <c r="C2415"/>
  <c r="B2415"/>
  <c r="Q2414"/>
  <c r="C2414"/>
  <c r="B2414"/>
  <c r="Q2413"/>
  <c r="C2413"/>
  <c r="B2413"/>
  <c r="Q2412"/>
  <c r="C2412"/>
  <c r="B2412"/>
  <c r="Q2411"/>
  <c r="C2411"/>
  <c r="B2411"/>
  <c r="Q2410"/>
  <c r="C2410"/>
  <c r="B2410"/>
  <c r="Q2409"/>
  <c r="C2409"/>
  <c r="B2409"/>
  <c r="Q2408"/>
  <c r="C2408"/>
  <c r="B2408"/>
  <c r="Q2407"/>
  <c r="C2407"/>
  <c r="B2407"/>
  <c r="Q2406"/>
  <c r="C2406"/>
  <c r="B2406"/>
  <c r="Q2405"/>
  <c r="C2405"/>
  <c r="B2405"/>
  <c r="Q2404"/>
  <c r="C2404"/>
  <c r="B2404"/>
  <c r="Q2403"/>
  <c r="C2403"/>
  <c r="B2403"/>
  <c r="Q2402"/>
  <c r="C2402"/>
  <c r="B2402"/>
  <c r="Q2401"/>
  <c r="C2401"/>
  <c r="B2401"/>
  <c r="Q2400"/>
  <c r="C2400"/>
  <c r="B2400"/>
  <c r="Q2399"/>
  <c r="C2399"/>
  <c r="B2399"/>
  <c r="Q2398"/>
  <c r="C2398"/>
  <c r="B2398"/>
  <c r="Q2397"/>
  <c r="C2397"/>
  <c r="B2397"/>
  <c r="Q2396"/>
  <c r="C2396"/>
  <c r="B2396"/>
  <c r="Q2395"/>
  <c r="C2395"/>
  <c r="B2395"/>
  <c r="Q2394"/>
  <c r="C2394"/>
  <c r="B2394"/>
  <c r="Q2393"/>
  <c r="C2393"/>
  <c r="B2393"/>
  <c r="Q2392"/>
  <c r="C2392"/>
  <c r="B2392"/>
  <c r="Q2391"/>
  <c r="C2391"/>
  <c r="B2391"/>
  <c r="Q2390"/>
  <c r="C2390"/>
  <c r="B2390"/>
  <c r="Q2389"/>
  <c r="C2389"/>
  <c r="B2389"/>
  <c r="Q2388"/>
  <c r="C2388"/>
  <c r="B2388"/>
  <c r="Q2387"/>
  <c r="C2387"/>
  <c r="B2387"/>
  <c r="Q2386"/>
  <c r="C2386"/>
  <c r="B2386"/>
  <c r="Q2385"/>
  <c r="C2385"/>
  <c r="B2385"/>
  <c r="Q2384"/>
  <c r="C2384"/>
  <c r="B2384"/>
  <c r="Q2383"/>
  <c r="C2383"/>
  <c r="B2383"/>
  <c r="Q2382"/>
  <c r="C2382"/>
  <c r="B2382"/>
  <c r="Q2381"/>
  <c r="C2381"/>
  <c r="B2381"/>
  <c r="Q2380"/>
  <c r="C2380"/>
  <c r="B2380"/>
  <c r="Q2379"/>
  <c r="C2379"/>
  <c r="B2379"/>
  <c r="Q2378"/>
  <c r="C2378"/>
  <c r="B2378"/>
  <c r="Q2377"/>
  <c r="C2377"/>
  <c r="B2377"/>
  <c r="Q2376"/>
  <c r="C2376"/>
  <c r="B2376"/>
  <c r="Q2375"/>
  <c r="C2375"/>
  <c r="B2375"/>
  <c r="Q2374"/>
  <c r="C2374"/>
  <c r="B2374"/>
  <c r="Q2373"/>
  <c r="C2373"/>
  <c r="B2373"/>
  <c r="Q2372"/>
  <c r="C2372"/>
  <c r="B2372"/>
  <c r="Q2371"/>
  <c r="C2371"/>
  <c r="B2371"/>
  <c r="Q2370"/>
  <c r="C2370"/>
  <c r="B2370"/>
  <c r="Q2369"/>
  <c r="C2369"/>
  <c r="B2369"/>
  <c r="Q2368"/>
  <c r="C2368"/>
  <c r="B2368"/>
  <c r="Q2367"/>
  <c r="C2367"/>
  <c r="B2367"/>
  <c r="Q2366"/>
  <c r="C2366"/>
  <c r="B2366"/>
  <c r="Q2365"/>
  <c r="C2365"/>
  <c r="B2365"/>
  <c r="Q2364"/>
  <c r="C2364"/>
  <c r="B2364"/>
  <c r="Q2363"/>
  <c r="C2363"/>
  <c r="B2363"/>
  <c r="Q2362"/>
  <c r="C2362"/>
  <c r="B2362"/>
  <c r="Q2361"/>
  <c r="C2361"/>
  <c r="B2361"/>
  <c r="Q2360"/>
  <c r="C2360"/>
  <c r="B2360"/>
  <c r="Q2359"/>
  <c r="C2359"/>
  <c r="B2359"/>
  <c r="Q2358"/>
  <c r="C2358"/>
  <c r="B2358"/>
  <c r="Q2357"/>
  <c r="C2357"/>
  <c r="B2357"/>
  <c r="Q2356"/>
  <c r="C2356"/>
  <c r="B2356"/>
  <c r="Q2355"/>
  <c r="C2355"/>
  <c r="B2355"/>
  <c r="Q2354"/>
  <c r="C2354"/>
  <c r="B2354"/>
  <c r="Q2353"/>
  <c r="C2353"/>
  <c r="B2353"/>
  <c r="Q2352"/>
  <c r="C2352"/>
  <c r="B2352"/>
  <c r="Q2351"/>
  <c r="C2351"/>
  <c r="B2351"/>
  <c r="Q2350"/>
  <c r="C2350"/>
  <c r="B2350"/>
  <c r="Q2349"/>
  <c r="C2349"/>
  <c r="B2349"/>
  <c r="Q2348"/>
  <c r="C2348"/>
  <c r="B2348"/>
  <c r="Q2347"/>
  <c r="C2347"/>
  <c r="B2347"/>
  <c r="Q2346"/>
  <c r="C2346"/>
  <c r="B2346"/>
  <c r="Q2345"/>
  <c r="C2345"/>
  <c r="B2345"/>
  <c r="Q2344"/>
  <c r="C2344"/>
  <c r="B2344"/>
  <c r="Q2343"/>
  <c r="C2343"/>
  <c r="B2343"/>
  <c r="Q2342"/>
  <c r="C2342"/>
  <c r="B2342"/>
  <c r="Q2341"/>
  <c r="C2341"/>
  <c r="B2341"/>
  <c r="Q2340"/>
  <c r="C2340"/>
  <c r="B2340"/>
  <c r="Q2339"/>
  <c r="C2339"/>
  <c r="B2339"/>
  <c r="Q2338"/>
  <c r="C2338"/>
  <c r="B2338"/>
  <c r="Q2337"/>
  <c r="C2337"/>
  <c r="B2337"/>
  <c r="Q2336"/>
  <c r="C2336"/>
  <c r="B2336"/>
  <c r="Q2335"/>
  <c r="C2335"/>
  <c r="B2335"/>
  <c r="Q2334"/>
  <c r="C2334"/>
  <c r="B2334"/>
  <c r="Q2333"/>
  <c r="C2333"/>
  <c r="B2333"/>
  <c r="Q2332"/>
  <c r="C2332"/>
  <c r="B2332"/>
  <c r="Q2331"/>
  <c r="C2331"/>
  <c r="B2331"/>
  <c r="Q2330"/>
  <c r="C2330"/>
  <c r="B2330"/>
  <c r="Q2329"/>
  <c r="C2329"/>
  <c r="B2329"/>
  <c r="Q2328"/>
  <c r="C2328"/>
  <c r="B2328"/>
  <c r="Q2327"/>
  <c r="C2327"/>
  <c r="B2327"/>
  <c r="Q2326"/>
  <c r="C2326"/>
  <c r="B2326"/>
  <c r="Q2325"/>
  <c r="C2325"/>
  <c r="B2325"/>
  <c r="Q2324"/>
  <c r="C2324"/>
  <c r="B2324"/>
  <c r="Q2323"/>
  <c r="C2323"/>
  <c r="B2323"/>
  <c r="Q2322"/>
  <c r="C2322"/>
  <c r="B2322"/>
  <c r="Q2321"/>
  <c r="C2321"/>
  <c r="B2321"/>
  <c r="Q2320"/>
  <c r="C2320"/>
  <c r="B2320"/>
  <c r="Q2319"/>
  <c r="C2319"/>
  <c r="B2319"/>
  <c r="Q2318"/>
  <c r="C2318"/>
  <c r="B2318"/>
  <c r="Q2317"/>
  <c r="C2317"/>
  <c r="B2317"/>
  <c r="Q2316"/>
  <c r="C2316"/>
  <c r="B2316"/>
  <c r="Q2315"/>
  <c r="C2315"/>
  <c r="B2315"/>
  <c r="Q2314"/>
  <c r="C2314"/>
  <c r="B2314"/>
  <c r="Q2313"/>
  <c r="C2313"/>
  <c r="B2313"/>
  <c r="Q2312"/>
  <c r="C2312"/>
  <c r="B2312"/>
  <c r="Q2311"/>
  <c r="C2311"/>
  <c r="B2311"/>
  <c r="Q2310"/>
  <c r="C2310"/>
  <c r="B2310"/>
  <c r="Q2309"/>
  <c r="C2309"/>
  <c r="B2309"/>
  <c r="Q2308"/>
  <c r="C2308"/>
  <c r="B2308"/>
  <c r="Q2307"/>
  <c r="C2307"/>
  <c r="B2307"/>
  <c r="Q2306"/>
  <c r="C2306"/>
  <c r="B2306"/>
  <c r="Q2305"/>
  <c r="C2305"/>
  <c r="B2305"/>
  <c r="Q2304"/>
  <c r="C2304"/>
  <c r="B2304"/>
  <c r="Q2303"/>
  <c r="C2303"/>
  <c r="B2303"/>
  <c r="Q2302"/>
  <c r="C2302"/>
  <c r="B2302"/>
  <c r="Q2301"/>
  <c r="C2301"/>
  <c r="B2301"/>
  <c r="Q2300"/>
  <c r="C2300"/>
  <c r="B2300"/>
  <c r="Q2299"/>
  <c r="C2299"/>
  <c r="B2299"/>
  <c r="Q2298"/>
  <c r="C2298"/>
  <c r="B2298"/>
  <c r="Q2297"/>
  <c r="C2297"/>
  <c r="B2297"/>
  <c r="Q2296"/>
  <c r="C2296"/>
  <c r="B2296"/>
  <c r="Q2295"/>
  <c r="C2295"/>
  <c r="B2295"/>
  <c r="Q2294"/>
  <c r="C2294"/>
  <c r="B2294"/>
  <c r="Q2293"/>
  <c r="C2293"/>
  <c r="B2293"/>
  <c r="Q2292"/>
  <c r="C2292"/>
  <c r="B2292"/>
  <c r="Q2291"/>
  <c r="C2291"/>
  <c r="B2291"/>
  <c r="Q2290"/>
  <c r="C2290"/>
  <c r="B2290"/>
  <c r="Q2289"/>
  <c r="C2289"/>
  <c r="B2289"/>
  <c r="Q2288"/>
  <c r="C2288"/>
  <c r="B2288"/>
  <c r="Q2287"/>
  <c r="C2287"/>
  <c r="B2287"/>
  <c r="Q2286"/>
  <c r="C2286"/>
  <c r="B2286"/>
  <c r="Q2285"/>
  <c r="C2285"/>
  <c r="B2285"/>
  <c r="Q2284"/>
  <c r="C2284"/>
  <c r="B2284"/>
  <c r="Q2283"/>
  <c r="C2283"/>
  <c r="B2283"/>
  <c r="Q2282"/>
  <c r="C2282"/>
  <c r="B2282"/>
  <c r="Q2281"/>
  <c r="C2281"/>
  <c r="B2281"/>
  <c r="Q2280"/>
  <c r="C2280"/>
  <c r="B2280"/>
  <c r="Q2279"/>
  <c r="C2279"/>
  <c r="B2279"/>
  <c r="Q2278"/>
  <c r="C2278"/>
  <c r="B2278"/>
  <c r="Q2277"/>
  <c r="C2277"/>
  <c r="B2277"/>
  <c r="Q2276"/>
  <c r="C2276"/>
  <c r="B2276"/>
  <c r="Q2275"/>
  <c r="C2275"/>
  <c r="B2275"/>
  <c r="Q2274"/>
  <c r="C2274"/>
  <c r="B2274"/>
  <c r="Q2273"/>
  <c r="C2273"/>
  <c r="B2273"/>
  <c r="Q2272"/>
  <c r="C2272"/>
  <c r="B2272"/>
  <c r="Q2271"/>
  <c r="C2271"/>
  <c r="B2271"/>
  <c r="Q2270"/>
  <c r="C2270"/>
  <c r="B2270"/>
  <c r="Q2269"/>
  <c r="C2269"/>
  <c r="B2269"/>
  <c r="Q2268"/>
  <c r="C2268"/>
  <c r="B2268"/>
  <c r="Q2267"/>
  <c r="C2267"/>
  <c r="B2267"/>
  <c r="Q2266"/>
  <c r="C2266"/>
  <c r="B2266"/>
  <c r="Q2265"/>
  <c r="C2265"/>
  <c r="B2265"/>
  <c r="Q2264"/>
  <c r="C2264"/>
  <c r="B2264"/>
  <c r="Q2263"/>
  <c r="C2263"/>
  <c r="B2263"/>
  <c r="Q2262"/>
  <c r="C2262"/>
  <c r="B2262"/>
  <c r="Q2261"/>
  <c r="C2261"/>
  <c r="B2261"/>
  <c r="Q2260"/>
  <c r="C2260"/>
  <c r="B2260"/>
  <c r="Q2259"/>
  <c r="C2259"/>
  <c r="B2259"/>
  <c r="Q2258"/>
  <c r="C2258"/>
  <c r="B2258"/>
  <c r="Q2257"/>
  <c r="C2257"/>
  <c r="B2257"/>
  <c r="Q2256"/>
  <c r="C2256"/>
  <c r="B2256"/>
  <c r="Q2255"/>
  <c r="C2255"/>
  <c r="B2255"/>
  <c r="Q2254"/>
  <c r="C2254"/>
  <c r="B2254"/>
  <c r="Q2253"/>
  <c r="C2253"/>
  <c r="B2253"/>
  <c r="Q2252"/>
  <c r="C2252"/>
  <c r="B2252"/>
  <c r="Q2251"/>
  <c r="C2251"/>
  <c r="B2251"/>
  <c r="Q2250"/>
  <c r="C2250"/>
  <c r="B2250"/>
  <c r="Q2249"/>
  <c r="C2249"/>
  <c r="B2249"/>
  <c r="Q2248"/>
  <c r="C2248"/>
  <c r="B2248"/>
  <c r="Q2247"/>
  <c r="C2247"/>
  <c r="B2247"/>
  <c r="Q2246"/>
  <c r="C2246"/>
  <c r="B2246"/>
  <c r="Q2245"/>
  <c r="C2245"/>
  <c r="B2245"/>
  <c r="Q2244"/>
  <c r="C2244"/>
  <c r="B2244"/>
  <c r="Q2243"/>
  <c r="C2243"/>
  <c r="B2243"/>
  <c r="Q2242"/>
  <c r="C2242"/>
  <c r="B2242"/>
  <c r="Q2241"/>
  <c r="C2241"/>
  <c r="B2241"/>
  <c r="Q2240"/>
  <c r="C2240"/>
  <c r="B2240"/>
  <c r="Q2239"/>
  <c r="C2239"/>
  <c r="B2239"/>
  <c r="Q2238"/>
  <c r="C2238"/>
  <c r="B2238"/>
  <c r="Q2237"/>
  <c r="C2237"/>
  <c r="B2237"/>
  <c r="Q2236"/>
  <c r="C2236"/>
  <c r="B2236"/>
  <c r="Q2235"/>
  <c r="C2235"/>
  <c r="B2235"/>
  <c r="Q2234"/>
  <c r="C2234"/>
  <c r="B2234"/>
  <c r="Q2233"/>
  <c r="C2233"/>
  <c r="B2233"/>
  <c r="Q2232"/>
  <c r="C2232"/>
  <c r="B2232"/>
  <c r="Q2231"/>
  <c r="C2231"/>
  <c r="B2231"/>
  <c r="Q2230"/>
  <c r="C2230"/>
  <c r="B2230"/>
  <c r="Q2229"/>
  <c r="C2229"/>
  <c r="B2229"/>
  <c r="Q2228"/>
  <c r="C2228"/>
  <c r="B2228"/>
  <c r="Q2227"/>
  <c r="C2227"/>
  <c r="B2227"/>
  <c r="Q2226"/>
  <c r="C2226"/>
  <c r="B2226"/>
  <c r="Q2225"/>
  <c r="C2225"/>
  <c r="B2225"/>
  <c r="Q2224"/>
  <c r="C2224"/>
  <c r="B2224"/>
  <c r="Q2223"/>
  <c r="C2223"/>
  <c r="B2223"/>
  <c r="Q2222"/>
  <c r="C2222"/>
  <c r="B2222"/>
  <c r="Q2221"/>
  <c r="C2221"/>
  <c r="B2221"/>
  <c r="Q2220"/>
  <c r="C2220"/>
  <c r="B2220"/>
  <c r="Q2219"/>
  <c r="C2219"/>
  <c r="B2219"/>
  <c r="Q2218"/>
  <c r="C2218"/>
  <c r="B2218"/>
  <c r="Q2217"/>
  <c r="C2217"/>
  <c r="B2217"/>
  <c r="Q2216"/>
  <c r="C2216"/>
  <c r="B2216"/>
  <c r="Q2215"/>
  <c r="C2215"/>
  <c r="B2215"/>
  <c r="Q2214"/>
  <c r="C2214"/>
  <c r="B2214"/>
  <c r="Q2213"/>
  <c r="C2213"/>
  <c r="B2213"/>
  <c r="Q2212"/>
  <c r="C2212"/>
  <c r="B2212"/>
  <c r="Q2211"/>
  <c r="C2211"/>
  <c r="B2211"/>
  <c r="Q2210"/>
  <c r="C2210"/>
  <c r="B2210"/>
  <c r="Q2209"/>
  <c r="C2209"/>
  <c r="B2209"/>
  <c r="Q2208"/>
  <c r="C2208"/>
  <c r="B2208"/>
  <c r="Q2207"/>
  <c r="C2207"/>
  <c r="B2207"/>
  <c r="Q2206"/>
  <c r="C2206"/>
  <c r="B2206"/>
  <c r="Q2205"/>
  <c r="C2205"/>
  <c r="B2205"/>
  <c r="Q2204"/>
  <c r="C2204"/>
  <c r="B2204"/>
  <c r="Q2203"/>
  <c r="C2203"/>
  <c r="B2203"/>
  <c r="Q2202"/>
  <c r="C2202"/>
  <c r="B2202"/>
  <c r="Q2201"/>
  <c r="C2201"/>
  <c r="B2201"/>
  <c r="Q2200"/>
  <c r="C2200"/>
  <c r="B2200"/>
  <c r="Q2199"/>
  <c r="C2199"/>
  <c r="B2199"/>
  <c r="Q2198"/>
  <c r="C2198"/>
  <c r="B2198"/>
  <c r="Q2197"/>
  <c r="C2197"/>
  <c r="B2197"/>
  <c r="Q2196"/>
  <c r="C2196"/>
  <c r="B2196"/>
  <c r="Q2195"/>
  <c r="C2195"/>
  <c r="B2195"/>
  <c r="Q2194"/>
  <c r="C2194"/>
  <c r="B2194"/>
  <c r="Q2193"/>
  <c r="C2193"/>
  <c r="B2193"/>
  <c r="Q2192"/>
  <c r="C2192"/>
  <c r="B2192"/>
  <c r="Q2191"/>
  <c r="C2191"/>
  <c r="B2191"/>
  <c r="Q2190"/>
  <c r="C2190"/>
  <c r="B2190"/>
  <c r="Q2189"/>
  <c r="C2189"/>
  <c r="B2189"/>
  <c r="Q2188"/>
  <c r="C2188"/>
  <c r="B2188"/>
  <c r="Q2187"/>
  <c r="C2187"/>
  <c r="B2187"/>
  <c r="Q2186"/>
  <c r="C2186"/>
  <c r="B2186"/>
  <c r="Q2185"/>
  <c r="C2185"/>
  <c r="B2185"/>
  <c r="Q2184"/>
  <c r="C2184"/>
  <c r="B2184"/>
  <c r="Q2183"/>
  <c r="C2183"/>
  <c r="B2183"/>
  <c r="Q2182"/>
  <c r="C2182"/>
  <c r="B2182"/>
  <c r="Q2181"/>
  <c r="C2181"/>
  <c r="B2181"/>
  <c r="Q2180"/>
  <c r="C2180"/>
  <c r="B2180"/>
  <c r="Q2179"/>
  <c r="C2179"/>
  <c r="B2179"/>
  <c r="Q2178"/>
  <c r="C2178"/>
  <c r="B2178"/>
  <c r="Q2177"/>
  <c r="C2177"/>
  <c r="B2177"/>
  <c r="Q2176"/>
  <c r="C2176"/>
  <c r="B2176"/>
  <c r="Q2175"/>
  <c r="C2175"/>
  <c r="B2175"/>
  <c r="Q2174"/>
  <c r="C2174"/>
  <c r="B2174"/>
  <c r="Q2173"/>
  <c r="C2173"/>
  <c r="B2173"/>
  <c r="Q2172"/>
  <c r="C2172"/>
  <c r="B2172"/>
  <c r="Q2171"/>
  <c r="C2171"/>
  <c r="B2171"/>
  <c r="Q2170"/>
  <c r="C2170"/>
  <c r="B2170"/>
  <c r="Q2169"/>
  <c r="C2169"/>
  <c r="B2169"/>
  <c r="Q2168"/>
  <c r="C2168"/>
  <c r="B2168"/>
  <c r="Q2167"/>
  <c r="C2167"/>
  <c r="B2167"/>
  <c r="Q2166"/>
  <c r="C2166"/>
  <c r="B2166"/>
  <c r="Q2165"/>
  <c r="C2165"/>
  <c r="B2165"/>
  <c r="Q2164"/>
  <c r="C2164"/>
  <c r="B2164"/>
  <c r="Q2163"/>
  <c r="C2163"/>
  <c r="B2163"/>
  <c r="Q2162"/>
  <c r="C2162"/>
  <c r="B2162"/>
  <c r="Q2161"/>
  <c r="C2161"/>
  <c r="B2161"/>
  <c r="Q2160"/>
  <c r="C2160"/>
  <c r="B2160"/>
  <c r="Q2159"/>
  <c r="C2159"/>
  <c r="B2159"/>
  <c r="Q2158"/>
  <c r="C2158"/>
  <c r="B2158"/>
  <c r="Q2157"/>
  <c r="C2157"/>
  <c r="B2157"/>
  <c r="Q2156"/>
  <c r="C2156"/>
  <c r="B2156"/>
  <c r="Q2155"/>
  <c r="C2155"/>
  <c r="B2155"/>
  <c r="Q2154"/>
  <c r="C2154"/>
  <c r="B2154"/>
  <c r="Q2153"/>
  <c r="C2153"/>
  <c r="B2153"/>
  <c r="Q2152"/>
  <c r="C2152"/>
  <c r="B2152"/>
  <c r="Q2151"/>
  <c r="C2151"/>
  <c r="B2151"/>
  <c r="Q2150"/>
  <c r="C2150"/>
  <c r="B2150"/>
  <c r="Q2149"/>
  <c r="C2149"/>
  <c r="B2149"/>
  <c r="Q2148"/>
  <c r="C2148"/>
  <c r="B2148"/>
  <c r="Q2147"/>
  <c r="C2147"/>
  <c r="B2147"/>
  <c r="Q2146"/>
  <c r="C2146"/>
  <c r="B2146"/>
  <c r="Q2145"/>
  <c r="C2145"/>
  <c r="B2145"/>
  <c r="Q2144"/>
  <c r="C2144"/>
  <c r="B2144"/>
  <c r="Q2143"/>
  <c r="C2143"/>
  <c r="B2143"/>
  <c r="Q2142"/>
  <c r="C2142"/>
  <c r="B2142"/>
  <c r="Q2141"/>
  <c r="C2141"/>
  <c r="B2141"/>
  <c r="Q2140"/>
  <c r="C2140"/>
  <c r="B2140"/>
  <c r="Q2139"/>
  <c r="C2139"/>
  <c r="B2139"/>
  <c r="Q2138"/>
  <c r="C2138"/>
  <c r="B2138"/>
  <c r="Q2137"/>
  <c r="C2137"/>
  <c r="B2137"/>
  <c r="Q2136"/>
  <c r="C2136"/>
  <c r="B2136"/>
  <c r="Q2135"/>
  <c r="C2135"/>
  <c r="B2135"/>
  <c r="Q2134"/>
  <c r="C2134"/>
  <c r="B2134"/>
  <c r="Q2133"/>
  <c r="C2133"/>
  <c r="B2133"/>
  <c r="Q2132"/>
  <c r="C2132"/>
  <c r="B2132"/>
  <c r="Q2131"/>
  <c r="C2131"/>
  <c r="B2131"/>
  <c r="Q2130"/>
  <c r="C2130"/>
  <c r="B2130"/>
  <c r="Q2129"/>
  <c r="C2129"/>
  <c r="B2129"/>
  <c r="Q2128"/>
  <c r="C2128"/>
  <c r="B2128"/>
  <c r="Q2127"/>
  <c r="C2127"/>
  <c r="B2127"/>
  <c r="Q2126"/>
  <c r="C2126"/>
  <c r="B2126"/>
  <c r="Q2125"/>
  <c r="C2125"/>
  <c r="B2125"/>
  <c r="Q2124"/>
  <c r="C2124"/>
  <c r="B2124"/>
  <c r="Q2123"/>
  <c r="C2123"/>
  <c r="B2123"/>
  <c r="Q2122"/>
  <c r="C2122"/>
  <c r="B2122"/>
  <c r="Q2121"/>
  <c r="C2121"/>
  <c r="B2121"/>
  <c r="Q2120"/>
  <c r="C2120"/>
  <c r="B2120"/>
  <c r="Q2119"/>
  <c r="C2119"/>
  <c r="B2119"/>
  <c r="Q2118"/>
  <c r="C2118"/>
  <c r="B2118"/>
  <c r="Q2117"/>
  <c r="C2117"/>
  <c r="B2117"/>
  <c r="Q2116"/>
  <c r="C2116"/>
  <c r="B2116"/>
  <c r="Q2115"/>
  <c r="C2115"/>
  <c r="B2115"/>
  <c r="Q2114"/>
  <c r="C2114"/>
  <c r="B2114"/>
  <c r="Q2113"/>
  <c r="C2113"/>
  <c r="B2113"/>
  <c r="Q2112"/>
  <c r="C2112"/>
  <c r="B2112"/>
  <c r="Q2111"/>
  <c r="C2111"/>
  <c r="B2111"/>
  <c r="Q2110"/>
  <c r="C2110"/>
  <c r="B2110"/>
  <c r="Q2109"/>
  <c r="C2109"/>
  <c r="B2109"/>
  <c r="Q2108"/>
  <c r="C2108"/>
  <c r="B2108"/>
  <c r="Q2107"/>
  <c r="C2107"/>
  <c r="B2107"/>
  <c r="Q2106"/>
  <c r="C2106"/>
  <c r="B2106"/>
  <c r="Q2105"/>
  <c r="C2105"/>
  <c r="B2105"/>
  <c r="Q2104"/>
  <c r="C2104"/>
  <c r="B2104"/>
  <c r="Q2103"/>
  <c r="C2103"/>
  <c r="B2103"/>
  <c r="Q2102"/>
  <c r="C2102"/>
  <c r="B2102"/>
  <c r="Q2101"/>
  <c r="C2101"/>
  <c r="B2101"/>
  <c r="Q2100"/>
  <c r="C2100"/>
  <c r="B2100"/>
  <c r="Q2099"/>
  <c r="C2099"/>
  <c r="B2099"/>
  <c r="Q2098"/>
  <c r="C2098"/>
  <c r="B2098"/>
  <c r="Q2097"/>
  <c r="C2097"/>
  <c r="B2097"/>
  <c r="Q2096"/>
  <c r="C2096"/>
  <c r="B2096"/>
  <c r="Q2095"/>
  <c r="C2095"/>
  <c r="B2095"/>
  <c r="Q2094"/>
  <c r="C2094"/>
  <c r="B2094"/>
  <c r="Q2093"/>
  <c r="C2093"/>
  <c r="B2093"/>
  <c r="Q2092"/>
  <c r="C2092"/>
  <c r="B2092"/>
  <c r="Q2091"/>
  <c r="C2091"/>
  <c r="B2091"/>
  <c r="Q2090"/>
  <c r="C2090"/>
  <c r="B2090"/>
  <c r="Q2089"/>
  <c r="C2089"/>
  <c r="B2089"/>
  <c r="Q2088"/>
  <c r="C2088"/>
  <c r="B2088"/>
  <c r="Q2087"/>
  <c r="C2087"/>
  <c r="B2087"/>
  <c r="Q2086"/>
  <c r="C2086"/>
  <c r="B2086"/>
  <c r="Q2085"/>
  <c r="C2085"/>
  <c r="B2085"/>
  <c r="Q2084"/>
  <c r="C2084"/>
  <c r="B2084"/>
  <c r="Q2083"/>
  <c r="C2083"/>
  <c r="B2083"/>
  <c r="Q2082"/>
  <c r="C2082"/>
  <c r="B2082"/>
  <c r="Q2081"/>
  <c r="C2081"/>
  <c r="B2081"/>
  <c r="Q2080"/>
  <c r="C2080"/>
  <c r="B2080"/>
  <c r="Q2079"/>
  <c r="C2079"/>
  <c r="B2079"/>
  <c r="Q2078"/>
  <c r="C2078"/>
  <c r="B2078"/>
  <c r="Q2077"/>
  <c r="C2077"/>
  <c r="B2077"/>
  <c r="Q2076"/>
  <c r="C2076"/>
  <c r="B2076"/>
  <c r="Q2075"/>
  <c r="C2075"/>
  <c r="B2075"/>
  <c r="Q2074"/>
  <c r="C2074"/>
  <c r="B2074"/>
  <c r="Q2073"/>
  <c r="C2073"/>
  <c r="B2073"/>
  <c r="Q2072"/>
  <c r="C2072"/>
  <c r="B2072"/>
  <c r="Q2071"/>
  <c r="C2071"/>
  <c r="B2071"/>
  <c r="Q2070"/>
  <c r="C2070"/>
  <c r="B2070"/>
  <c r="Q2069"/>
  <c r="C2069"/>
  <c r="B2069"/>
  <c r="Q2068"/>
  <c r="C2068"/>
  <c r="B2068"/>
  <c r="Q2067"/>
  <c r="C2067"/>
  <c r="B2067"/>
  <c r="Q2066"/>
  <c r="C2066"/>
  <c r="B2066"/>
  <c r="Q2065"/>
  <c r="C2065"/>
  <c r="B2065"/>
  <c r="Q2064"/>
  <c r="C2064"/>
  <c r="B2064"/>
  <c r="Q2063"/>
  <c r="C2063"/>
  <c r="B2063"/>
  <c r="Q2062"/>
  <c r="C2062"/>
  <c r="B2062"/>
  <c r="Q2061"/>
  <c r="C2061"/>
  <c r="B2061"/>
  <c r="Q2060"/>
  <c r="C2060"/>
  <c r="B2060"/>
  <c r="Q2059"/>
  <c r="C2059"/>
  <c r="B2059"/>
  <c r="Q2058"/>
  <c r="C2058"/>
  <c r="B2058"/>
  <c r="Q2057"/>
  <c r="C2057"/>
  <c r="B2057"/>
  <c r="Q2056"/>
  <c r="C2056"/>
  <c r="B2056"/>
  <c r="Q2055"/>
  <c r="C2055"/>
  <c r="B2055"/>
  <c r="Q2054"/>
  <c r="C2054"/>
  <c r="B2054"/>
  <c r="Q2053"/>
  <c r="C2053"/>
  <c r="B2053"/>
  <c r="Q2052"/>
  <c r="C2052"/>
  <c r="B2052"/>
  <c r="Q2051"/>
  <c r="C2051"/>
  <c r="B2051"/>
  <c r="Q2050"/>
  <c r="C2050"/>
  <c r="B2050"/>
  <c r="Q2049"/>
  <c r="C2049"/>
  <c r="B2049"/>
  <c r="Q2048"/>
  <c r="C2048"/>
  <c r="B2048"/>
  <c r="Q2047"/>
  <c r="C2047"/>
  <c r="B2047"/>
  <c r="Q2046"/>
  <c r="C2046"/>
  <c r="B2046"/>
  <c r="Q2045"/>
  <c r="C2045"/>
  <c r="B2045"/>
  <c r="Q2044"/>
  <c r="C2044"/>
  <c r="B2044"/>
  <c r="Q2043"/>
  <c r="C2043"/>
  <c r="B2043"/>
  <c r="Q2042"/>
  <c r="C2042"/>
  <c r="B2042"/>
  <c r="Q2041"/>
  <c r="C2041"/>
  <c r="B2041"/>
  <c r="Q2040"/>
  <c r="C2040"/>
  <c r="B2040"/>
  <c r="Q2039"/>
  <c r="C2039"/>
  <c r="B2039"/>
  <c r="Q2038"/>
  <c r="C2038"/>
  <c r="B2038"/>
  <c r="Q2037"/>
  <c r="C2037"/>
  <c r="B2037"/>
  <c r="Q2036"/>
  <c r="C2036"/>
  <c r="B2036"/>
  <c r="Q2035"/>
  <c r="C2035"/>
  <c r="B2035"/>
  <c r="Q2034"/>
  <c r="C2034"/>
  <c r="B2034"/>
  <c r="Q2033"/>
  <c r="C2033"/>
  <c r="B2033"/>
  <c r="Q2032"/>
  <c r="C2032"/>
  <c r="B2032"/>
  <c r="Q2031"/>
  <c r="C2031"/>
  <c r="B2031"/>
  <c r="Q2030"/>
  <c r="C2030"/>
  <c r="B2030"/>
  <c r="Q2029"/>
  <c r="C2029"/>
  <c r="B2029"/>
  <c r="Q2028"/>
  <c r="C2028"/>
  <c r="B2028"/>
  <c r="Q2027"/>
  <c r="C2027"/>
  <c r="B2027"/>
  <c r="Q2026"/>
  <c r="C2026"/>
  <c r="B2026"/>
  <c r="Q2025"/>
  <c r="C2025"/>
  <c r="B2025"/>
  <c r="Q2024"/>
  <c r="C2024"/>
  <c r="B2024"/>
  <c r="Q2023"/>
  <c r="C2023"/>
  <c r="B2023"/>
  <c r="Q2022"/>
  <c r="C2022"/>
  <c r="B2022"/>
  <c r="Q2021"/>
  <c r="C2021"/>
  <c r="B2021"/>
  <c r="Q2020"/>
  <c r="C2020"/>
  <c r="B2020"/>
  <c r="Q2019"/>
  <c r="C2019"/>
  <c r="B2019"/>
  <c r="Q2018"/>
  <c r="C2018"/>
  <c r="B2018"/>
  <c r="Q2017"/>
  <c r="C2017"/>
  <c r="B2017"/>
  <c r="Q2016"/>
  <c r="C2016"/>
  <c r="B2016"/>
  <c r="Q2015"/>
  <c r="C2015"/>
  <c r="B2015"/>
  <c r="Q2014"/>
  <c r="C2014"/>
  <c r="B2014"/>
  <c r="Q2013"/>
  <c r="C2013"/>
  <c r="B2013"/>
  <c r="Q2012"/>
  <c r="C2012"/>
  <c r="B2012"/>
  <c r="Q2011"/>
  <c r="C2011"/>
  <c r="B2011"/>
  <c r="Q2010"/>
  <c r="C2010"/>
  <c r="B2010"/>
  <c r="Q2009"/>
  <c r="C2009"/>
  <c r="B2009"/>
  <c r="Q2008"/>
  <c r="C2008"/>
  <c r="B2008"/>
  <c r="Q2007"/>
  <c r="C2007"/>
  <c r="B2007"/>
  <c r="Q2006"/>
  <c r="C2006"/>
  <c r="B2006"/>
  <c r="Q2005"/>
  <c r="C2005"/>
  <c r="B2005"/>
  <c r="Q2004"/>
  <c r="C2004"/>
  <c r="B2004"/>
  <c r="Q2003"/>
  <c r="C2003"/>
  <c r="B2003"/>
  <c r="Q2002"/>
  <c r="C2002"/>
  <c r="B2002"/>
  <c r="Q2001"/>
  <c r="C2001"/>
  <c r="B2001"/>
  <c r="Q2000"/>
  <c r="C2000"/>
  <c r="B2000"/>
  <c r="Q1999"/>
  <c r="C1999"/>
  <c r="B1999"/>
  <c r="Q1998"/>
  <c r="C1998"/>
  <c r="B1998"/>
  <c r="Q1997"/>
  <c r="C1997"/>
  <c r="B1997"/>
  <c r="Q1996"/>
  <c r="C1996"/>
  <c r="B1996"/>
  <c r="Q1995"/>
  <c r="C1995"/>
  <c r="B1995"/>
  <c r="Q1994"/>
  <c r="C1994"/>
  <c r="B1994"/>
  <c r="Q1993"/>
  <c r="C1993"/>
  <c r="B1993"/>
  <c r="Q1992"/>
  <c r="C1992"/>
  <c r="B1992"/>
  <c r="Q1991"/>
  <c r="C1991"/>
  <c r="B1991"/>
  <c r="Q1990"/>
  <c r="C1990"/>
  <c r="B1990"/>
  <c r="Q1989"/>
  <c r="C1989"/>
  <c r="B1989"/>
  <c r="Q1988"/>
  <c r="C1988"/>
  <c r="B1988"/>
  <c r="Q1987"/>
  <c r="C1987"/>
  <c r="B1987"/>
  <c r="Q1986"/>
  <c r="C1986"/>
  <c r="B1986"/>
  <c r="Q1985"/>
  <c r="C1985"/>
  <c r="B1985"/>
  <c r="Q1984"/>
  <c r="C1984"/>
  <c r="B1984"/>
  <c r="Q1983"/>
  <c r="C1983"/>
  <c r="B1983"/>
  <c r="Q1982"/>
  <c r="C1982"/>
  <c r="B1982"/>
  <c r="Q1981"/>
  <c r="C1981"/>
  <c r="B1981"/>
  <c r="Q1980"/>
  <c r="C1980"/>
  <c r="B1980"/>
  <c r="Q1979"/>
  <c r="C1979"/>
  <c r="B1979"/>
  <c r="Q1978"/>
  <c r="C1978"/>
  <c r="B1978"/>
  <c r="Q1977"/>
  <c r="C1977"/>
  <c r="B1977"/>
  <c r="Q1976"/>
  <c r="C1976"/>
  <c r="B1976"/>
  <c r="Q1975"/>
  <c r="C1975"/>
  <c r="B1975"/>
  <c r="Q1974"/>
  <c r="C1974"/>
  <c r="B1974"/>
  <c r="Q1973"/>
  <c r="C1973"/>
  <c r="B1973"/>
  <c r="Q1972"/>
  <c r="C1972"/>
  <c r="B1972"/>
  <c r="Q1971"/>
  <c r="C1971"/>
  <c r="B1971"/>
  <c r="Q1970"/>
  <c r="C1970"/>
  <c r="B1970"/>
  <c r="Q1969"/>
  <c r="C1969"/>
  <c r="B1969"/>
  <c r="Q1968"/>
  <c r="C1968"/>
  <c r="B1968"/>
  <c r="Q1967"/>
  <c r="C1967"/>
  <c r="B1967"/>
  <c r="Q1966"/>
  <c r="C1966"/>
  <c r="B1966"/>
  <c r="Q1965"/>
  <c r="C1965"/>
  <c r="B1965"/>
  <c r="Q1964"/>
  <c r="C1964"/>
  <c r="B1964"/>
  <c r="Q1963"/>
  <c r="C1963"/>
  <c r="B1963"/>
  <c r="Q1962"/>
  <c r="C1962"/>
  <c r="B1962"/>
  <c r="Q1961"/>
  <c r="C1961"/>
  <c r="B1961"/>
  <c r="Q1960"/>
  <c r="C1960"/>
  <c r="B1960"/>
  <c r="Q1959"/>
  <c r="C1959"/>
  <c r="B1959"/>
  <c r="Q1958"/>
  <c r="C1958"/>
  <c r="B1958"/>
  <c r="Q1957"/>
  <c r="C1957"/>
  <c r="B1957"/>
  <c r="Q1956"/>
  <c r="C1956"/>
  <c r="B1956"/>
  <c r="Q1955"/>
  <c r="C1955"/>
  <c r="B1955"/>
  <c r="Q1954"/>
  <c r="C1954"/>
  <c r="B1954"/>
  <c r="Q1953"/>
  <c r="C1953"/>
  <c r="B1953"/>
  <c r="Q1952"/>
  <c r="C1952"/>
  <c r="B1952"/>
  <c r="Q1951"/>
  <c r="C1951"/>
  <c r="B1951"/>
  <c r="Q1950"/>
  <c r="C1950"/>
  <c r="B1950"/>
  <c r="Q1949"/>
  <c r="C1949"/>
  <c r="B1949"/>
  <c r="Q1948"/>
  <c r="C1948"/>
  <c r="B1948"/>
  <c r="Q1947"/>
  <c r="C1947"/>
  <c r="B1947"/>
  <c r="Q1946"/>
  <c r="C1946"/>
  <c r="B1946"/>
  <c r="Q1945"/>
  <c r="C1945"/>
  <c r="B1945"/>
  <c r="Q1944"/>
  <c r="C1944"/>
  <c r="B1944"/>
  <c r="Q1943"/>
  <c r="C1943"/>
  <c r="B1943"/>
  <c r="Q1942"/>
  <c r="C1942"/>
  <c r="B1942"/>
  <c r="Q1941"/>
  <c r="C1941"/>
  <c r="B1941"/>
  <c r="Q1940"/>
  <c r="C1940"/>
  <c r="B1940"/>
  <c r="Q1939"/>
  <c r="C1939"/>
  <c r="B1939"/>
  <c r="Q1938"/>
  <c r="C1938"/>
  <c r="B1938"/>
  <c r="Q1937"/>
  <c r="C1937"/>
  <c r="B1937"/>
  <c r="Q1936"/>
  <c r="C1936"/>
  <c r="B1936"/>
  <c r="Q1935"/>
  <c r="C1935"/>
  <c r="B1935"/>
  <c r="Q1934"/>
  <c r="C1934"/>
  <c r="B1934"/>
  <c r="Q1933"/>
  <c r="C1933"/>
  <c r="B1933"/>
  <c r="Q1932"/>
  <c r="C1932"/>
  <c r="B1932"/>
  <c r="Q1931"/>
  <c r="C1931"/>
  <c r="B1931"/>
  <c r="Q1930"/>
  <c r="C1930"/>
  <c r="B1930"/>
  <c r="Q1929"/>
  <c r="C1929"/>
  <c r="B1929"/>
  <c r="Q1928"/>
  <c r="C1928"/>
  <c r="B1928"/>
  <c r="Q1927"/>
  <c r="C1927"/>
  <c r="B1927"/>
  <c r="Q1926"/>
  <c r="C1926"/>
  <c r="B1926"/>
  <c r="Q1925"/>
  <c r="C1925"/>
  <c r="B1925"/>
  <c r="Q1924"/>
  <c r="C1924"/>
  <c r="B1924"/>
  <c r="Q1923"/>
  <c r="C1923"/>
  <c r="B1923"/>
  <c r="Q1922"/>
  <c r="C1922"/>
  <c r="B1922"/>
  <c r="Q1921"/>
  <c r="C1921"/>
  <c r="B1921"/>
  <c r="Q1920"/>
  <c r="C1920"/>
  <c r="B1920"/>
  <c r="Q1919"/>
  <c r="C1919"/>
  <c r="B1919"/>
  <c r="Q1918"/>
  <c r="C1918"/>
  <c r="B1918"/>
  <c r="Q1917"/>
  <c r="C1917"/>
  <c r="B1917"/>
  <c r="Q1916"/>
  <c r="C1916"/>
  <c r="B1916"/>
  <c r="Q1915"/>
  <c r="C1915"/>
  <c r="B1915"/>
  <c r="Q1914"/>
  <c r="C1914"/>
  <c r="B1914"/>
  <c r="Q1913"/>
  <c r="C1913"/>
  <c r="B1913"/>
  <c r="Q1912"/>
  <c r="C1912"/>
  <c r="B1912"/>
  <c r="Q1911"/>
  <c r="C1911"/>
  <c r="B1911"/>
  <c r="Q1910"/>
  <c r="C1910"/>
  <c r="B1910"/>
  <c r="Q1909"/>
  <c r="C1909"/>
  <c r="B1909"/>
  <c r="Q1908"/>
  <c r="C1908"/>
  <c r="B1908"/>
  <c r="Q1907"/>
  <c r="C1907"/>
  <c r="B1907"/>
  <c r="Q1906"/>
  <c r="C1906"/>
  <c r="B1906"/>
  <c r="Q1905"/>
  <c r="C1905"/>
  <c r="B1905"/>
  <c r="Q1904"/>
  <c r="C1904"/>
  <c r="B1904"/>
  <c r="Q1903"/>
  <c r="C1903"/>
  <c r="B1903"/>
  <c r="Q1902"/>
  <c r="C1902"/>
  <c r="B1902"/>
  <c r="Q1901"/>
  <c r="C1901"/>
  <c r="B1901"/>
  <c r="Q1900"/>
  <c r="C1900"/>
  <c r="B1900"/>
  <c r="Q1899"/>
  <c r="C1899"/>
  <c r="B1899"/>
  <c r="Q1898"/>
  <c r="C1898"/>
  <c r="B1898"/>
  <c r="Q1897"/>
  <c r="C1897"/>
  <c r="B1897"/>
  <c r="Q1896"/>
  <c r="C1896"/>
  <c r="B1896"/>
  <c r="Q1895"/>
  <c r="C1895"/>
  <c r="B1895"/>
  <c r="Q1894"/>
  <c r="C1894"/>
  <c r="B1894"/>
  <c r="Q1893"/>
  <c r="C1893"/>
  <c r="B1893"/>
  <c r="Q1892"/>
  <c r="C1892"/>
  <c r="B1892"/>
  <c r="Q1891"/>
  <c r="C1891"/>
  <c r="B1891"/>
  <c r="Q1890"/>
  <c r="C1890"/>
  <c r="B1890"/>
  <c r="Q1889"/>
  <c r="C1889"/>
  <c r="B1889"/>
  <c r="Q1888"/>
  <c r="C1888"/>
  <c r="B1888"/>
  <c r="Q1887"/>
  <c r="C1887"/>
  <c r="B1887"/>
  <c r="Q1886"/>
  <c r="C1886"/>
  <c r="B1886"/>
  <c r="Q1885"/>
  <c r="C1885"/>
  <c r="B1885"/>
  <c r="Q1884"/>
  <c r="C1884"/>
  <c r="B1884"/>
  <c r="Q1883"/>
  <c r="C1883"/>
  <c r="B1883"/>
  <c r="Q1882"/>
  <c r="C1882"/>
  <c r="B1882"/>
  <c r="Q1881"/>
  <c r="C1881"/>
  <c r="B1881"/>
  <c r="Q1880"/>
  <c r="C1880"/>
  <c r="B1880"/>
  <c r="Q1879"/>
  <c r="C1879"/>
  <c r="B1879"/>
  <c r="Q1878"/>
  <c r="C1878"/>
  <c r="B1878"/>
  <c r="Q1877"/>
  <c r="C1877"/>
  <c r="B1877"/>
  <c r="Q1876"/>
  <c r="C1876"/>
  <c r="B1876"/>
  <c r="Q1875"/>
  <c r="C1875"/>
  <c r="B1875"/>
  <c r="Q1874"/>
  <c r="C1874"/>
  <c r="B1874"/>
  <c r="Q1873"/>
  <c r="C1873"/>
  <c r="B1873"/>
  <c r="Q1872"/>
  <c r="C1872"/>
  <c r="B1872"/>
  <c r="Q1871"/>
  <c r="C1871"/>
  <c r="B1871"/>
  <c r="Q1870"/>
  <c r="C1870"/>
  <c r="B1870"/>
  <c r="Q1869"/>
  <c r="C1869"/>
  <c r="B1869"/>
  <c r="Q1868"/>
  <c r="C1868"/>
  <c r="B1868"/>
  <c r="Q1867"/>
  <c r="C1867"/>
  <c r="B1867"/>
  <c r="Q1866"/>
  <c r="C1866"/>
  <c r="B1866"/>
  <c r="Q1865"/>
  <c r="C1865"/>
  <c r="B1865"/>
  <c r="Q1864"/>
  <c r="C1864"/>
  <c r="B1864"/>
  <c r="Q1863"/>
  <c r="C1863"/>
  <c r="B1863"/>
  <c r="Q1862"/>
  <c r="C1862"/>
  <c r="B1862"/>
  <c r="Q1861"/>
  <c r="C1861"/>
  <c r="B1861"/>
  <c r="Q1860"/>
  <c r="C1860"/>
  <c r="B1860"/>
  <c r="Q1859"/>
  <c r="C1859"/>
  <c r="B1859"/>
  <c r="Q1858"/>
  <c r="C1858"/>
  <c r="B1858"/>
  <c r="Q1857"/>
  <c r="C1857"/>
  <c r="B1857"/>
  <c r="Q1856"/>
  <c r="C1856"/>
  <c r="B1856"/>
  <c r="Q1855"/>
  <c r="C1855"/>
  <c r="B1855"/>
  <c r="Q1854"/>
  <c r="C1854"/>
  <c r="B1854"/>
  <c r="Q1853"/>
  <c r="C1853"/>
  <c r="B1853"/>
  <c r="Q1852"/>
  <c r="C1852"/>
  <c r="B1852"/>
  <c r="Q1851"/>
  <c r="C1851"/>
  <c r="B1851"/>
  <c r="Q1850"/>
  <c r="C1850"/>
  <c r="B1850"/>
  <c r="Q1849"/>
  <c r="C1849"/>
  <c r="B1849"/>
  <c r="Q1848"/>
  <c r="C1848"/>
  <c r="B1848"/>
  <c r="Q1847"/>
  <c r="C1847"/>
  <c r="B1847"/>
  <c r="Q1846"/>
  <c r="C1846"/>
  <c r="B1846"/>
  <c r="Q1845"/>
  <c r="C1845"/>
  <c r="B1845"/>
  <c r="Q1844"/>
  <c r="C1844"/>
  <c r="B1844"/>
  <c r="Q1843"/>
  <c r="C1843"/>
  <c r="B1843"/>
  <c r="Q1842"/>
  <c r="C1842"/>
  <c r="B1842"/>
  <c r="Q1841"/>
  <c r="C1841"/>
  <c r="B1841"/>
  <c r="Q1840"/>
  <c r="C1840"/>
  <c r="B1840"/>
  <c r="Q1839"/>
  <c r="C1839"/>
  <c r="B1839"/>
  <c r="Q1838"/>
  <c r="C1838"/>
  <c r="B1838"/>
  <c r="Q1837"/>
  <c r="C1837"/>
  <c r="B1837"/>
  <c r="Q1836"/>
  <c r="C1836"/>
  <c r="B1836"/>
  <c r="Q1835"/>
  <c r="C1835"/>
  <c r="B1835"/>
  <c r="Q1834"/>
  <c r="C1834"/>
  <c r="B1834"/>
  <c r="Q1833"/>
  <c r="C1833"/>
  <c r="B1833"/>
  <c r="Q1832"/>
  <c r="C1832"/>
  <c r="B1832"/>
  <c r="Q1831"/>
  <c r="C1831"/>
  <c r="B1831"/>
  <c r="Q1830"/>
  <c r="C1830"/>
  <c r="B1830"/>
  <c r="Q1829"/>
  <c r="C1829"/>
  <c r="B1829"/>
  <c r="Q1828"/>
  <c r="C1828"/>
  <c r="B1828"/>
  <c r="Q1827"/>
  <c r="C1827"/>
  <c r="B1827"/>
  <c r="Q1826"/>
  <c r="C1826"/>
  <c r="B1826"/>
  <c r="Q1825"/>
  <c r="C1825"/>
  <c r="B1825"/>
  <c r="Q1824"/>
  <c r="C1824"/>
  <c r="B1824"/>
  <c r="Q1823"/>
  <c r="C1823"/>
  <c r="B1823"/>
  <c r="Q1822"/>
  <c r="C1822"/>
  <c r="B1822"/>
  <c r="Q1821"/>
  <c r="C1821"/>
  <c r="B1821"/>
  <c r="Q1820"/>
  <c r="C1820"/>
  <c r="B1820"/>
  <c r="Q1819"/>
  <c r="C1819"/>
  <c r="B1819"/>
  <c r="Q1818"/>
  <c r="C1818"/>
  <c r="B1818"/>
  <c r="Q1817"/>
  <c r="C1817"/>
  <c r="B1817"/>
  <c r="Q1816"/>
  <c r="C1816"/>
  <c r="B1816"/>
  <c r="Q1815"/>
  <c r="C1815"/>
  <c r="B1815"/>
  <c r="Q1814"/>
  <c r="C1814"/>
  <c r="B1814"/>
  <c r="Q1813"/>
  <c r="C1813"/>
  <c r="B1813"/>
  <c r="Q1812"/>
  <c r="C1812"/>
  <c r="B1812"/>
  <c r="Q1811"/>
  <c r="C1811"/>
  <c r="B1811"/>
  <c r="Q1810"/>
  <c r="C1810"/>
  <c r="B1810"/>
  <c r="Q1809"/>
  <c r="C1809"/>
  <c r="B1809"/>
  <c r="Q1808"/>
  <c r="C1808"/>
  <c r="B1808"/>
  <c r="Q1807"/>
  <c r="C1807"/>
  <c r="B1807"/>
  <c r="Q1806"/>
  <c r="C1806"/>
  <c r="B1806"/>
  <c r="Q1805"/>
  <c r="C1805"/>
  <c r="B1805"/>
  <c r="Q1804"/>
  <c r="C1804"/>
  <c r="B1804"/>
  <c r="Q1803"/>
  <c r="C1803"/>
  <c r="B1803"/>
  <c r="Q1802"/>
  <c r="C1802"/>
  <c r="B1802"/>
  <c r="Q1801"/>
  <c r="C1801"/>
  <c r="B1801"/>
  <c r="Q1800"/>
  <c r="C1800"/>
  <c r="B1800"/>
  <c r="Q1799"/>
  <c r="C1799"/>
  <c r="B1799"/>
  <c r="Q1798"/>
  <c r="C1798"/>
  <c r="B1798"/>
  <c r="Q1797"/>
  <c r="C1797"/>
  <c r="B1797"/>
  <c r="Q1796"/>
  <c r="C1796"/>
  <c r="B1796"/>
  <c r="Q1795"/>
  <c r="C1795"/>
  <c r="B1795"/>
  <c r="Q1794"/>
  <c r="C1794"/>
  <c r="B1794"/>
  <c r="Q1793"/>
  <c r="C1793"/>
  <c r="B1793"/>
  <c r="Q1792"/>
  <c r="C1792"/>
  <c r="B1792"/>
  <c r="Q1791"/>
  <c r="C1791"/>
  <c r="B1791"/>
  <c r="Q1790"/>
  <c r="C1790"/>
  <c r="B1790"/>
  <c r="Q1789"/>
  <c r="C1789"/>
  <c r="B1789"/>
  <c r="Q1788"/>
  <c r="C1788"/>
  <c r="B1788"/>
  <c r="Q1787"/>
  <c r="C1787"/>
  <c r="B1787"/>
  <c r="Q1786"/>
  <c r="C1786"/>
  <c r="B1786"/>
  <c r="Q1785"/>
  <c r="C1785"/>
  <c r="B1785"/>
  <c r="Q1784"/>
  <c r="C1784"/>
  <c r="B1784"/>
  <c r="Q1783"/>
  <c r="C1783"/>
  <c r="B1783"/>
  <c r="Q1782"/>
  <c r="C1782"/>
  <c r="B1782"/>
  <c r="Q1781"/>
  <c r="C1781"/>
  <c r="B1781"/>
  <c r="Q1780"/>
  <c r="C1780"/>
  <c r="B1780"/>
  <c r="Q1779"/>
  <c r="C1779"/>
  <c r="B1779"/>
  <c r="Q1778"/>
  <c r="C1778"/>
  <c r="B1778"/>
  <c r="Q1777"/>
  <c r="C1777"/>
  <c r="B1777"/>
  <c r="Q1776"/>
  <c r="C1776"/>
  <c r="B1776"/>
  <c r="Q1775"/>
  <c r="C1775"/>
  <c r="B1775"/>
  <c r="Q1774"/>
  <c r="C1774"/>
  <c r="B1774"/>
  <c r="Q1773"/>
  <c r="C1773"/>
  <c r="B1773"/>
  <c r="Q1772"/>
  <c r="C1772"/>
  <c r="B1772"/>
  <c r="Q1771"/>
  <c r="C1771"/>
  <c r="B1771"/>
  <c r="Q1770"/>
  <c r="C1770"/>
  <c r="B1770"/>
  <c r="Q1769"/>
  <c r="C1769"/>
  <c r="B1769"/>
  <c r="Q1768"/>
  <c r="C1768"/>
  <c r="B1768"/>
  <c r="Q1767"/>
  <c r="C1767"/>
  <c r="B1767"/>
  <c r="Q1766"/>
  <c r="C1766"/>
  <c r="B1766"/>
  <c r="Q1765"/>
  <c r="C1765"/>
  <c r="B1765"/>
  <c r="Q1764"/>
  <c r="C1764"/>
  <c r="B1764"/>
  <c r="Q1763"/>
  <c r="C1763"/>
  <c r="B1763"/>
  <c r="Q1762"/>
  <c r="C1762"/>
  <c r="B1762"/>
  <c r="Q1761"/>
  <c r="C1761"/>
  <c r="B1761"/>
  <c r="Q1760"/>
  <c r="C1760"/>
  <c r="B1760"/>
  <c r="Q1759"/>
  <c r="C1759"/>
  <c r="B1759"/>
  <c r="Q1758"/>
  <c r="C1758"/>
  <c r="B1758"/>
  <c r="Q1757"/>
  <c r="C1757"/>
  <c r="B1757"/>
  <c r="Q1756"/>
  <c r="C1756"/>
  <c r="B1756"/>
  <c r="Q1755"/>
  <c r="C1755"/>
  <c r="B1755"/>
  <c r="Q1754"/>
  <c r="C1754"/>
  <c r="B1754"/>
  <c r="Q1753"/>
  <c r="C1753"/>
  <c r="B1753"/>
  <c r="Q1752"/>
  <c r="C1752"/>
  <c r="B1752"/>
  <c r="Q1751"/>
  <c r="C1751"/>
  <c r="B1751"/>
  <c r="Q1750"/>
  <c r="C1750"/>
  <c r="B1750"/>
  <c r="Q1749"/>
  <c r="C1749"/>
  <c r="B1749"/>
  <c r="Q1748"/>
  <c r="C1748"/>
  <c r="B1748"/>
  <c r="Q1747"/>
  <c r="C1747"/>
  <c r="B1747"/>
  <c r="Q1746"/>
  <c r="C1746"/>
  <c r="B1746"/>
  <c r="Q1745"/>
  <c r="C1745"/>
  <c r="B1745"/>
  <c r="Q1744"/>
  <c r="C1744"/>
  <c r="B1744"/>
  <c r="Q1743"/>
  <c r="C1743"/>
  <c r="B1743"/>
  <c r="Q1742"/>
  <c r="C1742"/>
  <c r="B1742"/>
  <c r="Q1741"/>
  <c r="C1741"/>
  <c r="B1741"/>
  <c r="Q1740"/>
  <c r="C1740"/>
  <c r="B1740"/>
  <c r="Q1739"/>
  <c r="C1739"/>
  <c r="B1739"/>
  <c r="Q1738"/>
  <c r="C1738"/>
  <c r="B1738"/>
  <c r="Q1737"/>
  <c r="C1737"/>
  <c r="B1737"/>
  <c r="Q1736"/>
  <c r="C1736"/>
  <c r="B1736"/>
  <c r="Q1735"/>
  <c r="C1735"/>
  <c r="B1735"/>
  <c r="Q1734"/>
  <c r="C1734"/>
  <c r="B1734"/>
  <c r="Q1733"/>
  <c r="C1733"/>
  <c r="B1733"/>
  <c r="Q1732"/>
  <c r="C1732"/>
  <c r="B1732"/>
  <c r="Q1731"/>
  <c r="C1731"/>
  <c r="B1731"/>
  <c r="Q1730"/>
  <c r="C1730"/>
  <c r="B1730"/>
  <c r="Q1729"/>
  <c r="C1729"/>
  <c r="B1729"/>
  <c r="Q1728"/>
  <c r="C1728"/>
  <c r="B1728"/>
  <c r="Q1727"/>
  <c r="C1727"/>
  <c r="B1727"/>
  <c r="Q1726"/>
  <c r="C1726"/>
  <c r="B1726"/>
  <c r="Q1725"/>
  <c r="C1725"/>
  <c r="B1725"/>
  <c r="Q1724"/>
  <c r="C1724"/>
  <c r="B1724"/>
  <c r="Q1723"/>
  <c r="C1723"/>
  <c r="B1723"/>
  <c r="Q1722"/>
  <c r="C1722"/>
  <c r="B1722"/>
  <c r="Q1721"/>
  <c r="C1721"/>
  <c r="B1721"/>
  <c r="Q1720"/>
  <c r="C1720"/>
  <c r="B1720"/>
  <c r="Q1719"/>
  <c r="C1719"/>
  <c r="B1719"/>
  <c r="Q1718"/>
  <c r="C1718"/>
  <c r="B1718"/>
  <c r="Q1717"/>
  <c r="C1717"/>
  <c r="B1717"/>
  <c r="Q1716"/>
  <c r="C1716"/>
  <c r="B1716"/>
  <c r="Q1715"/>
  <c r="C1715"/>
  <c r="B1715"/>
  <c r="Q1714"/>
  <c r="C1714"/>
  <c r="B1714"/>
  <c r="Q1713"/>
  <c r="C1713"/>
  <c r="B1713"/>
  <c r="Q1712"/>
  <c r="C1712"/>
  <c r="B1712"/>
  <c r="Q1711"/>
  <c r="C1711"/>
  <c r="B1711"/>
  <c r="Q1710"/>
  <c r="C1710"/>
  <c r="B1710"/>
  <c r="Q1709"/>
  <c r="C1709"/>
  <c r="B1709"/>
  <c r="Q1708"/>
  <c r="C1708"/>
  <c r="B1708"/>
  <c r="Q1707"/>
  <c r="C1707"/>
  <c r="B1707"/>
  <c r="Q1706"/>
  <c r="C1706"/>
  <c r="B1706"/>
  <c r="Q1705"/>
  <c r="C1705"/>
  <c r="B1705"/>
  <c r="Q1704"/>
  <c r="C1704"/>
  <c r="B1704"/>
  <c r="Q1703"/>
  <c r="C1703"/>
  <c r="B1703"/>
  <c r="Q1702"/>
  <c r="C1702"/>
  <c r="B1702"/>
  <c r="Q1701"/>
  <c r="C1701"/>
  <c r="B1701"/>
  <c r="Q1700"/>
  <c r="C1700"/>
  <c r="B1700"/>
  <c r="Q1699"/>
  <c r="C1699"/>
  <c r="B1699"/>
  <c r="Q1698"/>
  <c r="C1698"/>
  <c r="B1698"/>
  <c r="Q1697"/>
  <c r="C1697"/>
  <c r="B1697"/>
  <c r="Q1696"/>
  <c r="C1696"/>
  <c r="B1696"/>
  <c r="Q1695"/>
  <c r="C1695"/>
  <c r="B1695"/>
  <c r="Q1694"/>
  <c r="C1694"/>
  <c r="B1694"/>
  <c r="Q1693"/>
  <c r="C1693"/>
  <c r="B1693"/>
  <c r="Q1692"/>
  <c r="C1692"/>
  <c r="B1692"/>
  <c r="Q1691"/>
  <c r="C1691"/>
  <c r="B1691"/>
  <c r="Q1690"/>
  <c r="C1690"/>
  <c r="B1690"/>
  <c r="Q1689"/>
  <c r="C1689"/>
  <c r="B1689"/>
  <c r="Q1688"/>
  <c r="C1688"/>
  <c r="B1688"/>
  <c r="Q1687"/>
  <c r="C1687"/>
  <c r="B1687"/>
  <c r="Q1686"/>
  <c r="C1686"/>
  <c r="B1686"/>
  <c r="Q1685"/>
  <c r="C1685"/>
  <c r="B1685"/>
  <c r="Q1684"/>
  <c r="C1684"/>
  <c r="B1684"/>
  <c r="Q1683"/>
  <c r="C1683"/>
  <c r="B1683"/>
  <c r="Q1682"/>
  <c r="C1682"/>
  <c r="B1682"/>
  <c r="Q1681"/>
  <c r="C1681"/>
  <c r="B1681"/>
  <c r="Q1680"/>
  <c r="C1680"/>
  <c r="B1680"/>
  <c r="Q1679"/>
  <c r="C1679"/>
  <c r="B1679"/>
  <c r="Q1678"/>
  <c r="C1678"/>
  <c r="B1678"/>
  <c r="Q1677"/>
  <c r="C1677"/>
  <c r="B1677"/>
  <c r="Q1676"/>
  <c r="C1676"/>
  <c r="B1676"/>
  <c r="Q1675"/>
  <c r="C1675"/>
  <c r="B1675"/>
  <c r="Q1674"/>
  <c r="C1674"/>
  <c r="B1674"/>
  <c r="Q1673"/>
  <c r="C1673"/>
  <c r="B1673"/>
  <c r="Q1672"/>
  <c r="C1672"/>
  <c r="B1672"/>
  <c r="Q1671"/>
  <c r="C1671"/>
  <c r="B1671"/>
  <c r="Q1670"/>
  <c r="C1670"/>
  <c r="B1670"/>
  <c r="Q1669"/>
  <c r="C1669"/>
  <c r="B1669"/>
  <c r="Q1668"/>
  <c r="C1668"/>
  <c r="B1668"/>
  <c r="Q1667"/>
  <c r="C1667"/>
  <c r="B1667"/>
  <c r="Q1666"/>
  <c r="C1666"/>
  <c r="B1666"/>
  <c r="Q1665"/>
  <c r="C1665"/>
  <c r="B1665"/>
  <c r="Q1664"/>
  <c r="C1664"/>
  <c r="B1664"/>
  <c r="Q1663"/>
  <c r="C1663"/>
  <c r="B1663"/>
  <c r="Q1662"/>
  <c r="C1662"/>
  <c r="B1662"/>
  <c r="Q1661"/>
  <c r="C1661"/>
  <c r="B1661"/>
  <c r="Q1660"/>
  <c r="C1660"/>
  <c r="B1660"/>
  <c r="Q1659"/>
  <c r="C1659"/>
  <c r="B1659"/>
  <c r="Q1658"/>
  <c r="C1658"/>
  <c r="B1658"/>
  <c r="Q1657"/>
  <c r="C1657"/>
  <c r="B1657"/>
  <c r="Q1656"/>
  <c r="C1656"/>
  <c r="B1656"/>
  <c r="Q1655"/>
  <c r="C1655"/>
  <c r="B1655"/>
  <c r="Q1654"/>
  <c r="C1654"/>
  <c r="B1654"/>
  <c r="Q1653"/>
  <c r="C1653"/>
  <c r="B1653"/>
  <c r="Q1652"/>
  <c r="C1652"/>
  <c r="B1652"/>
  <c r="Q1651"/>
  <c r="C1651"/>
  <c r="B1651"/>
  <c r="Q1650"/>
  <c r="C1650"/>
  <c r="B1650"/>
  <c r="Q1649"/>
  <c r="C1649"/>
  <c r="B1649"/>
  <c r="Q1648"/>
  <c r="C1648"/>
  <c r="B1648"/>
  <c r="Q1647"/>
  <c r="C1647"/>
  <c r="B1647"/>
  <c r="Q1646"/>
  <c r="C1646"/>
  <c r="B1646"/>
  <c r="Q1645"/>
  <c r="C1645"/>
  <c r="B1645"/>
  <c r="Q1644"/>
  <c r="C1644"/>
  <c r="B1644"/>
  <c r="Q1643"/>
  <c r="C1643"/>
  <c r="B1643"/>
  <c r="Q1642"/>
  <c r="C1642"/>
  <c r="B1642"/>
  <c r="Q1641"/>
  <c r="C1641"/>
  <c r="B1641"/>
  <c r="Q1640"/>
  <c r="C1640"/>
  <c r="B1640"/>
  <c r="Q1639"/>
  <c r="C1639"/>
  <c r="B1639"/>
  <c r="Q1638"/>
  <c r="C1638"/>
  <c r="B1638"/>
  <c r="Q1637"/>
  <c r="C1637"/>
  <c r="B1637"/>
  <c r="Q1636"/>
  <c r="C1636"/>
  <c r="B1636"/>
  <c r="Q1635"/>
  <c r="C1635"/>
  <c r="B1635"/>
  <c r="Q1634"/>
  <c r="C1634"/>
  <c r="B1634"/>
  <c r="Q1633"/>
  <c r="C1633"/>
  <c r="B1633"/>
  <c r="Q1632"/>
  <c r="C1632"/>
  <c r="B1632"/>
  <c r="Q1631"/>
  <c r="C1631"/>
  <c r="B1631"/>
  <c r="Q1630"/>
  <c r="C1630"/>
  <c r="B1630"/>
  <c r="Q1629"/>
  <c r="C1629"/>
  <c r="B1629"/>
  <c r="Q1628"/>
  <c r="C1628"/>
  <c r="B1628"/>
  <c r="Q1627"/>
  <c r="C1627"/>
  <c r="B1627"/>
  <c r="Q1626"/>
  <c r="C1626"/>
  <c r="B1626"/>
  <c r="Q1625"/>
  <c r="C1625"/>
  <c r="B1625"/>
  <c r="Q1624"/>
  <c r="C1624"/>
  <c r="B1624"/>
  <c r="Q1623"/>
  <c r="C1623"/>
  <c r="B1623"/>
  <c r="Q1622"/>
  <c r="C1622"/>
  <c r="B1622"/>
  <c r="Q1621"/>
  <c r="C1621"/>
  <c r="B1621"/>
  <c r="Q1620"/>
  <c r="C1620"/>
  <c r="B1620"/>
  <c r="Q1619"/>
  <c r="C1619"/>
  <c r="B1619"/>
  <c r="Q1618"/>
  <c r="C1618"/>
  <c r="B1618"/>
  <c r="Q1617"/>
  <c r="C1617"/>
  <c r="B1617"/>
  <c r="Q1616"/>
  <c r="C1616"/>
  <c r="B1616"/>
  <c r="Q1615"/>
  <c r="C1615"/>
  <c r="B1615"/>
  <c r="Q1614"/>
  <c r="C1614"/>
  <c r="B1614"/>
  <c r="Q1613"/>
  <c r="C1613"/>
  <c r="B1613"/>
  <c r="Q1612"/>
  <c r="C1612"/>
  <c r="B1612"/>
  <c r="Q1611"/>
  <c r="C1611"/>
  <c r="B1611"/>
  <c r="Q1610"/>
  <c r="C1610"/>
  <c r="B1610"/>
  <c r="Q1609"/>
  <c r="C1609"/>
  <c r="B1609"/>
  <c r="Q1608"/>
  <c r="C1608"/>
  <c r="B1608"/>
  <c r="Q1607"/>
  <c r="C1607"/>
  <c r="B1607"/>
  <c r="Q1606"/>
  <c r="C1606"/>
  <c r="B1606"/>
  <c r="Q1605"/>
  <c r="C1605"/>
  <c r="B1605"/>
  <c r="Q1604"/>
  <c r="C1604"/>
  <c r="B1604"/>
  <c r="Q1603"/>
  <c r="C1603"/>
  <c r="B1603"/>
  <c r="Q1602"/>
  <c r="C1602"/>
  <c r="B1602"/>
  <c r="Q1601"/>
  <c r="C1601"/>
  <c r="B1601"/>
  <c r="Q1600"/>
  <c r="C1600"/>
  <c r="B1600"/>
  <c r="Q1599"/>
  <c r="C1599"/>
  <c r="B1599"/>
  <c r="Q1598"/>
  <c r="C1598"/>
  <c r="B1598"/>
  <c r="Q1597"/>
  <c r="C1597"/>
  <c r="B1597"/>
  <c r="Q1596"/>
  <c r="C1596"/>
  <c r="B1596"/>
  <c r="Q1595"/>
  <c r="C1595"/>
  <c r="B1595"/>
  <c r="Q1594"/>
  <c r="C1594"/>
  <c r="B1594"/>
  <c r="Q1593"/>
  <c r="C1593"/>
  <c r="B1593"/>
  <c r="Q1592"/>
  <c r="C1592"/>
  <c r="B1592"/>
  <c r="Q1591"/>
  <c r="C1591"/>
  <c r="B1591"/>
  <c r="Q1590"/>
  <c r="C1590"/>
  <c r="B1590"/>
  <c r="Q1589"/>
  <c r="C1589"/>
  <c r="B1589"/>
  <c r="Q1588"/>
  <c r="C1588"/>
  <c r="B1588"/>
  <c r="Q1587"/>
  <c r="C1587"/>
  <c r="B1587"/>
  <c r="Q1586"/>
  <c r="C1586"/>
  <c r="B1586"/>
  <c r="Q1585"/>
  <c r="C1585"/>
  <c r="B1585"/>
  <c r="Q1584"/>
  <c r="C1584"/>
  <c r="B1584"/>
  <c r="Q1583"/>
  <c r="C1583"/>
  <c r="B1583"/>
  <c r="Q1582"/>
  <c r="C1582"/>
  <c r="B1582"/>
  <c r="Q1581"/>
  <c r="C1581"/>
  <c r="B1581"/>
  <c r="Q1580"/>
  <c r="C1580"/>
  <c r="B1580"/>
  <c r="Q1579"/>
  <c r="C1579"/>
  <c r="B1579"/>
  <c r="Q1578"/>
  <c r="C1578"/>
  <c r="B1578"/>
  <c r="Q1577"/>
  <c r="C1577"/>
  <c r="B1577"/>
  <c r="Q1576"/>
  <c r="C1576"/>
  <c r="B1576"/>
  <c r="Q1575"/>
  <c r="C1575"/>
  <c r="B1575"/>
  <c r="Q1574"/>
  <c r="C1574"/>
  <c r="B1574"/>
  <c r="Q1573"/>
  <c r="C1573"/>
  <c r="B1573"/>
  <c r="Q1572"/>
  <c r="C1572"/>
  <c r="B1572"/>
  <c r="Q1571"/>
  <c r="C1571"/>
  <c r="B1571"/>
  <c r="Q1570"/>
  <c r="C1570"/>
  <c r="B1570"/>
  <c r="Q1569"/>
  <c r="C1569"/>
  <c r="B1569"/>
  <c r="Q1568"/>
  <c r="C1568"/>
  <c r="B1568"/>
  <c r="Q1567"/>
  <c r="C1567"/>
  <c r="B1567"/>
  <c r="Q1566"/>
  <c r="C1566"/>
  <c r="B1566"/>
  <c r="Q1565"/>
  <c r="C1565"/>
  <c r="B1565"/>
  <c r="Q1564"/>
  <c r="C1564"/>
  <c r="B1564"/>
  <c r="Q1563"/>
  <c r="C1563"/>
  <c r="B1563"/>
  <c r="Q1562"/>
  <c r="C1562"/>
  <c r="B1562"/>
  <c r="Q1561"/>
  <c r="C1561"/>
  <c r="B1561"/>
  <c r="Q1560"/>
  <c r="C1560"/>
  <c r="B1560"/>
  <c r="Q1559"/>
  <c r="C1559"/>
  <c r="B1559"/>
  <c r="Q1558"/>
  <c r="C1558"/>
  <c r="B1558"/>
  <c r="Q1557"/>
  <c r="C1557"/>
  <c r="B1557"/>
  <c r="Q1556"/>
  <c r="C1556"/>
  <c r="B1556"/>
  <c r="Q1555"/>
  <c r="C1555"/>
  <c r="B1555"/>
  <c r="Q1554"/>
  <c r="C1554"/>
  <c r="B1554"/>
  <c r="Q1553"/>
  <c r="C1553"/>
  <c r="B1553"/>
  <c r="Q1552"/>
  <c r="C1552"/>
  <c r="B1552"/>
  <c r="Q1551"/>
  <c r="C1551"/>
  <c r="B1551"/>
  <c r="Q1550"/>
  <c r="C1550"/>
  <c r="B1550"/>
  <c r="Q1549"/>
  <c r="C1549"/>
  <c r="B1549"/>
  <c r="Q1548"/>
  <c r="C1548"/>
  <c r="B1548"/>
  <c r="Q1547"/>
  <c r="C1547"/>
  <c r="B1547"/>
  <c r="Q1546"/>
  <c r="C1546"/>
  <c r="B1546"/>
  <c r="Q1545"/>
  <c r="C1545"/>
  <c r="B1545"/>
  <c r="Q1544"/>
  <c r="C1544"/>
  <c r="B1544"/>
  <c r="Q1543"/>
  <c r="C1543"/>
  <c r="B1543"/>
  <c r="Q1542"/>
  <c r="C1542"/>
  <c r="B1542"/>
  <c r="Q1541"/>
  <c r="C1541"/>
  <c r="B1541"/>
  <c r="Q1540"/>
  <c r="C1540"/>
  <c r="B1540"/>
  <c r="Q1539"/>
  <c r="C1539"/>
  <c r="B1539"/>
  <c r="Q1538"/>
  <c r="C1538"/>
  <c r="B1538"/>
  <c r="Q1537"/>
  <c r="C1537"/>
  <c r="B1537"/>
  <c r="Q1536"/>
  <c r="C1536"/>
  <c r="B1536"/>
  <c r="Q1535"/>
  <c r="C1535"/>
  <c r="B1535"/>
  <c r="Q1534"/>
  <c r="C1534"/>
  <c r="B1534"/>
  <c r="Q1533"/>
  <c r="C1533"/>
  <c r="B1533"/>
  <c r="Q1532"/>
  <c r="C1532"/>
  <c r="B1532"/>
  <c r="Q1531"/>
  <c r="C1531"/>
  <c r="B1531"/>
  <c r="Q1530"/>
  <c r="C1530"/>
  <c r="B1530"/>
  <c r="Q1529"/>
  <c r="C1529"/>
  <c r="B1529"/>
  <c r="Q1528"/>
  <c r="C1528"/>
  <c r="B1528"/>
  <c r="Q1527"/>
  <c r="C1527"/>
  <c r="B1527"/>
  <c r="Q1526"/>
  <c r="C1526"/>
  <c r="B1526"/>
  <c r="Q1525"/>
  <c r="C1525"/>
  <c r="B1525"/>
  <c r="Q1524"/>
  <c r="C1524"/>
  <c r="B1524"/>
  <c r="Q1523"/>
  <c r="C1523"/>
  <c r="B1523"/>
  <c r="Q1522"/>
  <c r="C1522"/>
  <c r="B1522"/>
  <c r="Q1521"/>
  <c r="C1521"/>
  <c r="B1521"/>
  <c r="Q1520"/>
  <c r="C1520"/>
  <c r="B1520"/>
  <c r="Q1519"/>
  <c r="C1519"/>
  <c r="B1519"/>
  <c r="Q1518"/>
  <c r="C1518"/>
  <c r="B1518"/>
  <c r="Q1517"/>
  <c r="C1517"/>
  <c r="B1517"/>
  <c r="Q1516"/>
  <c r="C1516"/>
  <c r="B1516"/>
  <c r="Q1515"/>
  <c r="C1515"/>
  <c r="B1515"/>
  <c r="Q1514"/>
  <c r="C1514"/>
  <c r="B1514"/>
  <c r="Q1513"/>
  <c r="C1513"/>
  <c r="B1513"/>
  <c r="Q1512"/>
  <c r="C1512"/>
  <c r="B1512"/>
  <c r="Q1511"/>
  <c r="C1511"/>
  <c r="B1511"/>
  <c r="Q1510"/>
  <c r="C1510"/>
  <c r="B1510"/>
  <c r="Q1509"/>
  <c r="C1509"/>
  <c r="B1509"/>
  <c r="Q1508"/>
  <c r="C1508"/>
  <c r="B1508"/>
  <c r="Q1507"/>
  <c r="C1507"/>
  <c r="B1507"/>
  <c r="Q1506"/>
  <c r="C1506"/>
  <c r="B1506"/>
  <c r="Q1505"/>
  <c r="C1505"/>
  <c r="B1505"/>
  <c r="Q1504"/>
  <c r="C1504"/>
  <c r="B1504"/>
  <c r="Q1503"/>
  <c r="C1503"/>
  <c r="B1503"/>
  <c r="Q1502"/>
  <c r="C1502"/>
  <c r="B1502"/>
  <c r="Q1501"/>
  <c r="C1501"/>
  <c r="B1501"/>
  <c r="Q1500"/>
  <c r="C1500"/>
  <c r="B1500"/>
  <c r="Q1499"/>
  <c r="C1499"/>
  <c r="B1499"/>
  <c r="Q1498"/>
  <c r="C1498"/>
  <c r="B1498"/>
  <c r="Q1497"/>
  <c r="C1497"/>
  <c r="B1497"/>
  <c r="Q1496"/>
  <c r="C1496"/>
  <c r="B1496"/>
  <c r="Q1495"/>
  <c r="C1495"/>
  <c r="B1495"/>
  <c r="Q1494"/>
  <c r="C1494"/>
  <c r="B1494"/>
  <c r="Q1493"/>
  <c r="C1493"/>
  <c r="B1493"/>
  <c r="Q1492"/>
  <c r="C1492"/>
  <c r="B1492"/>
  <c r="Q1491"/>
  <c r="C1491"/>
  <c r="B1491"/>
  <c r="Q1490"/>
  <c r="C1490"/>
  <c r="B1490"/>
  <c r="Q1489"/>
  <c r="C1489"/>
  <c r="B1489"/>
  <c r="Q1488"/>
  <c r="C1488"/>
  <c r="B1488"/>
  <c r="Q1487"/>
  <c r="C1487"/>
  <c r="B1487"/>
  <c r="Q1486"/>
  <c r="C1486"/>
  <c r="B1486"/>
  <c r="Q1485"/>
  <c r="C1485"/>
  <c r="B1485"/>
  <c r="Q1484"/>
  <c r="C1484"/>
  <c r="B1484"/>
  <c r="Q1483"/>
  <c r="C1483"/>
  <c r="B1483"/>
  <c r="Q1482"/>
  <c r="C1482"/>
  <c r="B1482"/>
  <c r="Q1481"/>
  <c r="C1481"/>
  <c r="B1481"/>
  <c r="Q1480"/>
  <c r="C1480"/>
  <c r="B1480"/>
  <c r="Q1479"/>
  <c r="C1479"/>
  <c r="B1479"/>
  <c r="Q1478"/>
  <c r="C1478"/>
  <c r="B1478"/>
  <c r="Q1477"/>
  <c r="C1477"/>
  <c r="B1477"/>
  <c r="Q1476"/>
  <c r="C1476"/>
  <c r="B1476"/>
  <c r="Q1475"/>
  <c r="C1475"/>
  <c r="B1475"/>
  <c r="Q1474"/>
  <c r="C1474"/>
  <c r="B1474"/>
  <c r="Q1473"/>
  <c r="C1473"/>
  <c r="B1473"/>
  <c r="Q1472"/>
  <c r="C1472"/>
  <c r="B1472"/>
  <c r="Q1471"/>
  <c r="C1471"/>
  <c r="B1471"/>
  <c r="Q1470"/>
  <c r="C1470"/>
  <c r="B1470"/>
  <c r="Q1469"/>
  <c r="C1469"/>
  <c r="B1469"/>
  <c r="Q1468"/>
  <c r="C1468"/>
  <c r="B1468"/>
  <c r="Q1467"/>
  <c r="C1467"/>
  <c r="B1467"/>
  <c r="Q1466"/>
  <c r="C1466"/>
  <c r="B1466"/>
  <c r="Q1465"/>
  <c r="C1465"/>
  <c r="B1465"/>
  <c r="Q1464"/>
  <c r="C1464"/>
  <c r="B1464"/>
  <c r="Q1463"/>
  <c r="C1463"/>
  <c r="B1463"/>
  <c r="Q1462"/>
  <c r="C1462"/>
  <c r="B1462"/>
  <c r="Q1461"/>
  <c r="C1461"/>
  <c r="B1461"/>
  <c r="Q1460"/>
  <c r="C1460"/>
  <c r="B1460"/>
  <c r="Q1459"/>
  <c r="C1459"/>
  <c r="B1459"/>
  <c r="Q1458"/>
  <c r="C1458"/>
  <c r="B1458"/>
  <c r="Q1457"/>
  <c r="C1457"/>
  <c r="B1457"/>
  <c r="Q1456"/>
  <c r="C1456"/>
  <c r="B1456"/>
  <c r="Q1455"/>
  <c r="C1455"/>
  <c r="B1455"/>
  <c r="Q1454"/>
  <c r="C1454"/>
  <c r="B1454"/>
  <c r="Q1453"/>
  <c r="C1453"/>
  <c r="B1453"/>
  <c r="Q1452"/>
  <c r="C1452"/>
  <c r="B1452"/>
  <c r="Q1451"/>
  <c r="C1451"/>
  <c r="B1451"/>
  <c r="Q1450"/>
  <c r="C1450"/>
  <c r="B1450"/>
  <c r="Q1449"/>
  <c r="C1449"/>
  <c r="B1449"/>
  <c r="Q1448"/>
  <c r="C1448"/>
  <c r="B1448"/>
  <c r="Q1447"/>
  <c r="C1447"/>
  <c r="B1447"/>
  <c r="Q1446"/>
  <c r="C1446"/>
  <c r="B1446"/>
  <c r="Q1445"/>
  <c r="C1445"/>
  <c r="B1445"/>
  <c r="Q1444"/>
  <c r="C1444"/>
  <c r="B1444"/>
  <c r="Q1443"/>
  <c r="C1443"/>
  <c r="B1443"/>
  <c r="Q1442"/>
  <c r="C1442"/>
  <c r="B1442"/>
  <c r="Q1441"/>
  <c r="C1441"/>
  <c r="B1441"/>
  <c r="Q1440"/>
  <c r="C1440"/>
  <c r="B1440"/>
  <c r="Q1439"/>
  <c r="C1439"/>
  <c r="B1439"/>
  <c r="Q1438"/>
  <c r="C1438"/>
  <c r="B1438"/>
  <c r="Q1437"/>
  <c r="C1437"/>
  <c r="B1437"/>
  <c r="Q1436"/>
  <c r="C1436"/>
  <c r="B1436"/>
  <c r="Q1435"/>
  <c r="C1435"/>
  <c r="B1435"/>
  <c r="Q1434"/>
  <c r="C1434"/>
  <c r="B1434"/>
  <c r="Q1433"/>
  <c r="C1433"/>
  <c r="B1433"/>
  <c r="Q1432"/>
  <c r="C1432"/>
  <c r="B1432"/>
  <c r="Q1431"/>
  <c r="C1431"/>
  <c r="B1431"/>
  <c r="Q1430"/>
  <c r="C1430"/>
  <c r="B1430"/>
  <c r="Q1429"/>
  <c r="C1429"/>
  <c r="B1429"/>
  <c r="Q1428"/>
  <c r="C1428"/>
  <c r="B1428"/>
  <c r="Q1427"/>
  <c r="C1427"/>
  <c r="B1427"/>
  <c r="Q1426"/>
  <c r="C1426"/>
  <c r="B1426"/>
  <c r="Q1425"/>
  <c r="C1425"/>
  <c r="B1425"/>
  <c r="Q1424"/>
  <c r="C1424"/>
  <c r="B1424"/>
  <c r="Q1423"/>
  <c r="C1423"/>
  <c r="B1423"/>
  <c r="Q1422"/>
  <c r="C1422"/>
  <c r="B1422"/>
  <c r="Q1421"/>
  <c r="C1421"/>
  <c r="B1421"/>
  <c r="Q1420"/>
  <c r="C1420"/>
  <c r="B1420"/>
  <c r="Q1419"/>
  <c r="C1419"/>
  <c r="B1419"/>
  <c r="Q1418"/>
  <c r="C1418"/>
  <c r="B1418"/>
  <c r="Q1417"/>
  <c r="C1417"/>
  <c r="B1417"/>
  <c r="Q1416"/>
  <c r="C1416"/>
  <c r="B1416"/>
  <c r="Q1415"/>
  <c r="C1415"/>
  <c r="B1415"/>
  <c r="Q1414"/>
  <c r="C1414"/>
  <c r="B1414"/>
  <c r="Q1413"/>
  <c r="C1413"/>
  <c r="B1413"/>
  <c r="Q1412"/>
  <c r="C1412"/>
  <c r="B1412"/>
  <c r="Q1411"/>
  <c r="C1411"/>
  <c r="B1411"/>
  <c r="Q1410"/>
  <c r="C1410"/>
  <c r="B1410"/>
  <c r="Q1409"/>
  <c r="C1409"/>
  <c r="B1409"/>
  <c r="Q1408"/>
  <c r="C1408"/>
  <c r="B1408"/>
  <c r="Q1407"/>
  <c r="C1407"/>
  <c r="B1407"/>
  <c r="Q1406"/>
  <c r="C1406"/>
  <c r="B1406"/>
  <c r="Q1405"/>
  <c r="C1405"/>
  <c r="B1405"/>
  <c r="Q1404"/>
  <c r="C1404"/>
  <c r="B1404"/>
  <c r="Q1403"/>
  <c r="C1403"/>
  <c r="B1403"/>
  <c r="Q1402"/>
  <c r="C1402"/>
  <c r="B1402"/>
  <c r="Q1401"/>
  <c r="C1401"/>
  <c r="B1401"/>
  <c r="Q1400"/>
  <c r="C1400"/>
  <c r="B1400"/>
  <c r="Q1399"/>
  <c r="C1399"/>
  <c r="B1399"/>
  <c r="Q1398"/>
  <c r="C1398"/>
  <c r="B1398"/>
  <c r="Q1397"/>
  <c r="C1397"/>
  <c r="B1397"/>
  <c r="Q1396"/>
  <c r="C1396"/>
  <c r="B1396"/>
  <c r="Q1395"/>
  <c r="C1395"/>
  <c r="B1395"/>
  <c r="Q1394"/>
  <c r="C1394"/>
  <c r="B1394"/>
  <c r="Q1393"/>
  <c r="C1393"/>
  <c r="B1393"/>
  <c r="Q1392"/>
  <c r="C1392"/>
  <c r="B1392"/>
  <c r="Q1391"/>
  <c r="C1391"/>
  <c r="B1391"/>
  <c r="Q1390"/>
  <c r="C1390"/>
  <c r="B1390"/>
  <c r="Q1389"/>
  <c r="C1389"/>
  <c r="B1389"/>
  <c r="Q1388"/>
  <c r="C1388"/>
  <c r="B1388"/>
  <c r="Q1387"/>
  <c r="C1387"/>
  <c r="B1387"/>
  <c r="Q1386"/>
  <c r="C1386"/>
  <c r="B1386"/>
  <c r="Q1385"/>
  <c r="C1385"/>
  <c r="B1385"/>
  <c r="Q1384"/>
  <c r="C1384"/>
  <c r="B1384"/>
  <c r="Q1383"/>
  <c r="C1383"/>
  <c r="B1383"/>
  <c r="Q1382"/>
  <c r="C1382"/>
  <c r="B1382"/>
  <c r="Q1381"/>
  <c r="C1381"/>
  <c r="B1381"/>
  <c r="Q1380"/>
  <c r="C1380"/>
  <c r="B1380"/>
  <c r="Q1379"/>
  <c r="C1379"/>
  <c r="B1379"/>
  <c r="Q1378"/>
  <c r="C1378"/>
  <c r="B1378"/>
  <c r="Q1377"/>
  <c r="C1377"/>
  <c r="B1377"/>
  <c r="Q1376"/>
  <c r="C1376"/>
  <c r="B1376"/>
  <c r="Q1375"/>
  <c r="C1375"/>
  <c r="B1375"/>
  <c r="Q1374"/>
  <c r="C1374"/>
  <c r="B1374"/>
  <c r="Q1373"/>
  <c r="C1373"/>
  <c r="B1373"/>
  <c r="Q1372"/>
  <c r="C1372"/>
  <c r="B1372"/>
  <c r="Q1371"/>
  <c r="C1371"/>
  <c r="B1371"/>
  <c r="Q1370"/>
  <c r="C1370"/>
  <c r="B1370"/>
  <c r="Q1369"/>
  <c r="C1369"/>
  <c r="B1369"/>
  <c r="Q1368"/>
  <c r="C1368"/>
  <c r="B1368"/>
  <c r="Q1367"/>
  <c r="C1367"/>
  <c r="B1367"/>
  <c r="Q1366"/>
  <c r="C1366"/>
  <c r="B1366"/>
  <c r="Q1365"/>
  <c r="C1365"/>
  <c r="B1365"/>
  <c r="Q1364"/>
  <c r="C1364"/>
  <c r="B1364"/>
  <c r="Q1363"/>
  <c r="C1363"/>
  <c r="B1363"/>
  <c r="Q1362"/>
  <c r="C1362"/>
  <c r="B1362"/>
  <c r="Q1361"/>
  <c r="C1361"/>
  <c r="B1361"/>
  <c r="Q1360"/>
  <c r="C1360"/>
  <c r="B1360"/>
  <c r="Q1359"/>
  <c r="C1359"/>
  <c r="B1359"/>
  <c r="Q1358"/>
  <c r="C1358"/>
  <c r="B1358"/>
  <c r="Q1357"/>
  <c r="C1357"/>
  <c r="B1357"/>
  <c r="Q1356"/>
  <c r="C1356"/>
  <c r="B1356"/>
  <c r="Q1355"/>
  <c r="C1355"/>
  <c r="B1355"/>
  <c r="Q1354"/>
  <c r="C1354"/>
  <c r="B1354"/>
  <c r="Q1353"/>
  <c r="C1353"/>
  <c r="B1353"/>
  <c r="Q1352"/>
  <c r="C1352"/>
  <c r="B1352"/>
  <c r="Q1351"/>
  <c r="C1351"/>
  <c r="B1351"/>
  <c r="Q1350"/>
  <c r="C1350"/>
  <c r="B1350"/>
  <c r="Q1349"/>
  <c r="C1349"/>
  <c r="B1349"/>
  <c r="Q1348"/>
  <c r="C1348"/>
  <c r="B1348"/>
  <c r="Q1347"/>
  <c r="C1347"/>
  <c r="B1347"/>
  <c r="Q1346"/>
  <c r="C1346"/>
  <c r="B1346"/>
  <c r="Q1345"/>
  <c r="C1345"/>
  <c r="B1345"/>
  <c r="Q1344"/>
  <c r="C1344"/>
  <c r="B1344"/>
  <c r="Q1343"/>
  <c r="C1343"/>
  <c r="B1343"/>
  <c r="Q1342"/>
  <c r="C1342"/>
  <c r="B1342"/>
  <c r="Q1341"/>
  <c r="C1341"/>
  <c r="B1341"/>
  <c r="Q1340"/>
  <c r="C1340"/>
  <c r="B1340"/>
  <c r="Q1339"/>
  <c r="C1339"/>
  <c r="B1339"/>
  <c r="Q1338"/>
  <c r="C1338"/>
  <c r="B1338"/>
  <c r="Q1337"/>
  <c r="C1337"/>
  <c r="B1337"/>
  <c r="Q1336"/>
  <c r="C1336"/>
  <c r="B1336"/>
  <c r="Q1335"/>
  <c r="C1335"/>
  <c r="B1335"/>
  <c r="Q1334"/>
  <c r="C1334"/>
  <c r="B1334"/>
  <c r="Q1333"/>
  <c r="C1333"/>
  <c r="B1333"/>
  <c r="Q1332"/>
  <c r="C1332"/>
  <c r="B1332"/>
  <c r="Q1331"/>
  <c r="C1331"/>
  <c r="B1331"/>
  <c r="Q1330"/>
  <c r="C1330"/>
  <c r="B1330"/>
  <c r="Q1329"/>
  <c r="C1329"/>
  <c r="B1329"/>
  <c r="Q1328"/>
  <c r="C1328"/>
  <c r="B1328"/>
  <c r="Q1327"/>
  <c r="C1327"/>
  <c r="B1327"/>
  <c r="Q1326"/>
  <c r="C1326"/>
  <c r="B1326"/>
  <c r="Q1325"/>
  <c r="C1325"/>
  <c r="B1325"/>
  <c r="Q1324"/>
  <c r="C1324"/>
  <c r="B1324"/>
  <c r="Q1323"/>
  <c r="C1323"/>
  <c r="B1323"/>
  <c r="Q1322"/>
  <c r="C1322"/>
  <c r="B1322"/>
  <c r="Q1321"/>
  <c r="C1321"/>
  <c r="B1321"/>
  <c r="Q1320"/>
  <c r="C1320"/>
  <c r="B1320"/>
  <c r="Q1319"/>
  <c r="C1319"/>
  <c r="B1319"/>
  <c r="Q1318"/>
  <c r="C1318"/>
  <c r="B1318"/>
  <c r="Q1317"/>
  <c r="C1317"/>
  <c r="B1317"/>
  <c r="Q1316"/>
  <c r="C1316"/>
  <c r="B1316"/>
  <c r="Q1315"/>
  <c r="C1315"/>
  <c r="B1315"/>
  <c r="Q1314"/>
  <c r="C1314"/>
  <c r="B1314"/>
  <c r="Q1313"/>
  <c r="C1313"/>
  <c r="B1313"/>
  <c r="Q1312"/>
  <c r="C1312"/>
  <c r="B1312"/>
  <c r="Q1311"/>
  <c r="C1311"/>
  <c r="B1311"/>
  <c r="Q1310"/>
  <c r="C1310"/>
  <c r="B1310"/>
  <c r="Q1309"/>
  <c r="C1309"/>
  <c r="B1309"/>
  <c r="Q1308"/>
  <c r="C1308"/>
  <c r="B1308"/>
  <c r="Q1307"/>
  <c r="C1307"/>
  <c r="B1307"/>
  <c r="Q1306"/>
  <c r="C1306"/>
  <c r="B1306"/>
  <c r="Q1305"/>
  <c r="C1305"/>
  <c r="B1305"/>
  <c r="Q1304"/>
  <c r="C1304"/>
  <c r="B1304"/>
  <c r="Q1303"/>
  <c r="C1303"/>
  <c r="B1303"/>
  <c r="Q1302"/>
  <c r="C1302"/>
  <c r="B1302"/>
  <c r="Q1301"/>
  <c r="C1301"/>
  <c r="B1301"/>
  <c r="Q1300"/>
  <c r="C1300"/>
  <c r="B1300"/>
  <c r="Q1299"/>
  <c r="C1299"/>
  <c r="B1299"/>
  <c r="Q1298"/>
  <c r="C1298"/>
  <c r="B1298"/>
  <c r="Q1297"/>
  <c r="C1297"/>
  <c r="B1297"/>
  <c r="Q1296"/>
  <c r="C1296"/>
  <c r="B1296"/>
  <c r="Q1295"/>
  <c r="C1295"/>
  <c r="B1295"/>
  <c r="Q1294"/>
  <c r="C1294"/>
  <c r="B1294"/>
  <c r="Q1293"/>
  <c r="C1293"/>
  <c r="B1293"/>
  <c r="Q1292"/>
  <c r="C1292"/>
  <c r="B1292"/>
  <c r="Q1291"/>
  <c r="C1291"/>
  <c r="B1291"/>
  <c r="Q1290"/>
  <c r="C1290"/>
  <c r="B1290"/>
  <c r="Q1289"/>
  <c r="C1289"/>
  <c r="B1289"/>
  <c r="Q1288"/>
  <c r="C1288"/>
  <c r="B1288"/>
  <c r="Q1287"/>
  <c r="C1287"/>
  <c r="B1287"/>
  <c r="Q1286"/>
  <c r="C1286"/>
  <c r="B1286"/>
  <c r="Q1285"/>
  <c r="C1285"/>
  <c r="B1285"/>
  <c r="Q1284"/>
  <c r="C1284"/>
  <c r="B1284"/>
  <c r="Q1283"/>
  <c r="C1283"/>
  <c r="B1283"/>
  <c r="Q1282"/>
  <c r="C1282"/>
  <c r="B1282"/>
  <c r="Q1281"/>
  <c r="C1281"/>
  <c r="B1281"/>
  <c r="Q1280"/>
  <c r="C1280"/>
  <c r="B1280"/>
  <c r="Q1279"/>
  <c r="C1279"/>
  <c r="B1279"/>
  <c r="Q1278"/>
  <c r="C1278"/>
  <c r="B1278"/>
  <c r="Q1277"/>
  <c r="C1277"/>
  <c r="B1277"/>
  <c r="Q1276"/>
  <c r="C1276"/>
  <c r="B1276"/>
  <c r="Q1275"/>
  <c r="C1275"/>
  <c r="B1275"/>
  <c r="Q1274"/>
  <c r="C1274"/>
  <c r="B1274"/>
  <c r="Q1273"/>
  <c r="C1273"/>
  <c r="B1273"/>
  <c r="Q1272"/>
  <c r="C1272"/>
  <c r="B1272"/>
  <c r="Q1271"/>
  <c r="C1271"/>
  <c r="B1271"/>
  <c r="Q1270"/>
  <c r="C1270"/>
  <c r="B1270"/>
  <c r="Q1269"/>
  <c r="C1269"/>
  <c r="B1269"/>
  <c r="Q1268"/>
  <c r="C1268"/>
  <c r="B1268"/>
  <c r="Q1267"/>
  <c r="C1267"/>
  <c r="B1267"/>
  <c r="Q1266"/>
  <c r="C1266"/>
  <c r="B1266"/>
  <c r="Q1265"/>
  <c r="C1265"/>
  <c r="B1265"/>
  <c r="Q1264"/>
  <c r="C1264"/>
  <c r="B1264"/>
  <c r="Q1263"/>
  <c r="C1263"/>
  <c r="B1263"/>
  <c r="Q1262"/>
  <c r="C1262"/>
  <c r="B1262"/>
  <c r="Q1261"/>
  <c r="C1261"/>
  <c r="B1261"/>
  <c r="Q1260"/>
  <c r="C1260"/>
  <c r="B1260"/>
  <c r="Q1259"/>
  <c r="C1259"/>
  <c r="B1259"/>
  <c r="Q1258"/>
  <c r="C1258"/>
  <c r="B1258"/>
  <c r="Q1257"/>
  <c r="C1257"/>
  <c r="B1257"/>
  <c r="Q1256"/>
  <c r="C1256"/>
  <c r="B1256"/>
  <c r="Q1255"/>
  <c r="C1255"/>
  <c r="B1255"/>
  <c r="Q1254"/>
  <c r="C1254"/>
  <c r="B1254"/>
  <c r="Q1253"/>
  <c r="C1253"/>
  <c r="B1253"/>
  <c r="Q1252"/>
  <c r="C1252"/>
  <c r="B1252"/>
  <c r="Q1251"/>
  <c r="C1251"/>
  <c r="B1251"/>
  <c r="Q1250"/>
  <c r="C1250"/>
  <c r="B1250"/>
  <c r="Q1249"/>
  <c r="C1249"/>
  <c r="B1249"/>
  <c r="Q1248"/>
  <c r="C1248"/>
  <c r="B1248"/>
  <c r="Q1247"/>
  <c r="C1247"/>
  <c r="B1247"/>
  <c r="Q1246"/>
  <c r="C1246"/>
  <c r="B1246"/>
  <c r="Q1245"/>
  <c r="C1245"/>
  <c r="B1245"/>
  <c r="Q1244"/>
  <c r="C1244"/>
  <c r="B1244"/>
  <c r="Q1243"/>
  <c r="C1243"/>
  <c r="B1243"/>
  <c r="Q1242"/>
  <c r="C1242"/>
  <c r="B1242"/>
  <c r="Q1241"/>
  <c r="C1241"/>
  <c r="B1241"/>
  <c r="Q1240"/>
  <c r="C1240"/>
  <c r="B1240"/>
  <c r="Q1239"/>
  <c r="C1239"/>
  <c r="B1239"/>
  <c r="Q1238"/>
  <c r="C1238"/>
  <c r="B1238"/>
  <c r="Q1237"/>
  <c r="C1237"/>
  <c r="B1237"/>
  <c r="Q1236"/>
  <c r="C1236"/>
  <c r="B1236"/>
  <c r="Q1235"/>
  <c r="C1235"/>
  <c r="B1235"/>
  <c r="Q1234"/>
  <c r="C1234"/>
  <c r="B1234"/>
  <c r="Q1233"/>
  <c r="C1233"/>
  <c r="B1233"/>
  <c r="Q1232"/>
  <c r="C1232"/>
  <c r="B1232"/>
  <c r="Q1231"/>
  <c r="C1231"/>
  <c r="B1231"/>
  <c r="Q1230"/>
  <c r="C1230"/>
  <c r="B1230"/>
  <c r="Q1229"/>
  <c r="C1229"/>
  <c r="B1229"/>
  <c r="Q1228"/>
  <c r="C1228"/>
  <c r="B1228"/>
  <c r="Q1227"/>
  <c r="C1227"/>
  <c r="B1227"/>
  <c r="Q1226"/>
  <c r="C1226"/>
  <c r="B1226"/>
  <c r="Q1225"/>
  <c r="C1225"/>
  <c r="B1225"/>
  <c r="Q1224"/>
  <c r="C1224"/>
  <c r="B1224"/>
  <c r="Q1223"/>
  <c r="C1223"/>
  <c r="B1223"/>
  <c r="Q1222"/>
  <c r="C1222"/>
  <c r="B1222"/>
  <c r="Q1221"/>
  <c r="C1221"/>
  <c r="B1221"/>
  <c r="Q1220"/>
  <c r="C1220"/>
  <c r="B1220"/>
  <c r="Q1219"/>
  <c r="C1219"/>
  <c r="B1219"/>
  <c r="Q1218"/>
  <c r="C1218"/>
  <c r="B1218"/>
  <c r="Q1217"/>
  <c r="C1217"/>
  <c r="B1217"/>
  <c r="Q1216"/>
  <c r="C1216"/>
  <c r="B1216"/>
  <c r="Q1215"/>
  <c r="C1215"/>
  <c r="B1215"/>
  <c r="Q1214"/>
  <c r="C1214"/>
  <c r="B1214"/>
  <c r="Q1213"/>
  <c r="C1213"/>
  <c r="B1213"/>
  <c r="Q1212"/>
  <c r="C1212"/>
  <c r="B1212"/>
  <c r="Q1211"/>
  <c r="C1211"/>
  <c r="B1211"/>
  <c r="Q1210"/>
  <c r="C1210"/>
  <c r="B1210"/>
  <c r="Q1209"/>
  <c r="C1209"/>
  <c r="B1209"/>
  <c r="Q1208"/>
  <c r="C1208"/>
  <c r="B1208"/>
  <c r="Q1207"/>
  <c r="C1207"/>
  <c r="B1207"/>
  <c r="Q1206"/>
  <c r="C1206"/>
  <c r="B1206"/>
  <c r="Q1205"/>
  <c r="C1205"/>
  <c r="B1205"/>
  <c r="Q1204"/>
  <c r="C1204"/>
  <c r="B1204"/>
  <c r="Q1203"/>
  <c r="C1203"/>
  <c r="B1203"/>
  <c r="Q1202"/>
  <c r="C1202"/>
  <c r="B1202"/>
  <c r="Q1201"/>
  <c r="C1201"/>
  <c r="B1201"/>
  <c r="Q1200"/>
  <c r="C1200"/>
  <c r="B1200"/>
  <c r="Q1199"/>
  <c r="C1199"/>
  <c r="B1199"/>
  <c r="Q1198"/>
  <c r="C1198"/>
  <c r="B1198"/>
  <c r="Q1197"/>
  <c r="C1197"/>
  <c r="B1197"/>
  <c r="Q1196"/>
  <c r="C1196"/>
  <c r="B1196"/>
  <c r="Q1195"/>
  <c r="C1195"/>
  <c r="B1195"/>
  <c r="Q1194"/>
  <c r="C1194"/>
  <c r="B1194"/>
  <c r="Q1193"/>
  <c r="C1193"/>
  <c r="B1193"/>
  <c r="Q1192"/>
  <c r="C1192"/>
  <c r="B1192"/>
  <c r="Q1191"/>
  <c r="C1191"/>
  <c r="B1191"/>
  <c r="Q1190"/>
  <c r="C1190"/>
  <c r="B1190"/>
  <c r="Q1189"/>
  <c r="C1189"/>
  <c r="B1189"/>
  <c r="Q1188"/>
  <c r="C1188"/>
  <c r="B1188"/>
  <c r="Q1187"/>
  <c r="C1187"/>
  <c r="B1187"/>
  <c r="Q1186"/>
  <c r="C1186"/>
  <c r="B1186"/>
  <c r="Q1185"/>
  <c r="C1185"/>
  <c r="B1185"/>
  <c r="Q1184"/>
  <c r="C1184"/>
  <c r="B1184"/>
  <c r="Q1183"/>
  <c r="C1183"/>
  <c r="B1183"/>
  <c r="Q1182"/>
  <c r="C1182"/>
  <c r="B1182"/>
  <c r="Q1181"/>
  <c r="C1181"/>
  <c r="B1181"/>
  <c r="Q1180"/>
  <c r="C1180"/>
  <c r="B1180"/>
  <c r="Q1179"/>
  <c r="C1179"/>
  <c r="B1179"/>
  <c r="Q1178"/>
  <c r="C1178"/>
  <c r="B1178"/>
  <c r="Q1177"/>
  <c r="C1177"/>
  <c r="B1177"/>
  <c r="Q1176"/>
  <c r="C1176"/>
  <c r="B1176"/>
  <c r="Q1175"/>
  <c r="C1175"/>
  <c r="B1175"/>
  <c r="Q1174"/>
  <c r="C1174"/>
  <c r="B1174"/>
  <c r="Q1173"/>
  <c r="C1173"/>
  <c r="B1173"/>
  <c r="Q1172"/>
  <c r="C1172"/>
  <c r="B1172"/>
  <c r="Q1171"/>
  <c r="C1171"/>
  <c r="B1171"/>
  <c r="Q1170"/>
  <c r="C1170"/>
  <c r="B1170"/>
  <c r="Q1169"/>
  <c r="C1169"/>
  <c r="B1169"/>
  <c r="Q1168"/>
  <c r="C1168"/>
  <c r="B1168"/>
  <c r="Q1167"/>
  <c r="C1167"/>
  <c r="B1167"/>
  <c r="Q1166"/>
  <c r="C1166"/>
  <c r="B1166"/>
  <c r="Q1165"/>
  <c r="C1165"/>
  <c r="B1165"/>
  <c r="Q1164"/>
  <c r="C1164"/>
  <c r="B1164"/>
  <c r="Q1163"/>
  <c r="C1163"/>
  <c r="B1163"/>
  <c r="Q1162"/>
  <c r="C1162"/>
  <c r="B1162"/>
  <c r="Q1161"/>
  <c r="C1161"/>
  <c r="B1161"/>
  <c r="Q1160"/>
  <c r="C1160"/>
  <c r="B1160"/>
  <c r="Q1159"/>
  <c r="C1159"/>
  <c r="B1159"/>
  <c r="Q1158"/>
  <c r="C1158"/>
  <c r="B1158"/>
  <c r="Q1157"/>
  <c r="C1157"/>
  <c r="B1157"/>
  <c r="Q1156"/>
  <c r="C1156"/>
  <c r="B1156"/>
  <c r="Q1155"/>
  <c r="C1155"/>
  <c r="B1155"/>
  <c r="Q1154"/>
  <c r="C1154"/>
  <c r="B1154"/>
  <c r="Q1153"/>
  <c r="C1153"/>
  <c r="B1153"/>
  <c r="Q1152"/>
  <c r="C1152"/>
  <c r="B1152"/>
  <c r="Q1151"/>
  <c r="C1151"/>
  <c r="B1151"/>
  <c r="Q1150"/>
  <c r="C1150"/>
  <c r="B1150"/>
  <c r="Q1149"/>
  <c r="C1149"/>
  <c r="B1149"/>
  <c r="Q1148"/>
  <c r="C1148"/>
  <c r="B1148"/>
  <c r="Q1147"/>
  <c r="C1147"/>
  <c r="B1147"/>
  <c r="Q1146"/>
  <c r="C1146"/>
  <c r="B1146"/>
  <c r="Q1145"/>
  <c r="C1145"/>
  <c r="B1145"/>
  <c r="Q1144"/>
  <c r="C1144"/>
  <c r="B1144"/>
  <c r="Q1143"/>
  <c r="C1143"/>
  <c r="B1143"/>
  <c r="Q1142"/>
  <c r="C1142"/>
  <c r="B1142"/>
  <c r="Q1141"/>
  <c r="C1141"/>
  <c r="B1141"/>
  <c r="Q1140"/>
  <c r="C1140"/>
  <c r="B1140"/>
  <c r="Q1139"/>
  <c r="C1139"/>
  <c r="B1139"/>
  <c r="Q1138"/>
  <c r="C1138"/>
  <c r="B1138"/>
  <c r="Q1137"/>
  <c r="C1137"/>
  <c r="B1137"/>
  <c r="Q1136"/>
  <c r="C1136"/>
  <c r="B1136"/>
  <c r="Q1135"/>
  <c r="C1135"/>
  <c r="B1135"/>
  <c r="Q1134"/>
  <c r="C1134"/>
  <c r="B1134"/>
  <c r="Q1133"/>
  <c r="C1133"/>
  <c r="B1133"/>
  <c r="Q1132"/>
  <c r="C1132"/>
  <c r="B1132"/>
  <c r="Q1131"/>
  <c r="C1131"/>
  <c r="B1131"/>
  <c r="Q1130"/>
  <c r="C1130"/>
  <c r="B1130"/>
  <c r="Q1129"/>
  <c r="C1129"/>
  <c r="B1129"/>
  <c r="Q1128"/>
  <c r="C1128"/>
  <c r="B1128"/>
  <c r="Q1127"/>
  <c r="C1127"/>
  <c r="B1127"/>
  <c r="Q1126"/>
  <c r="C1126"/>
  <c r="B1126"/>
  <c r="Q1125"/>
  <c r="C1125"/>
  <c r="B1125"/>
  <c r="Q1124"/>
  <c r="C1124"/>
  <c r="B1124"/>
  <c r="Q1123"/>
  <c r="C1123"/>
  <c r="B1123"/>
  <c r="Q1122"/>
  <c r="C1122"/>
  <c r="B1122"/>
  <c r="Q1121"/>
  <c r="C1121"/>
  <c r="B1121"/>
  <c r="Q1120"/>
  <c r="C1120"/>
  <c r="B1120"/>
  <c r="Q1119"/>
  <c r="C1119"/>
  <c r="B1119"/>
  <c r="Q1118"/>
  <c r="C1118"/>
  <c r="B1118"/>
  <c r="Q1117"/>
  <c r="C1117"/>
  <c r="B1117"/>
  <c r="Q1116"/>
  <c r="C1116"/>
  <c r="B1116"/>
  <c r="Q1115"/>
  <c r="C1115"/>
  <c r="B1115"/>
  <c r="Q1114"/>
  <c r="C1114"/>
  <c r="B1114"/>
  <c r="Q1113"/>
  <c r="C1113"/>
  <c r="B1113"/>
  <c r="Q1112"/>
  <c r="C1112"/>
  <c r="B1112"/>
  <c r="Q1111"/>
  <c r="C1111"/>
  <c r="B1111"/>
  <c r="Q1110"/>
  <c r="C1110"/>
  <c r="B1110"/>
  <c r="Q1109"/>
  <c r="C1109"/>
  <c r="B1109"/>
  <c r="Q1108"/>
  <c r="C1108"/>
  <c r="B1108"/>
  <c r="Q1107"/>
  <c r="C1107"/>
  <c r="B1107"/>
  <c r="Q1106"/>
  <c r="C1106"/>
  <c r="B1106"/>
  <c r="Q1105"/>
  <c r="C1105"/>
  <c r="B1105"/>
  <c r="Q1104"/>
  <c r="C1104"/>
  <c r="B1104"/>
  <c r="Q1103"/>
  <c r="C1103"/>
  <c r="B1103"/>
  <c r="Q1102"/>
  <c r="C1102"/>
  <c r="B1102"/>
  <c r="Q1101"/>
  <c r="C1101"/>
  <c r="B1101"/>
  <c r="Q1100"/>
  <c r="C1100"/>
  <c r="B1100"/>
  <c r="Q1099"/>
  <c r="C1099"/>
  <c r="B1099"/>
  <c r="Q1098"/>
  <c r="C1098"/>
  <c r="B1098"/>
  <c r="Q1097"/>
  <c r="C1097"/>
  <c r="B1097"/>
  <c r="Q1096"/>
  <c r="C1096"/>
  <c r="B1096"/>
  <c r="Q1095"/>
  <c r="C1095"/>
  <c r="B1095"/>
  <c r="Q1094"/>
  <c r="C1094"/>
  <c r="B1094"/>
  <c r="Q1093"/>
  <c r="C1093"/>
  <c r="B1093"/>
  <c r="Q1092"/>
  <c r="C1092"/>
  <c r="B1092"/>
  <c r="Q1091"/>
  <c r="C1091"/>
  <c r="B1091"/>
  <c r="Q1090"/>
  <c r="C1090"/>
  <c r="B1090"/>
  <c r="Q1089"/>
  <c r="C1089"/>
  <c r="B1089"/>
  <c r="Q1088"/>
  <c r="C1088"/>
  <c r="B1088"/>
  <c r="Q1087"/>
  <c r="C1087"/>
  <c r="B1087"/>
  <c r="Q1086"/>
  <c r="C1086"/>
  <c r="B1086"/>
  <c r="Q1085"/>
  <c r="C1085"/>
  <c r="B1085"/>
  <c r="Q1084"/>
  <c r="C1084"/>
  <c r="B1084"/>
  <c r="Q1083"/>
  <c r="C1083"/>
  <c r="B1083"/>
  <c r="Q1082"/>
  <c r="C1082"/>
  <c r="B1082"/>
  <c r="Q1081"/>
  <c r="C1081"/>
  <c r="B1081"/>
  <c r="Q1080"/>
  <c r="C1080"/>
  <c r="B1080"/>
  <c r="Q1079"/>
  <c r="C1079"/>
  <c r="B1079"/>
  <c r="Q1078"/>
  <c r="C1078"/>
  <c r="B1078"/>
  <c r="Q1077"/>
  <c r="C1077"/>
  <c r="B1077"/>
  <c r="Q1076"/>
  <c r="C1076"/>
  <c r="B1076"/>
  <c r="Q1075"/>
  <c r="C1075"/>
  <c r="B1075"/>
  <c r="Q1074"/>
  <c r="C1074"/>
  <c r="B1074"/>
  <c r="Q1073"/>
  <c r="C1073"/>
  <c r="B1073"/>
  <c r="Q1072"/>
  <c r="C1072"/>
  <c r="B1072"/>
  <c r="Q1071"/>
  <c r="C1071"/>
  <c r="B1071"/>
  <c r="Q1070"/>
  <c r="C1070"/>
  <c r="B1070"/>
  <c r="Q1069"/>
  <c r="C1069"/>
  <c r="B1069"/>
  <c r="Q1068"/>
  <c r="C1068"/>
  <c r="B1068"/>
  <c r="Q1067"/>
  <c r="C1067"/>
  <c r="B1067"/>
  <c r="Q1066"/>
  <c r="C1066"/>
  <c r="B1066"/>
  <c r="Q1065"/>
  <c r="C1065"/>
  <c r="B1065"/>
  <c r="Q1064"/>
  <c r="C1064"/>
  <c r="B1064"/>
  <c r="Q1063"/>
  <c r="C1063"/>
  <c r="B1063"/>
  <c r="Q1062"/>
  <c r="C1062"/>
  <c r="B1062"/>
  <c r="Q1061"/>
  <c r="C1061"/>
  <c r="B1061"/>
  <c r="Q1060"/>
  <c r="C1060"/>
  <c r="B1060"/>
  <c r="Q1059"/>
  <c r="C1059"/>
  <c r="B1059"/>
  <c r="Q1058"/>
  <c r="C1058"/>
  <c r="B1058"/>
  <c r="Q1057"/>
  <c r="C1057"/>
  <c r="B1057"/>
  <c r="Q1056"/>
  <c r="C1056"/>
  <c r="B1056"/>
  <c r="Q1055"/>
  <c r="C1055"/>
  <c r="B1055"/>
  <c r="Q1054"/>
  <c r="C1054"/>
  <c r="B1054"/>
  <c r="Q1053"/>
  <c r="C1053"/>
  <c r="B1053"/>
  <c r="Q1052"/>
  <c r="C1052"/>
  <c r="B1052"/>
  <c r="Q1051"/>
  <c r="C1051"/>
  <c r="B1051"/>
  <c r="Q1050"/>
  <c r="C1050"/>
  <c r="B1050"/>
  <c r="Q1049"/>
  <c r="C1049"/>
  <c r="B1049"/>
  <c r="Q1048"/>
  <c r="C1048"/>
  <c r="B1048"/>
  <c r="Q1047"/>
  <c r="C1047"/>
  <c r="B1047"/>
  <c r="Q1046"/>
  <c r="C1046"/>
  <c r="B1046"/>
  <c r="Q1045"/>
  <c r="C1045"/>
  <c r="B1045"/>
  <c r="Q1044"/>
  <c r="C1044"/>
  <c r="B1044"/>
  <c r="Q1043"/>
  <c r="C1043"/>
  <c r="B1043"/>
  <c r="Q1042"/>
  <c r="C1042"/>
  <c r="B1042"/>
  <c r="Q1041"/>
  <c r="C1041"/>
  <c r="B1041"/>
  <c r="Q1040"/>
  <c r="C1040"/>
  <c r="B1040"/>
  <c r="Q1039"/>
  <c r="C1039"/>
  <c r="B1039"/>
  <c r="Q1038"/>
  <c r="C1038"/>
  <c r="B1038"/>
  <c r="Q1037"/>
  <c r="C1037"/>
  <c r="B1037"/>
  <c r="Q1036"/>
  <c r="C1036"/>
  <c r="B1036"/>
  <c r="Q1035"/>
  <c r="C1035"/>
  <c r="B1035"/>
  <c r="Q1034"/>
  <c r="C1034"/>
  <c r="B1034"/>
  <c r="Q1033"/>
  <c r="C1033"/>
  <c r="B1033"/>
  <c r="Q1032"/>
  <c r="C1032"/>
  <c r="B1032"/>
  <c r="Q1031"/>
  <c r="C1031"/>
  <c r="B1031"/>
  <c r="Q1030"/>
  <c r="C1030"/>
  <c r="B1030"/>
  <c r="Q1029"/>
  <c r="C1029"/>
  <c r="B1029"/>
  <c r="Q1028"/>
  <c r="C1028"/>
  <c r="B1028"/>
  <c r="Q1027"/>
  <c r="C1027"/>
  <c r="B1027"/>
  <c r="Q1026"/>
  <c r="C1026"/>
  <c r="B1026"/>
  <c r="Q1025"/>
  <c r="C1025"/>
  <c r="B1025"/>
  <c r="Q1024"/>
  <c r="C1024"/>
  <c r="B1024"/>
  <c r="Q1023"/>
  <c r="C1023"/>
  <c r="B1023"/>
  <c r="Q1022"/>
  <c r="C1022"/>
  <c r="B1022"/>
  <c r="Q1021"/>
  <c r="C1021"/>
  <c r="B1021"/>
  <c r="Q1020"/>
  <c r="C1020"/>
  <c r="B1020"/>
  <c r="Q1019"/>
  <c r="C1019"/>
  <c r="B1019"/>
  <c r="Q1018"/>
  <c r="C1018"/>
  <c r="B1018"/>
  <c r="Q1017"/>
  <c r="C1017"/>
  <c r="B1017"/>
  <c r="Q1016"/>
  <c r="C1016"/>
  <c r="B1016"/>
  <c r="Q1015"/>
  <c r="C1015"/>
  <c r="B1015"/>
  <c r="Q1014"/>
  <c r="C1014"/>
  <c r="B1014"/>
  <c r="Q1013"/>
  <c r="C1013"/>
  <c r="B1013"/>
  <c r="Q1012"/>
  <c r="C1012"/>
  <c r="B1012"/>
  <c r="Q1011"/>
  <c r="C1011"/>
  <c r="B1011"/>
  <c r="Q1010"/>
  <c r="C1010"/>
  <c r="B1010"/>
  <c r="Q1009"/>
  <c r="C1009"/>
  <c r="B1009"/>
  <c r="Q1008"/>
  <c r="C1008"/>
  <c r="B1008"/>
  <c r="Q1007"/>
  <c r="C1007"/>
  <c r="B1007"/>
  <c r="Q1006"/>
  <c r="C1006"/>
  <c r="B1006"/>
  <c r="Q1005"/>
  <c r="C1005"/>
  <c r="B1005"/>
  <c r="Q1004"/>
  <c r="C1004"/>
  <c r="B1004"/>
  <c r="Q1003"/>
  <c r="C1003"/>
  <c r="B1003"/>
  <c r="Q1002"/>
  <c r="C1002"/>
  <c r="B1002"/>
  <c r="Q1001"/>
  <c r="C1001"/>
  <c r="B1001"/>
  <c r="Q1000"/>
  <c r="C1000"/>
  <c r="B1000"/>
  <c r="Q999"/>
  <c r="C999"/>
  <c r="B999"/>
  <c r="Q998"/>
  <c r="C998"/>
  <c r="B998"/>
  <c r="Q997"/>
  <c r="C997"/>
  <c r="B997"/>
  <c r="Q996"/>
  <c r="C996"/>
  <c r="B996"/>
  <c r="Q995"/>
  <c r="C995"/>
  <c r="B995"/>
  <c r="Q994"/>
  <c r="C994"/>
  <c r="B994"/>
  <c r="Q993"/>
  <c r="C993"/>
  <c r="B993"/>
  <c r="Q992"/>
  <c r="C992"/>
  <c r="B992"/>
  <c r="Q991"/>
  <c r="C991"/>
  <c r="B991"/>
  <c r="Q990"/>
  <c r="C990"/>
  <c r="B990"/>
  <c r="Q989"/>
  <c r="C989"/>
  <c r="B989"/>
  <c r="Q988"/>
  <c r="C988"/>
  <c r="B988"/>
  <c r="Q987"/>
  <c r="C987"/>
  <c r="B987"/>
  <c r="Q986"/>
  <c r="C986"/>
  <c r="B986"/>
  <c r="Q985"/>
  <c r="C985"/>
  <c r="B985"/>
  <c r="Q984"/>
  <c r="C984"/>
  <c r="B984"/>
  <c r="Q983"/>
  <c r="C983"/>
  <c r="B983"/>
  <c r="Q982"/>
  <c r="C982"/>
  <c r="B982"/>
  <c r="Q981"/>
  <c r="C981"/>
  <c r="B981"/>
  <c r="Q980"/>
  <c r="C980"/>
  <c r="B980"/>
  <c r="Q979"/>
  <c r="C979"/>
  <c r="B979"/>
  <c r="Q978"/>
  <c r="C978"/>
  <c r="B978"/>
  <c r="Q977"/>
  <c r="C977"/>
  <c r="B977"/>
  <c r="Q976"/>
  <c r="C976"/>
  <c r="B976"/>
  <c r="Q975"/>
  <c r="C975"/>
  <c r="B975"/>
  <c r="Q974"/>
  <c r="C974"/>
  <c r="B974"/>
  <c r="Q973"/>
  <c r="C973"/>
  <c r="B973"/>
  <c r="Q972"/>
  <c r="C972"/>
  <c r="B972"/>
  <c r="Q971"/>
  <c r="C971"/>
  <c r="B971"/>
  <c r="Q970"/>
  <c r="C970"/>
  <c r="B970"/>
  <c r="Q969"/>
  <c r="C969"/>
  <c r="B969"/>
  <c r="Q968"/>
  <c r="C968"/>
  <c r="B968"/>
  <c r="Q967"/>
  <c r="C967"/>
  <c r="B967"/>
  <c r="Q966"/>
  <c r="C966"/>
  <c r="B966"/>
  <c r="Q965"/>
  <c r="C965"/>
  <c r="B965"/>
  <c r="Q964"/>
  <c r="C964"/>
  <c r="B964"/>
  <c r="Q963"/>
  <c r="C963"/>
  <c r="B963"/>
  <c r="Q962"/>
  <c r="C962"/>
  <c r="B962"/>
  <c r="Q961"/>
  <c r="C961"/>
  <c r="B961"/>
  <c r="Q960"/>
  <c r="C960"/>
  <c r="B960"/>
  <c r="Q959"/>
  <c r="C959"/>
  <c r="B959"/>
  <c r="Q958"/>
  <c r="C958"/>
  <c r="B958"/>
  <c r="Q957"/>
  <c r="C957"/>
  <c r="B957"/>
  <c r="Q956"/>
  <c r="C956"/>
  <c r="B956"/>
  <c r="Q955"/>
  <c r="C955"/>
  <c r="B955"/>
  <c r="Q954"/>
  <c r="C954"/>
  <c r="B954"/>
  <c r="Q953"/>
  <c r="C953"/>
  <c r="B953"/>
  <c r="Q952"/>
  <c r="C952"/>
  <c r="B952"/>
  <c r="Q951"/>
  <c r="C951"/>
  <c r="B951"/>
  <c r="Q950"/>
  <c r="C950"/>
  <c r="B950"/>
  <c r="Q949"/>
  <c r="C949"/>
  <c r="B949"/>
  <c r="Q948"/>
  <c r="C948"/>
  <c r="B948"/>
  <c r="Q947"/>
  <c r="C947"/>
  <c r="B947"/>
  <c r="Q946"/>
  <c r="C946"/>
  <c r="B946"/>
  <c r="Q945"/>
  <c r="C945"/>
  <c r="B945"/>
  <c r="Q944"/>
  <c r="C944"/>
  <c r="B944"/>
  <c r="Q943"/>
  <c r="C943"/>
  <c r="B943"/>
  <c r="Q942"/>
  <c r="C942"/>
  <c r="B942"/>
  <c r="Q941"/>
  <c r="C941"/>
  <c r="B941"/>
  <c r="Q940"/>
  <c r="C940"/>
  <c r="B940"/>
  <c r="Q939"/>
  <c r="C939"/>
  <c r="B939"/>
  <c r="Q938"/>
  <c r="C938"/>
  <c r="B938"/>
  <c r="Q937"/>
  <c r="C937"/>
  <c r="B937"/>
  <c r="Q936"/>
  <c r="C936"/>
  <c r="B936"/>
  <c r="Q935"/>
  <c r="C935"/>
  <c r="B935"/>
  <c r="Q934"/>
  <c r="C934"/>
  <c r="B934"/>
  <c r="Q933"/>
  <c r="C933"/>
  <c r="B933"/>
  <c r="Q932"/>
  <c r="C932"/>
  <c r="B932"/>
  <c r="Q931"/>
  <c r="C931"/>
  <c r="B931"/>
  <c r="Q930"/>
  <c r="C930"/>
  <c r="B930"/>
  <c r="Q929"/>
  <c r="C929"/>
  <c r="B929"/>
  <c r="Q928"/>
  <c r="C928"/>
  <c r="B928"/>
  <c r="Q927"/>
  <c r="C927"/>
  <c r="B927"/>
  <c r="Q926"/>
  <c r="C926"/>
  <c r="B926"/>
  <c r="Q925"/>
  <c r="C925"/>
  <c r="B925"/>
  <c r="Q924"/>
  <c r="C924"/>
  <c r="B924"/>
  <c r="Q923"/>
  <c r="C923"/>
  <c r="B923"/>
  <c r="Q922"/>
  <c r="C922"/>
  <c r="B922"/>
  <c r="Q921"/>
  <c r="C921"/>
  <c r="B921"/>
  <c r="Q920"/>
  <c r="C920"/>
  <c r="B920"/>
  <c r="Q919"/>
  <c r="C919"/>
  <c r="B919"/>
  <c r="Q918"/>
  <c r="C918"/>
  <c r="B918"/>
  <c r="Q917"/>
  <c r="C917"/>
  <c r="B917"/>
  <c r="Q916"/>
  <c r="C916"/>
  <c r="B916"/>
  <c r="Q915"/>
  <c r="C915"/>
  <c r="B915"/>
  <c r="Q914"/>
  <c r="C914"/>
  <c r="B914"/>
  <c r="Q913"/>
  <c r="C913"/>
  <c r="B913"/>
  <c r="Q912"/>
  <c r="C912"/>
  <c r="B912"/>
  <c r="Q911"/>
  <c r="C911"/>
  <c r="B911"/>
  <c r="Q910"/>
  <c r="C910"/>
  <c r="B910"/>
  <c r="Q909"/>
  <c r="C909"/>
  <c r="B909"/>
  <c r="Q908"/>
  <c r="C908"/>
  <c r="B908"/>
  <c r="Q907"/>
  <c r="C907"/>
  <c r="B907"/>
  <c r="Q906"/>
  <c r="C906"/>
  <c r="B906"/>
  <c r="Q905"/>
  <c r="C905"/>
  <c r="B905"/>
  <c r="Q904"/>
  <c r="C904"/>
  <c r="B904"/>
  <c r="Q903"/>
  <c r="C903"/>
  <c r="B903"/>
  <c r="Q902"/>
  <c r="C902"/>
  <c r="B902"/>
  <c r="Q901"/>
  <c r="C901"/>
  <c r="B901"/>
  <c r="Q900"/>
  <c r="C900"/>
  <c r="B900"/>
  <c r="Q899"/>
  <c r="C899"/>
  <c r="B899"/>
  <c r="Q898"/>
  <c r="C898"/>
  <c r="B898"/>
  <c r="Q897"/>
  <c r="C897"/>
  <c r="B897"/>
  <c r="Q896"/>
  <c r="C896"/>
  <c r="B896"/>
  <c r="Q895"/>
  <c r="C895"/>
  <c r="B895"/>
  <c r="Q894"/>
  <c r="C894"/>
  <c r="B894"/>
  <c r="Q893"/>
  <c r="C893"/>
  <c r="B893"/>
  <c r="Q892"/>
  <c r="C892"/>
  <c r="B892"/>
  <c r="Q891"/>
  <c r="C891"/>
  <c r="B891"/>
  <c r="Q890"/>
  <c r="C890"/>
  <c r="B890"/>
  <c r="Q889"/>
  <c r="C889"/>
  <c r="B889"/>
  <c r="Q888"/>
  <c r="C888"/>
  <c r="B888"/>
  <c r="Q887"/>
  <c r="C887"/>
  <c r="B887"/>
  <c r="Q886"/>
  <c r="C886"/>
  <c r="B886"/>
  <c r="Q885"/>
  <c r="C885"/>
  <c r="B885"/>
  <c r="Q884"/>
  <c r="C884"/>
  <c r="B884"/>
  <c r="Q883"/>
  <c r="C883"/>
  <c r="B883"/>
  <c r="Q882"/>
  <c r="C882"/>
  <c r="B882"/>
  <c r="Q881"/>
  <c r="C881"/>
  <c r="B881"/>
  <c r="Q880"/>
  <c r="C880"/>
  <c r="B880"/>
  <c r="Q879"/>
  <c r="C879"/>
  <c r="B879"/>
  <c r="Q878"/>
  <c r="C878"/>
  <c r="B878"/>
  <c r="Q877"/>
  <c r="C877"/>
  <c r="B877"/>
  <c r="Q876"/>
  <c r="C876"/>
  <c r="B876"/>
  <c r="Q875"/>
  <c r="C875"/>
  <c r="B875"/>
  <c r="Q874"/>
  <c r="C874"/>
  <c r="B874"/>
  <c r="Q873"/>
  <c r="C873"/>
  <c r="B873"/>
  <c r="Q872"/>
  <c r="C872"/>
  <c r="B872"/>
  <c r="Q871"/>
  <c r="C871"/>
  <c r="B871"/>
  <c r="Q870"/>
  <c r="C870"/>
  <c r="B870"/>
  <c r="Q869"/>
  <c r="C869"/>
  <c r="B869"/>
  <c r="Q868"/>
  <c r="C868"/>
  <c r="B868"/>
  <c r="Q867"/>
  <c r="C867"/>
  <c r="B867"/>
  <c r="Q866"/>
  <c r="C866"/>
  <c r="B866"/>
  <c r="Q865"/>
  <c r="C865"/>
  <c r="B865"/>
  <c r="Q864"/>
  <c r="C864"/>
  <c r="B864"/>
  <c r="Q863"/>
  <c r="C863"/>
  <c r="B863"/>
  <c r="Q862"/>
  <c r="C862"/>
  <c r="B862"/>
  <c r="Q861"/>
  <c r="C861"/>
  <c r="B861"/>
  <c r="Q860"/>
  <c r="C860"/>
  <c r="B860"/>
  <c r="Q859"/>
  <c r="C859"/>
  <c r="B859"/>
  <c r="Q858"/>
  <c r="C858"/>
  <c r="B858"/>
  <c r="Q857"/>
  <c r="C857"/>
  <c r="B857"/>
  <c r="Q856"/>
  <c r="C856"/>
  <c r="B856"/>
  <c r="Q855"/>
  <c r="C855"/>
  <c r="B855"/>
  <c r="Q854"/>
  <c r="C854"/>
  <c r="B854"/>
  <c r="Q853"/>
  <c r="C853"/>
  <c r="B853"/>
  <c r="Q852"/>
  <c r="C852"/>
  <c r="B852"/>
  <c r="Q851"/>
  <c r="C851"/>
  <c r="B851"/>
  <c r="Q850"/>
  <c r="C850"/>
  <c r="B850"/>
  <c r="Q849"/>
  <c r="C849"/>
  <c r="B849"/>
  <c r="Q848"/>
  <c r="C848"/>
  <c r="B848"/>
  <c r="Q847"/>
  <c r="C847"/>
  <c r="B847"/>
  <c r="Q846"/>
  <c r="C846"/>
  <c r="B846"/>
  <c r="Q845"/>
  <c r="C845"/>
  <c r="B845"/>
  <c r="Q844"/>
  <c r="C844"/>
  <c r="B844"/>
  <c r="Q843"/>
  <c r="C843"/>
  <c r="B843"/>
  <c r="Q842"/>
  <c r="C842"/>
  <c r="B842"/>
  <c r="Q841"/>
  <c r="C841"/>
  <c r="B841"/>
  <c r="Q840"/>
  <c r="C840"/>
  <c r="B840"/>
  <c r="Q839"/>
  <c r="C839"/>
  <c r="B839"/>
  <c r="Q838"/>
  <c r="C838"/>
  <c r="B838"/>
  <c r="Q837"/>
  <c r="C837"/>
  <c r="B837"/>
  <c r="Q836"/>
  <c r="C836"/>
  <c r="B836"/>
  <c r="Q835"/>
  <c r="C835"/>
  <c r="B835"/>
  <c r="Q834"/>
  <c r="C834"/>
  <c r="B834"/>
  <c r="Q833"/>
  <c r="C833"/>
  <c r="B833"/>
  <c r="Q832"/>
  <c r="C832"/>
  <c r="B832"/>
  <c r="Q831"/>
  <c r="C831"/>
  <c r="B831"/>
  <c r="Q830"/>
  <c r="C830"/>
  <c r="B830"/>
  <c r="Q829"/>
  <c r="C829"/>
  <c r="B829"/>
  <c r="Q828"/>
  <c r="C828"/>
  <c r="B828"/>
  <c r="Q827"/>
  <c r="C827"/>
  <c r="B827"/>
  <c r="Q826"/>
  <c r="C826"/>
  <c r="B826"/>
  <c r="Q825"/>
  <c r="C825"/>
  <c r="B825"/>
  <c r="Q824"/>
  <c r="C824"/>
  <c r="B824"/>
  <c r="Q823"/>
  <c r="C823"/>
  <c r="B823"/>
  <c r="Q822"/>
  <c r="C822"/>
  <c r="B822"/>
  <c r="Q821"/>
  <c r="C821"/>
  <c r="B821"/>
  <c r="Q820"/>
  <c r="C820"/>
  <c r="B820"/>
  <c r="Q819"/>
  <c r="C819"/>
  <c r="B819"/>
  <c r="Q818"/>
  <c r="C818"/>
  <c r="B818"/>
  <c r="Q817"/>
  <c r="C817"/>
  <c r="B817"/>
  <c r="Q816"/>
  <c r="C816"/>
  <c r="B816"/>
  <c r="Q815"/>
  <c r="C815"/>
  <c r="B815"/>
  <c r="Q814"/>
  <c r="C814"/>
  <c r="B814"/>
  <c r="Q813"/>
  <c r="C813"/>
  <c r="B813"/>
  <c r="Q812"/>
  <c r="C812"/>
  <c r="B812"/>
  <c r="Q811"/>
  <c r="C811"/>
  <c r="B811"/>
  <c r="Q810"/>
  <c r="C810"/>
  <c r="B810"/>
  <c r="Q809"/>
  <c r="C809"/>
  <c r="B809"/>
  <c r="Q808"/>
  <c r="C808"/>
  <c r="B808"/>
  <c r="Q807"/>
  <c r="C807"/>
  <c r="B807"/>
  <c r="Q806"/>
  <c r="C806"/>
  <c r="B806"/>
  <c r="Q805"/>
  <c r="C805"/>
  <c r="B805"/>
  <c r="Q804"/>
  <c r="C804"/>
  <c r="B804"/>
  <c r="Q803"/>
  <c r="C803"/>
  <c r="B803"/>
  <c r="Q802"/>
  <c r="C802"/>
  <c r="B802"/>
  <c r="Q801"/>
  <c r="C801"/>
  <c r="B801"/>
  <c r="Q800"/>
  <c r="C800"/>
  <c r="B800"/>
  <c r="Q799"/>
  <c r="C799"/>
  <c r="B799"/>
  <c r="Q798"/>
  <c r="C798"/>
  <c r="B798"/>
  <c r="Q797"/>
  <c r="C797"/>
  <c r="B797"/>
  <c r="Q796"/>
  <c r="C796"/>
  <c r="B796"/>
  <c r="Q795"/>
  <c r="C795"/>
  <c r="B795"/>
  <c r="Q794"/>
  <c r="C794"/>
  <c r="B794"/>
  <c r="Q793"/>
  <c r="C793"/>
  <c r="B793"/>
  <c r="Q792"/>
  <c r="C792"/>
  <c r="B792"/>
  <c r="Q791"/>
  <c r="C791"/>
  <c r="B791"/>
  <c r="Q790"/>
  <c r="C790"/>
  <c r="B790"/>
  <c r="Q789"/>
  <c r="C789"/>
  <c r="B789"/>
  <c r="Q788"/>
  <c r="C788"/>
  <c r="B788"/>
  <c r="Q787"/>
  <c r="C787"/>
  <c r="B787"/>
  <c r="Q786"/>
  <c r="C786"/>
  <c r="B786"/>
  <c r="Q785"/>
  <c r="C785"/>
  <c r="B785"/>
  <c r="Q784"/>
  <c r="C784"/>
  <c r="B784"/>
  <c r="Q783"/>
  <c r="C783"/>
  <c r="B783"/>
  <c r="Q782"/>
  <c r="C782"/>
  <c r="B782"/>
  <c r="Q781"/>
  <c r="C781"/>
  <c r="B781"/>
  <c r="Q780"/>
  <c r="C780"/>
  <c r="B780"/>
  <c r="Q779"/>
  <c r="C779"/>
  <c r="B779"/>
  <c r="Q778"/>
  <c r="C778"/>
  <c r="B778"/>
  <c r="Q777"/>
  <c r="C777"/>
  <c r="B777"/>
  <c r="Q776"/>
  <c r="C776"/>
  <c r="B776"/>
  <c r="Q775"/>
  <c r="C775"/>
  <c r="B775"/>
  <c r="Q774"/>
  <c r="C774"/>
  <c r="B774"/>
  <c r="Q773"/>
  <c r="C773"/>
  <c r="B773"/>
  <c r="Q772"/>
  <c r="C772"/>
  <c r="B772"/>
  <c r="Q771"/>
  <c r="C771"/>
  <c r="B771"/>
  <c r="Q770"/>
  <c r="C770"/>
  <c r="B770"/>
  <c r="Q769"/>
  <c r="C769"/>
  <c r="B769"/>
  <c r="Q768"/>
  <c r="C768"/>
  <c r="B768"/>
  <c r="Q767"/>
  <c r="C767"/>
  <c r="B767"/>
  <c r="Q766"/>
  <c r="C766"/>
  <c r="B766"/>
  <c r="Q765"/>
  <c r="C765"/>
  <c r="B765"/>
  <c r="Q764"/>
  <c r="C764"/>
  <c r="B764"/>
  <c r="Q763"/>
  <c r="C763"/>
  <c r="B763"/>
  <c r="Q762"/>
  <c r="C762"/>
  <c r="B762"/>
  <c r="Q761"/>
  <c r="C761"/>
  <c r="B761"/>
  <c r="Q760"/>
  <c r="C760"/>
  <c r="B760"/>
  <c r="Q759"/>
  <c r="C759"/>
  <c r="B759"/>
  <c r="Q758"/>
  <c r="C758"/>
  <c r="B758"/>
  <c r="Q757"/>
  <c r="C757"/>
  <c r="B757"/>
  <c r="Q756"/>
  <c r="C756"/>
  <c r="B756"/>
  <c r="Q755"/>
  <c r="C755"/>
  <c r="B755"/>
  <c r="Q754"/>
  <c r="C754"/>
  <c r="B754"/>
  <c r="Q753"/>
  <c r="C753"/>
  <c r="B753"/>
  <c r="Q752"/>
  <c r="C752"/>
  <c r="B752"/>
  <c r="Q751"/>
  <c r="C751"/>
  <c r="B751"/>
  <c r="Q750"/>
  <c r="C750"/>
  <c r="B750"/>
  <c r="Q749"/>
  <c r="C749"/>
  <c r="B749"/>
  <c r="Q748"/>
  <c r="C748"/>
  <c r="B748"/>
  <c r="Q747"/>
  <c r="C747"/>
  <c r="B747"/>
  <c r="Q746"/>
  <c r="C746"/>
  <c r="B746"/>
  <c r="Q745"/>
  <c r="C745"/>
  <c r="B745"/>
  <c r="Q744"/>
  <c r="C744"/>
  <c r="B744"/>
  <c r="Q743"/>
  <c r="C743"/>
  <c r="B743"/>
  <c r="Q742"/>
  <c r="C742"/>
  <c r="B742"/>
  <c r="Q741"/>
  <c r="C741"/>
  <c r="B741"/>
  <c r="Q740"/>
  <c r="C740"/>
  <c r="B740"/>
  <c r="Q739"/>
  <c r="C739"/>
  <c r="B739"/>
  <c r="Q738"/>
  <c r="C738"/>
  <c r="B738"/>
  <c r="Q737"/>
  <c r="C737"/>
  <c r="B737"/>
  <c r="Q736"/>
  <c r="C736"/>
  <c r="B736"/>
  <c r="Q735"/>
  <c r="C735"/>
  <c r="B735"/>
  <c r="Q734"/>
  <c r="C734"/>
  <c r="B734"/>
  <c r="Q733"/>
  <c r="C733"/>
  <c r="B733"/>
  <c r="Q732"/>
  <c r="C732"/>
  <c r="B732"/>
  <c r="Q731"/>
  <c r="C731"/>
  <c r="B731"/>
  <c r="Q730"/>
  <c r="C730"/>
  <c r="B730"/>
  <c r="Q729"/>
  <c r="C729"/>
  <c r="B729"/>
  <c r="Q728"/>
  <c r="C728"/>
  <c r="B728"/>
  <c r="Q727"/>
  <c r="C727"/>
  <c r="B727"/>
  <c r="Q726"/>
  <c r="C726"/>
  <c r="B726"/>
  <c r="Q725"/>
  <c r="C725"/>
  <c r="B725"/>
  <c r="Q724"/>
  <c r="C724"/>
  <c r="B724"/>
  <c r="Q723"/>
  <c r="C723"/>
  <c r="B723"/>
  <c r="Q722"/>
  <c r="C722"/>
  <c r="B722"/>
  <c r="Q721"/>
  <c r="C721"/>
  <c r="B721"/>
  <c r="Q720"/>
  <c r="C720"/>
  <c r="B720"/>
  <c r="Q719"/>
  <c r="C719"/>
  <c r="B719"/>
  <c r="Q718"/>
  <c r="C718"/>
  <c r="B718"/>
  <c r="Q717"/>
  <c r="C717"/>
  <c r="B717"/>
  <c r="Q716"/>
  <c r="C716"/>
  <c r="B716"/>
  <c r="Q715"/>
  <c r="C715"/>
  <c r="B715"/>
  <c r="Q714"/>
  <c r="C714"/>
  <c r="B714"/>
  <c r="Q713"/>
  <c r="C713"/>
  <c r="B713"/>
  <c r="Q712"/>
  <c r="C712"/>
  <c r="B712"/>
  <c r="Q711"/>
  <c r="C711"/>
  <c r="B711"/>
  <c r="Q710"/>
  <c r="C710"/>
  <c r="B710"/>
  <c r="Q709"/>
  <c r="C709"/>
  <c r="B709"/>
  <c r="Q708"/>
  <c r="C708"/>
  <c r="B708"/>
  <c r="Q707"/>
  <c r="C707"/>
  <c r="B707"/>
  <c r="Q706"/>
  <c r="C706"/>
  <c r="B706"/>
  <c r="Q705"/>
  <c r="C705"/>
  <c r="B705"/>
  <c r="Q704"/>
  <c r="C704"/>
  <c r="B704"/>
  <c r="Q703"/>
  <c r="C703"/>
  <c r="B703"/>
  <c r="Q702"/>
  <c r="C702"/>
  <c r="B702"/>
  <c r="Q701"/>
  <c r="C701"/>
  <c r="B701"/>
  <c r="Q700"/>
  <c r="C700"/>
  <c r="B700"/>
  <c r="Q699"/>
  <c r="C699"/>
  <c r="B699"/>
  <c r="Q698"/>
  <c r="C698"/>
  <c r="B698"/>
  <c r="Q697"/>
  <c r="C697"/>
  <c r="B697"/>
  <c r="Q696"/>
  <c r="C696"/>
  <c r="B696"/>
  <c r="Q695"/>
  <c r="C695"/>
  <c r="B695"/>
  <c r="Q694"/>
  <c r="C694"/>
  <c r="B694"/>
  <c r="Q693"/>
  <c r="C693"/>
  <c r="B693"/>
  <c r="Q692"/>
  <c r="C692"/>
  <c r="B692"/>
  <c r="Q691"/>
  <c r="C691"/>
  <c r="B691"/>
  <c r="Q690"/>
  <c r="C690"/>
  <c r="B690"/>
  <c r="Q689"/>
  <c r="C689"/>
  <c r="B689"/>
  <c r="Q688"/>
  <c r="C688"/>
  <c r="B688"/>
  <c r="Q687"/>
  <c r="C687"/>
  <c r="B687"/>
  <c r="Q686"/>
  <c r="C686"/>
  <c r="B686"/>
  <c r="Q685"/>
  <c r="C685"/>
  <c r="B685"/>
  <c r="Q684"/>
  <c r="C684"/>
  <c r="B684"/>
  <c r="Q683"/>
  <c r="C683"/>
  <c r="B683"/>
  <c r="Q682"/>
  <c r="C682"/>
  <c r="B682"/>
  <c r="Q681"/>
  <c r="C681"/>
  <c r="B681"/>
  <c r="Q680"/>
  <c r="C680"/>
  <c r="B680"/>
  <c r="Q679"/>
  <c r="C679"/>
  <c r="B679"/>
  <c r="Q678"/>
  <c r="C678"/>
  <c r="B678"/>
  <c r="Q677"/>
  <c r="C677"/>
  <c r="B677"/>
  <c r="Q676"/>
  <c r="C676"/>
  <c r="B676"/>
  <c r="Q675"/>
  <c r="C675"/>
  <c r="B675"/>
  <c r="Q674"/>
  <c r="C674"/>
  <c r="B674"/>
  <c r="Q673"/>
  <c r="C673"/>
  <c r="B673"/>
  <c r="Q672"/>
  <c r="C672"/>
  <c r="B672"/>
  <c r="Q671"/>
  <c r="C671"/>
  <c r="B671"/>
  <c r="Q670"/>
  <c r="C670"/>
  <c r="B670"/>
  <c r="Q669"/>
  <c r="C669"/>
  <c r="B669"/>
  <c r="Q668"/>
  <c r="C668"/>
  <c r="B668"/>
  <c r="Q667"/>
  <c r="C667"/>
  <c r="B667"/>
  <c r="Q666"/>
  <c r="C666"/>
  <c r="B666"/>
  <c r="Q665"/>
  <c r="C665"/>
  <c r="B665"/>
  <c r="Q664"/>
  <c r="C664"/>
  <c r="B664"/>
  <c r="Q663"/>
  <c r="C663"/>
  <c r="B663"/>
  <c r="Q662"/>
  <c r="C662"/>
  <c r="B662"/>
  <c r="Q661"/>
  <c r="C661"/>
  <c r="B661"/>
  <c r="Q660"/>
  <c r="C660"/>
  <c r="B660"/>
  <c r="Q659"/>
  <c r="C659"/>
  <c r="B659"/>
  <c r="Q658"/>
  <c r="C658"/>
  <c r="B658"/>
  <c r="Q657"/>
  <c r="C657"/>
  <c r="B657"/>
  <c r="Q656"/>
  <c r="C656"/>
  <c r="B656"/>
  <c r="Q655"/>
  <c r="C655"/>
  <c r="B655"/>
  <c r="Q654"/>
  <c r="C654"/>
  <c r="B654"/>
  <c r="Q653"/>
  <c r="C653"/>
  <c r="B653"/>
  <c r="Q652"/>
  <c r="C652"/>
  <c r="B652"/>
  <c r="Q651"/>
  <c r="C651"/>
  <c r="B651"/>
  <c r="Q650"/>
  <c r="C650"/>
  <c r="B650"/>
  <c r="Q649"/>
  <c r="C649"/>
  <c r="B649"/>
  <c r="Q648"/>
  <c r="C648"/>
  <c r="B648"/>
  <c r="Q647"/>
  <c r="C647"/>
  <c r="B647"/>
  <c r="Q646"/>
  <c r="C646"/>
  <c r="B646"/>
  <c r="Q645"/>
  <c r="C645"/>
  <c r="B645"/>
  <c r="Q644"/>
  <c r="C644"/>
  <c r="B644"/>
  <c r="Q643"/>
  <c r="C643"/>
  <c r="B643"/>
  <c r="Q642"/>
  <c r="C642"/>
  <c r="B642"/>
  <c r="Q641"/>
  <c r="C641"/>
  <c r="B641"/>
  <c r="Q640"/>
  <c r="C640"/>
  <c r="B640"/>
  <c r="Q639"/>
  <c r="C639"/>
  <c r="B639"/>
  <c r="Q638"/>
  <c r="C638"/>
  <c r="B638"/>
  <c r="Q637"/>
  <c r="C637"/>
  <c r="B637"/>
  <c r="Q636"/>
  <c r="C636"/>
  <c r="B636"/>
  <c r="Q635"/>
  <c r="C635"/>
  <c r="B635"/>
  <c r="Q634"/>
  <c r="C634"/>
  <c r="B634"/>
  <c r="Q633"/>
  <c r="C633"/>
  <c r="B633"/>
  <c r="Q632"/>
  <c r="C632"/>
  <c r="B632"/>
  <c r="Q631"/>
  <c r="C631"/>
  <c r="B631"/>
  <c r="Q630"/>
  <c r="C630"/>
  <c r="B630"/>
  <c r="Q629"/>
  <c r="C629"/>
  <c r="B629"/>
  <c r="Q628"/>
  <c r="C628"/>
  <c r="B628"/>
  <c r="Q627"/>
  <c r="C627"/>
  <c r="B627"/>
  <c r="Q626"/>
  <c r="C626"/>
  <c r="B626"/>
  <c r="Q625"/>
  <c r="C625"/>
  <c r="B625"/>
  <c r="Q624"/>
  <c r="C624"/>
  <c r="B624"/>
  <c r="Q623"/>
  <c r="C623"/>
  <c r="B623"/>
  <c r="Q622"/>
  <c r="C622"/>
  <c r="B622"/>
  <c r="Q621"/>
  <c r="C621"/>
  <c r="B621"/>
  <c r="Q620"/>
  <c r="C620"/>
  <c r="B620"/>
  <c r="Q619"/>
  <c r="C619"/>
  <c r="B619"/>
  <c r="Q618"/>
  <c r="C618"/>
  <c r="B618"/>
  <c r="Q617"/>
  <c r="C617"/>
  <c r="B617"/>
  <c r="Q616"/>
  <c r="C616"/>
  <c r="B616"/>
  <c r="Q615"/>
  <c r="C615"/>
  <c r="B615"/>
  <c r="Q614"/>
  <c r="C614"/>
  <c r="B614"/>
  <c r="Q613"/>
  <c r="C613"/>
  <c r="B613"/>
  <c r="Q612"/>
  <c r="C612"/>
  <c r="B612"/>
  <c r="Q611"/>
  <c r="C611"/>
  <c r="B611"/>
  <c r="Q610"/>
  <c r="C610"/>
  <c r="B610"/>
  <c r="Q609"/>
  <c r="C609"/>
  <c r="B609"/>
  <c r="Q608"/>
  <c r="C608"/>
  <c r="B608"/>
  <c r="Q607"/>
  <c r="C607"/>
  <c r="B607"/>
  <c r="Q606"/>
  <c r="C606"/>
  <c r="B606"/>
  <c r="Q605"/>
  <c r="C605"/>
  <c r="B605"/>
  <c r="Q604"/>
  <c r="C604"/>
  <c r="B604"/>
  <c r="Q603"/>
  <c r="C603"/>
  <c r="B603"/>
  <c r="Q602"/>
  <c r="C602"/>
  <c r="B602"/>
  <c r="Q601"/>
  <c r="C601"/>
  <c r="B601"/>
  <c r="Q600"/>
  <c r="C600"/>
  <c r="B600"/>
  <c r="Q599"/>
  <c r="C599"/>
  <c r="B599"/>
  <c r="Q598"/>
  <c r="C598"/>
  <c r="B598"/>
  <c r="Q597"/>
  <c r="C597"/>
  <c r="B597"/>
  <c r="Q596"/>
  <c r="C596"/>
  <c r="B596"/>
  <c r="Q595"/>
  <c r="C595"/>
  <c r="B595"/>
  <c r="Q594"/>
  <c r="C594"/>
  <c r="B594"/>
  <c r="Q593"/>
  <c r="C593"/>
  <c r="B593"/>
  <c r="Q592"/>
  <c r="C592"/>
  <c r="B592"/>
  <c r="Q591"/>
  <c r="C591"/>
  <c r="B591"/>
  <c r="Q590"/>
  <c r="C590"/>
  <c r="B590"/>
  <c r="Q589"/>
  <c r="C589"/>
  <c r="B589"/>
  <c r="Q588"/>
  <c r="C588"/>
  <c r="B588"/>
  <c r="Q587"/>
  <c r="C587"/>
  <c r="B587"/>
  <c r="Q586"/>
  <c r="C586"/>
  <c r="B586"/>
  <c r="Q585"/>
  <c r="C585"/>
  <c r="B585"/>
  <c r="Q584"/>
  <c r="C584"/>
  <c r="B584"/>
  <c r="Q583"/>
  <c r="C583"/>
  <c r="B583"/>
  <c r="Q582"/>
  <c r="C582"/>
  <c r="B582"/>
  <c r="Q581"/>
  <c r="C581"/>
  <c r="B581"/>
  <c r="Q580"/>
  <c r="C580"/>
  <c r="B580"/>
  <c r="Q579"/>
  <c r="C579"/>
  <c r="B579"/>
  <c r="Q578"/>
  <c r="C578"/>
  <c r="B578"/>
  <c r="Q577"/>
  <c r="C577"/>
  <c r="B577"/>
  <c r="Q576"/>
  <c r="C576"/>
  <c r="B576"/>
  <c r="Q575"/>
  <c r="C575"/>
  <c r="B575"/>
  <c r="Q574"/>
  <c r="C574"/>
  <c r="B574"/>
  <c r="Q573"/>
  <c r="C573"/>
  <c r="B573"/>
  <c r="Q572"/>
  <c r="C572"/>
  <c r="B572"/>
  <c r="Q571"/>
  <c r="C571"/>
  <c r="B571"/>
  <c r="Q570"/>
  <c r="C570"/>
  <c r="B570"/>
  <c r="Q569"/>
  <c r="C569"/>
  <c r="B569"/>
  <c r="Q568"/>
  <c r="C568"/>
  <c r="B568"/>
  <c r="Q567"/>
  <c r="C567"/>
  <c r="B567"/>
  <c r="Q566"/>
  <c r="C566"/>
  <c r="B566"/>
  <c r="Q565"/>
  <c r="C565"/>
  <c r="B565"/>
  <c r="Q564"/>
  <c r="C564"/>
  <c r="B564"/>
  <c r="Q563"/>
  <c r="C563"/>
  <c r="B563"/>
  <c r="Q562"/>
  <c r="C562"/>
  <c r="B562"/>
  <c r="Q561"/>
  <c r="C561"/>
  <c r="B561"/>
  <c r="Q560"/>
  <c r="C560"/>
  <c r="B560"/>
  <c r="Q559"/>
  <c r="C559"/>
  <c r="B559"/>
  <c r="Q558"/>
  <c r="C558"/>
  <c r="B558"/>
  <c r="Q557"/>
  <c r="C557"/>
  <c r="B557"/>
  <c r="Q556"/>
  <c r="C556"/>
  <c r="B556"/>
  <c r="Q555"/>
  <c r="C555"/>
  <c r="B555"/>
  <c r="Q554"/>
  <c r="C554"/>
  <c r="B554"/>
  <c r="Q553"/>
  <c r="C553"/>
  <c r="B553"/>
  <c r="Q552"/>
  <c r="C552"/>
  <c r="B552"/>
  <c r="Q551"/>
  <c r="C551"/>
  <c r="B551"/>
  <c r="Q550"/>
  <c r="C550"/>
  <c r="B550"/>
  <c r="Q549"/>
  <c r="C549"/>
  <c r="B549"/>
  <c r="Q548"/>
  <c r="C548"/>
  <c r="B548"/>
  <c r="Q547"/>
  <c r="C547"/>
  <c r="B547"/>
  <c r="Q546"/>
  <c r="C546"/>
  <c r="B546"/>
  <c r="Q545"/>
  <c r="C545"/>
  <c r="B545"/>
  <c r="Q544"/>
  <c r="C544"/>
  <c r="B544"/>
  <c r="Q543"/>
  <c r="C543"/>
  <c r="B543"/>
  <c r="Q542"/>
  <c r="C542"/>
  <c r="B542"/>
  <c r="Q541"/>
  <c r="C541"/>
  <c r="B541"/>
  <c r="Q540"/>
  <c r="C540"/>
  <c r="B540"/>
  <c r="Q539"/>
  <c r="C539"/>
  <c r="B539"/>
  <c r="Q538"/>
  <c r="C538"/>
  <c r="B538"/>
  <c r="Q537"/>
  <c r="C537"/>
  <c r="B537"/>
  <c r="Q536"/>
  <c r="C536"/>
  <c r="B536"/>
  <c r="Q535"/>
  <c r="C535"/>
  <c r="B535"/>
  <c r="Q534"/>
  <c r="C534"/>
  <c r="B534"/>
  <c r="Q533"/>
  <c r="C533"/>
  <c r="B533"/>
  <c r="Q532"/>
  <c r="C532"/>
  <c r="B532"/>
  <c r="Q531"/>
  <c r="C531"/>
  <c r="B531"/>
  <c r="Q530"/>
  <c r="C530"/>
  <c r="B530"/>
  <c r="Q529"/>
  <c r="C529"/>
  <c r="B529"/>
  <c r="Q528"/>
  <c r="C528"/>
  <c r="B528"/>
  <c r="Q527"/>
  <c r="C527"/>
  <c r="B527"/>
  <c r="Q526"/>
  <c r="C526"/>
  <c r="B526"/>
  <c r="Q525"/>
  <c r="C525"/>
  <c r="B525"/>
  <c r="Q524"/>
  <c r="C524"/>
  <c r="B524"/>
  <c r="Q523"/>
  <c r="C523"/>
  <c r="B523"/>
  <c r="Q522"/>
  <c r="C522"/>
  <c r="B522"/>
  <c r="Q521"/>
  <c r="C521"/>
  <c r="B521"/>
  <c r="Q520"/>
  <c r="C520"/>
  <c r="B520"/>
  <c r="Q519"/>
  <c r="C519"/>
  <c r="B519"/>
  <c r="Q518"/>
  <c r="C518"/>
  <c r="B518"/>
  <c r="Q517"/>
  <c r="C517"/>
  <c r="B517"/>
  <c r="Q516"/>
  <c r="C516"/>
  <c r="B516"/>
  <c r="Q515"/>
  <c r="C515"/>
  <c r="B515"/>
  <c r="Q514"/>
  <c r="C514"/>
  <c r="B514"/>
  <c r="Q513"/>
  <c r="C513"/>
  <c r="B513"/>
  <c r="Q512"/>
  <c r="C512"/>
  <c r="B512"/>
  <c r="Q511"/>
  <c r="C511"/>
  <c r="B511"/>
  <c r="Q510"/>
  <c r="C510"/>
  <c r="B510"/>
  <c r="Q509"/>
  <c r="C509"/>
  <c r="B509"/>
  <c r="Q508"/>
  <c r="C508"/>
  <c r="B508"/>
  <c r="Q507"/>
  <c r="C507"/>
  <c r="B507"/>
  <c r="Q506"/>
  <c r="C506"/>
  <c r="B506"/>
  <c r="Q505"/>
  <c r="C505"/>
  <c r="B505"/>
  <c r="Q504"/>
  <c r="C504"/>
  <c r="B504"/>
  <c r="Q503"/>
  <c r="C503"/>
  <c r="B503"/>
  <c r="Q502"/>
  <c r="C502"/>
  <c r="B502"/>
  <c r="Q501"/>
  <c r="C501"/>
  <c r="B501"/>
  <c r="Q500"/>
  <c r="C500"/>
  <c r="B500"/>
  <c r="Q499"/>
  <c r="C499"/>
  <c r="B499"/>
  <c r="Q498"/>
  <c r="C498"/>
  <c r="B498"/>
  <c r="Q497"/>
  <c r="C497"/>
  <c r="B497"/>
  <c r="Q496"/>
  <c r="C496"/>
  <c r="B496"/>
  <c r="Q495"/>
  <c r="C495"/>
  <c r="B495"/>
  <c r="Q494"/>
  <c r="C494"/>
  <c r="B494"/>
  <c r="Q493"/>
  <c r="C493"/>
  <c r="B493"/>
  <c r="Q492"/>
  <c r="C492"/>
  <c r="B492"/>
  <c r="Q491"/>
  <c r="C491"/>
  <c r="B491"/>
  <c r="Q490"/>
  <c r="C490"/>
  <c r="B490"/>
  <c r="Q489"/>
  <c r="C489"/>
  <c r="B489"/>
  <c r="Q488"/>
  <c r="C488"/>
  <c r="B488"/>
  <c r="Q487"/>
  <c r="C487"/>
  <c r="B487"/>
  <c r="Q486"/>
  <c r="C486"/>
  <c r="B486"/>
  <c r="Q485"/>
  <c r="C485"/>
  <c r="B485"/>
  <c r="Q484"/>
  <c r="C484"/>
  <c r="B484"/>
  <c r="Q483"/>
  <c r="C483"/>
  <c r="B483"/>
  <c r="Q482"/>
  <c r="C482"/>
  <c r="B482"/>
  <c r="Q481"/>
  <c r="C481"/>
  <c r="B481"/>
  <c r="Q480"/>
  <c r="C480"/>
  <c r="B480"/>
  <c r="Q479"/>
  <c r="C479"/>
  <c r="B479"/>
  <c r="Q478"/>
  <c r="C478"/>
  <c r="B478"/>
  <c r="Q477"/>
  <c r="C477"/>
  <c r="B477"/>
  <c r="Q476"/>
  <c r="C476"/>
  <c r="B476"/>
  <c r="Q475"/>
  <c r="C475"/>
  <c r="B475"/>
  <c r="Q474"/>
  <c r="C474"/>
  <c r="B474"/>
  <c r="Q473"/>
  <c r="C473"/>
  <c r="B473"/>
  <c r="Q472"/>
  <c r="C472"/>
  <c r="B472"/>
  <c r="Q471"/>
  <c r="C471"/>
  <c r="B471"/>
  <c r="Q470"/>
  <c r="C470"/>
  <c r="B470"/>
  <c r="Q469"/>
  <c r="C469"/>
  <c r="B469"/>
  <c r="Q468"/>
  <c r="C468"/>
  <c r="B468"/>
  <c r="Q467"/>
  <c r="C467"/>
  <c r="B467"/>
  <c r="Q466"/>
  <c r="C466"/>
  <c r="B466"/>
  <c r="Q465"/>
  <c r="C465"/>
  <c r="B465"/>
  <c r="Q464"/>
  <c r="C464"/>
  <c r="B464"/>
  <c r="Q463"/>
  <c r="C463"/>
  <c r="B463"/>
  <c r="Q462"/>
  <c r="C462"/>
  <c r="B462"/>
  <c r="Q461"/>
  <c r="C461"/>
  <c r="B461"/>
  <c r="Q460"/>
  <c r="C460"/>
  <c r="B460"/>
  <c r="Q459"/>
  <c r="C459"/>
  <c r="B459"/>
  <c r="Q458"/>
  <c r="C458"/>
  <c r="B458"/>
  <c r="Q457"/>
  <c r="C457"/>
  <c r="B457"/>
  <c r="Q456"/>
  <c r="C456"/>
  <c r="B456"/>
  <c r="Q455"/>
  <c r="C455"/>
  <c r="B455"/>
  <c r="Q454"/>
  <c r="C454"/>
  <c r="B454"/>
  <c r="Q453"/>
  <c r="C453"/>
  <c r="B453"/>
  <c r="Q452"/>
  <c r="C452"/>
  <c r="B452"/>
  <c r="Q451"/>
  <c r="C451"/>
  <c r="B451"/>
  <c r="Q450"/>
  <c r="C450"/>
  <c r="B450"/>
  <c r="Q449"/>
  <c r="C449"/>
  <c r="B449"/>
  <c r="Q448"/>
  <c r="C448"/>
  <c r="B448"/>
  <c r="Q447"/>
  <c r="C447"/>
  <c r="B447"/>
  <c r="Q446"/>
  <c r="C446"/>
  <c r="B446"/>
  <c r="Q445"/>
  <c r="C445"/>
  <c r="B445"/>
  <c r="Q444"/>
  <c r="C444"/>
  <c r="B444"/>
  <c r="Q443"/>
  <c r="C443"/>
  <c r="B443"/>
  <c r="Q442"/>
  <c r="C442"/>
  <c r="B442"/>
  <c r="Q441"/>
  <c r="C441"/>
  <c r="B441"/>
  <c r="Q440"/>
  <c r="C440"/>
  <c r="B440"/>
  <c r="Q439"/>
  <c r="C439"/>
  <c r="B439"/>
  <c r="Q438"/>
  <c r="C438"/>
  <c r="B438"/>
  <c r="Q437"/>
  <c r="C437"/>
  <c r="B437"/>
  <c r="Q436"/>
  <c r="C436"/>
  <c r="B436"/>
  <c r="Q435"/>
  <c r="C435"/>
  <c r="B435"/>
  <c r="Q434"/>
  <c r="C434"/>
  <c r="B434"/>
  <c r="Q433"/>
  <c r="C433"/>
  <c r="B433"/>
  <c r="Q432"/>
  <c r="C432"/>
  <c r="B432"/>
  <c r="Q431"/>
  <c r="C431"/>
  <c r="B431"/>
  <c r="Q430"/>
  <c r="C430"/>
  <c r="B430"/>
  <c r="Q429"/>
  <c r="C429"/>
  <c r="B429"/>
  <c r="Q428"/>
  <c r="C428"/>
  <c r="B428"/>
  <c r="Q427"/>
  <c r="C427"/>
  <c r="B427"/>
  <c r="Q426"/>
  <c r="C426"/>
  <c r="B426"/>
  <c r="Q425"/>
  <c r="C425"/>
  <c r="B425"/>
  <c r="Q424"/>
  <c r="C424"/>
  <c r="B424"/>
  <c r="Q423"/>
  <c r="C423"/>
  <c r="B423"/>
  <c r="Q422"/>
  <c r="C422"/>
  <c r="B422"/>
  <c r="Q421"/>
  <c r="C421"/>
  <c r="B421"/>
  <c r="Q420"/>
  <c r="C420"/>
  <c r="B420"/>
  <c r="Q419"/>
  <c r="C419"/>
  <c r="B419"/>
  <c r="Q418"/>
  <c r="C418"/>
  <c r="B418"/>
  <c r="Q417"/>
  <c r="C417"/>
  <c r="B417"/>
  <c r="Q416"/>
  <c r="C416"/>
  <c r="B416"/>
  <c r="Q415"/>
  <c r="C415"/>
  <c r="B415"/>
  <c r="Q414"/>
  <c r="C414"/>
  <c r="B414"/>
  <c r="Q413"/>
  <c r="C413"/>
  <c r="B413"/>
  <c r="Q412"/>
  <c r="C412"/>
  <c r="B412"/>
  <c r="Q411"/>
  <c r="C411"/>
  <c r="B411"/>
  <c r="Q410"/>
  <c r="C410"/>
  <c r="B410"/>
  <c r="Q409"/>
  <c r="C409"/>
  <c r="B409"/>
  <c r="Q408"/>
  <c r="C408"/>
  <c r="B408"/>
  <c r="Q407"/>
  <c r="C407"/>
  <c r="B407"/>
  <c r="Q406"/>
  <c r="C406"/>
  <c r="B406"/>
  <c r="Q405"/>
  <c r="C405"/>
  <c r="B405"/>
  <c r="Q404"/>
  <c r="C404"/>
  <c r="B404"/>
  <c r="Q403"/>
  <c r="C403"/>
  <c r="B403"/>
  <c r="Q402"/>
  <c r="C402"/>
  <c r="B402"/>
  <c r="Q401"/>
  <c r="C401"/>
  <c r="B401"/>
  <c r="Q400"/>
  <c r="C400"/>
  <c r="B400"/>
  <c r="Q399"/>
  <c r="C399"/>
  <c r="B399"/>
  <c r="Q398"/>
  <c r="C398"/>
  <c r="B398"/>
  <c r="Q397"/>
  <c r="C397"/>
  <c r="B397"/>
  <c r="Q396"/>
  <c r="C396"/>
  <c r="B396"/>
  <c r="Q395"/>
  <c r="C395"/>
  <c r="B395"/>
  <c r="Q394"/>
  <c r="C394"/>
  <c r="B394"/>
  <c r="Q393"/>
  <c r="C393"/>
  <c r="B393"/>
  <c r="Q392"/>
  <c r="C392"/>
  <c r="B392"/>
  <c r="Q391"/>
  <c r="C391"/>
  <c r="B391"/>
  <c r="Q390"/>
  <c r="C390"/>
  <c r="B390"/>
  <c r="Q389"/>
  <c r="C389"/>
  <c r="B389"/>
  <c r="Q388"/>
  <c r="C388"/>
  <c r="B388"/>
  <c r="Q387"/>
  <c r="C387"/>
  <c r="B387"/>
  <c r="Q386"/>
  <c r="C386"/>
  <c r="B386"/>
  <c r="Q385"/>
  <c r="C385"/>
  <c r="B385"/>
  <c r="Q384"/>
  <c r="C384"/>
  <c r="B384"/>
  <c r="Q383"/>
  <c r="C383"/>
  <c r="B383"/>
  <c r="Q382"/>
  <c r="C382"/>
  <c r="B382"/>
  <c r="Q381"/>
  <c r="C381"/>
  <c r="B381"/>
  <c r="Q380"/>
  <c r="C380"/>
  <c r="B380"/>
  <c r="Q379"/>
  <c r="C379"/>
  <c r="B379"/>
  <c r="Q378"/>
  <c r="C378"/>
  <c r="B378"/>
  <c r="Q377"/>
  <c r="C377"/>
  <c r="B377"/>
  <c r="Q376"/>
  <c r="C376"/>
  <c r="B376"/>
  <c r="Q375"/>
  <c r="C375"/>
  <c r="B375"/>
  <c r="Q374"/>
  <c r="C374"/>
  <c r="B374"/>
  <c r="Q373"/>
  <c r="C373"/>
  <c r="B373"/>
  <c r="Q372"/>
  <c r="C372"/>
  <c r="B372"/>
  <c r="Q371"/>
  <c r="C371"/>
  <c r="B371"/>
  <c r="Q370"/>
  <c r="C370"/>
  <c r="B370"/>
  <c r="Q369"/>
  <c r="C369"/>
  <c r="B369"/>
  <c r="Q368"/>
  <c r="C368"/>
  <c r="B368"/>
  <c r="Q367"/>
  <c r="C367"/>
  <c r="B367"/>
  <c r="Q366"/>
  <c r="C366"/>
  <c r="B366"/>
  <c r="Q365"/>
  <c r="C365"/>
  <c r="B365"/>
  <c r="Q364"/>
  <c r="C364"/>
  <c r="B364"/>
  <c r="Q363"/>
  <c r="C363"/>
  <c r="B363"/>
  <c r="Q362"/>
  <c r="C362"/>
  <c r="B362"/>
  <c r="Q361"/>
  <c r="C361"/>
  <c r="B361"/>
  <c r="Q360"/>
  <c r="C360"/>
  <c r="B360"/>
  <c r="Q359"/>
  <c r="C359"/>
  <c r="B359"/>
  <c r="Q358"/>
  <c r="C358"/>
  <c r="B358"/>
  <c r="Q357"/>
  <c r="C357"/>
  <c r="B357"/>
  <c r="Q356"/>
  <c r="C356"/>
  <c r="B356"/>
  <c r="Q355"/>
  <c r="C355"/>
  <c r="B355"/>
  <c r="Q354"/>
  <c r="C354"/>
  <c r="B354"/>
  <c r="Q353"/>
  <c r="C353"/>
  <c r="B353"/>
  <c r="Q352"/>
  <c r="C352"/>
  <c r="B352"/>
  <c r="Q351"/>
  <c r="C351"/>
  <c r="B351"/>
  <c r="Q350"/>
  <c r="C350"/>
  <c r="B350"/>
  <c r="Q349"/>
  <c r="C349"/>
  <c r="B349"/>
  <c r="Q348"/>
  <c r="C348"/>
  <c r="B348"/>
  <c r="Q347"/>
  <c r="C347"/>
  <c r="B347"/>
  <c r="Q346"/>
  <c r="C346"/>
  <c r="B346"/>
  <c r="Q345"/>
  <c r="C345"/>
  <c r="B345"/>
  <c r="Q344"/>
  <c r="C344"/>
  <c r="B344"/>
  <c r="Q343"/>
  <c r="C343"/>
  <c r="B343"/>
  <c r="Q342"/>
  <c r="C342"/>
  <c r="B342"/>
  <c r="Q341"/>
  <c r="C341"/>
  <c r="B341"/>
  <c r="Q340"/>
  <c r="C340"/>
  <c r="B340"/>
  <c r="Q339"/>
  <c r="C339"/>
  <c r="B339"/>
  <c r="Q338"/>
  <c r="C338"/>
  <c r="B338"/>
  <c r="Q337"/>
  <c r="C337"/>
  <c r="B337"/>
  <c r="Q336"/>
  <c r="C336"/>
  <c r="B336"/>
  <c r="Q335"/>
  <c r="C335"/>
  <c r="B335"/>
  <c r="Q334"/>
  <c r="C334"/>
  <c r="B334"/>
  <c r="Q333"/>
  <c r="C333"/>
  <c r="B333"/>
  <c r="Q332"/>
  <c r="C332"/>
  <c r="B332"/>
  <c r="Q331"/>
  <c r="C331"/>
  <c r="B331"/>
  <c r="Q330"/>
  <c r="C330"/>
  <c r="B330"/>
  <c r="Q329"/>
  <c r="C329"/>
  <c r="B329"/>
  <c r="Q328"/>
  <c r="C328"/>
  <c r="B328"/>
  <c r="Q327"/>
  <c r="C327"/>
  <c r="B327"/>
  <c r="Q326"/>
  <c r="C326"/>
  <c r="B326"/>
  <c r="Q325"/>
  <c r="C325"/>
  <c r="B325"/>
  <c r="Q324"/>
  <c r="C324"/>
  <c r="B324"/>
  <c r="Q323"/>
  <c r="C323"/>
  <c r="B323"/>
  <c r="Q322"/>
  <c r="C322"/>
  <c r="B322"/>
  <c r="Q321"/>
  <c r="C321"/>
  <c r="B321"/>
  <c r="Q320"/>
  <c r="C320"/>
  <c r="B320"/>
  <c r="Q319"/>
  <c r="C319"/>
  <c r="B319"/>
  <c r="Q318"/>
  <c r="C318"/>
  <c r="B318"/>
  <c r="Q317"/>
  <c r="C317"/>
  <c r="B317"/>
  <c r="Q316"/>
  <c r="C316"/>
  <c r="B316"/>
  <c r="Q315"/>
  <c r="C315"/>
  <c r="B315"/>
  <c r="Q314"/>
  <c r="C314"/>
  <c r="B314"/>
  <c r="Q313"/>
  <c r="C313"/>
  <c r="B313"/>
  <c r="Q312"/>
  <c r="C312"/>
  <c r="B312"/>
  <c r="Q311"/>
  <c r="C311"/>
  <c r="B311"/>
  <c r="Q310"/>
  <c r="C310"/>
  <c r="B310"/>
  <c r="Q309"/>
  <c r="C309"/>
  <c r="B309"/>
  <c r="Q308"/>
  <c r="C308"/>
  <c r="B308"/>
  <c r="Q307"/>
  <c r="C307"/>
  <c r="B307"/>
  <c r="Q306"/>
  <c r="C306"/>
  <c r="B306"/>
  <c r="Q305"/>
  <c r="C305"/>
  <c r="B305"/>
  <c r="Q304"/>
  <c r="C304"/>
  <c r="B304"/>
  <c r="Q303"/>
  <c r="C303"/>
  <c r="B303"/>
  <c r="Q302"/>
  <c r="C302"/>
  <c r="B302"/>
  <c r="Q301"/>
  <c r="C301"/>
  <c r="B301"/>
  <c r="Q300"/>
  <c r="C300"/>
  <c r="B300"/>
  <c r="Q299"/>
  <c r="C299"/>
  <c r="B299"/>
  <c r="Q298"/>
  <c r="C298"/>
  <c r="B298"/>
  <c r="Q297"/>
  <c r="C297"/>
  <c r="B297"/>
  <c r="Q296"/>
  <c r="C296"/>
  <c r="B296"/>
  <c r="Q295"/>
  <c r="C295"/>
  <c r="B295"/>
  <c r="Q294"/>
  <c r="C294"/>
  <c r="B294"/>
  <c r="Q293"/>
  <c r="C293"/>
  <c r="B293"/>
  <c r="Q292"/>
  <c r="C292"/>
  <c r="B292"/>
  <c r="Q291"/>
  <c r="C291"/>
  <c r="B291"/>
  <c r="Q290"/>
  <c r="C290"/>
  <c r="B290"/>
  <c r="Q289"/>
  <c r="C289"/>
  <c r="B289"/>
  <c r="Q288"/>
  <c r="C288"/>
  <c r="B288"/>
  <c r="Q287"/>
  <c r="C287"/>
  <c r="B287"/>
  <c r="Q286"/>
  <c r="C286"/>
  <c r="B286"/>
  <c r="Q285"/>
  <c r="C285"/>
  <c r="B285"/>
  <c r="Q284"/>
  <c r="C284"/>
  <c r="B284"/>
  <c r="Q283"/>
  <c r="C283"/>
  <c r="B283"/>
  <c r="Q282"/>
  <c r="C282"/>
  <c r="B282"/>
  <c r="Q281"/>
  <c r="C281"/>
  <c r="B281"/>
  <c r="Q280"/>
  <c r="C280"/>
  <c r="B280"/>
  <c r="Q279"/>
  <c r="C279"/>
  <c r="B279"/>
  <c r="Q278"/>
  <c r="C278"/>
  <c r="B278"/>
  <c r="Q277"/>
  <c r="C277"/>
  <c r="B277"/>
  <c r="Q276"/>
  <c r="C276"/>
  <c r="B276"/>
  <c r="Q275"/>
  <c r="C275"/>
  <c r="B275"/>
  <c r="Q274"/>
  <c r="C274"/>
  <c r="B274"/>
  <c r="Q273"/>
  <c r="C273"/>
  <c r="B273"/>
  <c r="Q272"/>
  <c r="C272"/>
  <c r="B272"/>
  <c r="Q271"/>
  <c r="C271"/>
  <c r="B271"/>
  <c r="Q270"/>
  <c r="C270"/>
  <c r="B270"/>
  <c r="Q269"/>
  <c r="C269"/>
  <c r="B269"/>
  <c r="Q268"/>
  <c r="C268"/>
  <c r="B268"/>
  <c r="Q267"/>
  <c r="C267"/>
  <c r="B267"/>
  <c r="Q266"/>
  <c r="C266"/>
  <c r="B266"/>
  <c r="Q265"/>
  <c r="C265"/>
  <c r="B265"/>
  <c r="Q264"/>
  <c r="C264"/>
  <c r="B264"/>
  <c r="Q263"/>
  <c r="C263"/>
  <c r="B263"/>
  <c r="Q262"/>
  <c r="C262"/>
  <c r="B262"/>
  <c r="Q261"/>
  <c r="C261"/>
  <c r="B261"/>
  <c r="Q260"/>
  <c r="C260"/>
  <c r="B260"/>
  <c r="Q259"/>
  <c r="C259"/>
  <c r="B259"/>
  <c r="Q258"/>
  <c r="C258"/>
  <c r="B258"/>
  <c r="Q257"/>
  <c r="C257"/>
  <c r="B257"/>
  <c r="Q256"/>
  <c r="C256"/>
  <c r="B256"/>
  <c r="Q255"/>
  <c r="C255"/>
  <c r="B255"/>
  <c r="Q254"/>
  <c r="C254"/>
  <c r="B254"/>
  <c r="Q253"/>
  <c r="C253"/>
  <c r="B253"/>
  <c r="Q252"/>
  <c r="C252"/>
  <c r="B252"/>
  <c r="Q251"/>
  <c r="C251"/>
  <c r="B251"/>
  <c r="Q250"/>
  <c r="C250"/>
  <c r="B250"/>
  <c r="Q249"/>
  <c r="C249"/>
  <c r="B249"/>
  <c r="Q248"/>
  <c r="C248"/>
  <c r="B248"/>
  <c r="Q247"/>
  <c r="C247"/>
  <c r="B247"/>
  <c r="Q246"/>
  <c r="C246"/>
  <c r="B246"/>
  <c r="Q245"/>
  <c r="C245"/>
  <c r="B245"/>
  <c r="Q244"/>
  <c r="C244"/>
  <c r="B244"/>
  <c r="Q243"/>
  <c r="C243"/>
  <c r="B243"/>
  <c r="Q242"/>
  <c r="C242"/>
  <c r="B242"/>
  <c r="Q241"/>
  <c r="C241"/>
  <c r="B241"/>
  <c r="Q240"/>
  <c r="C240"/>
  <c r="B240"/>
  <c r="Q239"/>
  <c r="C239"/>
  <c r="B239"/>
  <c r="Q238"/>
  <c r="C238"/>
  <c r="B238"/>
  <c r="Q237"/>
  <c r="C237"/>
  <c r="B237"/>
  <c r="Q236"/>
  <c r="C236"/>
  <c r="B236"/>
  <c r="Q235"/>
  <c r="C235"/>
  <c r="B235"/>
  <c r="Q234"/>
  <c r="C234"/>
  <c r="B234"/>
  <c r="Q233"/>
  <c r="C233"/>
  <c r="B233"/>
  <c r="Q232"/>
  <c r="C232"/>
  <c r="B232"/>
  <c r="Q231"/>
  <c r="C231"/>
  <c r="B231"/>
  <c r="Q230"/>
  <c r="C230"/>
  <c r="B230"/>
  <c r="Q229"/>
  <c r="C229"/>
  <c r="B229"/>
  <c r="Q228"/>
  <c r="C228"/>
  <c r="B228"/>
  <c r="Q227"/>
  <c r="C227"/>
  <c r="B227"/>
  <c r="Q226"/>
  <c r="C226"/>
  <c r="B226"/>
  <c r="Q225"/>
  <c r="C225"/>
  <c r="B225"/>
  <c r="Q224"/>
  <c r="C224"/>
  <c r="B224"/>
  <c r="Q223"/>
  <c r="C223"/>
  <c r="B223"/>
  <c r="Q222"/>
  <c r="C222"/>
  <c r="B222"/>
  <c r="Q221"/>
  <c r="C221"/>
  <c r="B221"/>
  <c r="Q220"/>
  <c r="C220"/>
  <c r="B220"/>
  <c r="Q219"/>
  <c r="C219"/>
  <c r="B219"/>
  <c r="Q218"/>
  <c r="C218"/>
  <c r="B218"/>
  <c r="Q217"/>
  <c r="C217"/>
  <c r="B217"/>
  <c r="Q216"/>
  <c r="C216"/>
  <c r="B216"/>
  <c r="Q215"/>
  <c r="C215"/>
  <c r="B215"/>
  <c r="Q214"/>
  <c r="C214"/>
  <c r="B214"/>
  <c r="Q213"/>
  <c r="C213"/>
  <c r="B213"/>
  <c r="Q212"/>
  <c r="C212"/>
  <c r="B212"/>
  <c r="Q211"/>
  <c r="C211"/>
  <c r="B211"/>
  <c r="Q210"/>
  <c r="C210"/>
  <c r="B210"/>
  <c r="Q209"/>
  <c r="C209"/>
  <c r="B209"/>
  <c r="Q208"/>
  <c r="C208"/>
  <c r="B208"/>
  <c r="Q207"/>
  <c r="C207"/>
  <c r="B207"/>
  <c r="Q206"/>
  <c r="C206"/>
  <c r="B206"/>
  <c r="Q205"/>
  <c r="C205"/>
  <c r="B205"/>
  <c r="Q204"/>
  <c r="C204"/>
  <c r="B204"/>
  <c r="Q203"/>
  <c r="C203"/>
  <c r="B203"/>
  <c r="Q202"/>
  <c r="C202"/>
  <c r="B202"/>
  <c r="Q201"/>
  <c r="C201"/>
  <c r="B201"/>
  <c r="Q200"/>
  <c r="C200"/>
  <c r="B200"/>
  <c r="Q199"/>
  <c r="C199"/>
  <c r="B199"/>
  <c r="Q198"/>
  <c r="C198"/>
  <c r="B198"/>
  <c r="Q197"/>
  <c r="C197"/>
  <c r="B197"/>
  <c r="Q196"/>
  <c r="C196"/>
  <c r="B196"/>
  <c r="Q195"/>
  <c r="C195"/>
  <c r="B195"/>
  <c r="Q194"/>
  <c r="C194"/>
  <c r="B194"/>
  <c r="Q193"/>
  <c r="C193"/>
  <c r="B193"/>
  <c r="Q192"/>
  <c r="C192"/>
  <c r="B192"/>
  <c r="Q191"/>
  <c r="C191"/>
  <c r="B191"/>
  <c r="Q190"/>
  <c r="C190"/>
  <c r="B190"/>
  <c r="Q189"/>
  <c r="C189"/>
  <c r="B189"/>
  <c r="Q188"/>
  <c r="C188"/>
  <c r="B188"/>
  <c r="Q187"/>
  <c r="C187"/>
  <c r="B187"/>
  <c r="Q186"/>
  <c r="C186"/>
  <c r="B186"/>
  <c r="Q185"/>
  <c r="C185"/>
  <c r="B185"/>
  <c r="Q184"/>
  <c r="C184"/>
  <c r="B184"/>
  <c r="Q183"/>
  <c r="C183"/>
  <c r="B183"/>
  <c r="Q182"/>
  <c r="C182"/>
  <c r="B182"/>
  <c r="Q181"/>
  <c r="C181"/>
  <c r="B181"/>
  <c r="Q180"/>
  <c r="C180"/>
  <c r="B180"/>
  <c r="Q179"/>
  <c r="C179"/>
  <c r="B179"/>
  <c r="Q178"/>
  <c r="C178"/>
  <c r="B178"/>
  <c r="Q177"/>
  <c r="C177"/>
  <c r="B177"/>
  <c r="Q176"/>
  <c r="C176"/>
  <c r="B176"/>
  <c r="Q175"/>
  <c r="C175"/>
  <c r="B175"/>
  <c r="Q174"/>
  <c r="C174"/>
  <c r="B174"/>
  <c r="Q173"/>
  <c r="C173"/>
  <c r="B173"/>
  <c r="Q172"/>
  <c r="C172"/>
  <c r="B172"/>
  <c r="Q171"/>
  <c r="C171"/>
  <c r="B171"/>
  <c r="Q170"/>
  <c r="C170"/>
  <c r="B170"/>
  <c r="Q169"/>
  <c r="C169"/>
  <c r="B169"/>
  <c r="Q168"/>
  <c r="C168"/>
  <c r="B168"/>
  <c r="Q167"/>
  <c r="C167"/>
  <c r="B167"/>
  <c r="Q166"/>
  <c r="C166"/>
  <c r="B166"/>
  <c r="Q165"/>
  <c r="C165"/>
  <c r="B165"/>
  <c r="Q164"/>
  <c r="C164"/>
  <c r="B164"/>
  <c r="Q163"/>
  <c r="C163"/>
  <c r="B163"/>
  <c r="Q162"/>
  <c r="C162"/>
  <c r="B162"/>
  <c r="Q161"/>
  <c r="C161"/>
  <c r="B161"/>
  <c r="Q160"/>
  <c r="C160"/>
  <c r="B160"/>
  <c r="Q159"/>
  <c r="C159"/>
  <c r="B159"/>
  <c r="Q158"/>
  <c r="C158"/>
  <c r="B158"/>
  <c r="Q157"/>
  <c r="C157"/>
  <c r="B157"/>
  <c r="Q156"/>
  <c r="C156"/>
  <c r="B156"/>
  <c r="Q155"/>
  <c r="C155"/>
  <c r="B155"/>
  <c r="Q154"/>
  <c r="C154"/>
  <c r="B154"/>
  <c r="Q153"/>
  <c r="C153"/>
  <c r="B153"/>
  <c r="Q152"/>
  <c r="C152"/>
  <c r="B152"/>
  <c r="Q151"/>
  <c r="C151"/>
  <c r="B151"/>
  <c r="Q150"/>
  <c r="C150"/>
  <c r="B150"/>
  <c r="Q149"/>
  <c r="C149"/>
  <c r="B149"/>
  <c r="Q148"/>
  <c r="C148"/>
  <c r="B148"/>
  <c r="Q147"/>
  <c r="C147"/>
  <c r="B147"/>
  <c r="Q146"/>
  <c r="C146"/>
  <c r="B146"/>
  <c r="Q145"/>
  <c r="C145"/>
  <c r="B145"/>
  <c r="Q144"/>
  <c r="C144"/>
  <c r="B144"/>
  <c r="Q143"/>
  <c r="C143"/>
  <c r="B143"/>
  <c r="Q142"/>
  <c r="C142"/>
  <c r="B142"/>
  <c r="Q141"/>
  <c r="C141"/>
  <c r="B141"/>
  <c r="Q140"/>
  <c r="C140"/>
  <c r="B140"/>
  <c r="Q139"/>
  <c r="C139"/>
  <c r="B139"/>
  <c r="Q138"/>
  <c r="C138"/>
  <c r="B138"/>
  <c r="Q137"/>
  <c r="C137"/>
  <c r="B137"/>
  <c r="Q136"/>
  <c r="C136"/>
  <c r="B136"/>
  <c r="Q135"/>
  <c r="C135"/>
  <c r="B135"/>
  <c r="Q134"/>
  <c r="C134"/>
  <c r="B134"/>
  <c r="Q133"/>
  <c r="C133"/>
  <c r="B133"/>
  <c r="Q132"/>
  <c r="C132"/>
  <c r="B132"/>
  <c r="Q131"/>
  <c r="C131"/>
  <c r="B131"/>
  <c r="Q130"/>
  <c r="C130"/>
  <c r="B130"/>
  <c r="Q129"/>
  <c r="C129"/>
  <c r="B129"/>
  <c r="Q128"/>
  <c r="C128"/>
  <c r="B128"/>
  <c r="Q127"/>
  <c r="C127"/>
  <c r="B127"/>
  <c r="Q126"/>
  <c r="C126"/>
  <c r="B126"/>
  <c r="Q125"/>
  <c r="C125"/>
  <c r="B125"/>
  <c r="Q124"/>
  <c r="C124"/>
  <c r="B124"/>
  <c r="Q123"/>
  <c r="C123"/>
  <c r="B123"/>
  <c r="Q122"/>
  <c r="C122"/>
  <c r="B122"/>
  <c r="Q121"/>
  <c r="C121"/>
  <c r="B121"/>
  <c r="Q120"/>
  <c r="C120"/>
  <c r="B120"/>
  <c r="Q119"/>
  <c r="C119"/>
  <c r="B119"/>
  <c r="Q118"/>
  <c r="C118"/>
  <c r="B118"/>
  <c r="Q117"/>
  <c r="C117"/>
  <c r="B117"/>
  <c r="Q116"/>
  <c r="C116"/>
  <c r="B116"/>
  <c r="Q115"/>
  <c r="C115"/>
  <c r="B115"/>
  <c r="Q114"/>
  <c r="C114"/>
  <c r="B114"/>
  <c r="Q113"/>
  <c r="C113"/>
  <c r="B113"/>
  <c r="Q112"/>
  <c r="C112"/>
  <c r="B112"/>
  <c r="Q111"/>
  <c r="C111"/>
  <c r="B111"/>
  <c r="Q110"/>
  <c r="C110"/>
  <c r="B110"/>
  <c r="Q109"/>
  <c r="C109"/>
  <c r="B109"/>
  <c r="Q108"/>
  <c r="C108"/>
  <c r="B108"/>
  <c r="Q107"/>
  <c r="C107"/>
  <c r="B107"/>
  <c r="Q106"/>
  <c r="C106"/>
  <c r="B106"/>
  <c r="Q105"/>
  <c r="C105"/>
  <c r="B105"/>
  <c r="Q104"/>
  <c r="C104"/>
  <c r="B104"/>
  <c r="Q103"/>
  <c r="C103"/>
  <c r="B103"/>
  <c r="Q102"/>
  <c r="C102"/>
  <c r="B102"/>
  <c r="Q101"/>
  <c r="C101"/>
  <c r="B101"/>
  <c r="Q100"/>
  <c r="C100"/>
  <c r="B100"/>
  <c r="Q99"/>
  <c r="C99"/>
  <c r="B99"/>
  <c r="Q98"/>
  <c r="C98"/>
  <c r="B98"/>
  <c r="Q97"/>
  <c r="C97"/>
  <c r="B97"/>
  <c r="Q96"/>
  <c r="C96"/>
  <c r="B96"/>
  <c r="Q95"/>
  <c r="C95"/>
  <c r="B95"/>
  <c r="Q94"/>
  <c r="C94"/>
  <c r="B94"/>
  <c r="Q93"/>
  <c r="C93"/>
  <c r="B93"/>
  <c r="Q92"/>
  <c r="C92"/>
  <c r="B92"/>
  <c r="Q91"/>
  <c r="C91"/>
  <c r="B91"/>
  <c r="Q90"/>
  <c r="C90"/>
  <c r="B90"/>
  <c r="Q89"/>
  <c r="C89"/>
  <c r="B89"/>
  <c r="Q88"/>
  <c r="C88"/>
  <c r="B88"/>
  <c r="Q87"/>
  <c r="C87"/>
  <c r="B87"/>
  <c r="Q86"/>
  <c r="C86"/>
  <c r="B86"/>
  <c r="Q85"/>
  <c r="C85"/>
  <c r="B85"/>
  <c r="Q84"/>
  <c r="C84"/>
  <c r="B84"/>
  <c r="Q83"/>
  <c r="C83"/>
  <c r="B83"/>
  <c r="Q82"/>
  <c r="C82"/>
  <c r="B82"/>
  <c r="Q81"/>
  <c r="C81"/>
  <c r="B81"/>
  <c r="Q80"/>
  <c r="C80"/>
  <c r="B80"/>
  <c r="Q79"/>
  <c r="C79"/>
  <c r="B79"/>
  <c r="Q78"/>
  <c r="C78"/>
  <c r="B78"/>
  <c r="Q77"/>
  <c r="C77"/>
  <c r="B77"/>
  <c r="Q76"/>
  <c r="C76"/>
  <c r="B76"/>
  <c r="Q75"/>
  <c r="C75"/>
  <c r="B75"/>
  <c r="Q74"/>
  <c r="C74"/>
  <c r="B74"/>
  <c r="Q73"/>
  <c r="C73"/>
  <c r="B73"/>
  <c r="Q72"/>
  <c r="C72"/>
  <c r="B72"/>
  <c r="Q71"/>
  <c r="C71"/>
  <c r="B71"/>
  <c r="Q70"/>
  <c r="C70"/>
  <c r="B70"/>
  <c r="Q69"/>
  <c r="C69"/>
  <c r="B69"/>
  <c r="Q68"/>
  <c r="C68"/>
  <c r="B68"/>
  <c r="Q67"/>
  <c r="C67"/>
  <c r="B67"/>
  <c r="Q66"/>
  <c r="C66"/>
  <c r="B66"/>
  <c r="Q65"/>
  <c r="C65"/>
  <c r="B65"/>
  <c r="Q64"/>
  <c r="C64"/>
  <c r="B64"/>
  <c r="Q63"/>
  <c r="C63"/>
  <c r="B63"/>
  <c r="Q62"/>
  <c r="C62"/>
  <c r="B62"/>
  <c r="Q61"/>
  <c r="C61"/>
  <c r="B61"/>
  <c r="Q60"/>
  <c r="C60"/>
  <c r="B60"/>
  <c r="Q59"/>
  <c r="C59"/>
  <c r="B59"/>
  <c r="Q58"/>
  <c r="C58"/>
  <c r="B58"/>
  <c r="Q57"/>
  <c r="C57"/>
  <c r="B57"/>
  <c r="Q56"/>
  <c r="C56"/>
  <c r="B56"/>
  <c r="Q55"/>
  <c r="C55"/>
  <c r="B55"/>
  <c r="Q54"/>
  <c r="C54"/>
  <c r="B54"/>
  <c r="Q53"/>
  <c r="C53"/>
  <c r="B53"/>
  <c r="Q52"/>
  <c r="C52"/>
  <c r="B52"/>
  <c r="Q51"/>
  <c r="C51"/>
  <c r="B51"/>
  <c r="Q50"/>
  <c r="C50"/>
  <c r="B50"/>
  <c r="Q49"/>
  <c r="C49"/>
  <c r="B49"/>
  <c r="Q48"/>
  <c r="C48"/>
  <c r="B48"/>
  <c r="Q47"/>
  <c r="C47"/>
  <c r="B47"/>
  <c r="Q46"/>
  <c r="C46"/>
  <c r="B46"/>
  <c r="Q45"/>
  <c r="C45"/>
  <c r="B45"/>
  <c r="Q44"/>
  <c r="C44"/>
  <c r="B44"/>
  <c r="Q43"/>
  <c r="C43"/>
  <c r="B43"/>
  <c r="Q42"/>
  <c r="C42"/>
  <c r="B42"/>
  <c r="Q41"/>
  <c r="C41"/>
  <c r="B41"/>
  <c r="Q40"/>
  <c r="C40"/>
  <c r="B40"/>
  <c r="Q39"/>
  <c r="C39"/>
  <c r="B39"/>
  <c r="Q38"/>
  <c r="C38"/>
  <c r="B38"/>
  <c r="Q37"/>
  <c r="C37"/>
  <c r="B37"/>
  <c r="Q36"/>
  <c r="C36"/>
  <c r="B36"/>
  <c r="Q35"/>
  <c r="C35"/>
  <c r="B35"/>
  <c r="Q34"/>
  <c r="C34"/>
  <c r="B34"/>
  <c r="Q33"/>
  <c r="C33"/>
  <c r="B33"/>
  <c r="Q32"/>
  <c r="C32"/>
  <c r="B32"/>
  <c r="Q31"/>
  <c r="C31"/>
  <c r="B31"/>
  <c r="Q30"/>
  <c r="C30"/>
  <c r="B30"/>
  <c r="Q29"/>
  <c r="C29"/>
  <c r="B29"/>
  <c r="Q28"/>
  <c r="C28"/>
  <c r="B28"/>
  <c r="Q27"/>
  <c r="C27"/>
  <c r="B27"/>
  <c r="Q26"/>
  <c r="C26"/>
  <c r="B26"/>
  <c r="Q25"/>
  <c r="C25"/>
  <c r="B25"/>
  <c r="Q24"/>
  <c r="C24"/>
  <c r="B24"/>
  <c r="Q23"/>
  <c r="C23"/>
  <c r="B23"/>
  <c r="Q22"/>
  <c r="C22"/>
  <c r="B22"/>
  <c r="Q21"/>
  <c r="C21"/>
  <c r="B21"/>
  <c r="Q20"/>
  <c r="C20"/>
  <c r="B20"/>
  <c r="Q19"/>
  <c r="C19"/>
  <c r="B19"/>
  <c r="Q18"/>
  <c r="C18"/>
  <c r="B18"/>
  <c r="Q17"/>
  <c r="C17"/>
  <c r="B17"/>
  <c r="Q16"/>
  <c r="C16"/>
  <c r="B16"/>
  <c r="Q15"/>
  <c r="C15"/>
  <c r="B15"/>
  <c r="Q14"/>
  <c r="C14"/>
  <c r="B14"/>
  <c r="Q13"/>
  <c r="C13"/>
  <c r="B13"/>
  <c r="Q12"/>
  <c r="C12"/>
  <c r="B12"/>
  <c r="Q11"/>
  <c r="C11"/>
  <c r="B11"/>
  <c r="Q10"/>
  <c r="C10"/>
  <c r="B10"/>
  <c r="Q9"/>
  <c r="C9"/>
  <c r="B9"/>
  <c r="Q8"/>
  <c r="C8"/>
  <c r="B8"/>
  <c r="Q7"/>
  <c r="C7"/>
  <c r="B7"/>
  <c r="Q6"/>
  <c r="C6"/>
  <c r="B6"/>
  <c r="Q5"/>
  <c r="C5"/>
  <c r="B5"/>
  <c r="Q4"/>
  <c r="C4"/>
  <c r="B4"/>
  <c r="Q3"/>
  <c r="C3"/>
  <c r="B3"/>
  <c r="C56" i="3" l="1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  <c r="C4"/>
  <c r="B4"/>
  <c r="B5" i="28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5" i="27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5" i="26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5" i="2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422"/>
  <c r="C422"/>
  <c r="B423"/>
  <c r="C423"/>
  <c r="B424"/>
  <c r="C424"/>
  <c r="B425"/>
  <c r="C425"/>
  <c r="B426"/>
  <c r="C426"/>
  <c r="B427"/>
  <c r="C427"/>
  <c r="B428"/>
  <c r="C428"/>
  <c r="B429"/>
  <c r="C429"/>
  <c r="B430"/>
  <c r="C430"/>
  <c r="B431"/>
  <c r="C431"/>
  <c r="B432"/>
  <c r="C432"/>
  <c r="B433"/>
  <c r="C433"/>
  <c r="B434"/>
  <c r="C434"/>
  <c r="B435"/>
  <c r="C435"/>
  <c r="B436"/>
  <c r="C436"/>
  <c r="B437"/>
  <c r="C437"/>
  <c r="B438"/>
  <c r="C438"/>
  <c r="B439"/>
  <c r="C439"/>
  <c r="B440"/>
  <c r="C440"/>
  <c r="B441"/>
  <c r="C441"/>
  <c r="B442"/>
  <c r="C442"/>
  <c r="B443"/>
  <c r="C443"/>
  <c r="B444"/>
  <c r="C444"/>
  <c r="B445"/>
  <c r="C445"/>
  <c r="B446"/>
  <c r="C446"/>
  <c r="B447"/>
  <c r="C447"/>
  <c r="B448"/>
  <c r="C448"/>
  <c r="B449"/>
  <c r="C449"/>
  <c r="B450"/>
  <c r="C450"/>
  <c r="B451"/>
  <c r="C451"/>
  <c r="B452"/>
  <c r="C452"/>
  <c r="B453"/>
  <c r="C453"/>
  <c r="B454"/>
  <c r="C454"/>
  <c r="B455"/>
  <c r="C455"/>
  <c r="B456"/>
  <c r="C456"/>
  <c r="B457"/>
  <c r="C457"/>
  <c r="B458"/>
  <c r="C458"/>
  <c r="B459"/>
  <c r="C459"/>
  <c r="B460"/>
  <c r="C460"/>
  <c r="B461"/>
  <c r="C461"/>
  <c r="B462"/>
  <c r="C462"/>
  <c r="B463"/>
  <c r="C463"/>
  <c r="B464"/>
  <c r="C464"/>
  <c r="B465"/>
  <c r="C465"/>
  <c r="B466"/>
  <c r="C466"/>
  <c r="B467"/>
  <c r="C467"/>
  <c r="B468"/>
  <c r="C468"/>
  <c r="B469"/>
  <c r="C469"/>
  <c r="B470"/>
  <c r="C470"/>
  <c r="B471"/>
  <c r="C471"/>
  <c r="B472"/>
  <c r="C472"/>
  <c r="B473"/>
  <c r="C473"/>
  <c r="B474"/>
  <c r="C474"/>
  <c r="B475"/>
  <c r="C475"/>
  <c r="B476"/>
  <c r="C476"/>
  <c r="B477"/>
  <c r="C477"/>
  <c r="B478"/>
  <c r="C478"/>
  <c r="B479"/>
  <c r="C479"/>
  <c r="B480"/>
  <c r="C480"/>
  <c r="B481"/>
  <c r="C481"/>
  <c r="B482"/>
  <c r="C482"/>
  <c r="B483"/>
  <c r="C483"/>
  <c r="B484"/>
  <c r="C484"/>
  <c r="B485"/>
  <c r="C485"/>
  <c r="B486"/>
  <c r="C486"/>
  <c r="B487"/>
  <c r="C487"/>
  <c r="B488"/>
  <c r="C488"/>
  <c r="B489"/>
  <c r="C489"/>
  <c r="B490"/>
  <c r="C490"/>
  <c r="B491"/>
  <c r="C491"/>
  <c r="B492"/>
  <c r="C492"/>
  <c r="B493"/>
  <c r="C493"/>
  <c r="B494"/>
  <c r="C494"/>
  <c r="B495"/>
  <c r="C495"/>
  <c r="B496"/>
  <c r="C496"/>
  <c r="B497"/>
  <c r="C497"/>
  <c r="B498"/>
  <c r="C498"/>
  <c r="B499"/>
  <c r="C499"/>
  <c r="B500"/>
  <c r="C500"/>
  <c r="B501"/>
  <c r="C501"/>
  <c r="B5" i="24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5" i="23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5" i="22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422"/>
  <c r="C422"/>
  <c r="B423"/>
  <c r="C423"/>
  <c r="B424"/>
  <c r="C424"/>
  <c r="B425"/>
  <c r="C425"/>
  <c r="B426"/>
  <c r="C426"/>
  <c r="B427"/>
  <c r="C427"/>
  <c r="B428"/>
  <c r="C428"/>
  <c r="B429"/>
  <c r="C429"/>
  <c r="B430"/>
  <c r="C430"/>
  <c r="B431"/>
  <c r="C431"/>
  <c r="B432"/>
  <c r="C432"/>
  <c r="B433"/>
  <c r="C433"/>
  <c r="B434"/>
  <c r="C434"/>
  <c r="B435"/>
  <c r="C435"/>
  <c r="B436"/>
  <c r="C436"/>
  <c r="B437"/>
  <c r="C437"/>
  <c r="B438"/>
  <c r="C438"/>
  <c r="B439"/>
  <c r="C439"/>
  <c r="B440"/>
  <c r="C440"/>
  <c r="B441"/>
  <c r="C441"/>
  <c r="B442"/>
  <c r="C442"/>
  <c r="B443"/>
  <c r="C443"/>
  <c r="B444"/>
  <c r="C444"/>
  <c r="B445"/>
  <c r="C445"/>
  <c r="B446"/>
  <c r="C446"/>
  <c r="B447"/>
  <c r="C447"/>
  <c r="B448"/>
  <c r="C448"/>
  <c r="B449"/>
  <c r="C449"/>
  <c r="B450"/>
  <c r="C450"/>
  <c r="B451"/>
  <c r="C451"/>
  <c r="B452"/>
  <c r="C452"/>
  <c r="B453"/>
  <c r="C453"/>
  <c r="B454"/>
  <c r="C454"/>
  <c r="B455"/>
  <c r="C455"/>
  <c r="B456"/>
  <c r="C456"/>
  <c r="B457"/>
  <c r="C457"/>
  <c r="B458"/>
  <c r="C458"/>
  <c r="B459"/>
  <c r="C459"/>
  <c r="B460"/>
  <c r="C460"/>
  <c r="B461"/>
  <c r="C461"/>
  <c r="B462"/>
  <c r="C462"/>
  <c r="B463"/>
  <c r="C463"/>
  <c r="B464"/>
  <c r="C464"/>
  <c r="B465"/>
  <c r="C465"/>
  <c r="B466"/>
  <c r="C466"/>
  <c r="B467"/>
  <c r="C467"/>
  <c r="B468"/>
  <c r="C468"/>
  <c r="B469"/>
  <c r="C469"/>
  <c r="B470"/>
  <c r="C470"/>
  <c r="B471"/>
  <c r="C471"/>
  <c r="B472"/>
  <c r="C472"/>
  <c r="B473"/>
  <c r="C473"/>
  <c r="B474"/>
  <c r="C474"/>
  <c r="B475"/>
  <c r="C475"/>
  <c r="B476"/>
  <c r="C476"/>
  <c r="B477"/>
  <c r="C477"/>
  <c r="B478"/>
  <c r="C478"/>
  <c r="B479"/>
  <c r="C479"/>
  <c r="B480"/>
  <c r="C480"/>
  <c r="B481"/>
  <c r="C481"/>
  <c r="B482"/>
  <c r="C482"/>
  <c r="B483"/>
  <c r="C483"/>
  <c r="B484"/>
  <c r="C484"/>
  <c r="B485"/>
  <c r="C485"/>
  <c r="B486"/>
  <c r="C486"/>
  <c r="B487"/>
  <c r="C487"/>
  <c r="B488"/>
  <c r="C488"/>
  <c r="B489"/>
  <c r="C489"/>
  <c r="B490"/>
  <c r="C490"/>
  <c r="B491"/>
  <c r="C491"/>
  <c r="B492"/>
  <c r="C492"/>
  <c r="B493"/>
  <c r="C493"/>
  <c r="B494"/>
  <c r="C494"/>
  <c r="B495"/>
  <c r="C495"/>
  <c r="B496"/>
  <c r="C496"/>
  <c r="B497"/>
  <c r="C497"/>
  <c r="B498"/>
  <c r="C498"/>
  <c r="B499"/>
  <c r="C499"/>
  <c r="B500"/>
  <c r="C500"/>
  <c r="B501"/>
  <c r="C501"/>
  <c r="B502"/>
  <c r="C502"/>
  <c r="B503"/>
  <c r="C503"/>
  <c r="B504"/>
  <c r="C504"/>
  <c r="B505"/>
  <c r="C505"/>
  <c r="B506"/>
  <c r="C506"/>
  <c r="B507"/>
  <c r="C507"/>
  <c r="B508"/>
  <c r="C508"/>
  <c r="B509"/>
  <c r="C509"/>
  <c r="B510"/>
  <c r="C510"/>
  <c r="B511"/>
  <c r="C511"/>
  <c r="B512"/>
  <c r="C512"/>
  <c r="B513"/>
  <c r="C513"/>
  <c r="B514"/>
  <c r="C514"/>
  <c r="B515"/>
  <c r="C515"/>
  <c r="B516"/>
  <c r="C516"/>
  <c r="B517"/>
  <c r="C517"/>
  <c r="B518"/>
  <c r="C518"/>
  <c r="B519"/>
  <c r="C519"/>
  <c r="B520"/>
  <c r="C520"/>
  <c r="B521"/>
  <c r="C521"/>
  <c r="B522"/>
  <c r="C522"/>
  <c r="B523"/>
  <c r="C523"/>
  <c r="B524"/>
  <c r="C524"/>
  <c r="B525"/>
  <c r="C525"/>
  <c r="B526"/>
  <c r="C526"/>
  <c r="B527"/>
  <c r="C527"/>
  <c r="B528"/>
  <c r="C528"/>
  <c r="B529"/>
  <c r="C529"/>
  <c r="B530"/>
  <c r="C530"/>
  <c r="B531"/>
  <c r="C531"/>
  <c r="B532"/>
  <c r="C532"/>
  <c r="B533"/>
  <c r="C533"/>
  <c r="B534"/>
  <c r="C534"/>
  <c r="B535"/>
  <c r="C535"/>
  <c r="B536"/>
  <c r="C536"/>
  <c r="B537"/>
  <c r="C537"/>
  <c r="B538"/>
  <c r="C538"/>
  <c r="B539"/>
  <c r="C539"/>
  <c r="B540"/>
  <c r="C540"/>
  <c r="B541"/>
  <c r="C541"/>
  <c r="B542"/>
  <c r="C542"/>
  <c r="B543"/>
  <c r="C543"/>
  <c r="B544"/>
  <c r="C544"/>
  <c r="B545"/>
  <c r="C545"/>
  <c r="B546"/>
  <c r="C546"/>
  <c r="B547"/>
  <c r="C547"/>
  <c r="B548"/>
  <c r="C548"/>
  <c r="B549"/>
  <c r="C549"/>
  <c r="B550"/>
  <c r="C550"/>
  <c r="B551"/>
  <c r="C551"/>
  <c r="B552"/>
  <c r="C552"/>
  <c r="B553"/>
  <c r="C553"/>
  <c r="B554"/>
  <c r="C554"/>
  <c r="B555"/>
  <c r="C555"/>
  <c r="B556"/>
  <c r="C556"/>
  <c r="B557"/>
  <c r="C557"/>
  <c r="B558"/>
  <c r="C558"/>
  <c r="B559"/>
  <c r="C559"/>
  <c r="B560"/>
  <c r="C560"/>
  <c r="B561"/>
  <c r="C561"/>
  <c r="B562"/>
  <c r="C562"/>
  <c r="B563"/>
  <c r="C563"/>
  <c r="B564"/>
  <c r="C564"/>
  <c r="B565"/>
  <c r="C565"/>
  <c r="B566"/>
  <c r="C566"/>
  <c r="B567"/>
  <c r="C567"/>
  <c r="B568"/>
  <c r="C568"/>
  <c r="B569"/>
  <c r="C569"/>
  <c r="B570"/>
  <c r="C570"/>
  <c r="B571"/>
  <c r="C571"/>
  <c r="B572"/>
  <c r="C572"/>
  <c r="B573"/>
  <c r="C573"/>
  <c r="B574"/>
  <c r="C574"/>
  <c r="B575"/>
  <c r="C575"/>
  <c r="B576"/>
  <c r="C576"/>
  <c r="B577"/>
  <c r="C577"/>
  <c r="B578"/>
  <c r="C578"/>
  <c r="B579"/>
  <c r="C579"/>
  <c r="B580"/>
  <c r="C580"/>
  <c r="B581"/>
  <c r="C581"/>
  <c r="B582"/>
  <c r="C582"/>
  <c r="B583"/>
  <c r="C583"/>
  <c r="B584"/>
  <c r="C584"/>
  <c r="B585"/>
  <c r="C585"/>
  <c r="B586"/>
  <c r="C586"/>
  <c r="B587"/>
  <c r="C587"/>
  <c r="B588"/>
  <c r="C588"/>
  <c r="B589"/>
  <c r="C589"/>
  <c r="B590"/>
  <c r="C590"/>
  <c r="B591"/>
  <c r="C591"/>
  <c r="B592"/>
  <c r="C592"/>
  <c r="B593"/>
  <c r="C593"/>
  <c r="B594"/>
  <c r="C594"/>
  <c r="B595"/>
  <c r="C595"/>
  <c r="B596"/>
  <c r="C596"/>
  <c r="B597"/>
  <c r="C597"/>
  <c r="B598"/>
  <c r="C598"/>
  <c r="B599"/>
  <c r="C599"/>
  <c r="B600"/>
  <c r="C600"/>
  <c r="B601"/>
  <c r="C601"/>
  <c r="B602"/>
  <c r="C602"/>
  <c r="B603"/>
  <c r="C603"/>
  <c r="B604"/>
  <c r="C604"/>
  <c r="B605"/>
  <c r="C605"/>
  <c r="B606"/>
  <c r="C606"/>
  <c r="B607"/>
  <c r="C607"/>
  <c r="B608"/>
  <c r="C608"/>
  <c r="B609"/>
  <c r="C609"/>
  <c r="B610"/>
  <c r="C610"/>
  <c r="B611"/>
  <c r="C611"/>
  <c r="B612"/>
  <c r="C612"/>
  <c r="B613"/>
  <c r="C613"/>
  <c r="B614"/>
  <c r="C614"/>
  <c r="B615"/>
  <c r="C615"/>
  <c r="B616"/>
  <c r="C616"/>
  <c r="B617"/>
  <c r="C617"/>
  <c r="B618"/>
  <c r="C618"/>
  <c r="B619"/>
  <c r="C619"/>
  <c r="B620"/>
  <c r="C620"/>
  <c r="B621"/>
  <c r="C621"/>
  <c r="B622"/>
  <c r="C622"/>
  <c r="B623"/>
  <c r="C623"/>
  <c r="B624"/>
  <c r="C624"/>
  <c r="B625"/>
  <c r="C625"/>
  <c r="B626"/>
  <c r="C626"/>
  <c r="B627"/>
  <c r="C627"/>
  <c r="B628"/>
  <c r="C628"/>
  <c r="B629"/>
  <c r="C629"/>
  <c r="B630"/>
  <c r="C630"/>
  <c r="B631"/>
  <c r="C631"/>
  <c r="B632"/>
  <c r="C632"/>
  <c r="B633"/>
  <c r="C633"/>
  <c r="B634"/>
  <c r="C634"/>
  <c r="B635"/>
  <c r="C635"/>
  <c r="B636"/>
  <c r="C636"/>
  <c r="B637"/>
  <c r="C637"/>
  <c r="B638"/>
  <c r="C638"/>
  <c r="B639"/>
  <c r="C639"/>
  <c r="B640"/>
  <c r="C640"/>
  <c r="B641"/>
  <c r="C641"/>
  <c r="B642"/>
  <c r="C642"/>
  <c r="B643"/>
  <c r="C643"/>
  <c r="B644"/>
  <c r="C644"/>
  <c r="B645"/>
  <c r="C645"/>
  <c r="B646"/>
  <c r="C646"/>
  <c r="B647"/>
  <c r="C647"/>
  <c r="B648"/>
  <c r="C648"/>
  <c r="B649"/>
  <c r="C649"/>
  <c r="B5" i="21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5" i="20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5" i="19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422"/>
  <c r="C422"/>
  <c r="B423"/>
  <c r="C423"/>
  <c r="B424"/>
  <c r="C424"/>
  <c r="B425"/>
  <c r="C425"/>
  <c r="B426"/>
  <c r="C426"/>
  <c r="B427"/>
  <c r="C427"/>
  <c r="B428"/>
  <c r="C428"/>
  <c r="B429"/>
  <c r="C429"/>
  <c r="B430"/>
  <c r="C430"/>
  <c r="B431"/>
  <c r="C431"/>
  <c r="B432"/>
  <c r="C432"/>
  <c r="B433"/>
  <c r="C433"/>
  <c r="B434"/>
  <c r="C434"/>
  <c r="B435"/>
  <c r="C435"/>
  <c r="B436"/>
  <c r="C436"/>
  <c r="B437"/>
  <c r="C437"/>
  <c r="B438"/>
  <c r="C438"/>
  <c r="B439"/>
  <c r="C439"/>
  <c r="B440"/>
  <c r="C440"/>
  <c r="B441"/>
  <c r="C441"/>
  <c r="B442"/>
  <c r="C442"/>
  <c r="B443"/>
  <c r="C443"/>
  <c r="B444"/>
  <c r="C444"/>
  <c r="B445"/>
  <c r="C445"/>
  <c r="B446"/>
  <c r="C446"/>
  <c r="B447"/>
  <c r="C447"/>
  <c r="B448"/>
  <c r="C448"/>
  <c r="B449"/>
  <c r="C449"/>
  <c r="B450"/>
  <c r="C450"/>
  <c r="B451"/>
  <c r="C451"/>
  <c r="B452"/>
  <c r="C452"/>
  <c r="B453"/>
  <c r="C453"/>
  <c r="B454"/>
  <c r="C454"/>
  <c r="B455"/>
  <c r="C455"/>
  <c r="B456"/>
  <c r="C456"/>
  <c r="B457"/>
  <c r="C457"/>
  <c r="B458"/>
  <c r="C458"/>
  <c r="B459"/>
  <c r="C459"/>
  <c r="B460"/>
  <c r="C460"/>
  <c r="B461"/>
  <c r="C461"/>
  <c r="B462"/>
  <c r="C462"/>
  <c r="B463"/>
  <c r="C463"/>
  <c r="B464"/>
  <c r="C464"/>
  <c r="B465"/>
  <c r="C465"/>
  <c r="B466"/>
  <c r="C466"/>
  <c r="B467"/>
  <c r="C467"/>
  <c r="B468"/>
  <c r="C468"/>
  <c r="B469"/>
  <c r="C469"/>
  <c r="B470"/>
  <c r="C470"/>
  <c r="B471"/>
  <c r="C471"/>
  <c r="B472"/>
  <c r="C472"/>
  <c r="B473"/>
  <c r="C473"/>
  <c r="B474"/>
  <c r="C474"/>
  <c r="B475"/>
  <c r="C475"/>
  <c r="B476"/>
  <c r="C476"/>
  <c r="B477"/>
  <c r="C477"/>
  <c r="B478"/>
  <c r="C478"/>
  <c r="B479"/>
  <c r="C479"/>
  <c r="B480"/>
  <c r="C480"/>
  <c r="B481"/>
  <c r="C481"/>
  <c r="B482"/>
  <c r="C482"/>
  <c r="B483"/>
  <c r="C483"/>
  <c r="B484"/>
  <c r="C484"/>
  <c r="B485"/>
  <c r="C485"/>
  <c r="B486"/>
  <c r="C486"/>
  <c r="B487"/>
  <c r="C487"/>
  <c r="B488"/>
  <c r="C488"/>
  <c r="B489"/>
  <c r="C489"/>
  <c r="B490"/>
  <c r="C490"/>
  <c r="B491"/>
  <c r="C491"/>
  <c r="B492"/>
  <c r="C492"/>
  <c r="B493"/>
  <c r="C493"/>
  <c r="B494"/>
  <c r="C494"/>
  <c r="B495"/>
  <c r="C495"/>
  <c r="B496"/>
  <c r="C496"/>
  <c r="B497"/>
  <c r="C497"/>
  <c r="B498"/>
  <c r="C498"/>
  <c r="B499"/>
  <c r="C499"/>
  <c r="B500"/>
  <c r="C500"/>
  <c r="B501"/>
  <c r="C501"/>
  <c r="B502"/>
  <c r="C502"/>
  <c r="B503"/>
  <c r="C503"/>
  <c r="B504"/>
  <c r="C504"/>
  <c r="B505"/>
  <c r="C505"/>
  <c r="B506"/>
  <c r="C506"/>
  <c r="B507"/>
  <c r="C507"/>
  <c r="B508"/>
  <c r="C508"/>
  <c r="B509"/>
  <c r="C509"/>
  <c r="B510"/>
  <c r="C510"/>
  <c r="B511"/>
  <c r="C511"/>
  <c r="B512"/>
  <c r="C512"/>
  <c r="B513"/>
  <c r="C513"/>
  <c r="B514"/>
  <c r="C514"/>
  <c r="B515"/>
  <c r="C515"/>
  <c r="B516"/>
  <c r="C516"/>
  <c r="B517"/>
  <c r="C517"/>
  <c r="B518"/>
  <c r="C518"/>
  <c r="B519"/>
  <c r="C519"/>
  <c r="B520"/>
  <c r="C520"/>
  <c r="B521"/>
  <c r="C521"/>
  <c r="B522"/>
  <c r="C522"/>
  <c r="B523"/>
  <c r="C523"/>
  <c r="B524"/>
  <c r="C524"/>
  <c r="B525"/>
  <c r="C525"/>
  <c r="B526"/>
  <c r="C526"/>
  <c r="B527"/>
  <c r="C527"/>
  <c r="B528"/>
  <c r="C528"/>
  <c r="B529"/>
  <c r="C529"/>
  <c r="B530"/>
  <c r="C530"/>
  <c r="B531"/>
  <c r="C531"/>
  <c r="B532"/>
  <c r="C532"/>
  <c r="B533"/>
  <c r="C533"/>
  <c r="B534"/>
  <c r="C534"/>
  <c r="B535"/>
  <c r="C535"/>
  <c r="B536"/>
  <c r="C536"/>
  <c r="B537"/>
  <c r="C537"/>
  <c r="B538"/>
  <c r="C538"/>
  <c r="B539"/>
  <c r="C539"/>
  <c r="B540"/>
  <c r="C540"/>
  <c r="B541"/>
  <c r="C541"/>
  <c r="B542"/>
  <c r="C542"/>
  <c r="B543"/>
  <c r="C543"/>
  <c r="B544"/>
  <c r="C544"/>
  <c r="B545"/>
  <c r="C545"/>
  <c r="B546"/>
  <c r="C546"/>
  <c r="B547"/>
  <c r="C547"/>
  <c r="B548"/>
  <c r="C548"/>
  <c r="B549"/>
  <c r="C549"/>
  <c r="B550"/>
  <c r="C550"/>
  <c r="B551"/>
  <c r="C551"/>
  <c r="B552"/>
  <c r="C552"/>
  <c r="B553"/>
  <c r="C553"/>
  <c r="B554"/>
  <c r="C554"/>
  <c r="B555"/>
  <c r="C555"/>
  <c r="B556"/>
  <c r="C556"/>
  <c r="B557"/>
  <c r="C557"/>
  <c r="B558"/>
  <c r="C558"/>
  <c r="B559"/>
  <c r="C559"/>
  <c r="B560"/>
  <c r="C560"/>
  <c r="B561"/>
  <c r="C561"/>
  <c r="B562"/>
  <c r="C562"/>
  <c r="B563"/>
  <c r="C563"/>
  <c r="B564"/>
  <c r="C564"/>
  <c r="B565"/>
  <c r="C565"/>
  <c r="B566"/>
  <c r="C566"/>
  <c r="B567"/>
  <c r="C567"/>
  <c r="B568"/>
  <c r="C568"/>
  <c r="B569"/>
  <c r="C569"/>
  <c r="B570"/>
  <c r="C570"/>
  <c r="B571"/>
  <c r="C571"/>
  <c r="B572"/>
  <c r="C572"/>
  <c r="B573"/>
  <c r="C573"/>
  <c r="B574"/>
  <c r="C574"/>
  <c r="B575"/>
  <c r="C575"/>
  <c r="B576"/>
  <c r="C576"/>
  <c r="B577"/>
  <c r="C577"/>
  <c r="B578"/>
  <c r="C578"/>
  <c r="B579"/>
  <c r="C579"/>
  <c r="B580"/>
  <c r="C580"/>
  <c r="B581"/>
  <c r="C581"/>
  <c r="B582"/>
  <c r="C582"/>
  <c r="B583"/>
  <c r="C583"/>
  <c r="B584"/>
  <c r="C584"/>
  <c r="B585"/>
  <c r="C585"/>
  <c r="B586"/>
  <c r="C586"/>
  <c r="B587"/>
  <c r="C587"/>
  <c r="B588"/>
  <c r="C588"/>
  <c r="B589"/>
  <c r="C589"/>
  <c r="B590"/>
  <c r="C590"/>
  <c r="B591"/>
  <c r="C591"/>
  <c r="B592"/>
  <c r="C592"/>
  <c r="B593"/>
  <c r="C593"/>
  <c r="B594"/>
  <c r="C594"/>
  <c r="B595"/>
  <c r="C595"/>
  <c r="B596"/>
  <c r="C596"/>
  <c r="B597"/>
  <c r="C597"/>
  <c r="B598"/>
  <c r="C598"/>
  <c r="B599"/>
  <c r="C599"/>
  <c r="B600"/>
  <c r="C600"/>
  <c r="B601"/>
  <c r="C601"/>
  <c r="B602"/>
  <c r="C602"/>
  <c r="B603"/>
  <c r="C603"/>
  <c r="B604"/>
  <c r="C604"/>
  <c r="B605"/>
  <c r="C605"/>
  <c r="B606"/>
  <c r="C606"/>
  <c r="B607"/>
  <c r="C607"/>
  <c r="B608"/>
  <c r="C608"/>
  <c r="B609"/>
  <c r="C609"/>
  <c r="B610"/>
  <c r="C610"/>
  <c r="B611"/>
  <c r="C611"/>
  <c r="B612"/>
  <c r="C612"/>
  <c r="B613"/>
  <c r="C613"/>
  <c r="B614"/>
  <c r="C614"/>
  <c r="B615"/>
  <c r="C615"/>
  <c r="B616"/>
  <c r="C616"/>
  <c r="B617"/>
  <c r="C617"/>
  <c r="B618"/>
  <c r="C618"/>
  <c r="B619"/>
  <c r="C619"/>
  <c r="B620"/>
  <c r="C620"/>
  <c r="B621"/>
  <c r="C621"/>
  <c r="B622"/>
  <c r="C622"/>
  <c r="B623"/>
  <c r="C623"/>
  <c r="B624"/>
  <c r="C624"/>
  <c r="B625"/>
  <c r="C625"/>
  <c r="B626"/>
  <c r="C626"/>
  <c r="B627"/>
  <c r="C627"/>
  <c r="B628"/>
  <c r="C628"/>
  <c r="B629"/>
  <c r="C629"/>
  <c r="B630"/>
  <c r="C630"/>
  <c r="B631"/>
  <c r="C631"/>
  <c r="B632"/>
  <c r="C632"/>
  <c r="B633"/>
  <c r="C633"/>
  <c r="B634"/>
  <c r="C634"/>
  <c r="B635"/>
  <c r="C635"/>
  <c r="B636"/>
  <c r="C636"/>
  <c r="B637"/>
  <c r="C637"/>
  <c r="B638"/>
  <c r="C638"/>
  <c r="B639"/>
  <c r="C639"/>
  <c r="B640"/>
  <c r="C640"/>
  <c r="B641"/>
  <c r="C641"/>
  <c r="B642"/>
  <c r="C642"/>
  <c r="B643"/>
  <c r="C643"/>
  <c r="B644"/>
  <c r="C644"/>
  <c r="B645"/>
  <c r="C645"/>
  <c r="B646"/>
  <c r="C646"/>
  <c r="B647"/>
  <c r="C647"/>
  <c r="B648"/>
  <c r="C648"/>
  <c r="B649"/>
  <c r="C649"/>
  <c r="B650"/>
  <c r="C650"/>
  <c r="B651"/>
  <c r="C651"/>
  <c r="B652"/>
  <c r="C652"/>
  <c r="B653"/>
  <c r="C653"/>
  <c r="B654"/>
  <c r="C654"/>
  <c r="B655"/>
  <c r="C655"/>
  <c r="B656"/>
  <c r="C656"/>
  <c r="B657"/>
  <c r="C657"/>
  <c r="B658"/>
  <c r="C658"/>
  <c r="B659"/>
  <c r="C659"/>
  <c r="B660"/>
  <c r="C660"/>
  <c r="B661"/>
  <c r="C661"/>
  <c r="B662"/>
  <c r="C662"/>
  <c r="B663"/>
  <c r="C663"/>
  <c r="B664"/>
  <c r="C664"/>
  <c r="B665"/>
  <c r="C665"/>
  <c r="B666"/>
  <c r="C666"/>
  <c r="B667"/>
  <c r="C667"/>
  <c r="B668"/>
  <c r="C668"/>
  <c r="B669"/>
  <c r="C669"/>
  <c r="B670"/>
  <c r="C670"/>
  <c r="B671"/>
  <c r="C671"/>
  <c r="B672"/>
  <c r="C672"/>
  <c r="B673"/>
  <c r="C673"/>
  <c r="B674"/>
  <c r="C674"/>
  <c r="B675"/>
  <c r="C675"/>
  <c r="B676"/>
  <c r="C676"/>
  <c r="B677"/>
  <c r="C677"/>
  <c r="B678"/>
  <c r="C678"/>
  <c r="B679"/>
  <c r="C679"/>
  <c r="B680"/>
  <c r="C680"/>
  <c r="B681"/>
  <c r="C681"/>
  <c r="B682"/>
  <c r="C682"/>
  <c r="B683"/>
  <c r="C683"/>
  <c r="B684"/>
  <c r="C684"/>
  <c r="B685"/>
  <c r="C685"/>
  <c r="B686"/>
  <c r="C686"/>
  <c r="B687"/>
  <c r="C687"/>
  <c r="B688"/>
  <c r="C688"/>
  <c r="B689"/>
  <c r="C689"/>
  <c r="B690"/>
  <c r="C690"/>
  <c r="B691"/>
  <c r="C691"/>
  <c r="B692"/>
  <c r="C692"/>
  <c r="B693"/>
  <c r="C693"/>
  <c r="B694"/>
  <c r="C694"/>
  <c r="B695"/>
  <c r="C695"/>
  <c r="B696"/>
  <c r="C696"/>
  <c r="B697"/>
  <c r="C697"/>
  <c r="B698"/>
  <c r="C698"/>
  <c r="B699"/>
  <c r="C699"/>
  <c r="B700"/>
  <c r="C700"/>
  <c r="B701"/>
  <c r="C701"/>
  <c r="B702"/>
  <c r="C702"/>
  <c r="B703"/>
  <c r="C703"/>
  <c r="B704"/>
  <c r="C704"/>
  <c r="B705"/>
  <c r="C705"/>
  <c r="B706"/>
  <c r="C706"/>
  <c r="B707"/>
  <c r="C707"/>
  <c r="B708"/>
  <c r="C708"/>
  <c r="B709"/>
  <c r="C709"/>
  <c r="B710"/>
  <c r="C710"/>
  <c r="B711"/>
  <c r="C711"/>
  <c r="B712"/>
  <c r="C712"/>
  <c r="B713"/>
  <c r="C713"/>
  <c r="B714"/>
  <c r="C714"/>
  <c r="B715"/>
  <c r="C715"/>
  <c r="B716"/>
  <c r="C716"/>
  <c r="B717"/>
  <c r="C717"/>
  <c r="B718"/>
  <c r="C718"/>
  <c r="B719"/>
  <c r="C719"/>
  <c r="B720"/>
  <c r="C720"/>
  <c r="B721"/>
  <c r="C721"/>
  <c r="B722"/>
  <c r="C722"/>
  <c r="B723"/>
  <c r="C723"/>
  <c r="B724"/>
  <c r="C724"/>
  <c r="B725"/>
  <c r="C725"/>
  <c r="B726"/>
  <c r="C726"/>
  <c r="B727"/>
  <c r="C727"/>
  <c r="B728"/>
  <c r="C728"/>
  <c r="B729"/>
  <c r="C729"/>
  <c r="B730"/>
  <c r="C730"/>
  <c r="B731"/>
  <c r="C731"/>
  <c r="B732"/>
  <c r="C732"/>
  <c r="B733"/>
  <c r="C733"/>
  <c r="B734"/>
  <c r="C734"/>
  <c r="B735"/>
  <c r="C735"/>
  <c r="B736"/>
  <c r="C736"/>
  <c r="B737"/>
  <c r="C737"/>
  <c r="B738"/>
  <c r="C738"/>
  <c r="B739"/>
  <c r="C739"/>
  <c r="B740"/>
  <c r="C740"/>
  <c r="B741"/>
  <c r="C741"/>
  <c r="B742"/>
  <c r="C742"/>
  <c r="B743"/>
  <c r="C743"/>
  <c r="B744"/>
  <c r="C744"/>
  <c r="B745"/>
  <c r="C745"/>
  <c r="B746"/>
  <c r="C746"/>
  <c r="B747"/>
  <c r="C747"/>
  <c r="B748"/>
  <c r="C748"/>
  <c r="B749"/>
  <c r="C749"/>
  <c r="B750"/>
  <c r="C750"/>
  <c r="B751"/>
  <c r="C751"/>
  <c r="B752"/>
  <c r="C752"/>
  <c r="B753"/>
  <c r="C753"/>
  <c r="B754"/>
  <c r="C754"/>
  <c r="B755"/>
  <c r="C755"/>
  <c r="B756"/>
  <c r="C756"/>
  <c r="B757"/>
  <c r="C757"/>
  <c r="B758"/>
  <c r="C758"/>
  <c r="B759"/>
  <c r="C759"/>
  <c r="B760"/>
  <c r="C760"/>
  <c r="B761"/>
  <c r="C761"/>
  <c r="B762"/>
  <c r="C762"/>
  <c r="B763"/>
  <c r="C763"/>
  <c r="B764"/>
  <c r="C764"/>
  <c r="B765"/>
  <c r="C765"/>
  <c r="B766"/>
  <c r="C766"/>
  <c r="B767"/>
  <c r="C767"/>
  <c r="B768"/>
  <c r="C768"/>
  <c r="B769"/>
  <c r="C769"/>
  <c r="B770"/>
  <c r="C770"/>
  <c r="B771"/>
  <c r="C771"/>
  <c r="B772"/>
  <c r="C772"/>
  <c r="B773"/>
  <c r="C773"/>
  <c r="B774"/>
  <c r="C774"/>
  <c r="B775"/>
  <c r="C775"/>
  <c r="B776"/>
  <c r="C776"/>
  <c r="B777"/>
  <c r="C777"/>
  <c r="B778"/>
  <c r="C778"/>
  <c r="B779"/>
  <c r="C779"/>
  <c r="B780"/>
  <c r="C780"/>
  <c r="B781"/>
  <c r="C781"/>
  <c r="B782"/>
  <c r="C782"/>
  <c r="B783"/>
  <c r="C783"/>
  <c r="B784"/>
  <c r="C784"/>
  <c r="B785"/>
  <c r="C785"/>
  <c r="B786"/>
  <c r="C786"/>
  <c r="B787"/>
  <c r="C787"/>
  <c r="B788"/>
  <c r="C788"/>
  <c r="B789"/>
  <c r="C789"/>
  <c r="B790"/>
  <c r="C790"/>
  <c r="B791"/>
  <c r="C791"/>
  <c r="B792"/>
  <c r="C792"/>
  <c r="B793"/>
  <c r="C793"/>
  <c r="B794"/>
  <c r="C794"/>
  <c r="B795"/>
  <c r="C795"/>
  <c r="B796"/>
  <c r="C796"/>
  <c r="B797"/>
  <c r="C797"/>
  <c r="B798"/>
  <c r="C798"/>
  <c r="B799"/>
  <c r="C799"/>
  <c r="B800"/>
  <c r="C800"/>
  <c r="B801"/>
  <c r="C801"/>
  <c r="B802"/>
  <c r="C802"/>
  <c r="B803"/>
  <c r="C803"/>
  <c r="B804"/>
  <c r="C804"/>
  <c r="B805"/>
  <c r="C805"/>
  <c r="B806"/>
  <c r="C806"/>
  <c r="B807"/>
  <c r="C807"/>
  <c r="B808"/>
  <c r="C808"/>
  <c r="B809"/>
  <c r="C809"/>
  <c r="B810"/>
  <c r="C810"/>
  <c r="B811"/>
  <c r="C811"/>
  <c r="B812"/>
  <c r="C812"/>
  <c r="B813"/>
  <c r="C813"/>
  <c r="B814"/>
  <c r="C814"/>
  <c r="B815"/>
  <c r="C815"/>
  <c r="B816"/>
  <c r="C816"/>
  <c r="B817"/>
  <c r="C817"/>
  <c r="B818"/>
  <c r="C818"/>
  <c r="B819"/>
  <c r="C819"/>
  <c r="B820"/>
  <c r="C820"/>
  <c r="B821"/>
  <c r="C821"/>
  <c r="B822"/>
  <c r="C822"/>
  <c r="B823"/>
  <c r="C823"/>
  <c r="B824"/>
  <c r="C824"/>
  <c r="B825"/>
  <c r="C825"/>
  <c r="B826"/>
  <c r="C826"/>
  <c r="B827"/>
  <c r="C827"/>
  <c r="B828"/>
  <c r="C828"/>
  <c r="B829"/>
  <c r="C829"/>
  <c r="B830"/>
  <c r="C830"/>
  <c r="B831"/>
  <c r="C831"/>
  <c r="B832"/>
  <c r="C832"/>
  <c r="B833"/>
  <c r="C833"/>
  <c r="B834"/>
  <c r="C834"/>
  <c r="B835"/>
  <c r="C835"/>
  <c r="B836"/>
  <c r="C836"/>
  <c r="B837"/>
  <c r="C837"/>
  <c r="B838"/>
  <c r="C838"/>
  <c r="B839"/>
  <c r="C839"/>
  <c r="B840"/>
  <c r="C840"/>
  <c r="B841"/>
  <c r="C841"/>
  <c r="B842"/>
  <c r="C842"/>
  <c r="B843"/>
  <c r="C843"/>
  <c r="B844"/>
  <c r="C844"/>
  <c r="B845"/>
  <c r="C845"/>
  <c r="B846"/>
  <c r="C846"/>
  <c r="B847"/>
  <c r="C847"/>
  <c r="B848"/>
  <c r="C848"/>
  <c r="B849"/>
  <c r="C849"/>
  <c r="B850"/>
  <c r="C850"/>
  <c r="B851"/>
  <c r="C851"/>
  <c r="B852"/>
  <c r="C852"/>
  <c r="B853"/>
  <c r="C853"/>
  <c r="B854"/>
  <c r="C854"/>
  <c r="B855"/>
  <c r="C855"/>
  <c r="B856"/>
  <c r="C856"/>
  <c r="B857"/>
  <c r="C857"/>
  <c r="B5" i="18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5" i="17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5" i="16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5" i="1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5" i="14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5" i="13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5" i="12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5" i="11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5" i="10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5" i="9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5" i="8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5" i="7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5" i="6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5" i="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C4" i="29"/>
  <c r="B4"/>
  <c r="C4" i="28"/>
  <c r="B4"/>
  <c r="C4" i="27"/>
  <c r="B4"/>
  <c r="C4" i="26"/>
  <c r="B4"/>
  <c r="C4" i="25"/>
  <c r="B4"/>
  <c r="C4" i="24"/>
  <c r="B4"/>
  <c r="C4" i="23"/>
  <c r="B4"/>
  <c r="C4" i="22"/>
  <c r="B4"/>
  <c r="C4" i="21"/>
  <c r="B4"/>
  <c r="C4" i="20"/>
  <c r="B4"/>
  <c r="C4" i="19"/>
  <c r="B4"/>
  <c r="C4" i="18"/>
  <c r="B4"/>
  <c r="C4" i="17"/>
  <c r="B4"/>
  <c r="C4" i="16"/>
  <c r="B4"/>
  <c r="C4" i="15"/>
  <c r="B4"/>
  <c r="C4" i="14"/>
  <c r="B4"/>
  <c r="C4" i="13"/>
  <c r="B4"/>
  <c r="C4" i="12"/>
  <c r="B4"/>
  <c r="C4" i="11"/>
  <c r="B4"/>
  <c r="C4" i="10"/>
  <c r="B4"/>
  <c r="C4" i="9"/>
  <c r="B4"/>
  <c r="C4" i="8"/>
  <c r="B4"/>
  <c r="C4" i="7"/>
  <c r="B4"/>
  <c r="C4" i="6"/>
  <c r="B4"/>
  <c r="C4" i="5"/>
  <c r="B4"/>
  <c r="B5" i="4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C4"/>
  <c r="B4"/>
</calcChain>
</file>

<file path=xl/sharedStrings.xml><?xml version="1.0" encoding="utf-8"?>
<sst xmlns="http://schemas.openxmlformats.org/spreadsheetml/2006/main" count="11279" uniqueCount="5603">
  <si>
    <t>Gestor Produção</t>
  </si>
  <si>
    <t>110001 Alta Floresta D'Oeste</t>
  </si>
  <si>
    <t>110037 Alto Alegre dos Parecis</t>
  </si>
  <si>
    <t>110040 Alto Paraíso</t>
  </si>
  <si>
    <t>110034 Alvorada D'Oeste</t>
  </si>
  <si>
    <t>110002 Ariquemes</t>
  </si>
  <si>
    <t>110045 Buritis</t>
  </si>
  <si>
    <t>110003 Cabixi</t>
  </si>
  <si>
    <t>110060 Cacaulândia</t>
  </si>
  <si>
    <t>110004 Cacoal</t>
  </si>
  <si>
    <t>110070 Campo Novo de Rondônia</t>
  </si>
  <si>
    <t>110080 Candeias do Jamari</t>
  </si>
  <si>
    <t>110090 Castanheiras</t>
  </si>
  <si>
    <t>110005 Cerejeiras</t>
  </si>
  <si>
    <t>110092 Chupinguaia</t>
  </si>
  <si>
    <t>110006 Colorado do Oeste</t>
  </si>
  <si>
    <t>110007 Corumbiara</t>
  </si>
  <si>
    <t>110008 Costa Marques</t>
  </si>
  <si>
    <t>110094 Cujubim</t>
  </si>
  <si>
    <t>110009 Espigão D'Oeste</t>
  </si>
  <si>
    <t>110100 Governador Jorge Teixeira</t>
  </si>
  <si>
    <t>110010 Guajará-Mirim</t>
  </si>
  <si>
    <t>110110 Itapuã do Oeste</t>
  </si>
  <si>
    <t>110011 Jaru</t>
  </si>
  <si>
    <t>110012 Ji-Paraná</t>
  </si>
  <si>
    <t>110013 Machadinho D'Oeste</t>
  </si>
  <si>
    <t>110120 Ministro Andreazza</t>
  </si>
  <si>
    <t>110130 Mirante da Serra</t>
  </si>
  <si>
    <t>110140 Monte Negro</t>
  </si>
  <si>
    <t>110014 Nova Brasilândia D'Oeste</t>
  </si>
  <si>
    <t>110033 Nova Mamoré</t>
  </si>
  <si>
    <t>110143 Nova União</t>
  </si>
  <si>
    <t>110050 Novo Horizonte do Oeste</t>
  </si>
  <si>
    <t>110015 Ouro Preto do Oeste</t>
  </si>
  <si>
    <t>110145 Parecis</t>
  </si>
  <si>
    <t>110018 Pimenta Bueno</t>
  </si>
  <si>
    <t>110146 Pimenteiras do Oeste</t>
  </si>
  <si>
    <t>110020 Porto Velho</t>
  </si>
  <si>
    <t>110025 Presidente Médici</t>
  </si>
  <si>
    <t>110147 Primavera de Rondônia</t>
  </si>
  <si>
    <t>110026 Rio Crespo</t>
  </si>
  <si>
    <t>110028 Rolim de Moura</t>
  </si>
  <si>
    <t>110029 Santa Luzia D'Oeste</t>
  </si>
  <si>
    <t>110148 São Felipe D'Oeste</t>
  </si>
  <si>
    <t>110149 São Francisco do Guaporé</t>
  </si>
  <si>
    <t>110032 São Miguel do Guaporé</t>
  </si>
  <si>
    <t>110150 Seringueiras</t>
  </si>
  <si>
    <t>110155 Teixeirópolis</t>
  </si>
  <si>
    <t>110160 Theobroma</t>
  </si>
  <si>
    <t>110170 Urupá</t>
  </si>
  <si>
    <t>110175 Vale do Anari</t>
  </si>
  <si>
    <t>110180 Vale do Paraíso</t>
  </si>
  <si>
    <t>110030 Vilhena</t>
  </si>
  <si>
    <t>110000 Rondônia - GestÆo estadual</t>
  </si>
  <si>
    <t>120001 Acrelândia</t>
  </si>
  <si>
    <t>120005 Assis Brasil</t>
  </si>
  <si>
    <t>120010 Brasiléia</t>
  </si>
  <si>
    <t>120013 Bujari</t>
  </si>
  <si>
    <t>120017 Capixaba</t>
  </si>
  <si>
    <t>120020 Cruzeiro do Sul</t>
  </si>
  <si>
    <t>120025 Epitaciolândia</t>
  </si>
  <si>
    <t>120030 Feijó</t>
  </si>
  <si>
    <t>120032 Jordão</t>
  </si>
  <si>
    <t>120033 Mâncio Lima</t>
  </si>
  <si>
    <t>120034 Manoel Urbano</t>
  </si>
  <si>
    <t>120035 Marechal Thaumaturgo</t>
  </si>
  <si>
    <t>120038 Plácido de Castro</t>
  </si>
  <si>
    <t>120080 Porto Acre</t>
  </si>
  <si>
    <t>120039 Porto Walter</t>
  </si>
  <si>
    <t>120040 Rio Branco</t>
  </si>
  <si>
    <t>120042 Rodrigues Alves</t>
  </si>
  <si>
    <t>120043 Santa Rosa do Purus</t>
  </si>
  <si>
    <t>120050 Sena Madureira</t>
  </si>
  <si>
    <t>120045 Senador Guiomard</t>
  </si>
  <si>
    <t>120060 Tarauacá</t>
  </si>
  <si>
    <t>120070 Xapuri</t>
  </si>
  <si>
    <t>120000 Acre - GestÆo estadual</t>
  </si>
  <si>
    <t>130002 Alvarães</t>
  </si>
  <si>
    <t>130006 Amaturá</t>
  </si>
  <si>
    <t>130008 Anamã</t>
  </si>
  <si>
    <t>130010 Anori</t>
  </si>
  <si>
    <t>130014 Apuí</t>
  </si>
  <si>
    <t>130020 Atalaia do Norte</t>
  </si>
  <si>
    <t>130030 Autazes</t>
  </si>
  <si>
    <t>130040 Barcelos</t>
  </si>
  <si>
    <t>130050 Barreirinha</t>
  </si>
  <si>
    <t>130060 Benjamin Constant</t>
  </si>
  <si>
    <t>130063 Beruri</t>
  </si>
  <si>
    <t>130068 Boa Vista do Ramos</t>
  </si>
  <si>
    <t>130070 Boca do Acre</t>
  </si>
  <si>
    <t>130080 Borba</t>
  </si>
  <si>
    <t>130083 Caapiranga</t>
  </si>
  <si>
    <t>130090 Canutama</t>
  </si>
  <si>
    <t>130100 Carauari</t>
  </si>
  <si>
    <t>130110 Careiro</t>
  </si>
  <si>
    <t>130115 Careiro da Várzea</t>
  </si>
  <si>
    <t>130120 Coari</t>
  </si>
  <si>
    <t>130130 Codajás</t>
  </si>
  <si>
    <t>130140 Eirunepé</t>
  </si>
  <si>
    <t>130150 Envira</t>
  </si>
  <si>
    <t>130160 Fonte Boa</t>
  </si>
  <si>
    <t>130165 Guajará</t>
  </si>
  <si>
    <t>130170 Humaitá</t>
  </si>
  <si>
    <t>130180 Ipixuna</t>
  </si>
  <si>
    <t>130185 Iranduba</t>
  </si>
  <si>
    <t>130190 Itacoatiara</t>
  </si>
  <si>
    <t>130195 Itamarati</t>
  </si>
  <si>
    <t>130200 Itapiranga</t>
  </si>
  <si>
    <t>130210 Japurá</t>
  </si>
  <si>
    <t>130220 Juruá</t>
  </si>
  <si>
    <t>130230 Jutaí</t>
  </si>
  <si>
    <t>130240 Lábrea</t>
  </si>
  <si>
    <t>130250 Manacapuru</t>
  </si>
  <si>
    <t>130255 Manaquiri</t>
  </si>
  <si>
    <t>130260 Manaus</t>
  </si>
  <si>
    <t>130270 Manicoré</t>
  </si>
  <si>
    <t>130280 Maraã</t>
  </si>
  <si>
    <t>130290 Maués</t>
  </si>
  <si>
    <t>130300 Nhamundá</t>
  </si>
  <si>
    <t>130310 Nova Olinda do Norte</t>
  </si>
  <si>
    <t>130320 Novo Airão</t>
  </si>
  <si>
    <t>130330 Novo Aripuanã</t>
  </si>
  <si>
    <t>130340 Parintins</t>
  </si>
  <si>
    <t>130350 Pauini</t>
  </si>
  <si>
    <t>130353 Presidente Figueiredo</t>
  </si>
  <si>
    <t>130356 Rio Preto da Eva</t>
  </si>
  <si>
    <t>130360 Santa Isabel do Rio Negro</t>
  </si>
  <si>
    <t>130370 Santo Antônio do Içá</t>
  </si>
  <si>
    <t>130380 São Gabriel da Cachoeira</t>
  </si>
  <si>
    <t>130390 São Paulo de Olivença</t>
  </si>
  <si>
    <t>130395 São Sebastião do Uatumã</t>
  </si>
  <si>
    <t>130400 Silves</t>
  </si>
  <si>
    <t>130406 Tabatinga</t>
  </si>
  <si>
    <t>130410 Tapauá</t>
  </si>
  <si>
    <t>130420 Tefé</t>
  </si>
  <si>
    <t>130423 Tonantins</t>
  </si>
  <si>
    <t>130426 Uarini</t>
  </si>
  <si>
    <t>130430 Urucará</t>
  </si>
  <si>
    <t>130440 Urucurituba</t>
  </si>
  <si>
    <t>130000 Amazonas - GestÆo estadual</t>
  </si>
  <si>
    <t>140005 Alto Alegre</t>
  </si>
  <si>
    <t>140002 Amajari</t>
  </si>
  <si>
    <t>140010 Boa Vista</t>
  </si>
  <si>
    <t>140015 Bonfim</t>
  </si>
  <si>
    <t>140017 Cantá</t>
  </si>
  <si>
    <t>140020 Caracaraí</t>
  </si>
  <si>
    <t>140023 Caroebe</t>
  </si>
  <si>
    <t>140028 Iracema</t>
  </si>
  <si>
    <t>140030 Mucajaí</t>
  </si>
  <si>
    <t>140040 Normandia</t>
  </si>
  <si>
    <t>140045 Pacaraima</t>
  </si>
  <si>
    <t>140047 Rorainópolis</t>
  </si>
  <si>
    <t>140050 São João da Baliza</t>
  </si>
  <si>
    <t>140060 São Luiz</t>
  </si>
  <si>
    <t>140070 Uiramutã</t>
  </si>
  <si>
    <t>140000 Roraima - GestÆo estadual</t>
  </si>
  <si>
    <t>150010 Abaetetuba</t>
  </si>
  <si>
    <t>150013 Abel Figueiredo</t>
  </si>
  <si>
    <t>150020 Acará</t>
  </si>
  <si>
    <t>150030 Afuá</t>
  </si>
  <si>
    <t>150034 Água Azul do Norte</t>
  </si>
  <si>
    <t>150040 Alenquer</t>
  </si>
  <si>
    <t>150050 Almeirim</t>
  </si>
  <si>
    <t>150060 Altamira</t>
  </si>
  <si>
    <t>150070 Anajás</t>
  </si>
  <si>
    <t>150080 Ananindeua</t>
  </si>
  <si>
    <t>150085 Anapu</t>
  </si>
  <si>
    <t>150090 Augusto Corrêa</t>
  </si>
  <si>
    <t>150095 Aurora do Pará</t>
  </si>
  <si>
    <t>150100 Aveiro</t>
  </si>
  <si>
    <t>150110 Bagre</t>
  </si>
  <si>
    <t>150120 Baião</t>
  </si>
  <si>
    <t>150125 Bannach</t>
  </si>
  <si>
    <t>150130 Barcarena</t>
  </si>
  <si>
    <t>150140 Belém</t>
  </si>
  <si>
    <t>150145 Belterra</t>
  </si>
  <si>
    <t>150150 Benevides</t>
  </si>
  <si>
    <t>150157 Bom Jesus do Tocantins</t>
  </si>
  <si>
    <t>150160 Bonito</t>
  </si>
  <si>
    <t>150170 Bragança</t>
  </si>
  <si>
    <t>150172 Brasil Novo</t>
  </si>
  <si>
    <t>150175 Brejo Grande do Araguaia</t>
  </si>
  <si>
    <t>150178 Breu Branco</t>
  </si>
  <si>
    <t>150180 Breves</t>
  </si>
  <si>
    <t>150190 Bujaru</t>
  </si>
  <si>
    <t>150200 Cachoeira do Arari</t>
  </si>
  <si>
    <t>150195 Cachoeira do Piriá</t>
  </si>
  <si>
    <t>150210 Cametá</t>
  </si>
  <si>
    <t>150215 Canaã dos Carajás</t>
  </si>
  <si>
    <t>150220 Capanema</t>
  </si>
  <si>
    <t>150230 Capitão Poço</t>
  </si>
  <si>
    <t>150240 Castanhal</t>
  </si>
  <si>
    <t>150250 Chaves</t>
  </si>
  <si>
    <t>150260 Colares</t>
  </si>
  <si>
    <t>150270 Conceição do Araguaia</t>
  </si>
  <si>
    <t>150275 Concórdia do Pará</t>
  </si>
  <si>
    <t>150276 Cumaru do Norte</t>
  </si>
  <si>
    <t>150277 Curionópolis</t>
  </si>
  <si>
    <t>150280 Curralinho</t>
  </si>
  <si>
    <t>150285 Curuá</t>
  </si>
  <si>
    <t>150290 Curuçá</t>
  </si>
  <si>
    <t>150293 Dom Eliseu</t>
  </si>
  <si>
    <t>150295 Eldorado dos Carajás</t>
  </si>
  <si>
    <t>150300 Faro</t>
  </si>
  <si>
    <t>150304 Floresta do Araguaia</t>
  </si>
  <si>
    <t>150307 Garrafão do Norte</t>
  </si>
  <si>
    <t>150309 Goianésia do Pará</t>
  </si>
  <si>
    <t>150310 Gurupá</t>
  </si>
  <si>
    <t>150320 Igarapé-Açu</t>
  </si>
  <si>
    <t>150330 Igarapé-Miri</t>
  </si>
  <si>
    <t>150340 Inhangapi</t>
  </si>
  <si>
    <t>150345 Ipixuna do Pará</t>
  </si>
  <si>
    <t>150350 Irituia</t>
  </si>
  <si>
    <t>150360 Itaituba</t>
  </si>
  <si>
    <t>150370 Itupiranga</t>
  </si>
  <si>
    <t>150375 Jacareacanga</t>
  </si>
  <si>
    <t>150380 Jacundá</t>
  </si>
  <si>
    <t>150390 Juruti</t>
  </si>
  <si>
    <t>150400 Limoeiro do Ajuru</t>
  </si>
  <si>
    <t>150405 Mãe do Rio</t>
  </si>
  <si>
    <t>150410 Magalhães Barata</t>
  </si>
  <si>
    <t>150420 Marabá</t>
  </si>
  <si>
    <t>150430 Maracanã</t>
  </si>
  <si>
    <t>150440 Marapanim</t>
  </si>
  <si>
    <t>150442 Marituba</t>
  </si>
  <si>
    <t>150445 Medicilândia</t>
  </si>
  <si>
    <t>150450 Melgaço</t>
  </si>
  <si>
    <t>150460 Mocajuba</t>
  </si>
  <si>
    <t>150470 Moju</t>
  </si>
  <si>
    <t>150475 Mojuí dos Campos</t>
  </si>
  <si>
    <t>150480 Monte Alegre</t>
  </si>
  <si>
    <t>150490 Muaná</t>
  </si>
  <si>
    <t>150495 Nova Esperança do Piriá</t>
  </si>
  <si>
    <t>150497 Nova Ipixuna</t>
  </si>
  <si>
    <t>150500 Nova Timboteua</t>
  </si>
  <si>
    <t>150503 Novo Progresso</t>
  </si>
  <si>
    <t>150506 Novo Repartimento</t>
  </si>
  <si>
    <t>150510 Óbidos</t>
  </si>
  <si>
    <t>150520 Oeiras do Pará</t>
  </si>
  <si>
    <t>150530 Oriximiná</t>
  </si>
  <si>
    <t>150540 Ourém</t>
  </si>
  <si>
    <t>150543 Ourilândia do Norte</t>
  </si>
  <si>
    <t>150548 Pacajá</t>
  </si>
  <si>
    <t>150549 Palestina do Pará</t>
  </si>
  <si>
    <t>150550 Paragominas</t>
  </si>
  <si>
    <t>150553 Parauapebas</t>
  </si>
  <si>
    <t>150555 Pau D'Arco</t>
  </si>
  <si>
    <t>150560 Peixe-Boi</t>
  </si>
  <si>
    <t>150563 Piçarra</t>
  </si>
  <si>
    <t>150565 Placas</t>
  </si>
  <si>
    <t>150570 Ponta de Pedras</t>
  </si>
  <si>
    <t>150580 Portel</t>
  </si>
  <si>
    <t>150590 Porto de Moz</t>
  </si>
  <si>
    <t>150600 Prainha</t>
  </si>
  <si>
    <t>150610 Primavera</t>
  </si>
  <si>
    <t>150611 Quatipuru</t>
  </si>
  <si>
    <t>150613 Redenção</t>
  </si>
  <si>
    <t>150616 Rio Maria</t>
  </si>
  <si>
    <t>150618 Rondon do Pará</t>
  </si>
  <si>
    <t>150619 Rurópolis</t>
  </si>
  <si>
    <t>150620 Salinópolis</t>
  </si>
  <si>
    <t>150630 Salvaterra</t>
  </si>
  <si>
    <t>150635 Santa Bárbara do Pará</t>
  </si>
  <si>
    <t>150640 Santa Cruz do Arari</t>
  </si>
  <si>
    <t>150650 Santa Isabel do Pará</t>
  </si>
  <si>
    <t>150655 Santa Luzia do Pará</t>
  </si>
  <si>
    <t>150658 Santa Maria das Barreiras</t>
  </si>
  <si>
    <t>150660 Santa Maria do Pará</t>
  </si>
  <si>
    <t>150670 Santana do Araguaia</t>
  </si>
  <si>
    <t>150680 Santarém</t>
  </si>
  <si>
    <t>150690 Santarém Novo</t>
  </si>
  <si>
    <t>150700 Santo Antônio do Tauá</t>
  </si>
  <si>
    <t>150710 São Caetano de Odivelas</t>
  </si>
  <si>
    <t>150715 São Domingos do Araguaia</t>
  </si>
  <si>
    <t>150720 São Domingos do Capim</t>
  </si>
  <si>
    <t>150730 São Félix do Xingu</t>
  </si>
  <si>
    <t>150740 São Francisco do Pará</t>
  </si>
  <si>
    <t>150745 São Geraldo do Araguaia</t>
  </si>
  <si>
    <t>150746 São João da Ponta</t>
  </si>
  <si>
    <t>150747 São João de Pirabas</t>
  </si>
  <si>
    <t>150750 São João do Araguaia</t>
  </si>
  <si>
    <t>150760 São Miguel do Guamá</t>
  </si>
  <si>
    <t>150770 São Sebastião da Boa Vista</t>
  </si>
  <si>
    <t>150775 Sapucaia</t>
  </si>
  <si>
    <t>150780 Senador José Porfírio</t>
  </si>
  <si>
    <t>150790 Soure</t>
  </si>
  <si>
    <t>150795 Tailândia</t>
  </si>
  <si>
    <t>150796 Terra Alta</t>
  </si>
  <si>
    <t>150797 Terra Santa</t>
  </si>
  <si>
    <t>150800 Tomé-Açu</t>
  </si>
  <si>
    <t>150803 Tracuateua</t>
  </si>
  <si>
    <t>150805 Trairão</t>
  </si>
  <si>
    <t>150808 Tucumã</t>
  </si>
  <si>
    <t>150810 Tucuruí</t>
  </si>
  <si>
    <t>150812 Ulianópolis</t>
  </si>
  <si>
    <t>150815 Uruará</t>
  </si>
  <si>
    <t>150820 Vigia</t>
  </si>
  <si>
    <t>150830 Viseu</t>
  </si>
  <si>
    <t>150835 Vitória do Xingu</t>
  </si>
  <si>
    <t>150840 Xinguara</t>
  </si>
  <si>
    <t>150000 Pará - GestÆo estadual</t>
  </si>
  <si>
    <t>160010 Amapá</t>
  </si>
  <si>
    <t>160020 Calçoene</t>
  </si>
  <si>
    <t>160021 Cutias</t>
  </si>
  <si>
    <t>160023 Ferreira Gomes</t>
  </si>
  <si>
    <t>160025 Itaubal</t>
  </si>
  <si>
    <t>160027 Laranjal do Jari</t>
  </si>
  <si>
    <t>160030 Macapá</t>
  </si>
  <si>
    <t>160040 Mazagão</t>
  </si>
  <si>
    <t>160050 Oiapoque</t>
  </si>
  <si>
    <t>160015 Pedra Branca do Amapari</t>
  </si>
  <si>
    <t>160053 Porto Grande</t>
  </si>
  <si>
    <t>160055 Pracuúba</t>
  </si>
  <si>
    <t>160060 Santana</t>
  </si>
  <si>
    <t>160005 Serra do Navio</t>
  </si>
  <si>
    <t>160070 Tartarugalzinho</t>
  </si>
  <si>
    <t>160080 Vitória do Jari</t>
  </si>
  <si>
    <t>160000 Amapá - GestÆo estadual</t>
  </si>
  <si>
    <t>170025 Abreulândia</t>
  </si>
  <si>
    <t>170030 Aguiarnópolis</t>
  </si>
  <si>
    <t>170035 Aliança do Tocantins</t>
  </si>
  <si>
    <t>170040 Almas</t>
  </si>
  <si>
    <t>170070 Alvorada</t>
  </si>
  <si>
    <t>170100 Ananás</t>
  </si>
  <si>
    <t>170105 Angico</t>
  </si>
  <si>
    <t>170110 Aparecida do Rio Negro</t>
  </si>
  <si>
    <t>170130 Aragominas</t>
  </si>
  <si>
    <t>170190 Araguacema</t>
  </si>
  <si>
    <t>170200 Araguaçu</t>
  </si>
  <si>
    <t>170210 Araguaína</t>
  </si>
  <si>
    <t>170215 Araguanã</t>
  </si>
  <si>
    <t>170220 Araguatins</t>
  </si>
  <si>
    <t>170230 Arapoema</t>
  </si>
  <si>
    <t>170240 Arraias</t>
  </si>
  <si>
    <t>170255 Augustinópolis</t>
  </si>
  <si>
    <t>170270 Aurora do Tocantins</t>
  </si>
  <si>
    <t>170290 Axixá do Tocantins</t>
  </si>
  <si>
    <t>170300 Babaçulândia</t>
  </si>
  <si>
    <t>170305 Bandeirantes do Tocantins</t>
  </si>
  <si>
    <t>170307 Barra do Ouro</t>
  </si>
  <si>
    <t>170310 Barrolândia</t>
  </si>
  <si>
    <t>170320 Bernardo Sayão</t>
  </si>
  <si>
    <t>170330 Bom Jesus do Tocantins</t>
  </si>
  <si>
    <t>170360 Brasilândia do Tocantins</t>
  </si>
  <si>
    <t>170370 Brejinho de Nazaré</t>
  </si>
  <si>
    <t>170380 Buriti do Tocantins</t>
  </si>
  <si>
    <t>170382 Cachoeirinha</t>
  </si>
  <si>
    <t>170384 Campos Lindos</t>
  </si>
  <si>
    <t>170386 Cariri do Tocantins</t>
  </si>
  <si>
    <t>170388 Carmolândia</t>
  </si>
  <si>
    <t>170389 Carrasco Bonito</t>
  </si>
  <si>
    <t>170390 Caseara</t>
  </si>
  <si>
    <t>170410 Centenário</t>
  </si>
  <si>
    <t>170510 Chapada da Natividade</t>
  </si>
  <si>
    <t>170460 Chapada de Areia</t>
  </si>
  <si>
    <t>170550 Colinas do Tocantins</t>
  </si>
  <si>
    <t>171670 Colméia</t>
  </si>
  <si>
    <t>170555 Combinado</t>
  </si>
  <si>
    <t>170560 Conceição do Tocantins</t>
  </si>
  <si>
    <t>170600 Couto Magalhães</t>
  </si>
  <si>
    <t>170610 Cristalândia</t>
  </si>
  <si>
    <t>170625 Crixás do Tocantins</t>
  </si>
  <si>
    <t>170650 Darcinópolis</t>
  </si>
  <si>
    <t>170700 Dianópolis</t>
  </si>
  <si>
    <t>170710 Divinópolis do Tocantins</t>
  </si>
  <si>
    <t>170720 Dois Irmãos do Tocantins</t>
  </si>
  <si>
    <t>170730 Dueré</t>
  </si>
  <si>
    <t>170740 Esperantina</t>
  </si>
  <si>
    <t>170755 Fátima</t>
  </si>
  <si>
    <t>170765 Figueirópolis</t>
  </si>
  <si>
    <t>170770 Filadélfia</t>
  </si>
  <si>
    <t>170820 Formoso do Araguaia</t>
  </si>
  <si>
    <t>170825 Fortaleza do Tabocão</t>
  </si>
  <si>
    <t>170830 Goianorte</t>
  </si>
  <si>
    <t>170900 Goiatins</t>
  </si>
  <si>
    <t>170930 Guaraí</t>
  </si>
  <si>
    <t>170950 Gurupi</t>
  </si>
  <si>
    <t>170980 Ipueiras</t>
  </si>
  <si>
    <t>171050 Itacajá</t>
  </si>
  <si>
    <t>171070 Itaguatins</t>
  </si>
  <si>
    <t>171090 Itapiratins</t>
  </si>
  <si>
    <t>171110 Itaporã do Tocantins</t>
  </si>
  <si>
    <t>171150 Jaú do Tocantins</t>
  </si>
  <si>
    <t>171180 Juarina</t>
  </si>
  <si>
    <t>171190 Lagoa da Confusão</t>
  </si>
  <si>
    <t>171195 Lagoa do Tocantins</t>
  </si>
  <si>
    <t>171200 Lajeado</t>
  </si>
  <si>
    <t>171215 Lavandeira</t>
  </si>
  <si>
    <t>171240 Lizarda</t>
  </si>
  <si>
    <t>171245 Luzinópolis</t>
  </si>
  <si>
    <t>171250 Marianópolis do Tocantins</t>
  </si>
  <si>
    <t>171270 Mateiros</t>
  </si>
  <si>
    <t>171280 Maurilândia do Tocantins</t>
  </si>
  <si>
    <t>171320 Miracema do Tocantins</t>
  </si>
  <si>
    <t>171330 Miranorte</t>
  </si>
  <si>
    <t>171360 Monte do Carmo</t>
  </si>
  <si>
    <t>171370 Monte Santo do Tocantins</t>
  </si>
  <si>
    <t>171395 Muricilândia</t>
  </si>
  <si>
    <t>171420 Natividade</t>
  </si>
  <si>
    <t>171430 Nazaré</t>
  </si>
  <si>
    <t>171488 Nova Olinda</t>
  </si>
  <si>
    <t>171500 Nova Rosalândia</t>
  </si>
  <si>
    <t>171510 Novo Acordo</t>
  </si>
  <si>
    <t>171515 Novo Alegre</t>
  </si>
  <si>
    <t>171525 Novo Jardim</t>
  </si>
  <si>
    <t>171550 Oliveira de Fátima</t>
  </si>
  <si>
    <t>172100 Palmas</t>
  </si>
  <si>
    <t>171570 Palmeirante</t>
  </si>
  <si>
    <t>171380 Palmeiras do Tocantins</t>
  </si>
  <si>
    <t>171575 Palmeirópolis</t>
  </si>
  <si>
    <t>171610 Paraíso do Tocantins</t>
  </si>
  <si>
    <t>171620 Paranã</t>
  </si>
  <si>
    <t>171630 Pau D'Arco</t>
  </si>
  <si>
    <t>171650 Pedro Afonso</t>
  </si>
  <si>
    <t>171660 Peixe</t>
  </si>
  <si>
    <t>171665 Pequizeiro</t>
  </si>
  <si>
    <t>171700 Pindorama do Tocantins</t>
  </si>
  <si>
    <t>171720 Piraquê</t>
  </si>
  <si>
    <t>171750 Pium</t>
  </si>
  <si>
    <t>171780 Ponte Alta do Bom Jesus</t>
  </si>
  <si>
    <t>171790 Ponte Alta do Tocantins</t>
  </si>
  <si>
    <t>171800 Porto Alegre do Tocantins</t>
  </si>
  <si>
    <t>171820 Porto Nacional</t>
  </si>
  <si>
    <t>171830 Praia Norte</t>
  </si>
  <si>
    <t>171840 Presidente Kennedy</t>
  </si>
  <si>
    <t>171845 Pugmil</t>
  </si>
  <si>
    <t>171850 Recursolândia</t>
  </si>
  <si>
    <t>171855 Riachinho</t>
  </si>
  <si>
    <t>171865 Rio da Conceição</t>
  </si>
  <si>
    <t>171870 Rio dos Bois</t>
  </si>
  <si>
    <t>171875 Rio Sono</t>
  </si>
  <si>
    <t>171880 Sampaio</t>
  </si>
  <si>
    <t>171884 Sandolândia</t>
  </si>
  <si>
    <t>171886 Santa Fé do Araguaia</t>
  </si>
  <si>
    <t>171888 Santa Maria do Tocantins</t>
  </si>
  <si>
    <t>171889 Santa Rita do Tocantins</t>
  </si>
  <si>
    <t>171890 Santa Rosa do Tocantins</t>
  </si>
  <si>
    <t>171900 Santa Tereza do Tocantins</t>
  </si>
  <si>
    <t>172000 Santa Terezinha do Tocantins</t>
  </si>
  <si>
    <t>172010 São Bento do Tocantins</t>
  </si>
  <si>
    <t>172015 São Félix do Tocantins</t>
  </si>
  <si>
    <t>172020 São Miguel do Tocantins</t>
  </si>
  <si>
    <t>172025 São Salvador do Tocantins</t>
  </si>
  <si>
    <t>172030 São Sebastião do Tocantins</t>
  </si>
  <si>
    <t>172049 São Valério</t>
  </si>
  <si>
    <t>172065 Silvanópolis</t>
  </si>
  <si>
    <t>172080 Sítio Novo do Tocantins</t>
  </si>
  <si>
    <t>172085 Sucupira</t>
  </si>
  <si>
    <t>172090 Taguatinga</t>
  </si>
  <si>
    <t>172093 Taipas do Tocantins</t>
  </si>
  <si>
    <t>172097 Talismã</t>
  </si>
  <si>
    <t>172110 Tocantínia</t>
  </si>
  <si>
    <t>172120 Tocantinópolis</t>
  </si>
  <si>
    <t>172125 Tupirama</t>
  </si>
  <si>
    <t>172130 Tupiratins</t>
  </si>
  <si>
    <t>172208 Wanderlândia</t>
  </si>
  <si>
    <t>172210 Xambioá</t>
  </si>
  <si>
    <t>170000 Tocantins - GestÆo estadual</t>
  </si>
  <si>
    <t>210005 Açailândia</t>
  </si>
  <si>
    <t>210010 Afonso Cunha</t>
  </si>
  <si>
    <t>210015 Água Doce do Maranhão</t>
  </si>
  <si>
    <t>210020 Alcântara</t>
  </si>
  <si>
    <t>210030 Aldeias Altas</t>
  </si>
  <si>
    <t>210040 Altamira do Maranhão</t>
  </si>
  <si>
    <t>210043 Alto Alegre do Maranhão</t>
  </si>
  <si>
    <t>210047 Alto Alegre do Pindaré</t>
  </si>
  <si>
    <t>210050 Alto Parnaíba</t>
  </si>
  <si>
    <t>210055 Amapá do Maranhão</t>
  </si>
  <si>
    <t>210060 Amarante do Maranhão</t>
  </si>
  <si>
    <t>210070 Anajatuba</t>
  </si>
  <si>
    <t>210080 Anapurus</t>
  </si>
  <si>
    <t>210083 Apicum-Açu</t>
  </si>
  <si>
    <t>210087 Araguanã</t>
  </si>
  <si>
    <t>210090 Araioses</t>
  </si>
  <si>
    <t>210095 Arame</t>
  </si>
  <si>
    <t>210100 Arari</t>
  </si>
  <si>
    <t>210110 Axixá</t>
  </si>
  <si>
    <t>210120 Bacabal</t>
  </si>
  <si>
    <t>210125 Bacabeira</t>
  </si>
  <si>
    <t>210130 Bacuri</t>
  </si>
  <si>
    <t>210135 Bacurituba</t>
  </si>
  <si>
    <t>210140 Balsas</t>
  </si>
  <si>
    <t>210150 Barão de Grajaú</t>
  </si>
  <si>
    <t>210160 Barra do Corda</t>
  </si>
  <si>
    <t>210170 Barreirinhas</t>
  </si>
  <si>
    <t>210177 Bela Vista do Maranhão</t>
  </si>
  <si>
    <t>210173 Belágua</t>
  </si>
  <si>
    <t>210180 Benedito Leite</t>
  </si>
  <si>
    <t>210190 Bequimão</t>
  </si>
  <si>
    <t>210193 Bernardo do Mearim</t>
  </si>
  <si>
    <t>210197 Boa Vista do Gurupi</t>
  </si>
  <si>
    <t>210200 Bom Jardim</t>
  </si>
  <si>
    <t>210203 Bom Jesus das Selvas</t>
  </si>
  <si>
    <t>210207 Bom Lugar</t>
  </si>
  <si>
    <t>210210 Brejo</t>
  </si>
  <si>
    <t>210215 Brejo de Areia</t>
  </si>
  <si>
    <t>210220 Buriti</t>
  </si>
  <si>
    <t>210230 Buriti Bravo</t>
  </si>
  <si>
    <t>210232 Buriticupu</t>
  </si>
  <si>
    <t>210235 Buritirana</t>
  </si>
  <si>
    <t>210237 Cachoeira Grande</t>
  </si>
  <si>
    <t>210240 Cajapió</t>
  </si>
  <si>
    <t>210250 Cajari</t>
  </si>
  <si>
    <t>210255 Campestre do Maranhão</t>
  </si>
  <si>
    <t>210260 Cândido Mendes</t>
  </si>
  <si>
    <t>210270 Cantanhede</t>
  </si>
  <si>
    <t>210275 Capinzal do Norte</t>
  </si>
  <si>
    <t>210280 Carolina</t>
  </si>
  <si>
    <t>210290 Carutapera</t>
  </si>
  <si>
    <t>210300 Caxias</t>
  </si>
  <si>
    <t>210310 Cedral</t>
  </si>
  <si>
    <t>210312 Central do Maranhão</t>
  </si>
  <si>
    <t>210315 Centro do Guilherme</t>
  </si>
  <si>
    <t>210317 Centro Novo do Maranhão</t>
  </si>
  <si>
    <t>210320 Chapadinha</t>
  </si>
  <si>
    <t>210325 Cidelândia</t>
  </si>
  <si>
    <t>210330 Codó</t>
  </si>
  <si>
    <t>210340 Coelho Neto</t>
  </si>
  <si>
    <t>210350 Colinas</t>
  </si>
  <si>
    <t>210355 Conceição do Lago-Açu</t>
  </si>
  <si>
    <t>210360 Coroatá</t>
  </si>
  <si>
    <t>210370 Cururupu</t>
  </si>
  <si>
    <t>210375 Davinópolis</t>
  </si>
  <si>
    <t>210380 Dom Pedro</t>
  </si>
  <si>
    <t>210390 Duque Bacelar</t>
  </si>
  <si>
    <t>210400 Esperantinópolis</t>
  </si>
  <si>
    <t>210405 Estreito</t>
  </si>
  <si>
    <t>210407 Feira Nova do Maranhão</t>
  </si>
  <si>
    <t>210408 Fernando Falcão</t>
  </si>
  <si>
    <t>210409 Formosa da Serra Negra</t>
  </si>
  <si>
    <t>210410 Fortaleza dos Nogueiras</t>
  </si>
  <si>
    <t>210420 Fortuna</t>
  </si>
  <si>
    <t>210430 Godofredo Viana</t>
  </si>
  <si>
    <t>210440 Gonçalves Dias</t>
  </si>
  <si>
    <t>210450 Governador Archer</t>
  </si>
  <si>
    <t>210455 Governador Edison Lobão</t>
  </si>
  <si>
    <t>210460 Governador Eugênio Barros</t>
  </si>
  <si>
    <t>210462 Governador Luiz Rocha</t>
  </si>
  <si>
    <t>210465 Governador Newton Bello</t>
  </si>
  <si>
    <t>210467 Governador Nunes Freire</t>
  </si>
  <si>
    <t>210470 Graça Aranha</t>
  </si>
  <si>
    <t>210480 Grajaú</t>
  </si>
  <si>
    <t>210490 Guimarães</t>
  </si>
  <si>
    <t>210500 Humberto de Campos</t>
  </si>
  <si>
    <t>210510 Icatu</t>
  </si>
  <si>
    <t>210515 Igarapé do Meio</t>
  </si>
  <si>
    <t>210520 Igarapé Grande</t>
  </si>
  <si>
    <t>210530 Imperatriz</t>
  </si>
  <si>
    <t>210535 Itaipava do Grajaú</t>
  </si>
  <si>
    <t>210540 Itapecuru Mirim</t>
  </si>
  <si>
    <t>210542 Itinga do Maranhão</t>
  </si>
  <si>
    <t>210545 Jatobá</t>
  </si>
  <si>
    <t>210547 Jenipapo dos Vieiras</t>
  </si>
  <si>
    <t>210550 João Lisboa</t>
  </si>
  <si>
    <t>210560 Joselândia</t>
  </si>
  <si>
    <t>210565 Junco do Maranhão</t>
  </si>
  <si>
    <t>210570 Lago da Pedra</t>
  </si>
  <si>
    <t>210580 Lago do Junco</t>
  </si>
  <si>
    <t>210594 Lago dos Rodrigues</t>
  </si>
  <si>
    <t>210590 Lago Verde</t>
  </si>
  <si>
    <t>210592 Lagoa do Mato</t>
  </si>
  <si>
    <t>210596 Lagoa Grande do Maranhão</t>
  </si>
  <si>
    <t>210598 Lajeado Novo</t>
  </si>
  <si>
    <t>210600 Lima Campos</t>
  </si>
  <si>
    <t>210610 Loreto</t>
  </si>
  <si>
    <t>210620 Luís Domingues</t>
  </si>
  <si>
    <t>210630 Magalhães de Almeida</t>
  </si>
  <si>
    <t>210632 Maracaçumé</t>
  </si>
  <si>
    <t>210635 Marajá do Sena</t>
  </si>
  <si>
    <t>210637 Maranhãozinho</t>
  </si>
  <si>
    <t>210640 Mata Roma</t>
  </si>
  <si>
    <t>210650 Matinha</t>
  </si>
  <si>
    <t>210660 Matões</t>
  </si>
  <si>
    <t>210663 Matões do Norte</t>
  </si>
  <si>
    <t>210667 Milagres do Maranhão</t>
  </si>
  <si>
    <t>210670 Mirador</t>
  </si>
  <si>
    <t>210675 Miranda do Norte</t>
  </si>
  <si>
    <t>210680 Mirinzal</t>
  </si>
  <si>
    <t>210690 Monção</t>
  </si>
  <si>
    <t>210700 Montes Altos</t>
  </si>
  <si>
    <t>210710 Morros</t>
  </si>
  <si>
    <t>210720 Nina Rodrigues</t>
  </si>
  <si>
    <t>210725 Nova Colinas</t>
  </si>
  <si>
    <t>210730 Nova Iorque</t>
  </si>
  <si>
    <t>210735 Nova Olinda do Maranhão</t>
  </si>
  <si>
    <t>210740 Olho d'Água das Cunhãs</t>
  </si>
  <si>
    <t>210745 Olinda Nova do Maranhão</t>
  </si>
  <si>
    <t>210750 Paço do Lumiar</t>
  </si>
  <si>
    <t>210760 Palmeirândia</t>
  </si>
  <si>
    <t>210770 Paraibano</t>
  </si>
  <si>
    <t>210780 Parnarama</t>
  </si>
  <si>
    <t>210790 Passagem Franca</t>
  </si>
  <si>
    <t>210800 Pastos Bons</t>
  </si>
  <si>
    <t>210805 Paulino Neves</t>
  </si>
  <si>
    <t>210810 Paulo Ramos</t>
  </si>
  <si>
    <t>210820 Pedreiras</t>
  </si>
  <si>
    <t>210825 Pedro do Rosário</t>
  </si>
  <si>
    <t>210830 Penalva</t>
  </si>
  <si>
    <t>210840 Peri Mirim</t>
  </si>
  <si>
    <t>210845 Peritoró</t>
  </si>
  <si>
    <t>210850 Pindaré-Mirim</t>
  </si>
  <si>
    <t>210860 Pinheiro</t>
  </si>
  <si>
    <t>210870 Pio XII</t>
  </si>
  <si>
    <t>210880 Pirapemas</t>
  </si>
  <si>
    <t>210890 Poção de Pedras</t>
  </si>
  <si>
    <t>210900 Porto Franco</t>
  </si>
  <si>
    <t>210905 Porto Rico do Maranhão</t>
  </si>
  <si>
    <t>210910 Presidente Dutra</t>
  </si>
  <si>
    <t>210920 Presidente Juscelino</t>
  </si>
  <si>
    <t>210923 Presidente Médici</t>
  </si>
  <si>
    <t>210927 Presidente Sarney</t>
  </si>
  <si>
    <t>210930 Presidente Vargas</t>
  </si>
  <si>
    <t>210940 Primeira Cruz</t>
  </si>
  <si>
    <t>210945 Raposa</t>
  </si>
  <si>
    <t>210950 Riachão</t>
  </si>
  <si>
    <t>210955 Ribamar Fiquene</t>
  </si>
  <si>
    <t>210960 Rosário</t>
  </si>
  <si>
    <t>210970 Sambaíba</t>
  </si>
  <si>
    <t>210975 Santa Filomena do Maranhão</t>
  </si>
  <si>
    <t>210980 Santa Helena</t>
  </si>
  <si>
    <t>210990 Santa Inês</t>
  </si>
  <si>
    <t>211000 Santa Luzia</t>
  </si>
  <si>
    <t>211003 Santa Luzia do Paruá</t>
  </si>
  <si>
    <t>211010 Santa Quitéria do Maranhão</t>
  </si>
  <si>
    <t>211020 Santa Rita</t>
  </si>
  <si>
    <t>211023 Santana do Maranhão</t>
  </si>
  <si>
    <t>211027 Santo Amaro do Maranhão</t>
  </si>
  <si>
    <t>211030 Santo Antônio dos Lopes</t>
  </si>
  <si>
    <t>211040 São Benedito do Rio Preto</t>
  </si>
  <si>
    <t>211050 São Bento</t>
  </si>
  <si>
    <t>211060 São Bernardo</t>
  </si>
  <si>
    <t>211065 São Domingos do Azeitão</t>
  </si>
  <si>
    <t>211070 São Domingos do Maranhão</t>
  </si>
  <si>
    <t>211080 São Félix de Balsas</t>
  </si>
  <si>
    <t>211085 São Francisco do Brejão</t>
  </si>
  <si>
    <t>211090 São Francisco do Maranhão</t>
  </si>
  <si>
    <t>211100 São João Batista</t>
  </si>
  <si>
    <t>211102 São João do Carú</t>
  </si>
  <si>
    <t>211105 São João do Paraíso</t>
  </si>
  <si>
    <t>211107 São João do Soter</t>
  </si>
  <si>
    <t>211110 São João dos Patos</t>
  </si>
  <si>
    <t>211120 São José de Ribamar</t>
  </si>
  <si>
    <t>211125 São José dos Basílios</t>
  </si>
  <si>
    <t>211130 São Luís</t>
  </si>
  <si>
    <t>211140 São Luís Gonzaga do Maranhão</t>
  </si>
  <si>
    <t>211150 São Mateus do Maranhão</t>
  </si>
  <si>
    <t>211153 São Pedro da Água Branca</t>
  </si>
  <si>
    <t>211157 São Pedro dos Crentes</t>
  </si>
  <si>
    <t>211160 São Raimundo das Mangabeiras</t>
  </si>
  <si>
    <t>211163 São Raimundo do Doca Bezerra</t>
  </si>
  <si>
    <t>211167 São Roberto</t>
  </si>
  <si>
    <t>211170 São Vicente Ferrer</t>
  </si>
  <si>
    <t>211172 Satubinha</t>
  </si>
  <si>
    <t>211174 Senador Alexandre Costa</t>
  </si>
  <si>
    <t>211176 Senador La Rocque</t>
  </si>
  <si>
    <t>211178 Serrano do Maranhão</t>
  </si>
  <si>
    <t>211180 Sítio Novo</t>
  </si>
  <si>
    <t>211190 Sucupira do Norte</t>
  </si>
  <si>
    <t>211195 Sucupira do Riachão</t>
  </si>
  <si>
    <t>211200 Tasso Fragoso</t>
  </si>
  <si>
    <t>211210 Timbiras</t>
  </si>
  <si>
    <t>211220 Timon</t>
  </si>
  <si>
    <t>211223 Trizidela do Vale</t>
  </si>
  <si>
    <t>211227 Tufilândia</t>
  </si>
  <si>
    <t>211230 Tuntum</t>
  </si>
  <si>
    <t>211240 Turiaçu</t>
  </si>
  <si>
    <t>211245 Turilândia</t>
  </si>
  <si>
    <t>211250 Tutóia</t>
  </si>
  <si>
    <t>211260 Urbano Santos</t>
  </si>
  <si>
    <t>211270 Vargem Grande</t>
  </si>
  <si>
    <t>211280 Viana</t>
  </si>
  <si>
    <t>211285 Vila Nova dos Martírios</t>
  </si>
  <si>
    <t>211290 Vitória do Mearim</t>
  </si>
  <si>
    <t>211300 Vitorino Freire</t>
  </si>
  <si>
    <t>211400 Zé Doca</t>
  </si>
  <si>
    <t>210000 Maranhão - GestÆo estadual</t>
  </si>
  <si>
    <t>220005 Acauã</t>
  </si>
  <si>
    <t>220010 Agricolândia</t>
  </si>
  <si>
    <t>220020 Água Branca</t>
  </si>
  <si>
    <t>220025 Alagoinha do Piauí</t>
  </si>
  <si>
    <t>220027 Alegrete do Piauí</t>
  </si>
  <si>
    <t>220030 Alto Longá</t>
  </si>
  <si>
    <t>220040 Altos</t>
  </si>
  <si>
    <t>220045 Alvorada do Gurguéia</t>
  </si>
  <si>
    <t>220050 Amarante</t>
  </si>
  <si>
    <t>220060 Angical do Piauí</t>
  </si>
  <si>
    <t>220070 Anísio de Abreu</t>
  </si>
  <si>
    <t>220080 Antônio Almeida</t>
  </si>
  <si>
    <t>220090 Aroazes</t>
  </si>
  <si>
    <t>220095 Aroeiras do Itaim</t>
  </si>
  <si>
    <t>220100 Arraial</t>
  </si>
  <si>
    <t>220105 Assunção do Piauí</t>
  </si>
  <si>
    <t>220110 Avelino Lopes</t>
  </si>
  <si>
    <t>220115 Baixa Grande do Ribeiro</t>
  </si>
  <si>
    <t>220117 Barra D'Alcântara</t>
  </si>
  <si>
    <t>220120 Barras</t>
  </si>
  <si>
    <t>220130 Barreiras do Piauí</t>
  </si>
  <si>
    <t>220140 Barro Duro</t>
  </si>
  <si>
    <t>220150 Batalha</t>
  </si>
  <si>
    <t>220155 Bela Vista do Piauí</t>
  </si>
  <si>
    <t>220157 Belém do Piauí</t>
  </si>
  <si>
    <t>220160 Beneditinos</t>
  </si>
  <si>
    <t>220170 Bertolínia</t>
  </si>
  <si>
    <t>220173 Betânia do Piauí</t>
  </si>
  <si>
    <t>220177 Boa Hora</t>
  </si>
  <si>
    <t>220180 Bocaina</t>
  </si>
  <si>
    <t>220190 Bom Jesus</t>
  </si>
  <si>
    <t>220191 Bom Princípio do Piauí</t>
  </si>
  <si>
    <t>220192 Bonfim do Piauí</t>
  </si>
  <si>
    <t>220194 Boqueirão do Piauí</t>
  </si>
  <si>
    <t>220196 Brasileira</t>
  </si>
  <si>
    <t>220198 Brejo do Piauí</t>
  </si>
  <si>
    <t>220200 Buriti dos Lopes</t>
  </si>
  <si>
    <t>220202 Buriti dos Montes</t>
  </si>
  <si>
    <t>220205 Cabeceiras do Piauí</t>
  </si>
  <si>
    <t>220207 Cajazeiras do Piauí</t>
  </si>
  <si>
    <t>220208 Cajueiro da Praia</t>
  </si>
  <si>
    <t>220209 Caldeirão Grande do Piauí</t>
  </si>
  <si>
    <t>220210 Campinas do Piauí</t>
  </si>
  <si>
    <t>220211 Campo Alegre do Fidalgo</t>
  </si>
  <si>
    <t>220213 Campo Grande do Piauí</t>
  </si>
  <si>
    <t>220217 Campo Largo do Piauí</t>
  </si>
  <si>
    <t>220220 Campo Maior</t>
  </si>
  <si>
    <t>220225 Canavieira</t>
  </si>
  <si>
    <t>220230 Canto do Buriti</t>
  </si>
  <si>
    <t>220240 Capitão de Campos</t>
  </si>
  <si>
    <t>220245 Capitão Gervásio Oliveira</t>
  </si>
  <si>
    <t>220250 Caracol</t>
  </si>
  <si>
    <t>220253 Caraúbas do Piauí</t>
  </si>
  <si>
    <t>220255 Caridade do Piauí</t>
  </si>
  <si>
    <t>220260 Castelo do Piauí</t>
  </si>
  <si>
    <t>220265 Caxingó</t>
  </si>
  <si>
    <t>220270 Cocal</t>
  </si>
  <si>
    <t>220271 Cocal de Telha</t>
  </si>
  <si>
    <t>220272 Cocal dos Alves</t>
  </si>
  <si>
    <t>220273 Coivaras</t>
  </si>
  <si>
    <t>220275 Colônia do Gurguéia</t>
  </si>
  <si>
    <t>220277 Colônia do Piauí</t>
  </si>
  <si>
    <t>220280 Conceição do Canindé</t>
  </si>
  <si>
    <t>220285 Coronel José Dias</t>
  </si>
  <si>
    <t>220290 Corrente</t>
  </si>
  <si>
    <t>220300 Cristalândia do Piauí</t>
  </si>
  <si>
    <t>220310 Cristino Castro</t>
  </si>
  <si>
    <t>220320 Curimatá</t>
  </si>
  <si>
    <t>220323 Currais</t>
  </si>
  <si>
    <t>220327 Curral Novo do Piauí</t>
  </si>
  <si>
    <t>220325 Curralinhos</t>
  </si>
  <si>
    <t>220330 Demerval Lobão</t>
  </si>
  <si>
    <t>220335 Dirceu Arcoverde</t>
  </si>
  <si>
    <t>220340 Dom Expedito Lopes</t>
  </si>
  <si>
    <t>220345 Dom Inocêncio</t>
  </si>
  <si>
    <t>220342 Domingos Mourão</t>
  </si>
  <si>
    <t>220350 Elesbão Veloso</t>
  </si>
  <si>
    <t>220360 Eliseu Martins</t>
  </si>
  <si>
    <t>220370 Esperantina</t>
  </si>
  <si>
    <t>220375 Fartura do Piauí</t>
  </si>
  <si>
    <t>220380 Flores do Piauí</t>
  </si>
  <si>
    <t>220385 Floresta do Piauí</t>
  </si>
  <si>
    <t>220390 Floriano</t>
  </si>
  <si>
    <t>220400 Francinópolis</t>
  </si>
  <si>
    <t>220410 Francisco Ayres</t>
  </si>
  <si>
    <t>220415 Francisco Macedo</t>
  </si>
  <si>
    <t>220420 Francisco Santos</t>
  </si>
  <si>
    <t>220430 Fronteiras</t>
  </si>
  <si>
    <t>220435 Geminiano</t>
  </si>
  <si>
    <t>220440 Gilbués</t>
  </si>
  <si>
    <t>220450 Guadalupe</t>
  </si>
  <si>
    <t>220455 Guaribas</t>
  </si>
  <si>
    <t>220460 Hugo Napoleão</t>
  </si>
  <si>
    <t>220465 Ilha Grande</t>
  </si>
  <si>
    <t>220470 Inhuma</t>
  </si>
  <si>
    <t>220480 Ipiranga do Piauí</t>
  </si>
  <si>
    <t>220490 Isaías Coelho</t>
  </si>
  <si>
    <t>220500 Itainópolis</t>
  </si>
  <si>
    <t>220510 Itaueira</t>
  </si>
  <si>
    <t>220515 Jacobina do Piauí</t>
  </si>
  <si>
    <t>220520 Jaicós</t>
  </si>
  <si>
    <t>220525 Jardim do Mulato</t>
  </si>
  <si>
    <t>220527 Jatobá do Piauí</t>
  </si>
  <si>
    <t>220530 Jerumenha</t>
  </si>
  <si>
    <t>220535 João Costa</t>
  </si>
  <si>
    <t>220540 Joaquim Pires</t>
  </si>
  <si>
    <t>220545 Joca Marques</t>
  </si>
  <si>
    <t>220550 José de Freitas</t>
  </si>
  <si>
    <t>220551 Juazeiro do Piauí</t>
  </si>
  <si>
    <t>220552 Júlio Borges</t>
  </si>
  <si>
    <t>220553 Jurema</t>
  </si>
  <si>
    <t>220555 Lagoa Alegre</t>
  </si>
  <si>
    <t>220557 Lagoa de São Francisco</t>
  </si>
  <si>
    <t>220556 Lagoa do Barro do Piauí</t>
  </si>
  <si>
    <t>220558 Lagoa do Piauí</t>
  </si>
  <si>
    <t>220559 Lagoa do Sítio</t>
  </si>
  <si>
    <t>220554 Lagoinha do Piauí</t>
  </si>
  <si>
    <t>220560 Landri Sales</t>
  </si>
  <si>
    <t>220570 Luís Correia</t>
  </si>
  <si>
    <t>220580 Luzilândia</t>
  </si>
  <si>
    <t>220585 Madeiro</t>
  </si>
  <si>
    <t>220590 Manoel Emídio</t>
  </si>
  <si>
    <t>220595 Marcolândia</t>
  </si>
  <si>
    <t>220600 Marcos Parente</t>
  </si>
  <si>
    <t>220605 Massapê do Piauí</t>
  </si>
  <si>
    <t>220610 Matias Olímpio</t>
  </si>
  <si>
    <t>220620 Miguel Alves</t>
  </si>
  <si>
    <t>220630 Miguel Leão</t>
  </si>
  <si>
    <t>220635 Milton Brandão</t>
  </si>
  <si>
    <t>220640 Monsenhor Gil</t>
  </si>
  <si>
    <t>220650 Monsenhor Hipólito</t>
  </si>
  <si>
    <t>220660 Monte Alegre do Piauí</t>
  </si>
  <si>
    <t>220665 Morro Cabeça no Tempo</t>
  </si>
  <si>
    <t>220667 Morro do Chapéu do Piauí</t>
  </si>
  <si>
    <t>220669 Murici dos Portelas</t>
  </si>
  <si>
    <t>220670 Nazaré do Piauí</t>
  </si>
  <si>
    <t>220672 Nazária</t>
  </si>
  <si>
    <t>220675 Nossa Senhora de Nazaré</t>
  </si>
  <si>
    <t>220680 Nossa Senhora dos Remédios</t>
  </si>
  <si>
    <t>220795 Nova Santa Rita</t>
  </si>
  <si>
    <t>220690 Novo Oriente do Piauí</t>
  </si>
  <si>
    <t>220695 Novo Santo Antônio</t>
  </si>
  <si>
    <t>220700 Oeiras</t>
  </si>
  <si>
    <t>220710 Olho D'Água do Piauí</t>
  </si>
  <si>
    <t>220720 Padre Marcos</t>
  </si>
  <si>
    <t>220730 Paes Landim</t>
  </si>
  <si>
    <t>220735 Pajeú do Piauí</t>
  </si>
  <si>
    <t>220740 Palmeira do Piauí</t>
  </si>
  <si>
    <t>220750 Palmeirais</t>
  </si>
  <si>
    <t>220755 Paquetá</t>
  </si>
  <si>
    <t>220760 Parnaguá</t>
  </si>
  <si>
    <t>220770 Parnaíba</t>
  </si>
  <si>
    <t>220775 Passagem Franca do Piauí</t>
  </si>
  <si>
    <t>220777 Patos do Piauí</t>
  </si>
  <si>
    <t>220779 Pau D'Arco do Piauí</t>
  </si>
  <si>
    <t>220780 Paulistana</t>
  </si>
  <si>
    <t>220785 Pavussu</t>
  </si>
  <si>
    <t>220790 Pedro II</t>
  </si>
  <si>
    <t>220793 Pedro Laurentino</t>
  </si>
  <si>
    <t>220800 Picos</t>
  </si>
  <si>
    <t>220810 Pimenteiras</t>
  </si>
  <si>
    <t>220820 Pio IX</t>
  </si>
  <si>
    <t>220830 Piracuruca</t>
  </si>
  <si>
    <t>220840 Piripiri</t>
  </si>
  <si>
    <t>220850 Porto</t>
  </si>
  <si>
    <t>220855 Porto Alegre do Piauí</t>
  </si>
  <si>
    <t>220860 Prata do Piauí</t>
  </si>
  <si>
    <t>220865 Queimada Nova</t>
  </si>
  <si>
    <t>220870 Redenção do Gurguéia</t>
  </si>
  <si>
    <t>220880 Regeneração</t>
  </si>
  <si>
    <t>220885 Riacho Frio</t>
  </si>
  <si>
    <t>220887 Ribeira do Piauí</t>
  </si>
  <si>
    <t>220890 Ribeiro Gonçalves</t>
  </si>
  <si>
    <t>220900 Rio Grande do Piauí</t>
  </si>
  <si>
    <t>220910 Santa Cruz do Piauí</t>
  </si>
  <si>
    <t>220915 Santa Cruz dos Milagres</t>
  </si>
  <si>
    <t>220920 Santa Filomena</t>
  </si>
  <si>
    <t>220930 Santa Luz</t>
  </si>
  <si>
    <t>220937 Santa Rosa do Piauí</t>
  </si>
  <si>
    <t>220935 Santana do Piauí</t>
  </si>
  <si>
    <t>220940 Santo Antônio de Lisboa</t>
  </si>
  <si>
    <t>220945 Santo Antônio dos Milagres</t>
  </si>
  <si>
    <t>220950 Santo Inácio do Piauí</t>
  </si>
  <si>
    <t>220955 São Braz do Piauí</t>
  </si>
  <si>
    <t>220960 São Félix do Piauí</t>
  </si>
  <si>
    <t>220965 São Francisco de Assis do Piauí</t>
  </si>
  <si>
    <t>220970 São Francisco do Piauí</t>
  </si>
  <si>
    <t>220975 São Gonçalo do Gurguéia</t>
  </si>
  <si>
    <t>220980 São Gonçalo do Piauí</t>
  </si>
  <si>
    <t>220985 São João da Canabrava</t>
  </si>
  <si>
    <t>220987 São João da Fronteira</t>
  </si>
  <si>
    <t>220990 São João da Serra</t>
  </si>
  <si>
    <t>220995 São João da Varjota</t>
  </si>
  <si>
    <t>220997 São João do Arraial</t>
  </si>
  <si>
    <t>221000 São João do Piauí</t>
  </si>
  <si>
    <t>221005 São José do Divino</t>
  </si>
  <si>
    <t>221010 São José do Peixe</t>
  </si>
  <si>
    <t>221020 São José do Piauí</t>
  </si>
  <si>
    <t>221030 São Julião</t>
  </si>
  <si>
    <t>221035 São Lourenço do Piauí</t>
  </si>
  <si>
    <t>221037 São Luis do Piauí</t>
  </si>
  <si>
    <t>221038 São Miguel da Baixa Grande</t>
  </si>
  <si>
    <t>221039 São Miguel do Fidalgo</t>
  </si>
  <si>
    <t>221040 São Miguel do Tapuio</t>
  </si>
  <si>
    <t>221050 São Pedro do Piauí</t>
  </si>
  <si>
    <t>221060 São Raimundo Nonato</t>
  </si>
  <si>
    <t>221062 Sebastião Barros</t>
  </si>
  <si>
    <t>221063 Sebastião Leal</t>
  </si>
  <si>
    <t>221065 Sigefredo Pacheco</t>
  </si>
  <si>
    <t>221070 Simões</t>
  </si>
  <si>
    <t>221080 Simplício Mendes</t>
  </si>
  <si>
    <t>221090 Socorro do Piauí</t>
  </si>
  <si>
    <t>221093 Sussuapara</t>
  </si>
  <si>
    <t>221095 Tamboril do Piauí</t>
  </si>
  <si>
    <t>221097 Tanque do Piauí</t>
  </si>
  <si>
    <t>221100 Teresina</t>
  </si>
  <si>
    <t>221110 União</t>
  </si>
  <si>
    <t>221120 Uruçuí</t>
  </si>
  <si>
    <t>221130 Valença do Piauí</t>
  </si>
  <si>
    <t>221135 Várzea Branca</t>
  </si>
  <si>
    <t>221140 Várzea Grande</t>
  </si>
  <si>
    <t>221150 Vera Mendes</t>
  </si>
  <si>
    <t>221160 Vila Nova do Piauí</t>
  </si>
  <si>
    <t>221170 Wall Ferraz</t>
  </si>
  <si>
    <t>220000 Piauí - GestÆo estadual</t>
  </si>
  <si>
    <t>230010 Abaiara</t>
  </si>
  <si>
    <t>230015 Acarape</t>
  </si>
  <si>
    <t>230020 Acaraú</t>
  </si>
  <si>
    <t>230030 Acopiara</t>
  </si>
  <si>
    <t>230040 Aiuaba</t>
  </si>
  <si>
    <t>230050 Alcântaras</t>
  </si>
  <si>
    <t>230060 Altaneira</t>
  </si>
  <si>
    <t>230070 Alto Santo</t>
  </si>
  <si>
    <t>230075 Amontada</t>
  </si>
  <si>
    <t>230080 Antonina do Norte</t>
  </si>
  <si>
    <t>230090 Apuiarés</t>
  </si>
  <si>
    <t>230100 Aquiraz</t>
  </si>
  <si>
    <t>230110 Aracati</t>
  </si>
  <si>
    <t>230120 Aracoiaba</t>
  </si>
  <si>
    <t>230125 Ararendá</t>
  </si>
  <si>
    <t>230130 Araripe</t>
  </si>
  <si>
    <t>230140 Aratuba</t>
  </si>
  <si>
    <t>230150 Arneiroz</t>
  </si>
  <si>
    <t>230160 Assaré</t>
  </si>
  <si>
    <t>230170 Aurora</t>
  </si>
  <si>
    <t>230180 Baixio</t>
  </si>
  <si>
    <t>230185 Banabuiú</t>
  </si>
  <si>
    <t>230190 Barbalha</t>
  </si>
  <si>
    <t>230195 Barreira</t>
  </si>
  <si>
    <t>230200 Barro</t>
  </si>
  <si>
    <t>230205 Barroquinha</t>
  </si>
  <si>
    <t>230210 Baturité</t>
  </si>
  <si>
    <t>230220 Beberibe</t>
  </si>
  <si>
    <t>230230 Bela Cruz</t>
  </si>
  <si>
    <t>230240 Boa Viagem</t>
  </si>
  <si>
    <t>230250 Brejo Santo</t>
  </si>
  <si>
    <t>230260 Camocim</t>
  </si>
  <si>
    <t>230270 Campos Sales</t>
  </si>
  <si>
    <t>230280 Canindé</t>
  </si>
  <si>
    <t>230290 Capistrano</t>
  </si>
  <si>
    <t>230300 Caridade</t>
  </si>
  <si>
    <t>230310 Cariré</t>
  </si>
  <si>
    <t>230320 Caririaçu</t>
  </si>
  <si>
    <t>230330 Cariús</t>
  </si>
  <si>
    <t>230340 Carnaubal</t>
  </si>
  <si>
    <t>230350 Cascavel</t>
  </si>
  <si>
    <t>230360 Catarina</t>
  </si>
  <si>
    <t>230365 Catunda</t>
  </si>
  <si>
    <t>230370 Caucaia</t>
  </si>
  <si>
    <t>230380 Cedro</t>
  </si>
  <si>
    <t>230390 Chaval</t>
  </si>
  <si>
    <t>230393 Choró</t>
  </si>
  <si>
    <t>230395 Chorozinho</t>
  </si>
  <si>
    <t>230400 Coreaú</t>
  </si>
  <si>
    <t>230410 Crateús</t>
  </si>
  <si>
    <t>230420 Crato</t>
  </si>
  <si>
    <t>230423 Croatá</t>
  </si>
  <si>
    <t>230425 Cruz</t>
  </si>
  <si>
    <t>230426 Deputado Irapuan Pinheiro</t>
  </si>
  <si>
    <t>230427 Ererê</t>
  </si>
  <si>
    <t>230428 Eusébio</t>
  </si>
  <si>
    <t>230430 Farias Brito</t>
  </si>
  <si>
    <t>230435 Forquilha</t>
  </si>
  <si>
    <t>230440 Fortaleza</t>
  </si>
  <si>
    <t>230445 Fortim</t>
  </si>
  <si>
    <t>230450 Frecheirinha</t>
  </si>
  <si>
    <t>230460 General Sampaio</t>
  </si>
  <si>
    <t>230465 Graça</t>
  </si>
  <si>
    <t>230470 Granja</t>
  </si>
  <si>
    <t>230480 Granjeiro</t>
  </si>
  <si>
    <t>230490 Groaíras</t>
  </si>
  <si>
    <t>230495 Guaiúba</t>
  </si>
  <si>
    <t>230500 Guaraciaba do Norte</t>
  </si>
  <si>
    <t>230510 Guaramiranga</t>
  </si>
  <si>
    <t>230520 Hidrolândia</t>
  </si>
  <si>
    <t>230523 Horizonte</t>
  </si>
  <si>
    <t>230526 Ibaretama</t>
  </si>
  <si>
    <t>230530 Ibiapina</t>
  </si>
  <si>
    <t>230533 Ibicuitinga</t>
  </si>
  <si>
    <t>230535 Icapuí</t>
  </si>
  <si>
    <t>230540 Icó</t>
  </si>
  <si>
    <t>230550 Iguatu</t>
  </si>
  <si>
    <t>230560 Independência</t>
  </si>
  <si>
    <t>230565 Ipaporanga</t>
  </si>
  <si>
    <t>230570 Ipaumirim</t>
  </si>
  <si>
    <t>230580 Ipu</t>
  </si>
  <si>
    <t>230590 Ipueiras</t>
  </si>
  <si>
    <t>230600 Iracema</t>
  </si>
  <si>
    <t>230610 Irauçuba</t>
  </si>
  <si>
    <t>230620 Itaiçaba</t>
  </si>
  <si>
    <t>230625 Itaitinga</t>
  </si>
  <si>
    <t>230630 Itapagé</t>
  </si>
  <si>
    <t>230640 Itapipoca</t>
  </si>
  <si>
    <t>230650 Itapiúna</t>
  </si>
  <si>
    <t>230655 Itarema</t>
  </si>
  <si>
    <t>230660 Itatira</t>
  </si>
  <si>
    <t>230670 Jaguaretama</t>
  </si>
  <si>
    <t>230680 Jaguaribara</t>
  </si>
  <si>
    <t>230690 Jaguaribe</t>
  </si>
  <si>
    <t>230700 Jaguaruana</t>
  </si>
  <si>
    <t>230710 Jardim</t>
  </si>
  <si>
    <t>230720 Jati</t>
  </si>
  <si>
    <t>230725 Jijoca de Jericoacoara</t>
  </si>
  <si>
    <t>230730 Juazeiro do Norte</t>
  </si>
  <si>
    <t>230740 Jucás</t>
  </si>
  <si>
    <t>230750 Lavras da Mangabeira</t>
  </si>
  <si>
    <t>230760 Limoeiro do Norte</t>
  </si>
  <si>
    <t>230763 Madalena</t>
  </si>
  <si>
    <t>230765 Maracanaú</t>
  </si>
  <si>
    <t>230770 Maranguape</t>
  </si>
  <si>
    <t>230780 Marco</t>
  </si>
  <si>
    <t>230790 Martinópole</t>
  </si>
  <si>
    <t>230800 Massapê</t>
  </si>
  <si>
    <t>230810 Mauriti</t>
  </si>
  <si>
    <t>230820 Meruoca</t>
  </si>
  <si>
    <t>230830 Milagres</t>
  </si>
  <si>
    <t>230835 Milhã</t>
  </si>
  <si>
    <t>230837 Miraíma</t>
  </si>
  <si>
    <t>230840 Missão Velha</t>
  </si>
  <si>
    <t>230850 Mombaça</t>
  </si>
  <si>
    <t>230860 Monsenhor Tabosa</t>
  </si>
  <si>
    <t>230870 Morada Nova</t>
  </si>
  <si>
    <t>230880 Moraújo</t>
  </si>
  <si>
    <t>230890 Morrinhos</t>
  </si>
  <si>
    <t>230900 Mucambo</t>
  </si>
  <si>
    <t>230910 Mulungu</t>
  </si>
  <si>
    <t>230920 Nova Olinda</t>
  </si>
  <si>
    <t>230930 Nova Russas</t>
  </si>
  <si>
    <t>230940 Novo Oriente</t>
  </si>
  <si>
    <t>230945 Ocara</t>
  </si>
  <si>
    <t>230950 Orós</t>
  </si>
  <si>
    <t>230960 Pacajus</t>
  </si>
  <si>
    <t>230970 Pacatuba</t>
  </si>
  <si>
    <t>230980 Pacoti</t>
  </si>
  <si>
    <t>230990 Pacujá</t>
  </si>
  <si>
    <t>231000 Palhano</t>
  </si>
  <si>
    <t>231010 Palmácia</t>
  </si>
  <si>
    <t>231020 Paracuru</t>
  </si>
  <si>
    <t>231025 Paraipaba</t>
  </si>
  <si>
    <t>231030 Parambu</t>
  </si>
  <si>
    <t>231040 Paramoti</t>
  </si>
  <si>
    <t>231050 Pedra Branca</t>
  </si>
  <si>
    <t>231060 Penaforte</t>
  </si>
  <si>
    <t>231070 Pentecoste</t>
  </si>
  <si>
    <t>231080 Pereiro</t>
  </si>
  <si>
    <t>231085 Pindoretama</t>
  </si>
  <si>
    <t>231090 Piquet Carneiro</t>
  </si>
  <si>
    <t>231095 Pires Ferreira</t>
  </si>
  <si>
    <t>231100 Poranga</t>
  </si>
  <si>
    <t>231110 Porteiras</t>
  </si>
  <si>
    <t>231120 Potengi</t>
  </si>
  <si>
    <t>231123 Potiretama</t>
  </si>
  <si>
    <t>231126 Quiterianópolis</t>
  </si>
  <si>
    <t>231130 Quixadá</t>
  </si>
  <si>
    <t>231135 Quixelô</t>
  </si>
  <si>
    <t>231140 Quixeramobim</t>
  </si>
  <si>
    <t>231150 Quixeré</t>
  </si>
  <si>
    <t>231160 Redenção</t>
  </si>
  <si>
    <t>231170 Reriutaba</t>
  </si>
  <si>
    <t>231180 Russas</t>
  </si>
  <si>
    <t>231190 Saboeiro</t>
  </si>
  <si>
    <t>231195 Salitre</t>
  </si>
  <si>
    <t>231220 Santa Quitéria</t>
  </si>
  <si>
    <t>231200 Santana do Acaraú</t>
  </si>
  <si>
    <t>231210 Santana do Cariri</t>
  </si>
  <si>
    <t>231230 São Benedito</t>
  </si>
  <si>
    <t>231240 São Gonçalo do Amarante</t>
  </si>
  <si>
    <t>231250 São João do Jaguaribe</t>
  </si>
  <si>
    <t>231260 São Luís do Curu</t>
  </si>
  <si>
    <t>231270 Senador Pompeu</t>
  </si>
  <si>
    <t>231280 Senador Sá</t>
  </si>
  <si>
    <t>231290 Sobral</t>
  </si>
  <si>
    <t>231300 Solonópole</t>
  </si>
  <si>
    <t>231310 Tabuleiro do Norte</t>
  </si>
  <si>
    <t>231320 Tamboril</t>
  </si>
  <si>
    <t>231325 Tarrafas</t>
  </si>
  <si>
    <t>231330 Tauá</t>
  </si>
  <si>
    <t>231335 Tejuçuoca</t>
  </si>
  <si>
    <t>231340 Tianguá</t>
  </si>
  <si>
    <t>231350 Trairi</t>
  </si>
  <si>
    <t>231355 Tururu</t>
  </si>
  <si>
    <t>231360 Ubajara</t>
  </si>
  <si>
    <t>231370 Umari</t>
  </si>
  <si>
    <t>231375 Umirim</t>
  </si>
  <si>
    <t>231380 Uruburetama</t>
  </si>
  <si>
    <t>231390 Uruoca</t>
  </si>
  <si>
    <t>231395 Varjota</t>
  </si>
  <si>
    <t>231400 Várzea Alegre</t>
  </si>
  <si>
    <t>231410 Viçosa do Ceará</t>
  </si>
  <si>
    <t>230000 Ceará - GestÆo estadual</t>
  </si>
  <si>
    <t>240010 Acari</t>
  </si>
  <si>
    <t>240020 Açu</t>
  </si>
  <si>
    <t>240030 Afonso Bezerra</t>
  </si>
  <si>
    <t>240040 Água Nova</t>
  </si>
  <si>
    <t>240050 Alexandria</t>
  </si>
  <si>
    <t>240060 Almino Afonso</t>
  </si>
  <si>
    <t>240070 Alto do Rodrigues</t>
  </si>
  <si>
    <t>240080 Angicos</t>
  </si>
  <si>
    <t>240090 Antônio Martins</t>
  </si>
  <si>
    <t>240100 Apodi</t>
  </si>
  <si>
    <t>240110 Areia Branca</t>
  </si>
  <si>
    <t>240120 Arês</t>
  </si>
  <si>
    <t>240130 Augusto Severo</t>
  </si>
  <si>
    <t>240140 Baía Formosa</t>
  </si>
  <si>
    <t>240145 Baraúna</t>
  </si>
  <si>
    <t>240150 Barcelona</t>
  </si>
  <si>
    <t>240160 Bento Fernandes</t>
  </si>
  <si>
    <t>240165 Bodó</t>
  </si>
  <si>
    <t>240170 Bom Jesus</t>
  </si>
  <si>
    <t>240180 Brejinho</t>
  </si>
  <si>
    <t>240185 Caiçara do Norte</t>
  </si>
  <si>
    <t>240190 Caiçara do Rio do Vento</t>
  </si>
  <si>
    <t>240200 Caicó</t>
  </si>
  <si>
    <t>240210 Campo Redondo</t>
  </si>
  <si>
    <t>240220 Canguaretama</t>
  </si>
  <si>
    <t>240230 Caraúbas</t>
  </si>
  <si>
    <t>240240 Carnaúba dos Dantas</t>
  </si>
  <si>
    <t>240250 Carnaubais</t>
  </si>
  <si>
    <t>240260 Ceará-Mirim</t>
  </si>
  <si>
    <t>240270 Cerro Corá</t>
  </si>
  <si>
    <t>240280 Coronel Ezequiel</t>
  </si>
  <si>
    <t>240290 Coronel João Pessoa</t>
  </si>
  <si>
    <t>240300 Cruzeta</t>
  </si>
  <si>
    <t>240310 Currais Novos</t>
  </si>
  <si>
    <t>240320 Doutor Severiano</t>
  </si>
  <si>
    <t>240330 Encanto</t>
  </si>
  <si>
    <t>240340 Equador</t>
  </si>
  <si>
    <t>240350 Espírito Santo</t>
  </si>
  <si>
    <t>240360 Extremoz</t>
  </si>
  <si>
    <t>240370 Felipe Guerra</t>
  </si>
  <si>
    <t>240375 Fernando Pedroza</t>
  </si>
  <si>
    <t>240380 Florânia</t>
  </si>
  <si>
    <t>240390 Francisco Dantas</t>
  </si>
  <si>
    <t>240400 Frutuoso Gomes</t>
  </si>
  <si>
    <t>240410 Galinhos</t>
  </si>
  <si>
    <t>240420 Goianinha</t>
  </si>
  <si>
    <t>240430 Governador Dix-Sept Rosado</t>
  </si>
  <si>
    <t>240440 Grossos</t>
  </si>
  <si>
    <t>240450 Guamaré</t>
  </si>
  <si>
    <t>240460 Ielmo Marinho</t>
  </si>
  <si>
    <t>240470 Ipanguaçu</t>
  </si>
  <si>
    <t>240480 Ipueira</t>
  </si>
  <si>
    <t>240485 Itajá</t>
  </si>
  <si>
    <t>240490 Itaú</t>
  </si>
  <si>
    <t>240500 Jaçanã</t>
  </si>
  <si>
    <t>240510 Jandaíra</t>
  </si>
  <si>
    <t>240520 Janduís</t>
  </si>
  <si>
    <t>240530 Januário Cicco</t>
  </si>
  <si>
    <t>240540 Japi</t>
  </si>
  <si>
    <t>240550 Jardim de Angicos</t>
  </si>
  <si>
    <t>240560 Jardim de Piranhas</t>
  </si>
  <si>
    <t>240570 Jardim do Seridó</t>
  </si>
  <si>
    <t>240580 João Câmara</t>
  </si>
  <si>
    <t>240590 João Dias</t>
  </si>
  <si>
    <t>240600 José da Penha</t>
  </si>
  <si>
    <t>240610 Jucurutu</t>
  </si>
  <si>
    <t>240615 Jundiá</t>
  </si>
  <si>
    <t>240620 Lagoa d'Anta</t>
  </si>
  <si>
    <t>240630 Lagoa de Pedras</t>
  </si>
  <si>
    <t>240640 Lagoa de Velhos</t>
  </si>
  <si>
    <t>240650 Lagoa Nova</t>
  </si>
  <si>
    <t>240660 Lagoa Salgada</t>
  </si>
  <si>
    <t>240670 Lajes</t>
  </si>
  <si>
    <t>240680 Lajes Pintadas</t>
  </si>
  <si>
    <t>240690 Lucrécia</t>
  </si>
  <si>
    <t>240700 Luís Gomes</t>
  </si>
  <si>
    <t>240710 Macaíba</t>
  </si>
  <si>
    <t>240720 Macau</t>
  </si>
  <si>
    <t>240725 Major Sales</t>
  </si>
  <si>
    <t>240730 Marcelino Vieira</t>
  </si>
  <si>
    <t>240740 Martins</t>
  </si>
  <si>
    <t>240750 Maxaranguape</t>
  </si>
  <si>
    <t>240760 Messias Targino</t>
  </si>
  <si>
    <t>240770 Montanhas</t>
  </si>
  <si>
    <t>240780 Monte Alegre</t>
  </si>
  <si>
    <t>240790 Monte das Gameleiras</t>
  </si>
  <si>
    <t>240800 Mossoró</t>
  </si>
  <si>
    <t>240810 Natal</t>
  </si>
  <si>
    <t>240820 Nísia Floresta</t>
  </si>
  <si>
    <t>240830 Nova Cruz</t>
  </si>
  <si>
    <t>240840 Olho-d'Água do Borges</t>
  </si>
  <si>
    <t>240850 Ouro Branco</t>
  </si>
  <si>
    <t>240860 Paraná</t>
  </si>
  <si>
    <t>240870 Paraú</t>
  </si>
  <si>
    <t>240880 Parazinho</t>
  </si>
  <si>
    <t>240890 Parelhas</t>
  </si>
  <si>
    <t>240325 Parnamirim</t>
  </si>
  <si>
    <t>240910 Passa e Fica</t>
  </si>
  <si>
    <t>240920 Passagem</t>
  </si>
  <si>
    <t>240930 Patu</t>
  </si>
  <si>
    <t>240940 Pau dos Ferros</t>
  </si>
  <si>
    <t>240950 Pedra Grande</t>
  </si>
  <si>
    <t>240960 Pedra Preta</t>
  </si>
  <si>
    <t>240970 Pedro Avelino</t>
  </si>
  <si>
    <t>240980 Pedro Velho</t>
  </si>
  <si>
    <t>240990 Pendências</t>
  </si>
  <si>
    <t>241000 Pilões</t>
  </si>
  <si>
    <t>241010 Poço Branco</t>
  </si>
  <si>
    <t>241020 Portalegre</t>
  </si>
  <si>
    <t>241025 Porto do Mangue</t>
  </si>
  <si>
    <t>241030 Presidente Juscelino</t>
  </si>
  <si>
    <t>241040 Pureza</t>
  </si>
  <si>
    <t>241050 Rafael Fernandes</t>
  </si>
  <si>
    <t>241060 Rafael Godeiro</t>
  </si>
  <si>
    <t>241070 Riacho da Cruz</t>
  </si>
  <si>
    <t>241080 Riacho de Santana</t>
  </si>
  <si>
    <t>241090 Riachuelo</t>
  </si>
  <si>
    <t>240895 Rio do Fogo</t>
  </si>
  <si>
    <t>241100 Rodolfo Fernandes</t>
  </si>
  <si>
    <t>241110 Ruy Barbosa</t>
  </si>
  <si>
    <t>241120 Santa Cruz</t>
  </si>
  <si>
    <t>240933 Santa Maria</t>
  </si>
  <si>
    <t>241140 Santana do Matos</t>
  </si>
  <si>
    <t>241142 Santana do Seridó</t>
  </si>
  <si>
    <t>241150 Santo Antônio</t>
  </si>
  <si>
    <t>241160 São Bento do Norte</t>
  </si>
  <si>
    <t>241170 São Bento do Trairí</t>
  </si>
  <si>
    <t>241180 São Fernando</t>
  </si>
  <si>
    <t>241190 São Francisco do Oeste</t>
  </si>
  <si>
    <t>241200 São Gonçalo do Amarante</t>
  </si>
  <si>
    <t>241210 São João do Sabugi</t>
  </si>
  <si>
    <t>241220 São José de Mipibu</t>
  </si>
  <si>
    <t>241230 São José do Campestre</t>
  </si>
  <si>
    <t>241240 São José do Seridó</t>
  </si>
  <si>
    <t>241250 São Miguel</t>
  </si>
  <si>
    <t>241255 São Miguel do Gostoso</t>
  </si>
  <si>
    <t>241260 São Paulo do Potengi</t>
  </si>
  <si>
    <t>241270 São Pedro</t>
  </si>
  <si>
    <t>241280 São Rafael</t>
  </si>
  <si>
    <t>241290 São Tomé</t>
  </si>
  <si>
    <t>241300 São Vicente</t>
  </si>
  <si>
    <t>241310 Senador Elói de Souza</t>
  </si>
  <si>
    <t>241320 Senador Georgino Avelino</t>
  </si>
  <si>
    <t>241330 Serra de São Bento</t>
  </si>
  <si>
    <t>241335 Serra do Mel</t>
  </si>
  <si>
    <t>241340 Serra Negra do Norte</t>
  </si>
  <si>
    <t>241350 Serrinha</t>
  </si>
  <si>
    <t>241355 Serrinha dos Pintos</t>
  </si>
  <si>
    <t>241360 Severiano Melo</t>
  </si>
  <si>
    <t>241370 Sítio Novo</t>
  </si>
  <si>
    <t>241380 Taboleiro Grande</t>
  </si>
  <si>
    <t>241390 Taipu</t>
  </si>
  <si>
    <t>241400 Tangará</t>
  </si>
  <si>
    <t>241410 Tenente Ananias</t>
  </si>
  <si>
    <t>241415 Tenente Laurentino Cruz</t>
  </si>
  <si>
    <t>241105 Tibau</t>
  </si>
  <si>
    <t>241420 Tibau do Sul</t>
  </si>
  <si>
    <t>241430 Timbaúba dos Batistas</t>
  </si>
  <si>
    <t>241440 Touros</t>
  </si>
  <si>
    <t>241445 Triunfo Potiguar</t>
  </si>
  <si>
    <t>241450 Umarizal</t>
  </si>
  <si>
    <t>241460 Upanema</t>
  </si>
  <si>
    <t>241470 Várzea</t>
  </si>
  <si>
    <t>241475 Venha-Ver</t>
  </si>
  <si>
    <t>241480 Vera Cruz</t>
  </si>
  <si>
    <t>241490 Viçosa</t>
  </si>
  <si>
    <t>241500 Vila Flor</t>
  </si>
  <si>
    <t>240000 Rio Grande do Norte - GestÆo estadual</t>
  </si>
  <si>
    <t>250010 Água Branca</t>
  </si>
  <si>
    <t>250020 Aguiar</t>
  </si>
  <si>
    <t>250030 Alagoa Grande</t>
  </si>
  <si>
    <t>250040 Alagoa Nova</t>
  </si>
  <si>
    <t>250050 Alagoinha</t>
  </si>
  <si>
    <t>250053 Alcantil</t>
  </si>
  <si>
    <t>250057 Algodão de Jandaíra</t>
  </si>
  <si>
    <t>250060 Alhandra</t>
  </si>
  <si>
    <t>250073 Amparo</t>
  </si>
  <si>
    <t>250077 Aparecida</t>
  </si>
  <si>
    <t>250080 Araçagi</t>
  </si>
  <si>
    <t>250090 Arara</t>
  </si>
  <si>
    <t>250100 Araruna</t>
  </si>
  <si>
    <t>250110 Areia</t>
  </si>
  <si>
    <t>250115 Areia de Baraúnas</t>
  </si>
  <si>
    <t>250120 Areial</t>
  </si>
  <si>
    <t>250130 Aroeiras</t>
  </si>
  <si>
    <t>250135 Assunção</t>
  </si>
  <si>
    <t>250140 Baía da Traição</t>
  </si>
  <si>
    <t>250150 Bananeiras</t>
  </si>
  <si>
    <t>250153 Baraúna</t>
  </si>
  <si>
    <t>250160 Barra de Santa Rosa</t>
  </si>
  <si>
    <t>250157 Barra de Santana</t>
  </si>
  <si>
    <t>250170 Barra de São Miguel</t>
  </si>
  <si>
    <t>250180 Bayeux</t>
  </si>
  <si>
    <t>250190 Belém</t>
  </si>
  <si>
    <t>250200 Belém do Brejo do Cruz</t>
  </si>
  <si>
    <t>250205 Bernardino Batista</t>
  </si>
  <si>
    <t>250210 Boa Ventura</t>
  </si>
  <si>
    <t>250215 Boa Vista</t>
  </si>
  <si>
    <t>250220 Bom Jesus</t>
  </si>
  <si>
    <t>250230 Bom Sucesso</t>
  </si>
  <si>
    <t>250240 Bonito de Santa Fé</t>
  </si>
  <si>
    <t>250250 Boqueirão</t>
  </si>
  <si>
    <t>250270 Borborema</t>
  </si>
  <si>
    <t>250280 Brejo do Cruz</t>
  </si>
  <si>
    <t>250290 Brejo dos Santos</t>
  </si>
  <si>
    <t>250300 Caaporã</t>
  </si>
  <si>
    <t>250310 Cabaceiras</t>
  </si>
  <si>
    <t>250320 Cabedelo</t>
  </si>
  <si>
    <t>250330 Cachoeira dos Índios</t>
  </si>
  <si>
    <t>250340 Cacimba de Areia</t>
  </si>
  <si>
    <t>250350 Cacimba de Dentro</t>
  </si>
  <si>
    <t>250355 Cacimbas</t>
  </si>
  <si>
    <t>250360 Caiçara</t>
  </si>
  <si>
    <t>250370 Cajazeiras</t>
  </si>
  <si>
    <t>250375 Cajazeirinhas</t>
  </si>
  <si>
    <t>250380 Caldas Brandão</t>
  </si>
  <si>
    <t>250390 Camalaú</t>
  </si>
  <si>
    <t>250400 Campina Grande</t>
  </si>
  <si>
    <t>250403 Capim</t>
  </si>
  <si>
    <t>250407 Caraúbas</t>
  </si>
  <si>
    <t>250410 Carrapateira</t>
  </si>
  <si>
    <t>250415 Casserengue</t>
  </si>
  <si>
    <t>250420 Catingueira</t>
  </si>
  <si>
    <t>250430 Catolé do Rocha</t>
  </si>
  <si>
    <t>250435 Caturité</t>
  </si>
  <si>
    <t>250440 Conceição</t>
  </si>
  <si>
    <t>250450 Condado</t>
  </si>
  <si>
    <t>250460 Conde</t>
  </si>
  <si>
    <t>250470 Congo</t>
  </si>
  <si>
    <t>250480 Coremas</t>
  </si>
  <si>
    <t>250485 Coxixola</t>
  </si>
  <si>
    <t>250490 Cruz do Espírito Santo</t>
  </si>
  <si>
    <t>250500 Cubati</t>
  </si>
  <si>
    <t>250510 Cuité</t>
  </si>
  <si>
    <t>250523 Cuité de Mamanguape</t>
  </si>
  <si>
    <t>250520 Cuitegi</t>
  </si>
  <si>
    <t>250527 Curral de Cima</t>
  </si>
  <si>
    <t>250530 Curral Velho</t>
  </si>
  <si>
    <t>250535 Damião</t>
  </si>
  <si>
    <t>250540 Desterro</t>
  </si>
  <si>
    <t>250560 Diamante</t>
  </si>
  <si>
    <t>250570 Dona Inês</t>
  </si>
  <si>
    <t>250580 Duas Estradas</t>
  </si>
  <si>
    <t>250590 Emas</t>
  </si>
  <si>
    <t>250600 Esperança</t>
  </si>
  <si>
    <t>250610 Fagundes</t>
  </si>
  <si>
    <t>250620 Frei Martinho</t>
  </si>
  <si>
    <t>250625 Gado Bravo</t>
  </si>
  <si>
    <t>250630 Guarabira</t>
  </si>
  <si>
    <t>250640 Gurinhém</t>
  </si>
  <si>
    <t>250650 Gurjão</t>
  </si>
  <si>
    <t>250660 Ibiara</t>
  </si>
  <si>
    <t>250260 Igaracy</t>
  </si>
  <si>
    <t>250670 Imaculada</t>
  </si>
  <si>
    <t>250680 Ingá</t>
  </si>
  <si>
    <t>250690 Itabaiana</t>
  </si>
  <si>
    <t>250700 Itaporanga</t>
  </si>
  <si>
    <t>250710 Itapororoca</t>
  </si>
  <si>
    <t>250720 Itatuba</t>
  </si>
  <si>
    <t>250730 Jacaraú</t>
  </si>
  <si>
    <t>250740 Jericó</t>
  </si>
  <si>
    <t>250750 João Pessoa</t>
  </si>
  <si>
    <t>251365 Joca Claudino</t>
  </si>
  <si>
    <t>250760 Juarez Távora</t>
  </si>
  <si>
    <t>250770 Juazeirinho</t>
  </si>
  <si>
    <t>250780 Junco do Seridó</t>
  </si>
  <si>
    <t>250790 Juripiranga</t>
  </si>
  <si>
    <t>250800 Juru</t>
  </si>
  <si>
    <t>250810 Lagoa</t>
  </si>
  <si>
    <t>250820 Lagoa de Dentro</t>
  </si>
  <si>
    <t>250830 Lagoa Seca</t>
  </si>
  <si>
    <t>250840 Lastro</t>
  </si>
  <si>
    <t>250850 Livramento</t>
  </si>
  <si>
    <t>250855 Logradouro</t>
  </si>
  <si>
    <t>250860 Lucena</t>
  </si>
  <si>
    <t>250870 Mãe d'Água</t>
  </si>
  <si>
    <t>250880 Malta</t>
  </si>
  <si>
    <t>250890 Mamanguape</t>
  </si>
  <si>
    <t>250900 Manaíra</t>
  </si>
  <si>
    <t>250905 Marcação</t>
  </si>
  <si>
    <t>250910 Mari</t>
  </si>
  <si>
    <t>250915 Marizópolis</t>
  </si>
  <si>
    <t>250920 Massaranduba</t>
  </si>
  <si>
    <t>250930 Mataraca</t>
  </si>
  <si>
    <t>250933 Matinhas</t>
  </si>
  <si>
    <t>250937 Mato Grosso</t>
  </si>
  <si>
    <t>250939 Maturéia</t>
  </si>
  <si>
    <t>250940 Mogeiro</t>
  </si>
  <si>
    <t>250950 Montadas</t>
  </si>
  <si>
    <t>250960 Monte Horebe</t>
  </si>
  <si>
    <t>250970 Monteiro</t>
  </si>
  <si>
    <t>250980 Mulungu</t>
  </si>
  <si>
    <t>250990 Natuba</t>
  </si>
  <si>
    <t>251000 Nazarezinho</t>
  </si>
  <si>
    <t>251010 Nova Floresta</t>
  </si>
  <si>
    <t>251020 Nova Olinda</t>
  </si>
  <si>
    <t>251030 Nova Palmeira</t>
  </si>
  <si>
    <t>251040 Olho d'Água</t>
  </si>
  <si>
    <t>251050 Olivedos</t>
  </si>
  <si>
    <t>251060 Ouro Velho</t>
  </si>
  <si>
    <t>251065 Parari</t>
  </si>
  <si>
    <t>251070 Passagem</t>
  </si>
  <si>
    <t>251080 Patos</t>
  </si>
  <si>
    <t>251090 Paulista</t>
  </si>
  <si>
    <t>251100 Pedra Branca</t>
  </si>
  <si>
    <t>251110 Pedra Lavrada</t>
  </si>
  <si>
    <t>251120 Pedras de Fogo</t>
  </si>
  <si>
    <t>251272 Pedro Régis</t>
  </si>
  <si>
    <t>251130 Piancó</t>
  </si>
  <si>
    <t>251140 Picuí</t>
  </si>
  <si>
    <t>251150 Pilar</t>
  </si>
  <si>
    <t>251160 Pilões</t>
  </si>
  <si>
    <t>251170 Pilõezinhos</t>
  </si>
  <si>
    <t>251180 Pirpirituba</t>
  </si>
  <si>
    <t>251190 Pitimbu</t>
  </si>
  <si>
    <t>251200 Pocinhos</t>
  </si>
  <si>
    <t>251203 Poço Dantas</t>
  </si>
  <si>
    <t>251207 Poço de José de Moura</t>
  </si>
  <si>
    <t>251210 Pombal</t>
  </si>
  <si>
    <t>251220 Prata</t>
  </si>
  <si>
    <t>251230 Princesa Isabel</t>
  </si>
  <si>
    <t>251240 Puxinanã</t>
  </si>
  <si>
    <t>251250 Queimadas</t>
  </si>
  <si>
    <t>251260 Quixabá</t>
  </si>
  <si>
    <t>251270 Remígio</t>
  </si>
  <si>
    <t>251274 Riachão</t>
  </si>
  <si>
    <t>251275 Riachão do Bacamarte</t>
  </si>
  <si>
    <t>251276 Riachão do Poço</t>
  </si>
  <si>
    <t>251278 Riacho de Santo Antônio</t>
  </si>
  <si>
    <t>251280 Riacho dos Cavalos</t>
  </si>
  <si>
    <t>251290 Rio Tinto</t>
  </si>
  <si>
    <t>251300 Salgadinho</t>
  </si>
  <si>
    <t>251310 Salgado de São Félix</t>
  </si>
  <si>
    <t>251315 Santa Cecília</t>
  </si>
  <si>
    <t>251320 Santa Cruz</t>
  </si>
  <si>
    <t>251330 Santa Helena</t>
  </si>
  <si>
    <t>251335 Santa Inês</t>
  </si>
  <si>
    <t>251340 Santa Luzia</t>
  </si>
  <si>
    <t>251370 Santa Rita</t>
  </si>
  <si>
    <t>251380 Santa Teresinha</t>
  </si>
  <si>
    <t>251350 Santana de Mangueira</t>
  </si>
  <si>
    <t>251360 Santana dos Garrotes</t>
  </si>
  <si>
    <t>251385 Santo André</t>
  </si>
  <si>
    <t>251392 São Bentinho</t>
  </si>
  <si>
    <t>251390 São Bento</t>
  </si>
  <si>
    <t>251396 São Domingos</t>
  </si>
  <si>
    <t>251394 São Domingos do Cariri</t>
  </si>
  <si>
    <t>251398 São Francisco</t>
  </si>
  <si>
    <t>251400 São João do Cariri</t>
  </si>
  <si>
    <t>250070 São João do Rio do Peixe</t>
  </si>
  <si>
    <t>251410 São João do Tigre</t>
  </si>
  <si>
    <t>251420 São José da Lagoa Tapada</t>
  </si>
  <si>
    <t>251430 São José de Caiana</t>
  </si>
  <si>
    <t>251440 São José de Espinharas</t>
  </si>
  <si>
    <t>251450 São José de Piranhas</t>
  </si>
  <si>
    <t>251455 São José de Princesa</t>
  </si>
  <si>
    <t>251460 São José do Bonfim</t>
  </si>
  <si>
    <t>251465 São José do Brejo do Cruz</t>
  </si>
  <si>
    <t>251470 São José do Sabugi</t>
  </si>
  <si>
    <t>251480 São José dos Cordeiros</t>
  </si>
  <si>
    <t>251445 São José dos Ramos</t>
  </si>
  <si>
    <t>251490 São Mamede</t>
  </si>
  <si>
    <t>251500 São Miguel de Taipu</t>
  </si>
  <si>
    <t>251510 São Sebastião de Lagoa de Roça</t>
  </si>
  <si>
    <t>251520 São Sebastião do Umbuzeiro</t>
  </si>
  <si>
    <t>251530 Sapé</t>
  </si>
  <si>
    <t>251540 Seridó</t>
  </si>
  <si>
    <t>251550 Serra Branca</t>
  </si>
  <si>
    <t>251560 Serra da Raiz</t>
  </si>
  <si>
    <t>251570 Serra Grande</t>
  </si>
  <si>
    <t>251580 Serra Redonda</t>
  </si>
  <si>
    <t>251590 Serraria</t>
  </si>
  <si>
    <t>251593 Sertãozinho</t>
  </si>
  <si>
    <t>251597 Sobrado</t>
  </si>
  <si>
    <t>251600 Solânea</t>
  </si>
  <si>
    <t>251610 Soledade</t>
  </si>
  <si>
    <t>251615 Sossêgo</t>
  </si>
  <si>
    <t>251620 Sousa</t>
  </si>
  <si>
    <t>251630 Sumé</t>
  </si>
  <si>
    <t>251640 Tacima</t>
  </si>
  <si>
    <t>251650 Taperoá</t>
  </si>
  <si>
    <t>251660 Tavares</t>
  </si>
  <si>
    <t>251670 Teixeira</t>
  </si>
  <si>
    <t>251675 Tenório</t>
  </si>
  <si>
    <t>251680 Triunfo</t>
  </si>
  <si>
    <t>251690 Uiraúna</t>
  </si>
  <si>
    <t>251700 Umbuzeiro</t>
  </si>
  <si>
    <t>251710 Várzea</t>
  </si>
  <si>
    <t>251720 Vieirópolis</t>
  </si>
  <si>
    <t>250550 Vista Serrana</t>
  </si>
  <si>
    <t>251740 Zabelê</t>
  </si>
  <si>
    <t>250000 Paraíba - GestÆo estadual</t>
  </si>
  <si>
    <t>260005 Abreu e Lima</t>
  </si>
  <si>
    <t>260010 Afogados da Ingazeira</t>
  </si>
  <si>
    <t>260020 Afrânio</t>
  </si>
  <si>
    <t>260030 Agrestina</t>
  </si>
  <si>
    <t>260040 Água Preta</t>
  </si>
  <si>
    <t>260050 Águas Belas</t>
  </si>
  <si>
    <t>260060 Alagoinha</t>
  </si>
  <si>
    <t>260070 Aliança</t>
  </si>
  <si>
    <t>260080 Altinho</t>
  </si>
  <si>
    <t>260090 Amaraji</t>
  </si>
  <si>
    <t>260100 Angelim</t>
  </si>
  <si>
    <t>260105 Araçoiaba</t>
  </si>
  <si>
    <t>260110 Araripina</t>
  </si>
  <si>
    <t>260120 Arcoverde</t>
  </si>
  <si>
    <t>260130 Barra de Guabiraba</t>
  </si>
  <si>
    <t>260140 Barreiros</t>
  </si>
  <si>
    <t>260150 Belém de Maria</t>
  </si>
  <si>
    <t>260160 Belém do São Francisco</t>
  </si>
  <si>
    <t>260170 Belo Jardim</t>
  </si>
  <si>
    <t>260180 Betânia</t>
  </si>
  <si>
    <t>260190 Bezerros</t>
  </si>
  <si>
    <t>260200 Bodocó</t>
  </si>
  <si>
    <t>260210 Bom Conselho</t>
  </si>
  <si>
    <t>260220 Bom Jardim</t>
  </si>
  <si>
    <t>260230 Bonito</t>
  </si>
  <si>
    <t>260240 Brejão</t>
  </si>
  <si>
    <t>260250 Brejinho</t>
  </si>
  <si>
    <t>260260 Brejo da Madre de Deus</t>
  </si>
  <si>
    <t>260270 Buenos Aires</t>
  </si>
  <si>
    <t>260280 Buíque</t>
  </si>
  <si>
    <t>260290 Cabo de Santo Agostinho</t>
  </si>
  <si>
    <t>260300 Cabrobó</t>
  </si>
  <si>
    <t>260310 Cachoeirinha</t>
  </si>
  <si>
    <t>260320 Caetés</t>
  </si>
  <si>
    <t>260330 Calçado</t>
  </si>
  <si>
    <t>260340 Calumbi</t>
  </si>
  <si>
    <t>260345 Camaragibe</t>
  </si>
  <si>
    <t>260350 Camocim de São Félix</t>
  </si>
  <si>
    <t>260360 Camutanga</t>
  </si>
  <si>
    <t>260370 Canhotinho</t>
  </si>
  <si>
    <t>260380 Capoeiras</t>
  </si>
  <si>
    <t>260390 Carnaíba</t>
  </si>
  <si>
    <t>260392 Carnaubeira da Penha</t>
  </si>
  <si>
    <t>260400 Carpina</t>
  </si>
  <si>
    <t>260410 Caruaru</t>
  </si>
  <si>
    <t>260415 Casinhas</t>
  </si>
  <si>
    <t>260420 Catende</t>
  </si>
  <si>
    <t>260430 Cedro</t>
  </si>
  <si>
    <t>260440 Chã de Alegria</t>
  </si>
  <si>
    <t>260450 Chã Grande</t>
  </si>
  <si>
    <t>260460 Condado</t>
  </si>
  <si>
    <t>260470 Correntes</t>
  </si>
  <si>
    <t>260480 Cortês</t>
  </si>
  <si>
    <t>260490 Cumaru</t>
  </si>
  <si>
    <t>260500 Cupira</t>
  </si>
  <si>
    <t>260510 Custódia</t>
  </si>
  <si>
    <t>260515 Dormentes</t>
  </si>
  <si>
    <t>260520 Escada</t>
  </si>
  <si>
    <t>260530 Exu</t>
  </si>
  <si>
    <t>260540 Feira Nova</t>
  </si>
  <si>
    <t>260545 Fernando de Noronha</t>
  </si>
  <si>
    <t>260550 Ferreiros</t>
  </si>
  <si>
    <t>260560 Flores</t>
  </si>
  <si>
    <t>260570 Floresta</t>
  </si>
  <si>
    <t>260580 Frei Miguelinho</t>
  </si>
  <si>
    <t>260590 Gameleira</t>
  </si>
  <si>
    <t>260600 Garanhuns</t>
  </si>
  <si>
    <t>260610 Glória do Goitá</t>
  </si>
  <si>
    <t>260620 Goiana</t>
  </si>
  <si>
    <t>260630 Granito</t>
  </si>
  <si>
    <t>260640 Gravatá</t>
  </si>
  <si>
    <t>260650 Iati</t>
  </si>
  <si>
    <t>260660 Ibimirim</t>
  </si>
  <si>
    <t>260670 Ibirajuba</t>
  </si>
  <si>
    <t>260680 Igarassu</t>
  </si>
  <si>
    <t>260690 Iguaraci</t>
  </si>
  <si>
    <t>260760 Ilha de Itamaracá</t>
  </si>
  <si>
    <t>260700 Inajá</t>
  </si>
  <si>
    <t>260710 Ingazeira</t>
  </si>
  <si>
    <t>260720 Ipojuca</t>
  </si>
  <si>
    <t>260730 Ipubi</t>
  </si>
  <si>
    <t>260740 Itacuruba</t>
  </si>
  <si>
    <t>260750 Itaíba</t>
  </si>
  <si>
    <t>260765 Itambé</t>
  </si>
  <si>
    <t>260770 Itapetim</t>
  </si>
  <si>
    <t>260775 Itapissuma</t>
  </si>
  <si>
    <t>260780 Itaquitinga</t>
  </si>
  <si>
    <t>260790 Jaboatão dos Guararapes</t>
  </si>
  <si>
    <t>260795 Jaqueira</t>
  </si>
  <si>
    <t>260800 Jataúba</t>
  </si>
  <si>
    <t>260805 Jatobá</t>
  </si>
  <si>
    <t>260810 João Alfredo</t>
  </si>
  <si>
    <t>260820 Joaquim Nabuco</t>
  </si>
  <si>
    <t>260825 Jucati</t>
  </si>
  <si>
    <t>260830 Jupi</t>
  </si>
  <si>
    <t>260840 Jurema</t>
  </si>
  <si>
    <t>260850 Lagoa de Itaenga</t>
  </si>
  <si>
    <t>260845 Lagoa do Carro</t>
  </si>
  <si>
    <t>260860 Lagoa do Ouro</t>
  </si>
  <si>
    <t>260870 Lagoa dos Gatos</t>
  </si>
  <si>
    <t>260875 Lagoa Grande</t>
  </si>
  <si>
    <t>260880 Lajedo</t>
  </si>
  <si>
    <t>260890 Limoeiro</t>
  </si>
  <si>
    <t>260900 Macaparana</t>
  </si>
  <si>
    <t>260910 Machados</t>
  </si>
  <si>
    <t>260915 Manari</t>
  </si>
  <si>
    <t>260920 Maraial</t>
  </si>
  <si>
    <t>260930 Mirandiba</t>
  </si>
  <si>
    <t>261430 Moreilândia</t>
  </si>
  <si>
    <t>260940 Moreno</t>
  </si>
  <si>
    <t>260950 Nazaré da Mata</t>
  </si>
  <si>
    <t>260960 Olinda</t>
  </si>
  <si>
    <t>260970 Orobó</t>
  </si>
  <si>
    <t>260980 Orocó</t>
  </si>
  <si>
    <t>260990 Ouricuri</t>
  </si>
  <si>
    <t>261000 Palmares</t>
  </si>
  <si>
    <t>261010 Palmeirina</t>
  </si>
  <si>
    <t>261020 Panelas</t>
  </si>
  <si>
    <t>261030 Paranatama</t>
  </si>
  <si>
    <t>261040 Parnamirim</t>
  </si>
  <si>
    <t>261050 Passira</t>
  </si>
  <si>
    <t>261060 Paudalho</t>
  </si>
  <si>
    <t>261070 Paulista</t>
  </si>
  <si>
    <t>261080 Pedra</t>
  </si>
  <si>
    <t>261090 Pesqueira</t>
  </si>
  <si>
    <t>261100 Petrolândia</t>
  </si>
  <si>
    <t>261110 Petrolina</t>
  </si>
  <si>
    <t>261120 Poção</t>
  </si>
  <si>
    <t>261130 Pombos</t>
  </si>
  <si>
    <t>261140 Primavera</t>
  </si>
  <si>
    <t>261150 Quipapá</t>
  </si>
  <si>
    <t>261153 Quixaba</t>
  </si>
  <si>
    <t>261160 Recife</t>
  </si>
  <si>
    <t>261170 Riacho das Almas</t>
  </si>
  <si>
    <t>261180 Ribeirão</t>
  </si>
  <si>
    <t>261190 Rio Formoso</t>
  </si>
  <si>
    <t>261200 Sairé</t>
  </si>
  <si>
    <t>261210 Salgadinho</t>
  </si>
  <si>
    <t>261220 Salgueiro</t>
  </si>
  <si>
    <t>261230 Saloá</t>
  </si>
  <si>
    <t>261240 Sanharó</t>
  </si>
  <si>
    <t>261245 Santa Cruz</t>
  </si>
  <si>
    <t>261247 Santa Cruz da Baixa Verde</t>
  </si>
  <si>
    <t>261250 Santa Cruz do Capibaribe</t>
  </si>
  <si>
    <t>261255 Santa Filomena</t>
  </si>
  <si>
    <t>261260 Santa Maria da Boa Vista</t>
  </si>
  <si>
    <t>261270 Santa Maria do Cambucá</t>
  </si>
  <si>
    <t>261280 Santa Terezinha</t>
  </si>
  <si>
    <t>261290 São Benedito do Sul</t>
  </si>
  <si>
    <t>261300 São Bento do Una</t>
  </si>
  <si>
    <t>261310 São Caitano</t>
  </si>
  <si>
    <t>261320 São João</t>
  </si>
  <si>
    <t>261330 São Joaquim do Monte</t>
  </si>
  <si>
    <t>261340 São José da Coroa Grande</t>
  </si>
  <si>
    <t>261350 São José do Belmonte</t>
  </si>
  <si>
    <t>261360 São José do Egito</t>
  </si>
  <si>
    <t>261370 São Lourenço da Mata</t>
  </si>
  <si>
    <t>261380 São Vicente Ferrer</t>
  </si>
  <si>
    <t>261390 Serra Talhada</t>
  </si>
  <si>
    <t>261400 Serrita</t>
  </si>
  <si>
    <t>261410 Sertânia</t>
  </si>
  <si>
    <t>261420 Sirinhaém</t>
  </si>
  <si>
    <t>261440 Solidão</t>
  </si>
  <si>
    <t>261450 Surubim</t>
  </si>
  <si>
    <t>261460 Tabira</t>
  </si>
  <si>
    <t>261470 Tacaimbó</t>
  </si>
  <si>
    <t>261480 Tacaratu</t>
  </si>
  <si>
    <t>261485 Tamandaré</t>
  </si>
  <si>
    <t>261500 Taquaritinga do Norte</t>
  </si>
  <si>
    <t>261510 Terezinha</t>
  </si>
  <si>
    <t>261520 Terra Nova</t>
  </si>
  <si>
    <t>261530 Timbaúba</t>
  </si>
  <si>
    <t>261540 Toritama</t>
  </si>
  <si>
    <t>261550 Tracunhaém</t>
  </si>
  <si>
    <t>261560 Trindade</t>
  </si>
  <si>
    <t>261570 Triunfo</t>
  </si>
  <si>
    <t>261580 Tupanatinga</t>
  </si>
  <si>
    <t>261590 Tuparetama</t>
  </si>
  <si>
    <t>261600 Venturosa</t>
  </si>
  <si>
    <t>261610 Verdejante</t>
  </si>
  <si>
    <t>261618 Vertente do Lério</t>
  </si>
  <si>
    <t>261620 Vertentes</t>
  </si>
  <si>
    <t>261630 Vicência</t>
  </si>
  <si>
    <t>261640 Vitória de Santo Antão</t>
  </si>
  <si>
    <t>261650 Xexéu</t>
  </si>
  <si>
    <t>260000 Pernambuco - GestÆo estadual</t>
  </si>
  <si>
    <t>270010 Água Branca</t>
  </si>
  <si>
    <t>270020 Anadia</t>
  </si>
  <si>
    <t>270030 Arapiraca</t>
  </si>
  <si>
    <t>270040 Atalaia</t>
  </si>
  <si>
    <t>270050 Barra de Santo Antônio</t>
  </si>
  <si>
    <t>270060 Barra de São Miguel</t>
  </si>
  <si>
    <t>270070 Batalha</t>
  </si>
  <si>
    <t>270080 Belém</t>
  </si>
  <si>
    <t>270090 Belo Monte</t>
  </si>
  <si>
    <t>270100 Boca da Mata</t>
  </si>
  <si>
    <t>270110 Branquinha</t>
  </si>
  <si>
    <t>270120 Cacimbinhas</t>
  </si>
  <si>
    <t>270130 Cajueiro</t>
  </si>
  <si>
    <t>270135 Campestre</t>
  </si>
  <si>
    <t>270140 Campo Alegre</t>
  </si>
  <si>
    <t>270150 Campo Grande</t>
  </si>
  <si>
    <t>270160 Canapi</t>
  </si>
  <si>
    <t>270170 Capela</t>
  </si>
  <si>
    <t>270180 Carneiros</t>
  </si>
  <si>
    <t>270190 Chã Preta</t>
  </si>
  <si>
    <t>270200 Coité do Nóia</t>
  </si>
  <si>
    <t>270210 Colônia Leopoldina</t>
  </si>
  <si>
    <t>270220 Coqueiro Seco</t>
  </si>
  <si>
    <t>270230 Coruripe</t>
  </si>
  <si>
    <t>270235 Craíbas</t>
  </si>
  <si>
    <t>270240 Delmiro Gouveia</t>
  </si>
  <si>
    <t>270250 Dois Riachos</t>
  </si>
  <si>
    <t>270255 Estrela de Alagoas</t>
  </si>
  <si>
    <t>270260 Feira Grande</t>
  </si>
  <si>
    <t>270270 Feliz Deserto</t>
  </si>
  <si>
    <t>270280 Flexeiras</t>
  </si>
  <si>
    <t>270290 Girau do Ponciano</t>
  </si>
  <si>
    <t>270300 Ibateguara</t>
  </si>
  <si>
    <t>270310 Igaci</t>
  </si>
  <si>
    <t>270320 Igreja Nova</t>
  </si>
  <si>
    <t>270330 Inhapi</t>
  </si>
  <si>
    <t>270340 Jacaré dos Homens</t>
  </si>
  <si>
    <t>270350 Jacuípe</t>
  </si>
  <si>
    <t>270360 Japaratinga</t>
  </si>
  <si>
    <t>270370 Jaramataia</t>
  </si>
  <si>
    <t>270375 Jequiá da Praia</t>
  </si>
  <si>
    <t>270380 Joaquim Gomes</t>
  </si>
  <si>
    <t>270390 Jundiá</t>
  </si>
  <si>
    <t>270400 Junqueiro</t>
  </si>
  <si>
    <t>270410 Lagoa da Canoa</t>
  </si>
  <si>
    <t>270420 Limoeiro de Anadia</t>
  </si>
  <si>
    <t>270430 Maceió</t>
  </si>
  <si>
    <t>270440 Major Isidoro</t>
  </si>
  <si>
    <t>270490 Mar Vermelho</t>
  </si>
  <si>
    <t>270450 Maragogi</t>
  </si>
  <si>
    <t>270460 Maravilha</t>
  </si>
  <si>
    <t>270470 Marechal Deodoro</t>
  </si>
  <si>
    <t>270480 Maribondo</t>
  </si>
  <si>
    <t>270500 Mata Grande</t>
  </si>
  <si>
    <t>270510 Matriz de Camaragibe</t>
  </si>
  <si>
    <t>270520 Messias</t>
  </si>
  <si>
    <t>270530 Minador do Negrão</t>
  </si>
  <si>
    <t>270540 Monteirópolis</t>
  </si>
  <si>
    <t>270550 Murici</t>
  </si>
  <si>
    <t>270560 Novo Lino</t>
  </si>
  <si>
    <t>270570 Olho d'Água das Flores</t>
  </si>
  <si>
    <t>270580 Olho d'Água do Casado</t>
  </si>
  <si>
    <t>270590 Olho d'Água Grande</t>
  </si>
  <si>
    <t>270600 Olivença</t>
  </si>
  <si>
    <t>270610 Ouro Branco</t>
  </si>
  <si>
    <t>270620 Palestina</t>
  </si>
  <si>
    <t>270630 Palmeira dos Índios</t>
  </si>
  <si>
    <t>270640 Pão de Açúcar</t>
  </si>
  <si>
    <t>270642 Pariconha</t>
  </si>
  <si>
    <t>270644 Paripueira</t>
  </si>
  <si>
    <t>270650 Passo de Camaragibe</t>
  </si>
  <si>
    <t>270660 Paulo Jacinto</t>
  </si>
  <si>
    <t>270670 Penedo</t>
  </si>
  <si>
    <t>270680 Piaçabuçu</t>
  </si>
  <si>
    <t>270690 Pilar</t>
  </si>
  <si>
    <t>270700 Pindoba</t>
  </si>
  <si>
    <t>270710 Piranhas</t>
  </si>
  <si>
    <t>270720 Poço das Trincheiras</t>
  </si>
  <si>
    <t>270730 Porto Calvo</t>
  </si>
  <si>
    <t>270740 Porto de Pedras</t>
  </si>
  <si>
    <t>270750 Porto Real do Colégio</t>
  </si>
  <si>
    <t>270760 Quebrangulo</t>
  </si>
  <si>
    <t>270770 Rio Largo</t>
  </si>
  <si>
    <t>270780 Roteiro</t>
  </si>
  <si>
    <t>270790 Santa Luzia do Norte</t>
  </si>
  <si>
    <t>270800 Santana do Ipanema</t>
  </si>
  <si>
    <t>270810 Santana do Mundaú</t>
  </si>
  <si>
    <t>270820 São Brás</t>
  </si>
  <si>
    <t>270830 São José da Laje</t>
  </si>
  <si>
    <t>270840 São José da Tapera</t>
  </si>
  <si>
    <t>270850 São Luís do Quitunde</t>
  </si>
  <si>
    <t>270860 São Miguel dos Campos</t>
  </si>
  <si>
    <t>270870 São Miguel dos Milagres</t>
  </si>
  <si>
    <t>270880 São Sebastião</t>
  </si>
  <si>
    <t>270890 Satuba</t>
  </si>
  <si>
    <t>270895 Senador Rui Palmeira</t>
  </si>
  <si>
    <t>270900 Tanque d'Arca</t>
  </si>
  <si>
    <t>270910 Taquarana</t>
  </si>
  <si>
    <t>270915 Teotônio Vilela</t>
  </si>
  <si>
    <t>270920 Traipu</t>
  </si>
  <si>
    <t>270930 União dos Palmares</t>
  </si>
  <si>
    <t>270940 Viçosa</t>
  </si>
  <si>
    <t>270000 Alagoas - GestÆo estadual</t>
  </si>
  <si>
    <t>280010 Amparo de São Francisco</t>
  </si>
  <si>
    <t>280020 Aquidabã</t>
  </si>
  <si>
    <t>280030 Aracaju</t>
  </si>
  <si>
    <t>280040 Arauá</t>
  </si>
  <si>
    <t>280050 Areia Branca</t>
  </si>
  <si>
    <t>280060 Barra dos Coqueiros</t>
  </si>
  <si>
    <t>280067 Boquim</t>
  </si>
  <si>
    <t>280070 Brejo Grande</t>
  </si>
  <si>
    <t>280100 Campo do Brito</t>
  </si>
  <si>
    <t>280110 Canhoba</t>
  </si>
  <si>
    <t>280120 Canindé de São Francisco</t>
  </si>
  <si>
    <t>280130 Capela</t>
  </si>
  <si>
    <t>280140 Carira</t>
  </si>
  <si>
    <t>280150 Carmópolis</t>
  </si>
  <si>
    <t>280160 Cedro de São João</t>
  </si>
  <si>
    <t>280170 Cristinápolis</t>
  </si>
  <si>
    <t>280190 Cumbe</t>
  </si>
  <si>
    <t>280200 Divina Pastora</t>
  </si>
  <si>
    <t>280210 Estância</t>
  </si>
  <si>
    <t>280220 Feira Nova</t>
  </si>
  <si>
    <t>280230 Frei Paulo</t>
  </si>
  <si>
    <t>280240 Gararu</t>
  </si>
  <si>
    <t>280250 General Maynard</t>
  </si>
  <si>
    <t>280260 Gracho Cardoso</t>
  </si>
  <si>
    <t>280270 Ilha das Flores</t>
  </si>
  <si>
    <t>280280 Indiaroba</t>
  </si>
  <si>
    <t>280290 Itabaiana</t>
  </si>
  <si>
    <t>280300 Itabaianinha</t>
  </si>
  <si>
    <t>280310 Itabi</t>
  </si>
  <si>
    <t>280320 Itaporanga d'Ajuda</t>
  </si>
  <si>
    <t>280330 Japaratuba</t>
  </si>
  <si>
    <t>280340 Japoatã</t>
  </si>
  <si>
    <t>280350 Lagarto</t>
  </si>
  <si>
    <t>280360 Laranjeiras</t>
  </si>
  <si>
    <t>280370 Macambira</t>
  </si>
  <si>
    <t>280380 Malhada dos Bois</t>
  </si>
  <si>
    <t>280390 Malhador</t>
  </si>
  <si>
    <t>280400 Maruim</t>
  </si>
  <si>
    <t>280410 Moita Bonita</t>
  </si>
  <si>
    <t>280420 Monte Alegre de Sergipe</t>
  </si>
  <si>
    <t>280430 Muribeca</t>
  </si>
  <si>
    <t>280440 Neópolis</t>
  </si>
  <si>
    <t>280445 Nossa Senhora Aparecida</t>
  </si>
  <si>
    <t>280450 Nossa Senhora da Glória</t>
  </si>
  <si>
    <t>280460 Nossa Senhora das Dores</t>
  </si>
  <si>
    <t>280470 Nossa Senhora de Lourdes</t>
  </si>
  <si>
    <t>280480 Nossa Senhora do Socorro</t>
  </si>
  <si>
    <t>280490 Pacatuba</t>
  </si>
  <si>
    <t>280500 Pedra Mole</t>
  </si>
  <si>
    <t>280510 Pedrinhas</t>
  </si>
  <si>
    <t>280520 Pinhão</t>
  </si>
  <si>
    <t>280530 Pirambu</t>
  </si>
  <si>
    <t>280540 Poço Redondo</t>
  </si>
  <si>
    <t>280550 Poço Verde</t>
  </si>
  <si>
    <t>280560 Porto da Folha</t>
  </si>
  <si>
    <t>280570 Propriá</t>
  </si>
  <si>
    <t>280580 Riachão do Dantas</t>
  </si>
  <si>
    <t>280590 Riachuelo</t>
  </si>
  <si>
    <t>280600 Ribeirópolis</t>
  </si>
  <si>
    <t>280610 Rosário do Catete</t>
  </si>
  <si>
    <t>280620 Salgado</t>
  </si>
  <si>
    <t>280630 Santa Luzia do Itanhy</t>
  </si>
  <si>
    <t>280650 Santa Rosa de Lima</t>
  </si>
  <si>
    <t>280640 Santana do São Francisco</t>
  </si>
  <si>
    <t>280660 Santo Amaro das Brotas</t>
  </si>
  <si>
    <t>280670 São Cristóvão</t>
  </si>
  <si>
    <t>280680 São Domingos</t>
  </si>
  <si>
    <t>280690 São Francisco</t>
  </si>
  <si>
    <t>280700 São Miguel do Aleixo</t>
  </si>
  <si>
    <t>280710 Simão Dias</t>
  </si>
  <si>
    <t>280720 Siriri</t>
  </si>
  <si>
    <t>280730 Telha</t>
  </si>
  <si>
    <t>280740 Tobias Barreto</t>
  </si>
  <si>
    <t>280750 Tomar do Geru</t>
  </si>
  <si>
    <t>280760 Umbaúba</t>
  </si>
  <si>
    <t>280000 Sergipe - GestÆo estadual</t>
  </si>
  <si>
    <t>290010 Abaíra</t>
  </si>
  <si>
    <t>290020 Abaré</t>
  </si>
  <si>
    <t>290030 Acajutiba</t>
  </si>
  <si>
    <t>290035 Adustina</t>
  </si>
  <si>
    <t>290040 Água Fria</t>
  </si>
  <si>
    <t>290060 Aiquara</t>
  </si>
  <si>
    <t>290070 Alagoinhas</t>
  </si>
  <si>
    <t>290080 Alcobaça</t>
  </si>
  <si>
    <t>290090 Almadina</t>
  </si>
  <si>
    <t>290100 Amargosa</t>
  </si>
  <si>
    <t>290110 Amélia Rodrigues</t>
  </si>
  <si>
    <t>290115 América Dourada</t>
  </si>
  <si>
    <t>290120 Anagé</t>
  </si>
  <si>
    <t>290130 Andaraí</t>
  </si>
  <si>
    <t>290135 Andorinha</t>
  </si>
  <si>
    <t>290140 Angical</t>
  </si>
  <si>
    <t>290150 Anguera</t>
  </si>
  <si>
    <t>290160 Antas</t>
  </si>
  <si>
    <t>290170 Antônio Cardoso</t>
  </si>
  <si>
    <t>290180 Antônio Gonçalves</t>
  </si>
  <si>
    <t>290190 Aporá</t>
  </si>
  <si>
    <t>290195 Apuarema</t>
  </si>
  <si>
    <t>290205 Araças</t>
  </si>
  <si>
    <t>290200 Aracatu</t>
  </si>
  <si>
    <t>290210 Araci</t>
  </si>
  <si>
    <t>290220 Aramari</t>
  </si>
  <si>
    <t>290225 Arataca</t>
  </si>
  <si>
    <t>290230 Aratuípe</t>
  </si>
  <si>
    <t>290240 Aurelino Leal</t>
  </si>
  <si>
    <t>290250 Baianópolis</t>
  </si>
  <si>
    <t>290260 Baixa Grande</t>
  </si>
  <si>
    <t>290265 Banzaê</t>
  </si>
  <si>
    <t>290270 Barra</t>
  </si>
  <si>
    <t>290280 Barra da Estiva</t>
  </si>
  <si>
    <t>290290 Barra do Choça</t>
  </si>
  <si>
    <t>290300 Barra do Mendes</t>
  </si>
  <si>
    <t>290310 Barra do Rocha</t>
  </si>
  <si>
    <t>290320 Barreiras</t>
  </si>
  <si>
    <t>290323 Barro Alto</t>
  </si>
  <si>
    <t>290330 Barro Preto</t>
  </si>
  <si>
    <t>290327 Barrocas</t>
  </si>
  <si>
    <t>290340 Belmonte</t>
  </si>
  <si>
    <t>290350 Belo Campo</t>
  </si>
  <si>
    <t>290360 Biritinga</t>
  </si>
  <si>
    <t>290370 Boa Nova</t>
  </si>
  <si>
    <t>290380 Boa Vista do Tupim</t>
  </si>
  <si>
    <t>290390 Bom Jesus da Lapa</t>
  </si>
  <si>
    <t>290395 Bom Jesus da Serra</t>
  </si>
  <si>
    <t>290400 Boninal</t>
  </si>
  <si>
    <t>290405 Bonito</t>
  </si>
  <si>
    <t>290410 Boquira</t>
  </si>
  <si>
    <t>290420 Botuporã</t>
  </si>
  <si>
    <t>290430 Brejões</t>
  </si>
  <si>
    <t>290440 Brejolândia</t>
  </si>
  <si>
    <t>290450 Brotas de Macaúbas</t>
  </si>
  <si>
    <t>290460 Brumado</t>
  </si>
  <si>
    <t>290470 Buerarema</t>
  </si>
  <si>
    <t>290475 Buritirama</t>
  </si>
  <si>
    <t>290480 Caatiba</t>
  </si>
  <si>
    <t>290485 Cabaceiras do Paraguaçu</t>
  </si>
  <si>
    <t>290490 Cachoeira</t>
  </si>
  <si>
    <t>290500 Caculé</t>
  </si>
  <si>
    <t>290510 Caém</t>
  </si>
  <si>
    <t>290515 Caetanos</t>
  </si>
  <si>
    <t>290520 Caetité</t>
  </si>
  <si>
    <t>290530 Cafarnaum</t>
  </si>
  <si>
    <t>290540 Cairu</t>
  </si>
  <si>
    <t>290550 Caldeirão Grande</t>
  </si>
  <si>
    <t>290560 Camacan</t>
  </si>
  <si>
    <t>290570 Camaçari</t>
  </si>
  <si>
    <t>290580 Camamu</t>
  </si>
  <si>
    <t>290590 Campo Alegre de Lourdes</t>
  </si>
  <si>
    <t>290600 Campo Formoso</t>
  </si>
  <si>
    <t>290610 Canápolis</t>
  </si>
  <si>
    <t>290620 Canarana</t>
  </si>
  <si>
    <t>290630 Canavieiras</t>
  </si>
  <si>
    <t>290640 Candeal</t>
  </si>
  <si>
    <t>290650 Candeias</t>
  </si>
  <si>
    <t>290660 Candiba</t>
  </si>
  <si>
    <t>290670 Cândido Sales</t>
  </si>
  <si>
    <t>290680 Cansanção</t>
  </si>
  <si>
    <t>290682 Canudos</t>
  </si>
  <si>
    <t>290685 Capela do Alto Alegre</t>
  </si>
  <si>
    <t>290687 Capim Grosso</t>
  </si>
  <si>
    <t>290689 Caraíbas</t>
  </si>
  <si>
    <t>290690 Caravelas</t>
  </si>
  <si>
    <t>290700 Cardeal da Silva</t>
  </si>
  <si>
    <t>290710 Carinhanha</t>
  </si>
  <si>
    <t>290720 Casa Nova</t>
  </si>
  <si>
    <t>290730 Castro Alves</t>
  </si>
  <si>
    <t>290740 Catolândia</t>
  </si>
  <si>
    <t>290750 Catu</t>
  </si>
  <si>
    <t>290755 Caturama</t>
  </si>
  <si>
    <t>290760 Central</t>
  </si>
  <si>
    <t>290770 Chorrochó</t>
  </si>
  <si>
    <t>290780 Cícero Dantas</t>
  </si>
  <si>
    <t>290790 Cipó</t>
  </si>
  <si>
    <t>290800 Coaraci</t>
  </si>
  <si>
    <t>290810 Cocos</t>
  </si>
  <si>
    <t>290820 Conceição da Feira</t>
  </si>
  <si>
    <t>290830 Conceição do Almeida</t>
  </si>
  <si>
    <t>290840 Conceição do Coité</t>
  </si>
  <si>
    <t>290850 Conceição do Jacuípe</t>
  </si>
  <si>
    <t>290860 Conde</t>
  </si>
  <si>
    <t>290870 Condeúba</t>
  </si>
  <si>
    <t>290880 Contendas do Sincorá</t>
  </si>
  <si>
    <t>290890 Coração de Maria</t>
  </si>
  <si>
    <t>290900 Cordeiros</t>
  </si>
  <si>
    <t>290910 Coribe</t>
  </si>
  <si>
    <t>290920 Coronel João Sá</t>
  </si>
  <si>
    <t>290930 Correntina</t>
  </si>
  <si>
    <t>290940 Cotegipe</t>
  </si>
  <si>
    <t>290950 Cravolândia</t>
  </si>
  <si>
    <t>290960 Crisópolis</t>
  </si>
  <si>
    <t>290970 Cristópolis</t>
  </si>
  <si>
    <t>290980 Cruz das Almas</t>
  </si>
  <si>
    <t>290990 Curaçá</t>
  </si>
  <si>
    <t>291000 Dário Meira</t>
  </si>
  <si>
    <t>291005 Dias d'Ávila</t>
  </si>
  <si>
    <t>291010 Dom Basílio</t>
  </si>
  <si>
    <t>291020 Dom Macedo Costa</t>
  </si>
  <si>
    <t>291030 Elísio Medrado</t>
  </si>
  <si>
    <t>291040 Encruzilhada</t>
  </si>
  <si>
    <t>291050 Entre Rios</t>
  </si>
  <si>
    <t>290050 Érico Cardoso</t>
  </si>
  <si>
    <t>291060 Esplanada</t>
  </si>
  <si>
    <t>291070 Euclides da Cunha</t>
  </si>
  <si>
    <t>291072 Eunápolis</t>
  </si>
  <si>
    <t>291075 Fátima</t>
  </si>
  <si>
    <t>291077 Feira da Mata</t>
  </si>
  <si>
    <t>291080 Feira de Santana</t>
  </si>
  <si>
    <t>291085 Filadélfia</t>
  </si>
  <si>
    <t>291090 Firmino Alves</t>
  </si>
  <si>
    <t>291100 Floresta Azul</t>
  </si>
  <si>
    <t>291110 Formosa do Rio Preto</t>
  </si>
  <si>
    <t>291120 Gandu</t>
  </si>
  <si>
    <t>291125 Gavião</t>
  </si>
  <si>
    <t>291130 Gentio do Ouro</t>
  </si>
  <si>
    <t>291140 Glória</t>
  </si>
  <si>
    <t>291150 Gongogi</t>
  </si>
  <si>
    <t>291160 Governador Mangabeira</t>
  </si>
  <si>
    <t>291165 Guajeru</t>
  </si>
  <si>
    <t>291170 Guanambi</t>
  </si>
  <si>
    <t>291180 Guaratinga</t>
  </si>
  <si>
    <t>291185 Heliópolis</t>
  </si>
  <si>
    <t>291190 Iaçu</t>
  </si>
  <si>
    <t>291200 Ibiassucê</t>
  </si>
  <si>
    <t>291210 Ibicaraí</t>
  </si>
  <si>
    <t>291220 Ibicoara</t>
  </si>
  <si>
    <t>291230 Ibicuí</t>
  </si>
  <si>
    <t>291240 Ibipeba</t>
  </si>
  <si>
    <t>291250 Ibipitanga</t>
  </si>
  <si>
    <t>291260 Ibiquera</t>
  </si>
  <si>
    <t>291270 Ibirapitanga</t>
  </si>
  <si>
    <t>291280 Ibirapuã</t>
  </si>
  <si>
    <t>291290 Ibirataia</t>
  </si>
  <si>
    <t>291300 Ibitiara</t>
  </si>
  <si>
    <t>291310 Ibititá</t>
  </si>
  <si>
    <t>291320 Ibotirama</t>
  </si>
  <si>
    <t>291330 Ichu</t>
  </si>
  <si>
    <t>291340 Igaporã</t>
  </si>
  <si>
    <t>291345 Igrapiúna</t>
  </si>
  <si>
    <t>291350 Iguaí</t>
  </si>
  <si>
    <t>291360 Ilhéus</t>
  </si>
  <si>
    <t>291370 Inhambupe</t>
  </si>
  <si>
    <t>291380 Ipecaetá</t>
  </si>
  <si>
    <t>291390 Ipiaú</t>
  </si>
  <si>
    <t>291400 Ipirá</t>
  </si>
  <si>
    <t>291410 Ipupiara</t>
  </si>
  <si>
    <t>291420 Irajuba</t>
  </si>
  <si>
    <t>291430 Iramaia</t>
  </si>
  <si>
    <t>291440 Iraquara</t>
  </si>
  <si>
    <t>291450 Irará</t>
  </si>
  <si>
    <t>291460 Irecê</t>
  </si>
  <si>
    <t>291465 Itabela</t>
  </si>
  <si>
    <t>291470 Itaberaba</t>
  </si>
  <si>
    <t>291480 Itabuna</t>
  </si>
  <si>
    <t>291490 Itacaré</t>
  </si>
  <si>
    <t>291500 Itaeté</t>
  </si>
  <si>
    <t>291510 Itagi</t>
  </si>
  <si>
    <t>291520 Itagibá</t>
  </si>
  <si>
    <t>291530 Itagimirim</t>
  </si>
  <si>
    <t>291535 Itaguaçu da Bahia</t>
  </si>
  <si>
    <t>291540 Itaju do Colônia</t>
  </si>
  <si>
    <t>291550 Itajuípe</t>
  </si>
  <si>
    <t>291560 Itamaraju</t>
  </si>
  <si>
    <t>291570 Itamari</t>
  </si>
  <si>
    <t>291580 Itambé</t>
  </si>
  <si>
    <t>291590 Itanagra</t>
  </si>
  <si>
    <t>291600 Itanhém</t>
  </si>
  <si>
    <t>291610 Itaparica</t>
  </si>
  <si>
    <t>291620 Itapé</t>
  </si>
  <si>
    <t>291630 Itapebi</t>
  </si>
  <si>
    <t>291640 Itapetinga</t>
  </si>
  <si>
    <t>291650 Itapicuru</t>
  </si>
  <si>
    <t>291660 Itapitanga</t>
  </si>
  <si>
    <t>291670 Itaquara</t>
  </si>
  <si>
    <t>291680 Itarantim</t>
  </si>
  <si>
    <t>291685 Itatim</t>
  </si>
  <si>
    <t>291690 Itiruçu</t>
  </si>
  <si>
    <t>291700 Itiúba</t>
  </si>
  <si>
    <t>291710 Itororó</t>
  </si>
  <si>
    <t>291720 Ituaçu</t>
  </si>
  <si>
    <t>291730 Ituberá</t>
  </si>
  <si>
    <t>291733 Iuiú</t>
  </si>
  <si>
    <t>291735 Jaborandi</t>
  </si>
  <si>
    <t>291740 Jacaraci</t>
  </si>
  <si>
    <t>291750 Jacobina</t>
  </si>
  <si>
    <t>291760 Jaguaquara</t>
  </si>
  <si>
    <t>291770 Jaguarari</t>
  </si>
  <si>
    <t>291780 Jaguaripe</t>
  </si>
  <si>
    <t>291790 Jandaíra</t>
  </si>
  <si>
    <t>291800 Jequié</t>
  </si>
  <si>
    <t>291810 Jeremoabo</t>
  </si>
  <si>
    <t>291820 Jiquiriçá</t>
  </si>
  <si>
    <t>291830 Jitaúna</t>
  </si>
  <si>
    <t>291835 João Dourado</t>
  </si>
  <si>
    <t>291840 Juazeiro</t>
  </si>
  <si>
    <t>291845 Jucuruçu</t>
  </si>
  <si>
    <t>291850 Jussara</t>
  </si>
  <si>
    <t>291855 Jussari</t>
  </si>
  <si>
    <t>291860 Jussiape</t>
  </si>
  <si>
    <t>291870 Lafaiete Coutinho</t>
  </si>
  <si>
    <t>291875 Lagoa Real</t>
  </si>
  <si>
    <t>291880 Laje</t>
  </si>
  <si>
    <t>291890 Lajedão</t>
  </si>
  <si>
    <t>291900 Lajedinho</t>
  </si>
  <si>
    <t>291905 Lajedo do Tabocal</t>
  </si>
  <si>
    <t>291910 Lamarão</t>
  </si>
  <si>
    <t>291915 Lapão</t>
  </si>
  <si>
    <t>291920 Lauro de Freitas</t>
  </si>
  <si>
    <t>291930 Lençóis</t>
  </si>
  <si>
    <t>291940 Licínio de Almeida</t>
  </si>
  <si>
    <t>291950 Livramento de Nossa Senhora</t>
  </si>
  <si>
    <t>291955 Luís Eduardo Magalhães</t>
  </si>
  <si>
    <t>291960 Macajuba</t>
  </si>
  <si>
    <t>291970 Macarani</t>
  </si>
  <si>
    <t>291980 Macaúbas</t>
  </si>
  <si>
    <t>291990 Macururé</t>
  </si>
  <si>
    <t>291992 Madre de Deus</t>
  </si>
  <si>
    <t>291995 Maetinga</t>
  </si>
  <si>
    <t>292000 Maiquinique</t>
  </si>
  <si>
    <t>292010 Mairi</t>
  </si>
  <si>
    <t>292020 Malhada</t>
  </si>
  <si>
    <t>292030 Malhada de Pedras</t>
  </si>
  <si>
    <t>292040 Manoel Vitorino</t>
  </si>
  <si>
    <t>292045 Mansidão</t>
  </si>
  <si>
    <t>292050 Maracás</t>
  </si>
  <si>
    <t>292060 Maragogipe</t>
  </si>
  <si>
    <t>292070 Maraú</t>
  </si>
  <si>
    <t>292080 Marcionílio Souza</t>
  </si>
  <si>
    <t>292090 Mascote</t>
  </si>
  <si>
    <t>292100 Mata de São João</t>
  </si>
  <si>
    <t>292105 Matina</t>
  </si>
  <si>
    <t>292110 Medeiros Neto</t>
  </si>
  <si>
    <t>292120 Miguel Calmon</t>
  </si>
  <si>
    <t>292130 Milagres</t>
  </si>
  <si>
    <t>292140 Mirangaba</t>
  </si>
  <si>
    <t>292145 Mirante</t>
  </si>
  <si>
    <t>292150 Monte Santo</t>
  </si>
  <si>
    <t>292160 Morpará</t>
  </si>
  <si>
    <t>292170 Morro do Chapéu</t>
  </si>
  <si>
    <t>292180 Mortugaba</t>
  </si>
  <si>
    <t>292190 Mucugê</t>
  </si>
  <si>
    <t>292200 Mucuri</t>
  </si>
  <si>
    <t>292205 Mulungu do Morro</t>
  </si>
  <si>
    <t>292210 Mundo Novo</t>
  </si>
  <si>
    <t>292220 Muniz Ferreira</t>
  </si>
  <si>
    <t>292225 Muquém de São Francisco</t>
  </si>
  <si>
    <t>292230 Muritiba</t>
  </si>
  <si>
    <t>292240 Mutuípe</t>
  </si>
  <si>
    <t>292250 Nazaré</t>
  </si>
  <si>
    <t>292260 Nilo Peçanha</t>
  </si>
  <si>
    <t>292265 Nordestina</t>
  </si>
  <si>
    <t>292270 Nova Canaã</t>
  </si>
  <si>
    <t>292273 Nova Fátima</t>
  </si>
  <si>
    <t>292275 Nova Ibiá</t>
  </si>
  <si>
    <t>292280 Nova Itarana</t>
  </si>
  <si>
    <t>292285 Nova Redenção</t>
  </si>
  <si>
    <t>292290 Nova Soure</t>
  </si>
  <si>
    <t>292300 Nova Viçosa</t>
  </si>
  <si>
    <t>292303 Novo Horizonte</t>
  </si>
  <si>
    <t>292305 Novo Triunfo</t>
  </si>
  <si>
    <t>292310 Olindina</t>
  </si>
  <si>
    <t>292320 Oliveira dos Brejinhos</t>
  </si>
  <si>
    <t>292330 Ouriçangas</t>
  </si>
  <si>
    <t>292335 Ourolândia</t>
  </si>
  <si>
    <t>292340 Palmas de Monte Alto</t>
  </si>
  <si>
    <t>292350 Palmeiras</t>
  </si>
  <si>
    <t>292360 Paramirim</t>
  </si>
  <si>
    <t>292370 Paratinga</t>
  </si>
  <si>
    <t>292380 Paripiranga</t>
  </si>
  <si>
    <t>292390 Pau Brasil</t>
  </si>
  <si>
    <t>292400 Paulo Afonso</t>
  </si>
  <si>
    <t>292405 Pé de Serra</t>
  </si>
  <si>
    <t>292410 Pedrão</t>
  </si>
  <si>
    <t>292420 Pedro Alexandre</t>
  </si>
  <si>
    <t>292430 Piatã</t>
  </si>
  <si>
    <t>292440 Pilão Arcado</t>
  </si>
  <si>
    <t>292450 Pindaí</t>
  </si>
  <si>
    <t>292460 Pindobaçu</t>
  </si>
  <si>
    <t>292465 Pintadas</t>
  </si>
  <si>
    <t>292467 Piraí do Norte</t>
  </si>
  <si>
    <t>292470 Piripá</t>
  </si>
  <si>
    <t>292480 Piritiba</t>
  </si>
  <si>
    <t>292490 Planaltino</t>
  </si>
  <si>
    <t>292500 Planalto</t>
  </si>
  <si>
    <t>292510 Poções</t>
  </si>
  <si>
    <t>292520 Pojuca</t>
  </si>
  <si>
    <t>292525 Ponto Novo</t>
  </si>
  <si>
    <t>292530 Porto Seguro</t>
  </si>
  <si>
    <t>292540 Potiraguá</t>
  </si>
  <si>
    <t>292550 Prado</t>
  </si>
  <si>
    <t>292560 Presidente Dutra</t>
  </si>
  <si>
    <t>292570 Presidente Jânio Quadros</t>
  </si>
  <si>
    <t>292575 Presidente Tancredo Neves</t>
  </si>
  <si>
    <t>292580 Queimadas</t>
  </si>
  <si>
    <t>292590 Quijingue</t>
  </si>
  <si>
    <t>292593 Quixabeira</t>
  </si>
  <si>
    <t>292595 Rafael Jambeiro</t>
  </si>
  <si>
    <t>292600 Remanso</t>
  </si>
  <si>
    <t>292610 Retirolândia</t>
  </si>
  <si>
    <t>292620 Riachão das Neves</t>
  </si>
  <si>
    <t>292630 Riachão do Jacuípe</t>
  </si>
  <si>
    <t>292640 Riacho de Santana</t>
  </si>
  <si>
    <t>292650 Ribeira do Amparo</t>
  </si>
  <si>
    <t>292660 Ribeira do Pombal</t>
  </si>
  <si>
    <t>292665 Ribeirão do Largo</t>
  </si>
  <si>
    <t>292670 Rio de Contas</t>
  </si>
  <si>
    <t>292680 Rio do Antônio</t>
  </si>
  <si>
    <t>292690 Rio do Pires</t>
  </si>
  <si>
    <t>292700 Rio Real</t>
  </si>
  <si>
    <t>292710 Rodelas</t>
  </si>
  <si>
    <t>292720 Ruy Barbosa</t>
  </si>
  <si>
    <t>292730 Salinas da Margarida</t>
  </si>
  <si>
    <t>292740 Salvador</t>
  </si>
  <si>
    <t>292750 Santa Bárbara</t>
  </si>
  <si>
    <t>292760 Santa Brígida</t>
  </si>
  <si>
    <t>292770 Santa Cruz Cabrália</t>
  </si>
  <si>
    <t>292780 Santa Cruz da Vitória</t>
  </si>
  <si>
    <t>292790 Santa Inês</t>
  </si>
  <si>
    <t>292805 Santa Luzia</t>
  </si>
  <si>
    <t>292810 Santa Maria da Vitória</t>
  </si>
  <si>
    <t>292840 Santa Rita de Cássia</t>
  </si>
  <si>
    <t>292850 Santa Teresinha</t>
  </si>
  <si>
    <t>292800 Santaluz</t>
  </si>
  <si>
    <t>292820 Santana</t>
  </si>
  <si>
    <t>292830 Santanópolis</t>
  </si>
  <si>
    <t>292860 Santo Amaro</t>
  </si>
  <si>
    <t>292870 Santo Antônio de Jesus</t>
  </si>
  <si>
    <t>292880 Santo Estêvão</t>
  </si>
  <si>
    <t>292890 São Desidério</t>
  </si>
  <si>
    <t>292895 São Domingos</t>
  </si>
  <si>
    <t>292910 São Felipe</t>
  </si>
  <si>
    <t>292900 São Félix</t>
  </si>
  <si>
    <t>292905 São Félix do Coribe</t>
  </si>
  <si>
    <t>292920 São Francisco do Conde</t>
  </si>
  <si>
    <t>292925 São Gabriel</t>
  </si>
  <si>
    <t>292930 São Gonçalo dos Campos</t>
  </si>
  <si>
    <t>292935 São José da Vitória</t>
  </si>
  <si>
    <t>292937 São José do Jacuípe</t>
  </si>
  <si>
    <t>292940 São Miguel das Matas</t>
  </si>
  <si>
    <t>292950 São Sebastião do Passé</t>
  </si>
  <si>
    <t>292960 Sapeaçu</t>
  </si>
  <si>
    <t>292970 Sátiro Dias</t>
  </si>
  <si>
    <t>292975 Saubara</t>
  </si>
  <si>
    <t>292980 Saúde</t>
  </si>
  <si>
    <t>292990 Seabra</t>
  </si>
  <si>
    <t>293000 Sebastião Laranjeiras</t>
  </si>
  <si>
    <t>293010 Senhor do Bonfim</t>
  </si>
  <si>
    <t>293020 Sento Sé</t>
  </si>
  <si>
    <t>293015 Serra do Ramalho</t>
  </si>
  <si>
    <t>293030 Serra Dourada</t>
  </si>
  <si>
    <t>293040 Serra Preta</t>
  </si>
  <si>
    <t>293050 Serrinha</t>
  </si>
  <si>
    <t>293060 Serrolândia</t>
  </si>
  <si>
    <t>293070 Simões Filho</t>
  </si>
  <si>
    <t>293075 Sítio do Mato</t>
  </si>
  <si>
    <t>293076 Sítio do Quinto</t>
  </si>
  <si>
    <t>293077 Sobradinho</t>
  </si>
  <si>
    <t>293080 Souto Soares</t>
  </si>
  <si>
    <t>293090 Tabocas do Brejo Velho</t>
  </si>
  <si>
    <t>293100 Tanhaçu</t>
  </si>
  <si>
    <t>293105 Tanque Novo</t>
  </si>
  <si>
    <t>293110 Tanquinho</t>
  </si>
  <si>
    <t>293120 Taperoá</t>
  </si>
  <si>
    <t>293130 Tapiramutá</t>
  </si>
  <si>
    <t>293135 Teixeira de Freitas</t>
  </si>
  <si>
    <t>293140 Teodoro Sampaio</t>
  </si>
  <si>
    <t>293150 Teofilândia</t>
  </si>
  <si>
    <t>293160 Teolândia</t>
  </si>
  <si>
    <t>293170 Terra Nova</t>
  </si>
  <si>
    <t>293180 Tremedal</t>
  </si>
  <si>
    <t>293190 Tucano</t>
  </si>
  <si>
    <t>293200 Uauá</t>
  </si>
  <si>
    <t>293210 Ubaíra</t>
  </si>
  <si>
    <t>293220 Ubaitaba</t>
  </si>
  <si>
    <t>293230 Ubatã</t>
  </si>
  <si>
    <t>293240 Uibaí</t>
  </si>
  <si>
    <t>293245 Umburanas</t>
  </si>
  <si>
    <t>293250 Una</t>
  </si>
  <si>
    <t>293260 Urandi</t>
  </si>
  <si>
    <t>293270 Uruçuca</t>
  </si>
  <si>
    <t>293280 Utinga</t>
  </si>
  <si>
    <t>293290 Valença</t>
  </si>
  <si>
    <t>293300 Valente</t>
  </si>
  <si>
    <t>293305 Várzea da Roça</t>
  </si>
  <si>
    <t>293310 Várzea do Poço</t>
  </si>
  <si>
    <t>293315 Várzea Nova</t>
  </si>
  <si>
    <t>293317 Varzedo</t>
  </si>
  <si>
    <t>293320 Vera Cruz</t>
  </si>
  <si>
    <t>293325 Vereda</t>
  </si>
  <si>
    <t>293330 Vitória da Conquista</t>
  </si>
  <si>
    <t>293340 Wagner</t>
  </si>
  <si>
    <t>293345 Wanderley</t>
  </si>
  <si>
    <t>293350 Wenceslau Guimarães</t>
  </si>
  <si>
    <t>293360 Xique-Xique</t>
  </si>
  <si>
    <t>290000 Bahia - GestÆo estadual</t>
  </si>
  <si>
    <t>310010 Abadia dos Dourados</t>
  </si>
  <si>
    <t>310020 Abaeté</t>
  </si>
  <si>
    <t>310030 Abre Campo</t>
  </si>
  <si>
    <t>310040 Acaiaca</t>
  </si>
  <si>
    <t>310050 Açucena</t>
  </si>
  <si>
    <t>310060 Água Boa</t>
  </si>
  <si>
    <t>310070 Água Comprida</t>
  </si>
  <si>
    <t>310080 Aguanil</t>
  </si>
  <si>
    <t>310090 Águas Formosas</t>
  </si>
  <si>
    <t>310100 Águas Vermelhas</t>
  </si>
  <si>
    <t>310110 Aimorés</t>
  </si>
  <si>
    <t>310120 Aiuruoca</t>
  </si>
  <si>
    <t>310130 Alagoa</t>
  </si>
  <si>
    <t>310140 Albertina</t>
  </si>
  <si>
    <t>310150 Além Paraíba</t>
  </si>
  <si>
    <t>310160 Alfenas</t>
  </si>
  <si>
    <t>310163 Alfredo Vasconcelos</t>
  </si>
  <si>
    <t>310170 Almenara</t>
  </si>
  <si>
    <t>310180 Alpercata</t>
  </si>
  <si>
    <t>310190 Alpinópolis</t>
  </si>
  <si>
    <t>310200 Alterosa</t>
  </si>
  <si>
    <t>310205 Alto Caparaó</t>
  </si>
  <si>
    <t>315350 Alto Jequitibá</t>
  </si>
  <si>
    <t>310210 Alto Rio Doce</t>
  </si>
  <si>
    <t>310220 Alvarenga</t>
  </si>
  <si>
    <t>310230 Alvinópolis</t>
  </si>
  <si>
    <t>310240 Alvorada de Minas</t>
  </si>
  <si>
    <t>310250 Amparo do Serra</t>
  </si>
  <si>
    <t>310260 Andradas</t>
  </si>
  <si>
    <t>310280 Andrelândia</t>
  </si>
  <si>
    <t>310285 Angelândia</t>
  </si>
  <si>
    <t>310290 Antônio Carlos</t>
  </si>
  <si>
    <t>310300 Antônio Dias</t>
  </si>
  <si>
    <t>310310 Antônio Prado de Minas</t>
  </si>
  <si>
    <t>310320 Araçaí</t>
  </si>
  <si>
    <t>310330 Aracitaba</t>
  </si>
  <si>
    <t>310340 Araçuaí</t>
  </si>
  <si>
    <t>310350 Araguari</t>
  </si>
  <si>
    <t>310360 Arantina</t>
  </si>
  <si>
    <t>310370 Araponga</t>
  </si>
  <si>
    <t>310375 Araporã</t>
  </si>
  <si>
    <t>310380 Arapuá</t>
  </si>
  <si>
    <t>310390 Araújos</t>
  </si>
  <si>
    <t>310400 Araxá</t>
  </si>
  <si>
    <t>310410 Arceburgo</t>
  </si>
  <si>
    <t>310420 Arcos</t>
  </si>
  <si>
    <t>310430 Areado</t>
  </si>
  <si>
    <t>310440 Argirita</t>
  </si>
  <si>
    <t>310445 Aricanduva</t>
  </si>
  <si>
    <t>310450 Arinos</t>
  </si>
  <si>
    <t>310460 Astolfo Dutra</t>
  </si>
  <si>
    <t>310470 Ataléia</t>
  </si>
  <si>
    <t>310480 Augusto de Lima</t>
  </si>
  <si>
    <t>310490 Baependi</t>
  </si>
  <si>
    <t>310500 Baldim</t>
  </si>
  <si>
    <t>310510 Bambuí</t>
  </si>
  <si>
    <t>310520 Bandeira</t>
  </si>
  <si>
    <t>310530 Bandeira do Sul</t>
  </si>
  <si>
    <t>310540 Barão de Cocais</t>
  </si>
  <si>
    <t>310550 Barão de Monte Alto</t>
  </si>
  <si>
    <t>310560 Barbacena</t>
  </si>
  <si>
    <t>310570 Barra Longa</t>
  </si>
  <si>
    <t>310590 Barroso</t>
  </si>
  <si>
    <t>310600 Bela Vista de Minas</t>
  </si>
  <si>
    <t>310610 Belmiro Braga</t>
  </si>
  <si>
    <t>310620 Belo Horizonte</t>
  </si>
  <si>
    <t>310630 Belo Oriente</t>
  </si>
  <si>
    <t>310640 Belo Vale</t>
  </si>
  <si>
    <t>310650 Berilo</t>
  </si>
  <si>
    <t>310665 Berizal</t>
  </si>
  <si>
    <t>310660 Bertópolis</t>
  </si>
  <si>
    <t>310670 Betim</t>
  </si>
  <si>
    <t>310680 Bias Fortes</t>
  </si>
  <si>
    <t>310690 Bicas</t>
  </si>
  <si>
    <t>310700 Biquinhas</t>
  </si>
  <si>
    <t>310710 Boa Esperança</t>
  </si>
  <si>
    <t>310720 Bocaina de Minas</t>
  </si>
  <si>
    <t>310730 Bocaiúva</t>
  </si>
  <si>
    <t>310740 Bom Despacho</t>
  </si>
  <si>
    <t>310750 Bom Jardim de Minas</t>
  </si>
  <si>
    <t>310760 Bom Jesus da Penha</t>
  </si>
  <si>
    <t>310770 Bom Jesus do Amparo</t>
  </si>
  <si>
    <t>310780 Bom Jesus do Galho</t>
  </si>
  <si>
    <t>310790 Bom Repouso</t>
  </si>
  <si>
    <t>310800 Bom Sucesso</t>
  </si>
  <si>
    <t>310810 Bonfim</t>
  </si>
  <si>
    <t>310820 Bonfinópolis de Minas</t>
  </si>
  <si>
    <t>310825 Bonito de Minas</t>
  </si>
  <si>
    <t>310830 Borda da Mata</t>
  </si>
  <si>
    <t>310840 Botelhos</t>
  </si>
  <si>
    <t>310850 Botumirim</t>
  </si>
  <si>
    <t>310870 Brás Pires</t>
  </si>
  <si>
    <t>310855 Brasilândia de Minas</t>
  </si>
  <si>
    <t>310860 Brasília de Minas</t>
  </si>
  <si>
    <t>310890 Brasópolis</t>
  </si>
  <si>
    <t>310880 Braúnas</t>
  </si>
  <si>
    <t>310900 Brumadinho</t>
  </si>
  <si>
    <t>310910 Bueno Brandão</t>
  </si>
  <si>
    <t>310920 Buenópolis</t>
  </si>
  <si>
    <t>310925 Bugre</t>
  </si>
  <si>
    <t>310930 Buritis</t>
  </si>
  <si>
    <t>310940 Buritizeiro</t>
  </si>
  <si>
    <t>310945 Cabeceira Grande</t>
  </si>
  <si>
    <t>310950 Cabo Verde</t>
  </si>
  <si>
    <t>310960 Cachoeira da Prata</t>
  </si>
  <si>
    <t>310970 Cachoeira de Minas</t>
  </si>
  <si>
    <t>310270 Cachoeira de Pajeú</t>
  </si>
  <si>
    <t>310980 Cachoeira Dourada</t>
  </si>
  <si>
    <t>310990 Caetanópolis</t>
  </si>
  <si>
    <t>311000 Caeté</t>
  </si>
  <si>
    <t>311010 Caiana</t>
  </si>
  <si>
    <t>311020 Cajuri</t>
  </si>
  <si>
    <t>311030 Caldas</t>
  </si>
  <si>
    <t>311040 Camacho</t>
  </si>
  <si>
    <t>311050 Camanducaia</t>
  </si>
  <si>
    <t>311060 Cambuí</t>
  </si>
  <si>
    <t>311070 Cambuquira</t>
  </si>
  <si>
    <t>311080 Campanário</t>
  </si>
  <si>
    <t>311090 Campanha</t>
  </si>
  <si>
    <t>311100 Campestre</t>
  </si>
  <si>
    <t>311110 Campina Verde</t>
  </si>
  <si>
    <t>311115 Campo Azul</t>
  </si>
  <si>
    <t>311120 Campo Belo</t>
  </si>
  <si>
    <t>311130 Campo do Meio</t>
  </si>
  <si>
    <t>311140 Campo Florido</t>
  </si>
  <si>
    <t>311150 Campos Altos</t>
  </si>
  <si>
    <t>311160 Campos Gerais</t>
  </si>
  <si>
    <t>311190 Cana Verde</t>
  </si>
  <si>
    <t>311170 Canaã</t>
  </si>
  <si>
    <t>311180 Canápolis</t>
  </si>
  <si>
    <t>311200 Candeias</t>
  </si>
  <si>
    <t>311205 Cantagalo</t>
  </si>
  <si>
    <t>311210 Caparaó</t>
  </si>
  <si>
    <t>311220 Capela Nova</t>
  </si>
  <si>
    <t>311230 Capelinha</t>
  </si>
  <si>
    <t>311240 Capetinga</t>
  </si>
  <si>
    <t>311250 Capim Branco</t>
  </si>
  <si>
    <t>311260 Capinópolis</t>
  </si>
  <si>
    <t>311265 Capitão Andrade</t>
  </si>
  <si>
    <t>311270 Capitão Enéas</t>
  </si>
  <si>
    <t>311280 Capitólio</t>
  </si>
  <si>
    <t>311290 Caputira</t>
  </si>
  <si>
    <t>311300 Caraí</t>
  </si>
  <si>
    <t>311310 Caranaíba</t>
  </si>
  <si>
    <t>311320 Carandaí</t>
  </si>
  <si>
    <t>311330 Carangola</t>
  </si>
  <si>
    <t>311340 Caratinga</t>
  </si>
  <si>
    <t>311350 Carbonita</t>
  </si>
  <si>
    <t>311360 Careaçu</t>
  </si>
  <si>
    <t>311370 Carlos Chagas</t>
  </si>
  <si>
    <t>311380 Carmésia</t>
  </si>
  <si>
    <t>311390 Carmo da Cachoeira</t>
  </si>
  <si>
    <t>311400 Carmo da Mata</t>
  </si>
  <si>
    <t>311410 Carmo de Minas</t>
  </si>
  <si>
    <t>311420 Carmo do Cajuru</t>
  </si>
  <si>
    <t>311430 Carmo do Paranaíba</t>
  </si>
  <si>
    <t>311440 Carmo do Rio Claro</t>
  </si>
  <si>
    <t>311450 Carmópolis de Minas</t>
  </si>
  <si>
    <t>311455 Carneirinho</t>
  </si>
  <si>
    <t>311460 Carrancas</t>
  </si>
  <si>
    <t>311470 Carvalhópolis</t>
  </si>
  <si>
    <t>311480 Carvalhos</t>
  </si>
  <si>
    <t>311490 Casa Grande</t>
  </si>
  <si>
    <t>311500 Cascalho Rico</t>
  </si>
  <si>
    <t>311510 Cássia</t>
  </si>
  <si>
    <t>311530 Cataguases</t>
  </si>
  <si>
    <t>311535 Catas Altas</t>
  </si>
  <si>
    <t>311540 Catas Altas da Noruega</t>
  </si>
  <si>
    <t>311545 Catuji</t>
  </si>
  <si>
    <t>311547 Catuti</t>
  </si>
  <si>
    <t>311550 Caxambu</t>
  </si>
  <si>
    <t>311560 Cedro do Abaeté</t>
  </si>
  <si>
    <t>311570 Central de Minas</t>
  </si>
  <si>
    <t>311580 Centralina</t>
  </si>
  <si>
    <t>311590 Chácara</t>
  </si>
  <si>
    <t>311600 Chalé</t>
  </si>
  <si>
    <t>311610 Chapada do Norte</t>
  </si>
  <si>
    <t>311615 Chapada Gaúcha</t>
  </si>
  <si>
    <t>311620 Chiador</t>
  </si>
  <si>
    <t>311630 Cipotânea</t>
  </si>
  <si>
    <t>311640 Claraval</t>
  </si>
  <si>
    <t>311650 Claro dos Poções</t>
  </si>
  <si>
    <t>311660 Cláudio</t>
  </si>
  <si>
    <t>311670 Coimbra</t>
  </si>
  <si>
    <t>311680 Coluna</t>
  </si>
  <si>
    <t>311690 Comendador Gomes</t>
  </si>
  <si>
    <t>311700 Comercinho</t>
  </si>
  <si>
    <t>311710 Conceição da Aparecida</t>
  </si>
  <si>
    <t>311520 Conceição da Barra de Minas</t>
  </si>
  <si>
    <t>311730 Conceição das Alagoas</t>
  </si>
  <si>
    <t>311720 Conceição das Pedras</t>
  </si>
  <si>
    <t>311740 Conceição de Ipanema</t>
  </si>
  <si>
    <t>311750 Conceição do Mato Dentro</t>
  </si>
  <si>
    <t>311760 Conceição do Pará</t>
  </si>
  <si>
    <t>311770 Conceição do Rio Verde</t>
  </si>
  <si>
    <t>311780 Conceição dos Ouros</t>
  </si>
  <si>
    <t>311783 Cônego Marinho</t>
  </si>
  <si>
    <t>311787 Confins</t>
  </si>
  <si>
    <t>311790 Congonhal</t>
  </si>
  <si>
    <t>311800 Congonhas</t>
  </si>
  <si>
    <t>311810 Congonhas do Norte</t>
  </si>
  <si>
    <t>311820 Conquista</t>
  </si>
  <si>
    <t>311830 Conselheiro Lafaiete</t>
  </si>
  <si>
    <t>311840 Conselheiro Pena</t>
  </si>
  <si>
    <t>311850 Consolação</t>
  </si>
  <si>
    <t>311860 Contagem</t>
  </si>
  <si>
    <t>311870 Coqueiral</t>
  </si>
  <si>
    <t>311880 Coração de Jesus</t>
  </si>
  <si>
    <t>311890 Cordisburgo</t>
  </si>
  <si>
    <t>311900 Cordislândia</t>
  </si>
  <si>
    <t>311910 Corinto</t>
  </si>
  <si>
    <t>311920 Coroaci</t>
  </si>
  <si>
    <t>311930 Coromandel</t>
  </si>
  <si>
    <t>311940 Coronel Fabriciano</t>
  </si>
  <si>
    <t>311950 Coronel Murta</t>
  </si>
  <si>
    <t>311960 Coronel Pacheco</t>
  </si>
  <si>
    <t>311970 Coronel Xavier Chaves</t>
  </si>
  <si>
    <t>311980 Córrego Danta</t>
  </si>
  <si>
    <t>311990 Córrego do Bom Jesus</t>
  </si>
  <si>
    <t>311995 Córrego Fundo</t>
  </si>
  <si>
    <t>312000 Córrego Novo</t>
  </si>
  <si>
    <t>312010 Couto de Magalhães de Minas</t>
  </si>
  <si>
    <t>312015 Crisólita</t>
  </si>
  <si>
    <t>312020 Cristais</t>
  </si>
  <si>
    <t>312030 Cristália</t>
  </si>
  <si>
    <t>312040 Cristiano Otoni</t>
  </si>
  <si>
    <t>312050 Cristina</t>
  </si>
  <si>
    <t>312060 Crucilândia</t>
  </si>
  <si>
    <t>312070 Cruzeiro da Fortaleza</t>
  </si>
  <si>
    <t>312080 Cruzília</t>
  </si>
  <si>
    <t>312083 Cuparaque</t>
  </si>
  <si>
    <t>312087 Curral de Dentro</t>
  </si>
  <si>
    <t>312090 Curvelo</t>
  </si>
  <si>
    <t>312100 Datas</t>
  </si>
  <si>
    <t>312110 Delfim Moreira</t>
  </si>
  <si>
    <t>312120 Delfinópolis</t>
  </si>
  <si>
    <t>312125 Delta</t>
  </si>
  <si>
    <t>312130 Descoberto</t>
  </si>
  <si>
    <t>312140 Desterro de Entre Rios</t>
  </si>
  <si>
    <t>312150 Desterro do Melo</t>
  </si>
  <si>
    <t>312160 Diamantina</t>
  </si>
  <si>
    <t>312170 Diogo de Vasconcelos</t>
  </si>
  <si>
    <t>312180 Dionísio</t>
  </si>
  <si>
    <t>312190 Divinésia</t>
  </si>
  <si>
    <t>312200 Divino</t>
  </si>
  <si>
    <t>312210 Divino das Laranjeiras</t>
  </si>
  <si>
    <t>312220 Divinolândia de Minas</t>
  </si>
  <si>
    <t>312230 Divinópolis</t>
  </si>
  <si>
    <t>312235 Divisa Alegre</t>
  </si>
  <si>
    <t>312240 Divisa Nova</t>
  </si>
  <si>
    <t>312245 Divisópolis</t>
  </si>
  <si>
    <t>312247 Dom Bosco</t>
  </si>
  <si>
    <t>312250 Dom Cavati</t>
  </si>
  <si>
    <t>312260 Dom Joaquim</t>
  </si>
  <si>
    <t>312270 Dom Silvério</t>
  </si>
  <si>
    <t>312280 Dom Viçoso</t>
  </si>
  <si>
    <t>312290 Dona Eusébia</t>
  </si>
  <si>
    <t>312300 Dores de Campos</t>
  </si>
  <si>
    <t>312310 Dores de Guanhães</t>
  </si>
  <si>
    <t>312320 Dores do Indaiá</t>
  </si>
  <si>
    <t>312330 Dores do Turvo</t>
  </si>
  <si>
    <t>312340 Doresópolis</t>
  </si>
  <si>
    <t>312350 Douradoquara</t>
  </si>
  <si>
    <t>312352 Durandé</t>
  </si>
  <si>
    <t>312360 Elói Mendes</t>
  </si>
  <si>
    <t>312370 Engenheiro Caldas</t>
  </si>
  <si>
    <t>312380 Engenheiro Navarro</t>
  </si>
  <si>
    <t>312385 Entre Folhas</t>
  </si>
  <si>
    <t>312390 Entre Rios de Minas</t>
  </si>
  <si>
    <t>312400 Ervália</t>
  </si>
  <si>
    <t>312410 Esmeraldas</t>
  </si>
  <si>
    <t>312420 Espera Feliz</t>
  </si>
  <si>
    <t>312430 Espinosa</t>
  </si>
  <si>
    <t>312440 Espírito Santo do Dourado</t>
  </si>
  <si>
    <t>312450 Estiva</t>
  </si>
  <si>
    <t>312460 Estrela Dalva</t>
  </si>
  <si>
    <t>312470 Estrela do Indaiá</t>
  </si>
  <si>
    <t>312480 Estrela do Sul</t>
  </si>
  <si>
    <t>312490 Eugenópolis</t>
  </si>
  <si>
    <t>312500 Ewbank da Câmara</t>
  </si>
  <si>
    <t>312510 Extrema</t>
  </si>
  <si>
    <t>312520 Fama</t>
  </si>
  <si>
    <t>312530 Faria Lemos</t>
  </si>
  <si>
    <t>312540 Felício dos Santos</t>
  </si>
  <si>
    <t>312560 Felisburgo</t>
  </si>
  <si>
    <t>312570 Felixlândia</t>
  </si>
  <si>
    <t>312580 Fernandes Tourinho</t>
  </si>
  <si>
    <t>312590 Ferros</t>
  </si>
  <si>
    <t>312595 Fervedouro</t>
  </si>
  <si>
    <t>312600 Florestal</t>
  </si>
  <si>
    <t>312610 Formiga</t>
  </si>
  <si>
    <t>312620 Formoso</t>
  </si>
  <si>
    <t>312630 Fortaleza de Minas</t>
  </si>
  <si>
    <t>312640 Fortuna de Minas</t>
  </si>
  <si>
    <t>312650 Francisco Badaró</t>
  </si>
  <si>
    <t>312660 Francisco Dumont</t>
  </si>
  <si>
    <t>312670 Francisco Sá</t>
  </si>
  <si>
    <t>312675 Franciscópolis</t>
  </si>
  <si>
    <t>312680 Frei Gaspar</t>
  </si>
  <si>
    <t>312690 Frei Inocêncio</t>
  </si>
  <si>
    <t>312695 Frei Lagonegro</t>
  </si>
  <si>
    <t>312700 Fronteira</t>
  </si>
  <si>
    <t>312705 Fronteira dos Vales</t>
  </si>
  <si>
    <t>312707 Fruta de Leite</t>
  </si>
  <si>
    <t>312710 Frutal</t>
  </si>
  <si>
    <t>312720 Funilândia</t>
  </si>
  <si>
    <t>312730 Galiléia</t>
  </si>
  <si>
    <t>312733 Gameleiras</t>
  </si>
  <si>
    <t>312735 Glaucilândia</t>
  </si>
  <si>
    <t>312737 Goiabeira</t>
  </si>
  <si>
    <t>312738 Goianá</t>
  </si>
  <si>
    <t>312740 Gonçalves</t>
  </si>
  <si>
    <t>312750 Gonzaga</t>
  </si>
  <si>
    <t>312760 Gouveia</t>
  </si>
  <si>
    <t>312770 Governador Valadares</t>
  </si>
  <si>
    <t>312780 Grão Mogol</t>
  </si>
  <si>
    <t>312790 Grupiara</t>
  </si>
  <si>
    <t>312800 Guanhães</t>
  </si>
  <si>
    <t>312810 Guapé</t>
  </si>
  <si>
    <t>312820 Guaraciaba</t>
  </si>
  <si>
    <t>312825 Guaraciama</t>
  </si>
  <si>
    <t>312830 Guaranésia</t>
  </si>
  <si>
    <t>312840 Guarani</t>
  </si>
  <si>
    <t>312850 Guarará</t>
  </si>
  <si>
    <t>312860 Guarda-Mor</t>
  </si>
  <si>
    <t>312870 Guaxupé</t>
  </si>
  <si>
    <t>312880 Guidoval</t>
  </si>
  <si>
    <t>312890 Guimarânia</t>
  </si>
  <si>
    <t>312900 Guiricema</t>
  </si>
  <si>
    <t>312910 Gurinhatã</t>
  </si>
  <si>
    <t>312920 Heliodora</t>
  </si>
  <si>
    <t>312930 Iapu</t>
  </si>
  <si>
    <t>312940 Ibertioga</t>
  </si>
  <si>
    <t>312950 Ibiá</t>
  </si>
  <si>
    <t>312960 Ibiaí</t>
  </si>
  <si>
    <t>312965 Ibiracatu</t>
  </si>
  <si>
    <t>312970 Ibiraci</t>
  </si>
  <si>
    <t>312980 Ibirité</t>
  </si>
  <si>
    <t>312990 Ibitiúra de Minas</t>
  </si>
  <si>
    <t>313000 Ibituruna</t>
  </si>
  <si>
    <t>313005 Icaraí de Minas</t>
  </si>
  <si>
    <t>313010 Igarapé</t>
  </si>
  <si>
    <t>313020 Igaratinga</t>
  </si>
  <si>
    <t>313030 Iguatama</t>
  </si>
  <si>
    <t>313040 Ijaci</t>
  </si>
  <si>
    <t>313050 Ilicínea</t>
  </si>
  <si>
    <t>313055 Imbé de Minas</t>
  </si>
  <si>
    <t>313060 Inconfidentes</t>
  </si>
  <si>
    <t>313065 Indaiabira</t>
  </si>
  <si>
    <t>313070 Indianópolis</t>
  </si>
  <si>
    <t>313080 Ingaí</t>
  </si>
  <si>
    <t>313090 Inhapim</t>
  </si>
  <si>
    <t>313100 Inhaúma</t>
  </si>
  <si>
    <t>313110 Inimutaba</t>
  </si>
  <si>
    <t>313115 Ipaba</t>
  </si>
  <si>
    <t>313120 Ipanema</t>
  </si>
  <si>
    <t>313130 Ipatinga</t>
  </si>
  <si>
    <t>313140 Ipiaçu</t>
  </si>
  <si>
    <t>313150 Ipuiúna</t>
  </si>
  <si>
    <t>313160 Iraí de Minas</t>
  </si>
  <si>
    <t>313170 Itabira</t>
  </si>
  <si>
    <t>313180 Itabirinha</t>
  </si>
  <si>
    <t>313190 Itabirito</t>
  </si>
  <si>
    <t>313200 Itacambira</t>
  </si>
  <si>
    <t>313210 Itacarambi</t>
  </si>
  <si>
    <t>313220 Itaguara</t>
  </si>
  <si>
    <t>313230 Itaipé</t>
  </si>
  <si>
    <t>313240 Itajubá</t>
  </si>
  <si>
    <t>313250 Itamarandiba</t>
  </si>
  <si>
    <t>313260 Itamarati de Minas</t>
  </si>
  <si>
    <t>313270 Itambacuri</t>
  </si>
  <si>
    <t>313280 Itambé do Mato Dentro</t>
  </si>
  <si>
    <t>313290 Itamogi</t>
  </si>
  <si>
    <t>313300 Itamonte</t>
  </si>
  <si>
    <t>313310 Itanhandu</t>
  </si>
  <si>
    <t>313320 Itanhomi</t>
  </si>
  <si>
    <t>313330 Itaobim</t>
  </si>
  <si>
    <t>313340 Itapagipe</t>
  </si>
  <si>
    <t>313350 Itapecerica</t>
  </si>
  <si>
    <t>313360 Itapeva</t>
  </si>
  <si>
    <t>313370 Itatiaiuçu</t>
  </si>
  <si>
    <t>313375 Itaú de Minas</t>
  </si>
  <si>
    <t>313380 Itaúna</t>
  </si>
  <si>
    <t>313390 Itaverava</t>
  </si>
  <si>
    <t>313400 Itinga</t>
  </si>
  <si>
    <t>313410 Itueta</t>
  </si>
  <si>
    <t>313420 Ituiutaba</t>
  </si>
  <si>
    <t>313430 Itumirim</t>
  </si>
  <si>
    <t>313440 Iturama</t>
  </si>
  <si>
    <t>313450 Itutinga</t>
  </si>
  <si>
    <t>313460 Jaboticatubas</t>
  </si>
  <si>
    <t>313470 Jacinto</t>
  </si>
  <si>
    <t>313480 Jacuí</t>
  </si>
  <si>
    <t>313490 Jacutinga</t>
  </si>
  <si>
    <t>313500 Jaguaraçu</t>
  </si>
  <si>
    <t>313505 Jaíba</t>
  </si>
  <si>
    <t>313507 Jampruca</t>
  </si>
  <si>
    <t>313510 Janaúba</t>
  </si>
  <si>
    <t>313520 Januária</t>
  </si>
  <si>
    <t>313530 Japaraíba</t>
  </si>
  <si>
    <t>313535 Japonvar</t>
  </si>
  <si>
    <t>313540 Jeceaba</t>
  </si>
  <si>
    <t>313545 Jenipapo de Minas</t>
  </si>
  <si>
    <t>313550 Jequeri</t>
  </si>
  <si>
    <t>313560 Jequitaí</t>
  </si>
  <si>
    <t>313570 Jequitibá</t>
  </si>
  <si>
    <t>313580 Jequitinhonha</t>
  </si>
  <si>
    <t>313590 Jesuânia</t>
  </si>
  <si>
    <t>313600 Joaíma</t>
  </si>
  <si>
    <t>313610 Joanésia</t>
  </si>
  <si>
    <t>313620 João Monlevade</t>
  </si>
  <si>
    <t>313630 João Pinheiro</t>
  </si>
  <si>
    <t>313640 Joaquim Felício</t>
  </si>
  <si>
    <t>313650 Jordânia</t>
  </si>
  <si>
    <t>313652 José Gonçalves de Minas</t>
  </si>
  <si>
    <t>313655 José Raydan</t>
  </si>
  <si>
    <t>313657 Josenópolis</t>
  </si>
  <si>
    <t>313665 Juatuba</t>
  </si>
  <si>
    <t>313670 Juiz de Fora</t>
  </si>
  <si>
    <t>313680 Juramento</t>
  </si>
  <si>
    <t>313690 Juruaia</t>
  </si>
  <si>
    <t>313695 Juvenília</t>
  </si>
  <si>
    <t>313700 Ladainha</t>
  </si>
  <si>
    <t>313710 Lagamar</t>
  </si>
  <si>
    <t>313720 Lagoa da Prata</t>
  </si>
  <si>
    <t>313730 Lagoa dos Patos</t>
  </si>
  <si>
    <t>313740 Lagoa Dourada</t>
  </si>
  <si>
    <t>313750 Lagoa Formosa</t>
  </si>
  <si>
    <t>313753 Lagoa Grande</t>
  </si>
  <si>
    <t>313760 Lagoa Santa</t>
  </si>
  <si>
    <t>313770 Lajinha</t>
  </si>
  <si>
    <t>313780 Lambari</t>
  </si>
  <si>
    <t>313790 Lamim</t>
  </si>
  <si>
    <t>313800 Laranjal</t>
  </si>
  <si>
    <t>313810 Lassance</t>
  </si>
  <si>
    <t>313820 Lavras</t>
  </si>
  <si>
    <t>313830 Leandro Ferreira</t>
  </si>
  <si>
    <t>313835 Leme do Prado</t>
  </si>
  <si>
    <t>313840 Leopoldina</t>
  </si>
  <si>
    <t>313850 Liberdade</t>
  </si>
  <si>
    <t>313860 Lima Duarte</t>
  </si>
  <si>
    <t>313862 Limeira do Oeste</t>
  </si>
  <si>
    <t>313865 Lontra</t>
  </si>
  <si>
    <t>313867 Luisburgo</t>
  </si>
  <si>
    <t>313868 Luislândia</t>
  </si>
  <si>
    <t>313870 Luminárias</t>
  </si>
  <si>
    <t>313880 Luz</t>
  </si>
  <si>
    <t>313890 Machacalis</t>
  </si>
  <si>
    <t>313900 Machado</t>
  </si>
  <si>
    <t>313910 Madre de Deus de Minas</t>
  </si>
  <si>
    <t>313920 Malacacheta</t>
  </si>
  <si>
    <t>313925 Mamonas</t>
  </si>
  <si>
    <t>313930 Manga</t>
  </si>
  <si>
    <t>313940 Manhuaçu</t>
  </si>
  <si>
    <t>313950 Manhumirim</t>
  </si>
  <si>
    <t>313960 Mantena</t>
  </si>
  <si>
    <t>313980 Mar de Espanha</t>
  </si>
  <si>
    <t>313970 Maravilhas</t>
  </si>
  <si>
    <t>313990 Maria da Fé</t>
  </si>
  <si>
    <t>314000 Mariana</t>
  </si>
  <si>
    <t>314010 Marilac</t>
  </si>
  <si>
    <t>314015 Mário Campos</t>
  </si>
  <si>
    <t>314020 Maripá de Minas</t>
  </si>
  <si>
    <t>314030 Marliéria</t>
  </si>
  <si>
    <t>314040 Marmelópolis</t>
  </si>
  <si>
    <t>314050 Martinho Campos</t>
  </si>
  <si>
    <t>314053 Martins Soares</t>
  </si>
  <si>
    <t>314055 Mata Verde</t>
  </si>
  <si>
    <t>314060 Materlândia</t>
  </si>
  <si>
    <t>314070 Mateus Leme</t>
  </si>
  <si>
    <t>317150 Mathias Lobato</t>
  </si>
  <si>
    <t>314080 Matias Barbosa</t>
  </si>
  <si>
    <t>314085 Matias Cardoso</t>
  </si>
  <si>
    <t>314090 Matipó</t>
  </si>
  <si>
    <t>314100 Mato Verde</t>
  </si>
  <si>
    <t>314110 Matozinhos</t>
  </si>
  <si>
    <t>314120 Matutina</t>
  </si>
  <si>
    <t>314130 Medeiros</t>
  </si>
  <si>
    <t>314140 Medina</t>
  </si>
  <si>
    <t>314150 Mendes Pimentel</t>
  </si>
  <si>
    <t>314160 Mercês</t>
  </si>
  <si>
    <t>314170 Mesquita</t>
  </si>
  <si>
    <t>314180 Minas Novas</t>
  </si>
  <si>
    <t>314190 Minduri</t>
  </si>
  <si>
    <t>314200 Mirabela</t>
  </si>
  <si>
    <t>314210 Miradouro</t>
  </si>
  <si>
    <t>314220 Miraí</t>
  </si>
  <si>
    <t>314225 Miravânia</t>
  </si>
  <si>
    <t>314230 Moeda</t>
  </si>
  <si>
    <t>314240 Moema</t>
  </si>
  <si>
    <t>314250 Monjolos</t>
  </si>
  <si>
    <t>314260 Monsenhor Paulo</t>
  </si>
  <si>
    <t>314270 Montalvânia</t>
  </si>
  <si>
    <t>314280 Monte Alegre de Minas</t>
  </si>
  <si>
    <t>314290 Monte Azul</t>
  </si>
  <si>
    <t>314300 Monte Belo</t>
  </si>
  <si>
    <t>314310 Monte Carmelo</t>
  </si>
  <si>
    <t>314315 Monte Formoso</t>
  </si>
  <si>
    <t>314320 Monte Santo de Minas</t>
  </si>
  <si>
    <t>314340 Monte Sião</t>
  </si>
  <si>
    <t>314330 Montes Claros</t>
  </si>
  <si>
    <t>314345 Montezuma</t>
  </si>
  <si>
    <t>314350 Morada Nova de Minas</t>
  </si>
  <si>
    <t>314360 Morro da Garça</t>
  </si>
  <si>
    <t>314370 Morro do Pilar</t>
  </si>
  <si>
    <t>314380 Munhoz</t>
  </si>
  <si>
    <t>314390 Muriaé</t>
  </si>
  <si>
    <t>314400 Mutum</t>
  </si>
  <si>
    <t>314410 Muzambinho</t>
  </si>
  <si>
    <t>314420 Nacip Raydan</t>
  </si>
  <si>
    <t>314430 Nanuque</t>
  </si>
  <si>
    <t>314435 Naque</t>
  </si>
  <si>
    <t>314437 Natalândia</t>
  </si>
  <si>
    <t>314440 Natércia</t>
  </si>
  <si>
    <t>314450 Nazareno</t>
  </si>
  <si>
    <t>314460 Nepomuceno</t>
  </si>
  <si>
    <t>314465 Ninheira</t>
  </si>
  <si>
    <t>314467 Nova Belém</t>
  </si>
  <si>
    <t>314470 Nova Era</t>
  </si>
  <si>
    <t>314480 Nova Lima</t>
  </si>
  <si>
    <t>314490 Nova Módica</t>
  </si>
  <si>
    <t>314500 Nova Ponte</t>
  </si>
  <si>
    <t>314505 Nova Porteirinha</t>
  </si>
  <si>
    <t>314510 Nova Resende</t>
  </si>
  <si>
    <t>314520 Nova Serrana</t>
  </si>
  <si>
    <t>313660 Nova União</t>
  </si>
  <si>
    <t>314530 Novo Cruzeiro</t>
  </si>
  <si>
    <t>314535 Novo Oriente de Minas</t>
  </si>
  <si>
    <t>314537 Novorizonte</t>
  </si>
  <si>
    <t>314540 Olaria</t>
  </si>
  <si>
    <t>314545 Olhos-d'Água</t>
  </si>
  <si>
    <t>314550 Olímpio Noronha</t>
  </si>
  <si>
    <t>314560 Oliveira</t>
  </si>
  <si>
    <t>314570 Oliveira Fortes</t>
  </si>
  <si>
    <t>314580 Onça de Pitangui</t>
  </si>
  <si>
    <t>314585 Oratórios</t>
  </si>
  <si>
    <t>314587 Orizânia</t>
  </si>
  <si>
    <t>314590 Ouro Branco</t>
  </si>
  <si>
    <t>314600 Ouro Fino</t>
  </si>
  <si>
    <t>314610 Ouro Preto</t>
  </si>
  <si>
    <t>314620 Ouro Verde de Minas</t>
  </si>
  <si>
    <t>314625 Padre Carvalho</t>
  </si>
  <si>
    <t>314630 Padre Paraíso</t>
  </si>
  <si>
    <t>314655 Pai Pedro</t>
  </si>
  <si>
    <t>314640 Paineiras</t>
  </si>
  <si>
    <t>314650 Pains</t>
  </si>
  <si>
    <t>314660 Paiva</t>
  </si>
  <si>
    <t>314670 Palma</t>
  </si>
  <si>
    <t>314675 Palmópolis</t>
  </si>
  <si>
    <t>314690 Papagaios</t>
  </si>
  <si>
    <t>314710 Pará de Minas</t>
  </si>
  <si>
    <t>314700 Paracatu</t>
  </si>
  <si>
    <t>314720 Paraguaçu</t>
  </si>
  <si>
    <t>314730 Paraisópolis</t>
  </si>
  <si>
    <t>314740 Paraopeba</t>
  </si>
  <si>
    <t>314760 Passa Quatro</t>
  </si>
  <si>
    <t>314770 Passa Tempo</t>
  </si>
  <si>
    <t>314780 Passa-Vinte</t>
  </si>
  <si>
    <t>314750 Passabém</t>
  </si>
  <si>
    <t>314790 Passos</t>
  </si>
  <si>
    <t>314795 Patis</t>
  </si>
  <si>
    <t>314800 Patos de Minas</t>
  </si>
  <si>
    <t>314810 Patrocínio</t>
  </si>
  <si>
    <t>314820 Patrocínio do Muriaé</t>
  </si>
  <si>
    <t>314830 Paula Cândido</t>
  </si>
  <si>
    <t>314840 Paulistas</t>
  </si>
  <si>
    <t>314850 Pavão</t>
  </si>
  <si>
    <t>314860 Peçanha</t>
  </si>
  <si>
    <t>314870 Pedra Azul</t>
  </si>
  <si>
    <t>314875 Pedra Bonita</t>
  </si>
  <si>
    <t>314880 Pedra do Anta</t>
  </si>
  <si>
    <t>314890 Pedra do Indaiá</t>
  </si>
  <si>
    <t>314900 Pedra Dourada</t>
  </si>
  <si>
    <t>314910 Pedralva</t>
  </si>
  <si>
    <t>314915 Pedras de Maria da Cruz</t>
  </si>
  <si>
    <t>314920 Pedrinópolis</t>
  </si>
  <si>
    <t>314930 Pedro Leopoldo</t>
  </si>
  <si>
    <t>314940 Pedro Teixeira</t>
  </si>
  <si>
    <t>314950 Pequeri</t>
  </si>
  <si>
    <t>314960 Pequi</t>
  </si>
  <si>
    <t>314970 Perdigão</t>
  </si>
  <si>
    <t>314980 Perdizes</t>
  </si>
  <si>
    <t>314990 Perdões</t>
  </si>
  <si>
    <t>314995 Periquito</t>
  </si>
  <si>
    <t>315000 Pescador</t>
  </si>
  <si>
    <t>315010 Piau</t>
  </si>
  <si>
    <t>315015 Piedade de Caratinga</t>
  </si>
  <si>
    <t>315020 Piedade de Ponte Nova</t>
  </si>
  <si>
    <t>315030 Piedade do Rio Grande</t>
  </si>
  <si>
    <t>315040 Piedade dos Gerais</t>
  </si>
  <si>
    <t>315050 Pimenta</t>
  </si>
  <si>
    <t>315053 Pingo-d'Água</t>
  </si>
  <si>
    <t>315057 Pintópolis</t>
  </si>
  <si>
    <t>315060 Piracema</t>
  </si>
  <si>
    <t>315070 Pirajuba</t>
  </si>
  <si>
    <t>315080 Piranga</t>
  </si>
  <si>
    <t>315090 Piranguçu</t>
  </si>
  <si>
    <t>315100 Piranguinho</t>
  </si>
  <si>
    <t>315110 Pirapetinga</t>
  </si>
  <si>
    <t>315120 Pirapora</t>
  </si>
  <si>
    <t>315130 Piraúba</t>
  </si>
  <si>
    <t>315140 Pitangui</t>
  </si>
  <si>
    <t>315150 Piumhi</t>
  </si>
  <si>
    <t>315160 Planura</t>
  </si>
  <si>
    <t>315170 Poço Fundo</t>
  </si>
  <si>
    <t>315180 Poços de Caldas</t>
  </si>
  <si>
    <t>315190 Pocrane</t>
  </si>
  <si>
    <t>315200 Pompéu</t>
  </si>
  <si>
    <t>315210 Ponte Nova</t>
  </si>
  <si>
    <t>315213 Ponto Chique</t>
  </si>
  <si>
    <t>315217 Ponto dos Volantes</t>
  </si>
  <si>
    <t>315220 Porteirinha</t>
  </si>
  <si>
    <t>315230 Porto Firme</t>
  </si>
  <si>
    <t>315240 Poté</t>
  </si>
  <si>
    <t>315250 Pouso Alegre</t>
  </si>
  <si>
    <t>315260 Pouso Alto</t>
  </si>
  <si>
    <t>315270 Prados</t>
  </si>
  <si>
    <t>315280 Prata</t>
  </si>
  <si>
    <t>315290 Pratápolis</t>
  </si>
  <si>
    <t>315300 Pratinha</t>
  </si>
  <si>
    <t>315310 Presidente Bernardes</t>
  </si>
  <si>
    <t>315320 Presidente Juscelino</t>
  </si>
  <si>
    <t>315330 Presidente Kubitschek</t>
  </si>
  <si>
    <t>315340 Presidente Olegário</t>
  </si>
  <si>
    <t>315360 Prudente de Morais</t>
  </si>
  <si>
    <t>315370 Quartel Geral</t>
  </si>
  <si>
    <t>315380 Queluzito</t>
  </si>
  <si>
    <t>315390 Raposos</t>
  </si>
  <si>
    <t>315400 Raul Soares</t>
  </si>
  <si>
    <t>315410 Recreio</t>
  </si>
  <si>
    <t>315415 Reduto</t>
  </si>
  <si>
    <t>315420 Resende Costa</t>
  </si>
  <si>
    <t>315430 Resplendor</t>
  </si>
  <si>
    <t>315440 Ressaquinha</t>
  </si>
  <si>
    <t>315445 Riachinho</t>
  </si>
  <si>
    <t>315450 Riacho dos Machados</t>
  </si>
  <si>
    <t>315460 Ribeirão das Neves</t>
  </si>
  <si>
    <t>315470 Ribeirão Vermelho</t>
  </si>
  <si>
    <t>315480 Rio Acima</t>
  </si>
  <si>
    <t>315490 Rio Casca</t>
  </si>
  <si>
    <t>315510 Rio do Prado</t>
  </si>
  <si>
    <t>315500 Rio Doce</t>
  </si>
  <si>
    <t>315520 Rio Espera</t>
  </si>
  <si>
    <t>315530 Rio Manso</t>
  </si>
  <si>
    <t>315540 Rio Novo</t>
  </si>
  <si>
    <t>315550 Rio Paranaíba</t>
  </si>
  <si>
    <t>315560 Rio Pardo de Minas</t>
  </si>
  <si>
    <t>315570 Rio Piracicaba</t>
  </si>
  <si>
    <t>315580 Rio Pomba</t>
  </si>
  <si>
    <t>315590 Rio Preto</t>
  </si>
  <si>
    <t>315600 Rio Vermelho</t>
  </si>
  <si>
    <t>315610 Ritápolis</t>
  </si>
  <si>
    <t>315620 Rochedo de Minas</t>
  </si>
  <si>
    <t>315630 Rodeiro</t>
  </si>
  <si>
    <t>315640 Romaria</t>
  </si>
  <si>
    <t>315645 Rosário da Limeira</t>
  </si>
  <si>
    <t>315650 Rubelita</t>
  </si>
  <si>
    <t>315660 Rubim</t>
  </si>
  <si>
    <t>315670 Sabará</t>
  </si>
  <si>
    <t>315680 Sabinópolis</t>
  </si>
  <si>
    <t>315690 Sacramento</t>
  </si>
  <si>
    <t>315700 Salinas</t>
  </si>
  <si>
    <t>315710 Salto da Divisa</t>
  </si>
  <si>
    <t>315720 Santa Bárbara</t>
  </si>
  <si>
    <t>315725 Santa Bárbara do Leste</t>
  </si>
  <si>
    <t>315727 Santa Bárbara do Monte Verde</t>
  </si>
  <si>
    <t>315730 Santa Bárbara do Tugúrio</t>
  </si>
  <si>
    <t>315733 Santa Cruz de Minas</t>
  </si>
  <si>
    <t>315737 Santa Cruz de Salinas</t>
  </si>
  <si>
    <t>315740 Santa Cruz do Escalvado</t>
  </si>
  <si>
    <t>315750 Santa Efigênia de Minas</t>
  </si>
  <si>
    <t>315760 Santa Fé de Minas</t>
  </si>
  <si>
    <t>315765 Santa Helena de Minas</t>
  </si>
  <si>
    <t>315770 Santa Juliana</t>
  </si>
  <si>
    <t>315780 Santa Luzia</t>
  </si>
  <si>
    <t>315790 Santa Margarida</t>
  </si>
  <si>
    <t>315800 Santa Maria de Itabira</t>
  </si>
  <si>
    <t>315810 Santa Maria do Salto</t>
  </si>
  <si>
    <t>315820 Santa Maria do Suaçuí</t>
  </si>
  <si>
    <t>315920 Santa Rita de Caldas</t>
  </si>
  <si>
    <t>315940 Santa Rita de Ibitipoca</t>
  </si>
  <si>
    <t>315930 Santa Rita de Jacutinga</t>
  </si>
  <si>
    <t>315935 Santa Rita de Minas</t>
  </si>
  <si>
    <t>315950 Santa Rita do Itueto</t>
  </si>
  <si>
    <t>315960 Santa Rita do Sapucaí</t>
  </si>
  <si>
    <t>315970 Santa Rosa da Serra</t>
  </si>
  <si>
    <t>315980 Santa Vitória</t>
  </si>
  <si>
    <t>315830 Santana da Vargem</t>
  </si>
  <si>
    <t>315840 Santana de Cataguases</t>
  </si>
  <si>
    <t>315850 Santana de Pirapama</t>
  </si>
  <si>
    <t>315860 Santana do Deserto</t>
  </si>
  <si>
    <t>315870 Santana do Garambéu</t>
  </si>
  <si>
    <t>315880 Santana do Jacaré</t>
  </si>
  <si>
    <t>315890 Santana do Manhuaçu</t>
  </si>
  <si>
    <t>315895 Santana do Paraíso</t>
  </si>
  <si>
    <t>315900 Santana do Riacho</t>
  </si>
  <si>
    <t>315910 Santana dos Montes</t>
  </si>
  <si>
    <t>315990 Santo Antônio do Amparo</t>
  </si>
  <si>
    <t>316000 Santo Antônio do Aventureiro</t>
  </si>
  <si>
    <t>316010 Santo Antônio do Grama</t>
  </si>
  <si>
    <t>316020 Santo Antônio do Itambé</t>
  </si>
  <si>
    <t>316030 Santo Antônio do Jacinto</t>
  </si>
  <si>
    <t>316040 Santo Antônio do Monte</t>
  </si>
  <si>
    <t>316045 Santo Antônio do Retiro</t>
  </si>
  <si>
    <t>316050 Santo Antônio do Rio Abaixo</t>
  </si>
  <si>
    <t>316060 Santo Hipólito</t>
  </si>
  <si>
    <t>316070 Santos Dumont</t>
  </si>
  <si>
    <t>316080 São Bento Abade</t>
  </si>
  <si>
    <t>316090 São Brás do Suaçuí</t>
  </si>
  <si>
    <t>316095 São Domingos das Dores</t>
  </si>
  <si>
    <t>316100 São Domingos do Prata</t>
  </si>
  <si>
    <t>316105 São Félix de Minas</t>
  </si>
  <si>
    <t>316110 São Francisco</t>
  </si>
  <si>
    <t>316120 São Francisco de Paula</t>
  </si>
  <si>
    <t>316130 São Francisco de Sales</t>
  </si>
  <si>
    <t>316140 São Francisco do Glória</t>
  </si>
  <si>
    <t>316150 São Geraldo</t>
  </si>
  <si>
    <t>316160 São Geraldo da Piedade</t>
  </si>
  <si>
    <t>316165 São Geraldo do Baixio</t>
  </si>
  <si>
    <t>316170 São Gonçalo do Abaeté</t>
  </si>
  <si>
    <t>316180 São Gonçalo do Pará</t>
  </si>
  <si>
    <t>316190 São Gonçalo do Rio Abaixo</t>
  </si>
  <si>
    <t>312550 São Gonçalo do Rio Preto</t>
  </si>
  <si>
    <t>316200 São Gonçalo do Sapucaí</t>
  </si>
  <si>
    <t>316210 São Gotardo</t>
  </si>
  <si>
    <t>316220 São João Batista do Glória</t>
  </si>
  <si>
    <t>316225 São João da Lagoa</t>
  </si>
  <si>
    <t>316230 São João da Mata</t>
  </si>
  <si>
    <t>316240 São João da Ponte</t>
  </si>
  <si>
    <t>316245 São João das Missões</t>
  </si>
  <si>
    <t>316250 São João del Rei</t>
  </si>
  <si>
    <t>316255 São João do Manhuaçu</t>
  </si>
  <si>
    <t>316257 São João do Manteninha</t>
  </si>
  <si>
    <t>316260 São João do Oriente</t>
  </si>
  <si>
    <t>316265 São João do Pacuí</t>
  </si>
  <si>
    <t>316270 São João do Paraíso</t>
  </si>
  <si>
    <t>316280 São João Evangelista</t>
  </si>
  <si>
    <t>316290 São João Nepomuceno</t>
  </si>
  <si>
    <t>316292 São Joaquim de Bicas</t>
  </si>
  <si>
    <t>316294 São José da Barra</t>
  </si>
  <si>
    <t>316295 São José da Lapa</t>
  </si>
  <si>
    <t>316300 São José da Safira</t>
  </si>
  <si>
    <t>316310 São José da Varginha</t>
  </si>
  <si>
    <t>316320 São José do Alegre</t>
  </si>
  <si>
    <t>316330 São José do Divino</t>
  </si>
  <si>
    <t>316340 São José do Goiabal</t>
  </si>
  <si>
    <t>316350 São José do Jacuri</t>
  </si>
  <si>
    <t>316360 São José do Mantimento</t>
  </si>
  <si>
    <t>316370 São Lourenço</t>
  </si>
  <si>
    <t>316380 São Miguel do Anta</t>
  </si>
  <si>
    <t>316390 São Pedro da União</t>
  </si>
  <si>
    <t>316410 São Pedro do Suaçuí</t>
  </si>
  <si>
    <t>316400 São Pedro dos Ferros</t>
  </si>
  <si>
    <t>316420 São Romão</t>
  </si>
  <si>
    <t>316430 São Roque de Minas</t>
  </si>
  <si>
    <t>316440 São Sebastião da Bela Vista</t>
  </si>
  <si>
    <t>316443 São Sebastião da Vargem Alegre</t>
  </si>
  <si>
    <t>316447 São Sebastião do Anta</t>
  </si>
  <si>
    <t>316450 São Sebastião do Maranhão</t>
  </si>
  <si>
    <t>316460 São Sebastião do Oeste</t>
  </si>
  <si>
    <t>316470 São Sebastião do Paraíso</t>
  </si>
  <si>
    <t>316480 São Sebastião do Rio Preto</t>
  </si>
  <si>
    <t>316490 São Sebastião do Rio Verde</t>
  </si>
  <si>
    <t>316520 São Thomé das Letras</t>
  </si>
  <si>
    <t>316500 São Tiago</t>
  </si>
  <si>
    <t>316510 São Tomás de Aquino</t>
  </si>
  <si>
    <t>316530 São Vicente de Minas</t>
  </si>
  <si>
    <t>316540 Sapucaí-Mirim</t>
  </si>
  <si>
    <t>316550 Sardoá</t>
  </si>
  <si>
    <t>316553 Sarzedo</t>
  </si>
  <si>
    <t>316556 Sem-Peixe</t>
  </si>
  <si>
    <t>316557 Senador Amaral</t>
  </si>
  <si>
    <t>316560 Senador Cortes</t>
  </si>
  <si>
    <t>316570 Senador Firmino</t>
  </si>
  <si>
    <t>316580 Senador José Bento</t>
  </si>
  <si>
    <t>316590 Senador Modestino Gonçalves</t>
  </si>
  <si>
    <t>316600 Senhora de Oliveira</t>
  </si>
  <si>
    <t>316610 Senhora do Porto</t>
  </si>
  <si>
    <t>316620 Senhora dos Remédios</t>
  </si>
  <si>
    <t>316630 Sericita</t>
  </si>
  <si>
    <t>316640 Seritinga</t>
  </si>
  <si>
    <t>316650 Serra Azul de Minas</t>
  </si>
  <si>
    <t>316660 Serra da Saudade</t>
  </si>
  <si>
    <t>316680 Serra do Salitre</t>
  </si>
  <si>
    <t>316670 Serra dos Aimorés</t>
  </si>
  <si>
    <t>316690 Serrania</t>
  </si>
  <si>
    <t>316695 Serranópolis de Minas</t>
  </si>
  <si>
    <t>316700 Serranos</t>
  </si>
  <si>
    <t>316710 Serro</t>
  </si>
  <si>
    <t>316720 Sete Lagoas</t>
  </si>
  <si>
    <t>316555 Setubinha</t>
  </si>
  <si>
    <t>316730 Silveirânia</t>
  </si>
  <si>
    <t>316740 Silvianópolis</t>
  </si>
  <si>
    <t>316750 Simão Pereira</t>
  </si>
  <si>
    <t>316760 Simonésia</t>
  </si>
  <si>
    <t>316770 Sobrália</t>
  </si>
  <si>
    <t>316780 Soledade de Minas</t>
  </si>
  <si>
    <t>316790 Tabuleiro</t>
  </si>
  <si>
    <t>316800 Taiobeiras</t>
  </si>
  <si>
    <t>316805 Taparuba</t>
  </si>
  <si>
    <t>316810 Tapira</t>
  </si>
  <si>
    <t>316820 Tapiraí</t>
  </si>
  <si>
    <t>316830 Taquaraçu de Minas</t>
  </si>
  <si>
    <t>316840 Tarumirim</t>
  </si>
  <si>
    <t>316850 Teixeiras</t>
  </si>
  <si>
    <t>316860 Teófilo Otoni</t>
  </si>
  <si>
    <t>316870 Timóteo</t>
  </si>
  <si>
    <t>316880 Tiradentes</t>
  </si>
  <si>
    <t>316890 Tiros</t>
  </si>
  <si>
    <t>316900 Tocantins</t>
  </si>
  <si>
    <t>316905 Tocos do Moji</t>
  </si>
  <si>
    <t>316910 Toledo</t>
  </si>
  <si>
    <t>316920 Tombos</t>
  </si>
  <si>
    <t>316930 Três Corações</t>
  </si>
  <si>
    <t>316935 Três Marias</t>
  </si>
  <si>
    <t>316940 Três Pontas</t>
  </si>
  <si>
    <t>316950 Tumiritinga</t>
  </si>
  <si>
    <t>316960 Tupaciguara</t>
  </si>
  <si>
    <t>316970 Turmalina</t>
  </si>
  <si>
    <t>316980 Turvolândia</t>
  </si>
  <si>
    <t>316990 Ubá</t>
  </si>
  <si>
    <t>317000 Ubaí</t>
  </si>
  <si>
    <t>317005 Ubaporanga</t>
  </si>
  <si>
    <t>317010 Uberaba</t>
  </si>
  <si>
    <t>317020 Uberlândia</t>
  </si>
  <si>
    <t>317030 Umburatiba</t>
  </si>
  <si>
    <t>317040 Unaí</t>
  </si>
  <si>
    <t>317043 União de Minas</t>
  </si>
  <si>
    <t>317047 Uruana de Minas</t>
  </si>
  <si>
    <t>317050 Urucânia</t>
  </si>
  <si>
    <t>317052 Urucuia</t>
  </si>
  <si>
    <t>317057 Vargem Alegre</t>
  </si>
  <si>
    <t>317060 Vargem Bonita</t>
  </si>
  <si>
    <t>317065 Vargem Grande do Rio Pardo</t>
  </si>
  <si>
    <t>317070 Varginha</t>
  </si>
  <si>
    <t>317075 Varjão de Minas</t>
  </si>
  <si>
    <t>317080 Várzea da Palma</t>
  </si>
  <si>
    <t>317090 Varzelândia</t>
  </si>
  <si>
    <t>317100 Vazante</t>
  </si>
  <si>
    <t>317103 Verdelândia</t>
  </si>
  <si>
    <t>317107 Veredinha</t>
  </si>
  <si>
    <t>317110 Veríssimo</t>
  </si>
  <si>
    <t>317115 Vermelho Novo</t>
  </si>
  <si>
    <t>317120 Vespasiano</t>
  </si>
  <si>
    <t>317130 Viçosa</t>
  </si>
  <si>
    <t>317140 Vieiras</t>
  </si>
  <si>
    <t>317160 Virgem da Lapa</t>
  </si>
  <si>
    <t>317170 Virgínia</t>
  </si>
  <si>
    <t>317180 Virginópolis</t>
  </si>
  <si>
    <t>317190 Virgolândia</t>
  </si>
  <si>
    <t>317200 Visconde do Rio Branco</t>
  </si>
  <si>
    <t>317210 Volta Grande</t>
  </si>
  <si>
    <t>317220 Wenceslau Braz</t>
  </si>
  <si>
    <t>310000 Minas Gerais - GestÆo estadual</t>
  </si>
  <si>
    <t>320010 Afonso Cláudio</t>
  </si>
  <si>
    <t>320016 Água Doce do Norte</t>
  </si>
  <si>
    <t>320013 Águia Branca</t>
  </si>
  <si>
    <t>320020 Alegre</t>
  </si>
  <si>
    <t>320030 Alfredo Chaves</t>
  </si>
  <si>
    <t>320035 Alto Rio Novo</t>
  </si>
  <si>
    <t>320040 Anchieta</t>
  </si>
  <si>
    <t>320050 Apiacá</t>
  </si>
  <si>
    <t>320060 Aracruz</t>
  </si>
  <si>
    <t>320070 Atilio Vivacqua</t>
  </si>
  <si>
    <t>320080 Baixo Guandu</t>
  </si>
  <si>
    <t>320090 Barra de São Francisco</t>
  </si>
  <si>
    <t>320100 Boa Esperança</t>
  </si>
  <si>
    <t>320110 Bom Jesus do Norte</t>
  </si>
  <si>
    <t>320115 Brejetuba</t>
  </si>
  <si>
    <t>320120 Cachoeiro de Itapemirim</t>
  </si>
  <si>
    <t>320130 Cariacica</t>
  </si>
  <si>
    <t>320140 Castelo</t>
  </si>
  <si>
    <t>320150 Colatina</t>
  </si>
  <si>
    <t>320160 Conceição da Barra</t>
  </si>
  <si>
    <t>320170 Conceição do Castelo</t>
  </si>
  <si>
    <t>320180 Divino de São Lourenço</t>
  </si>
  <si>
    <t>320190 Domingos Martins</t>
  </si>
  <si>
    <t>320200 Dores do Rio Preto</t>
  </si>
  <si>
    <t>320210 Ecoporanga</t>
  </si>
  <si>
    <t>320220 Fundão</t>
  </si>
  <si>
    <t>320225 Governador Lindenberg</t>
  </si>
  <si>
    <t>320230 Guaçuí</t>
  </si>
  <si>
    <t>320240 Guarapari</t>
  </si>
  <si>
    <t>320245 Ibatiba</t>
  </si>
  <si>
    <t>320250 Ibiraçu</t>
  </si>
  <si>
    <t>320255 Ibitirama</t>
  </si>
  <si>
    <t>320260 Iconha</t>
  </si>
  <si>
    <t>320265 Irupi</t>
  </si>
  <si>
    <t>320270 Itaguaçu</t>
  </si>
  <si>
    <t>320280 Itapemirim</t>
  </si>
  <si>
    <t>320290 Itarana</t>
  </si>
  <si>
    <t>320300 Iúna</t>
  </si>
  <si>
    <t>320305 Jaguaré</t>
  </si>
  <si>
    <t>320310 Jerônimo Monteiro</t>
  </si>
  <si>
    <t>320313 João Neiva</t>
  </si>
  <si>
    <t>320316 Laranja da Terra</t>
  </si>
  <si>
    <t>320320 Linhares</t>
  </si>
  <si>
    <t>320330 Mantenópolis</t>
  </si>
  <si>
    <t>320332 Marataízes</t>
  </si>
  <si>
    <t>320334 Marechal Floriano</t>
  </si>
  <si>
    <t>320335 Marilândia</t>
  </si>
  <si>
    <t>320340 Mimoso do Sul</t>
  </si>
  <si>
    <t>320350 Montanha</t>
  </si>
  <si>
    <t>320360 Mucurici</t>
  </si>
  <si>
    <t>320370 Muniz Freire</t>
  </si>
  <si>
    <t>320380 Muqui</t>
  </si>
  <si>
    <t>320390 Nova Venécia</t>
  </si>
  <si>
    <t>320400 Pancas</t>
  </si>
  <si>
    <t>320405 Pedro Canário</t>
  </si>
  <si>
    <t>320410 Pinheiros</t>
  </si>
  <si>
    <t>320420 Piúma</t>
  </si>
  <si>
    <t>320425 Ponto Belo</t>
  </si>
  <si>
    <t>320430 Presidente Kennedy</t>
  </si>
  <si>
    <t>320435 Rio Bananal</t>
  </si>
  <si>
    <t>320440 Rio Novo do Sul</t>
  </si>
  <si>
    <t>320450 Santa Leopoldina</t>
  </si>
  <si>
    <t>320455 Santa Maria de Jetibá</t>
  </si>
  <si>
    <t>320460 Santa Teresa</t>
  </si>
  <si>
    <t>320465 São Domingos do Norte</t>
  </si>
  <si>
    <t>320470 São Gabriel da Palha</t>
  </si>
  <si>
    <t>320480 São José do Calçado</t>
  </si>
  <si>
    <t>320490 São Mateus</t>
  </si>
  <si>
    <t>320495 São Roque do Canaã</t>
  </si>
  <si>
    <t>320500 Serra</t>
  </si>
  <si>
    <t>320501 Sooretama</t>
  </si>
  <si>
    <t>320503 Vargem Alta</t>
  </si>
  <si>
    <t>320506 Venda Nova do Imigrante</t>
  </si>
  <si>
    <t>320510 Viana</t>
  </si>
  <si>
    <t>320515 Vila Pavão</t>
  </si>
  <si>
    <t>320517 Vila Valério</t>
  </si>
  <si>
    <t>320520 Vila Velha</t>
  </si>
  <si>
    <t>320530 Vitória</t>
  </si>
  <si>
    <t>320000 Espírito Santo - GestÆo estadual</t>
  </si>
  <si>
    <t>330010 Angra dos Reis</t>
  </si>
  <si>
    <t>330015 Aperibé</t>
  </si>
  <si>
    <t>330020 Araruama</t>
  </si>
  <si>
    <t>330022 Areal</t>
  </si>
  <si>
    <t>330023 Armação dos Búzios</t>
  </si>
  <si>
    <t>330025 Arraial do Cabo</t>
  </si>
  <si>
    <t>330030 Barra do Piraí</t>
  </si>
  <si>
    <t>330040 Barra Mansa</t>
  </si>
  <si>
    <t>330045 Belford Roxo</t>
  </si>
  <si>
    <t>330050 Bom Jardim</t>
  </si>
  <si>
    <t>330060 Bom Jesus do Itabapoana</t>
  </si>
  <si>
    <t>330070 Cabo Frio</t>
  </si>
  <si>
    <t>330080 Cachoeiras de Macacu</t>
  </si>
  <si>
    <t>330090 Cambuci</t>
  </si>
  <si>
    <t>330100 Campos dos Goytacazes</t>
  </si>
  <si>
    <t>330110 Cantagalo</t>
  </si>
  <si>
    <t>330093 Carapebus</t>
  </si>
  <si>
    <t>330115 Cardoso Moreira</t>
  </si>
  <si>
    <t>330120 Carmo</t>
  </si>
  <si>
    <t>330130 Casimiro de Abreu</t>
  </si>
  <si>
    <t>330095 Comendador Levy Gasparian</t>
  </si>
  <si>
    <t>330140 Conceição de Macabu</t>
  </si>
  <si>
    <t>330150 Cordeiro</t>
  </si>
  <si>
    <t>330160 Duas Barras</t>
  </si>
  <si>
    <t>330170 Duque de Caxias</t>
  </si>
  <si>
    <t>330180 Engenheiro Paulo de Frontin</t>
  </si>
  <si>
    <t>330185 Guapimirim</t>
  </si>
  <si>
    <t>330187 Iguaba Grande</t>
  </si>
  <si>
    <t>330190 Itaboraí</t>
  </si>
  <si>
    <t>330200 Itaguaí</t>
  </si>
  <si>
    <t>330205 Italva</t>
  </si>
  <si>
    <t>330210 Itaocara</t>
  </si>
  <si>
    <t>330220 Itaperuna</t>
  </si>
  <si>
    <t>330225 Itatiaia</t>
  </si>
  <si>
    <t>330227 Japeri</t>
  </si>
  <si>
    <t>330230 Laje do Muriaé</t>
  </si>
  <si>
    <t>330240 Macaé</t>
  </si>
  <si>
    <t>330245 Macuco</t>
  </si>
  <si>
    <t>330250 Magé</t>
  </si>
  <si>
    <t>330260 Mangaratiba</t>
  </si>
  <si>
    <t>330270 Maricá</t>
  </si>
  <si>
    <t>330280 Mendes</t>
  </si>
  <si>
    <t>330285 Mesquita</t>
  </si>
  <si>
    <t>330290 Miguel Pereira</t>
  </si>
  <si>
    <t>330300 Miracema</t>
  </si>
  <si>
    <t>330310 Natividade</t>
  </si>
  <si>
    <t>330320 Nilópolis</t>
  </si>
  <si>
    <t>330330 Niterói</t>
  </si>
  <si>
    <t>330340 Nova Friburgo</t>
  </si>
  <si>
    <t>330350 Nova Iguaçu</t>
  </si>
  <si>
    <t>330360 Paracambi</t>
  </si>
  <si>
    <t>330370 Paraíba do Sul</t>
  </si>
  <si>
    <t>330380 Paraty</t>
  </si>
  <si>
    <t>330385 Paty do Alferes</t>
  </si>
  <si>
    <t>330390 Petrópolis</t>
  </si>
  <si>
    <t>330395 Pinheiral</t>
  </si>
  <si>
    <t>330400 Piraí</t>
  </si>
  <si>
    <t>330410 Porciúncula</t>
  </si>
  <si>
    <t>330411 Porto Real</t>
  </si>
  <si>
    <t>330412 Quatis</t>
  </si>
  <si>
    <t>330414 Queimados</t>
  </si>
  <si>
    <t>330415 Quissamã</t>
  </si>
  <si>
    <t>330420 Resende</t>
  </si>
  <si>
    <t>330430 Rio Bonito</t>
  </si>
  <si>
    <t>330440 Rio Claro</t>
  </si>
  <si>
    <t>330450 Rio das Flores</t>
  </si>
  <si>
    <t>330452 Rio das Ostras</t>
  </si>
  <si>
    <t>330455 Rio de Janeiro</t>
  </si>
  <si>
    <t>330460 Santa Maria Madalena</t>
  </si>
  <si>
    <t>330470 Santo Antônio de Pádua</t>
  </si>
  <si>
    <t>330480 São Fidélis</t>
  </si>
  <si>
    <t>330475 São Francisco de Itabapoana</t>
  </si>
  <si>
    <t>330490 São Gonçalo</t>
  </si>
  <si>
    <t>330500 São João da Barra</t>
  </si>
  <si>
    <t>330510 São João de Meriti</t>
  </si>
  <si>
    <t>330513 São José de Ubá</t>
  </si>
  <si>
    <t>330515 São José do Vale do Rio Preto</t>
  </si>
  <si>
    <t>330520 São Pedro da Aldeia</t>
  </si>
  <si>
    <t>330530 São Sebastião do Alto</t>
  </si>
  <si>
    <t>330540 Sapucaia</t>
  </si>
  <si>
    <t>330550 Saquarema</t>
  </si>
  <si>
    <t>330555 Seropédica</t>
  </si>
  <si>
    <t>330560 Silva Jardim</t>
  </si>
  <si>
    <t>330570 Sumidouro</t>
  </si>
  <si>
    <t>330575 Tanguá</t>
  </si>
  <si>
    <t>330580 Teresópolis</t>
  </si>
  <si>
    <t>330590 Trajano de Moraes</t>
  </si>
  <si>
    <t>330600 Três Rios</t>
  </si>
  <si>
    <t>330610 Valença</t>
  </si>
  <si>
    <t>330615 Varre-Sai</t>
  </si>
  <si>
    <t>330620 Vassouras</t>
  </si>
  <si>
    <t>330630 Volta Redonda</t>
  </si>
  <si>
    <t>330000 Rio de Janeiro - GestÆo estadual</t>
  </si>
  <si>
    <t>350010 Adamantina</t>
  </si>
  <si>
    <t>350020 Adolfo</t>
  </si>
  <si>
    <t>350030 Aguaí</t>
  </si>
  <si>
    <t>350040 Águas da Prata</t>
  </si>
  <si>
    <t>350050 Águas de Lindóia</t>
  </si>
  <si>
    <t>350055 Águas de Santa Bárbara</t>
  </si>
  <si>
    <t>350060 Águas de São Pedro</t>
  </si>
  <si>
    <t>350070 Agudos</t>
  </si>
  <si>
    <t>350075 Alambari</t>
  </si>
  <si>
    <t>350080 Alfredo Marcondes</t>
  </si>
  <si>
    <t>350090 Altair</t>
  </si>
  <si>
    <t>350100 Altinópolis</t>
  </si>
  <si>
    <t>350110 Alto Alegre</t>
  </si>
  <si>
    <t>350115 Alumínio</t>
  </si>
  <si>
    <t>350120 Álvares Florence</t>
  </si>
  <si>
    <t>350130 Álvares Machado</t>
  </si>
  <si>
    <t>350140 Álvaro de Carvalho</t>
  </si>
  <si>
    <t>350150 Alvinlândia</t>
  </si>
  <si>
    <t>350160 Americana</t>
  </si>
  <si>
    <t>350170 Américo Brasiliense</t>
  </si>
  <si>
    <t>350180 Américo de Campos</t>
  </si>
  <si>
    <t>350190 Amparo</t>
  </si>
  <si>
    <t>350200 Analândia</t>
  </si>
  <si>
    <t>350210 Andradina</t>
  </si>
  <si>
    <t>350220 Angatuba</t>
  </si>
  <si>
    <t>350230 Anhembi</t>
  </si>
  <si>
    <t>350240 Anhumas</t>
  </si>
  <si>
    <t>350250 Aparecida</t>
  </si>
  <si>
    <t>350260 Aparecida d'Oeste</t>
  </si>
  <si>
    <t>350270 Apiaí</t>
  </si>
  <si>
    <t>350275 Araçariguama</t>
  </si>
  <si>
    <t>350280 Araçatuba</t>
  </si>
  <si>
    <t>350290 Araçoiaba da Serra</t>
  </si>
  <si>
    <t>350300 Aramina</t>
  </si>
  <si>
    <t>350310 Arandu</t>
  </si>
  <si>
    <t>350315 Arapeí</t>
  </si>
  <si>
    <t>350320 Araraquara</t>
  </si>
  <si>
    <t>350330 Araras</t>
  </si>
  <si>
    <t>350335 Arco-Íris</t>
  </si>
  <si>
    <t>350340 Arealva</t>
  </si>
  <si>
    <t>350350 Areias</t>
  </si>
  <si>
    <t>350360 Areiópolis</t>
  </si>
  <si>
    <t>350370 Ariranha</t>
  </si>
  <si>
    <t>350380 Artur Nogueira</t>
  </si>
  <si>
    <t>350390 Arujá</t>
  </si>
  <si>
    <t>350395 Aspásia</t>
  </si>
  <si>
    <t>350400 Assis</t>
  </si>
  <si>
    <t>350410 Atibaia</t>
  </si>
  <si>
    <t>350420 Auriflama</t>
  </si>
  <si>
    <t>350430 Avaí</t>
  </si>
  <si>
    <t>350440 Avanhandava</t>
  </si>
  <si>
    <t>350450 Avaré</t>
  </si>
  <si>
    <t>350460 Bady Bassitt</t>
  </si>
  <si>
    <t>350470 Balbinos</t>
  </si>
  <si>
    <t>350480 Bálsamo</t>
  </si>
  <si>
    <t>350490 Bananal</t>
  </si>
  <si>
    <t>350500 Barão de Antonina</t>
  </si>
  <si>
    <t>350510 Barbosa</t>
  </si>
  <si>
    <t>350520 Bariri</t>
  </si>
  <si>
    <t>350530 Barra Bonita</t>
  </si>
  <si>
    <t>350535 Barra do Chapéu</t>
  </si>
  <si>
    <t>350540 Barra do Turvo</t>
  </si>
  <si>
    <t>350550 Barretos</t>
  </si>
  <si>
    <t>350560 Barrinha</t>
  </si>
  <si>
    <t>350570 Barueri</t>
  </si>
  <si>
    <t>350580 Bastos</t>
  </si>
  <si>
    <t>350590 Batatais</t>
  </si>
  <si>
    <t>350600 Bauru</t>
  </si>
  <si>
    <t>350610 Bebedouro</t>
  </si>
  <si>
    <t>350620 Bento de Abreu</t>
  </si>
  <si>
    <t>350630 Bernardino de Campos</t>
  </si>
  <si>
    <t>350635 Bertioga</t>
  </si>
  <si>
    <t>350640 Bilac</t>
  </si>
  <si>
    <t>350650 Birigui</t>
  </si>
  <si>
    <t>350660 Biritiba-Mirim</t>
  </si>
  <si>
    <t>350670 Boa Esperança do Sul</t>
  </si>
  <si>
    <t>350680 Bocaina</t>
  </si>
  <si>
    <t>350690 Bofete</t>
  </si>
  <si>
    <t>350700 Boituva</t>
  </si>
  <si>
    <t>350710 Bom Jesus dos Perdões</t>
  </si>
  <si>
    <t>350715 Bom Sucesso de Itararé</t>
  </si>
  <si>
    <t>350720 Borá</t>
  </si>
  <si>
    <t>350730 Boracéia</t>
  </si>
  <si>
    <t>350740 Borborema</t>
  </si>
  <si>
    <t>350745 Borebi</t>
  </si>
  <si>
    <t>350750 Botucatu</t>
  </si>
  <si>
    <t>350760 Bragança Paulista</t>
  </si>
  <si>
    <t>350770 Braúna</t>
  </si>
  <si>
    <t>350775 Brejo Alegre</t>
  </si>
  <si>
    <t>350780 Brodowski</t>
  </si>
  <si>
    <t>350790 Brotas</t>
  </si>
  <si>
    <t>350800 Buri</t>
  </si>
  <si>
    <t>350810 Buritama</t>
  </si>
  <si>
    <t>350820 Buritizal</t>
  </si>
  <si>
    <t>350830 Cabrália Paulista</t>
  </si>
  <si>
    <t>350840 Cabreúva</t>
  </si>
  <si>
    <t>350850 Caçapava</t>
  </si>
  <si>
    <t>350860 Cachoeira Paulista</t>
  </si>
  <si>
    <t>350870 Caconde</t>
  </si>
  <si>
    <t>350880 Cafelândia</t>
  </si>
  <si>
    <t>350890 Caiabu</t>
  </si>
  <si>
    <t>350900 Caieiras</t>
  </si>
  <si>
    <t>350910 Caiuá</t>
  </si>
  <si>
    <t>350920 Cajamar</t>
  </si>
  <si>
    <t>350925 Cajati</t>
  </si>
  <si>
    <t>350930 Cajobi</t>
  </si>
  <si>
    <t>350940 Cajuru</t>
  </si>
  <si>
    <t>350945 Campina do Monte Alegre</t>
  </si>
  <si>
    <t>350950 Campinas</t>
  </si>
  <si>
    <t>350960 Campo Limpo Paulista</t>
  </si>
  <si>
    <t>350970 Campos do Jordão</t>
  </si>
  <si>
    <t>350980 Campos Novos Paulista</t>
  </si>
  <si>
    <t>350990 Cananéia</t>
  </si>
  <si>
    <t>350995 Canas</t>
  </si>
  <si>
    <t>351000 Cândido Mota</t>
  </si>
  <si>
    <t>351010 Cândido Rodrigues</t>
  </si>
  <si>
    <t>351015 Canitar</t>
  </si>
  <si>
    <t>351020 Capão Bonito</t>
  </si>
  <si>
    <t>351030 Capela do Alto</t>
  </si>
  <si>
    <t>351040 Capivari</t>
  </si>
  <si>
    <t>351050 Caraguatatuba</t>
  </si>
  <si>
    <t>351060 Carapicuíba</t>
  </si>
  <si>
    <t>351070 Cardoso</t>
  </si>
  <si>
    <t>351080 Casa Branca</t>
  </si>
  <si>
    <t>351090 Cássia dos Coqueiros</t>
  </si>
  <si>
    <t>351100 Castilho</t>
  </si>
  <si>
    <t>351110 Catanduva</t>
  </si>
  <si>
    <t>351120 Catiguá</t>
  </si>
  <si>
    <t>351130 Cedral</t>
  </si>
  <si>
    <t>351140 Cerqueira César</t>
  </si>
  <si>
    <t>351150 Cerquilho</t>
  </si>
  <si>
    <t>351160 Cesário Lange</t>
  </si>
  <si>
    <t>351170 Charqueada</t>
  </si>
  <si>
    <t>355720 Chavantes</t>
  </si>
  <si>
    <t>351190 Clementina</t>
  </si>
  <si>
    <t>351200 Colina</t>
  </si>
  <si>
    <t>351210 Colômbia</t>
  </si>
  <si>
    <t>351220 Conchal</t>
  </si>
  <si>
    <t>351230 Conchas</t>
  </si>
  <si>
    <t>351240 Cordeirópolis</t>
  </si>
  <si>
    <t>351250 Coroados</t>
  </si>
  <si>
    <t>351260 Coronel Macedo</t>
  </si>
  <si>
    <t>351270 Corumbataí</t>
  </si>
  <si>
    <t>351280 Cosmópolis</t>
  </si>
  <si>
    <t>351290 Cosmorama</t>
  </si>
  <si>
    <t>351300 Cotia</t>
  </si>
  <si>
    <t>351310 Cravinhos</t>
  </si>
  <si>
    <t>351320 Cristais Paulista</t>
  </si>
  <si>
    <t>351330 Cruzália</t>
  </si>
  <si>
    <t>351340 Cruzeiro</t>
  </si>
  <si>
    <t>351350 Cubatão</t>
  </si>
  <si>
    <t>351360 Cunha</t>
  </si>
  <si>
    <t>351370 Descalvado</t>
  </si>
  <si>
    <t>351380 Diadema</t>
  </si>
  <si>
    <t>351385 Dirce Reis</t>
  </si>
  <si>
    <t>351390 Divinolândia</t>
  </si>
  <si>
    <t>351400 Dobrada</t>
  </si>
  <si>
    <t>351410 Dois Córregos</t>
  </si>
  <si>
    <t>351420 Dolcinópolis</t>
  </si>
  <si>
    <t>351430 Dourado</t>
  </si>
  <si>
    <t>351440 Dracena</t>
  </si>
  <si>
    <t>351450 Duartina</t>
  </si>
  <si>
    <t>351460 Dumont</t>
  </si>
  <si>
    <t>351470 Echaporã</t>
  </si>
  <si>
    <t>351480 Eldorado</t>
  </si>
  <si>
    <t>351490 Elias Fausto</t>
  </si>
  <si>
    <t>351492 Elisiário</t>
  </si>
  <si>
    <t>351495 Embaúba</t>
  </si>
  <si>
    <t>351500 Embu das Artes</t>
  </si>
  <si>
    <t>351510 Embu-Guaçu</t>
  </si>
  <si>
    <t>351512 Emilianópolis</t>
  </si>
  <si>
    <t>351515 Engenheiro Coelho</t>
  </si>
  <si>
    <t>351518 Espírito Santo do Pinhal</t>
  </si>
  <si>
    <t>351519 Espírito Santo do Turvo</t>
  </si>
  <si>
    <t>355730 Estiva Gerbi</t>
  </si>
  <si>
    <t>351520 Estrela d'Oeste</t>
  </si>
  <si>
    <t>351530 Estrela do Norte</t>
  </si>
  <si>
    <t>351535 Euclides da Cunha Paulista</t>
  </si>
  <si>
    <t>351540 Fartura</t>
  </si>
  <si>
    <t>351560 Fernando Prestes</t>
  </si>
  <si>
    <t>351550 Fernandópolis</t>
  </si>
  <si>
    <t>351565 Fernão</t>
  </si>
  <si>
    <t>351570 Ferraz de Vasconcelos</t>
  </si>
  <si>
    <t>351580 Flora Rica</t>
  </si>
  <si>
    <t>351590 Floreal</t>
  </si>
  <si>
    <t>351600 Flórida Paulista</t>
  </si>
  <si>
    <t>351610 Florínia</t>
  </si>
  <si>
    <t>351620 Franca</t>
  </si>
  <si>
    <t>351630 Francisco Morato</t>
  </si>
  <si>
    <t>351640 Franco da Rocha</t>
  </si>
  <si>
    <t>351650 Gabriel Monteiro</t>
  </si>
  <si>
    <t>351660 Gália</t>
  </si>
  <si>
    <t>351670 Garça</t>
  </si>
  <si>
    <t>351680 Gastão Vidigal</t>
  </si>
  <si>
    <t>351685 Gavião Peixoto</t>
  </si>
  <si>
    <t>351690 General Salgado</t>
  </si>
  <si>
    <t>351700 Getulina</t>
  </si>
  <si>
    <t>351710 Glicério</t>
  </si>
  <si>
    <t>351720 Guaiçara</t>
  </si>
  <si>
    <t>351730 Guaimbê</t>
  </si>
  <si>
    <t>351740 Guaíra</t>
  </si>
  <si>
    <t>351750 Guapiaçu</t>
  </si>
  <si>
    <t>351760 Guapiara</t>
  </si>
  <si>
    <t>351770 Guará</t>
  </si>
  <si>
    <t>351780 Guaraçaí</t>
  </si>
  <si>
    <t>351790 Guaraci</t>
  </si>
  <si>
    <t>351800 Guarani d'Oeste</t>
  </si>
  <si>
    <t>351810 Guarantã</t>
  </si>
  <si>
    <t>351820 Guararapes</t>
  </si>
  <si>
    <t>351830 Guararema</t>
  </si>
  <si>
    <t>351840 Guaratinguetá</t>
  </si>
  <si>
    <t>351850 Guareí</t>
  </si>
  <si>
    <t>351860 Guariba</t>
  </si>
  <si>
    <t>351870 Guarujá</t>
  </si>
  <si>
    <t>351880 Guarulhos</t>
  </si>
  <si>
    <t>351885 Guatapará</t>
  </si>
  <si>
    <t>351890 Guzolândia</t>
  </si>
  <si>
    <t>351900 Herculândia</t>
  </si>
  <si>
    <t>351905 Holambra</t>
  </si>
  <si>
    <t>351907 Hortolândia</t>
  </si>
  <si>
    <t>351910 Iacanga</t>
  </si>
  <si>
    <t>351920 Iacri</t>
  </si>
  <si>
    <t>351925 Iaras</t>
  </si>
  <si>
    <t>351930 Ibaté</t>
  </si>
  <si>
    <t>351940 Ibirá</t>
  </si>
  <si>
    <t>351950 Ibirarema</t>
  </si>
  <si>
    <t>351960 Ibitinga</t>
  </si>
  <si>
    <t>351970 Ibiúna</t>
  </si>
  <si>
    <t>351980 Icém</t>
  </si>
  <si>
    <t>351990 Iepê</t>
  </si>
  <si>
    <t>352000 Igaraçu do Tietê</t>
  </si>
  <si>
    <t>352010 Igarapava</t>
  </si>
  <si>
    <t>352020 Igaratá</t>
  </si>
  <si>
    <t>352030 Iguape</t>
  </si>
  <si>
    <t>352042 Ilha Comprida</t>
  </si>
  <si>
    <t>352044 Ilha Solteira</t>
  </si>
  <si>
    <t>352040 Ilhabela</t>
  </si>
  <si>
    <t>352050 Indaiatuba</t>
  </si>
  <si>
    <t>352060 Indiana</t>
  </si>
  <si>
    <t>352070 Indiaporã</t>
  </si>
  <si>
    <t>352080 Inúbia Paulista</t>
  </si>
  <si>
    <t>352090 Ipaussu</t>
  </si>
  <si>
    <t>352100 Iperó</t>
  </si>
  <si>
    <t>352110 Ipeúna</t>
  </si>
  <si>
    <t>352115 Ipiguá</t>
  </si>
  <si>
    <t>352120 Iporanga</t>
  </si>
  <si>
    <t>352130 Ipuã</t>
  </si>
  <si>
    <t>352140 Iracemápolis</t>
  </si>
  <si>
    <t>352150 Irapuã</t>
  </si>
  <si>
    <t>352160 Irapuru</t>
  </si>
  <si>
    <t>352170 Itaberá</t>
  </si>
  <si>
    <t>352180 Itaí</t>
  </si>
  <si>
    <t>352190 Itajobi</t>
  </si>
  <si>
    <t>352200 Itaju</t>
  </si>
  <si>
    <t>352210 Itanhaém</t>
  </si>
  <si>
    <t>352215 Itaóca</t>
  </si>
  <si>
    <t>352220 Itapecerica da Serra</t>
  </si>
  <si>
    <t>352230 Itapetininga</t>
  </si>
  <si>
    <t>352240 Itapeva</t>
  </si>
  <si>
    <t>352250 Itapevi</t>
  </si>
  <si>
    <t>352260 Itapira</t>
  </si>
  <si>
    <t>352265 Itapirapuã Paulista</t>
  </si>
  <si>
    <t>352270 Itápolis</t>
  </si>
  <si>
    <t>352280 Itaporanga</t>
  </si>
  <si>
    <t>352290 Itapuí</t>
  </si>
  <si>
    <t>352300 Itapura</t>
  </si>
  <si>
    <t>352310 Itaquaquecetuba</t>
  </si>
  <si>
    <t>352320 Itararé</t>
  </si>
  <si>
    <t>352330 Itariri</t>
  </si>
  <si>
    <t>352340 Itatiba</t>
  </si>
  <si>
    <t>352350 Itatinga</t>
  </si>
  <si>
    <t>352360 Itirapina</t>
  </si>
  <si>
    <t>352370 Itirapuã</t>
  </si>
  <si>
    <t>352380 Itobi</t>
  </si>
  <si>
    <t>352390 Itu</t>
  </si>
  <si>
    <t>352400 Itupeva</t>
  </si>
  <si>
    <t>352410 Ituverava</t>
  </si>
  <si>
    <t>352420 Jaborandi</t>
  </si>
  <si>
    <t>352430 Jaboticabal</t>
  </si>
  <si>
    <t>352440 Jacareí</t>
  </si>
  <si>
    <t>352450 Jaci</t>
  </si>
  <si>
    <t>352460 Jacupiranga</t>
  </si>
  <si>
    <t>352470 Jaguariúna</t>
  </si>
  <si>
    <t>352480 Jales</t>
  </si>
  <si>
    <t>352490 Jambeiro</t>
  </si>
  <si>
    <t>352500 Jandira</t>
  </si>
  <si>
    <t>352510 Jardinópolis</t>
  </si>
  <si>
    <t>352520 Jarinu</t>
  </si>
  <si>
    <t>352530 Jaú</t>
  </si>
  <si>
    <t>352540 Jeriquara</t>
  </si>
  <si>
    <t>352550 Joanópolis</t>
  </si>
  <si>
    <t>352560 João Ramalho</t>
  </si>
  <si>
    <t>352570 José Bonifácio</t>
  </si>
  <si>
    <t>352580 Júlio Mesquita</t>
  </si>
  <si>
    <t>352585 Jumirim</t>
  </si>
  <si>
    <t>352590 Jundiaí</t>
  </si>
  <si>
    <t>352600 Junqueirópolis</t>
  </si>
  <si>
    <t>352610 Juquiá</t>
  </si>
  <si>
    <t>352620 Juquitiba</t>
  </si>
  <si>
    <t>352630 Lagoinha</t>
  </si>
  <si>
    <t>352640 Laranjal Paulista</t>
  </si>
  <si>
    <t>352650 Lavínia</t>
  </si>
  <si>
    <t>352660 Lavrinhas</t>
  </si>
  <si>
    <t>352670 Leme</t>
  </si>
  <si>
    <t>352680 Lençóis Paulista</t>
  </si>
  <si>
    <t>352690 Limeira</t>
  </si>
  <si>
    <t>352700 Lindóia</t>
  </si>
  <si>
    <t>352710 Lins</t>
  </si>
  <si>
    <t>352720 Lorena</t>
  </si>
  <si>
    <t>352725 Lourdes</t>
  </si>
  <si>
    <t>352730 Louveira</t>
  </si>
  <si>
    <t>352740 Lucélia</t>
  </si>
  <si>
    <t>352750 Lucianópolis</t>
  </si>
  <si>
    <t>352760 Luís Antônio</t>
  </si>
  <si>
    <t>352770 Luiziânia</t>
  </si>
  <si>
    <t>352780 Lupércio</t>
  </si>
  <si>
    <t>352790 Lutécia</t>
  </si>
  <si>
    <t>352800 Macatuba</t>
  </si>
  <si>
    <t>352810 Macaubal</t>
  </si>
  <si>
    <t>352820 Macedônia</t>
  </si>
  <si>
    <t>352830 Magda</t>
  </si>
  <si>
    <t>352840 Mairinque</t>
  </si>
  <si>
    <t>352850 Mairiporã</t>
  </si>
  <si>
    <t>352860 Manduri</t>
  </si>
  <si>
    <t>352870 Marabá Paulista</t>
  </si>
  <si>
    <t>352880 Maracaí</t>
  </si>
  <si>
    <t>352885 Marapoama</t>
  </si>
  <si>
    <t>352890 Mariápolis</t>
  </si>
  <si>
    <t>352900 Marília</t>
  </si>
  <si>
    <t>352910 Marinópolis</t>
  </si>
  <si>
    <t>352920 Martinópolis</t>
  </si>
  <si>
    <t>352930 Matão</t>
  </si>
  <si>
    <t>352940 Mauá</t>
  </si>
  <si>
    <t>352950 Mendonça</t>
  </si>
  <si>
    <t>352960 Meridiano</t>
  </si>
  <si>
    <t>352965 Mesópolis</t>
  </si>
  <si>
    <t>352970 Miguelópolis</t>
  </si>
  <si>
    <t>352980 Mineiros do Tietê</t>
  </si>
  <si>
    <t>353000 Mira Estrela</t>
  </si>
  <si>
    <t>352990 Miracatu</t>
  </si>
  <si>
    <t>353010 Mirandópolis</t>
  </si>
  <si>
    <t>353020 Mirante do Paranapanema</t>
  </si>
  <si>
    <t>353030 Mirassol</t>
  </si>
  <si>
    <t>353040 Mirassolândia</t>
  </si>
  <si>
    <t>353050 Mococa</t>
  </si>
  <si>
    <t>353060 Mogi das Cruzes</t>
  </si>
  <si>
    <t>353070 Mogi Guaçu</t>
  </si>
  <si>
    <t>353080 Moji Mirim</t>
  </si>
  <si>
    <t>353090 Mombuca</t>
  </si>
  <si>
    <t>353100 Monções</t>
  </si>
  <si>
    <t>353110 Mongaguá</t>
  </si>
  <si>
    <t>353120 Monte Alegre do Sul</t>
  </si>
  <si>
    <t>353130 Monte Alto</t>
  </si>
  <si>
    <t>353140 Monte Aprazível</t>
  </si>
  <si>
    <t>353150 Monte Azul Paulista</t>
  </si>
  <si>
    <t>353160 Monte Castelo</t>
  </si>
  <si>
    <t>353180 Monte Mor</t>
  </si>
  <si>
    <t>353170 Monteiro Lobato</t>
  </si>
  <si>
    <t>353190 Morro Agudo</t>
  </si>
  <si>
    <t>353200 Morungaba</t>
  </si>
  <si>
    <t>353205 Motuca</t>
  </si>
  <si>
    <t>353210 Murutinga do Sul</t>
  </si>
  <si>
    <t>353215 Nantes</t>
  </si>
  <si>
    <t>353220 Narandiba</t>
  </si>
  <si>
    <t>353230 Natividade da Serra</t>
  </si>
  <si>
    <t>353240 Nazaré Paulista</t>
  </si>
  <si>
    <t>353250 Neves Paulista</t>
  </si>
  <si>
    <t>353260 Nhandeara</t>
  </si>
  <si>
    <t>353270 Nipoã</t>
  </si>
  <si>
    <t>353280 Nova Aliança</t>
  </si>
  <si>
    <t>353282 Nova Campina</t>
  </si>
  <si>
    <t>353284 Nova Canaã Paulista</t>
  </si>
  <si>
    <t>353286 Nova Castilho</t>
  </si>
  <si>
    <t>353290 Nova Europa</t>
  </si>
  <si>
    <t>353300 Nova Granada</t>
  </si>
  <si>
    <t>353310 Nova Guataporanga</t>
  </si>
  <si>
    <t>353320 Nova Independência</t>
  </si>
  <si>
    <t>353330 Nova Luzitânia</t>
  </si>
  <si>
    <t>353340 Nova Odessa</t>
  </si>
  <si>
    <t>353325 Novais</t>
  </si>
  <si>
    <t>353350 Novo Horizonte</t>
  </si>
  <si>
    <t>353360 Nuporanga</t>
  </si>
  <si>
    <t>353370 Ocauçu</t>
  </si>
  <si>
    <t>353380 Óleo</t>
  </si>
  <si>
    <t>353390 Olímpia</t>
  </si>
  <si>
    <t>353400 Onda Verde</t>
  </si>
  <si>
    <t>353410 Oriente</t>
  </si>
  <si>
    <t>353420 Orindiúva</t>
  </si>
  <si>
    <t>353430 Orlândia</t>
  </si>
  <si>
    <t>353440 Osasco</t>
  </si>
  <si>
    <t>353450 Oscar Bressane</t>
  </si>
  <si>
    <t>353460 Osvaldo Cruz</t>
  </si>
  <si>
    <t>353470 Ourinhos</t>
  </si>
  <si>
    <t>353480 Ouro Verde</t>
  </si>
  <si>
    <t>353475 Ouroeste</t>
  </si>
  <si>
    <t>353490 Pacaembu</t>
  </si>
  <si>
    <t>353500 Palestina</t>
  </si>
  <si>
    <t>353510 Palmares Paulista</t>
  </si>
  <si>
    <t>353520 Palmeira d'Oeste</t>
  </si>
  <si>
    <t>353530 Palmital</t>
  </si>
  <si>
    <t>353540 Panorama</t>
  </si>
  <si>
    <t>353550 Paraguaçu Paulista</t>
  </si>
  <si>
    <t>353560 Paraibuna</t>
  </si>
  <si>
    <t>353570 Paraíso</t>
  </si>
  <si>
    <t>353580 Paranapanema</t>
  </si>
  <si>
    <t>353590 Paranapuã</t>
  </si>
  <si>
    <t>353600 Parapuã</t>
  </si>
  <si>
    <t>353610 Pardinho</t>
  </si>
  <si>
    <t>353620 Pariquera-Açu</t>
  </si>
  <si>
    <t>353625 Parisi</t>
  </si>
  <si>
    <t>353630 Patrocínio Paulista</t>
  </si>
  <si>
    <t>353640 Paulicéia</t>
  </si>
  <si>
    <t>353650 Paulínia</t>
  </si>
  <si>
    <t>353657 Paulistânia</t>
  </si>
  <si>
    <t>353660 Paulo de Faria</t>
  </si>
  <si>
    <t>353670 Pederneiras</t>
  </si>
  <si>
    <t>353680 Pedra Bela</t>
  </si>
  <si>
    <t>353690 Pedranópolis</t>
  </si>
  <si>
    <t>353700 Pedregulho</t>
  </si>
  <si>
    <t>353710 Pedreira</t>
  </si>
  <si>
    <t>353715 Pedrinhas Paulista</t>
  </si>
  <si>
    <t>353720 Pedro de Toledo</t>
  </si>
  <si>
    <t>353730 Penápolis</t>
  </si>
  <si>
    <t>353740 Pereira Barreto</t>
  </si>
  <si>
    <t>353750 Pereiras</t>
  </si>
  <si>
    <t>353760 Peruíbe</t>
  </si>
  <si>
    <t>353770 Piacatu</t>
  </si>
  <si>
    <t>353780 Piedade</t>
  </si>
  <si>
    <t>353790 Pilar do Sul</t>
  </si>
  <si>
    <t>353800 Pindamonhangaba</t>
  </si>
  <si>
    <t>353810 Pindorama</t>
  </si>
  <si>
    <t>353820 Pinhalzinho</t>
  </si>
  <si>
    <t>353830 Piquerobi</t>
  </si>
  <si>
    <t>353850 Piquete</t>
  </si>
  <si>
    <t>353860 Piracaia</t>
  </si>
  <si>
    <t>353870 Piracicaba</t>
  </si>
  <si>
    <t>353880 Piraju</t>
  </si>
  <si>
    <t>353890 Pirajuí</t>
  </si>
  <si>
    <t>353900 Pirangi</t>
  </si>
  <si>
    <t>353910 Pirapora do Bom Jesus</t>
  </si>
  <si>
    <t>353920 Pirapozinho</t>
  </si>
  <si>
    <t>353930 Pirassununga</t>
  </si>
  <si>
    <t>353940 Piratininga</t>
  </si>
  <si>
    <t>353950 Pitangueiras</t>
  </si>
  <si>
    <t>353960 Planalto</t>
  </si>
  <si>
    <t>353970 Platina</t>
  </si>
  <si>
    <t>353980 Poá</t>
  </si>
  <si>
    <t>353990 Poloni</t>
  </si>
  <si>
    <t>354000 Pompéia</t>
  </si>
  <si>
    <t>354010 Pongaí</t>
  </si>
  <si>
    <t>354020 Pontal</t>
  </si>
  <si>
    <t>354025 Pontalinda</t>
  </si>
  <si>
    <t>354030 Pontes Gestal</t>
  </si>
  <si>
    <t>354040 Populina</t>
  </si>
  <si>
    <t>354050 Porangaba</t>
  </si>
  <si>
    <t>354060 Porto Feliz</t>
  </si>
  <si>
    <t>354070 Porto Ferreira</t>
  </si>
  <si>
    <t>354075 Potim</t>
  </si>
  <si>
    <t>354080 Potirendaba</t>
  </si>
  <si>
    <t>354085 Pracinha</t>
  </si>
  <si>
    <t>354090 Pradópolis</t>
  </si>
  <si>
    <t>354100 Praia Grande</t>
  </si>
  <si>
    <t>354105 Pratânia</t>
  </si>
  <si>
    <t>354110 Presidente Alves</t>
  </si>
  <si>
    <t>354120 Presidente Bernardes</t>
  </si>
  <si>
    <t>354130 Presidente Epitácio</t>
  </si>
  <si>
    <t>354140 Presidente Prudente</t>
  </si>
  <si>
    <t>354150 Presidente Venceslau</t>
  </si>
  <si>
    <t>354160 Promissão</t>
  </si>
  <si>
    <t>354165 Quadra</t>
  </si>
  <si>
    <t>354170 Quatá</t>
  </si>
  <si>
    <t>354180 Queiroz</t>
  </si>
  <si>
    <t>354190 Queluz</t>
  </si>
  <si>
    <t>354200 Quintana</t>
  </si>
  <si>
    <t>354210 Rafard</t>
  </si>
  <si>
    <t>354220 Rancharia</t>
  </si>
  <si>
    <t>354230 Redenção da Serra</t>
  </si>
  <si>
    <t>354240 Regente Feijó</t>
  </si>
  <si>
    <t>354250 Reginópolis</t>
  </si>
  <si>
    <t>354260 Registro</t>
  </si>
  <si>
    <t>354270 Restinga</t>
  </si>
  <si>
    <t>354280 Ribeira</t>
  </si>
  <si>
    <t>354290 Ribeirão Bonito</t>
  </si>
  <si>
    <t>354300 Ribeirão Branco</t>
  </si>
  <si>
    <t>354310 Ribeirão Corrente</t>
  </si>
  <si>
    <t>354320 Ribeirão do Sul</t>
  </si>
  <si>
    <t>354323 Ribeirão dos Índios</t>
  </si>
  <si>
    <t>354325 Ribeirão Grande</t>
  </si>
  <si>
    <t>354330 Ribeirão Pires</t>
  </si>
  <si>
    <t>354340 Ribeirão Preto</t>
  </si>
  <si>
    <t>354360 Rifaina</t>
  </si>
  <si>
    <t>354370 Rincão</t>
  </si>
  <si>
    <t>354380 Rinópolis</t>
  </si>
  <si>
    <t>354390 Rio Claro</t>
  </si>
  <si>
    <t>354400 Rio das Pedras</t>
  </si>
  <si>
    <t>354410 Rio Grande da Serra</t>
  </si>
  <si>
    <t>354420 Riolândia</t>
  </si>
  <si>
    <t>354350 Riversul</t>
  </si>
  <si>
    <t>354425 Rosana</t>
  </si>
  <si>
    <t>354430 Roseira</t>
  </si>
  <si>
    <t>354440 Rubiácea</t>
  </si>
  <si>
    <t>354450 Rubinéia</t>
  </si>
  <si>
    <t>354460 Sabino</t>
  </si>
  <si>
    <t>354470 Sagres</t>
  </si>
  <si>
    <t>354480 Sales</t>
  </si>
  <si>
    <t>354490 Sales Oliveira</t>
  </si>
  <si>
    <t>354500 Salesópolis</t>
  </si>
  <si>
    <t>354510 Salmourão</t>
  </si>
  <si>
    <t>354515 Saltinho</t>
  </si>
  <si>
    <t>354520 Salto</t>
  </si>
  <si>
    <t>354530 Salto de Pirapora</t>
  </si>
  <si>
    <t>354540 Salto Grande</t>
  </si>
  <si>
    <t>354550 Sandovalina</t>
  </si>
  <si>
    <t>354560 Santa Adélia</t>
  </si>
  <si>
    <t>354570 Santa Albertina</t>
  </si>
  <si>
    <t>354580 Santa Bárbara d'Oeste</t>
  </si>
  <si>
    <t>354600 Santa Branca</t>
  </si>
  <si>
    <t>354610 Santa Clara d'Oeste</t>
  </si>
  <si>
    <t>354620 Santa Cruz da Conceição</t>
  </si>
  <si>
    <t>354625 Santa Cruz da Esperança</t>
  </si>
  <si>
    <t>354630 Santa Cruz das Palmeiras</t>
  </si>
  <si>
    <t>354640 Santa Cruz do Rio Pardo</t>
  </si>
  <si>
    <t>354650 Santa Ernestina</t>
  </si>
  <si>
    <t>354660 Santa Fé do Sul</t>
  </si>
  <si>
    <t>354670 Santa Gertrudes</t>
  </si>
  <si>
    <t>354680 Santa Isabel</t>
  </si>
  <si>
    <t>354690 Santa Lúcia</t>
  </si>
  <si>
    <t>354700 Santa Maria da Serra</t>
  </si>
  <si>
    <t>354710 Santa Mercedes</t>
  </si>
  <si>
    <t>354740 Santa Rita d'Oeste</t>
  </si>
  <si>
    <t>354750 Santa Rita do Passa Quatro</t>
  </si>
  <si>
    <t>354760 Santa Rosa de Viterbo</t>
  </si>
  <si>
    <t>354765 Santa Salete</t>
  </si>
  <si>
    <t>354720 Santana da Ponte Pensa</t>
  </si>
  <si>
    <t>354730 Santana de Parnaíba</t>
  </si>
  <si>
    <t>354770 Santo Anastácio</t>
  </si>
  <si>
    <t>354780 Santo André</t>
  </si>
  <si>
    <t>354790 Santo Antônio da Alegria</t>
  </si>
  <si>
    <t>354800 Santo Antônio de Posse</t>
  </si>
  <si>
    <t>354805 Santo Antônio do Aracanguá</t>
  </si>
  <si>
    <t>354810 Santo Antônio do Jardim</t>
  </si>
  <si>
    <t>354820 Santo Antônio do Pinhal</t>
  </si>
  <si>
    <t>354830 Santo Expedito</t>
  </si>
  <si>
    <t>354840 Santópolis do Aguapeí</t>
  </si>
  <si>
    <t>354850 Santos</t>
  </si>
  <si>
    <t>354860 São Bento do Sapucaí</t>
  </si>
  <si>
    <t>354870 São Bernardo do Campo</t>
  </si>
  <si>
    <t>354880 São Caetano do Sul</t>
  </si>
  <si>
    <t>354890 São Carlos</t>
  </si>
  <si>
    <t>354900 São Francisco</t>
  </si>
  <si>
    <t>354910 São João da Boa Vista</t>
  </si>
  <si>
    <t>354920 São João das Duas Pontes</t>
  </si>
  <si>
    <t>354925 São João de Iracema</t>
  </si>
  <si>
    <t>354930 São João do Pau d'Alho</t>
  </si>
  <si>
    <t>354940 São Joaquim da Barra</t>
  </si>
  <si>
    <t>354950 São José da Bela Vista</t>
  </si>
  <si>
    <t>354960 São José do Barreiro</t>
  </si>
  <si>
    <t>354970 São José do Rio Pardo</t>
  </si>
  <si>
    <t>354980 São José do Rio Preto</t>
  </si>
  <si>
    <t>354990 São José dos Campos</t>
  </si>
  <si>
    <t>354995 São Lourenço da Serra</t>
  </si>
  <si>
    <t>355000 São Luís do Paraitinga</t>
  </si>
  <si>
    <t>355010 São Manuel</t>
  </si>
  <si>
    <t>355020 São Miguel Arcanjo</t>
  </si>
  <si>
    <t>355030 São Paulo</t>
  </si>
  <si>
    <t>355040 São Pedro</t>
  </si>
  <si>
    <t>355050 São Pedro do Turvo</t>
  </si>
  <si>
    <t>355060 São Roque</t>
  </si>
  <si>
    <t>355070 São Sebastião</t>
  </si>
  <si>
    <t>355080 São Sebastião da Grama</t>
  </si>
  <si>
    <t>355090 São Simão</t>
  </si>
  <si>
    <t>355100 São Vicente</t>
  </si>
  <si>
    <t>355110 Sarapuí</t>
  </si>
  <si>
    <t>355120 Sarutaiá</t>
  </si>
  <si>
    <t>355130 Sebastianópolis do Sul</t>
  </si>
  <si>
    <t>355140 Serra Azul</t>
  </si>
  <si>
    <t>355160 Serra Negra</t>
  </si>
  <si>
    <t>355150 Serrana</t>
  </si>
  <si>
    <t>355170 Sertãozinho</t>
  </si>
  <si>
    <t>355180 Sete Barras</t>
  </si>
  <si>
    <t>355190 Severínia</t>
  </si>
  <si>
    <t>355200 Silveiras</t>
  </si>
  <si>
    <t>355210 Socorro</t>
  </si>
  <si>
    <t>355220 Sorocaba</t>
  </si>
  <si>
    <t>355230 Sud Mennucci</t>
  </si>
  <si>
    <t>355240 Sumaré</t>
  </si>
  <si>
    <t>355255 Suzanápolis</t>
  </si>
  <si>
    <t>355250 Suzano</t>
  </si>
  <si>
    <t>355260 Tabapuã</t>
  </si>
  <si>
    <t>355270 Tabatinga</t>
  </si>
  <si>
    <t>355280 Taboão da Serra</t>
  </si>
  <si>
    <t>355290 Taciba</t>
  </si>
  <si>
    <t>355300 Taguaí</t>
  </si>
  <si>
    <t>355310 Taiaçu</t>
  </si>
  <si>
    <t>355320 Taiúva</t>
  </si>
  <si>
    <t>355330 Tambaú</t>
  </si>
  <si>
    <t>355340 Tanabi</t>
  </si>
  <si>
    <t>355350 Tapiraí</t>
  </si>
  <si>
    <t>355360 Tapiratiba</t>
  </si>
  <si>
    <t>355365 Taquaral</t>
  </si>
  <si>
    <t>355370 Taquaritinga</t>
  </si>
  <si>
    <t>355380 Taquarituba</t>
  </si>
  <si>
    <t>355385 Taquarivaí</t>
  </si>
  <si>
    <t>355390 Tarabai</t>
  </si>
  <si>
    <t>355395 Tarumã</t>
  </si>
  <si>
    <t>355400 Tatuí</t>
  </si>
  <si>
    <t>355410 Taubaté</t>
  </si>
  <si>
    <t>355420 Tejupá</t>
  </si>
  <si>
    <t>355430 Teodoro Sampaio</t>
  </si>
  <si>
    <t>355440 Terra Roxa</t>
  </si>
  <si>
    <t>355450 Tietê</t>
  </si>
  <si>
    <t>355460 Timburi</t>
  </si>
  <si>
    <t>355465 Torre de Pedra</t>
  </si>
  <si>
    <t>355470 Torrinha</t>
  </si>
  <si>
    <t>355475 Trabiju</t>
  </si>
  <si>
    <t>355480 Tremembé</t>
  </si>
  <si>
    <t>355490 Três Fronteiras</t>
  </si>
  <si>
    <t>355495 Tuiuti</t>
  </si>
  <si>
    <t>355500 Tupã</t>
  </si>
  <si>
    <t>355510 Tupi Paulista</t>
  </si>
  <si>
    <t>355520 Turiúba</t>
  </si>
  <si>
    <t>355530 Turmalina</t>
  </si>
  <si>
    <t>355535 Ubarana</t>
  </si>
  <si>
    <t>355540 Ubatuba</t>
  </si>
  <si>
    <t>355550 Ubirajara</t>
  </si>
  <si>
    <t>355560 Uchoa</t>
  </si>
  <si>
    <t>355570 União Paulista</t>
  </si>
  <si>
    <t>355580 Urânia</t>
  </si>
  <si>
    <t>355590 Uru</t>
  </si>
  <si>
    <t>355600 Urupês</t>
  </si>
  <si>
    <t>355610 Valentim Gentil</t>
  </si>
  <si>
    <t>355620 Valinhos</t>
  </si>
  <si>
    <t>355630 Valparaíso</t>
  </si>
  <si>
    <t>355635 Vargem</t>
  </si>
  <si>
    <t>355640 Vargem Grande do Sul</t>
  </si>
  <si>
    <t>355645 Vargem Grande Paulista</t>
  </si>
  <si>
    <t>355650 Várzea Paulista</t>
  </si>
  <si>
    <t>355660 Vera Cruz</t>
  </si>
  <si>
    <t>355670 Vinhedo</t>
  </si>
  <si>
    <t>355680 Viradouro</t>
  </si>
  <si>
    <t>355690 Vista Alegre do Alto</t>
  </si>
  <si>
    <t>355695 Vitória Brasil</t>
  </si>
  <si>
    <t>355700 Votorantim</t>
  </si>
  <si>
    <t>355710 Votuporanga</t>
  </si>
  <si>
    <t>355715 Zacarias</t>
  </si>
  <si>
    <t>350000 São Paulo - GestÆo estadual</t>
  </si>
  <si>
    <t>410010 Abatiá</t>
  </si>
  <si>
    <t>410020 Adrianópolis</t>
  </si>
  <si>
    <t>410030 Agudos do Sul</t>
  </si>
  <si>
    <t>410040 Almirante Tamandaré</t>
  </si>
  <si>
    <t>410045 Altamira do Paraná</t>
  </si>
  <si>
    <t>412862 Alto Paraíso</t>
  </si>
  <si>
    <t>410060 Alto Paraná</t>
  </si>
  <si>
    <t>410070 Alto Piquiri</t>
  </si>
  <si>
    <t>410050 Altônia</t>
  </si>
  <si>
    <t>410080 Alvorada do Sul</t>
  </si>
  <si>
    <t>410090 Amaporã</t>
  </si>
  <si>
    <t>410100 Ampére</t>
  </si>
  <si>
    <t>410105 Anahy</t>
  </si>
  <si>
    <t>410110 Andirá</t>
  </si>
  <si>
    <t>410115 Ângulo</t>
  </si>
  <si>
    <t>410120 Antonina</t>
  </si>
  <si>
    <t>410130 Antônio Olinto</t>
  </si>
  <si>
    <t>410140 Apucarana</t>
  </si>
  <si>
    <t>410150 Arapongas</t>
  </si>
  <si>
    <t>410160 Arapoti</t>
  </si>
  <si>
    <t>410165 Arapuã</t>
  </si>
  <si>
    <t>410170 Araruna</t>
  </si>
  <si>
    <t>410180 Araucária</t>
  </si>
  <si>
    <t>410185 Ariranha do Ivaí</t>
  </si>
  <si>
    <t>410190 Assaí</t>
  </si>
  <si>
    <t>410200 Assis Chateaubriand</t>
  </si>
  <si>
    <t>410210 Astorga</t>
  </si>
  <si>
    <t>410220 Atalaia</t>
  </si>
  <si>
    <t>410230 Balsa Nova</t>
  </si>
  <si>
    <t>410240 Bandeirantes</t>
  </si>
  <si>
    <t>410250 Barbosa Ferraz</t>
  </si>
  <si>
    <t>410270 Barra do Jacaré</t>
  </si>
  <si>
    <t>410260 Barracão</t>
  </si>
  <si>
    <t>410275 Bela Vista da Caroba</t>
  </si>
  <si>
    <t>410280 Bela Vista do Paraíso</t>
  </si>
  <si>
    <t>410290 Bituruna</t>
  </si>
  <si>
    <t>410300 Boa Esperança</t>
  </si>
  <si>
    <t>410302 Boa Esperança do Iguaçu</t>
  </si>
  <si>
    <t>410304 Boa Ventura de São Roque</t>
  </si>
  <si>
    <t>410305 Boa Vista da Aparecida</t>
  </si>
  <si>
    <t>410310 Bocaiúva do Sul</t>
  </si>
  <si>
    <t>410315 Bom Jesus do Sul</t>
  </si>
  <si>
    <t>410320 Bom Sucesso</t>
  </si>
  <si>
    <t>410322 Bom Sucesso do Sul</t>
  </si>
  <si>
    <t>410330 Borrazópolis</t>
  </si>
  <si>
    <t>410335 Braganey</t>
  </si>
  <si>
    <t>410337 Brasilândia do Sul</t>
  </si>
  <si>
    <t>410340 Cafeara</t>
  </si>
  <si>
    <t>410345 Cafelândia</t>
  </si>
  <si>
    <t>410347 Cafezal do Sul</t>
  </si>
  <si>
    <t>410350 Califórnia</t>
  </si>
  <si>
    <t>410360 Cambará</t>
  </si>
  <si>
    <t>410370 Cambé</t>
  </si>
  <si>
    <t>410380 Cambira</t>
  </si>
  <si>
    <t>410390 Campina da Lagoa</t>
  </si>
  <si>
    <t>410395 Campina do Simão</t>
  </si>
  <si>
    <t>410400 Campina Grande do Sul</t>
  </si>
  <si>
    <t>410405 Campo Bonito</t>
  </si>
  <si>
    <t>410410 Campo do Tenente</t>
  </si>
  <si>
    <t>410420 Campo Largo</t>
  </si>
  <si>
    <t>410425 Campo Magro</t>
  </si>
  <si>
    <t>410430 Campo Mourão</t>
  </si>
  <si>
    <t>410440 Cândido de Abreu</t>
  </si>
  <si>
    <t>410442 Candói</t>
  </si>
  <si>
    <t>410445 Cantagalo</t>
  </si>
  <si>
    <t>410450 Capanema</t>
  </si>
  <si>
    <t>410460 Capitão Leônidas Marques</t>
  </si>
  <si>
    <t>410465 Carambeí</t>
  </si>
  <si>
    <t>410470 Carlópolis</t>
  </si>
  <si>
    <t>410480 Cascavel</t>
  </si>
  <si>
    <t>410490 Castro</t>
  </si>
  <si>
    <t>410500 Catanduvas</t>
  </si>
  <si>
    <t>410510 Centenário do Sul</t>
  </si>
  <si>
    <t>410520 Cerro Azul</t>
  </si>
  <si>
    <t>410530 Céu Azul</t>
  </si>
  <si>
    <t>410540 Chopinzinho</t>
  </si>
  <si>
    <t>410550 Cianorte</t>
  </si>
  <si>
    <t>410560 Cidade Gaúcha</t>
  </si>
  <si>
    <t>410570 Clevelândia</t>
  </si>
  <si>
    <t>410580 Colombo</t>
  </si>
  <si>
    <t>410590 Colorado</t>
  </si>
  <si>
    <t>410600 Congonhinhas</t>
  </si>
  <si>
    <t>410610 Conselheiro Mairinck</t>
  </si>
  <si>
    <t>410620 Contenda</t>
  </si>
  <si>
    <t>410630 Corbélia</t>
  </si>
  <si>
    <t>410640 Cornélio Procópio</t>
  </si>
  <si>
    <t>410645 Coronel Domingos Soares</t>
  </si>
  <si>
    <t>410650 Coronel Vivida</t>
  </si>
  <si>
    <t>410655 Corumbataí do Sul</t>
  </si>
  <si>
    <t>410680 Cruz Machado</t>
  </si>
  <si>
    <t>410657 Cruzeiro do Iguaçu</t>
  </si>
  <si>
    <t>410660 Cruzeiro do Oeste</t>
  </si>
  <si>
    <t>410670 Cruzeiro do Sul</t>
  </si>
  <si>
    <t>410685 Cruzmaltina</t>
  </si>
  <si>
    <t>410690 Curitiba</t>
  </si>
  <si>
    <t>410700 Curiúva</t>
  </si>
  <si>
    <t>410715 Diamante D'Oeste</t>
  </si>
  <si>
    <t>410710 Diamante do Norte</t>
  </si>
  <si>
    <t>410712 Diamante do Sul</t>
  </si>
  <si>
    <t>410720 Dois Vizinhos</t>
  </si>
  <si>
    <t>410725 Douradina</t>
  </si>
  <si>
    <t>410730 Doutor Camargo</t>
  </si>
  <si>
    <t>412863 Doutor Ulysses</t>
  </si>
  <si>
    <t>410740 Enéas Marques</t>
  </si>
  <si>
    <t>410750 Engenheiro Beltrão</t>
  </si>
  <si>
    <t>410753 Entre Rios do Oeste</t>
  </si>
  <si>
    <t>410752 Esperança Nova</t>
  </si>
  <si>
    <t>410754 Espigão Alto do Iguaçu</t>
  </si>
  <si>
    <t>410755 Farol</t>
  </si>
  <si>
    <t>410760 Faxinal</t>
  </si>
  <si>
    <t>410765 Fazenda Rio Grande</t>
  </si>
  <si>
    <t>410770 Fênix</t>
  </si>
  <si>
    <t>410773 Fernandes Pinheiro</t>
  </si>
  <si>
    <t>410775 Figueira</t>
  </si>
  <si>
    <t>410785 Flor da Serra do Sul</t>
  </si>
  <si>
    <t>410780 Floraí</t>
  </si>
  <si>
    <t>410790 Floresta</t>
  </si>
  <si>
    <t>410800 Florestópolis</t>
  </si>
  <si>
    <t>410810 Flórida</t>
  </si>
  <si>
    <t>410820 Formosa do Oeste</t>
  </si>
  <si>
    <t>410830 Foz do Iguaçu</t>
  </si>
  <si>
    <t>410845 Foz do Jordão</t>
  </si>
  <si>
    <t>410832 Francisco Alves</t>
  </si>
  <si>
    <t>410840 Francisco Beltrão</t>
  </si>
  <si>
    <t>410850 General Carneiro</t>
  </si>
  <si>
    <t>410855 Godoy Moreira</t>
  </si>
  <si>
    <t>410860 Goioerê</t>
  </si>
  <si>
    <t>410865 Goioxim</t>
  </si>
  <si>
    <t>410870 Grandes Rios</t>
  </si>
  <si>
    <t>410880 Guaíra</t>
  </si>
  <si>
    <t>410890 Guairaçá</t>
  </si>
  <si>
    <t>410895 Guamiranga</t>
  </si>
  <si>
    <t>410900 Guapirama</t>
  </si>
  <si>
    <t>410910 Guaporema</t>
  </si>
  <si>
    <t>410920 Guaraci</t>
  </si>
  <si>
    <t>410930 Guaraniaçu</t>
  </si>
  <si>
    <t>410940 Guarapuava</t>
  </si>
  <si>
    <t>410950 Guaraqueçaba</t>
  </si>
  <si>
    <t>410960 Guaratuba</t>
  </si>
  <si>
    <t>410965 Honório Serpa</t>
  </si>
  <si>
    <t>410970 Ibaiti</t>
  </si>
  <si>
    <t>410975 Ibema</t>
  </si>
  <si>
    <t>410980 Ibiporã</t>
  </si>
  <si>
    <t>410990 Icaraíma</t>
  </si>
  <si>
    <t>411000 Iguaraçu</t>
  </si>
  <si>
    <t>411005 Iguatu</t>
  </si>
  <si>
    <t>411007 Imbaú</t>
  </si>
  <si>
    <t>411010 Imbituva</t>
  </si>
  <si>
    <t>411020 Inácio Martins</t>
  </si>
  <si>
    <t>411030 Inajá</t>
  </si>
  <si>
    <t>411040 Indianópolis</t>
  </si>
  <si>
    <t>411050 Ipiranga</t>
  </si>
  <si>
    <t>411060 Iporã</t>
  </si>
  <si>
    <t>411065 Iracema do Oeste</t>
  </si>
  <si>
    <t>411070 Irati</t>
  </si>
  <si>
    <t>411080 Iretama</t>
  </si>
  <si>
    <t>411090 Itaguajé</t>
  </si>
  <si>
    <t>411095 Itaipulândia</t>
  </si>
  <si>
    <t>411100 Itambaracá</t>
  </si>
  <si>
    <t>411110 Itambé</t>
  </si>
  <si>
    <t>411120 Itapejara d'Oeste</t>
  </si>
  <si>
    <t>411125 Itaperuçu</t>
  </si>
  <si>
    <t>411130 Itaúna do Sul</t>
  </si>
  <si>
    <t>411140 Ivaí</t>
  </si>
  <si>
    <t>411150 Ivaiporã</t>
  </si>
  <si>
    <t>411155 Ivaté</t>
  </si>
  <si>
    <t>411160 Ivatuba</t>
  </si>
  <si>
    <t>411170 Jaboti</t>
  </si>
  <si>
    <t>411180 Jacarezinho</t>
  </si>
  <si>
    <t>411190 Jaguapitã</t>
  </si>
  <si>
    <t>411200 Jaguariaíva</t>
  </si>
  <si>
    <t>411210 Jandaia do Sul</t>
  </si>
  <si>
    <t>411220 Janiópolis</t>
  </si>
  <si>
    <t>411230 Japira</t>
  </si>
  <si>
    <t>411240 Japurá</t>
  </si>
  <si>
    <t>411250 Jardim Alegre</t>
  </si>
  <si>
    <t>411260 Jardim Olinda</t>
  </si>
  <si>
    <t>411270 Jataizinho</t>
  </si>
  <si>
    <t>411275 Jesuítas</t>
  </si>
  <si>
    <t>411280 Joaquim Távora</t>
  </si>
  <si>
    <t>411290 Jundiaí do Sul</t>
  </si>
  <si>
    <t>411295 Juranda</t>
  </si>
  <si>
    <t>411300 Jussara</t>
  </si>
  <si>
    <t>411310 Kaloré</t>
  </si>
  <si>
    <t>411320 Lapa</t>
  </si>
  <si>
    <t>411325 Laranjal</t>
  </si>
  <si>
    <t>411330 Laranjeiras do Sul</t>
  </si>
  <si>
    <t>411340 Leópolis</t>
  </si>
  <si>
    <t>411342 Lidianópolis</t>
  </si>
  <si>
    <t>411345 Lindoeste</t>
  </si>
  <si>
    <t>411350 Loanda</t>
  </si>
  <si>
    <t>411360 Lobato</t>
  </si>
  <si>
    <t>411370 Londrina</t>
  </si>
  <si>
    <t>411373 Luiziana</t>
  </si>
  <si>
    <t>411375 Lunardelli</t>
  </si>
  <si>
    <t>411380 Lupionópolis</t>
  </si>
  <si>
    <t>411390 Mallet</t>
  </si>
  <si>
    <t>411400 Mamborê</t>
  </si>
  <si>
    <t>411410 Mandaguaçu</t>
  </si>
  <si>
    <t>411420 Mandaguari</t>
  </si>
  <si>
    <t>411430 Mandirituba</t>
  </si>
  <si>
    <t>411435 Manfrinópolis</t>
  </si>
  <si>
    <t>411440 Mangueirinha</t>
  </si>
  <si>
    <t>411450 Manoel Ribas</t>
  </si>
  <si>
    <t>411460 Marechal Cândido Rondon</t>
  </si>
  <si>
    <t>411470 Maria Helena</t>
  </si>
  <si>
    <t>411480 Marialva</t>
  </si>
  <si>
    <t>411490 Marilândia do Sul</t>
  </si>
  <si>
    <t>411500 Marilena</t>
  </si>
  <si>
    <t>411510 Mariluz</t>
  </si>
  <si>
    <t>411520 Maringá</t>
  </si>
  <si>
    <t>411530 Mariópolis</t>
  </si>
  <si>
    <t>411535 Maripá</t>
  </si>
  <si>
    <t>411540 Marmeleiro</t>
  </si>
  <si>
    <t>411545 Marquinho</t>
  </si>
  <si>
    <t>411550 Marumbi</t>
  </si>
  <si>
    <t>411560 Matelândia</t>
  </si>
  <si>
    <t>411570 Matinhos</t>
  </si>
  <si>
    <t>411573 Mato Rico</t>
  </si>
  <si>
    <t>411575 Mauá da Serra</t>
  </si>
  <si>
    <t>411580 Medianeira</t>
  </si>
  <si>
    <t>411585 Mercedes</t>
  </si>
  <si>
    <t>411590 Mirador</t>
  </si>
  <si>
    <t>411600 Miraselva</t>
  </si>
  <si>
    <t>411605 Missal</t>
  </si>
  <si>
    <t>411610 Moreira Sales</t>
  </si>
  <si>
    <t>411620 Morretes</t>
  </si>
  <si>
    <t>411630 Munhoz de Melo</t>
  </si>
  <si>
    <t>411640 Nossa Senhora das Graças</t>
  </si>
  <si>
    <t>411650 Nova Aliança do Ivaí</t>
  </si>
  <si>
    <t>411660 Nova América da Colina</t>
  </si>
  <si>
    <t>411670 Nova Aurora</t>
  </si>
  <si>
    <t>411680 Nova Cantu</t>
  </si>
  <si>
    <t>411690 Nova Esperança</t>
  </si>
  <si>
    <t>411695 Nova Esperança do Sudoeste</t>
  </si>
  <si>
    <t>411700 Nova Fátima</t>
  </si>
  <si>
    <t>411705 Nova Laranjeiras</t>
  </si>
  <si>
    <t>411710 Nova Londrina</t>
  </si>
  <si>
    <t>411720 Nova Olímpia</t>
  </si>
  <si>
    <t>411725 Nova Prata do Iguaçu</t>
  </si>
  <si>
    <t>411721 Nova Santa Bárbara</t>
  </si>
  <si>
    <t>411722 Nova Santa Rosa</t>
  </si>
  <si>
    <t>411727 Nova Tebas</t>
  </si>
  <si>
    <t>411729 Novo Itacolomi</t>
  </si>
  <si>
    <t>411730 Ortigueira</t>
  </si>
  <si>
    <t>411740 Ourizona</t>
  </si>
  <si>
    <t>411745 Ouro Verde do Oeste</t>
  </si>
  <si>
    <t>411750 Paiçandu</t>
  </si>
  <si>
    <t>411760 Palmas</t>
  </si>
  <si>
    <t>411770 Palmeira</t>
  </si>
  <si>
    <t>411780 Palmital</t>
  </si>
  <si>
    <t>411790 Palotina</t>
  </si>
  <si>
    <t>411800 Paraíso do Norte</t>
  </si>
  <si>
    <t>411810 Paranacity</t>
  </si>
  <si>
    <t>411820 Paranaguá</t>
  </si>
  <si>
    <t>411830 Paranapoema</t>
  </si>
  <si>
    <t>411840 Paranavaí</t>
  </si>
  <si>
    <t>411845 Pato Bragado</t>
  </si>
  <si>
    <t>411850 Pato Branco</t>
  </si>
  <si>
    <t>411860 Paula Freitas</t>
  </si>
  <si>
    <t>411870 Paulo Frontin</t>
  </si>
  <si>
    <t>411880 Peabiru</t>
  </si>
  <si>
    <t>411885 Perobal</t>
  </si>
  <si>
    <t>411890 Pérola</t>
  </si>
  <si>
    <t>411900 Pérola d'Oeste</t>
  </si>
  <si>
    <t>411910 Piên</t>
  </si>
  <si>
    <t>411915 Pinhais</t>
  </si>
  <si>
    <t>411925 Pinhal de São Bento</t>
  </si>
  <si>
    <t>411920 Pinhalão</t>
  </si>
  <si>
    <t>411930 Pinhão</t>
  </si>
  <si>
    <t>411940 Piraí do Sul</t>
  </si>
  <si>
    <t>411950 Piraquara</t>
  </si>
  <si>
    <t>411960 Pitanga</t>
  </si>
  <si>
    <t>411965 Pitangueiras</t>
  </si>
  <si>
    <t>411970 Planaltina do Paraná</t>
  </si>
  <si>
    <t>411980 Planalto</t>
  </si>
  <si>
    <t>411990 Ponta Grossa</t>
  </si>
  <si>
    <t>411995 Pontal do Paraná</t>
  </si>
  <si>
    <t>412000 Porecatu</t>
  </si>
  <si>
    <t>412010 Porto Amazonas</t>
  </si>
  <si>
    <t>412015 Porto Barreiro</t>
  </si>
  <si>
    <t>412020 Porto Rico</t>
  </si>
  <si>
    <t>412030 Porto Vitória</t>
  </si>
  <si>
    <t>412033 Prado Ferreira</t>
  </si>
  <si>
    <t>412035 Pranchita</t>
  </si>
  <si>
    <t>412040 Presidente Castelo Branco</t>
  </si>
  <si>
    <t>412050 Primeiro de Maio</t>
  </si>
  <si>
    <t>412060 Prudentópolis</t>
  </si>
  <si>
    <t>412065 Quarto Centenário</t>
  </si>
  <si>
    <t>412070 Quatiguá</t>
  </si>
  <si>
    <t>412080 Quatro Barras</t>
  </si>
  <si>
    <t>412085 Quatro Pontes</t>
  </si>
  <si>
    <t>412090 Quedas do Iguaçu</t>
  </si>
  <si>
    <t>412100 Querência do Norte</t>
  </si>
  <si>
    <t>412110 Quinta do Sol</t>
  </si>
  <si>
    <t>412120 Quitandinha</t>
  </si>
  <si>
    <t>412125 Ramilândia</t>
  </si>
  <si>
    <t>412130 Rancho Alegre</t>
  </si>
  <si>
    <t>412135 Rancho Alegre D'Oeste</t>
  </si>
  <si>
    <t>412140 Realeza</t>
  </si>
  <si>
    <t>412150 Rebouças</t>
  </si>
  <si>
    <t>412160 Renascença</t>
  </si>
  <si>
    <t>412170 Reserva</t>
  </si>
  <si>
    <t>412175 Reserva do Iguaçu</t>
  </si>
  <si>
    <t>412180 Ribeirão Claro</t>
  </si>
  <si>
    <t>412190 Ribeirão do Pinhal</t>
  </si>
  <si>
    <t>412200 Rio Azul</t>
  </si>
  <si>
    <t>412210 Rio Bom</t>
  </si>
  <si>
    <t>412215 Rio Bonito do Iguaçu</t>
  </si>
  <si>
    <t>412217 Rio Branco do Ivaí</t>
  </si>
  <si>
    <t>412220 Rio Branco do Sul</t>
  </si>
  <si>
    <t>412230 Rio Negro</t>
  </si>
  <si>
    <t>412240 Rolândia</t>
  </si>
  <si>
    <t>412250 Roncador</t>
  </si>
  <si>
    <t>412260 Rondon</t>
  </si>
  <si>
    <t>412265 Rosário do Ivaí</t>
  </si>
  <si>
    <t>412270 Sabáudia</t>
  </si>
  <si>
    <t>412280 Salgado Filho</t>
  </si>
  <si>
    <t>412290 Salto do Itararé</t>
  </si>
  <si>
    <t>412300 Salto do Lontra</t>
  </si>
  <si>
    <t>412310 Santa Amélia</t>
  </si>
  <si>
    <t>412320 Santa Cecília do Pavão</t>
  </si>
  <si>
    <t>412330 Santa Cruz de Monte Castelo</t>
  </si>
  <si>
    <t>412340 Santa Fé</t>
  </si>
  <si>
    <t>412350 Santa Helena</t>
  </si>
  <si>
    <t>412360 Santa Inês</t>
  </si>
  <si>
    <t>412370 Santa Isabel do Ivaí</t>
  </si>
  <si>
    <t>412380 Santa Izabel do Oeste</t>
  </si>
  <si>
    <t>412382 Santa Lúcia</t>
  </si>
  <si>
    <t>412385 Santa Maria do Oeste</t>
  </si>
  <si>
    <t>412390 Santa Mariana</t>
  </si>
  <si>
    <t>412395 Santa Mônica</t>
  </si>
  <si>
    <t>412402 Santa Tereza do Oeste</t>
  </si>
  <si>
    <t>412405 Santa Terezinha de Itaipu</t>
  </si>
  <si>
    <t>412400 Santana do Itararé</t>
  </si>
  <si>
    <t>412410 Santo Antônio da Platina</t>
  </si>
  <si>
    <t>412420 Santo Antônio do Caiuá</t>
  </si>
  <si>
    <t>412430 Santo Antônio do Paraíso</t>
  </si>
  <si>
    <t>412440 Santo Antônio do Sudoeste</t>
  </si>
  <si>
    <t>412450 Santo Inácio</t>
  </si>
  <si>
    <t>412460 São Carlos do Ivaí</t>
  </si>
  <si>
    <t>412470 São Jerônimo da Serra</t>
  </si>
  <si>
    <t>412480 São João</t>
  </si>
  <si>
    <t>412490 São João do Caiuá</t>
  </si>
  <si>
    <t>412500 São João do Ivaí</t>
  </si>
  <si>
    <t>412510 São João do Triunfo</t>
  </si>
  <si>
    <t>412520 São Jorge d'Oeste</t>
  </si>
  <si>
    <t>412530 São Jorge do Ivaí</t>
  </si>
  <si>
    <t>412535 São Jorge do Patrocínio</t>
  </si>
  <si>
    <t>412540 São José da Boa Vista</t>
  </si>
  <si>
    <t>412545 São José das Palmeiras</t>
  </si>
  <si>
    <t>412550 São José dos Pinhais</t>
  </si>
  <si>
    <t>412555 São Manoel do Paraná</t>
  </si>
  <si>
    <t>412560 São Mateus do Sul</t>
  </si>
  <si>
    <t>412570 São Miguel do Iguaçu</t>
  </si>
  <si>
    <t>412575 São Pedro do Iguaçu</t>
  </si>
  <si>
    <t>412580 São Pedro do Ivaí</t>
  </si>
  <si>
    <t>412590 São Pedro do Paraná</t>
  </si>
  <si>
    <t>412600 São Sebastião da Amoreira</t>
  </si>
  <si>
    <t>412610 São Tomé</t>
  </si>
  <si>
    <t>412620 Sapopema</t>
  </si>
  <si>
    <t>412625 Sarandi</t>
  </si>
  <si>
    <t>412627 Saudade do Iguaçu</t>
  </si>
  <si>
    <t>412630 Sengés</t>
  </si>
  <si>
    <t>412635 Serranópolis do Iguaçu</t>
  </si>
  <si>
    <t>412640 Sertaneja</t>
  </si>
  <si>
    <t>412650 Sertanópolis</t>
  </si>
  <si>
    <t>412660 Siqueira Campos</t>
  </si>
  <si>
    <t>412665 Sulina</t>
  </si>
  <si>
    <t>412667 Tamarana</t>
  </si>
  <si>
    <t>412670 Tamboara</t>
  </si>
  <si>
    <t>412680 Tapejara</t>
  </si>
  <si>
    <t>412690 Tapira</t>
  </si>
  <si>
    <t>412700 Teixeira Soares</t>
  </si>
  <si>
    <t>412710 Telêmaco Borba</t>
  </si>
  <si>
    <t>412720 Terra Boa</t>
  </si>
  <si>
    <t>412730 Terra Rica</t>
  </si>
  <si>
    <t>412740 Terra Roxa</t>
  </si>
  <si>
    <t>412750 Tibagi</t>
  </si>
  <si>
    <t>412760 Tijucas do Sul</t>
  </si>
  <si>
    <t>412770 Toledo</t>
  </si>
  <si>
    <t>412780 Tomazina</t>
  </si>
  <si>
    <t>412785 Três Barras do Paraná</t>
  </si>
  <si>
    <t>412788 Tunas do Paraná</t>
  </si>
  <si>
    <t>412790 Tuneiras do Oeste</t>
  </si>
  <si>
    <t>412795 Tupãssi</t>
  </si>
  <si>
    <t>412796 Turvo</t>
  </si>
  <si>
    <t>412800 Ubiratã</t>
  </si>
  <si>
    <t>412810 Umuarama</t>
  </si>
  <si>
    <t>412820 União da Vitória</t>
  </si>
  <si>
    <t>412830 Uniflor</t>
  </si>
  <si>
    <t>412840 Uraí</t>
  </si>
  <si>
    <t>412853 Ventania</t>
  </si>
  <si>
    <t>412855 Vera Cruz do Oeste</t>
  </si>
  <si>
    <t>412860 Verê</t>
  </si>
  <si>
    <t>412865 Virmond</t>
  </si>
  <si>
    <t>412870 Vitorino</t>
  </si>
  <si>
    <t>412850 Wenceslau Braz</t>
  </si>
  <si>
    <t>412880 Xambrê</t>
  </si>
  <si>
    <t>410000 Paraná - GestÆo estadual</t>
  </si>
  <si>
    <t>420005 Abdon Batista</t>
  </si>
  <si>
    <t>420010 Abelardo Luz</t>
  </si>
  <si>
    <t>420020 Agrolândia</t>
  </si>
  <si>
    <t>420030 Agronômica</t>
  </si>
  <si>
    <t>420040 Água Doce</t>
  </si>
  <si>
    <t>420050 Águas de Chapecó</t>
  </si>
  <si>
    <t>420055 Águas Frias</t>
  </si>
  <si>
    <t>420060 Águas Mornas</t>
  </si>
  <si>
    <t>420070 Alfredo Wagner</t>
  </si>
  <si>
    <t>420075 Alto Bela Vista</t>
  </si>
  <si>
    <t>420080 Anchieta</t>
  </si>
  <si>
    <t>420090 Angelina</t>
  </si>
  <si>
    <t>420100 Anita Garibaldi</t>
  </si>
  <si>
    <t>420110 Anitápolis</t>
  </si>
  <si>
    <t>420120 Antônio Carlos</t>
  </si>
  <si>
    <t>420125 Apiúna</t>
  </si>
  <si>
    <t>420127 Arabutã</t>
  </si>
  <si>
    <t>420130 Araquari</t>
  </si>
  <si>
    <t>420140 Araranguá</t>
  </si>
  <si>
    <t>420150 Armazém</t>
  </si>
  <si>
    <t>420160 Arroio Trinta</t>
  </si>
  <si>
    <t>420165 Arvoredo</t>
  </si>
  <si>
    <t>420170 Ascurra</t>
  </si>
  <si>
    <t>420180 Atalanta</t>
  </si>
  <si>
    <t>420190 Aurora</t>
  </si>
  <si>
    <t>420195 Balneário Arroio do Silva</t>
  </si>
  <si>
    <t>420205 Balneário Barra do Sul</t>
  </si>
  <si>
    <t>420200 Balneário Camboriú</t>
  </si>
  <si>
    <t>420207 Balneário Gaivota</t>
  </si>
  <si>
    <t>421280 Balneário Piçarras</t>
  </si>
  <si>
    <t>422000 Balneário Rincão</t>
  </si>
  <si>
    <t>420208 Bandeirante</t>
  </si>
  <si>
    <t>420209 Barra Bonita</t>
  </si>
  <si>
    <t>420210 Barra Velha</t>
  </si>
  <si>
    <t>420213 Bela Vista do Toldo</t>
  </si>
  <si>
    <t>420215 Belmonte</t>
  </si>
  <si>
    <t>420220 Benedito Novo</t>
  </si>
  <si>
    <t>420230 Biguaçu</t>
  </si>
  <si>
    <t>420240 Blumenau</t>
  </si>
  <si>
    <t>420243 Bocaina do Sul</t>
  </si>
  <si>
    <t>420250 Bom Jardim da Serra</t>
  </si>
  <si>
    <t>420253 Bom Jesus</t>
  </si>
  <si>
    <t>420257 Bom Jesus do Oeste</t>
  </si>
  <si>
    <t>420260 Bom Retiro</t>
  </si>
  <si>
    <t>420245 Bombinhas</t>
  </si>
  <si>
    <t>420270 Botuverá</t>
  </si>
  <si>
    <t>420280 Braço do Norte</t>
  </si>
  <si>
    <t>420285 Braço do Trombudo</t>
  </si>
  <si>
    <t>420287 Brunópolis</t>
  </si>
  <si>
    <t>420290 Brusque</t>
  </si>
  <si>
    <t>420300 Caçador</t>
  </si>
  <si>
    <t>420310 Caibi</t>
  </si>
  <si>
    <t>420315 Calmon</t>
  </si>
  <si>
    <t>420320 Camboriú</t>
  </si>
  <si>
    <t>420330 Campo Alegre</t>
  </si>
  <si>
    <t>420340 Campo Belo do Sul</t>
  </si>
  <si>
    <t>420350 Campo Erê</t>
  </si>
  <si>
    <t>420360 Campos Novos</t>
  </si>
  <si>
    <t>420370 Canelinha</t>
  </si>
  <si>
    <t>420380 Canoinhas</t>
  </si>
  <si>
    <t>420325 Capão Alto</t>
  </si>
  <si>
    <t>420390 Capinzal</t>
  </si>
  <si>
    <t>420395 Capivari de Baixo</t>
  </si>
  <si>
    <t>420400 Catanduvas</t>
  </si>
  <si>
    <t>420410 Caxambu do Sul</t>
  </si>
  <si>
    <t>420415 Celso Ramos</t>
  </si>
  <si>
    <t>420417 Cerro Negro</t>
  </si>
  <si>
    <t>420419 Chapadão do Lageado</t>
  </si>
  <si>
    <t>420420 Chapecó</t>
  </si>
  <si>
    <t>420425 Cocal do Sul</t>
  </si>
  <si>
    <t>420430 Concórdia</t>
  </si>
  <si>
    <t>420435 Cordilheira Alta</t>
  </si>
  <si>
    <t>420440 Coronel Freitas</t>
  </si>
  <si>
    <t>420445 Coronel Martins</t>
  </si>
  <si>
    <t>420455 Correia Pinto</t>
  </si>
  <si>
    <t>420450 Corupá</t>
  </si>
  <si>
    <t>420460 Criciúma</t>
  </si>
  <si>
    <t>420470 Cunha Porã</t>
  </si>
  <si>
    <t>420475 Cunhataí</t>
  </si>
  <si>
    <t>420480 Curitibanos</t>
  </si>
  <si>
    <t>420490 Descanso</t>
  </si>
  <si>
    <t>420500 Dionísio Cerqueira</t>
  </si>
  <si>
    <t>420510 Dona Emma</t>
  </si>
  <si>
    <t>420515 Doutor Pedrinho</t>
  </si>
  <si>
    <t>420517 Entre Rios</t>
  </si>
  <si>
    <t>420519 Ermo</t>
  </si>
  <si>
    <t>420520 Erval Velho</t>
  </si>
  <si>
    <t>420530 Faxinal dos Guedes</t>
  </si>
  <si>
    <t>420535 Flor do Sertão</t>
  </si>
  <si>
    <t>420540 Florianópolis</t>
  </si>
  <si>
    <t>420543 Formosa do Sul</t>
  </si>
  <si>
    <t>420545 Forquilhinha</t>
  </si>
  <si>
    <t>420550 Fraiburgo</t>
  </si>
  <si>
    <t>420555 Frei Rogério</t>
  </si>
  <si>
    <t>420560 Galvão</t>
  </si>
  <si>
    <t>420570 Garopaba</t>
  </si>
  <si>
    <t>420580 Garuva</t>
  </si>
  <si>
    <t>420590 Gaspar</t>
  </si>
  <si>
    <t>420600 Governador Celso Ramos</t>
  </si>
  <si>
    <t>420610 Grão Pará</t>
  </si>
  <si>
    <t>420620 Gravatal</t>
  </si>
  <si>
    <t>420630 Guabiruba</t>
  </si>
  <si>
    <t>420640 Guaraciaba</t>
  </si>
  <si>
    <t>420650 Guaramirim</t>
  </si>
  <si>
    <t>420660 Guarujá do Sul</t>
  </si>
  <si>
    <t>420665 Guatambú</t>
  </si>
  <si>
    <t>420670 Herval d'Oeste</t>
  </si>
  <si>
    <t>420675 Ibiam</t>
  </si>
  <si>
    <t>420680 Ibicaré</t>
  </si>
  <si>
    <t>420690 Ibirama</t>
  </si>
  <si>
    <t>420700 Içara</t>
  </si>
  <si>
    <t>420710 Ilhota</t>
  </si>
  <si>
    <t>420720 Imaruí</t>
  </si>
  <si>
    <t>420730 Imbituba</t>
  </si>
  <si>
    <t>420740 Imbuia</t>
  </si>
  <si>
    <t>420750 Indaial</t>
  </si>
  <si>
    <t>420757 Iomerê</t>
  </si>
  <si>
    <t>420760 Ipira</t>
  </si>
  <si>
    <t>420765 Iporã do Oeste</t>
  </si>
  <si>
    <t>420768 Ipuaçu</t>
  </si>
  <si>
    <t>420770 Ipumirim</t>
  </si>
  <si>
    <t>420775 Iraceminha</t>
  </si>
  <si>
    <t>420780 Irani</t>
  </si>
  <si>
    <t>420785 Irati</t>
  </si>
  <si>
    <t>420790 Irineópolis</t>
  </si>
  <si>
    <t>420800 Itá</t>
  </si>
  <si>
    <t>420810 Itaiópolis</t>
  </si>
  <si>
    <t>420820 Itajaí</t>
  </si>
  <si>
    <t>420830 Itapema</t>
  </si>
  <si>
    <t>420840 Itapiranga</t>
  </si>
  <si>
    <t>420845 Itapoá</t>
  </si>
  <si>
    <t>420850 Ituporanga</t>
  </si>
  <si>
    <t>420860 Jaborá</t>
  </si>
  <si>
    <t>420870 Jacinto Machado</t>
  </si>
  <si>
    <t>420880 Jaguaruna</t>
  </si>
  <si>
    <t>420890 Jaraguá do Sul</t>
  </si>
  <si>
    <t>420895 Jardinópolis</t>
  </si>
  <si>
    <t>420900 Joaçaba</t>
  </si>
  <si>
    <t>420910 Joinville</t>
  </si>
  <si>
    <t>420915 José Boiteux</t>
  </si>
  <si>
    <t>420917 Jupiá</t>
  </si>
  <si>
    <t>420920 Lacerdópolis</t>
  </si>
  <si>
    <t>420930 Lages</t>
  </si>
  <si>
    <t>420940 Laguna</t>
  </si>
  <si>
    <t>420945 Lajeado Grande</t>
  </si>
  <si>
    <t>420950 Laurentino</t>
  </si>
  <si>
    <t>420960 Lauro Muller</t>
  </si>
  <si>
    <t>420970 Lebon Régis</t>
  </si>
  <si>
    <t>420980 Leoberto Leal</t>
  </si>
  <si>
    <t>420985 Lindóia do Sul</t>
  </si>
  <si>
    <t>420990 Lontras</t>
  </si>
  <si>
    <t>421000 Luiz Alves</t>
  </si>
  <si>
    <t>421003 Luzerna</t>
  </si>
  <si>
    <t>421005 Macieira</t>
  </si>
  <si>
    <t>421010 Mafra</t>
  </si>
  <si>
    <t>421020 Major Gercino</t>
  </si>
  <si>
    <t>421030 Major Vieira</t>
  </si>
  <si>
    <t>421040 Maracajá</t>
  </si>
  <si>
    <t>421050 Maravilha</t>
  </si>
  <si>
    <t>421055 Marema</t>
  </si>
  <si>
    <t>421060 Massaranduba</t>
  </si>
  <si>
    <t>421070 Matos Costa</t>
  </si>
  <si>
    <t>421080 Meleiro</t>
  </si>
  <si>
    <t>421085 Mirim Doce</t>
  </si>
  <si>
    <t>421090 Modelo</t>
  </si>
  <si>
    <t>421100 Mondaí</t>
  </si>
  <si>
    <t>421105 Monte Carlo</t>
  </si>
  <si>
    <t>421110 Monte Castelo</t>
  </si>
  <si>
    <t>421120 Morro da Fumaça</t>
  </si>
  <si>
    <t>421125 Morro Grande</t>
  </si>
  <si>
    <t>421130 Navegantes</t>
  </si>
  <si>
    <t>421140 Nova Erechim</t>
  </si>
  <si>
    <t>421145 Nova Itaberaba</t>
  </si>
  <si>
    <t>421150 Nova Trento</t>
  </si>
  <si>
    <t>421160 Nova Veneza</t>
  </si>
  <si>
    <t>421165 Novo Horizonte</t>
  </si>
  <si>
    <t>421170 Orleans</t>
  </si>
  <si>
    <t>421175 Otacílio Costa</t>
  </si>
  <si>
    <t>421180 Ouro</t>
  </si>
  <si>
    <t>421185 Ouro Verde</t>
  </si>
  <si>
    <t>421187 Paial</t>
  </si>
  <si>
    <t>421189 Painel</t>
  </si>
  <si>
    <t>421190 Palhoça</t>
  </si>
  <si>
    <t>421200 Palma Sola</t>
  </si>
  <si>
    <t>421205 Palmeira</t>
  </si>
  <si>
    <t>421210 Palmitos</t>
  </si>
  <si>
    <t>421220 Papanduva</t>
  </si>
  <si>
    <t>421223 Paraíso</t>
  </si>
  <si>
    <t>421225 Passo de Torres</t>
  </si>
  <si>
    <t>421227 Passos Maia</t>
  </si>
  <si>
    <t>421230 Paulo Lopes</t>
  </si>
  <si>
    <t>421240 Pedras Grandes</t>
  </si>
  <si>
    <t>421250 Penha</t>
  </si>
  <si>
    <t>421260 Peritiba</t>
  </si>
  <si>
    <t>421265 Pescaria Brava</t>
  </si>
  <si>
    <t>421270 Petrolândia</t>
  </si>
  <si>
    <t>421290 Pinhalzinho</t>
  </si>
  <si>
    <t>421300 Pinheiro Preto</t>
  </si>
  <si>
    <t>421310 Piratuba</t>
  </si>
  <si>
    <t>421315 Planalto Alegre</t>
  </si>
  <si>
    <t>421320 Pomerode</t>
  </si>
  <si>
    <t>421330 Ponte Alta</t>
  </si>
  <si>
    <t>421335 Ponte Alta do Norte</t>
  </si>
  <si>
    <t>421340 Ponte Serrada</t>
  </si>
  <si>
    <t>421350 Porto Belo</t>
  </si>
  <si>
    <t>421360 Porto União</t>
  </si>
  <si>
    <t>421370 Pouso Redondo</t>
  </si>
  <si>
    <t>421380 Praia Grande</t>
  </si>
  <si>
    <t>421390 Presidente Castello Branco</t>
  </si>
  <si>
    <t>421400 Presidente Getúlio</t>
  </si>
  <si>
    <t>421410 Presidente Nereu</t>
  </si>
  <si>
    <t>421415 Princesa</t>
  </si>
  <si>
    <t>421420 Quilombo</t>
  </si>
  <si>
    <t>421430 Rancho Queimado</t>
  </si>
  <si>
    <t>421440 Rio das Antas</t>
  </si>
  <si>
    <t>421450 Rio do Campo</t>
  </si>
  <si>
    <t>421460 Rio do Oeste</t>
  </si>
  <si>
    <t>421480 Rio do Sul</t>
  </si>
  <si>
    <t>421470 Rio dos Cedros</t>
  </si>
  <si>
    <t>421490 Rio Fortuna</t>
  </si>
  <si>
    <t>421500 Rio Negrinho</t>
  </si>
  <si>
    <t>421505 Rio Rufino</t>
  </si>
  <si>
    <t>421507 Riqueza</t>
  </si>
  <si>
    <t>421510 Rodeio</t>
  </si>
  <si>
    <t>421520 Romelândia</t>
  </si>
  <si>
    <t>421530 Salete</t>
  </si>
  <si>
    <t>421535 Saltinho</t>
  </si>
  <si>
    <t>421540 Salto Veloso</t>
  </si>
  <si>
    <t>421545 Sangão</t>
  </si>
  <si>
    <t>421550 Santa Cecília</t>
  </si>
  <si>
    <t>421555 Santa Helena</t>
  </si>
  <si>
    <t>421560 Santa Rosa de Lima</t>
  </si>
  <si>
    <t>421565 Santa Rosa do Sul</t>
  </si>
  <si>
    <t>421567 Santa Terezinha</t>
  </si>
  <si>
    <t>421568 Santa Terezinha do Progresso</t>
  </si>
  <si>
    <t>421569 Santiago do Sul</t>
  </si>
  <si>
    <t>421570 Santo Amaro da Imperatriz</t>
  </si>
  <si>
    <t>421580 São Bento do Sul</t>
  </si>
  <si>
    <t>421575 São Bernardino</t>
  </si>
  <si>
    <t>421590 São Bonifácio</t>
  </si>
  <si>
    <t>421600 São Carlos</t>
  </si>
  <si>
    <t>421605 São Cristovão do Sul</t>
  </si>
  <si>
    <t>421610 São Domingos</t>
  </si>
  <si>
    <t>421620 São Francisco do Sul</t>
  </si>
  <si>
    <t>421630 São João Batista</t>
  </si>
  <si>
    <t>421635 São João do Itaperiú</t>
  </si>
  <si>
    <t>421625 São João do Oeste</t>
  </si>
  <si>
    <t>421640 São João do Sul</t>
  </si>
  <si>
    <t>421650 São Joaquim</t>
  </si>
  <si>
    <t>421660 São José</t>
  </si>
  <si>
    <t>421670 São José do Cedro</t>
  </si>
  <si>
    <t>421680 São José do Cerrito</t>
  </si>
  <si>
    <t>421690 São Lourenço do Oeste</t>
  </si>
  <si>
    <t>421700 São Ludgero</t>
  </si>
  <si>
    <t>421710 São Martinho</t>
  </si>
  <si>
    <t>421715 São Miguel da Boa Vista</t>
  </si>
  <si>
    <t>421720 São Miguel do Oeste</t>
  </si>
  <si>
    <t>421725 São Pedro de Alcântara</t>
  </si>
  <si>
    <t>421730 Saudades</t>
  </si>
  <si>
    <t>421740 Schroeder</t>
  </si>
  <si>
    <t>421750 Seara</t>
  </si>
  <si>
    <t>421755 Serra Alta</t>
  </si>
  <si>
    <t>421760 Siderópolis</t>
  </si>
  <si>
    <t>421770 Sombrio</t>
  </si>
  <si>
    <t>421775 Sul Brasil</t>
  </si>
  <si>
    <t>421780 Taió</t>
  </si>
  <si>
    <t>421790 Tangará</t>
  </si>
  <si>
    <t>421795 Tigrinhos</t>
  </si>
  <si>
    <t>421800 Tijucas</t>
  </si>
  <si>
    <t>421810 Timbé do Sul</t>
  </si>
  <si>
    <t>421820 Timbó</t>
  </si>
  <si>
    <t>421825 Timbó Grande</t>
  </si>
  <si>
    <t>421830 Três Barras</t>
  </si>
  <si>
    <t>421835 Treviso</t>
  </si>
  <si>
    <t>421840 Treze de Maio</t>
  </si>
  <si>
    <t>421850 Treze Tílias</t>
  </si>
  <si>
    <t>421860 Trombudo Central</t>
  </si>
  <si>
    <t>421870 Tubarão</t>
  </si>
  <si>
    <t>421875 Tunápolis</t>
  </si>
  <si>
    <t>421880 Turvo</t>
  </si>
  <si>
    <t>421885 União do Oeste</t>
  </si>
  <si>
    <t>421890 Urubici</t>
  </si>
  <si>
    <t>421895 Urupema</t>
  </si>
  <si>
    <t>421900 Urussanga</t>
  </si>
  <si>
    <t>421910 Vargeão</t>
  </si>
  <si>
    <t>421915 Vargem</t>
  </si>
  <si>
    <t>421917 Vargem Bonita</t>
  </si>
  <si>
    <t>421920 Vidal Ramos</t>
  </si>
  <si>
    <t>421930 Videira</t>
  </si>
  <si>
    <t>421935 Vitor Meireles</t>
  </si>
  <si>
    <t>421940 Witmarsum</t>
  </si>
  <si>
    <t>421950 Xanxerê</t>
  </si>
  <si>
    <t>421960 Xavantina</t>
  </si>
  <si>
    <t>421970 Xaxim</t>
  </si>
  <si>
    <t>421985 Zortéa</t>
  </si>
  <si>
    <t>420000 Santa Catarina - GestÆo estadual</t>
  </si>
  <si>
    <t>430003 Aceguá</t>
  </si>
  <si>
    <t>430005 Água Santa</t>
  </si>
  <si>
    <t>430010 Agudo</t>
  </si>
  <si>
    <t>430020 Ajuricaba</t>
  </si>
  <si>
    <t>430030 Alecrim</t>
  </si>
  <si>
    <t>430040 Alegrete</t>
  </si>
  <si>
    <t>430045 Alegria</t>
  </si>
  <si>
    <t>430047 Almirante Tamandaré do Sul</t>
  </si>
  <si>
    <t>430050 Alpestre</t>
  </si>
  <si>
    <t>430055 Alto Alegre</t>
  </si>
  <si>
    <t>430057 Alto Feliz</t>
  </si>
  <si>
    <t>430060 Alvorada</t>
  </si>
  <si>
    <t>430063 Amaral Ferrador</t>
  </si>
  <si>
    <t>430064 Ametista do Sul</t>
  </si>
  <si>
    <t>430066 André da Rocha</t>
  </si>
  <si>
    <t>430070 Anta Gorda</t>
  </si>
  <si>
    <t>430080 Antônio Prado</t>
  </si>
  <si>
    <t>430085 Arambaré</t>
  </si>
  <si>
    <t>430087 Araricá</t>
  </si>
  <si>
    <t>430090 Aratiba</t>
  </si>
  <si>
    <t>430100 Arroio do Meio</t>
  </si>
  <si>
    <t>430107 Arroio do Padre</t>
  </si>
  <si>
    <t>430105 Arroio do Sal</t>
  </si>
  <si>
    <t>430120 Arroio do Tigre</t>
  </si>
  <si>
    <t>430110 Arroio dos Ratos</t>
  </si>
  <si>
    <t>430130 Arroio Grande</t>
  </si>
  <si>
    <t>430140 Arvorezinha</t>
  </si>
  <si>
    <t>430150 Augusto Pestana</t>
  </si>
  <si>
    <t>430155 Áurea</t>
  </si>
  <si>
    <t>430160 Bagé</t>
  </si>
  <si>
    <t>430163 Balneário Pinhal</t>
  </si>
  <si>
    <t>430165 Barão</t>
  </si>
  <si>
    <t>430170 Barão de Cotegipe</t>
  </si>
  <si>
    <t>430175 Barão do Triunfo</t>
  </si>
  <si>
    <t>430185 Barra do Guarita</t>
  </si>
  <si>
    <t>430187 Barra do Quaraí</t>
  </si>
  <si>
    <t>430190 Barra do Ribeiro</t>
  </si>
  <si>
    <t>430192 Barra do Rio Azul</t>
  </si>
  <si>
    <t>430195 Barra Funda</t>
  </si>
  <si>
    <t>430180 Barracão</t>
  </si>
  <si>
    <t>430200 Barros Cassal</t>
  </si>
  <si>
    <t>430205 Benjamin Constant do Sul</t>
  </si>
  <si>
    <t>430210 Bento Gonçalves</t>
  </si>
  <si>
    <t>430215 Boa Vista das Missões</t>
  </si>
  <si>
    <t>430220 Boa Vista do Buricá</t>
  </si>
  <si>
    <t>430222 Boa Vista do Cadeado</t>
  </si>
  <si>
    <t>430223 Boa Vista do Incra</t>
  </si>
  <si>
    <t>430225 Boa Vista do Sul</t>
  </si>
  <si>
    <t>430230 Bom Jesus</t>
  </si>
  <si>
    <t>430235 Bom Princípio</t>
  </si>
  <si>
    <t>430237 Bom Progresso</t>
  </si>
  <si>
    <t>430240 Bom Retiro do Sul</t>
  </si>
  <si>
    <t>430245 Boqueirão do Leão</t>
  </si>
  <si>
    <t>430250 Bossoroca</t>
  </si>
  <si>
    <t>430258 Bozano</t>
  </si>
  <si>
    <t>430260 Braga</t>
  </si>
  <si>
    <t>430265 Brochier</t>
  </si>
  <si>
    <t>430270 Butiá</t>
  </si>
  <si>
    <t>430280 Caçapava do Sul</t>
  </si>
  <si>
    <t>430290 Cacequi</t>
  </si>
  <si>
    <t>430300 Cachoeira do Sul</t>
  </si>
  <si>
    <t>430310 Cachoeirinha</t>
  </si>
  <si>
    <t>430320 Cacique Doble</t>
  </si>
  <si>
    <t>430330 Caibaté</t>
  </si>
  <si>
    <t>430340 Caiçara</t>
  </si>
  <si>
    <t>430350 Camaquã</t>
  </si>
  <si>
    <t>430355 Camargo</t>
  </si>
  <si>
    <t>430360 Cambará do Sul</t>
  </si>
  <si>
    <t>430367 Campestre da Serra</t>
  </si>
  <si>
    <t>430370 Campina das Missões</t>
  </si>
  <si>
    <t>430380 Campinas do Sul</t>
  </si>
  <si>
    <t>430390 Campo Bom</t>
  </si>
  <si>
    <t>430400 Campo Novo</t>
  </si>
  <si>
    <t>430410 Campos Borges</t>
  </si>
  <si>
    <t>430420 Candelária</t>
  </si>
  <si>
    <t>430430 Cândido Godói</t>
  </si>
  <si>
    <t>430435 Candiota</t>
  </si>
  <si>
    <t>430440 Canela</t>
  </si>
  <si>
    <t>430450 Canguçu</t>
  </si>
  <si>
    <t>430460 Canoas</t>
  </si>
  <si>
    <t>430461 Canudos do Vale</t>
  </si>
  <si>
    <t>430462 Capão Bonito do Sul</t>
  </si>
  <si>
    <t>430463 Capão da Canoa</t>
  </si>
  <si>
    <t>430465 Capão do Cipó</t>
  </si>
  <si>
    <t>430466 Capão do Leão</t>
  </si>
  <si>
    <t>430468 Capela de Santana</t>
  </si>
  <si>
    <t>430469 Capitão</t>
  </si>
  <si>
    <t>430467 Capivari do Sul</t>
  </si>
  <si>
    <t>430471 Caraá</t>
  </si>
  <si>
    <t>430470 Carazinho</t>
  </si>
  <si>
    <t>430480 Carlos Barbosa</t>
  </si>
  <si>
    <t>430485 Carlos Gomes</t>
  </si>
  <si>
    <t>430490 Casca</t>
  </si>
  <si>
    <t>430495 Caseiros</t>
  </si>
  <si>
    <t>430500 Catuípe</t>
  </si>
  <si>
    <t>430510 Caxias do Sul</t>
  </si>
  <si>
    <t>430511 Centenário</t>
  </si>
  <si>
    <t>430512 Cerrito</t>
  </si>
  <si>
    <t>430513 Cerro Branco</t>
  </si>
  <si>
    <t>430515 Cerro Grande</t>
  </si>
  <si>
    <t>430517 Cerro Grande do Sul</t>
  </si>
  <si>
    <t>430520 Cerro Largo</t>
  </si>
  <si>
    <t>430530 Chapada</t>
  </si>
  <si>
    <t>430535 Charqueadas</t>
  </si>
  <si>
    <t>430537 Charrua</t>
  </si>
  <si>
    <t>430540 Chiapetta</t>
  </si>
  <si>
    <t>430543 Chuí</t>
  </si>
  <si>
    <t>430544 Chuvisca</t>
  </si>
  <si>
    <t>430545 Cidreira</t>
  </si>
  <si>
    <t>430550 Ciríaco</t>
  </si>
  <si>
    <t>430558 Colinas</t>
  </si>
  <si>
    <t>430560 Colorado</t>
  </si>
  <si>
    <t>430570 Condor</t>
  </si>
  <si>
    <t>430580 Constantina</t>
  </si>
  <si>
    <t>430583 Coqueiro Baixo</t>
  </si>
  <si>
    <t>430585 Coqueiros do Sul</t>
  </si>
  <si>
    <t>430587 Coronel Barros</t>
  </si>
  <si>
    <t>430590 Coronel Bicaco</t>
  </si>
  <si>
    <t>430593 Coronel Pilar</t>
  </si>
  <si>
    <t>430595 Cotiporã</t>
  </si>
  <si>
    <t>430597 Coxilha</t>
  </si>
  <si>
    <t>430600 Crissiumal</t>
  </si>
  <si>
    <t>430605 Cristal</t>
  </si>
  <si>
    <t>430607 Cristal do Sul</t>
  </si>
  <si>
    <t>430610 Cruz Alta</t>
  </si>
  <si>
    <t>430613 Cruzaltense</t>
  </si>
  <si>
    <t>430620 Cruzeiro do Sul</t>
  </si>
  <si>
    <t>430630 David Canabarro</t>
  </si>
  <si>
    <t>430632 Derrubadas</t>
  </si>
  <si>
    <t>430635 Dezesseis de Novembro</t>
  </si>
  <si>
    <t>430637 Dilermando de Aguiar</t>
  </si>
  <si>
    <t>430640 Dois Irmãos</t>
  </si>
  <si>
    <t>430642 Dois Irmãos das Missões</t>
  </si>
  <si>
    <t>430645 Dois Lajeados</t>
  </si>
  <si>
    <t>430650 Dom Feliciano</t>
  </si>
  <si>
    <t>430660 Dom Pedrito</t>
  </si>
  <si>
    <t>430655 Dom Pedro de Alcântara</t>
  </si>
  <si>
    <t>430670 Dona Francisca</t>
  </si>
  <si>
    <t>430673 Doutor Maurício Cardoso</t>
  </si>
  <si>
    <t>430675 Doutor Ricardo</t>
  </si>
  <si>
    <t>430676 Eldorado do Sul</t>
  </si>
  <si>
    <t>430680 Encantado</t>
  </si>
  <si>
    <t>430690 Encruzilhada do Sul</t>
  </si>
  <si>
    <t>430692 Engenho Velho</t>
  </si>
  <si>
    <t>430695 Entre Rios do Sul</t>
  </si>
  <si>
    <t>430693 Entre-Ijuís</t>
  </si>
  <si>
    <t>430697 Erebango</t>
  </si>
  <si>
    <t>430700 Erechim</t>
  </si>
  <si>
    <t>430705 Ernestina</t>
  </si>
  <si>
    <t>430720 Erval Grande</t>
  </si>
  <si>
    <t>430730 Erval Seco</t>
  </si>
  <si>
    <t>430740 Esmeralda</t>
  </si>
  <si>
    <t>430745 Esperança do Sul</t>
  </si>
  <si>
    <t>430750 Espumoso</t>
  </si>
  <si>
    <t>430755 Estação</t>
  </si>
  <si>
    <t>430760 Estância Velha</t>
  </si>
  <si>
    <t>430770 Esteio</t>
  </si>
  <si>
    <t>430780 Estrela</t>
  </si>
  <si>
    <t>430781 Estrela Velha</t>
  </si>
  <si>
    <t>430783 Eugênio de Castro</t>
  </si>
  <si>
    <t>430786 Fagundes Varela</t>
  </si>
  <si>
    <t>430790 Farroupilha</t>
  </si>
  <si>
    <t>430800 Faxinal do Soturno</t>
  </si>
  <si>
    <t>430805 Faxinalzinho</t>
  </si>
  <si>
    <t>430807 Fazenda Vilanova</t>
  </si>
  <si>
    <t>430810 Feliz</t>
  </si>
  <si>
    <t>430820 Flores da Cunha</t>
  </si>
  <si>
    <t>430825 Floriano Peixoto</t>
  </si>
  <si>
    <t>430830 Fontoura Xavier</t>
  </si>
  <si>
    <t>430840 Formigueiro</t>
  </si>
  <si>
    <t>430843 Forquetinha</t>
  </si>
  <si>
    <t>430845 Fortaleza dos Valos</t>
  </si>
  <si>
    <t>430850 Frederico Westphalen</t>
  </si>
  <si>
    <t>430860 Garibaldi</t>
  </si>
  <si>
    <t>430865 Garruchos</t>
  </si>
  <si>
    <t>430870 Gaurama</t>
  </si>
  <si>
    <t>430880 General Câmara</t>
  </si>
  <si>
    <t>430885 Gentil</t>
  </si>
  <si>
    <t>430890 Getúlio Vargas</t>
  </si>
  <si>
    <t>430900 Giruá</t>
  </si>
  <si>
    <t>430905 Glorinha</t>
  </si>
  <si>
    <t>430910 Gramado</t>
  </si>
  <si>
    <t>430912 Gramado dos Loureiros</t>
  </si>
  <si>
    <t>430915 Gramado Xavier</t>
  </si>
  <si>
    <t>430920 Gravataí</t>
  </si>
  <si>
    <t>430925 Guabiju</t>
  </si>
  <si>
    <t>430930 Guaíba</t>
  </si>
  <si>
    <t>430940 Guaporé</t>
  </si>
  <si>
    <t>430950 Guarani das Missões</t>
  </si>
  <si>
    <t>430955 Harmonia</t>
  </si>
  <si>
    <t>430710 Herval</t>
  </si>
  <si>
    <t>430957 Herveiras</t>
  </si>
  <si>
    <t>430960 Horizontina</t>
  </si>
  <si>
    <t>430965 Hulha Negra</t>
  </si>
  <si>
    <t>430970 Humaitá</t>
  </si>
  <si>
    <t>430975 Ibarama</t>
  </si>
  <si>
    <t>430980 Ibiaçá</t>
  </si>
  <si>
    <t>430990 Ibiraiaras</t>
  </si>
  <si>
    <t>430995 Ibirapuitã</t>
  </si>
  <si>
    <t>431000 Ibirubá</t>
  </si>
  <si>
    <t>431010 Igrejinha</t>
  </si>
  <si>
    <t>431020 Ijuí</t>
  </si>
  <si>
    <t>431030 Ilópolis</t>
  </si>
  <si>
    <t>431033 Imbé</t>
  </si>
  <si>
    <t>431036 Imigrante</t>
  </si>
  <si>
    <t>431040 Independência</t>
  </si>
  <si>
    <t>431041 Inhacorá</t>
  </si>
  <si>
    <t>431043 Ipê</t>
  </si>
  <si>
    <t>431046 Ipiranga do Sul</t>
  </si>
  <si>
    <t>431050 Iraí</t>
  </si>
  <si>
    <t>431053 Itaara</t>
  </si>
  <si>
    <t>431055 Itacurubi</t>
  </si>
  <si>
    <t>431057 Itapuca</t>
  </si>
  <si>
    <t>431060 Itaqui</t>
  </si>
  <si>
    <t>431065 Itati</t>
  </si>
  <si>
    <t>431070 Itatiba do Sul</t>
  </si>
  <si>
    <t>431075 Ivorá</t>
  </si>
  <si>
    <t>431080 Ivoti</t>
  </si>
  <si>
    <t>431085 Jaboticaba</t>
  </si>
  <si>
    <t>431087 Jacuizinho</t>
  </si>
  <si>
    <t>431090 Jacutinga</t>
  </si>
  <si>
    <t>431100 Jaguarão</t>
  </si>
  <si>
    <t>431110 Jaguari</t>
  </si>
  <si>
    <t>431112 Jaquirana</t>
  </si>
  <si>
    <t>431113 Jari</t>
  </si>
  <si>
    <t>431115 Jóia</t>
  </si>
  <si>
    <t>431120 Júlio de Castilhos</t>
  </si>
  <si>
    <t>431123 Lagoa Bonita do Sul</t>
  </si>
  <si>
    <t>431127 Lagoa dos Três Cantos</t>
  </si>
  <si>
    <t>431130 Lagoa Vermelha</t>
  </si>
  <si>
    <t>431125 Lagoão</t>
  </si>
  <si>
    <t>431140 Lajeado</t>
  </si>
  <si>
    <t>431142 Lajeado do Bugre</t>
  </si>
  <si>
    <t>431150 Lavras do Sul</t>
  </si>
  <si>
    <t>431160 Liberato Salzano</t>
  </si>
  <si>
    <t>431162 Lindolfo Collor</t>
  </si>
  <si>
    <t>431164 Linha Nova</t>
  </si>
  <si>
    <t>431171 Maçambará</t>
  </si>
  <si>
    <t>431170 Machadinho</t>
  </si>
  <si>
    <t>431173 Mampituba</t>
  </si>
  <si>
    <t>431175 Manoel Viana</t>
  </si>
  <si>
    <t>431177 Maquiné</t>
  </si>
  <si>
    <t>431179 Maratá</t>
  </si>
  <si>
    <t>431180 Marau</t>
  </si>
  <si>
    <t>431190 Marcelino Ramos</t>
  </si>
  <si>
    <t>431198 Mariana Pimentel</t>
  </si>
  <si>
    <t>431200 Mariano Moro</t>
  </si>
  <si>
    <t>431205 Marques de Souza</t>
  </si>
  <si>
    <t>431210 Mata</t>
  </si>
  <si>
    <t>431213 Mato Castelhano</t>
  </si>
  <si>
    <t>431215 Mato Leitão</t>
  </si>
  <si>
    <t>431217 Mato Queimado</t>
  </si>
  <si>
    <t>431220 Maximiliano de Almeida</t>
  </si>
  <si>
    <t>431225 Minas do Leão</t>
  </si>
  <si>
    <t>431230 Miraguaí</t>
  </si>
  <si>
    <t>431235 Montauri</t>
  </si>
  <si>
    <t>431237 Monte Alegre dos Campos</t>
  </si>
  <si>
    <t>431238 Monte Belo do Sul</t>
  </si>
  <si>
    <t>431240 Montenegro</t>
  </si>
  <si>
    <t>431242 Mormaço</t>
  </si>
  <si>
    <t>431244 Morrinhos do Sul</t>
  </si>
  <si>
    <t>431245 Morro Redondo</t>
  </si>
  <si>
    <t>431247 Morro Reuter</t>
  </si>
  <si>
    <t>431250 Mostardas</t>
  </si>
  <si>
    <t>431260 Muçum</t>
  </si>
  <si>
    <t>431261 Muitos Capões</t>
  </si>
  <si>
    <t>431262 Muliterno</t>
  </si>
  <si>
    <t>431265 Não-Me-Toque</t>
  </si>
  <si>
    <t>431267 Nicolau Vergueiro</t>
  </si>
  <si>
    <t>431270 Nonoai</t>
  </si>
  <si>
    <t>431275 Nova Alvorada</t>
  </si>
  <si>
    <t>431280 Nova Araçá</t>
  </si>
  <si>
    <t>431290 Nova Bassano</t>
  </si>
  <si>
    <t>431295 Nova Boa Vista</t>
  </si>
  <si>
    <t>431300 Nova Bréscia</t>
  </si>
  <si>
    <t>431301 Nova Candelária</t>
  </si>
  <si>
    <t>431303 Nova Esperança do Sul</t>
  </si>
  <si>
    <t>431306 Nova Hartz</t>
  </si>
  <si>
    <t>431308 Nova Pádua</t>
  </si>
  <si>
    <t>431310 Nova Palma</t>
  </si>
  <si>
    <t>431320 Nova Petrópolis</t>
  </si>
  <si>
    <t>431330 Nova Prata</t>
  </si>
  <si>
    <t>431333 Nova Ramada</t>
  </si>
  <si>
    <t>431335 Nova Roma do Sul</t>
  </si>
  <si>
    <t>431337 Nova Santa Rita</t>
  </si>
  <si>
    <t>431349 Novo Barreiro</t>
  </si>
  <si>
    <t>431339 Novo Cabrais</t>
  </si>
  <si>
    <t>431340 Novo Hamburgo</t>
  </si>
  <si>
    <t>431342 Novo Machado</t>
  </si>
  <si>
    <t>431344 Novo Tiradentes</t>
  </si>
  <si>
    <t>431346 Novo Xingu</t>
  </si>
  <si>
    <t>431350 Osório</t>
  </si>
  <si>
    <t>431360 Paim Filho</t>
  </si>
  <si>
    <t>431365 Palmares do Sul</t>
  </si>
  <si>
    <t>431370 Palmeira das Missões</t>
  </si>
  <si>
    <t>431380 Palmitinho</t>
  </si>
  <si>
    <t>431390 Panambi</t>
  </si>
  <si>
    <t>431395 Pantano Grande</t>
  </si>
  <si>
    <t>431400 Paraí</t>
  </si>
  <si>
    <t>431402 Paraíso do Sul</t>
  </si>
  <si>
    <t>431403 Pareci Novo</t>
  </si>
  <si>
    <t>431405 Parobé</t>
  </si>
  <si>
    <t>431406 Passa Sete</t>
  </si>
  <si>
    <t>431407 Passo do Sobrado</t>
  </si>
  <si>
    <t>431410 Passo Fundo</t>
  </si>
  <si>
    <t>431413 Paulo Bento</t>
  </si>
  <si>
    <t>431415 Paverama</t>
  </si>
  <si>
    <t>431417 Pedras Altas</t>
  </si>
  <si>
    <t>431420 Pedro Osório</t>
  </si>
  <si>
    <t>431430 Pejuçara</t>
  </si>
  <si>
    <t>431440 Pelotas</t>
  </si>
  <si>
    <t>431442 Picada Café</t>
  </si>
  <si>
    <t>431445 Pinhal</t>
  </si>
  <si>
    <t>431446 Pinhal da Serra</t>
  </si>
  <si>
    <t>431447 Pinhal Grande</t>
  </si>
  <si>
    <t>431449 Pinheirinho do Vale</t>
  </si>
  <si>
    <t>431450 Pinheiro Machado</t>
  </si>
  <si>
    <t>431454 Pinto Bandeira</t>
  </si>
  <si>
    <t>431455 Pirapó</t>
  </si>
  <si>
    <t>431460 Piratini</t>
  </si>
  <si>
    <t>431470 Planalto</t>
  </si>
  <si>
    <t>431475 Poço das Antas</t>
  </si>
  <si>
    <t>431477 Pontão</t>
  </si>
  <si>
    <t>431478 Ponte Preta</t>
  </si>
  <si>
    <t>431480 Portão</t>
  </si>
  <si>
    <t>431490 Porto Alegre</t>
  </si>
  <si>
    <t>431500 Porto Lucena</t>
  </si>
  <si>
    <t>431505 Porto Mauá</t>
  </si>
  <si>
    <t>431507 Porto Vera Cruz</t>
  </si>
  <si>
    <t>431510 Porto Xavier</t>
  </si>
  <si>
    <t>431513 Pouso Novo</t>
  </si>
  <si>
    <t>431514 Presidente Lucena</t>
  </si>
  <si>
    <t>431515 Progresso</t>
  </si>
  <si>
    <t>431517 Protásio Alves</t>
  </si>
  <si>
    <t>431520 Putinga</t>
  </si>
  <si>
    <t>431530 Quaraí</t>
  </si>
  <si>
    <t>431531 Quatro Irmãos</t>
  </si>
  <si>
    <t>431532 Quevedos</t>
  </si>
  <si>
    <t>431535 Quinze de Novembro</t>
  </si>
  <si>
    <t>431540 Redentora</t>
  </si>
  <si>
    <t>431545 Relvado</t>
  </si>
  <si>
    <t>431550 Restinga Seca</t>
  </si>
  <si>
    <t>431555 Rio dos Índios</t>
  </si>
  <si>
    <t>431560 Rio Grande</t>
  </si>
  <si>
    <t>431570 Rio Pardo</t>
  </si>
  <si>
    <t>431575 Riozinho</t>
  </si>
  <si>
    <t>431580 Roca Sales</t>
  </si>
  <si>
    <t>431590 Rodeio Bonito</t>
  </si>
  <si>
    <t>431595 Rolador</t>
  </si>
  <si>
    <t>431600 Rolante</t>
  </si>
  <si>
    <t>431610 Ronda Alta</t>
  </si>
  <si>
    <t>431620 Rondinha</t>
  </si>
  <si>
    <t>431630 Roque Gonzales</t>
  </si>
  <si>
    <t>431640 Rosário do Sul</t>
  </si>
  <si>
    <t>431642 Sagrada Família</t>
  </si>
  <si>
    <t>431643 Saldanha Marinho</t>
  </si>
  <si>
    <t>431645 Salto do Jacuí</t>
  </si>
  <si>
    <t>431647 Salvador das Missões</t>
  </si>
  <si>
    <t>431650 Salvador do Sul</t>
  </si>
  <si>
    <t>431660 Sananduva</t>
  </si>
  <si>
    <t>431710 Sant'Ana do Livramento</t>
  </si>
  <si>
    <t>431670 Santa Bárbara do Sul</t>
  </si>
  <si>
    <t>431673 Santa Cecília do Sul</t>
  </si>
  <si>
    <t>431675 Santa Clara do Sul</t>
  </si>
  <si>
    <t>431680 Santa Cruz do Sul</t>
  </si>
  <si>
    <t>431697 Santa Margarida do Sul</t>
  </si>
  <si>
    <t>431690 Santa Maria</t>
  </si>
  <si>
    <t>431695 Santa Maria do Herval</t>
  </si>
  <si>
    <t>431720 Santa Rosa</t>
  </si>
  <si>
    <t>431725 Santa Tereza</t>
  </si>
  <si>
    <t>431730 Santa Vitória do Palmar</t>
  </si>
  <si>
    <t>431700 Santana da Boa Vista</t>
  </si>
  <si>
    <t>431740 Santiago</t>
  </si>
  <si>
    <t>431750 Santo Ângelo</t>
  </si>
  <si>
    <t>431760 Santo Antônio da Patrulha</t>
  </si>
  <si>
    <t>431770 Santo Antônio das Missões</t>
  </si>
  <si>
    <t>431755 Santo Antônio do Palma</t>
  </si>
  <si>
    <t>431775 Santo Antônio do Planalto</t>
  </si>
  <si>
    <t>431780 Santo Augusto</t>
  </si>
  <si>
    <t>431790 Santo Cristo</t>
  </si>
  <si>
    <t>431795 Santo Expedito do Sul</t>
  </si>
  <si>
    <t>431800 São Borja</t>
  </si>
  <si>
    <t>431805 São Domingos do Sul</t>
  </si>
  <si>
    <t>431810 São Francisco de Assis</t>
  </si>
  <si>
    <t>431820 São Francisco de Paula</t>
  </si>
  <si>
    <t>431830 São Gabriel</t>
  </si>
  <si>
    <t>431840 São Jerônimo</t>
  </si>
  <si>
    <t>431842 São João da Urtiga</t>
  </si>
  <si>
    <t>431843 São João do Polêsine</t>
  </si>
  <si>
    <t>431844 São Jorge</t>
  </si>
  <si>
    <t>431845 São José das Missões</t>
  </si>
  <si>
    <t>431846 São José do Herval</t>
  </si>
  <si>
    <t>431848 São José do Hortêncio</t>
  </si>
  <si>
    <t>431849 São José do Inhacorá</t>
  </si>
  <si>
    <t>431850 São José do Norte</t>
  </si>
  <si>
    <t>431860 São José do Ouro</t>
  </si>
  <si>
    <t>431861 São José do Sul</t>
  </si>
  <si>
    <t>431862 São José dos Ausentes</t>
  </si>
  <si>
    <t>431870 São Leopoldo</t>
  </si>
  <si>
    <t>431880 São Lourenço do Sul</t>
  </si>
  <si>
    <t>431890 São Luiz Gonzaga</t>
  </si>
  <si>
    <t>431900 São Marcos</t>
  </si>
  <si>
    <t>431910 São Martinho</t>
  </si>
  <si>
    <t>431912 São Martinho da Serra</t>
  </si>
  <si>
    <t>431915 São Miguel das Missões</t>
  </si>
  <si>
    <t>431920 São Nicolau</t>
  </si>
  <si>
    <t>431930 São Paulo das Missões</t>
  </si>
  <si>
    <t>431935 São Pedro da Serra</t>
  </si>
  <si>
    <t>431936 São Pedro das Missões</t>
  </si>
  <si>
    <t>431937 São Pedro do Butiá</t>
  </si>
  <si>
    <t>431940 São Pedro do Sul</t>
  </si>
  <si>
    <t>431950 São Sebastião do Caí</t>
  </si>
  <si>
    <t>431960 São Sepé</t>
  </si>
  <si>
    <t>431970 São Valentim</t>
  </si>
  <si>
    <t>431971 São Valentim do Sul</t>
  </si>
  <si>
    <t>431973 São Valério do Sul</t>
  </si>
  <si>
    <t>431975 São Vendelino</t>
  </si>
  <si>
    <t>431980 São Vicente do Sul</t>
  </si>
  <si>
    <t>431990 Sapiranga</t>
  </si>
  <si>
    <t>432000 Sapucaia do Sul</t>
  </si>
  <si>
    <t>432010 Sarandi</t>
  </si>
  <si>
    <t>432020 Seberi</t>
  </si>
  <si>
    <t>432023 Sede Nova</t>
  </si>
  <si>
    <t>432026 Segredo</t>
  </si>
  <si>
    <t>432030 Selbach</t>
  </si>
  <si>
    <t>432032 Senador Salgado Filho</t>
  </si>
  <si>
    <t>432035 Sentinela do Sul</t>
  </si>
  <si>
    <t>432040 Serafina Corrêa</t>
  </si>
  <si>
    <t>432045 Sério</t>
  </si>
  <si>
    <t>432050 Sertão</t>
  </si>
  <si>
    <t>432055 Sertão Santana</t>
  </si>
  <si>
    <t>432057 Sete de Setembro</t>
  </si>
  <si>
    <t>432060 Severiano de Almeida</t>
  </si>
  <si>
    <t>432065 Silveira Martins</t>
  </si>
  <si>
    <t>432067 Sinimbu</t>
  </si>
  <si>
    <t>432070 Sobradinho</t>
  </si>
  <si>
    <t>432080 Soledade</t>
  </si>
  <si>
    <t>432085 Tabaí</t>
  </si>
  <si>
    <t>432090 Tapejara</t>
  </si>
  <si>
    <t>432100 Tapera</t>
  </si>
  <si>
    <t>432110 Tapes</t>
  </si>
  <si>
    <t>432120 Taquara</t>
  </si>
  <si>
    <t>432130 Taquari</t>
  </si>
  <si>
    <t>432132 Taquaruçu do Sul</t>
  </si>
  <si>
    <t>432135 Tavares</t>
  </si>
  <si>
    <t>432140 Tenente Portela</t>
  </si>
  <si>
    <t>432143 Terra de Areia</t>
  </si>
  <si>
    <t>432145 Teutônia</t>
  </si>
  <si>
    <t>432146 Tio Hugo</t>
  </si>
  <si>
    <t>432147 Tiradentes do Sul</t>
  </si>
  <si>
    <t>432149 Toropi</t>
  </si>
  <si>
    <t>432150 Torres</t>
  </si>
  <si>
    <t>432160 Tramandaí</t>
  </si>
  <si>
    <t>432162 Travesseiro</t>
  </si>
  <si>
    <t>432163 Três Arroios</t>
  </si>
  <si>
    <t>432166 Três Cachoeiras</t>
  </si>
  <si>
    <t>432170 Três Coroas</t>
  </si>
  <si>
    <t>432180 Três de Maio</t>
  </si>
  <si>
    <t>432183 Três Forquilhas</t>
  </si>
  <si>
    <t>432185 Três Palmeiras</t>
  </si>
  <si>
    <t>432190 Três Passos</t>
  </si>
  <si>
    <t>432195 Trindade do Sul</t>
  </si>
  <si>
    <t>432200 Triunfo</t>
  </si>
  <si>
    <t>432210 Tucunduva</t>
  </si>
  <si>
    <t>432215 Tunas</t>
  </si>
  <si>
    <t>432218 Tupanci do Sul</t>
  </si>
  <si>
    <t>432220 Tupanciretã</t>
  </si>
  <si>
    <t>432225 Tupandi</t>
  </si>
  <si>
    <t>432230 Tuparendi</t>
  </si>
  <si>
    <t>432232 Turuçu</t>
  </si>
  <si>
    <t>432234 Ubiretama</t>
  </si>
  <si>
    <t>432235 União da Serra</t>
  </si>
  <si>
    <t>432237 Unistalda</t>
  </si>
  <si>
    <t>432240 Uruguaiana</t>
  </si>
  <si>
    <t>432250 Vacaria</t>
  </si>
  <si>
    <t>432253 Vale do Sol</t>
  </si>
  <si>
    <t>432254 Vale Real</t>
  </si>
  <si>
    <t>432252 Vale Verde</t>
  </si>
  <si>
    <t>432255 Vanini</t>
  </si>
  <si>
    <t>432260 Venâncio Aires</t>
  </si>
  <si>
    <t>432270 Vera Cruz</t>
  </si>
  <si>
    <t>432280 Veranópolis</t>
  </si>
  <si>
    <t>432285 Vespasiano Correa</t>
  </si>
  <si>
    <t>432290 Viadutos</t>
  </si>
  <si>
    <t>432300 Viamão</t>
  </si>
  <si>
    <t>432310 Vicente Dutra</t>
  </si>
  <si>
    <t>432320 Victor Graeff</t>
  </si>
  <si>
    <t>432330 Vila Flores</t>
  </si>
  <si>
    <t>432335 Vila Lângaro</t>
  </si>
  <si>
    <t>432340 Vila Maria</t>
  </si>
  <si>
    <t>432345 Vila Nova do Sul</t>
  </si>
  <si>
    <t>432350 Vista Alegre</t>
  </si>
  <si>
    <t>432360 Vista Alegre do Prata</t>
  </si>
  <si>
    <t>432370 Vista Gaúcha</t>
  </si>
  <si>
    <t>432375 Vitória das Missões</t>
  </si>
  <si>
    <t>432377 Westfalia</t>
  </si>
  <si>
    <t>432380 Xangri-lá</t>
  </si>
  <si>
    <t>430000 Rio Grande do Sul - GestÆo estadual</t>
  </si>
  <si>
    <t>500020 Água Clara</t>
  </si>
  <si>
    <t>500025 Alcinópolis</t>
  </si>
  <si>
    <t>500060 Amambai</t>
  </si>
  <si>
    <t>500070 Anastácio</t>
  </si>
  <si>
    <t>500080 Anaurilândia</t>
  </si>
  <si>
    <t>500085 Angélica</t>
  </si>
  <si>
    <t>500090 Antônio João</t>
  </si>
  <si>
    <t>500100 Aparecida do Taboado</t>
  </si>
  <si>
    <t>500110 Aquidauana</t>
  </si>
  <si>
    <t>500124 Aral Moreira</t>
  </si>
  <si>
    <t>500150 Bandeirantes</t>
  </si>
  <si>
    <t>500190 Bataguassu</t>
  </si>
  <si>
    <t>500200 Batayporã</t>
  </si>
  <si>
    <t>500210 Bela Vista</t>
  </si>
  <si>
    <t>500215 Bodoquena</t>
  </si>
  <si>
    <t>500220 Bonito</t>
  </si>
  <si>
    <t>500230 Brasilândia</t>
  </si>
  <si>
    <t>500240 Caarapó</t>
  </si>
  <si>
    <t>500260 Camapuã</t>
  </si>
  <si>
    <t>500270 Campo Grande</t>
  </si>
  <si>
    <t>500280 Caracol</t>
  </si>
  <si>
    <t>500290 Cassilândia</t>
  </si>
  <si>
    <t>500295 Chapadão do Sul</t>
  </si>
  <si>
    <t>500310 Corguinho</t>
  </si>
  <si>
    <t>500315 Coronel Sapucaia</t>
  </si>
  <si>
    <t>500320 Corumbá</t>
  </si>
  <si>
    <t>500325 Costa Rica</t>
  </si>
  <si>
    <t>500330 Coxim</t>
  </si>
  <si>
    <t>500345 Deodápolis</t>
  </si>
  <si>
    <t>500348 Dois Irmãos do Buriti</t>
  </si>
  <si>
    <t>500350 Douradina</t>
  </si>
  <si>
    <t>500370 Dourados</t>
  </si>
  <si>
    <t>500375 Eldorado</t>
  </si>
  <si>
    <t>500380 Fátima do Sul</t>
  </si>
  <si>
    <t>500390 Figueirão</t>
  </si>
  <si>
    <t>500400 Glória de Dourados</t>
  </si>
  <si>
    <t>500410 Guia Lopes da Laguna</t>
  </si>
  <si>
    <t>500430 Iguatemi</t>
  </si>
  <si>
    <t>500440 Inocência</t>
  </si>
  <si>
    <t>500450 Itaporã</t>
  </si>
  <si>
    <t>500460 Itaquiraí</t>
  </si>
  <si>
    <t>500470 Ivinhema</t>
  </si>
  <si>
    <t>500480 Japorã</t>
  </si>
  <si>
    <t>500490 Jaraguari</t>
  </si>
  <si>
    <t>500500 Jardim</t>
  </si>
  <si>
    <t>500510 Jateí</t>
  </si>
  <si>
    <t>500515 Juti</t>
  </si>
  <si>
    <t>500520 Ladário</t>
  </si>
  <si>
    <t>500525 Laguna Carapã</t>
  </si>
  <si>
    <t>500540 Maracaju</t>
  </si>
  <si>
    <t>500560 Miranda</t>
  </si>
  <si>
    <t>500568 Mundo Novo</t>
  </si>
  <si>
    <t>500570 Naviraí</t>
  </si>
  <si>
    <t>500580 Nioaque</t>
  </si>
  <si>
    <t>500600 Nova Alvorada do Sul</t>
  </si>
  <si>
    <t>500620 Nova Andradina</t>
  </si>
  <si>
    <t>500625 Novo Horizonte do Sul</t>
  </si>
  <si>
    <t>500627 Paraíso das Águas</t>
  </si>
  <si>
    <t>500630 Paranaíba</t>
  </si>
  <si>
    <t>500635 Paranhos</t>
  </si>
  <si>
    <t>500640 Pedro Gomes</t>
  </si>
  <si>
    <t>500660 Ponta Porã</t>
  </si>
  <si>
    <t>500690 Porto Murtinho</t>
  </si>
  <si>
    <t>500710 Ribas do Rio Pardo</t>
  </si>
  <si>
    <t>500720 Rio Brilhante</t>
  </si>
  <si>
    <t>500730 Rio Negro</t>
  </si>
  <si>
    <t>500740 Rio Verde de Mato Grosso</t>
  </si>
  <si>
    <t>500750 Rochedo</t>
  </si>
  <si>
    <t>500755 Santa Rita do Pardo</t>
  </si>
  <si>
    <t>500769 São Gabriel do Oeste</t>
  </si>
  <si>
    <t>500780 Selvíria</t>
  </si>
  <si>
    <t>500770 Sete Quedas</t>
  </si>
  <si>
    <t>500790 Sidrolândia</t>
  </si>
  <si>
    <t>500793 Sonora</t>
  </si>
  <si>
    <t>500795 Tacuru</t>
  </si>
  <si>
    <t>500797 Taquarussu</t>
  </si>
  <si>
    <t>500800 Terenos</t>
  </si>
  <si>
    <t>500830 Três Lagoas</t>
  </si>
  <si>
    <t>500840 Vicentina</t>
  </si>
  <si>
    <t>500000 Mato Grosso do Sul - GestÆo estadual</t>
  </si>
  <si>
    <t>510010 Acorizal</t>
  </si>
  <si>
    <t>510020 Água Boa</t>
  </si>
  <si>
    <t>510025 Alta Floresta</t>
  </si>
  <si>
    <t>510030 Alto Araguaia</t>
  </si>
  <si>
    <t>510035 Alto Boa Vista</t>
  </si>
  <si>
    <t>510040 Alto Garças</t>
  </si>
  <si>
    <t>510050 Alto Paraguai</t>
  </si>
  <si>
    <t>510060 Alto Taquari</t>
  </si>
  <si>
    <t>510080 Apiacás</t>
  </si>
  <si>
    <t>510100 Araguaiana</t>
  </si>
  <si>
    <t>510120 Araguainha</t>
  </si>
  <si>
    <t>510125 Araputanga</t>
  </si>
  <si>
    <t>510130 Arenápolis</t>
  </si>
  <si>
    <t>510140 Aripuanã</t>
  </si>
  <si>
    <t>510160 Barão de Melgaço</t>
  </si>
  <si>
    <t>510170 Barra do Bugres</t>
  </si>
  <si>
    <t>510180 Barra do Garças</t>
  </si>
  <si>
    <t>510185 Bom Jesus do Araguaia</t>
  </si>
  <si>
    <t>510190 Brasnorte</t>
  </si>
  <si>
    <t>510250 Cáceres</t>
  </si>
  <si>
    <t>510260 Campinápolis</t>
  </si>
  <si>
    <t>510263 Campo Novo do Parecis</t>
  </si>
  <si>
    <t>510267 Campo Verde</t>
  </si>
  <si>
    <t>510268 Campos de Júlio</t>
  </si>
  <si>
    <t>510269 Canabrava do Norte</t>
  </si>
  <si>
    <t>510270 Canarana</t>
  </si>
  <si>
    <t>510279 Carlinda</t>
  </si>
  <si>
    <t>510285 Castanheira</t>
  </si>
  <si>
    <t>510300 Chapada dos Guimarães</t>
  </si>
  <si>
    <t>510305 Cláudia</t>
  </si>
  <si>
    <t>510310 Cocalinho</t>
  </si>
  <si>
    <t>510320 Colíder</t>
  </si>
  <si>
    <t>510325 Colniza</t>
  </si>
  <si>
    <t>510330 Comodoro</t>
  </si>
  <si>
    <t>510335 Confresa</t>
  </si>
  <si>
    <t>510336 Conquista D'Oeste</t>
  </si>
  <si>
    <t>510337 Cotriguaçu</t>
  </si>
  <si>
    <t>510340 Cuiabá</t>
  </si>
  <si>
    <t>510343 Curvelândia</t>
  </si>
  <si>
    <t>510345 Denise</t>
  </si>
  <si>
    <t>510350 Diamantino</t>
  </si>
  <si>
    <t>510360 Dom Aquino</t>
  </si>
  <si>
    <t>510370 Feliz Natal</t>
  </si>
  <si>
    <t>510380 Figueirópolis D'Oeste</t>
  </si>
  <si>
    <t>510385 Gaúcha do Norte</t>
  </si>
  <si>
    <t>510390 General Carneiro</t>
  </si>
  <si>
    <t>510395 Glória D'Oeste</t>
  </si>
  <si>
    <t>510410 Guarantã do Norte</t>
  </si>
  <si>
    <t>510420 Guiratinga</t>
  </si>
  <si>
    <t>510450 Indiavaí</t>
  </si>
  <si>
    <t>510452 Ipiranga do Norte</t>
  </si>
  <si>
    <t>510454 Itanhangá</t>
  </si>
  <si>
    <t>510455 Itaúba</t>
  </si>
  <si>
    <t>510460 Itiquira</t>
  </si>
  <si>
    <t>510480 Jaciara</t>
  </si>
  <si>
    <t>510490 Jangada</t>
  </si>
  <si>
    <t>510500 Jauru</t>
  </si>
  <si>
    <t>510510 Juara</t>
  </si>
  <si>
    <t>510515 Juína</t>
  </si>
  <si>
    <t>510517 Juruena</t>
  </si>
  <si>
    <t>510520 Juscimeira</t>
  </si>
  <si>
    <t>510523 Lambari D'Oeste</t>
  </si>
  <si>
    <t>510525 Lucas do Rio Verde</t>
  </si>
  <si>
    <t>510530 Luciara</t>
  </si>
  <si>
    <t>510558 Marcelândia</t>
  </si>
  <si>
    <t>510560 Matupá</t>
  </si>
  <si>
    <t>510562 Mirassol d'Oeste</t>
  </si>
  <si>
    <t>510590 Nobres</t>
  </si>
  <si>
    <t>510600 Nortelândia</t>
  </si>
  <si>
    <t>510610 Nossa Senhora do Livramento</t>
  </si>
  <si>
    <t>510615 Nova Bandeirantes</t>
  </si>
  <si>
    <t>510620 Nova Brasilândia</t>
  </si>
  <si>
    <t>510621 Nova Canaã do Norte</t>
  </si>
  <si>
    <t>510880 Nova Guarita</t>
  </si>
  <si>
    <t>510618 Nova Lacerda</t>
  </si>
  <si>
    <t>510885 Nova Marilândia</t>
  </si>
  <si>
    <t>510890 Nova Maringá</t>
  </si>
  <si>
    <t>510895 Nova Monte Verde</t>
  </si>
  <si>
    <t>510622 Nova Mutum</t>
  </si>
  <si>
    <t>510617 Nova Nazaré</t>
  </si>
  <si>
    <t>510623 Nova Olímpia</t>
  </si>
  <si>
    <t>510619 Nova Santa Helena</t>
  </si>
  <si>
    <t>510624 Nova Ubiratã</t>
  </si>
  <si>
    <t>510625 Nova Xavantina</t>
  </si>
  <si>
    <t>510627 Novo Horizonte do Norte</t>
  </si>
  <si>
    <t>510626 Novo Mundo</t>
  </si>
  <si>
    <t>510631 Novo Santo Antônio</t>
  </si>
  <si>
    <t>510628 Novo São Joaquim</t>
  </si>
  <si>
    <t>510629 Paranaíta</t>
  </si>
  <si>
    <t>510630 Paranatinga</t>
  </si>
  <si>
    <t>510637 Pedra Preta</t>
  </si>
  <si>
    <t>510642 Peixoto de Azevedo</t>
  </si>
  <si>
    <t>510645 Planalto da Serra</t>
  </si>
  <si>
    <t>510650 Poconé</t>
  </si>
  <si>
    <t>510665 Pontal do Araguaia</t>
  </si>
  <si>
    <t>510670 Ponte Branca</t>
  </si>
  <si>
    <t>510675 Pontes e Lacerda</t>
  </si>
  <si>
    <t>510677 Porto Alegre do Norte</t>
  </si>
  <si>
    <t>510680 Porto dos Gaúchos</t>
  </si>
  <si>
    <t>510682 Porto Esperidião</t>
  </si>
  <si>
    <t>510685 Porto Estrela</t>
  </si>
  <si>
    <t>510700 Poxoréo</t>
  </si>
  <si>
    <t>510704 Primavera do Leste</t>
  </si>
  <si>
    <t>510706 Querência</t>
  </si>
  <si>
    <t>510715 Reserva do Cabaçal</t>
  </si>
  <si>
    <t>510718 Ribeirão Cascalheira</t>
  </si>
  <si>
    <t>510719 Ribeirãozinho</t>
  </si>
  <si>
    <t>510720 Rio Branco</t>
  </si>
  <si>
    <t>510757 Rondolândia</t>
  </si>
  <si>
    <t>510760 Rondonópolis</t>
  </si>
  <si>
    <t>510770 Rosário Oeste</t>
  </si>
  <si>
    <t>510775 Salto do Céu</t>
  </si>
  <si>
    <t>510724 Santa Carmem</t>
  </si>
  <si>
    <t>510774 Santa Cruz do Xingu</t>
  </si>
  <si>
    <t>510776 Santa Rita do Trivelato</t>
  </si>
  <si>
    <t>510777 Santa Terezinha</t>
  </si>
  <si>
    <t>510726 Santo Afonso</t>
  </si>
  <si>
    <t>510779 Santo Antônio do Leste</t>
  </si>
  <si>
    <t>510780 Santo Antônio do Leverger</t>
  </si>
  <si>
    <t>510785 São Félix do Araguaia</t>
  </si>
  <si>
    <t>510729 São José do Povo</t>
  </si>
  <si>
    <t>510730 São José do Rio Claro</t>
  </si>
  <si>
    <t>510735 São José do Xingu</t>
  </si>
  <si>
    <t>510710 São José dos Quatro Marcos</t>
  </si>
  <si>
    <t>510740 São Pedro da Cipa</t>
  </si>
  <si>
    <t>510787 Sapezal</t>
  </si>
  <si>
    <t>510788 Serra Nova Dourada</t>
  </si>
  <si>
    <t>510790 Sinop</t>
  </si>
  <si>
    <t>510792 Sorriso</t>
  </si>
  <si>
    <t>510794 Tabaporã</t>
  </si>
  <si>
    <t>510795 Tangará da Serra</t>
  </si>
  <si>
    <t>510800 Tapurah</t>
  </si>
  <si>
    <t>510805 Terra Nova do Norte</t>
  </si>
  <si>
    <t>510810 Tesouro</t>
  </si>
  <si>
    <t>510820 Torixoréu</t>
  </si>
  <si>
    <t>510830 União do Sul</t>
  </si>
  <si>
    <t>510835 Vale de São Domingos</t>
  </si>
  <si>
    <t>510840 Várzea Grande</t>
  </si>
  <si>
    <t>510850 Vera</t>
  </si>
  <si>
    <t>510550 Vila Bela da Santíssima Trindade</t>
  </si>
  <si>
    <t>510860 Vila Rica</t>
  </si>
  <si>
    <t>510000 Mato Grosso - GestÆo estadual</t>
  </si>
  <si>
    <t>520005 Abadia de Goiás</t>
  </si>
  <si>
    <t>520010 Abadiânia</t>
  </si>
  <si>
    <t>520013 Acreúna</t>
  </si>
  <si>
    <t>520015 Adelândia</t>
  </si>
  <si>
    <t>520017 Água Fria de Goiás</t>
  </si>
  <si>
    <t>520020 Água Limpa</t>
  </si>
  <si>
    <t>520025 Águas Lindas de Goiás</t>
  </si>
  <si>
    <t>520030 Alexânia</t>
  </si>
  <si>
    <t>520050 Aloândia</t>
  </si>
  <si>
    <t>520055 Alto Horizonte</t>
  </si>
  <si>
    <t>520060 Alto Paraíso de Goiás</t>
  </si>
  <si>
    <t>520080 Alvorada do Norte</t>
  </si>
  <si>
    <t>520082 Amaralina</t>
  </si>
  <si>
    <t>520085 Americano do Brasil</t>
  </si>
  <si>
    <t>520090 Amorinópolis</t>
  </si>
  <si>
    <t>520110 Anápolis</t>
  </si>
  <si>
    <t>520120 Anhanguera</t>
  </si>
  <si>
    <t>520130 Anicuns</t>
  </si>
  <si>
    <t>520140 Aparecida de Goiânia</t>
  </si>
  <si>
    <t>520145 Aparecida do Rio Doce</t>
  </si>
  <si>
    <t>520150 Aporé</t>
  </si>
  <si>
    <t>520160 Araçu</t>
  </si>
  <si>
    <t>520170 Aragarças</t>
  </si>
  <si>
    <t>520180 Aragoiânia</t>
  </si>
  <si>
    <t>520215 Araguapaz</t>
  </si>
  <si>
    <t>520235 Arenópolis</t>
  </si>
  <si>
    <t>520250 Aruanã</t>
  </si>
  <si>
    <t>520260 Aurilândia</t>
  </si>
  <si>
    <t>520280 Avelinópolis</t>
  </si>
  <si>
    <t>520310 Baliza</t>
  </si>
  <si>
    <t>520320 Barro Alto</t>
  </si>
  <si>
    <t>520330 Bela Vista de Goiás</t>
  </si>
  <si>
    <t>520340 Bom Jardim de Goiás</t>
  </si>
  <si>
    <t>520350 Bom Jesus de Goiás</t>
  </si>
  <si>
    <t>520355 Bonfinópolis</t>
  </si>
  <si>
    <t>520357 Bonópolis</t>
  </si>
  <si>
    <t>520360 Brazabrantes</t>
  </si>
  <si>
    <t>520380 Britânia</t>
  </si>
  <si>
    <t>520390 Buriti Alegre</t>
  </si>
  <si>
    <t>520393 Buriti de Goiás</t>
  </si>
  <si>
    <t>520396 Buritinópolis</t>
  </si>
  <si>
    <t>520400 Cabeceiras</t>
  </si>
  <si>
    <t>520410 Cachoeira Alta</t>
  </si>
  <si>
    <t>520420 Cachoeira de Goiás</t>
  </si>
  <si>
    <t>520425 Cachoeira Dourada</t>
  </si>
  <si>
    <t>520430 Caçu</t>
  </si>
  <si>
    <t>520440 Caiapônia</t>
  </si>
  <si>
    <t>520450 Caldas Novas</t>
  </si>
  <si>
    <t>520455 Caldazinha</t>
  </si>
  <si>
    <t>520460 Campestre de Goiás</t>
  </si>
  <si>
    <t>520465 Campinaçu</t>
  </si>
  <si>
    <t>520470 Campinorte</t>
  </si>
  <si>
    <t>520480 Campo Alegre de Goiás</t>
  </si>
  <si>
    <t>520485 Campo Limpo de Goiás</t>
  </si>
  <si>
    <t>520490 Campos Belos</t>
  </si>
  <si>
    <t>520495 Campos Verdes</t>
  </si>
  <si>
    <t>520500 Carmo do Rio Verde</t>
  </si>
  <si>
    <t>520505 Castelândia</t>
  </si>
  <si>
    <t>520510 Catalão</t>
  </si>
  <si>
    <t>520520 Caturaí</t>
  </si>
  <si>
    <t>520530 Cavalcante</t>
  </si>
  <si>
    <t>520540 Ceres</t>
  </si>
  <si>
    <t>520545 Cezarina</t>
  </si>
  <si>
    <t>520547 Chapadão do Céu</t>
  </si>
  <si>
    <t>520549 Cidade Ocidental</t>
  </si>
  <si>
    <t>520551 Cocalzinho de Goiás</t>
  </si>
  <si>
    <t>520552 Colinas do Sul</t>
  </si>
  <si>
    <t>520570 Córrego do Ouro</t>
  </si>
  <si>
    <t>520580 Corumbá de Goiás</t>
  </si>
  <si>
    <t>520590 Corumbaíba</t>
  </si>
  <si>
    <t>520620 Cristalina</t>
  </si>
  <si>
    <t>520630 Cristianópolis</t>
  </si>
  <si>
    <t>520640 Crixás</t>
  </si>
  <si>
    <t>520650 Cromínia</t>
  </si>
  <si>
    <t>520660 Cumari</t>
  </si>
  <si>
    <t>520670 Damianópolis</t>
  </si>
  <si>
    <t>520680 Damolândia</t>
  </si>
  <si>
    <t>520690 Davinópolis</t>
  </si>
  <si>
    <t>520710 Diorama</t>
  </si>
  <si>
    <t>520830 Divinópolis de Goiás</t>
  </si>
  <si>
    <t>520725 Doverlândia</t>
  </si>
  <si>
    <t>520735 Edealina</t>
  </si>
  <si>
    <t>520740 Edéia</t>
  </si>
  <si>
    <t>520750 Estrela do Norte</t>
  </si>
  <si>
    <t>520753 Faina</t>
  </si>
  <si>
    <t>520760 Fazenda Nova</t>
  </si>
  <si>
    <t>520780 Firminópolis</t>
  </si>
  <si>
    <t>520790 Flores de Goiás</t>
  </si>
  <si>
    <t>520800 Formosa</t>
  </si>
  <si>
    <t>520810 Formoso</t>
  </si>
  <si>
    <t>520815 Gameleira de Goiás</t>
  </si>
  <si>
    <t>520840 Goianápolis</t>
  </si>
  <si>
    <t>520850 Goiandira</t>
  </si>
  <si>
    <t>520860 Goianésia</t>
  </si>
  <si>
    <t>520870 Goiânia</t>
  </si>
  <si>
    <t>520880 Goianira</t>
  </si>
  <si>
    <t>520890 Goiás</t>
  </si>
  <si>
    <t>520910 Goiatuba</t>
  </si>
  <si>
    <t>520915 Gouvelândia</t>
  </si>
  <si>
    <t>520920 Guapó</t>
  </si>
  <si>
    <t>520929 Guaraíta</t>
  </si>
  <si>
    <t>520940 Guarani de Goiás</t>
  </si>
  <si>
    <t>520945 Guarinos</t>
  </si>
  <si>
    <t>520960 Heitoraí</t>
  </si>
  <si>
    <t>520970 Hidrolândia</t>
  </si>
  <si>
    <t>520980 Hidrolina</t>
  </si>
  <si>
    <t>520990 Iaciara</t>
  </si>
  <si>
    <t>520993 Inaciolândia</t>
  </si>
  <si>
    <t>520995 Indiara</t>
  </si>
  <si>
    <t>521000 Inhumas</t>
  </si>
  <si>
    <t>521010 Ipameri</t>
  </si>
  <si>
    <t>521015 Ipiranga de Goiás</t>
  </si>
  <si>
    <t>521020 Iporá</t>
  </si>
  <si>
    <t>521030 Israelândia</t>
  </si>
  <si>
    <t>521040 Itaberaí</t>
  </si>
  <si>
    <t>521056 Itaguari</t>
  </si>
  <si>
    <t>521060 Itaguaru</t>
  </si>
  <si>
    <t>521080 Itajá</t>
  </si>
  <si>
    <t>521090 Itapaci</t>
  </si>
  <si>
    <t>521100 Itapirapuã</t>
  </si>
  <si>
    <t>521120 Itapuranga</t>
  </si>
  <si>
    <t>521130 Itarumã</t>
  </si>
  <si>
    <t>521140 Itauçu</t>
  </si>
  <si>
    <t>521150 Itumbiara</t>
  </si>
  <si>
    <t>521160 Ivolândia</t>
  </si>
  <si>
    <t>521170 Jandaia</t>
  </si>
  <si>
    <t>521180 Jaraguá</t>
  </si>
  <si>
    <t>521190 Jataí</t>
  </si>
  <si>
    <t>521200 Jaupaci</t>
  </si>
  <si>
    <t>521205 Jesúpolis</t>
  </si>
  <si>
    <t>521210 Joviânia</t>
  </si>
  <si>
    <t>521220 Jussara</t>
  </si>
  <si>
    <t>521225 Lagoa Santa</t>
  </si>
  <si>
    <t>521230 Leopoldo de Bulhões</t>
  </si>
  <si>
    <t>521250 Luziânia</t>
  </si>
  <si>
    <t>521260 Mairipotaba</t>
  </si>
  <si>
    <t>521270 Mambaí</t>
  </si>
  <si>
    <t>521280 Mara Rosa</t>
  </si>
  <si>
    <t>521290 Marzagão</t>
  </si>
  <si>
    <t>521295 Matrinchã</t>
  </si>
  <si>
    <t>521300 Maurilândia</t>
  </si>
  <si>
    <t>521305 Mimoso de Goiás</t>
  </si>
  <si>
    <t>521308 Minaçu</t>
  </si>
  <si>
    <t>521310 Mineiros</t>
  </si>
  <si>
    <t>521340 Moiporá</t>
  </si>
  <si>
    <t>521350 Monte Alegre de Goiás</t>
  </si>
  <si>
    <t>521370 Montes Claros de Goiás</t>
  </si>
  <si>
    <t>521375 Montividiu</t>
  </si>
  <si>
    <t>521377 Montividiu do Norte</t>
  </si>
  <si>
    <t>521380 Morrinhos</t>
  </si>
  <si>
    <t>521385 Morro Agudo de Goiás</t>
  </si>
  <si>
    <t>521390 Mossâmedes</t>
  </si>
  <si>
    <t>521400 Mozarlândia</t>
  </si>
  <si>
    <t>521405 Mundo Novo</t>
  </si>
  <si>
    <t>521410 Mutunópolis</t>
  </si>
  <si>
    <t>521440 Nazário</t>
  </si>
  <si>
    <t>521450 Nerópolis</t>
  </si>
  <si>
    <t>521460 Niquelândia</t>
  </si>
  <si>
    <t>521470 Nova América</t>
  </si>
  <si>
    <t>521480 Nova Aurora</t>
  </si>
  <si>
    <t>521483 Nova Crixás</t>
  </si>
  <si>
    <t>521486 Nova Glória</t>
  </si>
  <si>
    <t>521487 Nova Iguaçu de Goiás</t>
  </si>
  <si>
    <t>521490 Nova Roma</t>
  </si>
  <si>
    <t>521500 Nova Veneza</t>
  </si>
  <si>
    <t>521520 Novo Brasil</t>
  </si>
  <si>
    <t>521523 Novo Gama</t>
  </si>
  <si>
    <t>521525 Novo Planalto</t>
  </si>
  <si>
    <t>521530 Orizona</t>
  </si>
  <si>
    <t>521540 Ouro Verde de Goiás</t>
  </si>
  <si>
    <t>521550 Ouvidor</t>
  </si>
  <si>
    <t>521560 Padre Bernardo</t>
  </si>
  <si>
    <t>521565 Palestina de Goiás</t>
  </si>
  <si>
    <t>521570 Palmeiras de Goiás</t>
  </si>
  <si>
    <t>521580 Palmelo</t>
  </si>
  <si>
    <t>521590 Palminópolis</t>
  </si>
  <si>
    <t>521600 Panamá</t>
  </si>
  <si>
    <t>521630 Paranaiguara</t>
  </si>
  <si>
    <t>521640 Paraúna</t>
  </si>
  <si>
    <t>521645 Perolândia</t>
  </si>
  <si>
    <t>521680 Petrolina de Goiás</t>
  </si>
  <si>
    <t>521690 Pilar de Goiás</t>
  </si>
  <si>
    <t>521710 Piracanjuba</t>
  </si>
  <si>
    <t>521720 Piranhas</t>
  </si>
  <si>
    <t>521730 Pirenópolis</t>
  </si>
  <si>
    <t>521740 Pires do Rio</t>
  </si>
  <si>
    <t>521760 Planaltina</t>
  </si>
  <si>
    <t>521770 Pontalina</t>
  </si>
  <si>
    <t>521800 Porangatu</t>
  </si>
  <si>
    <t>521805 Porteirão</t>
  </si>
  <si>
    <t>521810 Portelândia</t>
  </si>
  <si>
    <t>521830 Posse</t>
  </si>
  <si>
    <t>521839 Professor Jamil</t>
  </si>
  <si>
    <t>521850 Quirinópolis</t>
  </si>
  <si>
    <t>521860 Rialma</t>
  </si>
  <si>
    <t>521870 Rianápolis</t>
  </si>
  <si>
    <t>521878 Rio Quente</t>
  </si>
  <si>
    <t>521880 Rio Verde</t>
  </si>
  <si>
    <t>521890 Rubiataba</t>
  </si>
  <si>
    <t>521900 Sanclerlândia</t>
  </si>
  <si>
    <t>521910 Santa Bárbara de Goiás</t>
  </si>
  <si>
    <t>521920 Santa Cruz de Goiás</t>
  </si>
  <si>
    <t>521925 Santa Fé de Goiás</t>
  </si>
  <si>
    <t>521930 Santa Helena de Goiás</t>
  </si>
  <si>
    <t>521935 Santa Isabel</t>
  </si>
  <si>
    <t>521940 Santa Rita do Araguaia</t>
  </si>
  <si>
    <t>521945 Santa Rita do Novo Destino</t>
  </si>
  <si>
    <t>521950 Santa Rosa de Goiás</t>
  </si>
  <si>
    <t>521960 Santa Tereza de Goiás</t>
  </si>
  <si>
    <t>521970 Santa Terezinha de Goiás</t>
  </si>
  <si>
    <t>521971 Santo Antônio da Barra</t>
  </si>
  <si>
    <t>521973 Santo Antônio de Goiás</t>
  </si>
  <si>
    <t>521975 Santo Antônio do Descoberto</t>
  </si>
  <si>
    <t>521980 São Domingos</t>
  </si>
  <si>
    <t>521990 São Francisco de Goiás</t>
  </si>
  <si>
    <t>522000 São João d'Aliança</t>
  </si>
  <si>
    <t>522005 São João da Paraúna</t>
  </si>
  <si>
    <t>522010 São Luís de Montes Belos</t>
  </si>
  <si>
    <t>522015 São Luíz do Norte</t>
  </si>
  <si>
    <t>522020 São Miguel do Araguaia</t>
  </si>
  <si>
    <t>522026 São Miguel do Passa Quatro</t>
  </si>
  <si>
    <t>522028 São Patrício</t>
  </si>
  <si>
    <t>522040 São Simão</t>
  </si>
  <si>
    <t>522045 Senador Canedo</t>
  </si>
  <si>
    <t>522050 Serranópolis</t>
  </si>
  <si>
    <t>522060 Silvânia</t>
  </si>
  <si>
    <t>522068 Simolândia</t>
  </si>
  <si>
    <t>522070 Sítio d'Abadia</t>
  </si>
  <si>
    <t>522100 Taquaral de Goiás</t>
  </si>
  <si>
    <t>522108 Teresina de Goiás</t>
  </si>
  <si>
    <t>522119 Terezópolis de Goiás</t>
  </si>
  <si>
    <t>522130 Três Ranchos</t>
  </si>
  <si>
    <t>522140 Trindade</t>
  </si>
  <si>
    <t>522145 Trombas</t>
  </si>
  <si>
    <t>522150 Turvânia</t>
  </si>
  <si>
    <t>522155 Turvelândia</t>
  </si>
  <si>
    <t>522157 Uirapuru</t>
  </si>
  <si>
    <t>522160 Uruaçu</t>
  </si>
  <si>
    <t>522170 Uruana</t>
  </si>
  <si>
    <t>522180 Urutaí</t>
  </si>
  <si>
    <t>522185 Valparaíso de Goiás</t>
  </si>
  <si>
    <t>522190 Varjão</t>
  </si>
  <si>
    <t>522200 Vianópolis</t>
  </si>
  <si>
    <t>522205 Vicentinópolis</t>
  </si>
  <si>
    <t>522220 Vila Boa</t>
  </si>
  <si>
    <t>522230 Vila Propício</t>
  </si>
  <si>
    <t>520000 Goiás - GestÆo estadual</t>
  </si>
  <si>
    <t>530000 Distrito Federal</t>
  </si>
  <si>
    <t>Cod. IBGE</t>
  </si>
  <si>
    <t xml:space="preserve">Gestor </t>
  </si>
  <si>
    <t>MÊS DE ATENDIMENTO</t>
  </si>
  <si>
    <t>Municípios</t>
  </si>
  <si>
    <t>Cód. IBGE</t>
  </si>
  <si>
    <t>Total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</si>
</sst>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[$R$-416]&quot; &quot;#,##0.00;[Red]&quot;-&quot;[$R$-416]&quot; &quot;#,##0.00"/>
    <numFmt numFmtId="165" formatCode="[$R$-416]\ #,##0.00;\-[$R$-416]\ #,##0.00"/>
    <numFmt numFmtId="166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9"/>
      <name val="Arial"/>
      <family val="2"/>
    </font>
    <font>
      <sz val="11"/>
      <color indexed="62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Arial"/>
      <family val="2"/>
    </font>
    <font>
      <b/>
      <i/>
      <sz val="16"/>
      <color indexed="8"/>
      <name val="Arial"/>
      <family val="2"/>
    </font>
    <font>
      <b/>
      <i/>
      <sz val="16"/>
      <color indexed="8"/>
      <name val="Arial"/>
      <family val="2"/>
      <charset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  <charset val="1"/>
    </font>
    <font>
      <sz val="10"/>
      <name val="Arial"/>
      <family val="2"/>
    </font>
    <font>
      <sz val="10"/>
      <color indexed="64"/>
      <name val="Arial"/>
      <family val="2"/>
    </font>
    <font>
      <sz val="10"/>
      <color indexed="8"/>
      <name val="Bookman Old Style"/>
      <family val="1"/>
      <charset val="1"/>
    </font>
    <font>
      <sz val="10"/>
      <name val="Bookman Old Style"/>
      <family val="1"/>
    </font>
    <font>
      <sz val="10"/>
      <name val="Arial"/>
    </font>
    <font>
      <sz val="10"/>
      <color indexed="64"/>
      <name val="Arial"/>
      <charset val="1"/>
    </font>
    <font>
      <sz val="10"/>
      <color indexed="8"/>
      <name val="Arial"/>
      <family val="2"/>
      <charset val="1"/>
    </font>
    <font>
      <b/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3" applyNumberFormat="0" applyAlignment="0" applyProtection="0"/>
    <xf numFmtId="0" fontId="8" fillId="17" borderId="4" applyNumberFormat="0" applyAlignment="0" applyProtection="0"/>
    <xf numFmtId="0" fontId="9" fillId="0" borderId="5" applyNumberFormat="0" applyFill="0" applyAlignment="0" applyProtection="0"/>
    <xf numFmtId="0" fontId="10" fillId="18" borderId="6">
      <alignment vertical="center"/>
    </xf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11" fillId="7" borderId="3" applyNumberFormat="0" applyAlignment="0" applyProtection="0"/>
    <xf numFmtId="0" fontId="12" fillId="0" borderId="0"/>
    <xf numFmtId="0" fontId="13" fillId="23" borderId="0"/>
    <xf numFmtId="0" fontId="14" fillId="0" borderId="0">
      <alignment horizontal="center"/>
    </xf>
    <xf numFmtId="0" fontId="15" fillId="0" borderId="0">
      <alignment horizontal="center"/>
    </xf>
    <xf numFmtId="0" fontId="15" fillId="0" borderId="0">
      <alignment horizontal="center"/>
    </xf>
    <xf numFmtId="0" fontId="14" fillId="0" borderId="0">
      <alignment horizontal="center" textRotation="90"/>
    </xf>
    <xf numFmtId="0" fontId="15" fillId="0" borderId="0">
      <alignment horizontal="center" textRotation="90"/>
    </xf>
    <xf numFmtId="0" fontId="15" fillId="0" borderId="0">
      <alignment horizontal="center" textRotation="90"/>
    </xf>
    <xf numFmtId="0" fontId="16" fillId="3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5" borderId="7" applyNumberFormat="0" applyFont="0" applyAlignment="0" applyProtection="0"/>
    <xf numFmtId="9" fontId="25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164" fontId="26" fillId="0" borderId="0"/>
    <xf numFmtId="165" fontId="27" fillId="0" borderId="0"/>
    <xf numFmtId="165" fontId="27" fillId="0" borderId="0"/>
    <xf numFmtId="0" fontId="28" fillId="16" borderId="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43" fontId="19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0" fillId="0" borderId="13" xfId="0" applyBorder="1" applyAlignment="1">
      <alignment horizontal="center"/>
    </xf>
  </cellXfs>
  <cellStyles count="202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Censo2010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Normal" xfId="31"/>
    <cellStyle name="Excel_CondFormat_1_1_1" xfId="32"/>
    <cellStyle name="Heading" xfId="33"/>
    <cellStyle name="Heading 1" xfId="34"/>
    <cellStyle name="Heading 2" xfId="35"/>
    <cellStyle name="Heading1" xfId="36"/>
    <cellStyle name="Heading1 1" xfId="37"/>
    <cellStyle name="Heading1 2" xfId="38"/>
    <cellStyle name="Incorreto 2" xfId="39"/>
    <cellStyle name="Neutra 2" xfId="40"/>
    <cellStyle name="Normal" xfId="0" builtinId="0"/>
    <cellStyle name="Normal 10" xfId="41"/>
    <cellStyle name="Normal 11" xfId="42"/>
    <cellStyle name="Normal 11 2" xfId="43"/>
    <cellStyle name="Normal 12" xfId="44"/>
    <cellStyle name="Normal 12 2" xfId="45"/>
    <cellStyle name="Normal 12 2 2" xfId="46"/>
    <cellStyle name="Normal 12 2 2 2" xfId="47"/>
    <cellStyle name="Normal 12 2 3" xfId="48"/>
    <cellStyle name="Normal 12 3" xfId="49"/>
    <cellStyle name="Normal 12 3 2" xfId="50"/>
    <cellStyle name="Normal 12 4" xfId="51"/>
    <cellStyle name="Normal 13" xfId="52"/>
    <cellStyle name="Normal 13 2" xfId="53"/>
    <cellStyle name="Normal 14" xfId="54"/>
    <cellStyle name="Normal 14 2" xfId="55"/>
    <cellStyle name="Normal 14 2 2" xfId="56"/>
    <cellStyle name="Normal 14 3" xfId="57"/>
    <cellStyle name="Normal 15" xfId="58"/>
    <cellStyle name="Normal 15 2" xfId="59"/>
    <cellStyle name="Normal 16" xfId="60"/>
    <cellStyle name="Normal 16 2" xfId="61"/>
    <cellStyle name="Normal 17" xfId="62"/>
    <cellStyle name="Normal 18" xfId="63"/>
    <cellStyle name="Normal 19" xfId="64"/>
    <cellStyle name="Normal 19 2" xfId="65"/>
    <cellStyle name="Normal 2" xfId="66"/>
    <cellStyle name="Normal 2 2" xfId="67"/>
    <cellStyle name="Normal 2 2 2" xfId="68"/>
    <cellStyle name="Normal 2 2 3" xfId="69"/>
    <cellStyle name="Normal 2 3" xfId="70"/>
    <cellStyle name="Normal 2 4" xfId="71"/>
    <cellStyle name="Normal 2 5" xfId="72"/>
    <cellStyle name="Normal 20" xfId="73"/>
    <cellStyle name="Normal 21" xfId="74"/>
    <cellStyle name="Normal 22" xfId="75"/>
    <cellStyle name="Normal 23" xfId="76"/>
    <cellStyle name="Normal 24" xfId="77"/>
    <cellStyle name="Normal 25" xfId="78"/>
    <cellStyle name="Normal 26" xfId="79"/>
    <cellStyle name="Normal 27" xfId="80"/>
    <cellStyle name="Normal 28" xfId="81"/>
    <cellStyle name="Normal 29" xfId="82"/>
    <cellStyle name="Normal 3" xfId="83"/>
    <cellStyle name="Normal 3 2" xfId="84"/>
    <cellStyle name="Normal 30" xfId="85"/>
    <cellStyle name="Normal 31" xfId="86"/>
    <cellStyle name="Normal 32" xfId="87"/>
    <cellStyle name="Normal 33" xfId="88"/>
    <cellStyle name="Normal 34" xfId="89"/>
    <cellStyle name="Normal 35" xfId="90"/>
    <cellStyle name="Normal 36" xfId="91"/>
    <cellStyle name="Normal 37" xfId="92"/>
    <cellStyle name="Normal 4" xfId="93"/>
    <cellStyle name="Normal 5" xfId="94"/>
    <cellStyle name="Normal 5 2" xfId="95"/>
    <cellStyle name="Normal 5 2 2" xfId="96"/>
    <cellStyle name="Normal 5 3" xfId="97"/>
    <cellStyle name="Normal 6" xfId="98"/>
    <cellStyle name="Normal 6 2" xfId="99"/>
    <cellStyle name="Normal 6 2 2" xfId="100"/>
    <cellStyle name="Normal 6 2 2 2" xfId="101"/>
    <cellStyle name="Normal 6 2 2 2 2" xfId="102"/>
    <cellStyle name="Normal 6 2 2 3" xfId="103"/>
    <cellStyle name="Normal 6 2 3" xfId="104"/>
    <cellStyle name="Normal 6 2 3 2" xfId="105"/>
    <cellStyle name="Normal 6 2 4" xfId="106"/>
    <cellStyle name="Normal 6 3" xfId="107"/>
    <cellStyle name="Normal 6 3 2" xfId="108"/>
    <cellStyle name="Normal 6 3 2 2" xfId="109"/>
    <cellStyle name="Normal 6 3 3" xfId="110"/>
    <cellStyle name="Normal 6 4" xfId="111"/>
    <cellStyle name="Normal 6 4 2" xfId="112"/>
    <cellStyle name="Normal 6 5" xfId="113"/>
    <cellStyle name="Normal 7" xfId="114"/>
    <cellStyle name="Normal 7 2" xfId="115"/>
    <cellStyle name="Normal 7 2 2" xfId="116"/>
    <cellStyle name="Normal 7 2 2 2" xfId="117"/>
    <cellStyle name="Normal 7 2 2 2 2" xfId="118"/>
    <cellStyle name="Normal 7 2 2 3" xfId="119"/>
    <cellStyle name="Normal 7 2 3" xfId="120"/>
    <cellStyle name="Normal 7 2 3 2" xfId="121"/>
    <cellStyle name="Normal 7 2 4" xfId="122"/>
    <cellStyle name="Normal 7 3" xfId="123"/>
    <cellStyle name="Normal 7 3 2" xfId="124"/>
    <cellStyle name="Normal 7 3 2 2" xfId="125"/>
    <cellStyle name="Normal 7 3 3" xfId="126"/>
    <cellStyle name="Normal 7 4" xfId="127"/>
    <cellStyle name="Normal 7 4 2" xfId="128"/>
    <cellStyle name="Normal 7 5" xfId="129"/>
    <cellStyle name="Normal 8" xfId="130"/>
    <cellStyle name="Normal 9" xfId="131"/>
    <cellStyle name="Normal 9 2" xfId="132"/>
    <cellStyle name="Normal 9 2 2" xfId="133"/>
    <cellStyle name="Normal 9 2 2 2" xfId="134"/>
    <cellStyle name="Normal 9 2 2 2 2" xfId="135"/>
    <cellStyle name="Normal 9 2 2 3" xfId="136"/>
    <cellStyle name="Normal 9 2 3" xfId="137"/>
    <cellStyle name="Normal 9 2 3 2" xfId="138"/>
    <cellStyle name="Normal 9 2 4" xfId="139"/>
    <cellStyle name="Normal 9 3" xfId="140"/>
    <cellStyle name="Normal 9 3 2" xfId="141"/>
    <cellStyle name="Normal 9 3 2 2" xfId="142"/>
    <cellStyle name="Normal 9 3 3" xfId="143"/>
    <cellStyle name="Normal 9 4" xfId="144"/>
    <cellStyle name="Normal 9 4 2" xfId="145"/>
    <cellStyle name="Normal 9 5" xfId="146"/>
    <cellStyle name="Nota 2" xfId="147"/>
    <cellStyle name="Porcentagem 2" xfId="148"/>
    <cellStyle name="Porcentagem 3" xfId="149"/>
    <cellStyle name="Porcentagem 4" xfId="150"/>
    <cellStyle name="Result" xfId="151"/>
    <cellStyle name="Result 1" xfId="152"/>
    <cellStyle name="Result 2" xfId="153"/>
    <cellStyle name="Result2" xfId="154"/>
    <cellStyle name="Result2 1" xfId="155"/>
    <cellStyle name="Result2 2" xfId="156"/>
    <cellStyle name="Saída 2" xfId="157"/>
    <cellStyle name="Separador de milhares 10" xfId="158"/>
    <cellStyle name="Separador de milhares 11" xfId="159"/>
    <cellStyle name="Separador de milhares 12" xfId="160"/>
    <cellStyle name="Separador de milhares 13" xfId="161"/>
    <cellStyle name="Separador de milhares 14" xfId="162"/>
    <cellStyle name="Separador de milhares 15" xfId="163"/>
    <cellStyle name="Separador de milhares 16" xfId="164"/>
    <cellStyle name="Separador de milhares 17" xfId="165"/>
    <cellStyle name="Separador de milhares 18" xfId="166"/>
    <cellStyle name="Separador de milhares 19" xfId="167"/>
    <cellStyle name="Separador de milhares 2" xfId="168"/>
    <cellStyle name="Separador de milhares 2 2" xfId="169"/>
    <cellStyle name="Separador de milhares 2 2 2" xfId="170"/>
    <cellStyle name="Separador de milhares 2 3" xfId="171"/>
    <cellStyle name="Separador de milhares 2 4" xfId="172"/>
    <cellStyle name="Separador de milhares 20" xfId="173"/>
    <cellStyle name="Separador de milhares 21" xfId="174"/>
    <cellStyle name="Separador de milhares 22" xfId="175"/>
    <cellStyle name="Separador de milhares 23" xfId="176"/>
    <cellStyle name="Separador de milhares 24" xfId="177"/>
    <cellStyle name="Separador de milhares 25" xfId="178"/>
    <cellStyle name="Separador de milhares 26" xfId="179"/>
    <cellStyle name="Separador de milhares 27" xfId="180"/>
    <cellStyle name="Separador de milhares 28" xfId="181"/>
    <cellStyle name="Separador de milhares 3" xfId="182"/>
    <cellStyle name="Separador de milhares 3 2" xfId="183"/>
    <cellStyle name="Separador de milhares 4" xfId="184"/>
    <cellStyle name="Separador de milhares 4 2" xfId="185"/>
    <cellStyle name="Separador de milhares 5" xfId="186"/>
    <cellStyle name="Separador de milhares 5 2" xfId="187"/>
    <cellStyle name="Separador de milhares 6" xfId="188"/>
    <cellStyle name="Separador de milhares 6 2" xfId="189"/>
    <cellStyle name="Separador de milhares 7" xfId="190"/>
    <cellStyle name="Separador de milhares 8" xfId="191"/>
    <cellStyle name="Separador de milhares 9" xfId="192"/>
    <cellStyle name="Texto de Aviso 2" xfId="193"/>
    <cellStyle name="Texto Explicativo 2" xfId="194"/>
    <cellStyle name="Título 1 2" xfId="195"/>
    <cellStyle name="Título 2 2" xfId="196"/>
    <cellStyle name="Título 3 2" xfId="197"/>
    <cellStyle name="Título 4 2" xfId="198"/>
    <cellStyle name="Título 5" xfId="199"/>
    <cellStyle name="Total 2" xfId="200"/>
    <cellStyle name="Vírgula 2" xfId="201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LUCIANO/MEUS%20DOCS%20IBGE/PROJE&#199;&#213;ES/SISTEMA%20PROJE&#199;&#195;O/SISTEMA%20DE%20PROJE&#199;&#195;O%20POPULACIONAL%20(NOVO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DOS%20PISO%20ESTRUTURANTE%20E%20ESTRAT&#201;GICO/Arquivos%20para%20Publicar%202010/ANEXO%20DA%20PORTARIA%202010%20VERS&#195;O%20FINAL%20PUBLIC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inilson.soares/Desktop/Documents%20and%20Settings/tiago.carvalho/Configura&#231;&#245;es%20locais/Temporary%20Internet%20Files/OLK1E/Exec-FNS-UF-Modalidade%20de%20Aplica&#231;&#227;o-13mar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ago.carvalho\AppData\Local\Microsoft\Windows\Temporary%20Internet%20Files\Content.Outlook\ICBXY0VJ\20a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r\AppData\Local\Temp\notesC9812B\ESTIMATIVAS%202013_14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LUCIANO/MEUS%20DOCS%20IBGE/PROJE&#199;&#213;ES/SISTEMA%20PROJE&#199;&#195;O/SISTEMA%20DE%20PROJE&#199;&#195;O%20POPULACIONAL%20(NOV&#205;SSIMO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"/>
      <sheetName val="ESTADOS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Plan1"/>
      <sheetName val="POP08,09 E 10 DOU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AL"/>
      <sheetName val="AL 2008"/>
      <sheetName val="AL 2009"/>
      <sheetName val="AL 2010"/>
      <sheetName val="MUNICÍPIOS AL"/>
      <sheetName val="DADOS-FÁTIMA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A 2010 MU"/>
      <sheetName val="LOA 2010 EST"/>
      <sheetName val="OUTUBRO A DEZEMBRO"/>
      <sheetName val="BR  &amp;  UFs"/>
      <sheetName val="POP 2009"/>
      <sheetName val="ANEXO 2 "/>
      <sheetName val="ANEXO 3."/>
      <sheetName val="ANEXO 4."/>
      <sheetName val="ANEXO 4.A"/>
      <sheetName val="ANEXO 4 BRASIL"/>
      <sheetName val="Compatibilização Orçamentária"/>
      <sheetName val="CONSOLIDADO VALORES"/>
      <sheetName val="TOTAL MUNICÍPIOS 2009"/>
      <sheetName val="TOTAL MUNICIPIOS 2010"/>
      <sheetName val="FINLACEN VISA"/>
    </sheetNames>
    <sheetDataSet>
      <sheetData sheetId="0"/>
      <sheetData sheetId="1">
        <row r="15">
          <cell r="H15" t="str">
            <v xml:space="preserve">   DOT   INICIAL</v>
          </cell>
          <cell r="I15" t="str">
            <v xml:space="preserve">Dotação Atualizada </v>
          </cell>
          <cell r="J15" t="str">
            <v xml:space="preserve">  Crédito Disponível</v>
          </cell>
          <cell r="K15" t="str">
            <v xml:space="preserve">Empenhos Emitidos </v>
          </cell>
          <cell r="L15" t="str">
            <v xml:space="preserve">Despesas Executadas </v>
          </cell>
        </row>
        <row r="16">
          <cell r="C16" t="str">
            <v xml:space="preserve">AC  </v>
          </cell>
          <cell r="H16">
            <v>450000</v>
          </cell>
          <cell r="I16">
            <v>450000</v>
          </cell>
          <cell r="J16">
            <v>450000</v>
          </cell>
          <cell r="K16" t="str">
            <v xml:space="preserve"> </v>
          </cell>
          <cell r="L16" t="str">
            <v xml:space="preserve"> </v>
          </cell>
        </row>
        <row r="17">
          <cell r="C17" t="str">
            <v xml:space="preserve">AL  </v>
          </cell>
          <cell r="H17">
            <v>662389</v>
          </cell>
          <cell r="I17">
            <v>662389</v>
          </cell>
          <cell r="J17">
            <v>662389</v>
          </cell>
          <cell r="K17" t="str">
            <v xml:space="preserve"> </v>
          </cell>
          <cell r="L17" t="str">
            <v xml:space="preserve"> </v>
          </cell>
        </row>
        <row r="18">
          <cell r="C18" t="str">
            <v xml:space="preserve">AM  </v>
          </cell>
          <cell r="H18">
            <v>450000</v>
          </cell>
          <cell r="I18">
            <v>450000</v>
          </cell>
          <cell r="J18">
            <v>450000</v>
          </cell>
          <cell r="K18" t="str">
            <v xml:space="preserve"> </v>
          </cell>
          <cell r="L18" t="str">
            <v xml:space="preserve"> </v>
          </cell>
        </row>
        <row r="19">
          <cell r="C19" t="str">
            <v xml:space="preserve">AP  </v>
          </cell>
          <cell r="H19">
            <v>746430</v>
          </cell>
          <cell r="I19">
            <v>746430</v>
          </cell>
          <cell r="J19">
            <v>494800.56</v>
          </cell>
          <cell r="K19">
            <v>251629.44</v>
          </cell>
          <cell r="L19">
            <v>251629.44</v>
          </cell>
        </row>
        <row r="20">
          <cell r="C20" t="str">
            <v xml:space="preserve">BA  </v>
          </cell>
          <cell r="H20">
            <v>3014152</v>
          </cell>
          <cell r="I20">
            <v>3014152</v>
          </cell>
          <cell r="J20">
            <v>2456798.7000000002</v>
          </cell>
          <cell r="K20">
            <v>557353.30000000005</v>
          </cell>
          <cell r="L20">
            <v>557353.30000000005</v>
          </cell>
        </row>
        <row r="21">
          <cell r="C21" t="str">
            <v xml:space="preserve">CE  </v>
          </cell>
          <cell r="H21">
            <v>1800374</v>
          </cell>
          <cell r="I21">
            <v>1800374</v>
          </cell>
          <cell r="J21">
            <v>1800374</v>
          </cell>
          <cell r="K21" t="str">
            <v xml:space="preserve"> </v>
          </cell>
          <cell r="L21" t="str">
            <v xml:space="preserve"> </v>
          </cell>
        </row>
        <row r="22">
          <cell r="C22" t="str">
            <v xml:space="preserve">DF  </v>
          </cell>
          <cell r="H22">
            <v>525250</v>
          </cell>
          <cell r="I22">
            <v>525250</v>
          </cell>
          <cell r="J22">
            <v>525250</v>
          </cell>
          <cell r="K22" t="str">
            <v xml:space="preserve"> </v>
          </cell>
          <cell r="L22" t="str">
            <v xml:space="preserve"> </v>
          </cell>
        </row>
        <row r="23">
          <cell r="C23" t="str">
            <v xml:space="preserve">ES  </v>
          </cell>
          <cell r="H23">
            <v>762368</v>
          </cell>
          <cell r="I23">
            <v>762368</v>
          </cell>
          <cell r="J23">
            <v>762101.28</v>
          </cell>
          <cell r="K23">
            <v>266.72000000000003</v>
          </cell>
          <cell r="L23">
            <v>266.72000000000003</v>
          </cell>
        </row>
        <row r="24">
          <cell r="C24" t="str">
            <v xml:space="preserve">GO  </v>
          </cell>
          <cell r="H24">
            <v>1272456</v>
          </cell>
          <cell r="I24">
            <v>1272456</v>
          </cell>
          <cell r="J24">
            <v>1195008.56</v>
          </cell>
          <cell r="K24">
            <v>77447.44</v>
          </cell>
          <cell r="L24">
            <v>77447.44</v>
          </cell>
        </row>
        <row r="25">
          <cell r="C25" t="str">
            <v xml:space="preserve">MA  </v>
          </cell>
          <cell r="H25">
            <v>1349507</v>
          </cell>
          <cell r="I25">
            <v>1349507</v>
          </cell>
          <cell r="J25">
            <v>1075343.56</v>
          </cell>
          <cell r="K25">
            <v>274163.44</v>
          </cell>
          <cell r="L25">
            <v>274163.44</v>
          </cell>
        </row>
        <row r="26">
          <cell r="C26" t="str">
            <v xml:space="preserve">MG  </v>
          </cell>
          <cell r="H26">
            <v>633423</v>
          </cell>
          <cell r="I26">
            <v>633423</v>
          </cell>
          <cell r="J26">
            <v>633423</v>
          </cell>
          <cell r="K26" t="str">
            <v xml:space="preserve"> </v>
          </cell>
          <cell r="L26" t="str">
            <v xml:space="preserve"> </v>
          </cell>
        </row>
        <row r="27">
          <cell r="C27" t="str">
            <v xml:space="preserve">MS  </v>
          </cell>
          <cell r="H27">
            <v>525250</v>
          </cell>
          <cell r="I27">
            <v>525250</v>
          </cell>
          <cell r="J27">
            <v>525250</v>
          </cell>
          <cell r="K27" t="str">
            <v xml:space="preserve"> </v>
          </cell>
          <cell r="L27" t="str">
            <v xml:space="preserve"> </v>
          </cell>
        </row>
        <row r="28">
          <cell r="C28" t="str">
            <v xml:space="preserve">MT  </v>
          </cell>
          <cell r="H28">
            <v>4241954</v>
          </cell>
          <cell r="I28">
            <v>4241954</v>
          </cell>
          <cell r="J28">
            <v>3973439.92</v>
          </cell>
          <cell r="K28">
            <v>268514.08</v>
          </cell>
          <cell r="L28">
            <v>268514.08</v>
          </cell>
        </row>
        <row r="29">
          <cell r="C29" t="str">
            <v xml:space="preserve">PA  </v>
          </cell>
          <cell r="H29">
            <v>1580263</v>
          </cell>
          <cell r="I29">
            <v>1580263</v>
          </cell>
          <cell r="J29">
            <v>1492749.96</v>
          </cell>
          <cell r="K29">
            <v>87513.04</v>
          </cell>
          <cell r="L29">
            <v>87513.04</v>
          </cell>
        </row>
        <row r="30">
          <cell r="C30" t="str">
            <v xml:space="preserve">PB  </v>
          </cell>
          <cell r="H30">
            <v>778110</v>
          </cell>
          <cell r="I30">
            <v>778110</v>
          </cell>
          <cell r="J30">
            <v>778110</v>
          </cell>
          <cell r="K30" t="str">
            <v xml:space="preserve"> </v>
          </cell>
          <cell r="L30" t="str">
            <v xml:space="preserve"> </v>
          </cell>
        </row>
        <row r="31">
          <cell r="C31" t="str">
            <v xml:space="preserve">PE  </v>
          </cell>
          <cell r="H31">
            <v>2259879</v>
          </cell>
          <cell r="I31">
            <v>2259879</v>
          </cell>
          <cell r="J31">
            <v>2259879</v>
          </cell>
          <cell r="K31" t="str">
            <v xml:space="preserve"> </v>
          </cell>
          <cell r="L31" t="str">
            <v xml:space="preserve"> </v>
          </cell>
        </row>
        <row r="32">
          <cell r="C32" t="str">
            <v xml:space="preserve">PI  </v>
          </cell>
          <cell r="H32">
            <v>1841347</v>
          </cell>
          <cell r="I32">
            <v>1841347</v>
          </cell>
          <cell r="J32">
            <v>1507167.8</v>
          </cell>
          <cell r="K32">
            <v>334179.20000000001</v>
          </cell>
          <cell r="L32">
            <v>334179.20000000001</v>
          </cell>
        </row>
        <row r="33">
          <cell r="C33" t="str">
            <v xml:space="preserve">PR  </v>
          </cell>
          <cell r="H33">
            <v>656078</v>
          </cell>
          <cell r="I33">
            <v>656078</v>
          </cell>
          <cell r="J33">
            <v>656078</v>
          </cell>
          <cell r="K33" t="str">
            <v xml:space="preserve"> </v>
          </cell>
          <cell r="L33" t="str">
            <v xml:space="preserve"> </v>
          </cell>
        </row>
        <row r="34">
          <cell r="C34" t="str">
            <v xml:space="preserve">RJ  </v>
          </cell>
          <cell r="H34">
            <v>3379599</v>
          </cell>
          <cell r="I34">
            <v>3379599</v>
          </cell>
          <cell r="J34">
            <v>2846404.28</v>
          </cell>
          <cell r="K34">
            <v>533194.72</v>
          </cell>
          <cell r="L34">
            <v>533194.72</v>
          </cell>
        </row>
        <row r="35">
          <cell r="C35" t="str">
            <v xml:space="preserve">RN  </v>
          </cell>
          <cell r="H35">
            <v>664604</v>
          </cell>
          <cell r="I35">
            <v>664604</v>
          </cell>
          <cell r="J35">
            <v>664604</v>
          </cell>
          <cell r="K35" t="str">
            <v xml:space="preserve"> </v>
          </cell>
          <cell r="L35" t="str">
            <v xml:space="preserve"> </v>
          </cell>
        </row>
        <row r="36">
          <cell r="C36" t="str">
            <v xml:space="preserve">RO  </v>
          </cell>
          <cell r="H36">
            <v>2376302</v>
          </cell>
          <cell r="I36">
            <v>2376302</v>
          </cell>
          <cell r="J36">
            <v>2376302</v>
          </cell>
          <cell r="K36" t="str">
            <v xml:space="preserve"> </v>
          </cell>
          <cell r="L36" t="str">
            <v xml:space="preserve"> </v>
          </cell>
        </row>
        <row r="37">
          <cell r="C37" t="str">
            <v xml:space="preserve">RR  </v>
          </cell>
          <cell r="H37">
            <v>450000</v>
          </cell>
          <cell r="I37">
            <v>450000</v>
          </cell>
          <cell r="J37">
            <v>450000</v>
          </cell>
          <cell r="K37" t="str">
            <v xml:space="preserve"> </v>
          </cell>
          <cell r="L37" t="str">
            <v xml:space="preserve"> </v>
          </cell>
        </row>
        <row r="38">
          <cell r="C38" t="str">
            <v xml:space="preserve">RS  </v>
          </cell>
          <cell r="H38">
            <v>450000</v>
          </cell>
          <cell r="I38">
            <v>450000</v>
          </cell>
          <cell r="J38">
            <v>450000</v>
          </cell>
          <cell r="K38" t="str">
            <v xml:space="preserve"> </v>
          </cell>
          <cell r="L38" t="str">
            <v xml:space="preserve"> </v>
          </cell>
        </row>
        <row r="39">
          <cell r="C39" t="str">
            <v xml:space="preserve">SC  </v>
          </cell>
          <cell r="H39">
            <v>1308442</v>
          </cell>
          <cell r="I39">
            <v>1308442</v>
          </cell>
          <cell r="J39">
            <v>1308442</v>
          </cell>
          <cell r="K39" t="str">
            <v xml:space="preserve"> </v>
          </cell>
          <cell r="L39" t="str">
            <v xml:space="preserve"> </v>
          </cell>
        </row>
        <row r="40">
          <cell r="C40" t="str">
            <v xml:space="preserve">SE  </v>
          </cell>
          <cell r="H40">
            <v>9004211</v>
          </cell>
          <cell r="I40">
            <v>9004211</v>
          </cell>
          <cell r="J40">
            <v>8864753.0700000003</v>
          </cell>
          <cell r="K40">
            <v>139457.93</v>
          </cell>
          <cell r="L40">
            <v>139457.93</v>
          </cell>
        </row>
        <row r="41">
          <cell r="C41" t="str">
            <v xml:space="preserve">SP  </v>
          </cell>
          <cell r="H41">
            <v>450000</v>
          </cell>
          <cell r="I41">
            <v>450000</v>
          </cell>
          <cell r="J41">
            <v>450000</v>
          </cell>
          <cell r="K41" t="str">
            <v xml:space="preserve"> </v>
          </cell>
          <cell r="L41" t="str">
            <v xml:space="preserve"> </v>
          </cell>
        </row>
        <row r="42">
          <cell r="C42" t="str">
            <v xml:space="preserve">TO  </v>
          </cell>
          <cell r="H42">
            <v>450000</v>
          </cell>
          <cell r="I42">
            <v>450000</v>
          </cell>
          <cell r="J42">
            <v>450000</v>
          </cell>
          <cell r="K42" t="str">
            <v xml:space="preserve"> </v>
          </cell>
          <cell r="L42" t="str">
            <v xml:space="preserve">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"/>
      <sheetName val="Estados"/>
      <sheetName val="Municípios"/>
      <sheetName val="Aplicação Direta"/>
    </sheetNames>
    <sheetDataSet>
      <sheetData sheetId="0"/>
      <sheetData sheetId="1"/>
      <sheetData sheetId="2">
        <row r="15">
          <cell r="G15" t="str">
            <v xml:space="preserve">   DOT   INICIAL</v>
          </cell>
          <cell r="H15" t="str">
            <v xml:space="preserve">Dotação Atualizada </v>
          </cell>
          <cell r="I15" t="str">
            <v xml:space="preserve">  Crédito Disponível</v>
          </cell>
          <cell r="J15" t="str">
            <v xml:space="preserve">Empenhos Emitidos </v>
          </cell>
          <cell r="K15" t="str">
            <v xml:space="preserve">Despesas Executadas </v>
          </cell>
        </row>
        <row r="16">
          <cell r="C16" t="str">
            <v xml:space="preserve">AC  </v>
          </cell>
          <cell r="G16">
            <v>544833</v>
          </cell>
          <cell r="H16">
            <v>544833</v>
          </cell>
          <cell r="I16">
            <v>544833</v>
          </cell>
          <cell r="J16" t="str">
            <v xml:space="preserve"> </v>
          </cell>
          <cell r="K16" t="str">
            <v xml:space="preserve"> </v>
          </cell>
        </row>
        <row r="17">
          <cell r="C17" t="str">
            <v xml:space="preserve">AL  </v>
          </cell>
          <cell r="G17">
            <v>1670586</v>
          </cell>
          <cell r="H17">
            <v>1670586</v>
          </cell>
          <cell r="I17">
            <v>1662429.12</v>
          </cell>
          <cell r="J17">
            <v>8156.88</v>
          </cell>
          <cell r="K17">
            <v>8156.88</v>
          </cell>
        </row>
        <row r="18">
          <cell r="C18" t="str">
            <v xml:space="preserve">AM  </v>
          </cell>
          <cell r="G18">
            <v>1689524</v>
          </cell>
          <cell r="H18">
            <v>1689524</v>
          </cell>
          <cell r="I18">
            <v>1689524</v>
          </cell>
          <cell r="J18" t="str">
            <v xml:space="preserve"> </v>
          </cell>
          <cell r="K18" t="str">
            <v xml:space="preserve"> </v>
          </cell>
        </row>
        <row r="19">
          <cell r="C19" t="str">
            <v xml:space="preserve">AP  </v>
          </cell>
          <cell r="G19">
            <v>375602</v>
          </cell>
          <cell r="H19">
            <v>375602</v>
          </cell>
          <cell r="I19">
            <v>375602</v>
          </cell>
          <cell r="J19" t="str">
            <v xml:space="preserve"> </v>
          </cell>
          <cell r="K19" t="str">
            <v xml:space="preserve"> </v>
          </cell>
        </row>
        <row r="20">
          <cell r="C20" t="str">
            <v xml:space="preserve">BA  </v>
          </cell>
          <cell r="G20">
            <v>7442227</v>
          </cell>
          <cell r="H20">
            <v>7442227</v>
          </cell>
          <cell r="I20">
            <v>7442227</v>
          </cell>
          <cell r="J20" t="str">
            <v xml:space="preserve"> </v>
          </cell>
          <cell r="K20" t="str">
            <v xml:space="preserve"> </v>
          </cell>
        </row>
        <row r="21">
          <cell r="C21" t="str">
            <v xml:space="preserve">CE  </v>
          </cell>
          <cell r="G21">
            <v>4234850</v>
          </cell>
          <cell r="H21">
            <v>4234850</v>
          </cell>
          <cell r="I21">
            <v>4209418.28</v>
          </cell>
          <cell r="J21">
            <v>25431.72</v>
          </cell>
          <cell r="K21">
            <v>25431.72</v>
          </cell>
        </row>
        <row r="22">
          <cell r="C22" t="str">
            <v xml:space="preserve">DF  </v>
          </cell>
          <cell r="G22">
            <v>1210265</v>
          </cell>
          <cell r="H22">
            <v>1210265</v>
          </cell>
          <cell r="I22">
            <v>1210265</v>
          </cell>
          <cell r="J22" t="str">
            <v xml:space="preserve"> </v>
          </cell>
          <cell r="K22" t="str">
            <v xml:space="preserve"> </v>
          </cell>
        </row>
        <row r="23">
          <cell r="C23" t="str">
            <v xml:space="preserve">ES  </v>
          </cell>
          <cell r="G23">
            <v>1788796</v>
          </cell>
          <cell r="H23">
            <v>1788796</v>
          </cell>
          <cell r="I23">
            <v>1788796</v>
          </cell>
          <cell r="J23" t="str">
            <v xml:space="preserve"> </v>
          </cell>
          <cell r="K23" t="str">
            <v xml:space="preserve"> </v>
          </cell>
        </row>
        <row r="24">
          <cell r="C24" t="str">
            <v xml:space="preserve">GO  </v>
          </cell>
          <cell r="G24">
            <v>3648294</v>
          </cell>
          <cell r="H24">
            <v>3648294</v>
          </cell>
          <cell r="I24">
            <v>3648294</v>
          </cell>
          <cell r="J24" t="str">
            <v xml:space="preserve"> </v>
          </cell>
          <cell r="K24" t="str">
            <v xml:space="preserve"> </v>
          </cell>
        </row>
        <row r="25">
          <cell r="C25" t="str">
            <v xml:space="preserve">MA  </v>
          </cell>
          <cell r="G25">
            <v>3369848</v>
          </cell>
          <cell r="H25">
            <v>3369848</v>
          </cell>
          <cell r="I25">
            <v>3369848</v>
          </cell>
          <cell r="J25" t="str">
            <v xml:space="preserve"> </v>
          </cell>
          <cell r="K25" t="str">
            <v xml:space="preserve"> </v>
          </cell>
        </row>
        <row r="26">
          <cell r="C26" t="str">
            <v xml:space="preserve">MG  </v>
          </cell>
          <cell r="G26">
            <v>12096660</v>
          </cell>
          <cell r="H26">
            <v>12096660</v>
          </cell>
          <cell r="I26">
            <v>12096660</v>
          </cell>
          <cell r="J26" t="str">
            <v xml:space="preserve"> </v>
          </cell>
          <cell r="K26" t="str">
            <v xml:space="preserve"> </v>
          </cell>
        </row>
        <row r="27">
          <cell r="C27" t="str">
            <v xml:space="preserve">MS  </v>
          </cell>
          <cell r="G27">
            <v>1282446</v>
          </cell>
          <cell r="H27">
            <v>1282446</v>
          </cell>
          <cell r="I27">
            <v>1282446</v>
          </cell>
          <cell r="J27" t="str">
            <v xml:space="preserve"> </v>
          </cell>
          <cell r="K27" t="str">
            <v xml:space="preserve"> </v>
          </cell>
        </row>
        <row r="28">
          <cell r="C28" t="str">
            <v xml:space="preserve">MT  </v>
          </cell>
          <cell r="G28">
            <v>1816670</v>
          </cell>
          <cell r="H28">
            <v>1816670</v>
          </cell>
          <cell r="I28">
            <v>1816670</v>
          </cell>
          <cell r="J28" t="str">
            <v xml:space="preserve"> </v>
          </cell>
          <cell r="K28" t="str">
            <v xml:space="preserve"> </v>
          </cell>
        </row>
        <row r="29">
          <cell r="C29" t="str">
            <v xml:space="preserve">PA  </v>
          </cell>
          <cell r="G29">
            <v>3624655</v>
          </cell>
          <cell r="H29">
            <v>3624655</v>
          </cell>
          <cell r="I29">
            <v>3624655</v>
          </cell>
          <cell r="J29" t="str">
            <v xml:space="preserve"> </v>
          </cell>
          <cell r="K29" t="str">
            <v xml:space="preserve"> </v>
          </cell>
        </row>
        <row r="30">
          <cell r="C30" t="str">
            <v xml:space="preserve">PB  </v>
          </cell>
          <cell r="G30">
            <v>2503884</v>
          </cell>
          <cell r="H30">
            <v>2503884</v>
          </cell>
          <cell r="I30">
            <v>2503884</v>
          </cell>
          <cell r="J30" t="str">
            <v xml:space="preserve"> </v>
          </cell>
          <cell r="K30" t="str">
            <v xml:space="preserve"> </v>
          </cell>
        </row>
        <row r="31">
          <cell r="C31" t="str">
            <v xml:space="preserve">PE  </v>
          </cell>
          <cell r="G31">
            <v>4354871</v>
          </cell>
          <cell r="H31">
            <v>4354871</v>
          </cell>
          <cell r="I31">
            <v>4354871</v>
          </cell>
          <cell r="J31" t="str">
            <v xml:space="preserve"> </v>
          </cell>
          <cell r="K31" t="str">
            <v xml:space="preserve"> </v>
          </cell>
        </row>
        <row r="32">
          <cell r="C32" t="str">
            <v xml:space="preserve">PI  </v>
          </cell>
          <cell r="G32">
            <v>2297384</v>
          </cell>
          <cell r="H32">
            <v>2297384</v>
          </cell>
          <cell r="I32">
            <v>2255911.81</v>
          </cell>
          <cell r="J32">
            <v>41472.19</v>
          </cell>
          <cell r="K32">
            <v>41472.19</v>
          </cell>
        </row>
        <row r="33">
          <cell r="C33" t="str">
            <v xml:space="preserve">PR  </v>
          </cell>
          <cell r="G33">
            <v>6208480</v>
          </cell>
          <cell r="H33">
            <v>6208480</v>
          </cell>
          <cell r="I33">
            <v>6199743.5300000003</v>
          </cell>
          <cell r="J33">
            <v>8736.4699999999993</v>
          </cell>
          <cell r="K33">
            <v>8736.4699999999993</v>
          </cell>
        </row>
        <row r="34">
          <cell r="C34" t="str">
            <v xml:space="preserve">RJ  </v>
          </cell>
          <cell r="G34">
            <v>7653908</v>
          </cell>
          <cell r="H34">
            <v>7653908</v>
          </cell>
          <cell r="I34">
            <v>7653908</v>
          </cell>
          <cell r="J34" t="str">
            <v xml:space="preserve"> </v>
          </cell>
          <cell r="K34" t="str">
            <v xml:space="preserve"> </v>
          </cell>
        </row>
        <row r="35">
          <cell r="C35" t="str">
            <v xml:space="preserve">RN  </v>
          </cell>
          <cell r="G35">
            <v>2043709</v>
          </cell>
          <cell r="H35">
            <v>2043709</v>
          </cell>
          <cell r="I35">
            <v>1969735.47</v>
          </cell>
          <cell r="J35">
            <v>73973.53</v>
          </cell>
          <cell r="K35">
            <v>73973.53</v>
          </cell>
        </row>
        <row r="36">
          <cell r="C36" t="str">
            <v xml:space="preserve">RO  </v>
          </cell>
          <cell r="G36">
            <v>870956</v>
          </cell>
          <cell r="H36">
            <v>870956</v>
          </cell>
          <cell r="I36">
            <v>833357.76</v>
          </cell>
          <cell r="J36">
            <v>37598.239999999998</v>
          </cell>
          <cell r="K36">
            <v>37598.239999999998</v>
          </cell>
        </row>
        <row r="37">
          <cell r="C37" t="str">
            <v xml:space="preserve">RR  </v>
          </cell>
          <cell r="G37">
            <v>278920</v>
          </cell>
          <cell r="H37">
            <v>278920</v>
          </cell>
          <cell r="I37">
            <v>278920</v>
          </cell>
          <cell r="J37" t="str">
            <v xml:space="preserve"> </v>
          </cell>
          <cell r="K37" t="str">
            <v xml:space="preserve"> </v>
          </cell>
        </row>
        <row r="38">
          <cell r="C38" t="str">
            <v xml:space="preserve">RS  </v>
          </cell>
          <cell r="G38">
            <v>6990098</v>
          </cell>
          <cell r="H38">
            <v>6990098</v>
          </cell>
          <cell r="I38">
            <v>6990098</v>
          </cell>
          <cell r="J38" t="str">
            <v xml:space="preserve"> </v>
          </cell>
          <cell r="K38" t="str">
            <v xml:space="preserve"> </v>
          </cell>
        </row>
        <row r="39">
          <cell r="C39" t="str">
            <v xml:space="preserve">SC  </v>
          </cell>
          <cell r="G39">
            <v>3857036</v>
          </cell>
          <cell r="H39">
            <v>3857036</v>
          </cell>
          <cell r="I39">
            <v>3803533.36</v>
          </cell>
          <cell r="J39">
            <v>53502.64</v>
          </cell>
          <cell r="K39">
            <v>53502.64</v>
          </cell>
        </row>
        <row r="40">
          <cell r="C40" t="str">
            <v xml:space="preserve">SE  </v>
          </cell>
          <cell r="G40">
            <v>1162262</v>
          </cell>
          <cell r="H40">
            <v>1162262</v>
          </cell>
          <cell r="I40">
            <v>1161568.96</v>
          </cell>
          <cell r="J40">
            <v>693.04</v>
          </cell>
          <cell r="K40">
            <v>693.04</v>
          </cell>
        </row>
        <row r="41">
          <cell r="C41" t="str">
            <v xml:space="preserve">SP  </v>
          </cell>
          <cell r="G41">
            <v>21400339</v>
          </cell>
          <cell r="H41">
            <v>21400339</v>
          </cell>
          <cell r="I41">
            <v>21400339</v>
          </cell>
          <cell r="J41" t="str">
            <v xml:space="preserve"> </v>
          </cell>
          <cell r="K41" t="str">
            <v xml:space="preserve"> </v>
          </cell>
        </row>
        <row r="42">
          <cell r="C42" t="str">
            <v xml:space="preserve">TO  </v>
          </cell>
          <cell r="G42">
            <v>1258002</v>
          </cell>
          <cell r="H42">
            <v>1258002</v>
          </cell>
          <cell r="I42">
            <v>1258002</v>
          </cell>
          <cell r="J42" t="str">
            <v xml:space="preserve"> </v>
          </cell>
          <cell r="K42" t="str">
            <v xml:space="preserve"> </v>
          </cell>
        </row>
      </sheetData>
      <sheetData sheetId="3">
        <row r="15">
          <cell r="G15" t="str">
            <v xml:space="preserve">   DOT   INICIAL</v>
          </cell>
          <cell r="H15" t="str">
            <v xml:space="preserve">Dotação Atualizada </v>
          </cell>
          <cell r="I15" t="str">
            <v xml:space="preserve">  Crédito Disponível</v>
          </cell>
        </row>
        <row r="16">
          <cell r="C16" t="str">
            <v xml:space="preserve">RJ  </v>
          </cell>
          <cell r="G16">
            <v>100000</v>
          </cell>
          <cell r="H16">
            <v>100000</v>
          </cell>
          <cell r="I16">
            <v>100000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"/>
      <sheetName val="Planilha 1"/>
      <sheetName val="Planilha 2"/>
      <sheetName val="Planilha 3"/>
      <sheetName val="Planilha 4"/>
      <sheetName val="Planilha 5"/>
      <sheetName val="Planilha 6"/>
    </sheetNames>
    <sheetDataSet>
      <sheetData sheetId="0">
        <row r="2">
          <cell r="A2" t="str">
            <v xml:space="preserve">                                          Dot Autorizada, Mov. Liq. Disponível,  Indisp, Emp. a Liquidar, Emp. Liquidado.                     </v>
          </cell>
        </row>
      </sheetData>
      <sheetData sheetId="1" refreshError="1"/>
      <sheetData sheetId="2">
        <row r="15">
          <cell r="G15" t="str">
            <v xml:space="preserve">333000 </v>
          </cell>
        </row>
      </sheetData>
      <sheetData sheetId="3">
        <row r="15">
          <cell r="G15" t="str">
            <v xml:space="preserve">333000 </v>
          </cell>
        </row>
      </sheetData>
      <sheetData sheetId="4">
        <row r="15">
          <cell r="G15" t="str">
            <v xml:space="preserve">333192 </v>
          </cell>
          <cell r="H15" t="str">
            <v xml:space="preserve">334192 </v>
          </cell>
        </row>
        <row r="16">
          <cell r="C16" t="str">
            <v xml:space="preserve">AC  </v>
          </cell>
          <cell r="G16" t="str">
            <v xml:space="preserve"> </v>
          </cell>
          <cell r="H16">
            <v>6866.2</v>
          </cell>
        </row>
        <row r="17">
          <cell r="C17" t="str">
            <v xml:space="preserve">AL  </v>
          </cell>
          <cell r="G17">
            <v>33264.160000000003</v>
          </cell>
          <cell r="H17" t="str">
            <v xml:space="preserve"> </v>
          </cell>
        </row>
      </sheetData>
      <sheetData sheetId="5">
        <row r="15">
          <cell r="G15" t="str">
            <v xml:space="preserve">334192 </v>
          </cell>
        </row>
        <row r="16">
          <cell r="C16" t="str">
            <v xml:space="preserve">AC  </v>
          </cell>
          <cell r="G16">
            <v>0.02</v>
          </cell>
        </row>
      </sheetData>
      <sheetData sheetId="6">
        <row r="15">
          <cell r="G15" t="str">
            <v xml:space="preserve">333192 </v>
          </cell>
          <cell r="H15" t="str">
            <v xml:space="preserve">334192 </v>
          </cell>
        </row>
        <row r="16">
          <cell r="C16" t="str">
            <v xml:space="preserve">AC  </v>
          </cell>
          <cell r="G16" t="str">
            <v xml:space="preserve"> </v>
          </cell>
          <cell r="H16">
            <v>6866.18</v>
          </cell>
        </row>
        <row r="17">
          <cell r="C17" t="str">
            <v xml:space="preserve">AL  </v>
          </cell>
          <cell r="G17">
            <v>33264.160000000003</v>
          </cell>
          <cell r="H17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A1:R5599"/>
  <sheetViews>
    <sheetView tabSelected="1" topLeftCell="B1" workbookViewId="0">
      <selection activeCell="T1" sqref="T1"/>
    </sheetView>
  </sheetViews>
  <sheetFormatPr defaultRowHeight="15"/>
  <cols>
    <col min="1" max="1" width="42.85546875" hidden="1" customWidth="1"/>
    <col min="2" max="2" width="32" customWidth="1"/>
    <col min="3" max="3" width="11.28515625" customWidth="1"/>
    <col min="4" max="10" width="8" customWidth="1"/>
    <col min="11" max="11" width="8" bestFit="1" customWidth="1"/>
    <col min="12" max="12" width="7" bestFit="1" customWidth="1"/>
    <col min="13" max="13" width="9" bestFit="1" customWidth="1"/>
    <col min="16" max="16" width="0" hidden="1" customWidth="1"/>
    <col min="17" max="17" width="0" style="5" hidden="1" customWidth="1"/>
    <col min="18" max="18" width="0" hidden="1" customWidth="1"/>
  </cols>
  <sheetData>
    <row r="1" spans="1:18">
      <c r="B1" s="6">
        <v>41723</v>
      </c>
      <c r="D1" s="7" t="s">
        <v>5599</v>
      </c>
    </row>
    <row r="2" spans="1:18">
      <c r="A2" t="s">
        <v>0</v>
      </c>
      <c r="B2" s="1" t="s">
        <v>5600</v>
      </c>
      <c r="C2" s="8" t="s">
        <v>5601</v>
      </c>
      <c r="D2" s="2">
        <v>41306</v>
      </c>
      <c r="E2" s="2">
        <v>41334</v>
      </c>
      <c r="F2" s="2">
        <v>41365</v>
      </c>
      <c r="G2" s="2">
        <v>41395</v>
      </c>
      <c r="H2" s="2">
        <v>41426</v>
      </c>
      <c r="I2" s="2">
        <v>41456</v>
      </c>
      <c r="J2" s="2">
        <v>41487</v>
      </c>
      <c r="K2" s="2">
        <v>41518</v>
      </c>
      <c r="L2" s="2">
        <v>41548</v>
      </c>
      <c r="M2" s="2">
        <v>41579</v>
      </c>
      <c r="N2" s="2">
        <v>41609</v>
      </c>
      <c r="O2" s="2">
        <v>41640</v>
      </c>
      <c r="P2" t="s">
        <v>5602</v>
      </c>
    </row>
    <row r="3" spans="1:18">
      <c r="A3" t="s">
        <v>1</v>
      </c>
      <c r="B3" s="1" t="str">
        <f>MID(A3,8,100)</f>
        <v>Alta Floresta D'Oeste</v>
      </c>
      <c r="C3" s="8" t="str">
        <f>MID(A3,1,6)</f>
        <v>110001</v>
      </c>
      <c r="D3" s="3">
        <v>323</v>
      </c>
      <c r="E3" s="3">
        <v>273</v>
      </c>
      <c r="F3" s="3">
        <v>304</v>
      </c>
      <c r="G3" s="3">
        <v>346</v>
      </c>
      <c r="H3" s="3">
        <v>428</v>
      </c>
      <c r="I3" s="3">
        <v>427</v>
      </c>
      <c r="J3" s="3">
        <v>345</v>
      </c>
      <c r="K3" s="3">
        <v>403</v>
      </c>
      <c r="L3" s="3">
        <v>363</v>
      </c>
      <c r="M3" s="3">
        <v>362</v>
      </c>
      <c r="N3" s="3">
        <v>434</v>
      </c>
      <c r="O3" s="3">
        <v>441</v>
      </c>
      <c r="P3">
        <v>6927</v>
      </c>
      <c r="Q3" s="5" t="b">
        <f>IF(K3+L3+M3=0,"SIM",IF(L3+M3+N3=0,"SIM",IF(M3+N3+O3=0,"SIM")))</f>
        <v>0</v>
      </c>
      <c r="R3" s="5">
        <v>200</v>
      </c>
    </row>
    <row r="4" spans="1:18">
      <c r="A4" t="s">
        <v>2</v>
      </c>
      <c r="B4" s="1" t="str">
        <f t="shared" ref="B4:B67" si="0">MID(A4,8,100)</f>
        <v>Alto Alegre dos Parecis</v>
      </c>
      <c r="C4" s="8" t="str">
        <f t="shared" ref="C4:C67" si="1">MID(A4,1,6)</f>
        <v>110037</v>
      </c>
      <c r="D4" s="3">
        <v>457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370</v>
      </c>
      <c r="K4" s="3">
        <v>463</v>
      </c>
      <c r="L4" s="3">
        <v>0</v>
      </c>
      <c r="M4" s="3">
        <v>0</v>
      </c>
      <c r="N4" s="3">
        <v>597</v>
      </c>
      <c r="O4" s="3">
        <v>0</v>
      </c>
      <c r="P4">
        <v>2386</v>
      </c>
      <c r="Q4" s="5" t="b">
        <f t="shared" ref="Q4:Q67" si="2">IF(K4+L4+M4=0,"SIM",IF(L4+M4+N4=0,"SIM",IF(M4+N4+O4=0,"SIM")))</f>
        <v>0</v>
      </c>
      <c r="R4" s="5">
        <v>200</v>
      </c>
    </row>
    <row r="5" spans="1:18">
      <c r="A5" t="s">
        <v>3</v>
      </c>
      <c r="B5" s="1" t="str">
        <f t="shared" si="0"/>
        <v>Alto Paraíso</v>
      </c>
      <c r="C5" s="8" t="str">
        <f t="shared" si="1"/>
        <v>110040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49</v>
      </c>
      <c r="O5" s="3">
        <v>0</v>
      </c>
      <c r="P5">
        <v>2542</v>
      </c>
      <c r="Q5" s="5" t="str">
        <f t="shared" si="2"/>
        <v>SIM</v>
      </c>
      <c r="R5" s="5">
        <v>100</v>
      </c>
    </row>
    <row r="6" spans="1:18">
      <c r="A6" t="s">
        <v>4</v>
      </c>
      <c r="B6" s="1" t="str">
        <f t="shared" si="0"/>
        <v>Alvorada D'Oeste</v>
      </c>
      <c r="C6" s="8" t="str">
        <f t="shared" si="1"/>
        <v>110034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>
        <v>0</v>
      </c>
      <c r="Q6" s="5" t="str">
        <f t="shared" si="2"/>
        <v>SIM</v>
      </c>
      <c r="R6" s="5">
        <v>100</v>
      </c>
    </row>
    <row r="7" spans="1:18">
      <c r="A7" t="s">
        <v>5</v>
      </c>
      <c r="B7" s="1" t="str">
        <f t="shared" si="0"/>
        <v>Ariquemes</v>
      </c>
      <c r="C7" s="8" t="str">
        <f t="shared" si="1"/>
        <v>110002</v>
      </c>
      <c r="D7" s="3">
        <v>59</v>
      </c>
      <c r="E7" s="3">
        <v>70</v>
      </c>
      <c r="F7" s="3">
        <v>356</v>
      </c>
      <c r="G7" s="3">
        <v>64</v>
      </c>
      <c r="H7" s="3">
        <v>0</v>
      </c>
      <c r="I7" s="3">
        <v>53</v>
      </c>
      <c r="J7" s="3">
        <v>59</v>
      </c>
      <c r="K7" s="3">
        <v>330</v>
      </c>
      <c r="L7" s="3">
        <v>80</v>
      </c>
      <c r="M7" s="3">
        <v>112</v>
      </c>
      <c r="N7" s="3">
        <v>71</v>
      </c>
      <c r="O7" s="3">
        <v>53</v>
      </c>
      <c r="P7">
        <v>1627</v>
      </c>
      <c r="Q7" s="5" t="b">
        <f t="shared" si="2"/>
        <v>0</v>
      </c>
      <c r="R7" s="5">
        <v>200</v>
      </c>
    </row>
    <row r="8" spans="1:18">
      <c r="A8" t="s">
        <v>6</v>
      </c>
      <c r="B8" s="1" t="str">
        <f t="shared" si="0"/>
        <v>Buritis</v>
      </c>
      <c r="C8" s="8" t="str">
        <f t="shared" si="1"/>
        <v>110045</v>
      </c>
      <c r="D8" s="3">
        <v>69</v>
      </c>
      <c r="E8" s="3">
        <v>76</v>
      </c>
      <c r="F8" s="3">
        <v>0</v>
      </c>
      <c r="G8" s="3">
        <v>83</v>
      </c>
      <c r="H8" s="3">
        <v>91</v>
      </c>
      <c r="I8" s="3">
        <v>105</v>
      </c>
      <c r="J8" s="3">
        <v>98</v>
      </c>
      <c r="K8" s="3">
        <v>0</v>
      </c>
      <c r="L8" s="3">
        <v>0</v>
      </c>
      <c r="M8" s="3">
        <v>0</v>
      </c>
      <c r="N8" s="3">
        <v>32</v>
      </c>
      <c r="O8" s="3">
        <v>63</v>
      </c>
      <c r="P8">
        <v>1099</v>
      </c>
      <c r="Q8" s="5" t="str">
        <f t="shared" si="2"/>
        <v>SIM</v>
      </c>
      <c r="R8" s="5">
        <v>100</v>
      </c>
    </row>
    <row r="9" spans="1:18">
      <c r="A9" t="s">
        <v>7</v>
      </c>
      <c r="B9" s="1" t="str">
        <f t="shared" si="0"/>
        <v>Cabixi</v>
      </c>
      <c r="C9" s="8" t="str">
        <f t="shared" si="1"/>
        <v>110003</v>
      </c>
      <c r="D9" s="3">
        <v>56</v>
      </c>
      <c r="E9" s="3">
        <v>0</v>
      </c>
      <c r="F9" s="3">
        <v>222</v>
      </c>
      <c r="G9" s="3">
        <v>58</v>
      </c>
      <c r="H9" s="3">
        <v>56</v>
      </c>
      <c r="I9" s="3">
        <v>0</v>
      </c>
      <c r="J9" s="3">
        <v>196</v>
      </c>
      <c r="K9" s="3">
        <v>55</v>
      </c>
      <c r="L9" s="3">
        <v>49</v>
      </c>
      <c r="M9" s="3">
        <v>46</v>
      </c>
      <c r="N9" s="3">
        <v>44</v>
      </c>
      <c r="O9" s="3">
        <v>0</v>
      </c>
      <c r="P9">
        <v>1252</v>
      </c>
      <c r="Q9" s="5" t="b">
        <f t="shared" si="2"/>
        <v>0</v>
      </c>
      <c r="R9" s="5">
        <v>200</v>
      </c>
    </row>
    <row r="10" spans="1:18">
      <c r="A10" t="s">
        <v>8</v>
      </c>
      <c r="B10" s="1" t="str">
        <f t="shared" si="0"/>
        <v>Cacaulândia</v>
      </c>
      <c r="C10" s="8" t="str">
        <f t="shared" si="1"/>
        <v>110060</v>
      </c>
      <c r="D10" s="3">
        <v>0</v>
      </c>
      <c r="E10" s="3">
        <v>76</v>
      </c>
      <c r="F10" s="3">
        <v>0</v>
      </c>
      <c r="G10" s="3">
        <v>46</v>
      </c>
      <c r="H10" s="3">
        <v>0</v>
      </c>
      <c r="I10" s="3">
        <v>0</v>
      </c>
      <c r="J10" s="3">
        <v>0</v>
      </c>
      <c r="K10" s="3">
        <v>58</v>
      </c>
      <c r="L10" s="3">
        <v>31</v>
      </c>
      <c r="M10" s="3">
        <v>0</v>
      </c>
      <c r="N10" s="3">
        <v>0</v>
      </c>
      <c r="O10" s="3">
        <v>0</v>
      </c>
      <c r="P10">
        <v>393</v>
      </c>
      <c r="Q10" s="5" t="str">
        <f t="shared" si="2"/>
        <v>SIM</v>
      </c>
      <c r="R10" s="5">
        <v>100</v>
      </c>
    </row>
    <row r="11" spans="1:18">
      <c r="A11" t="s">
        <v>9</v>
      </c>
      <c r="B11" s="1" t="str">
        <f t="shared" si="0"/>
        <v>Cacoal</v>
      </c>
      <c r="C11" s="8" t="str">
        <f t="shared" si="1"/>
        <v>110004</v>
      </c>
      <c r="D11" s="3">
        <v>886</v>
      </c>
      <c r="E11" s="3">
        <v>754</v>
      </c>
      <c r="F11" s="3">
        <v>1059</v>
      </c>
      <c r="G11" s="3">
        <v>1156</v>
      </c>
      <c r="H11" s="3">
        <v>962</v>
      </c>
      <c r="I11" s="3">
        <v>987</v>
      </c>
      <c r="J11" s="3">
        <v>1142</v>
      </c>
      <c r="K11" s="3">
        <v>968</v>
      </c>
      <c r="L11" s="3">
        <v>958</v>
      </c>
      <c r="M11" s="3">
        <v>1020</v>
      </c>
      <c r="N11" s="3">
        <v>866</v>
      </c>
      <c r="O11" s="3">
        <v>679</v>
      </c>
      <c r="P11">
        <v>23873</v>
      </c>
      <c r="Q11" s="5" t="b">
        <f t="shared" si="2"/>
        <v>0</v>
      </c>
      <c r="R11" s="5">
        <v>200</v>
      </c>
    </row>
    <row r="12" spans="1:18">
      <c r="A12" t="s">
        <v>10</v>
      </c>
      <c r="B12" s="1" t="str">
        <f t="shared" si="0"/>
        <v>Campo Novo de Rondônia</v>
      </c>
      <c r="C12" s="8" t="str">
        <f t="shared" si="1"/>
        <v>110070</v>
      </c>
      <c r="D12" s="3">
        <v>0</v>
      </c>
      <c r="E12" s="3">
        <v>125</v>
      </c>
      <c r="F12" s="3">
        <v>70</v>
      </c>
      <c r="G12" s="3">
        <v>67</v>
      </c>
      <c r="H12" s="3">
        <v>56</v>
      </c>
      <c r="I12" s="3">
        <v>83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65</v>
      </c>
      <c r="P12">
        <v>896</v>
      </c>
      <c r="Q12" s="5" t="str">
        <f t="shared" si="2"/>
        <v>SIM</v>
      </c>
      <c r="R12" s="5">
        <v>100</v>
      </c>
    </row>
    <row r="13" spans="1:18">
      <c r="A13" t="s">
        <v>11</v>
      </c>
      <c r="B13" s="1" t="str">
        <f t="shared" si="0"/>
        <v>Candeias do Jamari</v>
      </c>
      <c r="C13" s="8" t="str">
        <f t="shared" si="1"/>
        <v>110080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>
        <v>0</v>
      </c>
      <c r="Q13" s="5" t="str">
        <f t="shared" si="2"/>
        <v>SIM</v>
      </c>
      <c r="R13" s="5">
        <v>100</v>
      </c>
    </row>
    <row r="14" spans="1:18">
      <c r="A14" t="s">
        <v>12</v>
      </c>
      <c r="B14" s="1" t="str">
        <f t="shared" si="0"/>
        <v>Castanheiras</v>
      </c>
      <c r="C14" s="8" t="str">
        <f t="shared" si="1"/>
        <v>110090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>
        <v>0</v>
      </c>
      <c r="Q14" s="5" t="str">
        <f t="shared" si="2"/>
        <v>SIM</v>
      </c>
      <c r="R14" s="5">
        <v>100</v>
      </c>
    </row>
    <row r="15" spans="1:18">
      <c r="A15" t="s">
        <v>13</v>
      </c>
      <c r="B15" s="1" t="str">
        <f t="shared" si="0"/>
        <v>Cerejeiras</v>
      </c>
      <c r="C15" s="8" t="str">
        <f t="shared" si="1"/>
        <v>110005</v>
      </c>
      <c r="D15" s="3">
        <v>105</v>
      </c>
      <c r="E15" s="3">
        <v>117</v>
      </c>
      <c r="F15" s="3">
        <v>99</v>
      </c>
      <c r="G15" s="3">
        <v>147</v>
      </c>
      <c r="H15" s="3">
        <v>0</v>
      </c>
      <c r="I15" s="3">
        <v>118</v>
      </c>
      <c r="J15" s="3">
        <v>49</v>
      </c>
      <c r="K15" s="3">
        <v>6</v>
      </c>
      <c r="L15" s="3">
        <v>126</v>
      </c>
      <c r="M15" s="3">
        <v>32</v>
      </c>
      <c r="N15" s="3">
        <v>41</v>
      </c>
      <c r="O15" s="3">
        <v>65</v>
      </c>
      <c r="P15">
        <v>1432</v>
      </c>
      <c r="Q15" s="5" t="b">
        <f t="shared" si="2"/>
        <v>0</v>
      </c>
      <c r="R15" s="5">
        <v>200</v>
      </c>
    </row>
    <row r="16" spans="1:18">
      <c r="A16" t="s">
        <v>14</v>
      </c>
      <c r="B16" s="1" t="str">
        <f t="shared" si="0"/>
        <v>Chupinguaia</v>
      </c>
      <c r="C16" s="8" t="str">
        <f t="shared" si="1"/>
        <v>110092</v>
      </c>
      <c r="D16" s="3">
        <v>181</v>
      </c>
      <c r="E16" s="3">
        <v>45</v>
      </c>
      <c r="F16" s="3">
        <v>0</v>
      </c>
      <c r="G16" s="3">
        <v>0</v>
      </c>
      <c r="H16" s="3">
        <v>301</v>
      </c>
      <c r="I16" s="3">
        <v>153</v>
      </c>
      <c r="J16" s="3">
        <v>48</v>
      </c>
      <c r="K16" s="3">
        <v>22</v>
      </c>
      <c r="L16" s="3">
        <v>15</v>
      </c>
      <c r="M16" s="3">
        <v>12</v>
      </c>
      <c r="N16" s="3">
        <v>0</v>
      </c>
      <c r="O16" s="3">
        <v>0</v>
      </c>
      <c r="P16">
        <v>2076</v>
      </c>
      <c r="Q16" s="5" t="b">
        <f t="shared" si="2"/>
        <v>0</v>
      </c>
      <c r="R16" s="5">
        <v>200</v>
      </c>
    </row>
    <row r="17" spans="1:18">
      <c r="A17" t="s">
        <v>15</v>
      </c>
      <c r="B17" s="1" t="str">
        <f t="shared" si="0"/>
        <v>Colorado do Oeste</v>
      </c>
      <c r="C17" s="8" t="str">
        <f t="shared" si="1"/>
        <v>110006</v>
      </c>
      <c r="D17" s="3">
        <v>85</v>
      </c>
      <c r="E17" s="3">
        <v>105</v>
      </c>
      <c r="F17" s="3">
        <v>132</v>
      </c>
      <c r="G17" s="3">
        <v>194</v>
      </c>
      <c r="H17" s="3">
        <v>82</v>
      </c>
      <c r="I17" s="3">
        <v>60</v>
      </c>
      <c r="J17" s="3">
        <v>73</v>
      </c>
      <c r="K17" s="3">
        <v>69</v>
      </c>
      <c r="L17" s="3">
        <v>56</v>
      </c>
      <c r="M17" s="3">
        <v>42</v>
      </c>
      <c r="N17" s="3">
        <v>0</v>
      </c>
      <c r="O17" s="3">
        <v>0</v>
      </c>
      <c r="P17">
        <v>1324</v>
      </c>
      <c r="Q17" s="5" t="b">
        <f t="shared" si="2"/>
        <v>0</v>
      </c>
      <c r="R17" s="5">
        <v>200</v>
      </c>
    </row>
    <row r="18" spans="1:18">
      <c r="A18" t="s">
        <v>16</v>
      </c>
      <c r="B18" s="1" t="str">
        <f t="shared" si="0"/>
        <v>Corumbiara</v>
      </c>
      <c r="C18" s="8" t="str">
        <f t="shared" si="1"/>
        <v>110007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>
        <v>0</v>
      </c>
      <c r="Q18" s="5" t="str">
        <f t="shared" si="2"/>
        <v>SIM</v>
      </c>
      <c r="R18" s="5">
        <v>100</v>
      </c>
    </row>
    <row r="19" spans="1:18">
      <c r="A19" t="s">
        <v>17</v>
      </c>
      <c r="B19" s="1" t="str">
        <f t="shared" si="0"/>
        <v>Costa Marques</v>
      </c>
      <c r="C19" s="8" t="str">
        <f t="shared" si="1"/>
        <v>110008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>
        <v>0</v>
      </c>
      <c r="Q19" s="5" t="str">
        <f t="shared" si="2"/>
        <v>SIM</v>
      </c>
      <c r="R19" s="5">
        <v>100</v>
      </c>
    </row>
    <row r="20" spans="1:18">
      <c r="A20" t="s">
        <v>18</v>
      </c>
      <c r="B20" s="1" t="str">
        <f t="shared" si="0"/>
        <v>Cujubim</v>
      </c>
      <c r="C20" s="8" t="str">
        <f t="shared" si="1"/>
        <v>110094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>
        <v>4421</v>
      </c>
      <c r="Q20" s="5" t="str">
        <f t="shared" si="2"/>
        <v>SIM</v>
      </c>
      <c r="R20" s="5">
        <v>100</v>
      </c>
    </row>
    <row r="21" spans="1:18">
      <c r="A21" t="s">
        <v>19</v>
      </c>
      <c r="B21" s="1" t="str">
        <f t="shared" si="0"/>
        <v>Espigão D'Oeste</v>
      </c>
      <c r="C21" s="8" t="str">
        <f t="shared" si="1"/>
        <v>110009</v>
      </c>
      <c r="D21" s="3">
        <v>0</v>
      </c>
      <c r="E21" s="3">
        <v>179</v>
      </c>
      <c r="F21" s="3">
        <v>221</v>
      </c>
      <c r="G21" s="3">
        <v>106</v>
      </c>
      <c r="H21" s="3">
        <v>76</v>
      </c>
      <c r="I21" s="3">
        <v>87</v>
      </c>
      <c r="J21" s="3">
        <v>142</v>
      </c>
      <c r="K21" s="3">
        <v>68</v>
      </c>
      <c r="L21" s="3">
        <v>65</v>
      </c>
      <c r="M21" s="3">
        <v>40</v>
      </c>
      <c r="N21" s="3">
        <v>52</v>
      </c>
      <c r="O21" s="3">
        <v>289</v>
      </c>
      <c r="P21">
        <v>1900</v>
      </c>
      <c r="Q21" s="5" t="b">
        <f t="shared" si="2"/>
        <v>0</v>
      </c>
      <c r="R21" s="5">
        <v>200</v>
      </c>
    </row>
    <row r="22" spans="1:18">
      <c r="A22" t="s">
        <v>20</v>
      </c>
      <c r="B22" s="1" t="str">
        <f t="shared" si="0"/>
        <v>Governador Jorge Teixeira</v>
      </c>
      <c r="C22" s="8" t="str">
        <f t="shared" si="1"/>
        <v>110100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87</v>
      </c>
      <c r="J22" s="3">
        <v>41</v>
      </c>
      <c r="K22" s="3">
        <v>69</v>
      </c>
      <c r="L22" s="3">
        <v>210</v>
      </c>
      <c r="M22" s="3">
        <v>213</v>
      </c>
      <c r="N22" s="3">
        <v>224</v>
      </c>
      <c r="O22" s="3">
        <v>171</v>
      </c>
      <c r="P22">
        <v>1146</v>
      </c>
      <c r="Q22" s="5" t="b">
        <f t="shared" si="2"/>
        <v>0</v>
      </c>
      <c r="R22" s="5">
        <v>200</v>
      </c>
    </row>
    <row r="23" spans="1:18">
      <c r="A23" t="s">
        <v>21</v>
      </c>
      <c r="B23" s="1" t="str">
        <f t="shared" si="0"/>
        <v>Guajará-Mirim</v>
      </c>
      <c r="C23" s="8" t="str">
        <f t="shared" si="1"/>
        <v>110010</v>
      </c>
      <c r="D23" s="3">
        <v>0</v>
      </c>
      <c r="E23" s="3">
        <v>125</v>
      </c>
      <c r="F23" s="3">
        <v>89</v>
      </c>
      <c r="G23" s="3">
        <v>0</v>
      </c>
      <c r="H23" s="3">
        <v>0</v>
      </c>
      <c r="I23" s="3">
        <v>398</v>
      </c>
      <c r="J23" s="3">
        <v>180</v>
      </c>
      <c r="K23" s="3">
        <v>180</v>
      </c>
      <c r="L23" s="3">
        <v>119</v>
      </c>
      <c r="M23" s="3">
        <v>0</v>
      </c>
      <c r="N23" s="3">
        <v>0</v>
      </c>
      <c r="O23" s="3">
        <v>0</v>
      </c>
      <c r="P23">
        <v>2548</v>
      </c>
      <c r="Q23" s="5" t="str">
        <f t="shared" si="2"/>
        <v>SIM</v>
      </c>
      <c r="R23" s="5">
        <v>100</v>
      </c>
    </row>
    <row r="24" spans="1:18">
      <c r="A24" t="s">
        <v>22</v>
      </c>
      <c r="B24" s="1" t="str">
        <f t="shared" si="0"/>
        <v>Itapuã do Oeste</v>
      </c>
      <c r="C24" s="8" t="str">
        <f t="shared" si="1"/>
        <v>110110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 s="5" t="str">
        <f t="shared" si="2"/>
        <v>SIM</v>
      </c>
      <c r="R24" s="5">
        <v>100</v>
      </c>
    </row>
    <row r="25" spans="1:18">
      <c r="A25" t="s">
        <v>23</v>
      </c>
      <c r="B25" s="1" t="str">
        <f t="shared" si="0"/>
        <v>Jaru</v>
      </c>
      <c r="C25" s="8" t="str">
        <f t="shared" si="1"/>
        <v>110011</v>
      </c>
      <c r="D25" s="3">
        <v>302</v>
      </c>
      <c r="E25" s="3">
        <v>316</v>
      </c>
      <c r="F25" s="3">
        <v>391</v>
      </c>
      <c r="G25" s="3">
        <v>378</v>
      </c>
      <c r="H25" s="3">
        <v>342</v>
      </c>
      <c r="I25" s="3">
        <v>247</v>
      </c>
      <c r="J25" s="3">
        <v>392</v>
      </c>
      <c r="K25" s="3">
        <v>207</v>
      </c>
      <c r="L25" s="3">
        <v>301</v>
      </c>
      <c r="M25" s="3">
        <v>274</v>
      </c>
      <c r="N25" s="3">
        <v>0</v>
      </c>
      <c r="O25" s="3">
        <v>0</v>
      </c>
      <c r="P25">
        <v>7762</v>
      </c>
      <c r="Q25" s="5" t="b">
        <f t="shared" si="2"/>
        <v>0</v>
      </c>
      <c r="R25" s="5">
        <v>200</v>
      </c>
    </row>
    <row r="26" spans="1:18">
      <c r="A26" t="s">
        <v>24</v>
      </c>
      <c r="B26" s="1" t="str">
        <f t="shared" si="0"/>
        <v>Ji-Paraná</v>
      </c>
      <c r="C26" s="8" t="str">
        <f t="shared" si="1"/>
        <v>110012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884</v>
      </c>
      <c r="L26" s="3">
        <v>905</v>
      </c>
      <c r="M26" s="3">
        <v>898</v>
      </c>
      <c r="N26" s="3">
        <v>569</v>
      </c>
      <c r="O26" s="3">
        <v>0</v>
      </c>
      <c r="P26">
        <v>3256</v>
      </c>
      <c r="Q26" s="5" t="b">
        <f t="shared" si="2"/>
        <v>0</v>
      </c>
      <c r="R26" s="5">
        <v>200</v>
      </c>
    </row>
    <row r="27" spans="1:18">
      <c r="A27" t="s">
        <v>25</v>
      </c>
      <c r="B27" s="1" t="str">
        <f t="shared" si="0"/>
        <v>Machadinho D'Oeste</v>
      </c>
      <c r="C27" s="8" t="str">
        <f t="shared" si="1"/>
        <v>110013</v>
      </c>
      <c r="D27" s="3">
        <v>0</v>
      </c>
      <c r="E27" s="3">
        <v>0</v>
      </c>
      <c r="F27" s="3">
        <v>0</v>
      </c>
      <c r="G27" s="3">
        <v>334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14934</v>
      </c>
      <c r="Q27" s="5" t="str">
        <f t="shared" si="2"/>
        <v>SIM</v>
      </c>
      <c r="R27" s="5">
        <v>100</v>
      </c>
    </row>
    <row r="28" spans="1:18">
      <c r="A28" t="s">
        <v>26</v>
      </c>
      <c r="B28" s="1" t="str">
        <f t="shared" si="0"/>
        <v>Ministro Andreazza</v>
      </c>
      <c r="C28" s="8" t="str">
        <f t="shared" si="1"/>
        <v>110120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>
        <v>0</v>
      </c>
      <c r="Q28" s="5" t="str">
        <f t="shared" si="2"/>
        <v>SIM</v>
      </c>
      <c r="R28" s="5">
        <v>100</v>
      </c>
    </row>
    <row r="29" spans="1:18">
      <c r="A29" t="s">
        <v>27</v>
      </c>
      <c r="B29" s="1" t="str">
        <f t="shared" si="0"/>
        <v>Mirante da Serra</v>
      </c>
      <c r="C29" s="8" t="str">
        <f t="shared" si="1"/>
        <v>110130</v>
      </c>
      <c r="D29" s="3">
        <v>0</v>
      </c>
      <c r="E29" s="3">
        <v>0</v>
      </c>
      <c r="F29" s="3">
        <v>0</v>
      </c>
      <c r="G29" s="3">
        <v>328</v>
      </c>
      <c r="H29" s="3">
        <v>0</v>
      </c>
      <c r="I29" s="3">
        <v>0</v>
      </c>
      <c r="J29" s="3">
        <v>41</v>
      </c>
      <c r="K29" s="3">
        <v>20</v>
      </c>
      <c r="L29" s="3">
        <v>5</v>
      </c>
      <c r="M29" s="3">
        <v>0</v>
      </c>
      <c r="N29" s="3">
        <v>0</v>
      </c>
      <c r="O29" s="3">
        <v>0</v>
      </c>
      <c r="P29">
        <v>394</v>
      </c>
      <c r="Q29" s="5" t="str">
        <f t="shared" si="2"/>
        <v>SIM</v>
      </c>
      <c r="R29" s="5">
        <v>100</v>
      </c>
    </row>
    <row r="30" spans="1:18">
      <c r="A30" t="s">
        <v>28</v>
      </c>
      <c r="B30" s="1" t="str">
        <f t="shared" si="0"/>
        <v>Monte Negro</v>
      </c>
      <c r="C30" s="8" t="str">
        <f t="shared" si="1"/>
        <v>110140</v>
      </c>
      <c r="D30" s="3">
        <v>0</v>
      </c>
      <c r="E30" s="3">
        <v>119</v>
      </c>
      <c r="F30" s="3">
        <v>78</v>
      </c>
      <c r="G30" s="3">
        <v>76</v>
      </c>
      <c r="H30" s="3">
        <v>38</v>
      </c>
      <c r="I30" s="3">
        <v>53</v>
      </c>
      <c r="J30" s="3">
        <v>50</v>
      </c>
      <c r="K30" s="3">
        <v>86</v>
      </c>
      <c r="L30" s="3">
        <v>0</v>
      </c>
      <c r="M30" s="3">
        <v>0</v>
      </c>
      <c r="N30" s="3">
        <v>0</v>
      </c>
      <c r="O30" s="3">
        <v>0</v>
      </c>
      <c r="P30">
        <v>1015</v>
      </c>
      <c r="Q30" s="5" t="str">
        <f t="shared" si="2"/>
        <v>SIM</v>
      </c>
      <c r="R30" s="5">
        <v>100</v>
      </c>
    </row>
    <row r="31" spans="1:18">
      <c r="A31" t="s">
        <v>29</v>
      </c>
      <c r="B31" s="1" t="str">
        <f t="shared" si="0"/>
        <v>Nova Brasilândia D'Oeste</v>
      </c>
      <c r="C31" s="8" t="str">
        <f t="shared" si="1"/>
        <v>110014</v>
      </c>
      <c r="D31" s="3">
        <v>183</v>
      </c>
      <c r="E31" s="3">
        <v>393</v>
      </c>
      <c r="F31" s="3">
        <v>146</v>
      </c>
      <c r="G31" s="3">
        <v>250</v>
      </c>
      <c r="H31" s="3">
        <v>304</v>
      </c>
      <c r="I31" s="3">
        <v>637</v>
      </c>
      <c r="J31" s="3">
        <v>644</v>
      </c>
      <c r="K31" s="3">
        <v>652</v>
      </c>
      <c r="L31" s="3">
        <v>157</v>
      </c>
      <c r="M31" s="3">
        <v>190</v>
      </c>
      <c r="N31" s="3">
        <v>273</v>
      </c>
      <c r="O31" s="3">
        <v>0</v>
      </c>
      <c r="P31">
        <v>4299</v>
      </c>
      <c r="Q31" s="5" t="b">
        <f t="shared" si="2"/>
        <v>0</v>
      </c>
      <c r="R31" s="5">
        <v>200</v>
      </c>
    </row>
    <row r="32" spans="1:18">
      <c r="A32" t="s">
        <v>30</v>
      </c>
      <c r="B32" s="1" t="str">
        <f t="shared" si="0"/>
        <v>Nova Mamoré</v>
      </c>
      <c r="C32" s="8" t="str">
        <f t="shared" si="1"/>
        <v>110033</v>
      </c>
      <c r="D32" s="3">
        <v>403</v>
      </c>
      <c r="E32" s="3">
        <v>380</v>
      </c>
      <c r="F32" s="3">
        <v>343</v>
      </c>
      <c r="G32" s="3">
        <v>359</v>
      </c>
      <c r="H32" s="3">
        <v>372</v>
      </c>
      <c r="I32" s="3">
        <v>437</v>
      </c>
      <c r="J32" s="3">
        <v>482</v>
      </c>
      <c r="K32" s="3">
        <v>424</v>
      </c>
      <c r="L32" s="3">
        <v>436</v>
      </c>
      <c r="M32" s="3">
        <v>438</v>
      </c>
      <c r="N32" s="3">
        <v>371</v>
      </c>
      <c r="O32" s="3">
        <v>411</v>
      </c>
      <c r="P32">
        <v>7078</v>
      </c>
      <c r="Q32" s="5" t="b">
        <f t="shared" si="2"/>
        <v>0</v>
      </c>
      <c r="R32" s="5">
        <v>200</v>
      </c>
    </row>
    <row r="33" spans="1:18">
      <c r="A33" t="s">
        <v>31</v>
      </c>
      <c r="B33" s="1" t="str">
        <f t="shared" si="0"/>
        <v>Nova União</v>
      </c>
      <c r="C33" s="8" t="str">
        <f t="shared" si="1"/>
        <v>110143</v>
      </c>
      <c r="D33" s="3">
        <v>24</v>
      </c>
      <c r="E33" s="3">
        <v>0</v>
      </c>
      <c r="F33" s="3">
        <v>7</v>
      </c>
      <c r="G33" s="3">
        <v>0</v>
      </c>
      <c r="H33" s="3">
        <v>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>
        <v>40</v>
      </c>
      <c r="Q33" s="5" t="str">
        <f t="shared" si="2"/>
        <v>SIM</v>
      </c>
      <c r="R33" s="5">
        <v>100</v>
      </c>
    </row>
    <row r="34" spans="1:18">
      <c r="A34" t="s">
        <v>32</v>
      </c>
      <c r="B34" s="1" t="str">
        <f t="shared" si="0"/>
        <v>Novo Horizonte do Oeste</v>
      </c>
      <c r="C34" s="8" t="str">
        <f t="shared" si="1"/>
        <v>110050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 s="5" t="str">
        <f t="shared" si="2"/>
        <v>SIM</v>
      </c>
      <c r="R34" s="5">
        <v>100</v>
      </c>
    </row>
    <row r="35" spans="1:18">
      <c r="A35" t="s">
        <v>33</v>
      </c>
      <c r="B35" s="1" t="str">
        <f t="shared" si="0"/>
        <v>Ouro Preto do Oeste</v>
      </c>
      <c r="C35" s="8" t="str">
        <f t="shared" si="1"/>
        <v>110015</v>
      </c>
      <c r="D35" s="3">
        <v>0</v>
      </c>
      <c r="E35" s="3">
        <v>0</v>
      </c>
      <c r="F35" s="3">
        <v>0</v>
      </c>
      <c r="G35" s="3">
        <v>302</v>
      </c>
      <c r="H35" s="3">
        <v>291</v>
      </c>
      <c r="I35" s="3">
        <v>403</v>
      </c>
      <c r="J35" s="3">
        <v>526</v>
      </c>
      <c r="K35" s="3">
        <v>584</v>
      </c>
      <c r="L35" s="3">
        <v>702</v>
      </c>
      <c r="M35" s="3">
        <v>490</v>
      </c>
      <c r="N35" s="3">
        <v>539</v>
      </c>
      <c r="O35" s="3">
        <v>0</v>
      </c>
      <c r="P35">
        <v>7878</v>
      </c>
      <c r="Q35" s="5" t="b">
        <f t="shared" si="2"/>
        <v>0</v>
      </c>
      <c r="R35" s="5">
        <v>200</v>
      </c>
    </row>
    <row r="36" spans="1:18">
      <c r="A36" t="s">
        <v>34</v>
      </c>
      <c r="B36" s="1" t="str">
        <f t="shared" si="0"/>
        <v>Parecis</v>
      </c>
      <c r="C36" s="8" t="str">
        <f t="shared" si="1"/>
        <v>110145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>
        <v>0</v>
      </c>
      <c r="Q36" s="5" t="str">
        <f t="shared" si="2"/>
        <v>SIM</v>
      </c>
      <c r="R36" s="5">
        <v>100</v>
      </c>
    </row>
    <row r="37" spans="1:18">
      <c r="A37" t="s">
        <v>35</v>
      </c>
      <c r="B37" s="1" t="str">
        <f t="shared" si="0"/>
        <v>Pimenta Bueno</v>
      </c>
      <c r="C37" s="8" t="str">
        <f t="shared" si="1"/>
        <v>110018</v>
      </c>
      <c r="D37" s="3">
        <v>134</v>
      </c>
      <c r="E37" s="3">
        <v>289</v>
      </c>
      <c r="F37" s="3">
        <v>157</v>
      </c>
      <c r="G37" s="3">
        <v>277</v>
      </c>
      <c r="H37" s="3">
        <v>244</v>
      </c>
      <c r="I37" s="3">
        <v>120</v>
      </c>
      <c r="J37" s="3">
        <v>138</v>
      </c>
      <c r="K37" s="3">
        <v>265</v>
      </c>
      <c r="L37" s="3">
        <v>128</v>
      </c>
      <c r="M37" s="3">
        <v>285</v>
      </c>
      <c r="N37" s="3">
        <v>145</v>
      </c>
      <c r="O37" s="3">
        <v>73</v>
      </c>
      <c r="P37">
        <v>2976</v>
      </c>
      <c r="Q37" s="5" t="b">
        <f t="shared" si="2"/>
        <v>0</v>
      </c>
      <c r="R37" s="5">
        <v>200</v>
      </c>
    </row>
    <row r="38" spans="1:18">
      <c r="A38" t="s">
        <v>36</v>
      </c>
      <c r="B38" s="1" t="str">
        <f t="shared" si="0"/>
        <v>Pimenteiras do Oeste</v>
      </c>
      <c r="C38" s="8" t="str">
        <f t="shared" si="1"/>
        <v>110146</v>
      </c>
      <c r="D38" s="3">
        <v>55</v>
      </c>
      <c r="E38" s="3">
        <v>73</v>
      </c>
      <c r="F38" s="3">
        <v>73</v>
      </c>
      <c r="G38" s="3">
        <v>72</v>
      </c>
      <c r="H38" s="3">
        <v>45</v>
      </c>
      <c r="I38" s="3">
        <v>54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510</v>
      </c>
      <c r="Q38" s="5" t="str">
        <f t="shared" si="2"/>
        <v>SIM</v>
      </c>
      <c r="R38" s="5">
        <v>100</v>
      </c>
    </row>
    <row r="39" spans="1:18">
      <c r="A39" t="s">
        <v>37</v>
      </c>
      <c r="B39" s="1" t="str">
        <f t="shared" si="0"/>
        <v>Porto Velho</v>
      </c>
      <c r="C39" s="8" t="str">
        <f t="shared" si="1"/>
        <v>110020</v>
      </c>
      <c r="D39" s="3">
        <v>15521</v>
      </c>
      <c r="E39" s="3">
        <v>15571</v>
      </c>
      <c r="F39" s="3">
        <v>15608</v>
      </c>
      <c r="G39" s="3">
        <v>15705</v>
      </c>
      <c r="H39" s="3">
        <v>14202</v>
      </c>
      <c r="I39" s="3">
        <v>15731</v>
      </c>
      <c r="J39" s="3">
        <v>15734</v>
      </c>
      <c r="K39" s="3">
        <v>15736</v>
      </c>
      <c r="L39" s="3">
        <v>15274</v>
      </c>
      <c r="M39" s="3">
        <v>15702</v>
      </c>
      <c r="N39" s="3">
        <v>15676</v>
      </c>
      <c r="O39" s="3">
        <v>15638</v>
      </c>
      <c r="P39">
        <v>385489</v>
      </c>
      <c r="Q39" s="5" t="b">
        <f t="shared" si="2"/>
        <v>0</v>
      </c>
      <c r="R39" s="5">
        <v>200</v>
      </c>
    </row>
    <row r="40" spans="1:18">
      <c r="A40" t="s">
        <v>38</v>
      </c>
      <c r="B40" s="1" t="str">
        <f t="shared" si="0"/>
        <v>Presidente Médici</v>
      </c>
      <c r="C40" s="8" t="str">
        <f t="shared" si="1"/>
        <v>110025</v>
      </c>
      <c r="D40" s="3">
        <v>0</v>
      </c>
      <c r="E40" s="3">
        <v>0</v>
      </c>
      <c r="F40" s="3">
        <v>99</v>
      </c>
      <c r="G40" s="3">
        <v>26</v>
      </c>
      <c r="H40" s="3">
        <v>9</v>
      </c>
      <c r="I40" s="3">
        <v>49</v>
      </c>
      <c r="J40" s="3">
        <v>15</v>
      </c>
      <c r="K40" s="3">
        <v>15</v>
      </c>
      <c r="L40" s="3">
        <v>23</v>
      </c>
      <c r="M40" s="3">
        <v>19</v>
      </c>
      <c r="N40" s="3">
        <v>4</v>
      </c>
      <c r="O40" s="3">
        <v>0</v>
      </c>
      <c r="P40">
        <v>482</v>
      </c>
      <c r="Q40" s="5" t="b">
        <f t="shared" si="2"/>
        <v>0</v>
      </c>
      <c r="R40" s="5">
        <v>200</v>
      </c>
    </row>
    <row r="41" spans="1:18">
      <c r="A41" t="s">
        <v>39</v>
      </c>
      <c r="B41" s="1" t="str">
        <f t="shared" si="0"/>
        <v>Primavera de Rondônia</v>
      </c>
      <c r="C41" s="8" t="str">
        <f t="shared" si="1"/>
        <v>110147</v>
      </c>
      <c r="D41" s="3">
        <v>0</v>
      </c>
      <c r="E41" s="3">
        <v>92</v>
      </c>
      <c r="F41" s="3">
        <v>52</v>
      </c>
      <c r="G41" s="3">
        <v>37</v>
      </c>
      <c r="H41" s="3">
        <v>28</v>
      </c>
      <c r="I41" s="3">
        <v>35</v>
      </c>
      <c r="J41" s="3">
        <v>36</v>
      </c>
      <c r="K41" s="3">
        <v>4</v>
      </c>
      <c r="L41" s="3">
        <v>37</v>
      </c>
      <c r="M41" s="3">
        <v>0</v>
      </c>
      <c r="N41" s="3">
        <v>23</v>
      </c>
      <c r="O41" s="3">
        <v>8</v>
      </c>
      <c r="P41">
        <v>406</v>
      </c>
      <c r="Q41" s="5" t="b">
        <f t="shared" si="2"/>
        <v>0</v>
      </c>
      <c r="R41" s="5">
        <v>200</v>
      </c>
    </row>
    <row r="42" spans="1:18">
      <c r="A42" t="s">
        <v>40</v>
      </c>
      <c r="B42" s="1" t="str">
        <f t="shared" si="0"/>
        <v>Rio Crespo</v>
      </c>
      <c r="C42" s="8" t="str">
        <f t="shared" si="1"/>
        <v>110026</v>
      </c>
      <c r="D42" s="3">
        <v>12</v>
      </c>
      <c r="E42" s="3">
        <v>0</v>
      </c>
      <c r="F42" s="3">
        <v>19</v>
      </c>
      <c r="G42" s="3">
        <v>9</v>
      </c>
      <c r="H42" s="3">
        <v>14</v>
      </c>
      <c r="I42" s="3">
        <v>0</v>
      </c>
      <c r="J42" s="3">
        <v>0</v>
      </c>
      <c r="K42" s="3">
        <v>25</v>
      </c>
      <c r="L42" s="3">
        <v>25</v>
      </c>
      <c r="M42" s="3">
        <v>0</v>
      </c>
      <c r="N42" s="3">
        <v>16</v>
      </c>
      <c r="O42" s="3">
        <v>0</v>
      </c>
      <c r="P42">
        <v>181</v>
      </c>
      <c r="Q42" s="5" t="b">
        <f t="shared" si="2"/>
        <v>0</v>
      </c>
      <c r="R42" s="5">
        <v>200</v>
      </c>
    </row>
    <row r="43" spans="1:18">
      <c r="A43" t="s">
        <v>41</v>
      </c>
      <c r="B43" s="1" t="str">
        <f t="shared" si="0"/>
        <v>Rolim de Moura</v>
      </c>
      <c r="C43" s="8" t="str">
        <f t="shared" si="1"/>
        <v>110028</v>
      </c>
      <c r="D43" s="3">
        <v>77</v>
      </c>
      <c r="E43" s="3">
        <v>178</v>
      </c>
      <c r="F43" s="3">
        <v>257</v>
      </c>
      <c r="G43" s="3">
        <v>0</v>
      </c>
      <c r="H43" s="3">
        <v>154</v>
      </c>
      <c r="I43" s="3">
        <v>173</v>
      </c>
      <c r="J43" s="3">
        <v>222</v>
      </c>
      <c r="K43" s="3">
        <v>217</v>
      </c>
      <c r="L43" s="3">
        <v>211</v>
      </c>
      <c r="M43" s="3">
        <v>179</v>
      </c>
      <c r="N43" s="3">
        <v>0</v>
      </c>
      <c r="O43" s="3">
        <v>0</v>
      </c>
      <c r="P43">
        <v>3774</v>
      </c>
      <c r="Q43" s="5" t="b">
        <f t="shared" si="2"/>
        <v>0</v>
      </c>
      <c r="R43" s="5">
        <v>200</v>
      </c>
    </row>
    <row r="44" spans="1:18">
      <c r="A44" t="s">
        <v>42</v>
      </c>
      <c r="B44" s="1" t="str">
        <f t="shared" si="0"/>
        <v>Santa Luzia D'Oeste</v>
      </c>
      <c r="C44" s="8" t="str">
        <f t="shared" si="1"/>
        <v>110029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55</v>
      </c>
      <c r="N44" s="3">
        <v>35</v>
      </c>
      <c r="O44" s="3">
        <v>0</v>
      </c>
      <c r="P44">
        <v>455</v>
      </c>
      <c r="Q44" s="5" t="b">
        <f t="shared" si="2"/>
        <v>0</v>
      </c>
      <c r="R44" s="5">
        <v>200</v>
      </c>
    </row>
    <row r="45" spans="1:18">
      <c r="A45" t="s">
        <v>43</v>
      </c>
      <c r="B45" s="1" t="str">
        <f t="shared" si="0"/>
        <v>São Felipe D'Oeste</v>
      </c>
      <c r="C45" s="8" t="str">
        <f t="shared" si="1"/>
        <v>110148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>
        <v>0</v>
      </c>
      <c r="Q45" s="5" t="str">
        <f t="shared" si="2"/>
        <v>SIM</v>
      </c>
      <c r="R45" s="5">
        <v>100</v>
      </c>
    </row>
    <row r="46" spans="1:18">
      <c r="A46" t="s">
        <v>44</v>
      </c>
      <c r="B46" s="1" t="str">
        <f t="shared" si="0"/>
        <v>São Francisco do Guaporé</v>
      </c>
      <c r="C46" s="8" t="str">
        <f t="shared" si="1"/>
        <v>110149</v>
      </c>
      <c r="D46" s="3">
        <v>59</v>
      </c>
      <c r="E46" s="3">
        <v>78</v>
      </c>
      <c r="F46" s="3">
        <v>111</v>
      </c>
      <c r="G46" s="3">
        <v>90</v>
      </c>
      <c r="H46" s="3">
        <v>79</v>
      </c>
      <c r="I46" s="3">
        <v>92</v>
      </c>
      <c r="J46" s="3">
        <v>194</v>
      </c>
      <c r="K46" s="3">
        <v>120</v>
      </c>
      <c r="L46" s="3">
        <v>97</v>
      </c>
      <c r="M46" s="3">
        <v>42</v>
      </c>
      <c r="N46" s="3">
        <v>35</v>
      </c>
      <c r="O46" s="3">
        <v>121</v>
      </c>
      <c r="P46">
        <v>1118</v>
      </c>
      <c r="Q46" s="5" t="b">
        <f t="shared" si="2"/>
        <v>0</v>
      </c>
      <c r="R46" s="5">
        <v>200</v>
      </c>
    </row>
    <row r="47" spans="1:18">
      <c r="A47" t="s">
        <v>45</v>
      </c>
      <c r="B47" s="1" t="str">
        <f t="shared" si="0"/>
        <v>São Miguel do Guaporé</v>
      </c>
      <c r="C47" s="8" t="str">
        <f t="shared" si="1"/>
        <v>110032</v>
      </c>
      <c r="D47" s="3">
        <v>304</v>
      </c>
      <c r="E47" s="3">
        <v>332</v>
      </c>
      <c r="F47" s="3">
        <v>339</v>
      </c>
      <c r="G47" s="3">
        <v>354</v>
      </c>
      <c r="H47" s="3">
        <v>346</v>
      </c>
      <c r="I47" s="3">
        <v>373</v>
      </c>
      <c r="J47" s="3">
        <v>365</v>
      </c>
      <c r="K47" s="3">
        <v>315</v>
      </c>
      <c r="L47" s="3">
        <v>326</v>
      </c>
      <c r="M47" s="3">
        <v>274</v>
      </c>
      <c r="N47" s="3">
        <v>0</v>
      </c>
      <c r="O47" s="3">
        <v>0</v>
      </c>
      <c r="P47">
        <v>5381</v>
      </c>
      <c r="Q47" s="5" t="b">
        <f t="shared" si="2"/>
        <v>0</v>
      </c>
      <c r="R47" s="5">
        <v>200</v>
      </c>
    </row>
    <row r="48" spans="1:18">
      <c r="A48" t="s">
        <v>46</v>
      </c>
      <c r="B48" s="1" t="str">
        <f t="shared" si="0"/>
        <v>Seringueiras</v>
      </c>
      <c r="C48" s="8" t="str">
        <f t="shared" si="1"/>
        <v>110150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>
        <v>216</v>
      </c>
      <c r="Q48" s="5" t="str">
        <f t="shared" si="2"/>
        <v>SIM</v>
      </c>
      <c r="R48" s="5">
        <v>100</v>
      </c>
    </row>
    <row r="49" spans="1:18">
      <c r="A49" t="s">
        <v>47</v>
      </c>
      <c r="B49" s="1" t="str">
        <f t="shared" si="0"/>
        <v>Teixeirópolis</v>
      </c>
      <c r="C49" s="8" t="str">
        <f t="shared" si="1"/>
        <v>110155</v>
      </c>
      <c r="D49" s="3">
        <v>0</v>
      </c>
      <c r="E49" s="3">
        <v>0</v>
      </c>
      <c r="F49" s="3">
        <v>0</v>
      </c>
      <c r="G49" s="3">
        <v>0</v>
      </c>
      <c r="H49" s="3">
        <v>41</v>
      </c>
      <c r="I49" s="3">
        <v>5</v>
      </c>
      <c r="J49" s="3">
        <v>82</v>
      </c>
      <c r="K49" s="3">
        <v>232</v>
      </c>
      <c r="L49" s="3">
        <v>253</v>
      </c>
      <c r="M49" s="3">
        <v>253</v>
      </c>
      <c r="N49" s="3">
        <v>266</v>
      </c>
      <c r="O49" s="3">
        <v>0</v>
      </c>
      <c r="P49">
        <v>1132</v>
      </c>
      <c r="Q49" s="5" t="b">
        <f t="shared" si="2"/>
        <v>0</v>
      </c>
      <c r="R49" s="5">
        <v>200</v>
      </c>
    </row>
    <row r="50" spans="1:18">
      <c r="A50" t="s">
        <v>48</v>
      </c>
      <c r="B50" s="1" t="str">
        <f t="shared" si="0"/>
        <v>Theobroma</v>
      </c>
      <c r="C50" s="8" t="str">
        <f t="shared" si="1"/>
        <v>110160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>
        <v>0</v>
      </c>
      <c r="Q50" s="5" t="str">
        <f t="shared" si="2"/>
        <v>SIM</v>
      </c>
      <c r="R50" s="5">
        <v>100</v>
      </c>
    </row>
    <row r="51" spans="1:18">
      <c r="A51" t="s">
        <v>49</v>
      </c>
      <c r="B51" s="1" t="str">
        <f t="shared" si="0"/>
        <v>Urupá</v>
      </c>
      <c r="C51" s="8" t="str">
        <f t="shared" si="1"/>
        <v>110170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 s="5" t="str">
        <f t="shared" si="2"/>
        <v>SIM</v>
      </c>
      <c r="R51" s="5">
        <v>100</v>
      </c>
    </row>
    <row r="52" spans="1:18">
      <c r="A52" t="s">
        <v>50</v>
      </c>
      <c r="B52" s="1" t="str">
        <f t="shared" si="0"/>
        <v>Vale do Anari</v>
      </c>
      <c r="C52" s="8" t="str">
        <f t="shared" si="1"/>
        <v>110175</v>
      </c>
      <c r="D52" s="3">
        <v>55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>
        <v>685</v>
      </c>
      <c r="Q52" s="5" t="str">
        <f t="shared" si="2"/>
        <v>SIM</v>
      </c>
      <c r="R52" s="5">
        <v>100</v>
      </c>
    </row>
    <row r="53" spans="1:18">
      <c r="A53" t="s">
        <v>51</v>
      </c>
      <c r="B53" s="1" t="str">
        <f t="shared" si="0"/>
        <v>Vale do Paraíso</v>
      </c>
      <c r="C53" s="8" t="str">
        <f t="shared" si="1"/>
        <v>110180</v>
      </c>
      <c r="D53" s="3">
        <v>15</v>
      </c>
      <c r="E53" s="3">
        <v>28</v>
      </c>
      <c r="F53" s="3">
        <v>73</v>
      </c>
      <c r="G53" s="3">
        <v>32</v>
      </c>
      <c r="H53" s="3">
        <v>23</v>
      </c>
      <c r="I53" s="3">
        <v>29</v>
      </c>
      <c r="J53" s="3">
        <v>48</v>
      </c>
      <c r="K53" s="3">
        <v>2</v>
      </c>
      <c r="L53" s="3">
        <v>22</v>
      </c>
      <c r="M53" s="3">
        <v>14</v>
      </c>
      <c r="N53" s="3">
        <v>12</v>
      </c>
      <c r="O53" s="3">
        <v>117</v>
      </c>
      <c r="P53">
        <v>669</v>
      </c>
      <c r="Q53" s="5" t="b">
        <f t="shared" si="2"/>
        <v>0</v>
      </c>
      <c r="R53" s="5">
        <v>200</v>
      </c>
    </row>
    <row r="54" spans="1:18">
      <c r="A54" t="s">
        <v>52</v>
      </c>
      <c r="B54" s="1" t="str">
        <f t="shared" si="0"/>
        <v>Vilhena</v>
      </c>
      <c r="C54" s="8" t="str">
        <f t="shared" si="1"/>
        <v>110030</v>
      </c>
      <c r="D54" s="3">
        <v>1396</v>
      </c>
      <c r="E54" s="3">
        <v>1421</v>
      </c>
      <c r="F54" s="3">
        <v>0</v>
      </c>
      <c r="G54" s="3">
        <v>1503</v>
      </c>
      <c r="H54" s="3">
        <v>1598</v>
      </c>
      <c r="I54" s="3">
        <v>1355</v>
      </c>
      <c r="J54" s="3">
        <v>1327</v>
      </c>
      <c r="K54" s="3">
        <v>1209</v>
      </c>
      <c r="L54" s="3">
        <v>1221</v>
      </c>
      <c r="M54" s="3">
        <v>1260</v>
      </c>
      <c r="N54" s="3">
        <v>1257</v>
      </c>
      <c r="O54" s="3">
        <v>1398</v>
      </c>
      <c r="P54">
        <v>32696</v>
      </c>
      <c r="Q54" s="5" t="b">
        <f t="shared" si="2"/>
        <v>0</v>
      </c>
      <c r="R54" s="5">
        <v>200</v>
      </c>
    </row>
    <row r="55" spans="1:18">
      <c r="A55" t="s">
        <v>53</v>
      </c>
      <c r="B55" s="1" t="str">
        <f t="shared" si="0"/>
        <v>Rondônia - GestÆo estadual</v>
      </c>
      <c r="C55" s="8" t="str">
        <f t="shared" si="1"/>
        <v>110000</v>
      </c>
      <c r="D55" s="3">
        <v>208</v>
      </c>
      <c r="E55" s="3">
        <v>167</v>
      </c>
      <c r="F55" s="3">
        <v>620</v>
      </c>
      <c r="G55" s="3">
        <v>346</v>
      </c>
      <c r="H55" s="3">
        <v>1145</v>
      </c>
      <c r="I55" s="3">
        <v>307</v>
      </c>
      <c r="J55" s="3">
        <v>206</v>
      </c>
      <c r="K55" s="3">
        <v>189</v>
      </c>
      <c r="L55" s="3">
        <v>136</v>
      </c>
      <c r="M55" s="3">
        <v>259</v>
      </c>
      <c r="N55" s="3">
        <v>246</v>
      </c>
      <c r="O55" s="3">
        <v>134</v>
      </c>
      <c r="P55">
        <v>5493</v>
      </c>
      <c r="Q55" s="5" t="b">
        <f t="shared" si="2"/>
        <v>0</v>
      </c>
      <c r="R55" s="5">
        <v>200</v>
      </c>
    </row>
    <row r="56" spans="1:18">
      <c r="A56" t="s">
        <v>54</v>
      </c>
      <c r="B56" s="1" t="str">
        <f t="shared" si="0"/>
        <v>Acrelândia</v>
      </c>
      <c r="C56" s="8" t="str">
        <f t="shared" si="1"/>
        <v>120001</v>
      </c>
      <c r="D56" s="3">
        <v>322</v>
      </c>
      <c r="E56" s="3">
        <v>225</v>
      </c>
      <c r="F56" s="3">
        <v>62</v>
      </c>
      <c r="G56" s="3">
        <v>224</v>
      </c>
      <c r="H56" s="3">
        <v>301</v>
      </c>
      <c r="I56" s="3">
        <v>314</v>
      </c>
      <c r="J56" s="3">
        <v>278</v>
      </c>
      <c r="K56" s="3">
        <v>264</v>
      </c>
      <c r="L56" s="3">
        <v>30</v>
      </c>
      <c r="M56" s="3">
        <v>241</v>
      </c>
      <c r="N56" s="3">
        <v>168</v>
      </c>
      <c r="O56" s="3">
        <v>0</v>
      </c>
      <c r="P56">
        <v>3488</v>
      </c>
      <c r="Q56" s="5" t="b">
        <f t="shared" si="2"/>
        <v>0</v>
      </c>
      <c r="R56" s="5">
        <v>200</v>
      </c>
    </row>
    <row r="57" spans="1:18">
      <c r="A57" t="s">
        <v>55</v>
      </c>
      <c r="B57" s="1" t="str">
        <f t="shared" si="0"/>
        <v>Assis Brasil</v>
      </c>
      <c r="C57" s="8" t="str">
        <f t="shared" si="1"/>
        <v>120005</v>
      </c>
      <c r="D57" s="3">
        <v>0</v>
      </c>
      <c r="E57" s="3">
        <v>18</v>
      </c>
      <c r="F57" s="3">
        <v>7</v>
      </c>
      <c r="G57" s="3">
        <v>11</v>
      </c>
      <c r="H57" s="3">
        <v>10</v>
      </c>
      <c r="I57" s="3">
        <v>17</v>
      </c>
      <c r="J57" s="3">
        <v>18</v>
      </c>
      <c r="K57" s="3">
        <v>16</v>
      </c>
      <c r="L57" s="3">
        <v>16</v>
      </c>
      <c r="M57" s="3">
        <v>39</v>
      </c>
      <c r="N57" s="3">
        <v>14</v>
      </c>
      <c r="O57" s="3">
        <v>39</v>
      </c>
      <c r="P57">
        <v>241</v>
      </c>
      <c r="Q57" s="5" t="b">
        <f t="shared" si="2"/>
        <v>0</v>
      </c>
      <c r="R57" s="5">
        <v>200</v>
      </c>
    </row>
    <row r="58" spans="1:18">
      <c r="A58" t="s">
        <v>56</v>
      </c>
      <c r="B58" s="1" t="str">
        <f t="shared" si="0"/>
        <v>Brasiléia</v>
      </c>
      <c r="C58" s="8" t="str">
        <f t="shared" si="1"/>
        <v>120010</v>
      </c>
      <c r="D58" s="3">
        <v>395</v>
      </c>
      <c r="E58" s="3">
        <v>297</v>
      </c>
      <c r="F58" s="3">
        <v>78</v>
      </c>
      <c r="G58" s="3">
        <v>97</v>
      </c>
      <c r="H58" s="3">
        <v>167</v>
      </c>
      <c r="I58" s="3">
        <v>87</v>
      </c>
      <c r="J58" s="3">
        <v>126</v>
      </c>
      <c r="K58" s="3">
        <v>110</v>
      </c>
      <c r="L58" s="3">
        <v>111</v>
      </c>
      <c r="M58" s="3">
        <v>179</v>
      </c>
      <c r="N58" s="3">
        <v>105</v>
      </c>
      <c r="O58" s="3">
        <v>287</v>
      </c>
      <c r="P58">
        <v>4942</v>
      </c>
      <c r="Q58" s="5" t="b">
        <f t="shared" si="2"/>
        <v>0</v>
      </c>
      <c r="R58" s="5">
        <v>200</v>
      </c>
    </row>
    <row r="59" spans="1:18">
      <c r="A59" t="s">
        <v>57</v>
      </c>
      <c r="B59" s="1" t="str">
        <f t="shared" si="0"/>
        <v>Bujari</v>
      </c>
      <c r="C59" s="8" t="str">
        <f t="shared" si="1"/>
        <v>120013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>
        <v>587</v>
      </c>
      <c r="Q59" s="5" t="str">
        <f t="shared" si="2"/>
        <v>SIM</v>
      </c>
      <c r="R59" s="5">
        <v>100</v>
      </c>
    </row>
    <row r="60" spans="1:18">
      <c r="A60" t="s">
        <v>58</v>
      </c>
      <c r="B60" s="1" t="str">
        <f t="shared" si="0"/>
        <v>Capixaba</v>
      </c>
      <c r="C60" s="8" t="str">
        <f t="shared" si="1"/>
        <v>120017</v>
      </c>
      <c r="D60" s="3">
        <v>0</v>
      </c>
      <c r="E60" s="3">
        <v>0</v>
      </c>
      <c r="F60" s="3">
        <v>94</v>
      </c>
      <c r="G60" s="3">
        <v>22</v>
      </c>
      <c r="H60" s="3">
        <v>10</v>
      </c>
      <c r="I60" s="3">
        <v>20</v>
      </c>
      <c r="J60" s="3">
        <v>17</v>
      </c>
      <c r="K60" s="3">
        <v>14</v>
      </c>
      <c r="L60" s="3">
        <v>0</v>
      </c>
      <c r="M60" s="3">
        <v>9</v>
      </c>
      <c r="N60" s="3">
        <v>16</v>
      </c>
      <c r="O60" s="3">
        <v>0</v>
      </c>
      <c r="P60">
        <v>202</v>
      </c>
      <c r="Q60" s="5" t="b">
        <f t="shared" si="2"/>
        <v>0</v>
      </c>
      <c r="R60" s="5">
        <v>200</v>
      </c>
    </row>
    <row r="61" spans="1:18">
      <c r="A61" t="s">
        <v>59</v>
      </c>
      <c r="B61" s="1" t="str">
        <f t="shared" si="0"/>
        <v>Cruzeiro do Sul</v>
      </c>
      <c r="C61" s="8" t="str">
        <f t="shared" si="1"/>
        <v>120020</v>
      </c>
      <c r="D61" s="3">
        <v>0</v>
      </c>
      <c r="E61" s="3">
        <v>202</v>
      </c>
      <c r="F61" s="3">
        <v>203</v>
      </c>
      <c r="G61" s="3">
        <v>246</v>
      </c>
      <c r="H61" s="3">
        <v>254</v>
      </c>
      <c r="I61" s="3">
        <v>151</v>
      </c>
      <c r="J61" s="3">
        <v>152</v>
      </c>
      <c r="K61" s="3">
        <v>194</v>
      </c>
      <c r="L61" s="3">
        <v>262</v>
      </c>
      <c r="M61" s="3">
        <v>212</v>
      </c>
      <c r="N61" s="3">
        <v>121</v>
      </c>
      <c r="O61" s="3">
        <v>222</v>
      </c>
      <c r="P61">
        <v>5464</v>
      </c>
      <c r="Q61" s="5" t="b">
        <f t="shared" si="2"/>
        <v>0</v>
      </c>
      <c r="R61" s="5">
        <v>200</v>
      </c>
    </row>
    <row r="62" spans="1:18">
      <c r="A62" t="s">
        <v>60</v>
      </c>
      <c r="B62" s="1" t="str">
        <f t="shared" si="0"/>
        <v>Epitaciolândia</v>
      </c>
      <c r="C62" s="8" t="str">
        <f t="shared" si="1"/>
        <v>120025</v>
      </c>
      <c r="D62" s="3">
        <v>95</v>
      </c>
      <c r="E62" s="3">
        <v>156</v>
      </c>
      <c r="F62" s="3">
        <v>0</v>
      </c>
      <c r="G62" s="3">
        <v>66</v>
      </c>
      <c r="H62" s="3">
        <v>45</v>
      </c>
      <c r="I62" s="3">
        <v>0</v>
      </c>
      <c r="J62" s="3">
        <v>0</v>
      </c>
      <c r="K62" s="3">
        <v>54</v>
      </c>
      <c r="L62" s="3">
        <v>104</v>
      </c>
      <c r="M62" s="3">
        <v>126</v>
      </c>
      <c r="N62" s="3">
        <v>52</v>
      </c>
      <c r="O62" s="3">
        <v>194</v>
      </c>
      <c r="P62">
        <v>1816</v>
      </c>
      <c r="Q62" s="5" t="b">
        <f t="shared" si="2"/>
        <v>0</v>
      </c>
      <c r="R62" s="5">
        <v>200</v>
      </c>
    </row>
    <row r="63" spans="1:18">
      <c r="A63" t="s">
        <v>61</v>
      </c>
      <c r="B63" s="1" t="str">
        <f t="shared" si="0"/>
        <v>Feijó</v>
      </c>
      <c r="C63" s="8" t="str">
        <f t="shared" si="1"/>
        <v>120030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>
        <v>62</v>
      </c>
      <c r="Q63" s="5" t="str">
        <f t="shared" si="2"/>
        <v>SIM</v>
      </c>
      <c r="R63" s="5">
        <v>100</v>
      </c>
    </row>
    <row r="64" spans="1:18">
      <c r="A64" t="s">
        <v>62</v>
      </c>
      <c r="B64" s="1" t="str">
        <f t="shared" si="0"/>
        <v>Jordão</v>
      </c>
      <c r="C64" s="8" t="str">
        <f t="shared" si="1"/>
        <v>120032</v>
      </c>
      <c r="D64" s="3">
        <v>22</v>
      </c>
      <c r="E64" s="3">
        <v>17</v>
      </c>
      <c r="F64" s="3">
        <v>17</v>
      </c>
      <c r="G64" s="3">
        <v>20</v>
      </c>
      <c r="H64" s="3">
        <v>20</v>
      </c>
      <c r="I64" s="3">
        <v>0</v>
      </c>
      <c r="J64" s="3">
        <v>52</v>
      </c>
      <c r="K64" s="3">
        <v>33</v>
      </c>
      <c r="L64" s="3">
        <v>36</v>
      </c>
      <c r="M64" s="3">
        <v>47</v>
      </c>
      <c r="N64" s="3">
        <v>59</v>
      </c>
      <c r="O64" s="3">
        <v>10</v>
      </c>
      <c r="P64">
        <v>1550</v>
      </c>
      <c r="Q64" s="5" t="b">
        <f t="shared" si="2"/>
        <v>0</v>
      </c>
      <c r="R64" s="5">
        <v>200</v>
      </c>
    </row>
    <row r="65" spans="1:18">
      <c r="A65" t="s">
        <v>63</v>
      </c>
      <c r="B65" s="1" t="str">
        <f t="shared" si="0"/>
        <v>Mâncio Lima</v>
      </c>
      <c r="C65" s="8" t="str">
        <f t="shared" si="1"/>
        <v>120033</v>
      </c>
      <c r="D65" s="3">
        <v>58</v>
      </c>
      <c r="E65" s="3">
        <v>50</v>
      </c>
      <c r="F65" s="3">
        <v>48</v>
      </c>
      <c r="G65" s="3">
        <v>42</v>
      </c>
      <c r="H65" s="3">
        <v>35</v>
      </c>
      <c r="I65" s="3">
        <v>0</v>
      </c>
      <c r="J65" s="3">
        <v>19</v>
      </c>
      <c r="K65" s="3">
        <v>12</v>
      </c>
      <c r="L65" s="3">
        <v>0</v>
      </c>
      <c r="M65" s="3">
        <v>0</v>
      </c>
      <c r="N65" s="3">
        <v>0</v>
      </c>
      <c r="O65" s="3">
        <v>0</v>
      </c>
      <c r="P65">
        <v>368</v>
      </c>
      <c r="Q65" s="5" t="str">
        <f t="shared" si="2"/>
        <v>SIM</v>
      </c>
      <c r="R65" s="5">
        <v>100</v>
      </c>
    </row>
    <row r="66" spans="1:18">
      <c r="A66" t="s">
        <v>64</v>
      </c>
      <c r="B66" s="1" t="str">
        <f t="shared" si="0"/>
        <v>Manoel Urbano</v>
      </c>
      <c r="C66" s="8" t="str">
        <f t="shared" si="1"/>
        <v>120034</v>
      </c>
      <c r="D66" s="3">
        <v>107</v>
      </c>
      <c r="E66" s="3">
        <v>89</v>
      </c>
      <c r="F66" s="3">
        <v>116</v>
      </c>
      <c r="G66" s="3">
        <v>116</v>
      </c>
      <c r="H66" s="3">
        <v>7</v>
      </c>
      <c r="I66" s="3">
        <v>0</v>
      </c>
      <c r="J66" s="3">
        <v>10</v>
      </c>
      <c r="K66" s="3">
        <v>0</v>
      </c>
      <c r="L66" s="3">
        <v>38</v>
      </c>
      <c r="M66" s="3">
        <v>0</v>
      </c>
      <c r="N66" s="3">
        <v>0</v>
      </c>
      <c r="O66" s="3">
        <v>84</v>
      </c>
      <c r="P66">
        <v>705</v>
      </c>
      <c r="Q66" s="5" t="b">
        <f t="shared" si="2"/>
        <v>0</v>
      </c>
      <c r="R66" s="5">
        <v>200</v>
      </c>
    </row>
    <row r="67" spans="1:18">
      <c r="A67" t="s">
        <v>65</v>
      </c>
      <c r="B67" s="1" t="str">
        <f t="shared" si="0"/>
        <v>Marechal Thaumaturgo</v>
      </c>
      <c r="C67" s="8" t="str">
        <f t="shared" si="1"/>
        <v>120035</v>
      </c>
      <c r="D67" s="3">
        <v>33</v>
      </c>
      <c r="E67" s="3">
        <v>0</v>
      </c>
      <c r="F67" s="3">
        <v>22</v>
      </c>
      <c r="G67" s="3">
        <v>9</v>
      </c>
      <c r="H67" s="3">
        <v>10</v>
      </c>
      <c r="I67" s="3">
        <v>20</v>
      </c>
      <c r="J67" s="3">
        <v>35</v>
      </c>
      <c r="K67" s="3">
        <v>13</v>
      </c>
      <c r="L67" s="3">
        <v>53</v>
      </c>
      <c r="M67" s="3">
        <v>49</v>
      </c>
      <c r="N67" s="3">
        <v>21</v>
      </c>
      <c r="O67" s="3">
        <v>11</v>
      </c>
      <c r="P67">
        <v>515</v>
      </c>
      <c r="Q67" s="5" t="b">
        <f t="shared" si="2"/>
        <v>0</v>
      </c>
      <c r="R67" s="5">
        <v>200</v>
      </c>
    </row>
    <row r="68" spans="1:18">
      <c r="A68" t="s">
        <v>66</v>
      </c>
      <c r="B68" s="1" t="str">
        <f t="shared" ref="B68:B131" si="3">MID(A68,8,100)</f>
        <v>Plácido de Castro</v>
      </c>
      <c r="C68" s="8" t="str">
        <f t="shared" ref="C68:C131" si="4">MID(A68,1,6)</f>
        <v>120038</v>
      </c>
      <c r="D68" s="3">
        <v>0</v>
      </c>
      <c r="E68" s="3">
        <v>0</v>
      </c>
      <c r="F68" s="3">
        <v>0</v>
      </c>
      <c r="G68" s="3">
        <v>38</v>
      </c>
      <c r="H68" s="3">
        <v>0</v>
      </c>
      <c r="I68" s="3">
        <v>145</v>
      </c>
      <c r="J68" s="3">
        <v>158</v>
      </c>
      <c r="K68" s="3">
        <v>175</v>
      </c>
      <c r="L68" s="3">
        <v>169</v>
      </c>
      <c r="M68" s="3">
        <v>0</v>
      </c>
      <c r="N68" s="3">
        <v>0</v>
      </c>
      <c r="O68" s="3">
        <v>0</v>
      </c>
      <c r="P68">
        <v>2104</v>
      </c>
      <c r="Q68" s="5" t="str">
        <f t="shared" ref="Q68:Q131" si="5">IF(K68+L68+M68=0,"SIM",IF(L68+M68+N68=0,"SIM",IF(M68+N68+O68=0,"SIM")))</f>
        <v>SIM</v>
      </c>
      <c r="R68" s="5">
        <v>100</v>
      </c>
    </row>
    <row r="69" spans="1:18">
      <c r="A69" t="s">
        <v>67</v>
      </c>
      <c r="B69" s="1" t="str">
        <f t="shared" si="3"/>
        <v>Porto Acre</v>
      </c>
      <c r="C69" s="8" t="str">
        <f t="shared" si="4"/>
        <v>120080</v>
      </c>
      <c r="D69" s="3">
        <v>0</v>
      </c>
      <c r="E69" s="3">
        <v>0</v>
      </c>
      <c r="F69" s="3">
        <v>0</v>
      </c>
      <c r="G69" s="3">
        <v>61</v>
      </c>
      <c r="H69" s="3">
        <v>61</v>
      </c>
      <c r="I69" s="3">
        <v>11</v>
      </c>
      <c r="J69" s="3">
        <v>3</v>
      </c>
      <c r="K69" s="3">
        <v>15</v>
      </c>
      <c r="L69" s="3">
        <v>19</v>
      </c>
      <c r="M69" s="3">
        <v>0</v>
      </c>
      <c r="N69" s="3">
        <v>313</v>
      </c>
      <c r="O69" s="3">
        <v>202</v>
      </c>
      <c r="P69">
        <v>1206</v>
      </c>
      <c r="Q69" s="5" t="b">
        <f t="shared" si="5"/>
        <v>0</v>
      </c>
      <c r="R69" s="5">
        <v>200</v>
      </c>
    </row>
    <row r="70" spans="1:18">
      <c r="A70" t="s">
        <v>68</v>
      </c>
      <c r="B70" s="1" t="str">
        <f t="shared" si="3"/>
        <v>Porto Walter</v>
      </c>
      <c r="C70" s="8" t="str">
        <f t="shared" si="4"/>
        <v>120039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70</v>
      </c>
      <c r="L70" s="3">
        <v>50</v>
      </c>
      <c r="M70" s="3">
        <v>22</v>
      </c>
      <c r="N70" s="3">
        <v>11</v>
      </c>
      <c r="O70" s="3">
        <v>10</v>
      </c>
      <c r="P70">
        <v>290</v>
      </c>
      <c r="Q70" s="5" t="b">
        <f t="shared" si="5"/>
        <v>0</v>
      </c>
      <c r="R70" s="5">
        <v>200</v>
      </c>
    </row>
    <row r="71" spans="1:18">
      <c r="A71" t="s">
        <v>69</v>
      </c>
      <c r="B71" s="1" t="str">
        <f t="shared" si="3"/>
        <v>Rio Branco</v>
      </c>
      <c r="C71" s="8" t="str">
        <f t="shared" si="4"/>
        <v>120040</v>
      </c>
      <c r="D71" s="3">
        <v>566</v>
      </c>
      <c r="E71" s="3">
        <v>684</v>
      </c>
      <c r="F71" s="3">
        <v>490</v>
      </c>
      <c r="G71" s="3">
        <v>538</v>
      </c>
      <c r="H71" s="3">
        <v>564</v>
      </c>
      <c r="I71" s="3">
        <v>336</v>
      </c>
      <c r="J71" s="3">
        <v>1209</v>
      </c>
      <c r="K71" s="3">
        <v>732</v>
      </c>
      <c r="L71" s="3">
        <v>775</v>
      </c>
      <c r="M71" s="3">
        <v>614</v>
      </c>
      <c r="N71" s="3">
        <v>540</v>
      </c>
      <c r="O71" s="3">
        <v>0</v>
      </c>
      <c r="P71">
        <v>11830</v>
      </c>
      <c r="Q71" s="5" t="b">
        <f t="shared" si="5"/>
        <v>0</v>
      </c>
      <c r="R71" s="5">
        <v>200</v>
      </c>
    </row>
    <row r="72" spans="1:18">
      <c r="A72" t="s">
        <v>70</v>
      </c>
      <c r="B72" s="1" t="str">
        <f t="shared" si="3"/>
        <v>Rodrigues Alves</v>
      </c>
      <c r="C72" s="8" t="str">
        <f t="shared" si="4"/>
        <v>120042</v>
      </c>
      <c r="D72" s="3">
        <v>22</v>
      </c>
      <c r="E72" s="3">
        <v>45</v>
      </c>
      <c r="F72" s="3">
        <v>0</v>
      </c>
      <c r="G72" s="3">
        <v>19</v>
      </c>
      <c r="H72" s="3">
        <v>0</v>
      </c>
      <c r="I72" s="3">
        <v>29</v>
      </c>
      <c r="J72" s="3">
        <v>0</v>
      </c>
      <c r="K72" s="3">
        <v>17</v>
      </c>
      <c r="L72" s="3">
        <v>0</v>
      </c>
      <c r="M72" s="3">
        <v>0</v>
      </c>
      <c r="N72" s="3">
        <v>0</v>
      </c>
      <c r="O72" s="3">
        <v>0</v>
      </c>
      <c r="P72">
        <v>584</v>
      </c>
      <c r="Q72" s="5" t="str">
        <f t="shared" si="5"/>
        <v>SIM</v>
      </c>
      <c r="R72" s="5">
        <v>100</v>
      </c>
    </row>
    <row r="73" spans="1:18">
      <c r="A73" t="s">
        <v>71</v>
      </c>
      <c r="B73" s="1" t="str">
        <f t="shared" si="3"/>
        <v>Santa Rosa do Purus</v>
      </c>
      <c r="C73" s="8" t="str">
        <f t="shared" si="4"/>
        <v>120043</v>
      </c>
      <c r="D73" s="3">
        <v>0</v>
      </c>
      <c r="E73" s="3">
        <v>96</v>
      </c>
      <c r="F73" s="3">
        <v>25</v>
      </c>
      <c r="G73" s="3">
        <v>8</v>
      </c>
      <c r="H73" s="3">
        <v>28</v>
      </c>
      <c r="I73" s="3">
        <v>40</v>
      </c>
      <c r="J73" s="3">
        <v>42</v>
      </c>
      <c r="K73" s="3">
        <v>42</v>
      </c>
      <c r="L73" s="3">
        <v>36</v>
      </c>
      <c r="M73" s="3">
        <v>40</v>
      </c>
      <c r="N73" s="3">
        <v>33</v>
      </c>
      <c r="O73" s="3">
        <v>36</v>
      </c>
      <c r="P73">
        <v>502</v>
      </c>
      <c r="Q73" s="5" t="b">
        <f t="shared" si="5"/>
        <v>0</v>
      </c>
      <c r="R73" s="5">
        <v>200</v>
      </c>
    </row>
    <row r="74" spans="1:18">
      <c r="A74" t="s">
        <v>72</v>
      </c>
      <c r="B74" s="1" t="str">
        <f t="shared" si="3"/>
        <v>Sena Madureira</v>
      </c>
      <c r="C74" s="8" t="str">
        <f t="shared" si="4"/>
        <v>120050</v>
      </c>
      <c r="D74" s="3">
        <v>0</v>
      </c>
      <c r="E74" s="3">
        <v>238</v>
      </c>
      <c r="F74" s="3">
        <v>251</v>
      </c>
      <c r="G74" s="3">
        <v>145</v>
      </c>
      <c r="H74" s="3">
        <v>113</v>
      </c>
      <c r="I74" s="3">
        <v>155</v>
      </c>
      <c r="J74" s="3">
        <v>206</v>
      </c>
      <c r="K74" s="3">
        <v>174</v>
      </c>
      <c r="L74" s="3">
        <v>188</v>
      </c>
      <c r="M74" s="3">
        <v>216</v>
      </c>
      <c r="N74" s="3">
        <v>177</v>
      </c>
      <c r="O74" s="3">
        <v>535</v>
      </c>
      <c r="P74">
        <v>3832</v>
      </c>
      <c r="Q74" s="5" t="b">
        <f t="shared" si="5"/>
        <v>0</v>
      </c>
      <c r="R74" s="5">
        <v>200</v>
      </c>
    </row>
    <row r="75" spans="1:18">
      <c r="A75" t="s">
        <v>73</v>
      </c>
      <c r="B75" s="1" t="str">
        <f t="shared" si="3"/>
        <v>Senador Guiomard</v>
      </c>
      <c r="C75" s="8" t="str">
        <f t="shared" si="4"/>
        <v>120045</v>
      </c>
      <c r="D75" s="3">
        <v>162</v>
      </c>
      <c r="E75" s="3">
        <v>528</v>
      </c>
      <c r="F75" s="3">
        <v>369</v>
      </c>
      <c r="G75" s="3">
        <v>267</v>
      </c>
      <c r="H75" s="3">
        <v>88</v>
      </c>
      <c r="I75" s="3">
        <v>89</v>
      </c>
      <c r="J75" s="3">
        <v>94</v>
      </c>
      <c r="K75" s="3">
        <v>63</v>
      </c>
      <c r="L75" s="3">
        <v>0</v>
      </c>
      <c r="M75" s="3">
        <v>0</v>
      </c>
      <c r="N75" s="3">
        <v>0</v>
      </c>
      <c r="O75" s="3">
        <v>0</v>
      </c>
      <c r="P75">
        <v>4833</v>
      </c>
      <c r="Q75" s="5" t="str">
        <f t="shared" si="5"/>
        <v>SIM</v>
      </c>
      <c r="R75" s="5">
        <v>100</v>
      </c>
    </row>
    <row r="76" spans="1:18">
      <c r="A76" t="s">
        <v>74</v>
      </c>
      <c r="B76" s="1" t="str">
        <f t="shared" si="3"/>
        <v>Tarauacá</v>
      </c>
      <c r="C76" s="8" t="str">
        <f t="shared" si="4"/>
        <v>120060</v>
      </c>
      <c r="D76" s="3">
        <v>164</v>
      </c>
      <c r="E76" s="3">
        <v>131</v>
      </c>
      <c r="F76" s="3">
        <v>89</v>
      </c>
      <c r="G76" s="3">
        <v>66</v>
      </c>
      <c r="H76" s="3">
        <v>52</v>
      </c>
      <c r="I76" s="3">
        <v>59</v>
      </c>
      <c r="J76" s="3">
        <v>79</v>
      </c>
      <c r="K76" s="3">
        <v>26</v>
      </c>
      <c r="L76" s="3">
        <v>18</v>
      </c>
      <c r="M76" s="3">
        <v>47</v>
      </c>
      <c r="N76" s="3">
        <v>0</v>
      </c>
      <c r="O76" s="3">
        <v>157</v>
      </c>
      <c r="P76">
        <v>2603</v>
      </c>
      <c r="Q76" s="5" t="b">
        <f t="shared" si="5"/>
        <v>0</v>
      </c>
      <c r="R76" s="5">
        <v>200</v>
      </c>
    </row>
    <row r="77" spans="1:18">
      <c r="A77" t="s">
        <v>75</v>
      </c>
      <c r="B77" s="1" t="str">
        <f t="shared" si="3"/>
        <v>Xapuri</v>
      </c>
      <c r="C77" s="8" t="str">
        <f t="shared" si="4"/>
        <v>120070</v>
      </c>
      <c r="D77" s="3">
        <v>0</v>
      </c>
      <c r="E77" s="3">
        <v>0</v>
      </c>
      <c r="F77" s="3">
        <v>0</v>
      </c>
      <c r="G77" s="3">
        <v>0</v>
      </c>
      <c r="H77" s="3">
        <v>11</v>
      </c>
      <c r="I77" s="3">
        <v>0</v>
      </c>
      <c r="J77" s="3">
        <v>4</v>
      </c>
      <c r="K77" s="3">
        <v>53</v>
      </c>
      <c r="L77" s="3">
        <v>15</v>
      </c>
      <c r="M77" s="3">
        <v>15</v>
      </c>
      <c r="N77" s="3">
        <v>0</v>
      </c>
      <c r="O77" s="3">
        <v>0</v>
      </c>
      <c r="P77">
        <v>98</v>
      </c>
      <c r="Q77" s="5" t="b">
        <f t="shared" si="5"/>
        <v>0</v>
      </c>
      <c r="R77" s="5">
        <v>200</v>
      </c>
    </row>
    <row r="78" spans="1:18">
      <c r="A78" t="s">
        <v>76</v>
      </c>
      <c r="B78" s="1" t="str">
        <f t="shared" si="3"/>
        <v>Acre - GestÆo estadual</v>
      </c>
      <c r="C78" s="8" t="str">
        <f t="shared" si="4"/>
        <v>120000</v>
      </c>
      <c r="D78" s="3">
        <v>38</v>
      </c>
      <c r="E78" s="3">
        <v>108</v>
      </c>
      <c r="F78" s="3">
        <v>265</v>
      </c>
      <c r="G78" s="3">
        <v>389</v>
      </c>
      <c r="H78" s="3">
        <v>159</v>
      </c>
      <c r="I78" s="3">
        <v>255</v>
      </c>
      <c r="J78" s="3">
        <v>157</v>
      </c>
      <c r="K78" s="3">
        <v>236</v>
      </c>
      <c r="L78" s="3">
        <v>76</v>
      </c>
      <c r="M78" s="3">
        <v>195</v>
      </c>
      <c r="N78" s="3">
        <v>23</v>
      </c>
      <c r="O78" s="3">
        <v>19</v>
      </c>
      <c r="P78">
        <v>4799</v>
      </c>
      <c r="Q78" s="5" t="b">
        <f t="shared" si="5"/>
        <v>0</v>
      </c>
      <c r="R78" s="5">
        <v>200</v>
      </c>
    </row>
    <row r="79" spans="1:18">
      <c r="A79" t="s">
        <v>77</v>
      </c>
      <c r="B79" s="1" t="str">
        <f t="shared" si="3"/>
        <v>Alvarães</v>
      </c>
      <c r="C79" s="8" t="str">
        <f t="shared" si="4"/>
        <v>130002</v>
      </c>
      <c r="D79" s="3">
        <v>740</v>
      </c>
      <c r="E79" s="3">
        <v>648</v>
      </c>
      <c r="F79" s="3">
        <v>734</v>
      </c>
      <c r="G79" s="3">
        <v>771</v>
      </c>
      <c r="H79" s="3">
        <v>749</v>
      </c>
      <c r="I79" s="3">
        <v>672</v>
      </c>
      <c r="J79" s="3">
        <v>797</v>
      </c>
      <c r="K79" s="3">
        <v>683</v>
      </c>
      <c r="L79" s="3">
        <v>637</v>
      </c>
      <c r="M79" s="3">
        <v>680</v>
      </c>
      <c r="N79" s="3">
        <v>57</v>
      </c>
      <c r="O79" s="3">
        <v>0</v>
      </c>
      <c r="P79">
        <v>11836</v>
      </c>
      <c r="Q79" s="5" t="b">
        <f t="shared" si="5"/>
        <v>0</v>
      </c>
      <c r="R79" s="5">
        <v>200</v>
      </c>
    </row>
    <row r="80" spans="1:18">
      <c r="A80" t="s">
        <v>78</v>
      </c>
      <c r="B80" s="1" t="str">
        <f t="shared" si="3"/>
        <v>Amaturá</v>
      </c>
      <c r="C80" s="8" t="str">
        <f t="shared" si="4"/>
        <v>130006</v>
      </c>
      <c r="D80" s="3">
        <v>40</v>
      </c>
      <c r="E80" s="3">
        <v>48</v>
      </c>
      <c r="F80" s="3">
        <v>77</v>
      </c>
      <c r="G80" s="3">
        <v>77</v>
      </c>
      <c r="H80" s="3">
        <v>53</v>
      </c>
      <c r="I80" s="3">
        <v>107</v>
      </c>
      <c r="J80" s="3">
        <v>85</v>
      </c>
      <c r="K80" s="3">
        <v>52</v>
      </c>
      <c r="L80" s="3">
        <v>74</v>
      </c>
      <c r="M80" s="3">
        <v>31</v>
      </c>
      <c r="N80" s="3">
        <v>43</v>
      </c>
      <c r="O80" s="3">
        <v>0</v>
      </c>
      <c r="P80">
        <v>899</v>
      </c>
      <c r="Q80" s="5" t="b">
        <f t="shared" si="5"/>
        <v>0</v>
      </c>
      <c r="R80" s="5">
        <v>200</v>
      </c>
    </row>
    <row r="81" spans="1:18">
      <c r="A81" t="s">
        <v>79</v>
      </c>
      <c r="B81" s="1" t="str">
        <f t="shared" si="3"/>
        <v>Anamã</v>
      </c>
      <c r="C81" s="8" t="str">
        <f t="shared" si="4"/>
        <v>130008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>
        <v>640</v>
      </c>
      <c r="Q81" s="5" t="str">
        <f t="shared" si="5"/>
        <v>SIM</v>
      </c>
      <c r="R81" s="5">
        <v>100</v>
      </c>
    </row>
    <row r="82" spans="1:18">
      <c r="A82" t="s">
        <v>80</v>
      </c>
      <c r="B82" s="1" t="str">
        <f t="shared" si="3"/>
        <v>Anori</v>
      </c>
      <c r="C82" s="8" t="str">
        <f t="shared" si="4"/>
        <v>130010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104</v>
      </c>
      <c r="O82" s="3">
        <v>0</v>
      </c>
      <c r="P82">
        <v>104</v>
      </c>
      <c r="Q82" s="5" t="str">
        <f t="shared" si="5"/>
        <v>SIM</v>
      </c>
      <c r="R82" s="5">
        <v>100</v>
      </c>
    </row>
    <row r="83" spans="1:18">
      <c r="A83" t="s">
        <v>81</v>
      </c>
      <c r="B83" s="1" t="str">
        <f t="shared" si="3"/>
        <v>Apuí</v>
      </c>
      <c r="C83" s="8" t="str">
        <f t="shared" si="4"/>
        <v>130014</v>
      </c>
      <c r="D83" s="3">
        <v>46</v>
      </c>
      <c r="E83" s="3">
        <v>69</v>
      </c>
      <c r="F83" s="3">
        <v>65</v>
      </c>
      <c r="G83" s="3">
        <v>51</v>
      </c>
      <c r="H83" s="3">
        <v>60</v>
      </c>
      <c r="I83" s="3">
        <v>41</v>
      </c>
      <c r="J83" s="3">
        <v>62</v>
      </c>
      <c r="K83" s="3">
        <v>43</v>
      </c>
      <c r="L83" s="3">
        <v>27</v>
      </c>
      <c r="M83" s="3">
        <v>25</v>
      </c>
      <c r="N83" s="3">
        <v>13</v>
      </c>
      <c r="O83" s="3">
        <v>4</v>
      </c>
      <c r="P83">
        <v>813</v>
      </c>
      <c r="Q83" s="5" t="b">
        <f t="shared" si="5"/>
        <v>0</v>
      </c>
      <c r="R83" s="5">
        <v>200</v>
      </c>
    </row>
    <row r="84" spans="1:18">
      <c r="A84" t="s">
        <v>82</v>
      </c>
      <c r="B84" s="1" t="str">
        <f t="shared" si="3"/>
        <v>Atalaia do Norte</v>
      </c>
      <c r="C84" s="8" t="str">
        <f t="shared" si="4"/>
        <v>130020</v>
      </c>
      <c r="D84" s="3">
        <v>0</v>
      </c>
      <c r="E84" s="3">
        <v>80</v>
      </c>
      <c r="F84" s="3">
        <v>0</v>
      </c>
      <c r="G84" s="3">
        <v>0</v>
      </c>
      <c r="H84" s="3">
        <v>275</v>
      </c>
      <c r="I84" s="3">
        <v>282</v>
      </c>
      <c r="J84" s="3">
        <v>296</v>
      </c>
      <c r="K84" s="3">
        <v>125</v>
      </c>
      <c r="L84" s="3">
        <v>0</v>
      </c>
      <c r="M84" s="3">
        <v>395</v>
      </c>
      <c r="N84" s="3">
        <v>0</v>
      </c>
      <c r="O84" s="3">
        <v>199</v>
      </c>
      <c r="P84">
        <v>1696</v>
      </c>
      <c r="Q84" s="5" t="b">
        <f t="shared" si="5"/>
        <v>0</v>
      </c>
      <c r="R84" s="5">
        <v>200</v>
      </c>
    </row>
    <row r="85" spans="1:18">
      <c r="A85" t="s">
        <v>83</v>
      </c>
      <c r="B85" s="1" t="str">
        <f t="shared" si="3"/>
        <v>Autazes</v>
      </c>
      <c r="C85" s="8" t="str">
        <f t="shared" si="4"/>
        <v>130030</v>
      </c>
      <c r="D85" s="3">
        <v>94</v>
      </c>
      <c r="E85" s="3">
        <v>135</v>
      </c>
      <c r="F85" s="3">
        <v>70</v>
      </c>
      <c r="G85" s="3">
        <v>63</v>
      </c>
      <c r="H85" s="3">
        <v>80</v>
      </c>
      <c r="I85" s="3">
        <v>66</v>
      </c>
      <c r="J85" s="3">
        <v>55</v>
      </c>
      <c r="K85" s="3">
        <v>40</v>
      </c>
      <c r="L85" s="3">
        <v>54</v>
      </c>
      <c r="M85" s="3">
        <v>71</v>
      </c>
      <c r="N85" s="3">
        <v>48</v>
      </c>
      <c r="O85" s="3">
        <v>43</v>
      </c>
      <c r="P85">
        <v>1150</v>
      </c>
      <c r="Q85" s="5" t="b">
        <f t="shared" si="5"/>
        <v>0</v>
      </c>
      <c r="R85" s="5">
        <v>200</v>
      </c>
    </row>
    <row r="86" spans="1:18">
      <c r="A86" t="s">
        <v>84</v>
      </c>
      <c r="B86" s="1" t="str">
        <f t="shared" si="3"/>
        <v>Barcelos</v>
      </c>
      <c r="C86" s="8" t="str">
        <f t="shared" si="4"/>
        <v>130040</v>
      </c>
      <c r="D86" s="3">
        <v>81</v>
      </c>
      <c r="E86" s="3">
        <v>93</v>
      </c>
      <c r="F86" s="3">
        <v>81</v>
      </c>
      <c r="G86" s="3">
        <v>45</v>
      </c>
      <c r="H86" s="3">
        <v>45</v>
      </c>
      <c r="I86" s="3">
        <v>75</v>
      </c>
      <c r="J86" s="3">
        <v>129</v>
      </c>
      <c r="K86" s="3">
        <v>53</v>
      </c>
      <c r="L86" s="3">
        <v>75</v>
      </c>
      <c r="M86" s="3">
        <v>97</v>
      </c>
      <c r="N86" s="3">
        <v>70</v>
      </c>
      <c r="O86" s="3">
        <v>0</v>
      </c>
      <c r="P86">
        <v>1848</v>
      </c>
      <c r="Q86" s="5" t="b">
        <f t="shared" si="5"/>
        <v>0</v>
      </c>
      <c r="R86" s="5">
        <v>200</v>
      </c>
    </row>
    <row r="87" spans="1:18">
      <c r="A87" t="s">
        <v>85</v>
      </c>
      <c r="B87" s="1" t="str">
        <f t="shared" si="3"/>
        <v>Barreirinha</v>
      </c>
      <c r="C87" s="8" t="str">
        <f t="shared" si="4"/>
        <v>130050</v>
      </c>
      <c r="D87" s="3">
        <v>0</v>
      </c>
      <c r="E87" s="3">
        <v>17</v>
      </c>
      <c r="F87" s="3">
        <v>15</v>
      </c>
      <c r="G87" s="3">
        <v>0</v>
      </c>
      <c r="H87" s="3">
        <v>36</v>
      </c>
      <c r="I87" s="3">
        <v>44</v>
      </c>
      <c r="J87" s="3">
        <v>36</v>
      </c>
      <c r="K87" s="3">
        <v>0</v>
      </c>
      <c r="L87" s="3">
        <v>68</v>
      </c>
      <c r="M87" s="3">
        <v>9</v>
      </c>
      <c r="N87" s="3">
        <v>37</v>
      </c>
      <c r="O87" s="3">
        <v>77</v>
      </c>
      <c r="P87">
        <v>480</v>
      </c>
      <c r="Q87" s="5" t="b">
        <f t="shared" si="5"/>
        <v>0</v>
      </c>
      <c r="R87" s="5">
        <v>200</v>
      </c>
    </row>
    <row r="88" spans="1:18">
      <c r="A88" t="s">
        <v>86</v>
      </c>
      <c r="B88" s="1" t="str">
        <f t="shared" si="3"/>
        <v>Benjamin Constant</v>
      </c>
      <c r="C88" s="8" t="str">
        <f t="shared" si="4"/>
        <v>130060</v>
      </c>
      <c r="D88" s="3">
        <v>380</v>
      </c>
      <c r="E88" s="3">
        <v>117</v>
      </c>
      <c r="F88" s="3">
        <v>180</v>
      </c>
      <c r="G88" s="3">
        <v>356</v>
      </c>
      <c r="H88" s="3">
        <v>173</v>
      </c>
      <c r="I88" s="3">
        <v>285</v>
      </c>
      <c r="J88" s="3">
        <v>506</v>
      </c>
      <c r="K88" s="3">
        <v>227</v>
      </c>
      <c r="L88" s="3">
        <v>284</v>
      </c>
      <c r="M88" s="3">
        <v>63</v>
      </c>
      <c r="N88" s="3">
        <v>166</v>
      </c>
      <c r="O88" s="3">
        <v>825</v>
      </c>
      <c r="P88">
        <v>7507</v>
      </c>
      <c r="Q88" s="5" t="b">
        <f t="shared" si="5"/>
        <v>0</v>
      </c>
      <c r="R88" s="5">
        <v>200</v>
      </c>
    </row>
    <row r="89" spans="1:18">
      <c r="A89" t="s">
        <v>87</v>
      </c>
      <c r="B89" s="1" t="str">
        <f t="shared" si="3"/>
        <v>Beruri</v>
      </c>
      <c r="C89" s="8" t="str">
        <f t="shared" si="4"/>
        <v>130063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>
        <v>626</v>
      </c>
      <c r="Q89" s="5" t="str">
        <f t="shared" si="5"/>
        <v>SIM</v>
      </c>
      <c r="R89" s="5">
        <v>100</v>
      </c>
    </row>
    <row r="90" spans="1:18">
      <c r="A90" t="s">
        <v>88</v>
      </c>
      <c r="B90" s="1" t="str">
        <f t="shared" si="3"/>
        <v>Boa Vista do Ramos</v>
      </c>
      <c r="C90" s="8" t="str">
        <f t="shared" si="4"/>
        <v>130068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>
        <v>0</v>
      </c>
      <c r="Q90" s="5" t="str">
        <f t="shared" si="5"/>
        <v>SIM</v>
      </c>
      <c r="R90" s="5">
        <v>100</v>
      </c>
    </row>
    <row r="91" spans="1:18">
      <c r="A91" t="s">
        <v>89</v>
      </c>
      <c r="B91" s="1" t="str">
        <f t="shared" si="3"/>
        <v>Boca do Acre</v>
      </c>
      <c r="C91" s="8" t="str">
        <f t="shared" si="4"/>
        <v>130070</v>
      </c>
      <c r="D91" s="3">
        <v>16</v>
      </c>
      <c r="E91" s="3">
        <v>81</v>
      </c>
      <c r="F91" s="3">
        <v>26</v>
      </c>
      <c r="G91" s="3">
        <v>60</v>
      </c>
      <c r="H91" s="3">
        <v>13</v>
      </c>
      <c r="I91" s="3">
        <v>64</v>
      </c>
      <c r="J91" s="3">
        <v>26</v>
      </c>
      <c r="K91" s="3">
        <v>36</v>
      </c>
      <c r="L91" s="3">
        <v>55</v>
      </c>
      <c r="M91" s="3">
        <v>48</v>
      </c>
      <c r="N91" s="3">
        <v>48</v>
      </c>
      <c r="O91" s="3">
        <v>0</v>
      </c>
      <c r="P91">
        <v>1064</v>
      </c>
      <c r="Q91" s="5" t="b">
        <f t="shared" si="5"/>
        <v>0</v>
      </c>
      <c r="R91" s="5">
        <v>200</v>
      </c>
    </row>
    <row r="92" spans="1:18">
      <c r="A92" t="s">
        <v>90</v>
      </c>
      <c r="B92" s="1" t="str">
        <f t="shared" si="3"/>
        <v>Borba</v>
      </c>
      <c r="C92" s="8" t="str">
        <f t="shared" si="4"/>
        <v>130080</v>
      </c>
      <c r="D92" s="3">
        <v>260</v>
      </c>
      <c r="E92" s="3">
        <v>184</v>
      </c>
      <c r="F92" s="3">
        <v>188</v>
      </c>
      <c r="G92" s="3">
        <v>201</v>
      </c>
      <c r="H92" s="3">
        <v>216</v>
      </c>
      <c r="I92" s="3">
        <v>150</v>
      </c>
      <c r="J92" s="3">
        <v>151</v>
      </c>
      <c r="K92" s="3">
        <v>210</v>
      </c>
      <c r="L92" s="3">
        <v>0</v>
      </c>
      <c r="M92" s="3">
        <v>147</v>
      </c>
      <c r="N92" s="3">
        <v>138</v>
      </c>
      <c r="O92" s="3">
        <v>121</v>
      </c>
      <c r="P92">
        <v>4029</v>
      </c>
      <c r="Q92" s="5" t="b">
        <f t="shared" si="5"/>
        <v>0</v>
      </c>
      <c r="R92" s="5">
        <v>200</v>
      </c>
    </row>
    <row r="93" spans="1:18">
      <c r="A93" t="s">
        <v>91</v>
      </c>
      <c r="B93" s="1" t="str">
        <f t="shared" si="3"/>
        <v>Caapiranga</v>
      </c>
      <c r="C93" s="8" t="str">
        <f t="shared" si="4"/>
        <v>130083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180</v>
      </c>
      <c r="M93" s="3">
        <v>227</v>
      </c>
      <c r="N93" s="3">
        <v>230</v>
      </c>
      <c r="O93" s="3">
        <v>258</v>
      </c>
      <c r="P93">
        <v>895</v>
      </c>
      <c r="Q93" s="5" t="b">
        <f t="shared" si="5"/>
        <v>0</v>
      </c>
      <c r="R93" s="5">
        <v>200</v>
      </c>
    </row>
    <row r="94" spans="1:18">
      <c r="A94" t="s">
        <v>92</v>
      </c>
      <c r="B94" s="1" t="str">
        <f t="shared" si="3"/>
        <v>Canutama</v>
      </c>
      <c r="C94" s="8" t="str">
        <f t="shared" si="4"/>
        <v>130090</v>
      </c>
      <c r="D94" s="3">
        <v>118</v>
      </c>
      <c r="E94" s="3">
        <v>102</v>
      </c>
      <c r="F94" s="3">
        <v>73</v>
      </c>
      <c r="G94" s="3">
        <v>193</v>
      </c>
      <c r="H94" s="3">
        <v>118</v>
      </c>
      <c r="I94" s="3">
        <v>124</v>
      </c>
      <c r="J94" s="3">
        <v>113</v>
      </c>
      <c r="K94" s="3">
        <v>59</v>
      </c>
      <c r="L94" s="3">
        <v>126</v>
      </c>
      <c r="M94" s="3">
        <v>132</v>
      </c>
      <c r="N94" s="3">
        <v>119</v>
      </c>
      <c r="O94" s="3">
        <v>0</v>
      </c>
      <c r="P94">
        <v>2260</v>
      </c>
      <c r="Q94" s="5" t="b">
        <f t="shared" si="5"/>
        <v>0</v>
      </c>
      <c r="R94" s="5">
        <v>200</v>
      </c>
    </row>
    <row r="95" spans="1:18">
      <c r="A95" t="s">
        <v>93</v>
      </c>
      <c r="B95" s="1" t="str">
        <f t="shared" si="3"/>
        <v>Carauari</v>
      </c>
      <c r="C95" s="8" t="str">
        <f t="shared" si="4"/>
        <v>130100</v>
      </c>
      <c r="D95" s="3">
        <v>264</v>
      </c>
      <c r="E95" s="3">
        <v>197</v>
      </c>
      <c r="F95" s="3">
        <v>0</v>
      </c>
      <c r="G95" s="3">
        <v>227</v>
      </c>
      <c r="H95" s="3">
        <v>0</v>
      </c>
      <c r="I95" s="3">
        <v>293</v>
      </c>
      <c r="J95" s="3">
        <v>348</v>
      </c>
      <c r="K95" s="3">
        <v>183</v>
      </c>
      <c r="L95" s="3">
        <v>0</v>
      </c>
      <c r="M95" s="3">
        <v>0</v>
      </c>
      <c r="N95" s="3">
        <v>153</v>
      </c>
      <c r="O95" s="3">
        <v>0</v>
      </c>
      <c r="P95">
        <v>4722</v>
      </c>
      <c r="Q95" s="5" t="b">
        <f t="shared" si="5"/>
        <v>0</v>
      </c>
      <c r="R95" s="5">
        <v>200</v>
      </c>
    </row>
    <row r="96" spans="1:18">
      <c r="A96" t="s">
        <v>94</v>
      </c>
      <c r="B96" s="1" t="str">
        <f t="shared" si="3"/>
        <v>Careiro</v>
      </c>
      <c r="C96" s="8" t="str">
        <f t="shared" si="4"/>
        <v>130110</v>
      </c>
      <c r="D96" s="3">
        <v>53</v>
      </c>
      <c r="E96" s="3">
        <v>0</v>
      </c>
      <c r="F96" s="3">
        <v>52</v>
      </c>
      <c r="G96" s="3">
        <v>16</v>
      </c>
      <c r="H96" s="3">
        <v>35</v>
      </c>
      <c r="I96" s="3">
        <v>9</v>
      </c>
      <c r="J96" s="3">
        <v>9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>
        <v>872</v>
      </c>
      <c r="Q96" s="5" t="str">
        <f t="shared" si="5"/>
        <v>SIM</v>
      </c>
      <c r="R96" s="5">
        <v>100</v>
      </c>
    </row>
    <row r="97" spans="1:18">
      <c r="A97" t="s">
        <v>95</v>
      </c>
      <c r="B97" s="1" t="str">
        <f t="shared" si="3"/>
        <v>Careiro da Várzea</v>
      </c>
      <c r="C97" s="8" t="str">
        <f t="shared" si="4"/>
        <v>130115</v>
      </c>
      <c r="D97" s="3">
        <v>0</v>
      </c>
      <c r="E97" s="3">
        <v>0</v>
      </c>
      <c r="F97" s="3">
        <v>0</v>
      </c>
      <c r="G97" s="3">
        <v>26</v>
      </c>
      <c r="H97" s="3">
        <v>19</v>
      </c>
      <c r="I97" s="3">
        <v>46</v>
      </c>
      <c r="J97" s="3">
        <v>0</v>
      </c>
      <c r="K97" s="3">
        <v>87</v>
      </c>
      <c r="L97" s="3">
        <v>35</v>
      </c>
      <c r="M97" s="3">
        <v>18</v>
      </c>
      <c r="N97" s="3">
        <v>5</v>
      </c>
      <c r="O97" s="3">
        <v>0</v>
      </c>
      <c r="P97">
        <v>236</v>
      </c>
      <c r="Q97" s="5" t="b">
        <f t="shared" si="5"/>
        <v>0</v>
      </c>
      <c r="R97" s="5">
        <v>200</v>
      </c>
    </row>
    <row r="98" spans="1:18">
      <c r="A98" t="s">
        <v>96</v>
      </c>
      <c r="B98" s="1" t="str">
        <f t="shared" si="3"/>
        <v>Coari</v>
      </c>
      <c r="C98" s="8" t="str">
        <f t="shared" si="4"/>
        <v>130120</v>
      </c>
      <c r="D98" s="3">
        <v>161</v>
      </c>
      <c r="E98" s="3">
        <v>228</v>
      </c>
      <c r="F98" s="3">
        <v>80</v>
      </c>
      <c r="G98" s="3">
        <v>159</v>
      </c>
      <c r="H98" s="3">
        <v>153</v>
      </c>
      <c r="I98" s="3">
        <v>50</v>
      </c>
      <c r="J98" s="3">
        <v>150</v>
      </c>
      <c r="K98" s="3">
        <v>374</v>
      </c>
      <c r="L98" s="3">
        <v>76</v>
      </c>
      <c r="M98" s="3">
        <v>297</v>
      </c>
      <c r="N98" s="3">
        <v>205</v>
      </c>
      <c r="O98" s="3">
        <v>0</v>
      </c>
      <c r="P98">
        <v>2270</v>
      </c>
      <c r="Q98" s="5" t="b">
        <f t="shared" si="5"/>
        <v>0</v>
      </c>
      <c r="R98" s="5">
        <v>200</v>
      </c>
    </row>
    <row r="99" spans="1:18">
      <c r="A99" t="s">
        <v>97</v>
      </c>
      <c r="B99" s="1" t="str">
        <f t="shared" si="3"/>
        <v>Codajás</v>
      </c>
      <c r="C99" s="8" t="str">
        <f t="shared" si="4"/>
        <v>130130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>
        <v>0</v>
      </c>
      <c r="Q99" s="5" t="str">
        <f t="shared" si="5"/>
        <v>SIM</v>
      </c>
      <c r="R99" s="5">
        <v>100</v>
      </c>
    </row>
    <row r="100" spans="1:18">
      <c r="A100" t="s">
        <v>98</v>
      </c>
      <c r="B100" s="1" t="str">
        <f t="shared" si="3"/>
        <v>Eirunepé</v>
      </c>
      <c r="C100" s="8" t="str">
        <f t="shared" si="4"/>
        <v>130140</v>
      </c>
      <c r="D100" s="3">
        <v>511</v>
      </c>
      <c r="E100" s="3">
        <v>16</v>
      </c>
      <c r="F100" s="3">
        <v>84</v>
      </c>
      <c r="G100" s="3">
        <v>69</v>
      </c>
      <c r="H100" s="3">
        <v>118</v>
      </c>
      <c r="I100" s="3">
        <v>252</v>
      </c>
      <c r="J100" s="3">
        <v>191</v>
      </c>
      <c r="K100" s="3">
        <v>127</v>
      </c>
      <c r="L100" s="3">
        <v>138</v>
      </c>
      <c r="M100" s="3">
        <v>180</v>
      </c>
      <c r="N100" s="3">
        <v>129</v>
      </c>
      <c r="O100" s="3">
        <v>90</v>
      </c>
      <c r="P100">
        <v>2338</v>
      </c>
      <c r="Q100" s="5" t="b">
        <f t="shared" si="5"/>
        <v>0</v>
      </c>
      <c r="R100" s="5">
        <v>200</v>
      </c>
    </row>
    <row r="101" spans="1:18">
      <c r="A101" t="s">
        <v>99</v>
      </c>
      <c r="B101" s="1" t="str">
        <f t="shared" si="3"/>
        <v>Envira</v>
      </c>
      <c r="C101" s="8" t="str">
        <f t="shared" si="4"/>
        <v>130150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>
        <v>0</v>
      </c>
      <c r="Q101" s="5" t="str">
        <f t="shared" si="5"/>
        <v>SIM</v>
      </c>
      <c r="R101" s="5">
        <v>100</v>
      </c>
    </row>
    <row r="102" spans="1:18">
      <c r="A102" t="s">
        <v>100</v>
      </c>
      <c r="B102" s="1" t="str">
        <f t="shared" si="3"/>
        <v>Fonte Boa</v>
      </c>
      <c r="C102" s="8" t="str">
        <f t="shared" si="4"/>
        <v>130160</v>
      </c>
      <c r="D102" s="3">
        <v>229</v>
      </c>
      <c r="E102" s="3">
        <v>27</v>
      </c>
      <c r="F102" s="3">
        <v>34</v>
      </c>
      <c r="G102" s="3">
        <v>75</v>
      </c>
      <c r="H102" s="3">
        <v>139</v>
      </c>
      <c r="I102" s="3">
        <v>128</v>
      </c>
      <c r="J102" s="3">
        <v>132</v>
      </c>
      <c r="K102" s="3">
        <v>144</v>
      </c>
      <c r="L102" s="3">
        <v>148</v>
      </c>
      <c r="M102" s="3">
        <v>121</v>
      </c>
      <c r="N102" s="3">
        <v>0</v>
      </c>
      <c r="O102" s="3">
        <v>0</v>
      </c>
      <c r="P102">
        <v>1235</v>
      </c>
      <c r="Q102" s="5" t="b">
        <f t="shared" si="5"/>
        <v>0</v>
      </c>
      <c r="R102" s="5">
        <v>200</v>
      </c>
    </row>
    <row r="103" spans="1:18">
      <c r="A103" t="s">
        <v>101</v>
      </c>
      <c r="B103" s="1" t="str">
        <f t="shared" si="3"/>
        <v>Guajará</v>
      </c>
      <c r="C103" s="8" t="str">
        <f t="shared" si="4"/>
        <v>130165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>
        <v>0</v>
      </c>
      <c r="Q103" s="5" t="str">
        <f t="shared" si="5"/>
        <v>SIM</v>
      </c>
      <c r="R103" s="5">
        <v>100</v>
      </c>
    </row>
    <row r="104" spans="1:18">
      <c r="A104" t="s">
        <v>102</v>
      </c>
      <c r="B104" s="1" t="str">
        <f t="shared" si="3"/>
        <v>Humaitá</v>
      </c>
      <c r="C104" s="8" t="str">
        <f t="shared" si="4"/>
        <v>130170</v>
      </c>
      <c r="D104" s="3">
        <v>378</v>
      </c>
      <c r="E104" s="3">
        <v>0</v>
      </c>
      <c r="F104" s="3">
        <v>491</v>
      </c>
      <c r="G104" s="3">
        <v>216</v>
      </c>
      <c r="H104" s="3">
        <v>306</v>
      </c>
      <c r="I104" s="3">
        <v>190</v>
      </c>
      <c r="J104" s="3">
        <v>216</v>
      </c>
      <c r="K104" s="3">
        <v>242</v>
      </c>
      <c r="L104" s="3">
        <v>144</v>
      </c>
      <c r="M104" s="3">
        <v>242</v>
      </c>
      <c r="N104" s="3">
        <v>216</v>
      </c>
      <c r="O104" s="3">
        <v>279</v>
      </c>
      <c r="P104">
        <v>5512</v>
      </c>
      <c r="Q104" s="5" t="b">
        <f t="shared" si="5"/>
        <v>0</v>
      </c>
      <c r="R104" s="5">
        <v>200</v>
      </c>
    </row>
    <row r="105" spans="1:18">
      <c r="A105" t="s">
        <v>103</v>
      </c>
      <c r="B105" s="1" t="str">
        <f t="shared" si="3"/>
        <v>Ipixuna</v>
      </c>
      <c r="C105" s="8" t="str">
        <f t="shared" si="4"/>
        <v>130180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>
        <v>0</v>
      </c>
      <c r="Q105" s="5" t="str">
        <f t="shared" si="5"/>
        <v>SIM</v>
      </c>
      <c r="R105" s="5">
        <v>100</v>
      </c>
    </row>
    <row r="106" spans="1:18">
      <c r="A106" t="s">
        <v>104</v>
      </c>
      <c r="B106" s="1" t="str">
        <f t="shared" si="3"/>
        <v>Iranduba</v>
      </c>
      <c r="C106" s="8" t="str">
        <f t="shared" si="4"/>
        <v>130185</v>
      </c>
      <c r="D106" s="3">
        <v>7</v>
      </c>
      <c r="E106" s="3">
        <v>29</v>
      </c>
      <c r="F106" s="3">
        <v>7</v>
      </c>
      <c r="G106" s="3">
        <v>22</v>
      </c>
      <c r="H106" s="3">
        <v>9</v>
      </c>
      <c r="I106" s="3">
        <v>27</v>
      </c>
      <c r="J106" s="3">
        <v>20</v>
      </c>
      <c r="K106" s="3">
        <v>12</v>
      </c>
      <c r="L106" s="3">
        <v>12</v>
      </c>
      <c r="M106" s="3">
        <v>23</v>
      </c>
      <c r="N106" s="3">
        <v>1</v>
      </c>
      <c r="O106" s="3">
        <v>22</v>
      </c>
      <c r="P106">
        <v>1062</v>
      </c>
      <c r="Q106" s="5" t="b">
        <f t="shared" si="5"/>
        <v>0</v>
      </c>
      <c r="R106" s="5">
        <v>200</v>
      </c>
    </row>
    <row r="107" spans="1:18">
      <c r="A107" t="s">
        <v>105</v>
      </c>
      <c r="B107" s="1" t="str">
        <f t="shared" si="3"/>
        <v>Itacoatiara</v>
      </c>
      <c r="C107" s="8" t="str">
        <f t="shared" si="4"/>
        <v>130190</v>
      </c>
      <c r="D107" s="3">
        <v>130</v>
      </c>
      <c r="E107" s="3">
        <v>126</v>
      </c>
      <c r="F107" s="3">
        <v>148</v>
      </c>
      <c r="G107" s="3">
        <v>216</v>
      </c>
      <c r="H107" s="3">
        <v>150</v>
      </c>
      <c r="I107" s="3">
        <v>654</v>
      </c>
      <c r="J107" s="3">
        <v>484</v>
      </c>
      <c r="K107" s="3">
        <v>3048</v>
      </c>
      <c r="L107" s="3">
        <v>56</v>
      </c>
      <c r="M107" s="3">
        <v>86</v>
      </c>
      <c r="N107" s="3">
        <v>112</v>
      </c>
      <c r="O107" s="3">
        <v>0</v>
      </c>
      <c r="P107">
        <v>11158</v>
      </c>
      <c r="Q107" s="5" t="b">
        <f t="shared" si="5"/>
        <v>0</v>
      </c>
      <c r="R107" s="5">
        <v>200</v>
      </c>
    </row>
    <row r="108" spans="1:18">
      <c r="A108" t="s">
        <v>106</v>
      </c>
      <c r="B108" s="1" t="str">
        <f t="shared" si="3"/>
        <v>Itamarati</v>
      </c>
      <c r="C108" s="8" t="str">
        <f t="shared" si="4"/>
        <v>130195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>
        <v>0</v>
      </c>
      <c r="Q108" s="5" t="str">
        <f t="shared" si="5"/>
        <v>SIM</v>
      </c>
      <c r="R108" s="5">
        <v>100</v>
      </c>
    </row>
    <row r="109" spans="1:18">
      <c r="A109" t="s">
        <v>107</v>
      </c>
      <c r="B109" s="1" t="str">
        <f t="shared" si="3"/>
        <v>Itapiranga</v>
      </c>
      <c r="C109" s="8" t="str">
        <f t="shared" si="4"/>
        <v>130200</v>
      </c>
      <c r="D109" s="3">
        <v>121</v>
      </c>
      <c r="E109" s="3">
        <v>92</v>
      </c>
      <c r="F109" s="3">
        <v>92</v>
      </c>
      <c r="G109" s="3">
        <v>122</v>
      </c>
      <c r="H109" s="3">
        <v>284</v>
      </c>
      <c r="I109" s="3">
        <v>146</v>
      </c>
      <c r="J109" s="3">
        <v>248</v>
      </c>
      <c r="K109" s="3">
        <v>127</v>
      </c>
      <c r="L109" s="3">
        <v>162</v>
      </c>
      <c r="M109" s="3">
        <v>311</v>
      </c>
      <c r="N109" s="3">
        <v>311</v>
      </c>
      <c r="O109" s="3">
        <v>316</v>
      </c>
      <c r="P109">
        <v>2831</v>
      </c>
      <c r="Q109" s="5" t="b">
        <f t="shared" si="5"/>
        <v>0</v>
      </c>
      <c r="R109" s="5">
        <v>200</v>
      </c>
    </row>
    <row r="110" spans="1:18">
      <c r="A110" t="s">
        <v>108</v>
      </c>
      <c r="B110" s="1" t="str">
        <f t="shared" si="3"/>
        <v>Japurá</v>
      </c>
      <c r="C110" s="8" t="str">
        <f t="shared" si="4"/>
        <v>130210</v>
      </c>
      <c r="D110" s="3">
        <v>0</v>
      </c>
      <c r="E110" s="3">
        <v>19</v>
      </c>
      <c r="F110" s="3">
        <v>0</v>
      </c>
      <c r="G110" s="3">
        <v>17</v>
      </c>
      <c r="H110" s="3">
        <v>71</v>
      </c>
      <c r="I110" s="3">
        <v>0</v>
      </c>
      <c r="J110" s="3">
        <v>0</v>
      </c>
      <c r="K110" s="3">
        <v>0</v>
      </c>
      <c r="L110" s="3">
        <v>0</v>
      </c>
      <c r="M110" s="3">
        <v>179</v>
      </c>
      <c r="N110" s="3">
        <v>179</v>
      </c>
      <c r="O110" s="3">
        <v>0</v>
      </c>
      <c r="P110">
        <v>465</v>
      </c>
      <c r="Q110" s="5" t="b">
        <f t="shared" si="5"/>
        <v>0</v>
      </c>
      <c r="R110" s="5">
        <v>200</v>
      </c>
    </row>
    <row r="111" spans="1:18">
      <c r="A111" t="s">
        <v>109</v>
      </c>
      <c r="B111" s="1" t="str">
        <f t="shared" si="3"/>
        <v>Juruá</v>
      </c>
      <c r="C111" s="8" t="str">
        <f t="shared" si="4"/>
        <v>130220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>
        <v>0</v>
      </c>
      <c r="Q111" s="5" t="str">
        <f t="shared" si="5"/>
        <v>SIM</v>
      </c>
      <c r="R111" s="5">
        <v>100</v>
      </c>
    </row>
    <row r="112" spans="1:18">
      <c r="A112" t="s">
        <v>110</v>
      </c>
      <c r="B112" s="1" t="str">
        <f t="shared" si="3"/>
        <v>Jutaí</v>
      </c>
      <c r="C112" s="8" t="str">
        <f t="shared" si="4"/>
        <v>130230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>
        <v>0</v>
      </c>
      <c r="Q112" s="5" t="str">
        <f t="shared" si="5"/>
        <v>SIM</v>
      </c>
      <c r="R112" s="5">
        <v>100</v>
      </c>
    </row>
    <row r="113" spans="1:18">
      <c r="A113" t="s">
        <v>111</v>
      </c>
      <c r="B113" s="1" t="str">
        <f t="shared" si="3"/>
        <v>Lábrea</v>
      </c>
      <c r="C113" s="8" t="str">
        <f t="shared" si="4"/>
        <v>130240</v>
      </c>
      <c r="D113" s="3">
        <v>237</v>
      </c>
      <c r="E113" s="3">
        <v>170</v>
      </c>
      <c r="F113" s="3">
        <v>126</v>
      </c>
      <c r="G113" s="3">
        <v>158</v>
      </c>
      <c r="H113" s="3">
        <v>77</v>
      </c>
      <c r="I113" s="3">
        <v>169</v>
      </c>
      <c r="J113" s="3">
        <v>448</v>
      </c>
      <c r="K113" s="3">
        <v>35</v>
      </c>
      <c r="L113" s="3">
        <v>56</v>
      </c>
      <c r="M113" s="3">
        <v>0</v>
      </c>
      <c r="N113" s="3">
        <v>62</v>
      </c>
      <c r="O113" s="3">
        <v>141</v>
      </c>
      <c r="P113">
        <v>1819</v>
      </c>
      <c r="Q113" s="5" t="b">
        <f t="shared" si="5"/>
        <v>0</v>
      </c>
      <c r="R113" s="5">
        <v>200</v>
      </c>
    </row>
    <row r="114" spans="1:18">
      <c r="A114" t="s">
        <v>112</v>
      </c>
      <c r="B114" s="1" t="str">
        <f t="shared" si="3"/>
        <v>Manacapuru</v>
      </c>
      <c r="C114" s="8" t="str">
        <f t="shared" si="4"/>
        <v>130250</v>
      </c>
      <c r="D114" s="3">
        <v>98</v>
      </c>
      <c r="E114" s="3">
        <v>177</v>
      </c>
      <c r="F114" s="3">
        <v>136</v>
      </c>
      <c r="G114" s="3">
        <v>316</v>
      </c>
      <c r="H114" s="3">
        <v>334</v>
      </c>
      <c r="I114" s="3">
        <v>292</v>
      </c>
      <c r="J114" s="3">
        <v>391</v>
      </c>
      <c r="K114" s="3">
        <v>287</v>
      </c>
      <c r="L114" s="3">
        <v>272</v>
      </c>
      <c r="M114" s="3">
        <v>52</v>
      </c>
      <c r="N114" s="3">
        <v>48</v>
      </c>
      <c r="O114" s="3">
        <v>0</v>
      </c>
      <c r="P114">
        <v>2811</v>
      </c>
      <c r="Q114" s="5" t="b">
        <f t="shared" si="5"/>
        <v>0</v>
      </c>
      <c r="R114" s="5">
        <v>200</v>
      </c>
    </row>
    <row r="115" spans="1:18">
      <c r="A115" t="s">
        <v>113</v>
      </c>
      <c r="B115" s="1" t="str">
        <f t="shared" si="3"/>
        <v>Manaquiri</v>
      </c>
      <c r="C115" s="8" t="str">
        <f t="shared" si="4"/>
        <v>130255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>
        <v>196</v>
      </c>
      <c r="Q115" s="5" t="str">
        <f t="shared" si="5"/>
        <v>SIM</v>
      </c>
      <c r="R115" s="5">
        <v>100</v>
      </c>
    </row>
    <row r="116" spans="1:18">
      <c r="A116" t="s">
        <v>114</v>
      </c>
      <c r="B116" s="1" t="str">
        <f t="shared" si="3"/>
        <v>Manaus</v>
      </c>
      <c r="C116" s="8" t="str">
        <f t="shared" si="4"/>
        <v>130260</v>
      </c>
      <c r="D116" s="3">
        <v>1809</v>
      </c>
      <c r="E116" s="3">
        <v>0</v>
      </c>
      <c r="F116" s="3">
        <v>2957</v>
      </c>
      <c r="G116" s="3">
        <v>2242</v>
      </c>
      <c r="H116" s="3">
        <v>2069</v>
      </c>
      <c r="I116" s="3">
        <v>2238</v>
      </c>
      <c r="J116" s="3">
        <v>1122</v>
      </c>
      <c r="K116" s="3">
        <v>2823</v>
      </c>
      <c r="L116" s="3">
        <v>3939</v>
      </c>
      <c r="M116" s="3">
        <v>3508</v>
      </c>
      <c r="N116" s="3">
        <v>3272</v>
      </c>
      <c r="O116" s="3">
        <v>2385</v>
      </c>
      <c r="P116">
        <v>52813</v>
      </c>
      <c r="Q116" s="5" t="b">
        <f t="shared" si="5"/>
        <v>0</v>
      </c>
      <c r="R116" s="5">
        <v>200</v>
      </c>
    </row>
    <row r="117" spans="1:18">
      <c r="A117" t="s">
        <v>115</v>
      </c>
      <c r="B117" s="1" t="str">
        <f t="shared" si="3"/>
        <v>Manicoré</v>
      </c>
      <c r="C117" s="8" t="str">
        <f t="shared" si="4"/>
        <v>130270</v>
      </c>
      <c r="D117" s="3">
        <v>61</v>
      </c>
      <c r="E117" s="3">
        <v>76</v>
      </c>
      <c r="F117" s="3">
        <v>80</v>
      </c>
      <c r="G117" s="3">
        <v>68</v>
      </c>
      <c r="H117" s="3">
        <v>54</v>
      </c>
      <c r="I117" s="3">
        <v>108</v>
      </c>
      <c r="J117" s="3">
        <v>112</v>
      </c>
      <c r="K117" s="3">
        <v>63</v>
      </c>
      <c r="L117" s="3">
        <v>74</v>
      </c>
      <c r="M117" s="3">
        <v>0</v>
      </c>
      <c r="N117" s="3">
        <v>114</v>
      </c>
      <c r="O117" s="3">
        <v>0</v>
      </c>
      <c r="P117">
        <v>1241</v>
      </c>
      <c r="Q117" s="5" t="b">
        <f t="shared" si="5"/>
        <v>0</v>
      </c>
      <c r="R117" s="5">
        <v>200</v>
      </c>
    </row>
    <row r="118" spans="1:18">
      <c r="A118" t="s">
        <v>116</v>
      </c>
      <c r="B118" s="1" t="str">
        <f t="shared" si="3"/>
        <v>Maraã</v>
      </c>
      <c r="C118" s="8" t="str">
        <f t="shared" si="4"/>
        <v>130280</v>
      </c>
      <c r="D118" s="3">
        <v>184</v>
      </c>
      <c r="E118" s="3">
        <v>184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>
        <v>580</v>
      </c>
      <c r="Q118" s="5" t="str">
        <f t="shared" si="5"/>
        <v>SIM</v>
      </c>
      <c r="R118" s="5">
        <v>100</v>
      </c>
    </row>
    <row r="119" spans="1:18">
      <c r="A119" t="s">
        <v>117</v>
      </c>
      <c r="B119" s="1" t="str">
        <f t="shared" si="3"/>
        <v>Maués</v>
      </c>
      <c r="C119" s="8" t="str">
        <f t="shared" si="4"/>
        <v>130290</v>
      </c>
      <c r="D119" s="3">
        <v>194</v>
      </c>
      <c r="E119" s="3">
        <v>179</v>
      </c>
      <c r="F119" s="3">
        <v>147</v>
      </c>
      <c r="G119" s="3">
        <v>314</v>
      </c>
      <c r="H119" s="3">
        <v>87</v>
      </c>
      <c r="I119" s="3">
        <v>821</v>
      </c>
      <c r="J119" s="3">
        <v>0</v>
      </c>
      <c r="K119" s="3">
        <v>1018</v>
      </c>
      <c r="L119" s="3">
        <v>652</v>
      </c>
      <c r="M119" s="3">
        <v>432</v>
      </c>
      <c r="N119" s="3">
        <v>0</v>
      </c>
      <c r="O119" s="3">
        <v>0</v>
      </c>
      <c r="P119">
        <v>7215</v>
      </c>
      <c r="Q119" s="5" t="b">
        <f t="shared" si="5"/>
        <v>0</v>
      </c>
      <c r="R119" s="5">
        <v>200</v>
      </c>
    </row>
    <row r="120" spans="1:18">
      <c r="A120" t="s">
        <v>118</v>
      </c>
      <c r="B120" s="1" t="str">
        <f t="shared" si="3"/>
        <v>Nhamundá</v>
      </c>
      <c r="C120" s="8" t="str">
        <f t="shared" si="4"/>
        <v>130300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>
        <v>0</v>
      </c>
      <c r="Q120" s="5" t="str">
        <f t="shared" si="5"/>
        <v>SIM</v>
      </c>
      <c r="R120" s="5">
        <v>100</v>
      </c>
    </row>
    <row r="121" spans="1:18">
      <c r="A121" t="s">
        <v>119</v>
      </c>
      <c r="B121" s="1" t="str">
        <f t="shared" si="3"/>
        <v>Nova Olinda do Norte</v>
      </c>
      <c r="C121" s="8" t="str">
        <f t="shared" si="4"/>
        <v>130310</v>
      </c>
      <c r="D121" s="3">
        <v>597</v>
      </c>
      <c r="E121" s="3">
        <v>563</v>
      </c>
      <c r="F121" s="3">
        <v>562</v>
      </c>
      <c r="G121" s="3">
        <v>542</v>
      </c>
      <c r="H121" s="3">
        <v>542</v>
      </c>
      <c r="I121" s="3">
        <v>559</v>
      </c>
      <c r="J121" s="3">
        <v>578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>
        <v>8282</v>
      </c>
      <c r="Q121" s="5" t="str">
        <f t="shared" si="5"/>
        <v>SIM</v>
      </c>
      <c r="R121" s="5">
        <v>100</v>
      </c>
    </row>
    <row r="122" spans="1:18">
      <c r="A122" t="s">
        <v>120</v>
      </c>
      <c r="B122" s="1" t="str">
        <f t="shared" si="3"/>
        <v>Novo Airão</v>
      </c>
      <c r="C122" s="8" t="str">
        <f t="shared" si="4"/>
        <v>130320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>
        <v>162</v>
      </c>
      <c r="Q122" s="5" t="str">
        <f t="shared" si="5"/>
        <v>SIM</v>
      </c>
      <c r="R122" s="5">
        <v>100</v>
      </c>
    </row>
    <row r="123" spans="1:18">
      <c r="A123" t="s">
        <v>121</v>
      </c>
      <c r="B123" s="1" t="str">
        <f t="shared" si="3"/>
        <v>Novo Aripuanã</v>
      </c>
      <c r="C123" s="8" t="str">
        <f t="shared" si="4"/>
        <v>130330</v>
      </c>
      <c r="D123" s="3">
        <v>143</v>
      </c>
      <c r="E123" s="3">
        <v>132</v>
      </c>
      <c r="F123" s="3">
        <v>129</v>
      </c>
      <c r="G123" s="3">
        <v>24</v>
      </c>
      <c r="H123" s="3">
        <v>8</v>
      </c>
      <c r="I123" s="3">
        <v>66</v>
      </c>
      <c r="J123" s="3">
        <v>16</v>
      </c>
      <c r="K123" s="3">
        <v>12</v>
      </c>
      <c r="L123" s="3">
        <v>58</v>
      </c>
      <c r="M123" s="3">
        <v>54</v>
      </c>
      <c r="N123" s="3">
        <v>54</v>
      </c>
      <c r="O123" s="3">
        <v>54</v>
      </c>
      <c r="P123">
        <v>1166</v>
      </c>
      <c r="Q123" s="5" t="b">
        <f t="shared" si="5"/>
        <v>0</v>
      </c>
      <c r="R123" s="5">
        <v>200</v>
      </c>
    </row>
    <row r="124" spans="1:18">
      <c r="A124" t="s">
        <v>122</v>
      </c>
      <c r="B124" s="1" t="str">
        <f t="shared" si="3"/>
        <v>Parintins</v>
      </c>
      <c r="C124" s="8" t="str">
        <f t="shared" si="4"/>
        <v>130340</v>
      </c>
      <c r="D124" s="3">
        <v>369</v>
      </c>
      <c r="E124" s="3">
        <v>269</v>
      </c>
      <c r="F124" s="3">
        <v>1135</v>
      </c>
      <c r="G124" s="3">
        <v>151</v>
      </c>
      <c r="H124" s="3">
        <v>249</v>
      </c>
      <c r="I124" s="3">
        <v>156</v>
      </c>
      <c r="J124" s="3">
        <v>227</v>
      </c>
      <c r="K124" s="3">
        <v>227</v>
      </c>
      <c r="L124" s="3">
        <v>297</v>
      </c>
      <c r="M124" s="3">
        <v>166</v>
      </c>
      <c r="N124" s="3">
        <v>116</v>
      </c>
      <c r="O124" s="3">
        <v>112</v>
      </c>
      <c r="P124">
        <v>13168</v>
      </c>
      <c r="Q124" s="5" t="b">
        <f t="shared" si="5"/>
        <v>0</v>
      </c>
      <c r="R124" s="5">
        <v>200</v>
      </c>
    </row>
    <row r="125" spans="1:18">
      <c r="A125" t="s">
        <v>123</v>
      </c>
      <c r="B125" s="1" t="str">
        <f t="shared" si="3"/>
        <v>Pauini</v>
      </c>
      <c r="C125" s="8" t="str">
        <f t="shared" si="4"/>
        <v>130350</v>
      </c>
      <c r="D125" s="3">
        <v>46</v>
      </c>
      <c r="E125" s="3">
        <v>0</v>
      </c>
      <c r="F125" s="3">
        <v>46</v>
      </c>
      <c r="G125" s="3">
        <v>0</v>
      </c>
      <c r="H125" s="3">
        <v>46</v>
      </c>
      <c r="I125" s="3">
        <v>0</v>
      </c>
      <c r="J125" s="3">
        <v>46</v>
      </c>
      <c r="K125" s="3">
        <v>0</v>
      </c>
      <c r="L125" s="3">
        <v>46</v>
      </c>
      <c r="M125" s="3">
        <v>65</v>
      </c>
      <c r="N125" s="3">
        <v>0</v>
      </c>
      <c r="O125" s="3">
        <v>0</v>
      </c>
      <c r="P125">
        <v>487</v>
      </c>
      <c r="Q125" s="5" t="b">
        <f t="shared" si="5"/>
        <v>0</v>
      </c>
      <c r="R125" s="5">
        <v>200</v>
      </c>
    </row>
    <row r="126" spans="1:18">
      <c r="A126" t="s">
        <v>124</v>
      </c>
      <c r="B126" s="1" t="str">
        <f t="shared" si="3"/>
        <v>Presidente Figueiredo</v>
      </c>
      <c r="C126" s="8" t="str">
        <f t="shared" si="4"/>
        <v>130353</v>
      </c>
      <c r="D126" s="3">
        <v>107</v>
      </c>
      <c r="E126" s="3">
        <v>61</v>
      </c>
      <c r="F126" s="3">
        <v>88</v>
      </c>
      <c r="G126" s="3">
        <v>106</v>
      </c>
      <c r="H126" s="3">
        <v>56</v>
      </c>
      <c r="I126" s="3">
        <v>69</v>
      </c>
      <c r="J126" s="3">
        <v>98</v>
      </c>
      <c r="K126" s="3">
        <v>29</v>
      </c>
      <c r="L126" s="3">
        <v>27</v>
      </c>
      <c r="M126" s="3">
        <v>0</v>
      </c>
      <c r="N126" s="3">
        <v>23</v>
      </c>
      <c r="O126" s="3">
        <v>25</v>
      </c>
      <c r="P126">
        <v>1379</v>
      </c>
      <c r="Q126" s="5" t="b">
        <f t="shared" si="5"/>
        <v>0</v>
      </c>
      <c r="R126" s="5">
        <v>200</v>
      </c>
    </row>
    <row r="127" spans="1:18">
      <c r="A127" t="s">
        <v>125</v>
      </c>
      <c r="B127" s="1" t="str">
        <f t="shared" si="3"/>
        <v>Rio Preto da Eva</v>
      </c>
      <c r="C127" s="8" t="str">
        <f t="shared" si="4"/>
        <v>130356</v>
      </c>
      <c r="D127" s="3">
        <v>9</v>
      </c>
      <c r="E127" s="3">
        <v>17</v>
      </c>
      <c r="F127" s="3">
        <v>113</v>
      </c>
      <c r="G127" s="3">
        <v>0</v>
      </c>
      <c r="H127" s="3">
        <v>31</v>
      </c>
      <c r="I127" s="3">
        <v>58</v>
      </c>
      <c r="J127" s="3">
        <v>117</v>
      </c>
      <c r="K127" s="3">
        <v>22</v>
      </c>
      <c r="L127" s="3">
        <v>20</v>
      </c>
      <c r="M127" s="3">
        <v>4</v>
      </c>
      <c r="N127" s="3">
        <v>4</v>
      </c>
      <c r="O127" s="3">
        <v>2</v>
      </c>
      <c r="P127">
        <v>1196</v>
      </c>
      <c r="Q127" s="5" t="b">
        <f t="shared" si="5"/>
        <v>0</v>
      </c>
      <c r="R127" s="5">
        <v>200</v>
      </c>
    </row>
    <row r="128" spans="1:18">
      <c r="A128" t="s">
        <v>126</v>
      </c>
      <c r="B128" s="1" t="str">
        <f t="shared" si="3"/>
        <v>Santa Isabel do Rio Negro</v>
      </c>
      <c r="C128" s="8" t="str">
        <f t="shared" si="4"/>
        <v>130360</v>
      </c>
      <c r="D128" s="3">
        <v>257</v>
      </c>
      <c r="E128" s="3">
        <v>206</v>
      </c>
      <c r="F128" s="3">
        <v>242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>
        <v>1884</v>
      </c>
      <c r="Q128" s="5" t="str">
        <f t="shared" si="5"/>
        <v>SIM</v>
      </c>
      <c r="R128" s="5">
        <v>100</v>
      </c>
    </row>
    <row r="129" spans="1:18">
      <c r="A129" t="s">
        <v>127</v>
      </c>
      <c r="B129" s="1" t="str">
        <f t="shared" si="3"/>
        <v>Santo Antônio do Içá</v>
      </c>
      <c r="C129" s="8" t="str">
        <f t="shared" si="4"/>
        <v>130370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>
        <v>0</v>
      </c>
      <c r="Q129" s="5" t="str">
        <f t="shared" si="5"/>
        <v>SIM</v>
      </c>
      <c r="R129" s="5">
        <v>100</v>
      </c>
    </row>
    <row r="130" spans="1:18">
      <c r="A130" t="s">
        <v>128</v>
      </c>
      <c r="B130" s="1" t="str">
        <f t="shared" si="3"/>
        <v>São Gabriel da Cachoeira</v>
      </c>
      <c r="C130" s="8" t="str">
        <f t="shared" si="4"/>
        <v>130380</v>
      </c>
      <c r="D130" s="3">
        <v>58</v>
      </c>
      <c r="E130" s="3">
        <v>448</v>
      </c>
      <c r="F130" s="3">
        <v>344</v>
      </c>
      <c r="G130" s="3">
        <v>150</v>
      </c>
      <c r="H130" s="3">
        <v>425</v>
      </c>
      <c r="I130" s="3">
        <v>124</v>
      </c>
      <c r="J130" s="3">
        <v>47</v>
      </c>
      <c r="K130" s="3">
        <v>178</v>
      </c>
      <c r="L130" s="3">
        <v>277</v>
      </c>
      <c r="M130" s="3">
        <v>172</v>
      </c>
      <c r="N130" s="3">
        <v>150</v>
      </c>
      <c r="O130" s="3">
        <v>291</v>
      </c>
      <c r="P130">
        <v>3066</v>
      </c>
      <c r="Q130" s="5" t="b">
        <f t="shared" si="5"/>
        <v>0</v>
      </c>
      <c r="R130" s="5">
        <v>200</v>
      </c>
    </row>
    <row r="131" spans="1:18">
      <c r="A131" t="s">
        <v>129</v>
      </c>
      <c r="B131" s="1" t="str">
        <f t="shared" si="3"/>
        <v>São Paulo de Olivença</v>
      </c>
      <c r="C131" s="8" t="str">
        <f t="shared" si="4"/>
        <v>130390</v>
      </c>
      <c r="D131" s="3">
        <v>0</v>
      </c>
      <c r="E131" s="3">
        <v>87</v>
      </c>
      <c r="F131" s="3">
        <v>94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>
        <v>1015</v>
      </c>
      <c r="Q131" s="5" t="str">
        <f t="shared" si="5"/>
        <v>SIM</v>
      </c>
      <c r="R131" s="5">
        <v>100</v>
      </c>
    </row>
    <row r="132" spans="1:18">
      <c r="A132" t="s">
        <v>130</v>
      </c>
      <c r="B132" s="1" t="str">
        <f t="shared" ref="B132:B195" si="6">MID(A132,8,100)</f>
        <v>São Sebastião do Uatumã</v>
      </c>
      <c r="C132" s="8" t="str">
        <f t="shared" ref="C132:C195" si="7">MID(A132,1,6)</f>
        <v>130395</v>
      </c>
      <c r="D132" s="3">
        <v>48</v>
      </c>
      <c r="E132" s="3">
        <v>8</v>
      </c>
      <c r="F132" s="3">
        <v>32</v>
      </c>
      <c r="G132" s="3">
        <v>16</v>
      </c>
      <c r="H132" s="3">
        <v>44</v>
      </c>
      <c r="I132" s="3">
        <v>21</v>
      </c>
      <c r="J132" s="3">
        <v>55</v>
      </c>
      <c r="K132" s="3">
        <v>23</v>
      </c>
      <c r="L132" s="3">
        <v>26</v>
      </c>
      <c r="M132" s="3">
        <v>38</v>
      </c>
      <c r="N132" s="3">
        <v>0</v>
      </c>
      <c r="O132" s="3">
        <v>0</v>
      </c>
      <c r="P132">
        <v>1703</v>
      </c>
      <c r="Q132" s="5" t="b">
        <f t="shared" ref="Q132:Q195" si="8">IF(K132+L132+M132=0,"SIM",IF(L132+M132+N132=0,"SIM",IF(M132+N132+O132=0,"SIM")))</f>
        <v>0</v>
      </c>
      <c r="R132" s="5">
        <v>200</v>
      </c>
    </row>
    <row r="133" spans="1:18">
      <c r="A133" t="s">
        <v>131</v>
      </c>
      <c r="B133" s="1" t="str">
        <f t="shared" si="6"/>
        <v>Silves</v>
      </c>
      <c r="C133" s="8" t="str">
        <f t="shared" si="7"/>
        <v>130400</v>
      </c>
      <c r="D133" s="3">
        <v>3</v>
      </c>
      <c r="E133" s="3">
        <v>11</v>
      </c>
      <c r="F133" s="3">
        <v>0</v>
      </c>
      <c r="G133" s="3">
        <v>6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>
        <v>93</v>
      </c>
      <c r="Q133" s="5" t="str">
        <f t="shared" si="8"/>
        <v>SIM</v>
      </c>
      <c r="R133" s="5">
        <v>100</v>
      </c>
    </row>
    <row r="134" spans="1:18">
      <c r="A134" t="s">
        <v>132</v>
      </c>
      <c r="B134" s="1" t="str">
        <f t="shared" si="6"/>
        <v>Tabatinga</v>
      </c>
      <c r="C134" s="8" t="str">
        <f t="shared" si="7"/>
        <v>130406</v>
      </c>
      <c r="D134" s="3">
        <v>129</v>
      </c>
      <c r="E134" s="3">
        <v>145</v>
      </c>
      <c r="F134" s="3">
        <v>148</v>
      </c>
      <c r="G134" s="3">
        <v>123</v>
      </c>
      <c r="H134" s="3">
        <v>174</v>
      </c>
      <c r="I134" s="3">
        <v>113</v>
      </c>
      <c r="J134" s="3">
        <v>124</v>
      </c>
      <c r="K134" s="3">
        <v>62</v>
      </c>
      <c r="L134" s="3">
        <v>142</v>
      </c>
      <c r="M134" s="3">
        <v>109</v>
      </c>
      <c r="N134" s="3">
        <v>0</v>
      </c>
      <c r="O134" s="3">
        <v>0</v>
      </c>
      <c r="P134">
        <v>2321</v>
      </c>
      <c r="Q134" s="5" t="b">
        <f t="shared" si="8"/>
        <v>0</v>
      </c>
      <c r="R134" s="5">
        <v>200</v>
      </c>
    </row>
    <row r="135" spans="1:18">
      <c r="A135" t="s">
        <v>133</v>
      </c>
      <c r="B135" s="1" t="str">
        <f t="shared" si="6"/>
        <v>Tapauá</v>
      </c>
      <c r="C135" s="8" t="str">
        <f t="shared" si="7"/>
        <v>130410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385</v>
      </c>
      <c r="K135" s="3">
        <v>34</v>
      </c>
      <c r="L135" s="3">
        <v>39</v>
      </c>
      <c r="M135" s="3">
        <v>27</v>
      </c>
      <c r="N135" s="3">
        <v>43</v>
      </c>
      <c r="O135" s="3">
        <v>77</v>
      </c>
      <c r="P135">
        <v>605</v>
      </c>
      <c r="Q135" s="5" t="b">
        <f t="shared" si="8"/>
        <v>0</v>
      </c>
      <c r="R135" s="5">
        <v>200</v>
      </c>
    </row>
    <row r="136" spans="1:18">
      <c r="A136" t="s">
        <v>134</v>
      </c>
      <c r="B136" s="1" t="str">
        <f t="shared" si="6"/>
        <v>Tefé</v>
      </c>
      <c r="C136" s="8" t="str">
        <f t="shared" si="7"/>
        <v>130420</v>
      </c>
      <c r="D136" s="3">
        <v>863</v>
      </c>
      <c r="E136" s="3">
        <v>1186</v>
      </c>
      <c r="F136" s="3">
        <v>1456</v>
      </c>
      <c r="G136" s="3">
        <v>1221</v>
      </c>
      <c r="H136" s="3">
        <v>624</v>
      </c>
      <c r="I136" s="3">
        <v>1019</v>
      </c>
      <c r="J136" s="3">
        <v>1092</v>
      </c>
      <c r="K136" s="3">
        <v>1379</v>
      </c>
      <c r="L136" s="3">
        <v>1568</v>
      </c>
      <c r="M136" s="3">
        <v>1222</v>
      </c>
      <c r="N136" s="3">
        <v>899</v>
      </c>
      <c r="O136" s="3">
        <v>891</v>
      </c>
      <c r="P136">
        <v>19191</v>
      </c>
      <c r="Q136" s="5" t="b">
        <f t="shared" si="8"/>
        <v>0</v>
      </c>
      <c r="R136" s="5">
        <v>200</v>
      </c>
    </row>
    <row r="137" spans="1:18">
      <c r="A137" t="s">
        <v>135</v>
      </c>
      <c r="B137" s="1" t="str">
        <f t="shared" si="6"/>
        <v>Tonantins</v>
      </c>
      <c r="C137" s="8" t="str">
        <f t="shared" si="7"/>
        <v>130423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>
        <v>0</v>
      </c>
      <c r="Q137" s="5" t="str">
        <f t="shared" si="8"/>
        <v>SIM</v>
      </c>
      <c r="R137" s="5">
        <v>100</v>
      </c>
    </row>
    <row r="138" spans="1:18">
      <c r="A138" t="s">
        <v>136</v>
      </c>
      <c r="B138" s="1" t="str">
        <f t="shared" si="6"/>
        <v>Uarini</v>
      </c>
      <c r="C138" s="8" t="str">
        <f t="shared" si="7"/>
        <v>130426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23</v>
      </c>
      <c r="K138" s="3">
        <v>0</v>
      </c>
      <c r="L138" s="3">
        <v>20</v>
      </c>
      <c r="M138" s="3">
        <v>0</v>
      </c>
      <c r="N138" s="3">
        <v>0</v>
      </c>
      <c r="O138" s="3">
        <v>0</v>
      </c>
      <c r="P138">
        <v>1679</v>
      </c>
      <c r="Q138" s="5" t="str">
        <f t="shared" si="8"/>
        <v>SIM</v>
      </c>
      <c r="R138" s="5">
        <v>100</v>
      </c>
    </row>
    <row r="139" spans="1:18">
      <c r="A139" t="s">
        <v>137</v>
      </c>
      <c r="B139" s="1" t="str">
        <f t="shared" si="6"/>
        <v>Urucará</v>
      </c>
      <c r="C139" s="8" t="str">
        <f t="shared" si="7"/>
        <v>130430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>
        <v>0</v>
      </c>
      <c r="Q139" s="5" t="str">
        <f t="shared" si="8"/>
        <v>SIM</v>
      </c>
      <c r="R139" s="5">
        <v>100</v>
      </c>
    </row>
    <row r="140" spans="1:18">
      <c r="A140" t="s">
        <v>138</v>
      </c>
      <c r="B140" s="1" t="str">
        <f t="shared" si="6"/>
        <v>Urucurituba</v>
      </c>
      <c r="C140" s="8" t="str">
        <f t="shared" si="7"/>
        <v>130440</v>
      </c>
      <c r="D140" s="3">
        <v>26</v>
      </c>
      <c r="E140" s="3">
        <v>40</v>
      </c>
      <c r="F140" s="3">
        <v>32</v>
      </c>
      <c r="G140" s="3">
        <v>41</v>
      </c>
      <c r="H140" s="3">
        <v>21</v>
      </c>
      <c r="I140" s="3">
        <v>41</v>
      </c>
      <c r="J140" s="3">
        <v>284</v>
      </c>
      <c r="K140" s="3">
        <v>0</v>
      </c>
      <c r="L140" s="3">
        <v>97</v>
      </c>
      <c r="M140" s="3">
        <v>83</v>
      </c>
      <c r="N140" s="3">
        <v>59</v>
      </c>
      <c r="O140" s="3">
        <v>70</v>
      </c>
      <c r="P140">
        <v>1221</v>
      </c>
      <c r="Q140" s="5" t="b">
        <f t="shared" si="8"/>
        <v>0</v>
      </c>
      <c r="R140" s="5">
        <v>200</v>
      </c>
    </row>
    <row r="141" spans="1:18">
      <c r="A141" t="s">
        <v>139</v>
      </c>
      <c r="B141" s="1" t="str">
        <f t="shared" si="6"/>
        <v>Amazonas - GestÆo estadual</v>
      </c>
      <c r="C141" s="8" t="str">
        <f t="shared" si="7"/>
        <v>130000</v>
      </c>
      <c r="D141" s="3">
        <v>45</v>
      </c>
      <c r="E141" s="3">
        <v>84</v>
      </c>
      <c r="F141" s="3">
        <v>44</v>
      </c>
      <c r="G141" s="3">
        <v>82</v>
      </c>
      <c r="H141" s="3">
        <v>92</v>
      </c>
      <c r="I141" s="3">
        <v>300</v>
      </c>
      <c r="J141" s="3">
        <v>158</v>
      </c>
      <c r="K141" s="3">
        <v>27</v>
      </c>
      <c r="L141" s="3">
        <v>190</v>
      </c>
      <c r="M141" s="3">
        <v>74</v>
      </c>
      <c r="N141" s="3">
        <v>54</v>
      </c>
      <c r="O141" s="3">
        <v>23</v>
      </c>
      <c r="P141">
        <v>2051</v>
      </c>
      <c r="Q141" s="5" t="b">
        <f t="shared" si="8"/>
        <v>0</v>
      </c>
      <c r="R141" s="5">
        <v>200</v>
      </c>
    </row>
    <row r="142" spans="1:18">
      <c r="A142" t="s">
        <v>140</v>
      </c>
      <c r="B142" s="1" t="str">
        <f t="shared" si="6"/>
        <v>Alto Alegre</v>
      </c>
      <c r="C142" s="8" t="str">
        <f t="shared" si="7"/>
        <v>140005</v>
      </c>
      <c r="D142" s="3">
        <v>8</v>
      </c>
      <c r="E142" s="3">
        <v>44</v>
      </c>
      <c r="F142" s="3">
        <v>22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>
        <v>86</v>
      </c>
      <c r="Q142" s="5" t="str">
        <f t="shared" si="8"/>
        <v>SIM</v>
      </c>
      <c r="R142" s="5">
        <v>100</v>
      </c>
    </row>
    <row r="143" spans="1:18">
      <c r="A143" t="s">
        <v>141</v>
      </c>
      <c r="B143" s="1" t="str">
        <f t="shared" si="6"/>
        <v>Amajari</v>
      </c>
      <c r="C143" s="8" t="str">
        <f t="shared" si="7"/>
        <v>140002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10</v>
      </c>
      <c r="K143" s="3">
        <v>10</v>
      </c>
      <c r="L143" s="3">
        <v>15</v>
      </c>
      <c r="M143" s="3">
        <v>0</v>
      </c>
      <c r="N143" s="3">
        <v>0</v>
      </c>
      <c r="O143" s="3">
        <v>0</v>
      </c>
      <c r="P143">
        <v>35</v>
      </c>
      <c r="Q143" s="5" t="str">
        <f t="shared" si="8"/>
        <v>SIM</v>
      </c>
      <c r="R143" s="5">
        <v>100</v>
      </c>
    </row>
    <row r="144" spans="1:18">
      <c r="A144" t="s">
        <v>142</v>
      </c>
      <c r="B144" s="1" t="str">
        <f t="shared" si="6"/>
        <v>Boa Vista</v>
      </c>
      <c r="C144" s="8" t="str">
        <f t="shared" si="7"/>
        <v>140010</v>
      </c>
      <c r="D144" s="3">
        <v>2584</v>
      </c>
      <c r="E144" s="3">
        <v>4231</v>
      </c>
      <c r="F144" s="3">
        <v>5130</v>
      </c>
      <c r="G144" s="3">
        <v>5171</v>
      </c>
      <c r="H144" s="3">
        <v>4273</v>
      </c>
      <c r="I144" s="3">
        <v>3560</v>
      </c>
      <c r="J144" s="3">
        <v>3155</v>
      </c>
      <c r="K144" s="3">
        <v>1493</v>
      </c>
      <c r="L144" s="3">
        <v>1595</v>
      </c>
      <c r="M144" s="3">
        <v>1190</v>
      </c>
      <c r="N144" s="3">
        <v>1073</v>
      </c>
      <c r="O144" s="3">
        <v>0</v>
      </c>
      <c r="P144">
        <v>71345</v>
      </c>
      <c r="Q144" s="5" t="b">
        <f t="shared" si="8"/>
        <v>0</v>
      </c>
      <c r="R144" s="5">
        <v>200</v>
      </c>
    </row>
    <row r="145" spans="1:18">
      <c r="A145" t="s">
        <v>143</v>
      </c>
      <c r="B145" s="1" t="str">
        <f t="shared" si="6"/>
        <v>Bonfim</v>
      </c>
      <c r="C145" s="8" t="str">
        <f t="shared" si="7"/>
        <v>140015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35</v>
      </c>
      <c r="J145" s="3">
        <v>53</v>
      </c>
      <c r="K145" s="3">
        <v>0</v>
      </c>
      <c r="L145" s="3">
        <v>0</v>
      </c>
      <c r="M145" s="3">
        <v>6</v>
      </c>
      <c r="N145" s="3">
        <v>19</v>
      </c>
      <c r="O145" s="3">
        <v>0</v>
      </c>
      <c r="P145">
        <v>113</v>
      </c>
      <c r="Q145" s="5" t="b">
        <f t="shared" si="8"/>
        <v>0</v>
      </c>
      <c r="R145" s="5">
        <v>200</v>
      </c>
    </row>
    <row r="146" spans="1:18">
      <c r="A146" t="s">
        <v>144</v>
      </c>
      <c r="B146" s="1" t="str">
        <f t="shared" si="6"/>
        <v>Cantá</v>
      </c>
      <c r="C146" s="8" t="str">
        <f t="shared" si="7"/>
        <v>140017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4</v>
      </c>
      <c r="K146" s="3">
        <v>8</v>
      </c>
      <c r="L146" s="3">
        <v>6</v>
      </c>
      <c r="M146" s="3">
        <v>4</v>
      </c>
      <c r="N146" s="3">
        <v>0</v>
      </c>
      <c r="O146" s="3">
        <v>0</v>
      </c>
      <c r="P146">
        <v>22</v>
      </c>
      <c r="Q146" s="5" t="b">
        <f t="shared" si="8"/>
        <v>0</v>
      </c>
      <c r="R146" s="5">
        <v>200</v>
      </c>
    </row>
    <row r="147" spans="1:18">
      <c r="A147" t="s">
        <v>145</v>
      </c>
      <c r="B147" s="1" t="str">
        <f t="shared" si="6"/>
        <v>Caracaraí</v>
      </c>
      <c r="C147" s="8" t="str">
        <f t="shared" si="7"/>
        <v>140020</v>
      </c>
      <c r="D147" s="3">
        <v>34</v>
      </c>
      <c r="E147" s="3">
        <v>33</v>
      </c>
      <c r="F147" s="3">
        <v>28</v>
      </c>
      <c r="G147" s="3">
        <v>22</v>
      </c>
      <c r="H147" s="3">
        <v>21</v>
      </c>
      <c r="I147" s="3">
        <v>20</v>
      </c>
      <c r="J147" s="3">
        <v>19</v>
      </c>
      <c r="K147" s="3">
        <v>20</v>
      </c>
      <c r="L147" s="3">
        <v>13</v>
      </c>
      <c r="M147" s="3">
        <v>14</v>
      </c>
      <c r="N147" s="3">
        <v>14</v>
      </c>
      <c r="O147" s="3">
        <v>0</v>
      </c>
      <c r="P147">
        <v>471</v>
      </c>
      <c r="Q147" s="5" t="b">
        <f t="shared" si="8"/>
        <v>0</v>
      </c>
      <c r="R147" s="5">
        <v>200</v>
      </c>
    </row>
    <row r="148" spans="1:18">
      <c r="A148" t="s">
        <v>146</v>
      </c>
      <c r="B148" s="1" t="str">
        <f t="shared" si="6"/>
        <v>Caroebe</v>
      </c>
      <c r="C148" s="8" t="str">
        <f t="shared" si="7"/>
        <v>140023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>
        <v>0</v>
      </c>
      <c r="Q148" s="5" t="str">
        <f t="shared" si="8"/>
        <v>SIM</v>
      </c>
      <c r="R148" s="5">
        <v>100</v>
      </c>
    </row>
    <row r="149" spans="1:18">
      <c r="A149" t="s">
        <v>147</v>
      </c>
      <c r="B149" s="1" t="str">
        <f t="shared" si="6"/>
        <v>Iracema</v>
      </c>
      <c r="C149" s="8" t="str">
        <f t="shared" si="7"/>
        <v>140028</v>
      </c>
      <c r="D149" s="3">
        <v>0</v>
      </c>
      <c r="E149" s="3">
        <v>0</v>
      </c>
      <c r="F149" s="3">
        <v>0</v>
      </c>
      <c r="G149" s="3">
        <v>0</v>
      </c>
      <c r="H149" s="3">
        <v>1</v>
      </c>
      <c r="I149" s="3">
        <v>3</v>
      </c>
      <c r="J149" s="3">
        <v>0</v>
      </c>
      <c r="K149" s="3">
        <v>12</v>
      </c>
      <c r="L149" s="3">
        <v>0</v>
      </c>
      <c r="M149" s="3">
        <v>0</v>
      </c>
      <c r="N149" s="3">
        <v>1</v>
      </c>
      <c r="O149" s="3">
        <v>8</v>
      </c>
      <c r="P149">
        <v>63</v>
      </c>
      <c r="Q149" s="5" t="b">
        <f t="shared" si="8"/>
        <v>0</v>
      </c>
      <c r="R149" s="5">
        <v>200</v>
      </c>
    </row>
    <row r="150" spans="1:18">
      <c r="A150" t="s">
        <v>148</v>
      </c>
      <c r="B150" s="1" t="str">
        <f t="shared" si="6"/>
        <v>Mucajaí</v>
      </c>
      <c r="C150" s="8" t="str">
        <f t="shared" si="7"/>
        <v>140030</v>
      </c>
      <c r="D150" s="3">
        <v>0</v>
      </c>
      <c r="E150" s="3">
        <v>0</v>
      </c>
      <c r="F150" s="3">
        <v>0</v>
      </c>
      <c r="G150" s="3">
        <v>0</v>
      </c>
      <c r="H150" s="3">
        <v>19</v>
      </c>
      <c r="I150" s="3">
        <v>24</v>
      </c>
      <c r="J150" s="3">
        <v>14</v>
      </c>
      <c r="K150" s="3">
        <v>14</v>
      </c>
      <c r="L150" s="3">
        <v>20</v>
      </c>
      <c r="M150" s="3">
        <v>9</v>
      </c>
      <c r="N150" s="3">
        <v>5</v>
      </c>
      <c r="O150" s="3">
        <v>5</v>
      </c>
      <c r="P150">
        <v>230</v>
      </c>
      <c r="Q150" s="5" t="b">
        <f t="shared" si="8"/>
        <v>0</v>
      </c>
      <c r="R150" s="5">
        <v>200</v>
      </c>
    </row>
    <row r="151" spans="1:18">
      <c r="A151" t="s">
        <v>149</v>
      </c>
      <c r="B151" s="1" t="str">
        <f t="shared" si="6"/>
        <v>Normandia</v>
      </c>
      <c r="C151" s="8" t="str">
        <f t="shared" si="7"/>
        <v>140040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>
        <v>0</v>
      </c>
      <c r="Q151" s="5" t="str">
        <f t="shared" si="8"/>
        <v>SIM</v>
      </c>
      <c r="R151" s="5">
        <v>100</v>
      </c>
    </row>
    <row r="152" spans="1:18">
      <c r="A152" t="s">
        <v>150</v>
      </c>
      <c r="B152" s="1" t="str">
        <f t="shared" si="6"/>
        <v>Pacaraima</v>
      </c>
      <c r="C152" s="8" t="str">
        <f t="shared" si="7"/>
        <v>140045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25</v>
      </c>
      <c r="P152">
        <v>25</v>
      </c>
      <c r="Q152" s="5" t="str">
        <f t="shared" si="8"/>
        <v>SIM</v>
      </c>
      <c r="R152" s="5">
        <v>100</v>
      </c>
    </row>
    <row r="153" spans="1:18">
      <c r="A153" t="s">
        <v>151</v>
      </c>
      <c r="B153" s="1" t="str">
        <f t="shared" si="6"/>
        <v>Rorainópolis</v>
      </c>
      <c r="C153" s="8" t="str">
        <f t="shared" si="7"/>
        <v>140047</v>
      </c>
      <c r="D153" s="3">
        <v>0</v>
      </c>
      <c r="E153" s="3">
        <v>13</v>
      </c>
      <c r="F153" s="3">
        <v>29</v>
      </c>
      <c r="G153" s="3">
        <v>51</v>
      </c>
      <c r="H153" s="3">
        <v>0</v>
      </c>
      <c r="I153" s="3">
        <v>28</v>
      </c>
      <c r="J153" s="3">
        <v>40</v>
      </c>
      <c r="K153" s="3">
        <v>19</v>
      </c>
      <c r="L153" s="3">
        <v>17</v>
      </c>
      <c r="M153" s="3">
        <v>17</v>
      </c>
      <c r="N153" s="3">
        <v>22</v>
      </c>
      <c r="O153" s="3">
        <v>0</v>
      </c>
      <c r="P153">
        <v>330</v>
      </c>
      <c r="Q153" s="5" t="b">
        <f t="shared" si="8"/>
        <v>0</v>
      </c>
      <c r="R153" s="5">
        <v>200</v>
      </c>
    </row>
    <row r="154" spans="1:18">
      <c r="A154" t="s">
        <v>152</v>
      </c>
      <c r="B154" s="1" t="str">
        <f t="shared" si="6"/>
        <v>São João da Baliza</v>
      </c>
      <c r="C154" s="8" t="str">
        <f t="shared" si="7"/>
        <v>140050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>
        <v>83</v>
      </c>
      <c r="Q154" s="5" t="str">
        <f t="shared" si="8"/>
        <v>SIM</v>
      </c>
      <c r="R154" s="5">
        <v>100</v>
      </c>
    </row>
    <row r="155" spans="1:18">
      <c r="A155" t="s">
        <v>153</v>
      </c>
      <c r="B155" s="1" t="str">
        <f t="shared" si="6"/>
        <v>São Luiz</v>
      </c>
      <c r="C155" s="8" t="str">
        <f t="shared" si="7"/>
        <v>140060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9</v>
      </c>
      <c r="L155" s="3">
        <v>0</v>
      </c>
      <c r="M155" s="3">
        <v>28</v>
      </c>
      <c r="N155" s="3">
        <v>19</v>
      </c>
      <c r="O155" s="3">
        <v>0</v>
      </c>
      <c r="P155">
        <v>56</v>
      </c>
      <c r="Q155" s="5" t="b">
        <f t="shared" si="8"/>
        <v>0</v>
      </c>
      <c r="R155" s="5">
        <v>200</v>
      </c>
    </row>
    <row r="156" spans="1:18">
      <c r="A156" t="s">
        <v>154</v>
      </c>
      <c r="B156" s="1" t="str">
        <f t="shared" si="6"/>
        <v>Uiramutã</v>
      </c>
      <c r="C156" s="8" t="str">
        <f t="shared" si="7"/>
        <v>140070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>
        <v>0</v>
      </c>
      <c r="Q156" s="5" t="str">
        <f t="shared" si="8"/>
        <v>SIM</v>
      </c>
      <c r="R156" s="5">
        <v>100</v>
      </c>
    </row>
    <row r="157" spans="1:18">
      <c r="A157" t="s">
        <v>155</v>
      </c>
      <c r="B157" s="1" t="str">
        <f t="shared" si="6"/>
        <v>Roraima - GestÆo estadual</v>
      </c>
      <c r="C157" s="8" t="str">
        <f t="shared" si="7"/>
        <v>140000</v>
      </c>
      <c r="D157" s="3">
        <v>33</v>
      </c>
      <c r="E157" s="3">
        <v>89</v>
      </c>
      <c r="F157" s="3">
        <v>125</v>
      </c>
      <c r="G157" s="3">
        <v>0</v>
      </c>
      <c r="H157" s="3">
        <v>82</v>
      </c>
      <c r="I157" s="3">
        <v>66</v>
      </c>
      <c r="J157" s="3">
        <v>70</v>
      </c>
      <c r="K157" s="3">
        <v>125</v>
      </c>
      <c r="L157" s="3">
        <v>24</v>
      </c>
      <c r="M157" s="3">
        <v>102</v>
      </c>
      <c r="N157" s="3">
        <v>30</v>
      </c>
      <c r="O157" s="3">
        <v>18</v>
      </c>
      <c r="P157">
        <v>1365</v>
      </c>
      <c r="Q157" s="5" t="b">
        <f t="shared" si="8"/>
        <v>0</v>
      </c>
      <c r="R157" s="5">
        <v>200</v>
      </c>
    </row>
    <row r="158" spans="1:18">
      <c r="A158" t="s">
        <v>156</v>
      </c>
      <c r="B158" s="1" t="str">
        <f t="shared" si="6"/>
        <v>Abaetetuba</v>
      </c>
      <c r="C158" s="8" t="str">
        <f t="shared" si="7"/>
        <v>150010</v>
      </c>
      <c r="D158" s="3">
        <v>65</v>
      </c>
      <c r="E158" s="3">
        <v>739</v>
      </c>
      <c r="F158" s="3">
        <v>1144</v>
      </c>
      <c r="G158" s="3">
        <v>1250</v>
      </c>
      <c r="H158" s="3">
        <v>616</v>
      </c>
      <c r="I158" s="3">
        <v>612</v>
      </c>
      <c r="J158" s="3">
        <v>508</v>
      </c>
      <c r="K158" s="3">
        <v>611</v>
      </c>
      <c r="L158" s="3">
        <v>286</v>
      </c>
      <c r="M158" s="3">
        <v>673</v>
      </c>
      <c r="N158" s="3">
        <v>654</v>
      </c>
      <c r="O158" s="3">
        <v>0</v>
      </c>
      <c r="P158">
        <v>12699</v>
      </c>
      <c r="Q158" s="5" t="b">
        <f t="shared" si="8"/>
        <v>0</v>
      </c>
      <c r="R158" s="5">
        <v>200</v>
      </c>
    </row>
    <row r="159" spans="1:18">
      <c r="A159" t="s">
        <v>157</v>
      </c>
      <c r="B159" s="1" t="str">
        <f t="shared" si="6"/>
        <v>Abel Figueiredo</v>
      </c>
      <c r="C159" s="8" t="str">
        <f t="shared" si="7"/>
        <v>150013</v>
      </c>
      <c r="D159" s="3">
        <v>5</v>
      </c>
      <c r="E159" s="3">
        <v>65</v>
      </c>
      <c r="F159" s="3">
        <v>22</v>
      </c>
      <c r="G159" s="3">
        <v>42</v>
      </c>
      <c r="H159" s="3">
        <v>0</v>
      </c>
      <c r="I159" s="3">
        <v>31</v>
      </c>
      <c r="J159" s="3">
        <v>38</v>
      </c>
      <c r="K159" s="3">
        <v>43</v>
      </c>
      <c r="L159" s="3">
        <v>34</v>
      </c>
      <c r="M159" s="3">
        <v>38</v>
      </c>
      <c r="N159" s="3">
        <v>31</v>
      </c>
      <c r="O159" s="3">
        <v>0</v>
      </c>
      <c r="P159">
        <v>1018</v>
      </c>
      <c r="Q159" s="5" t="b">
        <f t="shared" si="8"/>
        <v>0</v>
      </c>
      <c r="R159" s="5">
        <v>200</v>
      </c>
    </row>
    <row r="160" spans="1:18">
      <c r="A160" t="s">
        <v>158</v>
      </c>
      <c r="B160" s="1" t="str">
        <f t="shared" si="6"/>
        <v>Acará</v>
      </c>
      <c r="C160" s="8" t="str">
        <f t="shared" si="7"/>
        <v>150020</v>
      </c>
      <c r="D160" s="3">
        <v>0</v>
      </c>
      <c r="E160" s="3">
        <v>243</v>
      </c>
      <c r="F160" s="3">
        <v>280</v>
      </c>
      <c r="G160" s="3">
        <v>35</v>
      </c>
      <c r="H160" s="3">
        <v>17</v>
      </c>
      <c r="I160" s="3">
        <v>34</v>
      </c>
      <c r="J160" s="3">
        <v>32</v>
      </c>
      <c r="K160" s="3">
        <v>100</v>
      </c>
      <c r="L160" s="3">
        <v>47</v>
      </c>
      <c r="M160" s="3">
        <v>78</v>
      </c>
      <c r="N160" s="3">
        <v>54</v>
      </c>
      <c r="O160" s="3">
        <v>0</v>
      </c>
      <c r="P160">
        <v>1753</v>
      </c>
      <c r="Q160" s="5" t="b">
        <f t="shared" si="8"/>
        <v>0</v>
      </c>
      <c r="R160" s="5">
        <v>200</v>
      </c>
    </row>
    <row r="161" spans="1:18">
      <c r="A161" t="s">
        <v>159</v>
      </c>
      <c r="B161" s="1" t="str">
        <f t="shared" si="6"/>
        <v>Afuá</v>
      </c>
      <c r="C161" s="8" t="str">
        <f t="shared" si="7"/>
        <v>150030</v>
      </c>
      <c r="D161" s="3">
        <v>74</v>
      </c>
      <c r="E161" s="3">
        <v>143</v>
      </c>
      <c r="F161" s="3">
        <v>263</v>
      </c>
      <c r="G161" s="3">
        <v>70</v>
      </c>
      <c r="H161" s="3">
        <v>70</v>
      </c>
      <c r="I161" s="3">
        <v>17</v>
      </c>
      <c r="J161" s="3">
        <v>42</v>
      </c>
      <c r="K161" s="3">
        <v>34</v>
      </c>
      <c r="L161" s="3">
        <v>71</v>
      </c>
      <c r="M161" s="3">
        <v>83</v>
      </c>
      <c r="N161" s="3">
        <v>0</v>
      </c>
      <c r="O161" s="3">
        <v>0</v>
      </c>
      <c r="P161">
        <v>2848</v>
      </c>
      <c r="Q161" s="5" t="b">
        <f t="shared" si="8"/>
        <v>0</v>
      </c>
      <c r="R161" s="5">
        <v>200</v>
      </c>
    </row>
    <row r="162" spans="1:18">
      <c r="A162" t="s">
        <v>160</v>
      </c>
      <c r="B162" s="1" t="str">
        <f t="shared" si="6"/>
        <v>Água Azul do Norte</v>
      </c>
      <c r="C162" s="8" t="str">
        <f t="shared" si="7"/>
        <v>150034</v>
      </c>
      <c r="D162" s="3">
        <v>60</v>
      </c>
      <c r="E162" s="3">
        <v>60</v>
      </c>
      <c r="F162" s="3">
        <v>55</v>
      </c>
      <c r="G162" s="3">
        <v>68</v>
      </c>
      <c r="H162" s="3">
        <v>120</v>
      </c>
      <c r="I162" s="3">
        <v>59</v>
      </c>
      <c r="J162" s="3">
        <v>54</v>
      </c>
      <c r="K162" s="3">
        <v>38</v>
      </c>
      <c r="L162" s="3">
        <v>39</v>
      </c>
      <c r="M162" s="3">
        <v>32</v>
      </c>
      <c r="N162" s="3">
        <v>0</v>
      </c>
      <c r="O162" s="3">
        <v>0</v>
      </c>
      <c r="P162">
        <v>1853</v>
      </c>
      <c r="Q162" s="5" t="b">
        <f t="shared" si="8"/>
        <v>0</v>
      </c>
      <c r="R162" s="5">
        <v>200</v>
      </c>
    </row>
    <row r="163" spans="1:18">
      <c r="A163" t="s">
        <v>161</v>
      </c>
      <c r="B163" s="1" t="str">
        <f t="shared" si="6"/>
        <v>Alenquer</v>
      </c>
      <c r="C163" s="8" t="str">
        <f t="shared" si="7"/>
        <v>150040</v>
      </c>
      <c r="D163" s="3">
        <v>109</v>
      </c>
      <c r="E163" s="3">
        <v>198</v>
      </c>
      <c r="F163" s="3">
        <v>253</v>
      </c>
      <c r="G163" s="3">
        <v>205</v>
      </c>
      <c r="H163" s="3">
        <v>493</v>
      </c>
      <c r="I163" s="3">
        <v>161</v>
      </c>
      <c r="J163" s="3">
        <v>261</v>
      </c>
      <c r="K163" s="3">
        <v>139</v>
      </c>
      <c r="L163" s="3">
        <v>357</v>
      </c>
      <c r="M163" s="3">
        <v>303</v>
      </c>
      <c r="N163" s="3">
        <v>198</v>
      </c>
      <c r="O163" s="3">
        <v>0</v>
      </c>
      <c r="P163">
        <v>4426</v>
      </c>
      <c r="Q163" s="5" t="b">
        <f t="shared" si="8"/>
        <v>0</v>
      </c>
      <c r="R163" s="5">
        <v>200</v>
      </c>
    </row>
    <row r="164" spans="1:18">
      <c r="A164" t="s">
        <v>162</v>
      </c>
      <c r="B164" s="1" t="str">
        <f t="shared" si="6"/>
        <v>Almeirim</v>
      </c>
      <c r="C164" s="8" t="str">
        <f t="shared" si="7"/>
        <v>150050</v>
      </c>
      <c r="D164" s="3">
        <v>746</v>
      </c>
      <c r="E164" s="3">
        <v>1879</v>
      </c>
      <c r="F164" s="3">
        <v>0</v>
      </c>
      <c r="G164" s="3">
        <v>0</v>
      </c>
      <c r="H164" s="3">
        <v>94</v>
      </c>
      <c r="I164" s="3">
        <v>1378</v>
      </c>
      <c r="J164" s="3">
        <v>510</v>
      </c>
      <c r="K164" s="3">
        <v>152</v>
      </c>
      <c r="L164" s="3">
        <v>682</v>
      </c>
      <c r="M164" s="3">
        <v>1375</v>
      </c>
      <c r="N164" s="3">
        <v>1375</v>
      </c>
      <c r="O164" s="3">
        <v>0</v>
      </c>
      <c r="P164">
        <v>15472</v>
      </c>
      <c r="Q164" s="5" t="b">
        <f t="shared" si="8"/>
        <v>0</v>
      </c>
      <c r="R164" s="5">
        <v>200</v>
      </c>
    </row>
    <row r="165" spans="1:18">
      <c r="A165" t="s">
        <v>163</v>
      </c>
      <c r="B165" s="1" t="str">
        <f t="shared" si="6"/>
        <v>Altamira</v>
      </c>
      <c r="C165" s="8" t="str">
        <f t="shared" si="7"/>
        <v>150060</v>
      </c>
      <c r="D165" s="3">
        <v>143</v>
      </c>
      <c r="E165" s="3">
        <v>346</v>
      </c>
      <c r="F165" s="3">
        <v>465</v>
      </c>
      <c r="G165" s="3">
        <v>476</v>
      </c>
      <c r="H165" s="3">
        <v>367</v>
      </c>
      <c r="I165" s="3">
        <v>696</v>
      </c>
      <c r="J165" s="3">
        <v>1060</v>
      </c>
      <c r="K165" s="3">
        <v>675</v>
      </c>
      <c r="L165" s="3">
        <v>0</v>
      </c>
      <c r="M165" s="3">
        <v>1163</v>
      </c>
      <c r="N165" s="3">
        <v>461</v>
      </c>
      <c r="O165" s="3">
        <v>0</v>
      </c>
      <c r="P165">
        <v>11911</v>
      </c>
      <c r="Q165" s="5" t="b">
        <f t="shared" si="8"/>
        <v>0</v>
      </c>
      <c r="R165" s="5">
        <v>200</v>
      </c>
    </row>
    <row r="166" spans="1:18">
      <c r="A166" t="s">
        <v>164</v>
      </c>
      <c r="B166" s="1" t="str">
        <f t="shared" si="6"/>
        <v>Anajás</v>
      </c>
      <c r="C166" s="8" t="str">
        <f t="shared" si="7"/>
        <v>150070</v>
      </c>
      <c r="D166" s="3">
        <v>10</v>
      </c>
      <c r="E166" s="3">
        <v>177</v>
      </c>
      <c r="F166" s="3">
        <v>127</v>
      </c>
      <c r="G166" s="3">
        <v>10</v>
      </c>
      <c r="H166" s="3">
        <v>0</v>
      </c>
      <c r="I166" s="3">
        <v>214</v>
      </c>
      <c r="J166" s="3">
        <v>70</v>
      </c>
      <c r="K166" s="3">
        <v>210</v>
      </c>
      <c r="L166" s="3">
        <v>112</v>
      </c>
      <c r="M166" s="3">
        <v>81</v>
      </c>
      <c r="N166" s="3">
        <v>0</v>
      </c>
      <c r="O166" s="3">
        <v>0</v>
      </c>
      <c r="P166">
        <v>1946</v>
      </c>
      <c r="Q166" s="5" t="b">
        <f t="shared" si="8"/>
        <v>0</v>
      </c>
      <c r="R166" s="5">
        <v>200</v>
      </c>
    </row>
    <row r="167" spans="1:18">
      <c r="A167" t="s">
        <v>165</v>
      </c>
      <c r="B167" s="1" t="str">
        <f t="shared" si="6"/>
        <v>Ananindeua</v>
      </c>
      <c r="C167" s="8" t="str">
        <f t="shared" si="7"/>
        <v>150080</v>
      </c>
      <c r="D167" s="3">
        <v>716</v>
      </c>
      <c r="E167" s="3">
        <v>663</v>
      </c>
      <c r="F167" s="3">
        <v>1182</v>
      </c>
      <c r="G167" s="3">
        <v>1059</v>
      </c>
      <c r="H167" s="3">
        <v>532</v>
      </c>
      <c r="I167" s="3">
        <v>853</v>
      </c>
      <c r="J167" s="3">
        <v>386</v>
      </c>
      <c r="K167" s="3">
        <v>700</v>
      </c>
      <c r="L167" s="3">
        <v>675</v>
      </c>
      <c r="M167" s="3">
        <v>779</v>
      </c>
      <c r="N167" s="3">
        <v>546</v>
      </c>
      <c r="O167" s="3">
        <v>837</v>
      </c>
      <c r="P167">
        <v>25260</v>
      </c>
      <c r="Q167" s="5" t="b">
        <f t="shared" si="8"/>
        <v>0</v>
      </c>
      <c r="R167" s="5">
        <v>200</v>
      </c>
    </row>
    <row r="168" spans="1:18">
      <c r="A168" t="s">
        <v>166</v>
      </c>
      <c r="B168" s="1" t="str">
        <f t="shared" si="6"/>
        <v>Anapu</v>
      </c>
      <c r="C168" s="8" t="str">
        <f t="shared" si="7"/>
        <v>150085</v>
      </c>
      <c r="D168" s="3">
        <v>112</v>
      </c>
      <c r="E168" s="3">
        <v>95</v>
      </c>
      <c r="F168" s="3">
        <v>176</v>
      </c>
      <c r="G168" s="3">
        <v>63</v>
      </c>
      <c r="H168" s="3">
        <v>189</v>
      </c>
      <c r="I168" s="3">
        <v>131</v>
      </c>
      <c r="J168" s="3">
        <v>141</v>
      </c>
      <c r="K168" s="3">
        <v>61</v>
      </c>
      <c r="L168" s="3">
        <v>72</v>
      </c>
      <c r="M168" s="3">
        <v>88</v>
      </c>
      <c r="N168" s="3">
        <v>81</v>
      </c>
      <c r="O168" s="3">
        <v>96</v>
      </c>
      <c r="P168">
        <v>3107</v>
      </c>
      <c r="Q168" s="5" t="b">
        <f t="shared" si="8"/>
        <v>0</v>
      </c>
      <c r="R168" s="5">
        <v>200</v>
      </c>
    </row>
    <row r="169" spans="1:18">
      <c r="A169" t="s">
        <v>167</v>
      </c>
      <c r="B169" s="1" t="str">
        <f t="shared" si="6"/>
        <v>Augusto Corrêa</v>
      </c>
      <c r="C169" s="8" t="str">
        <f t="shared" si="7"/>
        <v>150090</v>
      </c>
      <c r="D169" s="3">
        <v>93</v>
      </c>
      <c r="E169" s="3">
        <v>151</v>
      </c>
      <c r="F169" s="3">
        <v>101</v>
      </c>
      <c r="G169" s="3">
        <v>137</v>
      </c>
      <c r="H169" s="3">
        <v>0</v>
      </c>
      <c r="I169" s="3">
        <v>130</v>
      </c>
      <c r="J169" s="3">
        <v>151</v>
      </c>
      <c r="K169" s="3">
        <v>129</v>
      </c>
      <c r="L169" s="3">
        <v>0</v>
      </c>
      <c r="M169" s="3">
        <v>162</v>
      </c>
      <c r="N169" s="3">
        <v>156</v>
      </c>
      <c r="O169" s="3">
        <v>113</v>
      </c>
      <c r="P169">
        <v>2712</v>
      </c>
      <c r="Q169" s="5" t="b">
        <f t="shared" si="8"/>
        <v>0</v>
      </c>
      <c r="R169" s="5">
        <v>200</v>
      </c>
    </row>
    <row r="170" spans="1:18">
      <c r="A170" t="s">
        <v>168</v>
      </c>
      <c r="B170" s="1" t="str">
        <f t="shared" si="6"/>
        <v>Aurora do Pará</v>
      </c>
      <c r="C170" s="8" t="str">
        <f t="shared" si="7"/>
        <v>150095</v>
      </c>
      <c r="D170" s="3">
        <v>18</v>
      </c>
      <c r="E170" s="3">
        <v>31</v>
      </c>
      <c r="F170" s="3">
        <v>25</v>
      </c>
      <c r="G170" s="3">
        <v>31</v>
      </c>
      <c r="H170" s="3">
        <v>18</v>
      </c>
      <c r="I170" s="3">
        <v>30</v>
      </c>
      <c r="J170" s="3">
        <v>23</v>
      </c>
      <c r="K170" s="3">
        <v>51</v>
      </c>
      <c r="L170" s="3">
        <v>51</v>
      </c>
      <c r="M170" s="3">
        <v>19</v>
      </c>
      <c r="N170" s="3">
        <v>13</v>
      </c>
      <c r="O170" s="3">
        <v>0</v>
      </c>
      <c r="P170">
        <v>708</v>
      </c>
      <c r="Q170" s="5" t="b">
        <f t="shared" si="8"/>
        <v>0</v>
      </c>
      <c r="R170" s="5">
        <v>200</v>
      </c>
    </row>
    <row r="171" spans="1:18">
      <c r="A171" t="s">
        <v>169</v>
      </c>
      <c r="B171" s="1" t="str">
        <f t="shared" si="6"/>
        <v>Aveiro</v>
      </c>
      <c r="C171" s="8" t="str">
        <f t="shared" si="7"/>
        <v>150100</v>
      </c>
      <c r="D171" s="3">
        <v>426</v>
      </c>
      <c r="E171" s="3">
        <v>430</v>
      </c>
      <c r="F171" s="3">
        <v>436</v>
      </c>
      <c r="G171" s="3">
        <v>442</v>
      </c>
      <c r="H171" s="3">
        <v>441</v>
      </c>
      <c r="I171" s="3">
        <v>435</v>
      </c>
      <c r="J171" s="3">
        <v>427</v>
      </c>
      <c r="K171" s="3">
        <v>442</v>
      </c>
      <c r="L171" s="3">
        <v>427</v>
      </c>
      <c r="M171" s="3">
        <v>436</v>
      </c>
      <c r="N171" s="3">
        <v>421</v>
      </c>
      <c r="O171" s="3">
        <v>445</v>
      </c>
      <c r="P171">
        <v>9225</v>
      </c>
      <c r="Q171" s="5" t="b">
        <f t="shared" si="8"/>
        <v>0</v>
      </c>
      <c r="R171" s="5">
        <v>200</v>
      </c>
    </row>
    <row r="172" spans="1:18">
      <c r="A172" t="s">
        <v>170</v>
      </c>
      <c r="B172" s="1" t="str">
        <f t="shared" si="6"/>
        <v>Bagre</v>
      </c>
      <c r="C172" s="8" t="str">
        <f t="shared" si="7"/>
        <v>150110</v>
      </c>
      <c r="D172" s="3">
        <v>72</v>
      </c>
      <c r="E172" s="3">
        <v>28</v>
      </c>
      <c r="F172" s="3">
        <v>18</v>
      </c>
      <c r="G172" s="3">
        <v>51</v>
      </c>
      <c r="H172" s="3">
        <v>69</v>
      </c>
      <c r="I172" s="3">
        <v>75</v>
      </c>
      <c r="J172" s="3">
        <v>77</v>
      </c>
      <c r="K172" s="3">
        <v>89</v>
      </c>
      <c r="L172" s="3">
        <v>62</v>
      </c>
      <c r="M172" s="3">
        <v>72</v>
      </c>
      <c r="N172" s="3">
        <v>48</v>
      </c>
      <c r="O172" s="3">
        <v>42</v>
      </c>
      <c r="P172">
        <v>1521</v>
      </c>
      <c r="Q172" s="5" t="b">
        <f t="shared" si="8"/>
        <v>0</v>
      </c>
      <c r="R172" s="5">
        <v>200</v>
      </c>
    </row>
    <row r="173" spans="1:18">
      <c r="A173" t="s">
        <v>171</v>
      </c>
      <c r="B173" s="1" t="str">
        <f t="shared" si="6"/>
        <v>Baião</v>
      </c>
      <c r="C173" s="8" t="str">
        <f t="shared" si="7"/>
        <v>150120</v>
      </c>
      <c r="D173" s="3">
        <v>421</v>
      </c>
      <c r="E173" s="3">
        <v>337</v>
      </c>
      <c r="F173" s="3">
        <v>445</v>
      </c>
      <c r="G173" s="3">
        <v>432</v>
      </c>
      <c r="H173" s="3">
        <v>89</v>
      </c>
      <c r="I173" s="3">
        <v>203</v>
      </c>
      <c r="J173" s="3">
        <v>102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>
        <v>5934</v>
      </c>
      <c r="Q173" s="5" t="str">
        <f t="shared" si="8"/>
        <v>SIM</v>
      </c>
      <c r="R173" s="5">
        <v>100</v>
      </c>
    </row>
    <row r="174" spans="1:18">
      <c r="A174" t="s">
        <v>172</v>
      </c>
      <c r="B174" s="1" t="str">
        <f t="shared" si="6"/>
        <v>Bannach</v>
      </c>
      <c r="C174" s="8" t="str">
        <f t="shared" si="7"/>
        <v>150125</v>
      </c>
      <c r="D174" s="3">
        <v>95</v>
      </c>
      <c r="E174" s="3">
        <v>90</v>
      </c>
      <c r="F174" s="3">
        <v>78</v>
      </c>
      <c r="G174" s="3">
        <v>89</v>
      </c>
      <c r="H174" s="3">
        <v>125</v>
      </c>
      <c r="I174" s="3">
        <v>73</v>
      </c>
      <c r="J174" s="3">
        <v>15</v>
      </c>
      <c r="K174" s="3">
        <v>26</v>
      </c>
      <c r="L174" s="3">
        <v>26</v>
      </c>
      <c r="M174" s="3">
        <v>38</v>
      </c>
      <c r="N174" s="3">
        <v>18</v>
      </c>
      <c r="O174" s="3">
        <v>31</v>
      </c>
      <c r="P174">
        <v>2191</v>
      </c>
      <c r="Q174" s="5" t="b">
        <f t="shared" si="8"/>
        <v>0</v>
      </c>
      <c r="R174" s="5">
        <v>200</v>
      </c>
    </row>
    <row r="175" spans="1:18">
      <c r="A175" t="s">
        <v>173</v>
      </c>
      <c r="B175" s="1" t="str">
        <f t="shared" si="6"/>
        <v>Barcarena</v>
      </c>
      <c r="C175" s="8" t="str">
        <f t="shared" si="7"/>
        <v>150130</v>
      </c>
      <c r="D175" s="3">
        <v>150</v>
      </c>
      <c r="E175" s="3">
        <v>187</v>
      </c>
      <c r="F175" s="3">
        <v>184</v>
      </c>
      <c r="G175" s="3">
        <v>224</v>
      </c>
      <c r="H175" s="3">
        <v>246</v>
      </c>
      <c r="I175" s="3">
        <v>319</v>
      </c>
      <c r="J175" s="3">
        <v>66</v>
      </c>
      <c r="K175" s="3">
        <v>130</v>
      </c>
      <c r="L175" s="3">
        <v>101</v>
      </c>
      <c r="M175" s="3">
        <v>86</v>
      </c>
      <c r="N175" s="3">
        <v>53</v>
      </c>
      <c r="O175" s="3">
        <v>159</v>
      </c>
      <c r="P175">
        <v>4543</v>
      </c>
      <c r="Q175" s="5" t="b">
        <f t="shared" si="8"/>
        <v>0</v>
      </c>
      <c r="R175" s="5">
        <v>200</v>
      </c>
    </row>
    <row r="176" spans="1:18">
      <c r="A176" t="s">
        <v>174</v>
      </c>
      <c r="B176" s="1" t="str">
        <f t="shared" si="6"/>
        <v>Belém</v>
      </c>
      <c r="C176" s="8" t="str">
        <f t="shared" si="7"/>
        <v>150140</v>
      </c>
      <c r="D176" s="3">
        <v>1099</v>
      </c>
      <c r="E176" s="3">
        <v>1614</v>
      </c>
      <c r="F176" s="3">
        <v>1416</v>
      </c>
      <c r="G176" s="3">
        <v>2342</v>
      </c>
      <c r="H176" s="3">
        <v>2542</v>
      </c>
      <c r="I176" s="3">
        <v>1172</v>
      </c>
      <c r="J176" s="3">
        <v>1427</v>
      </c>
      <c r="K176" s="3">
        <v>1785</v>
      </c>
      <c r="L176" s="3">
        <v>1713</v>
      </c>
      <c r="M176" s="3">
        <v>1525</v>
      </c>
      <c r="N176" s="3">
        <v>731</v>
      </c>
      <c r="O176" s="3">
        <v>0</v>
      </c>
      <c r="P176">
        <v>32980</v>
      </c>
      <c r="Q176" s="5" t="b">
        <f t="shared" si="8"/>
        <v>0</v>
      </c>
      <c r="R176" s="5">
        <v>200</v>
      </c>
    </row>
    <row r="177" spans="1:18">
      <c r="A177" t="s">
        <v>175</v>
      </c>
      <c r="B177" s="1" t="str">
        <f t="shared" si="6"/>
        <v>Belterra</v>
      </c>
      <c r="C177" s="8" t="str">
        <f t="shared" si="7"/>
        <v>150145</v>
      </c>
      <c r="D177" s="3">
        <v>19</v>
      </c>
      <c r="E177" s="3">
        <v>32</v>
      </c>
      <c r="F177" s="3">
        <v>72</v>
      </c>
      <c r="G177" s="3">
        <v>66</v>
      </c>
      <c r="H177" s="3">
        <v>54</v>
      </c>
      <c r="I177" s="3">
        <v>20</v>
      </c>
      <c r="J177" s="3">
        <v>0</v>
      </c>
      <c r="K177" s="3">
        <v>63</v>
      </c>
      <c r="L177" s="3">
        <v>0</v>
      </c>
      <c r="M177" s="3">
        <v>42</v>
      </c>
      <c r="N177" s="3">
        <v>16</v>
      </c>
      <c r="O177" s="3">
        <v>43</v>
      </c>
      <c r="P177">
        <v>1268</v>
      </c>
      <c r="Q177" s="5" t="b">
        <f t="shared" si="8"/>
        <v>0</v>
      </c>
      <c r="R177" s="5">
        <v>200</v>
      </c>
    </row>
    <row r="178" spans="1:18">
      <c r="A178" t="s">
        <v>176</v>
      </c>
      <c r="B178" s="1" t="str">
        <f t="shared" si="6"/>
        <v>Benevides</v>
      </c>
      <c r="C178" s="8" t="str">
        <f t="shared" si="7"/>
        <v>150150</v>
      </c>
      <c r="D178" s="3">
        <v>0</v>
      </c>
      <c r="E178" s="3">
        <v>0</v>
      </c>
      <c r="F178" s="3">
        <v>0</v>
      </c>
      <c r="G178" s="3">
        <v>0</v>
      </c>
      <c r="H178" s="3">
        <v>295</v>
      </c>
      <c r="I178" s="3">
        <v>90</v>
      </c>
      <c r="J178" s="3">
        <v>177</v>
      </c>
      <c r="K178" s="3">
        <v>86</v>
      </c>
      <c r="L178" s="3">
        <v>97</v>
      </c>
      <c r="M178" s="3">
        <v>73</v>
      </c>
      <c r="N178" s="3">
        <v>10</v>
      </c>
      <c r="O178" s="3">
        <v>92</v>
      </c>
      <c r="P178">
        <v>1801</v>
      </c>
      <c r="Q178" s="5" t="b">
        <f t="shared" si="8"/>
        <v>0</v>
      </c>
      <c r="R178" s="5">
        <v>200</v>
      </c>
    </row>
    <row r="179" spans="1:18">
      <c r="A179" t="s">
        <v>177</v>
      </c>
      <c r="B179" s="1" t="str">
        <f t="shared" si="6"/>
        <v>Bom Jesus do Tocantins</v>
      </c>
      <c r="C179" s="8" t="str">
        <f t="shared" si="7"/>
        <v>150157</v>
      </c>
      <c r="D179" s="3">
        <v>65</v>
      </c>
      <c r="E179" s="3">
        <v>65</v>
      </c>
      <c r="F179" s="3">
        <v>65</v>
      </c>
      <c r="G179" s="3">
        <v>65</v>
      </c>
      <c r="H179" s="3">
        <v>65</v>
      </c>
      <c r="I179" s="3">
        <v>65</v>
      </c>
      <c r="J179" s="3">
        <v>65</v>
      </c>
      <c r="K179" s="3">
        <v>65</v>
      </c>
      <c r="L179" s="3">
        <v>65</v>
      </c>
      <c r="M179" s="3">
        <v>65</v>
      </c>
      <c r="N179" s="3">
        <v>65</v>
      </c>
      <c r="O179" s="3">
        <v>65</v>
      </c>
      <c r="P179">
        <v>1729</v>
      </c>
      <c r="Q179" s="5" t="b">
        <f t="shared" si="8"/>
        <v>0</v>
      </c>
      <c r="R179" s="5">
        <v>200</v>
      </c>
    </row>
    <row r="180" spans="1:18">
      <c r="A180" t="s">
        <v>178</v>
      </c>
      <c r="B180" s="1" t="str">
        <f t="shared" si="6"/>
        <v>Bonito</v>
      </c>
      <c r="C180" s="8" t="str">
        <f t="shared" si="7"/>
        <v>150160</v>
      </c>
      <c r="D180" s="3">
        <v>28</v>
      </c>
      <c r="E180" s="3">
        <v>62</v>
      </c>
      <c r="F180" s="3">
        <v>50</v>
      </c>
      <c r="G180" s="3">
        <v>44</v>
      </c>
      <c r="H180" s="3">
        <v>45</v>
      </c>
      <c r="I180" s="3">
        <v>42</v>
      </c>
      <c r="J180" s="3">
        <v>80</v>
      </c>
      <c r="K180" s="3">
        <v>40</v>
      </c>
      <c r="L180" s="3">
        <v>24</v>
      </c>
      <c r="M180" s="3">
        <v>50</v>
      </c>
      <c r="N180" s="3">
        <v>38</v>
      </c>
      <c r="O180" s="3">
        <v>0</v>
      </c>
      <c r="P180">
        <v>838</v>
      </c>
      <c r="Q180" s="5" t="b">
        <f t="shared" si="8"/>
        <v>0</v>
      </c>
      <c r="R180" s="5">
        <v>200</v>
      </c>
    </row>
    <row r="181" spans="1:18">
      <c r="A181" t="s">
        <v>179</v>
      </c>
      <c r="B181" s="1" t="str">
        <f t="shared" si="6"/>
        <v>Bragança</v>
      </c>
      <c r="C181" s="8" t="str">
        <f t="shared" si="7"/>
        <v>150170</v>
      </c>
      <c r="D181" s="3">
        <v>2387</v>
      </c>
      <c r="E181" s="3">
        <v>3227</v>
      </c>
      <c r="F181" s="3">
        <v>1676</v>
      </c>
      <c r="G181" s="3">
        <v>2520</v>
      </c>
      <c r="H181" s="3">
        <v>7578</v>
      </c>
      <c r="I181" s="3">
        <v>3066</v>
      </c>
      <c r="J181" s="3">
        <v>2689</v>
      </c>
      <c r="K181" s="3">
        <v>2851</v>
      </c>
      <c r="L181" s="3">
        <v>1248</v>
      </c>
      <c r="M181" s="3">
        <v>2127</v>
      </c>
      <c r="N181" s="3">
        <v>1281</v>
      </c>
      <c r="O181" s="3">
        <v>1462</v>
      </c>
      <c r="P181">
        <v>55231</v>
      </c>
      <c r="Q181" s="5" t="b">
        <f t="shared" si="8"/>
        <v>0</v>
      </c>
      <c r="R181" s="5">
        <v>200</v>
      </c>
    </row>
    <row r="182" spans="1:18">
      <c r="A182" t="s">
        <v>180</v>
      </c>
      <c r="B182" s="1" t="str">
        <f t="shared" si="6"/>
        <v>Brasil Novo</v>
      </c>
      <c r="C182" s="8" t="str">
        <f t="shared" si="7"/>
        <v>150172</v>
      </c>
      <c r="D182" s="3">
        <v>163</v>
      </c>
      <c r="E182" s="3">
        <v>129</v>
      </c>
      <c r="F182" s="3">
        <v>603</v>
      </c>
      <c r="G182" s="3">
        <v>1071</v>
      </c>
      <c r="H182" s="3">
        <v>1146</v>
      </c>
      <c r="I182" s="3">
        <v>1128</v>
      </c>
      <c r="J182" s="3">
        <v>254</v>
      </c>
      <c r="K182" s="3">
        <v>1144</v>
      </c>
      <c r="L182" s="3">
        <v>85</v>
      </c>
      <c r="M182" s="3">
        <v>222</v>
      </c>
      <c r="N182" s="3">
        <v>159</v>
      </c>
      <c r="O182" s="3">
        <v>425</v>
      </c>
      <c r="P182">
        <v>7486</v>
      </c>
      <c r="Q182" s="5" t="b">
        <f t="shared" si="8"/>
        <v>0</v>
      </c>
      <c r="R182" s="5">
        <v>200</v>
      </c>
    </row>
    <row r="183" spans="1:18">
      <c r="A183" t="s">
        <v>181</v>
      </c>
      <c r="B183" s="1" t="str">
        <f t="shared" si="6"/>
        <v>Brejo Grande do Araguaia</v>
      </c>
      <c r="C183" s="8" t="str">
        <f t="shared" si="7"/>
        <v>150175</v>
      </c>
      <c r="D183" s="3">
        <v>0</v>
      </c>
      <c r="E183" s="3">
        <v>0</v>
      </c>
      <c r="F183" s="3">
        <v>0</v>
      </c>
      <c r="G183" s="3">
        <v>0</v>
      </c>
      <c r="H183" s="3">
        <v>13</v>
      </c>
      <c r="I183" s="3">
        <v>24</v>
      </c>
      <c r="J183" s="3">
        <v>54</v>
      </c>
      <c r="K183" s="3">
        <v>99</v>
      </c>
      <c r="L183" s="3">
        <v>120</v>
      </c>
      <c r="M183" s="3">
        <v>0</v>
      </c>
      <c r="N183" s="3">
        <v>0</v>
      </c>
      <c r="O183" s="3">
        <v>0</v>
      </c>
      <c r="P183">
        <v>757</v>
      </c>
      <c r="Q183" s="5" t="str">
        <f t="shared" si="8"/>
        <v>SIM</v>
      </c>
      <c r="R183" s="5">
        <v>100</v>
      </c>
    </row>
    <row r="184" spans="1:18">
      <c r="A184" t="s">
        <v>182</v>
      </c>
      <c r="B184" s="1" t="str">
        <f t="shared" si="6"/>
        <v>Breu Branco</v>
      </c>
      <c r="C184" s="8" t="str">
        <f t="shared" si="7"/>
        <v>150178</v>
      </c>
      <c r="D184" s="3">
        <v>136</v>
      </c>
      <c r="E184" s="3">
        <v>121</v>
      </c>
      <c r="F184" s="3">
        <v>136</v>
      </c>
      <c r="G184" s="3">
        <v>137</v>
      </c>
      <c r="H184" s="3">
        <v>641</v>
      </c>
      <c r="I184" s="3">
        <v>391</v>
      </c>
      <c r="J184" s="3">
        <v>1156</v>
      </c>
      <c r="K184" s="3">
        <v>817</v>
      </c>
      <c r="L184" s="3">
        <v>1102</v>
      </c>
      <c r="M184" s="3">
        <v>0</v>
      </c>
      <c r="N184" s="3">
        <v>0</v>
      </c>
      <c r="O184" s="3">
        <v>0</v>
      </c>
      <c r="P184">
        <v>6006</v>
      </c>
      <c r="Q184" s="5" t="str">
        <f t="shared" si="8"/>
        <v>SIM</v>
      </c>
      <c r="R184" s="5">
        <v>100</v>
      </c>
    </row>
    <row r="185" spans="1:18">
      <c r="A185" t="s">
        <v>183</v>
      </c>
      <c r="B185" s="1" t="str">
        <f t="shared" si="6"/>
        <v>Breves</v>
      </c>
      <c r="C185" s="8" t="str">
        <f t="shared" si="7"/>
        <v>150180</v>
      </c>
      <c r="D185" s="3">
        <v>728</v>
      </c>
      <c r="E185" s="3">
        <v>481</v>
      </c>
      <c r="F185" s="3">
        <v>520</v>
      </c>
      <c r="G185" s="3">
        <v>437</v>
      </c>
      <c r="H185" s="3">
        <v>566</v>
      </c>
      <c r="I185" s="3">
        <v>593</v>
      </c>
      <c r="J185" s="3">
        <v>417</v>
      </c>
      <c r="K185" s="3">
        <v>534</v>
      </c>
      <c r="L185" s="3">
        <v>480</v>
      </c>
      <c r="M185" s="3">
        <v>510</v>
      </c>
      <c r="N185" s="3">
        <v>97</v>
      </c>
      <c r="O185" s="3">
        <v>305</v>
      </c>
      <c r="P185">
        <v>9677</v>
      </c>
      <c r="Q185" s="5" t="b">
        <f t="shared" si="8"/>
        <v>0</v>
      </c>
      <c r="R185" s="5">
        <v>200</v>
      </c>
    </row>
    <row r="186" spans="1:18">
      <c r="A186" t="s">
        <v>184</v>
      </c>
      <c r="B186" s="1" t="str">
        <f t="shared" si="6"/>
        <v>Bujaru</v>
      </c>
      <c r="C186" s="8" t="str">
        <f t="shared" si="7"/>
        <v>150190</v>
      </c>
      <c r="D186" s="3">
        <v>167</v>
      </c>
      <c r="E186" s="3">
        <v>194</v>
      </c>
      <c r="F186" s="3">
        <v>118</v>
      </c>
      <c r="G186" s="3">
        <v>166</v>
      </c>
      <c r="H186" s="3">
        <v>134</v>
      </c>
      <c r="I186" s="3">
        <v>126</v>
      </c>
      <c r="J186" s="3">
        <v>174</v>
      </c>
      <c r="K186" s="3">
        <v>159</v>
      </c>
      <c r="L186" s="3">
        <v>76</v>
      </c>
      <c r="M186" s="3">
        <v>80</v>
      </c>
      <c r="N186" s="3">
        <v>77</v>
      </c>
      <c r="O186" s="3">
        <v>0</v>
      </c>
      <c r="P186">
        <v>1665</v>
      </c>
      <c r="Q186" s="5" t="b">
        <f t="shared" si="8"/>
        <v>0</v>
      </c>
      <c r="R186" s="5">
        <v>200</v>
      </c>
    </row>
    <row r="187" spans="1:18">
      <c r="A187" t="s">
        <v>185</v>
      </c>
      <c r="B187" s="1" t="str">
        <f t="shared" si="6"/>
        <v>Cachoeira do Arari</v>
      </c>
      <c r="C187" s="8" t="str">
        <f t="shared" si="7"/>
        <v>150200</v>
      </c>
      <c r="D187" s="3">
        <v>411</v>
      </c>
      <c r="E187" s="3">
        <v>411</v>
      </c>
      <c r="F187" s="3">
        <v>411</v>
      </c>
      <c r="G187" s="3">
        <v>411</v>
      </c>
      <c r="H187" s="3">
        <v>410</v>
      </c>
      <c r="I187" s="3">
        <v>396</v>
      </c>
      <c r="J187" s="3">
        <v>411</v>
      </c>
      <c r="K187" s="3">
        <v>145</v>
      </c>
      <c r="L187" s="3">
        <v>65</v>
      </c>
      <c r="M187" s="3">
        <v>408</v>
      </c>
      <c r="N187" s="3">
        <v>379</v>
      </c>
      <c r="O187" s="3">
        <v>0</v>
      </c>
      <c r="P187">
        <v>8436</v>
      </c>
      <c r="Q187" s="5" t="b">
        <f t="shared" si="8"/>
        <v>0</v>
      </c>
      <c r="R187" s="5">
        <v>200</v>
      </c>
    </row>
    <row r="188" spans="1:18">
      <c r="A188" t="s">
        <v>186</v>
      </c>
      <c r="B188" s="1" t="str">
        <f t="shared" si="6"/>
        <v>Cachoeira do Piriá</v>
      </c>
      <c r="C188" s="8" t="str">
        <f t="shared" si="7"/>
        <v>150195</v>
      </c>
      <c r="D188" s="3">
        <v>30</v>
      </c>
      <c r="E188" s="3">
        <v>17</v>
      </c>
      <c r="F188" s="3">
        <v>39</v>
      </c>
      <c r="G188" s="3">
        <v>89</v>
      </c>
      <c r="H188" s="3">
        <v>45</v>
      </c>
      <c r="I188" s="3">
        <v>39</v>
      </c>
      <c r="J188" s="3">
        <v>40</v>
      </c>
      <c r="K188" s="3">
        <v>54</v>
      </c>
      <c r="L188" s="3">
        <v>33</v>
      </c>
      <c r="M188" s="3">
        <v>27</v>
      </c>
      <c r="N188" s="3">
        <v>13</v>
      </c>
      <c r="O188" s="3">
        <v>103</v>
      </c>
      <c r="P188">
        <v>1015</v>
      </c>
      <c r="Q188" s="5" t="b">
        <f t="shared" si="8"/>
        <v>0</v>
      </c>
      <c r="R188" s="5">
        <v>200</v>
      </c>
    </row>
    <row r="189" spans="1:18">
      <c r="A189" t="s">
        <v>187</v>
      </c>
      <c r="B189" s="1" t="str">
        <f t="shared" si="6"/>
        <v>Cametá</v>
      </c>
      <c r="C189" s="8" t="str">
        <f t="shared" si="7"/>
        <v>150210</v>
      </c>
      <c r="D189" s="3">
        <v>0</v>
      </c>
      <c r="E189" s="3">
        <v>0</v>
      </c>
      <c r="F189" s="3">
        <v>0</v>
      </c>
      <c r="G189" s="3">
        <v>417</v>
      </c>
      <c r="H189" s="3">
        <v>85</v>
      </c>
      <c r="I189" s="3">
        <v>95</v>
      </c>
      <c r="J189" s="3">
        <v>55</v>
      </c>
      <c r="K189" s="3">
        <v>42</v>
      </c>
      <c r="L189" s="3">
        <v>19</v>
      </c>
      <c r="M189" s="3">
        <v>48</v>
      </c>
      <c r="N189" s="3">
        <v>0</v>
      </c>
      <c r="O189" s="3">
        <v>0</v>
      </c>
      <c r="P189">
        <v>1398</v>
      </c>
      <c r="Q189" s="5" t="b">
        <f t="shared" si="8"/>
        <v>0</v>
      </c>
      <c r="R189" s="5">
        <v>200</v>
      </c>
    </row>
    <row r="190" spans="1:18">
      <c r="A190" t="s">
        <v>188</v>
      </c>
      <c r="B190" s="1" t="str">
        <f t="shared" si="6"/>
        <v>Canaã dos Carajás</v>
      </c>
      <c r="C190" s="8" t="str">
        <f t="shared" si="7"/>
        <v>150215</v>
      </c>
      <c r="D190" s="3">
        <v>122</v>
      </c>
      <c r="E190" s="3">
        <v>195</v>
      </c>
      <c r="F190" s="3">
        <v>536</v>
      </c>
      <c r="G190" s="3">
        <v>0</v>
      </c>
      <c r="H190" s="3">
        <v>203</v>
      </c>
      <c r="I190" s="3">
        <v>567</v>
      </c>
      <c r="J190" s="3">
        <v>624</v>
      </c>
      <c r="K190" s="3">
        <v>660</v>
      </c>
      <c r="L190" s="3">
        <v>705</v>
      </c>
      <c r="M190" s="3">
        <v>803</v>
      </c>
      <c r="N190" s="3">
        <v>772</v>
      </c>
      <c r="O190" s="3">
        <v>0</v>
      </c>
      <c r="P190">
        <v>6205</v>
      </c>
      <c r="Q190" s="5" t="b">
        <f t="shared" si="8"/>
        <v>0</v>
      </c>
      <c r="R190" s="5">
        <v>200</v>
      </c>
    </row>
    <row r="191" spans="1:18">
      <c r="A191" t="s">
        <v>189</v>
      </c>
      <c r="B191" s="1" t="str">
        <f t="shared" si="6"/>
        <v>Capanema</v>
      </c>
      <c r="C191" s="8" t="str">
        <f t="shared" si="7"/>
        <v>150220</v>
      </c>
      <c r="D191" s="3">
        <v>1560</v>
      </c>
      <c r="E191" s="3">
        <v>15957</v>
      </c>
      <c r="F191" s="3">
        <v>24463</v>
      </c>
      <c r="G191" s="3">
        <v>867</v>
      </c>
      <c r="H191" s="3">
        <v>1139</v>
      </c>
      <c r="I191" s="3">
        <v>1112</v>
      </c>
      <c r="J191" s="3">
        <v>1006</v>
      </c>
      <c r="K191" s="3">
        <v>1597</v>
      </c>
      <c r="L191" s="3">
        <v>1225</v>
      </c>
      <c r="M191" s="3">
        <v>898</v>
      </c>
      <c r="N191" s="3">
        <v>16715</v>
      </c>
      <c r="O191" s="3">
        <v>0</v>
      </c>
      <c r="P191">
        <v>98401</v>
      </c>
      <c r="Q191" s="5" t="b">
        <f t="shared" si="8"/>
        <v>0</v>
      </c>
      <c r="R191" s="5">
        <v>200</v>
      </c>
    </row>
    <row r="192" spans="1:18">
      <c r="A192" t="s">
        <v>190</v>
      </c>
      <c r="B192" s="1" t="str">
        <f t="shared" si="6"/>
        <v>Capitão Poço</v>
      </c>
      <c r="C192" s="8" t="str">
        <f t="shared" si="7"/>
        <v>150230</v>
      </c>
      <c r="D192" s="3">
        <v>40</v>
      </c>
      <c r="E192" s="3">
        <v>58</v>
      </c>
      <c r="F192" s="3">
        <v>34</v>
      </c>
      <c r="G192" s="3">
        <v>45</v>
      </c>
      <c r="H192" s="3">
        <v>25</v>
      </c>
      <c r="I192" s="3">
        <v>24</v>
      </c>
      <c r="J192" s="3">
        <v>31</v>
      </c>
      <c r="K192" s="3">
        <v>19</v>
      </c>
      <c r="L192" s="3">
        <v>38</v>
      </c>
      <c r="M192" s="3">
        <v>35</v>
      </c>
      <c r="N192" s="3">
        <v>0</v>
      </c>
      <c r="O192" s="3">
        <v>0</v>
      </c>
      <c r="P192">
        <v>963</v>
      </c>
      <c r="Q192" s="5" t="b">
        <f t="shared" si="8"/>
        <v>0</v>
      </c>
      <c r="R192" s="5">
        <v>200</v>
      </c>
    </row>
    <row r="193" spans="1:18">
      <c r="A193" t="s">
        <v>191</v>
      </c>
      <c r="B193" s="1" t="str">
        <f t="shared" si="6"/>
        <v>Castanhal</v>
      </c>
      <c r="C193" s="8" t="str">
        <f t="shared" si="7"/>
        <v>150240</v>
      </c>
      <c r="D193" s="3">
        <v>5472</v>
      </c>
      <c r="E193" s="3">
        <v>6028</v>
      </c>
      <c r="F193" s="3">
        <v>5938</v>
      </c>
      <c r="G193" s="3">
        <v>6104</v>
      </c>
      <c r="H193" s="3">
        <v>6008</v>
      </c>
      <c r="I193" s="3">
        <v>6080</v>
      </c>
      <c r="J193" s="3">
        <v>6220</v>
      </c>
      <c r="K193" s="3">
        <v>6019</v>
      </c>
      <c r="L193" s="3">
        <v>6053</v>
      </c>
      <c r="M193" s="3">
        <v>5894</v>
      </c>
      <c r="N193" s="3">
        <v>6058</v>
      </c>
      <c r="O193" s="3">
        <v>6068</v>
      </c>
      <c r="P193">
        <v>149657</v>
      </c>
      <c r="Q193" s="5" t="b">
        <f t="shared" si="8"/>
        <v>0</v>
      </c>
      <c r="R193" s="5">
        <v>200</v>
      </c>
    </row>
    <row r="194" spans="1:18">
      <c r="A194" t="s">
        <v>192</v>
      </c>
      <c r="B194" s="1" t="str">
        <f t="shared" si="6"/>
        <v>Chaves</v>
      </c>
      <c r="C194" s="8" t="str">
        <f t="shared" si="7"/>
        <v>150250</v>
      </c>
      <c r="D194" s="3">
        <v>353</v>
      </c>
      <c r="E194" s="3">
        <v>0</v>
      </c>
      <c r="F194" s="3">
        <v>135</v>
      </c>
      <c r="G194" s="3">
        <v>236</v>
      </c>
      <c r="H194" s="3">
        <v>211</v>
      </c>
      <c r="I194" s="3">
        <v>232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>
        <v>2352</v>
      </c>
      <c r="Q194" s="5" t="str">
        <f t="shared" si="8"/>
        <v>SIM</v>
      </c>
      <c r="R194" s="5">
        <v>100</v>
      </c>
    </row>
    <row r="195" spans="1:18">
      <c r="A195" t="s">
        <v>193</v>
      </c>
      <c r="B195" s="1" t="str">
        <f t="shared" si="6"/>
        <v>Colares</v>
      </c>
      <c r="C195" s="8" t="str">
        <f t="shared" si="7"/>
        <v>150260</v>
      </c>
      <c r="D195" s="3">
        <v>234</v>
      </c>
      <c r="E195" s="3">
        <v>98</v>
      </c>
      <c r="F195" s="3">
        <v>98</v>
      </c>
      <c r="G195" s="3">
        <v>77</v>
      </c>
      <c r="H195" s="3">
        <v>67</v>
      </c>
      <c r="I195" s="3">
        <v>125</v>
      </c>
      <c r="J195" s="3">
        <v>151</v>
      </c>
      <c r="K195" s="3">
        <v>123</v>
      </c>
      <c r="L195" s="3">
        <v>127</v>
      </c>
      <c r="M195" s="3">
        <v>170</v>
      </c>
      <c r="N195" s="3">
        <v>152</v>
      </c>
      <c r="O195" s="3">
        <v>0</v>
      </c>
      <c r="P195">
        <v>2186</v>
      </c>
      <c r="Q195" s="5" t="b">
        <f t="shared" si="8"/>
        <v>0</v>
      </c>
      <c r="R195" s="5">
        <v>200</v>
      </c>
    </row>
    <row r="196" spans="1:18">
      <c r="A196" t="s">
        <v>194</v>
      </c>
      <c r="B196" s="1" t="str">
        <f t="shared" ref="B196:B259" si="9">MID(A196,8,100)</f>
        <v>Conceição do Araguaia</v>
      </c>
      <c r="C196" s="8" t="str">
        <f t="shared" ref="C196:C259" si="10">MID(A196,1,6)</f>
        <v>150270</v>
      </c>
      <c r="D196" s="3">
        <v>595</v>
      </c>
      <c r="E196" s="3">
        <v>599</v>
      </c>
      <c r="F196" s="3">
        <v>526</v>
      </c>
      <c r="G196" s="3">
        <v>776</v>
      </c>
      <c r="H196" s="3">
        <v>870</v>
      </c>
      <c r="I196" s="3">
        <v>974</v>
      </c>
      <c r="J196" s="3">
        <v>767</v>
      </c>
      <c r="K196" s="3">
        <v>843</v>
      </c>
      <c r="L196" s="3">
        <v>529</v>
      </c>
      <c r="M196" s="3">
        <v>481</v>
      </c>
      <c r="N196" s="3">
        <v>460</v>
      </c>
      <c r="O196" s="3">
        <v>0</v>
      </c>
      <c r="P196">
        <v>20165</v>
      </c>
      <c r="Q196" s="5" t="b">
        <f t="shared" ref="Q196:Q259" si="11">IF(K196+L196+M196=0,"SIM",IF(L196+M196+N196=0,"SIM",IF(M196+N196+O196=0,"SIM")))</f>
        <v>0</v>
      </c>
      <c r="R196" s="5">
        <v>200</v>
      </c>
    </row>
    <row r="197" spans="1:18">
      <c r="A197" t="s">
        <v>195</v>
      </c>
      <c r="B197" s="1" t="str">
        <f t="shared" si="9"/>
        <v>Concórdia do Pará</v>
      </c>
      <c r="C197" s="8" t="str">
        <f t="shared" si="10"/>
        <v>150275</v>
      </c>
      <c r="D197" s="3">
        <v>65</v>
      </c>
      <c r="E197" s="3">
        <v>55</v>
      </c>
      <c r="F197" s="3">
        <v>85</v>
      </c>
      <c r="G197" s="3">
        <v>49</v>
      </c>
      <c r="H197" s="3">
        <v>239</v>
      </c>
      <c r="I197" s="3">
        <v>48</v>
      </c>
      <c r="J197" s="3">
        <v>54</v>
      </c>
      <c r="K197" s="3">
        <v>38</v>
      </c>
      <c r="L197" s="3">
        <v>33</v>
      </c>
      <c r="M197" s="3">
        <v>42</v>
      </c>
      <c r="N197" s="3">
        <v>38</v>
      </c>
      <c r="O197" s="3">
        <v>0</v>
      </c>
      <c r="P197">
        <v>1136</v>
      </c>
      <c r="Q197" s="5" t="b">
        <f t="shared" si="11"/>
        <v>0</v>
      </c>
      <c r="R197" s="5">
        <v>200</v>
      </c>
    </row>
    <row r="198" spans="1:18">
      <c r="A198" t="s">
        <v>196</v>
      </c>
      <c r="B198" s="1" t="str">
        <f t="shared" si="9"/>
        <v>Cumaru do Norte</v>
      </c>
      <c r="C198" s="8" t="str">
        <f t="shared" si="10"/>
        <v>150276</v>
      </c>
      <c r="D198" s="3">
        <v>23</v>
      </c>
      <c r="E198" s="3">
        <v>32</v>
      </c>
      <c r="F198" s="3">
        <v>25</v>
      </c>
      <c r="G198" s="3">
        <v>131</v>
      </c>
      <c r="H198" s="3">
        <v>16</v>
      </c>
      <c r="I198" s="3">
        <v>14</v>
      </c>
      <c r="J198" s="3">
        <v>8</v>
      </c>
      <c r="K198" s="3">
        <v>8</v>
      </c>
      <c r="L198" s="3">
        <v>8</v>
      </c>
      <c r="M198" s="3">
        <v>61</v>
      </c>
      <c r="N198" s="3">
        <v>0</v>
      </c>
      <c r="O198" s="3">
        <v>0</v>
      </c>
      <c r="P198">
        <v>934</v>
      </c>
      <c r="Q198" s="5" t="b">
        <f t="shared" si="11"/>
        <v>0</v>
      </c>
      <c r="R198" s="5">
        <v>200</v>
      </c>
    </row>
    <row r="199" spans="1:18">
      <c r="A199" t="s">
        <v>197</v>
      </c>
      <c r="B199" s="1" t="str">
        <f t="shared" si="9"/>
        <v>Curionópolis</v>
      </c>
      <c r="C199" s="8" t="str">
        <f t="shared" si="10"/>
        <v>150277</v>
      </c>
      <c r="D199" s="3">
        <v>32</v>
      </c>
      <c r="E199" s="3">
        <v>58</v>
      </c>
      <c r="F199" s="3">
        <v>144</v>
      </c>
      <c r="G199" s="3">
        <v>117</v>
      </c>
      <c r="H199" s="3">
        <v>98</v>
      </c>
      <c r="I199" s="3">
        <v>89</v>
      </c>
      <c r="J199" s="3">
        <v>88</v>
      </c>
      <c r="K199" s="3">
        <v>61</v>
      </c>
      <c r="L199" s="3">
        <v>135</v>
      </c>
      <c r="M199" s="3">
        <v>90</v>
      </c>
      <c r="N199" s="3">
        <v>119</v>
      </c>
      <c r="O199" s="3">
        <v>112</v>
      </c>
      <c r="P199">
        <v>1665</v>
      </c>
      <c r="Q199" s="5" t="b">
        <f t="shared" si="11"/>
        <v>0</v>
      </c>
      <c r="R199" s="5">
        <v>200</v>
      </c>
    </row>
    <row r="200" spans="1:18">
      <c r="A200" t="s">
        <v>198</v>
      </c>
      <c r="B200" s="1" t="str">
        <f t="shared" si="9"/>
        <v>Curralinho</v>
      </c>
      <c r="C200" s="8" t="str">
        <f t="shared" si="10"/>
        <v>150280</v>
      </c>
      <c r="D200" s="3">
        <v>132</v>
      </c>
      <c r="E200" s="3">
        <v>116</v>
      </c>
      <c r="F200" s="3">
        <v>136</v>
      </c>
      <c r="G200" s="3">
        <v>136</v>
      </c>
      <c r="H200" s="3">
        <v>217</v>
      </c>
      <c r="I200" s="3">
        <v>197</v>
      </c>
      <c r="J200" s="3">
        <v>232</v>
      </c>
      <c r="K200" s="3">
        <v>232</v>
      </c>
      <c r="L200" s="3">
        <v>172</v>
      </c>
      <c r="M200" s="3">
        <v>217</v>
      </c>
      <c r="N200" s="3">
        <v>127</v>
      </c>
      <c r="O200" s="3">
        <v>155</v>
      </c>
      <c r="P200">
        <v>3045</v>
      </c>
      <c r="Q200" s="5" t="b">
        <f t="shared" si="11"/>
        <v>0</v>
      </c>
      <c r="R200" s="5">
        <v>200</v>
      </c>
    </row>
    <row r="201" spans="1:18">
      <c r="A201" t="s">
        <v>199</v>
      </c>
      <c r="B201" s="1" t="str">
        <f t="shared" si="9"/>
        <v>Curuá</v>
      </c>
      <c r="C201" s="8" t="str">
        <f t="shared" si="10"/>
        <v>150285</v>
      </c>
      <c r="D201" s="3">
        <v>40</v>
      </c>
      <c r="E201" s="3">
        <v>94</v>
      </c>
      <c r="F201" s="3">
        <v>0</v>
      </c>
      <c r="G201" s="3">
        <v>142</v>
      </c>
      <c r="H201" s="3">
        <v>25</v>
      </c>
      <c r="I201" s="3">
        <v>45</v>
      </c>
      <c r="J201" s="3">
        <v>0</v>
      </c>
      <c r="K201" s="3">
        <v>53</v>
      </c>
      <c r="L201" s="3">
        <v>51</v>
      </c>
      <c r="M201" s="3">
        <v>79</v>
      </c>
      <c r="N201" s="3">
        <v>49</v>
      </c>
      <c r="O201" s="3">
        <v>37</v>
      </c>
      <c r="P201">
        <v>1337</v>
      </c>
      <c r="Q201" s="5" t="b">
        <f t="shared" si="11"/>
        <v>0</v>
      </c>
      <c r="R201" s="5">
        <v>200</v>
      </c>
    </row>
    <row r="202" spans="1:18">
      <c r="A202" t="s">
        <v>200</v>
      </c>
      <c r="B202" s="1" t="str">
        <f t="shared" si="9"/>
        <v>Curuçá</v>
      </c>
      <c r="C202" s="8" t="str">
        <f t="shared" si="10"/>
        <v>150290</v>
      </c>
      <c r="D202" s="3">
        <v>23</v>
      </c>
      <c r="E202" s="3">
        <v>41</v>
      </c>
      <c r="F202" s="3">
        <v>29</v>
      </c>
      <c r="G202" s="3">
        <v>19</v>
      </c>
      <c r="H202" s="3">
        <v>31</v>
      </c>
      <c r="I202" s="3">
        <v>34</v>
      </c>
      <c r="J202" s="3">
        <v>131</v>
      </c>
      <c r="K202" s="3">
        <v>123</v>
      </c>
      <c r="L202" s="3">
        <v>47</v>
      </c>
      <c r="M202" s="3">
        <v>0</v>
      </c>
      <c r="N202" s="3">
        <v>67</v>
      </c>
      <c r="O202" s="3">
        <v>13</v>
      </c>
      <c r="P202">
        <v>1328</v>
      </c>
      <c r="Q202" s="5" t="b">
        <f t="shared" si="11"/>
        <v>0</v>
      </c>
      <c r="R202" s="5">
        <v>200</v>
      </c>
    </row>
    <row r="203" spans="1:18">
      <c r="A203" t="s">
        <v>201</v>
      </c>
      <c r="B203" s="1" t="str">
        <f t="shared" si="9"/>
        <v>Dom Eliseu</v>
      </c>
      <c r="C203" s="8" t="str">
        <f t="shared" si="10"/>
        <v>150293</v>
      </c>
      <c r="D203" s="3">
        <v>21</v>
      </c>
      <c r="E203" s="3">
        <v>0</v>
      </c>
      <c r="F203" s="3">
        <v>0</v>
      </c>
      <c r="G203" s="3">
        <v>21</v>
      </c>
      <c r="H203" s="3">
        <v>21</v>
      </c>
      <c r="I203" s="3">
        <v>21</v>
      </c>
      <c r="J203" s="3">
        <v>8</v>
      </c>
      <c r="K203" s="3">
        <v>8</v>
      </c>
      <c r="L203" s="3">
        <v>10</v>
      </c>
      <c r="M203" s="3">
        <v>13</v>
      </c>
      <c r="N203" s="3">
        <v>13</v>
      </c>
      <c r="O203" s="3">
        <v>0</v>
      </c>
      <c r="P203">
        <v>277</v>
      </c>
      <c r="Q203" s="5" t="b">
        <f t="shared" si="11"/>
        <v>0</v>
      </c>
      <c r="R203" s="5">
        <v>200</v>
      </c>
    </row>
    <row r="204" spans="1:18">
      <c r="A204" t="s">
        <v>202</v>
      </c>
      <c r="B204" s="1" t="str">
        <f t="shared" si="9"/>
        <v>Eldorado dos Carajás</v>
      </c>
      <c r="C204" s="8" t="str">
        <f t="shared" si="10"/>
        <v>150295</v>
      </c>
      <c r="D204" s="3">
        <v>12</v>
      </c>
      <c r="E204" s="3">
        <v>54</v>
      </c>
      <c r="F204" s="3">
        <v>17</v>
      </c>
      <c r="G204" s="3">
        <v>34</v>
      </c>
      <c r="H204" s="3">
        <v>29</v>
      </c>
      <c r="I204" s="3">
        <v>16</v>
      </c>
      <c r="J204" s="3">
        <v>21</v>
      </c>
      <c r="K204" s="3">
        <v>17</v>
      </c>
      <c r="L204" s="3">
        <v>0</v>
      </c>
      <c r="M204" s="3">
        <v>0</v>
      </c>
      <c r="N204" s="3">
        <v>10</v>
      </c>
      <c r="O204" s="3">
        <v>20</v>
      </c>
      <c r="P204">
        <v>373</v>
      </c>
      <c r="Q204" s="5" t="b">
        <f t="shared" si="11"/>
        <v>0</v>
      </c>
      <c r="R204" s="5">
        <v>200</v>
      </c>
    </row>
    <row r="205" spans="1:18">
      <c r="A205" t="s">
        <v>203</v>
      </c>
      <c r="B205" s="1" t="str">
        <f t="shared" si="9"/>
        <v>Faro</v>
      </c>
      <c r="C205" s="8" t="str">
        <f t="shared" si="10"/>
        <v>150300</v>
      </c>
      <c r="D205" s="3">
        <v>32</v>
      </c>
      <c r="E205" s="3">
        <v>153</v>
      </c>
      <c r="F205" s="3">
        <v>0</v>
      </c>
      <c r="G205" s="3">
        <v>0</v>
      </c>
      <c r="H205" s="3">
        <v>25</v>
      </c>
      <c r="I205" s="3">
        <v>99</v>
      </c>
      <c r="J205" s="3">
        <v>34</v>
      </c>
      <c r="K205" s="3">
        <v>65</v>
      </c>
      <c r="L205" s="3">
        <v>83</v>
      </c>
      <c r="M205" s="3">
        <v>98</v>
      </c>
      <c r="N205" s="3">
        <v>33</v>
      </c>
      <c r="O205" s="3">
        <v>97</v>
      </c>
      <c r="P205">
        <v>801</v>
      </c>
      <c r="Q205" s="5" t="b">
        <f t="shared" si="11"/>
        <v>0</v>
      </c>
      <c r="R205" s="5">
        <v>200</v>
      </c>
    </row>
    <row r="206" spans="1:18">
      <c r="A206" t="s">
        <v>204</v>
      </c>
      <c r="B206" s="1" t="str">
        <f t="shared" si="9"/>
        <v>Floresta do Araguaia</v>
      </c>
      <c r="C206" s="8" t="str">
        <f t="shared" si="10"/>
        <v>150304</v>
      </c>
      <c r="D206" s="3">
        <v>27</v>
      </c>
      <c r="E206" s="3">
        <v>14</v>
      </c>
      <c r="F206" s="3">
        <v>10</v>
      </c>
      <c r="G206" s="3">
        <v>71</v>
      </c>
      <c r="H206" s="3">
        <v>101</v>
      </c>
      <c r="I206" s="3">
        <v>26</v>
      </c>
      <c r="J206" s="3">
        <v>16</v>
      </c>
      <c r="K206" s="3">
        <v>51</v>
      </c>
      <c r="L206" s="3">
        <v>17</v>
      </c>
      <c r="M206" s="3">
        <v>0</v>
      </c>
      <c r="N206" s="3">
        <v>43</v>
      </c>
      <c r="O206" s="3">
        <v>0</v>
      </c>
      <c r="P206">
        <v>653</v>
      </c>
      <c r="Q206" s="5" t="b">
        <f t="shared" si="11"/>
        <v>0</v>
      </c>
      <c r="R206" s="5">
        <v>200</v>
      </c>
    </row>
    <row r="207" spans="1:18">
      <c r="A207" t="s">
        <v>205</v>
      </c>
      <c r="B207" s="1" t="str">
        <f t="shared" si="9"/>
        <v>Garrafão do Norte</v>
      </c>
      <c r="C207" s="8" t="str">
        <f t="shared" si="10"/>
        <v>150307</v>
      </c>
      <c r="D207" s="3">
        <v>152</v>
      </c>
      <c r="E207" s="3">
        <v>153</v>
      </c>
      <c r="F207" s="3">
        <v>154</v>
      </c>
      <c r="G207" s="3">
        <v>138</v>
      </c>
      <c r="H207" s="3">
        <v>148</v>
      </c>
      <c r="I207" s="3">
        <v>139</v>
      </c>
      <c r="J207" s="3">
        <v>124</v>
      </c>
      <c r="K207" s="3">
        <v>99</v>
      </c>
      <c r="L207" s="3">
        <v>119</v>
      </c>
      <c r="M207" s="3">
        <v>114</v>
      </c>
      <c r="N207" s="3">
        <v>119</v>
      </c>
      <c r="O207" s="3">
        <v>0</v>
      </c>
      <c r="P207">
        <v>2661</v>
      </c>
      <c r="Q207" s="5" t="b">
        <f t="shared" si="11"/>
        <v>0</v>
      </c>
      <c r="R207" s="5">
        <v>200</v>
      </c>
    </row>
    <row r="208" spans="1:18">
      <c r="A208" t="s">
        <v>206</v>
      </c>
      <c r="B208" s="1" t="str">
        <f t="shared" si="9"/>
        <v>Goianésia do Pará</v>
      </c>
      <c r="C208" s="8" t="str">
        <f t="shared" si="10"/>
        <v>150309</v>
      </c>
      <c r="D208" s="3">
        <v>500</v>
      </c>
      <c r="E208" s="3">
        <v>500</v>
      </c>
      <c r="F208" s="3">
        <v>500</v>
      </c>
      <c r="G208" s="3">
        <v>500</v>
      </c>
      <c r="H208" s="3">
        <v>171</v>
      </c>
      <c r="I208" s="3">
        <v>171</v>
      </c>
      <c r="J208" s="3">
        <v>171</v>
      </c>
      <c r="K208" s="3">
        <v>258</v>
      </c>
      <c r="L208" s="3">
        <v>258</v>
      </c>
      <c r="M208" s="3">
        <v>258</v>
      </c>
      <c r="N208" s="3">
        <v>258</v>
      </c>
      <c r="O208" s="3">
        <v>172</v>
      </c>
      <c r="P208">
        <v>5655</v>
      </c>
      <c r="Q208" s="5" t="b">
        <f t="shared" si="11"/>
        <v>0</v>
      </c>
      <c r="R208" s="5">
        <v>200</v>
      </c>
    </row>
    <row r="209" spans="1:18">
      <c r="A209" t="s">
        <v>207</v>
      </c>
      <c r="B209" s="1" t="str">
        <f t="shared" si="9"/>
        <v>Gurupá</v>
      </c>
      <c r="C209" s="8" t="str">
        <f t="shared" si="10"/>
        <v>150310</v>
      </c>
      <c r="D209" s="3">
        <v>0</v>
      </c>
      <c r="E209" s="3">
        <v>0</v>
      </c>
      <c r="F209" s="3">
        <v>0</v>
      </c>
      <c r="G209" s="3">
        <v>18</v>
      </c>
      <c r="H209" s="3">
        <v>9</v>
      </c>
      <c r="I209" s="3">
        <v>9</v>
      </c>
      <c r="J209" s="3">
        <v>0</v>
      </c>
      <c r="K209" s="3">
        <v>21</v>
      </c>
      <c r="L209" s="3">
        <v>83</v>
      </c>
      <c r="M209" s="3">
        <v>0</v>
      </c>
      <c r="N209" s="3">
        <v>0</v>
      </c>
      <c r="O209" s="3">
        <v>0</v>
      </c>
      <c r="P209">
        <v>386</v>
      </c>
      <c r="Q209" s="5" t="str">
        <f t="shared" si="11"/>
        <v>SIM</v>
      </c>
      <c r="R209" s="5">
        <v>100</v>
      </c>
    </row>
    <row r="210" spans="1:18">
      <c r="A210" t="s">
        <v>208</v>
      </c>
      <c r="B210" s="1" t="str">
        <f t="shared" si="9"/>
        <v>Igarapé-Açu</v>
      </c>
      <c r="C210" s="8" t="str">
        <f t="shared" si="10"/>
        <v>150320</v>
      </c>
      <c r="D210" s="3">
        <v>423</v>
      </c>
      <c r="E210" s="3">
        <v>578</v>
      </c>
      <c r="F210" s="3">
        <v>0</v>
      </c>
      <c r="G210" s="3">
        <v>399</v>
      </c>
      <c r="H210" s="3">
        <v>330</v>
      </c>
      <c r="I210" s="3">
        <v>258</v>
      </c>
      <c r="J210" s="3">
        <v>288</v>
      </c>
      <c r="K210" s="3">
        <v>454</v>
      </c>
      <c r="L210" s="3">
        <v>384</v>
      </c>
      <c r="M210" s="3">
        <v>238</v>
      </c>
      <c r="N210" s="3">
        <v>198</v>
      </c>
      <c r="O210" s="3">
        <v>344</v>
      </c>
      <c r="P210">
        <v>6653</v>
      </c>
      <c r="Q210" s="5" t="b">
        <f t="shared" si="11"/>
        <v>0</v>
      </c>
      <c r="R210" s="5">
        <v>200</v>
      </c>
    </row>
    <row r="211" spans="1:18">
      <c r="A211" t="s">
        <v>209</v>
      </c>
      <c r="B211" s="1" t="str">
        <f t="shared" si="9"/>
        <v>Igarapé-Miri</v>
      </c>
      <c r="C211" s="8" t="str">
        <f t="shared" si="10"/>
        <v>150330</v>
      </c>
      <c r="D211" s="3">
        <v>14</v>
      </c>
      <c r="E211" s="3">
        <v>46</v>
      </c>
      <c r="F211" s="3">
        <v>31</v>
      </c>
      <c r="G211" s="3">
        <v>20</v>
      </c>
      <c r="H211" s="3">
        <v>56</v>
      </c>
      <c r="I211" s="3">
        <v>58</v>
      </c>
      <c r="J211" s="3">
        <v>108</v>
      </c>
      <c r="K211" s="3">
        <v>25</v>
      </c>
      <c r="L211" s="3">
        <v>77</v>
      </c>
      <c r="M211" s="3">
        <v>6</v>
      </c>
      <c r="N211" s="3">
        <v>15</v>
      </c>
      <c r="O211" s="3">
        <v>0</v>
      </c>
      <c r="P211">
        <v>662</v>
      </c>
      <c r="Q211" s="5" t="b">
        <f t="shared" si="11"/>
        <v>0</v>
      </c>
      <c r="R211" s="5">
        <v>200</v>
      </c>
    </row>
    <row r="212" spans="1:18">
      <c r="A212" t="s">
        <v>210</v>
      </c>
      <c r="B212" s="1" t="str">
        <f t="shared" si="9"/>
        <v>Inhangapi</v>
      </c>
      <c r="C212" s="8" t="str">
        <f t="shared" si="10"/>
        <v>150340</v>
      </c>
      <c r="D212" s="3">
        <v>6</v>
      </c>
      <c r="E212" s="3">
        <v>13</v>
      </c>
      <c r="F212" s="3">
        <v>22</v>
      </c>
      <c r="G212" s="3">
        <v>14</v>
      </c>
      <c r="H212" s="3">
        <v>14</v>
      </c>
      <c r="I212" s="3">
        <v>19</v>
      </c>
      <c r="J212" s="3">
        <v>24</v>
      </c>
      <c r="K212" s="3">
        <v>112</v>
      </c>
      <c r="L212" s="3">
        <v>49</v>
      </c>
      <c r="M212" s="3">
        <v>56</v>
      </c>
      <c r="N212" s="3">
        <v>50</v>
      </c>
      <c r="O212" s="3">
        <v>53</v>
      </c>
      <c r="P212">
        <v>677</v>
      </c>
      <c r="Q212" s="5" t="b">
        <f t="shared" si="11"/>
        <v>0</v>
      </c>
      <c r="R212" s="5">
        <v>200</v>
      </c>
    </row>
    <row r="213" spans="1:18">
      <c r="A213" t="s">
        <v>211</v>
      </c>
      <c r="B213" s="1" t="str">
        <f t="shared" si="9"/>
        <v>Ipixuna do Pará</v>
      </c>
      <c r="C213" s="8" t="str">
        <f t="shared" si="10"/>
        <v>150345</v>
      </c>
      <c r="D213" s="3">
        <v>25</v>
      </c>
      <c r="E213" s="3">
        <v>32</v>
      </c>
      <c r="F213" s="3">
        <v>19</v>
      </c>
      <c r="G213" s="3">
        <v>64</v>
      </c>
      <c r="H213" s="3">
        <v>41</v>
      </c>
      <c r="I213" s="3">
        <v>29</v>
      </c>
      <c r="J213" s="3">
        <v>21</v>
      </c>
      <c r="K213" s="3">
        <v>24</v>
      </c>
      <c r="L213" s="3">
        <v>22</v>
      </c>
      <c r="M213" s="3">
        <v>30</v>
      </c>
      <c r="N213" s="3">
        <v>16</v>
      </c>
      <c r="O213" s="3">
        <v>24</v>
      </c>
      <c r="P213">
        <v>694</v>
      </c>
      <c r="Q213" s="5" t="b">
        <f t="shared" si="11"/>
        <v>0</v>
      </c>
      <c r="R213" s="5">
        <v>200</v>
      </c>
    </row>
    <row r="214" spans="1:18">
      <c r="A214" t="s">
        <v>212</v>
      </c>
      <c r="B214" s="1" t="str">
        <f t="shared" si="9"/>
        <v>Irituia</v>
      </c>
      <c r="C214" s="8" t="str">
        <f t="shared" si="10"/>
        <v>150350</v>
      </c>
      <c r="D214" s="3">
        <v>134</v>
      </c>
      <c r="E214" s="3">
        <v>73</v>
      </c>
      <c r="F214" s="3">
        <v>55</v>
      </c>
      <c r="G214" s="3">
        <v>189</v>
      </c>
      <c r="H214" s="3">
        <v>89</v>
      </c>
      <c r="I214" s="3">
        <v>82</v>
      </c>
      <c r="J214" s="3">
        <v>25</v>
      </c>
      <c r="K214" s="3">
        <v>78</v>
      </c>
      <c r="L214" s="3">
        <v>119</v>
      </c>
      <c r="M214" s="3">
        <v>111</v>
      </c>
      <c r="N214" s="3">
        <v>58</v>
      </c>
      <c r="O214" s="3">
        <v>0</v>
      </c>
      <c r="P214">
        <v>1920</v>
      </c>
      <c r="Q214" s="5" t="b">
        <f t="shared" si="11"/>
        <v>0</v>
      </c>
      <c r="R214" s="5">
        <v>200</v>
      </c>
    </row>
    <row r="215" spans="1:18">
      <c r="A215" t="s">
        <v>213</v>
      </c>
      <c r="B215" s="1" t="str">
        <f t="shared" si="9"/>
        <v>Itaituba</v>
      </c>
      <c r="C215" s="8" t="str">
        <f t="shared" si="10"/>
        <v>150360</v>
      </c>
      <c r="D215" s="3">
        <v>60</v>
      </c>
      <c r="E215" s="3">
        <v>80</v>
      </c>
      <c r="F215" s="3">
        <v>75</v>
      </c>
      <c r="G215" s="3">
        <v>0</v>
      </c>
      <c r="H215" s="3">
        <v>251</v>
      </c>
      <c r="I215" s="3">
        <v>119</v>
      </c>
      <c r="J215" s="3">
        <v>122</v>
      </c>
      <c r="K215" s="3">
        <v>151</v>
      </c>
      <c r="L215" s="3">
        <v>109</v>
      </c>
      <c r="M215" s="3">
        <v>58</v>
      </c>
      <c r="N215" s="3">
        <v>51</v>
      </c>
      <c r="O215" s="3">
        <v>0</v>
      </c>
      <c r="P215">
        <v>1783</v>
      </c>
      <c r="Q215" s="5" t="b">
        <f t="shared" si="11"/>
        <v>0</v>
      </c>
      <c r="R215" s="5">
        <v>200</v>
      </c>
    </row>
    <row r="216" spans="1:18">
      <c r="A216" t="s">
        <v>214</v>
      </c>
      <c r="B216" s="1" t="str">
        <f t="shared" si="9"/>
        <v>Itupiranga</v>
      </c>
      <c r="C216" s="8" t="str">
        <f t="shared" si="10"/>
        <v>150370</v>
      </c>
      <c r="D216" s="3">
        <v>167</v>
      </c>
      <c r="E216" s="3">
        <v>209</v>
      </c>
      <c r="F216" s="3">
        <v>270</v>
      </c>
      <c r="G216" s="3">
        <v>240</v>
      </c>
      <c r="H216" s="3">
        <v>261</v>
      </c>
      <c r="I216" s="3">
        <v>284</v>
      </c>
      <c r="J216" s="3">
        <v>332</v>
      </c>
      <c r="K216" s="3">
        <v>375</v>
      </c>
      <c r="L216" s="3">
        <v>155</v>
      </c>
      <c r="M216" s="3">
        <v>163</v>
      </c>
      <c r="N216" s="3">
        <v>356</v>
      </c>
      <c r="O216" s="3">
        <v>381</v>
      </c>
      <c r="P216">
        <v>8199</v>
      </c>
      <c r="Q216" s="5" t="b">
        <f t="shared" si="11"/>
        <v>0</v>
      </c>
      <c r="R216" s="5">
        <v>200</v>
      </c>
    </row>
    <row r="217" spans="1:18">
      <c r="A217" t="s">
        <v>215</v>
      </c>
      <c r="B217" s="1" t="str">
        <f t="shared" si="9"/>
        <v>Jacareacanga</v>
      </c>
      <c r="C217" s="8" t="str">
        <f t="shared" si="10"/>
        <v>150375</v>
      </c>
      <c r="D217" s="3">
        <v>112</v>
      </c>
      <c r="E217" s="3">
        <v>112</v>
      </c>
      <c r="F217" s="3">
        <v>103</v>
      </c>
      <c r="G217" s="3">
        <v>0</v>
      </c>
      <c r="H217" s="3">
        <v>35</v>
      </c>
      <c r="I217" s="3">
        <v>43</v>
      </c>
      <c r="J217" s="3">
        <v>32</v>
      </c>
      <c r="K217" s="3">
        <v>76</v>
      </c>
      <c r="L217" s="3">
        <v>11</v>
      </c>
      <c r="M217" s="3">
        <v>60</v>
      </c>
      <c r="N217" s="3">
        <v>45</v>
      </c>
      <c r="O217" s="3">
        <v>164</v>
      </c>
      <c r="P217">
        <v>1735</v>
      </c>
      <c r="Q217" s="5" t="b">
        <f t="shared" si="11"/>
        <v>0</v>
      </c>
      <c r="R217" s="5">
        <v>200</v>
      </c>
    </row>
    <row r="218" spans="1:18">
      <c r="A218" t="s">
        <v>216</v>
      </c>
      <c r="B218" s="1" t="str">
        <f t="shared" si="9"/>
        <v>Jacundá</v>
      </c>
      <c r="C218" s="8" t="str">
        <f t="shared" si="10"/>
        <v>150380</v>
      </c>
      <c r="D218" s="3">
        <v>99</v>
      </c>
      <c r="E218" s="3">
        <v>0</v>
      </c>
      <c r="F218" s="3">
        <v>0</v>
      </c>
      <c r="G218" s="3">
        <v>115</v>
      </c>
      <c r="H218" s="3">
        <v>117</v>
      </c>
      <c r="I218" s="3">
        <v>0</v>
      </c>
      <c r="J218" s="3">
        <v>0</v>
      </c>
      <c r="K218" s="3">
        <v>119</v>
      </c>
      <c r="L218" s="3">
        <v>128</v>
      </c>
      <c r="M218" s="3">
        <v>112</v>
      </c>
      <c r="N218" s="3">
        <v>92</v>
      </c>
      <c r="O218" s="3">
        <v>89</v>
      </c>
      <c r="P218">
        <v>2002</v>
      </c>
      <c r="Q218" s="5" t="b">
        <f t="shared" si="11"/>
        <v>0</v>
      </c>
      <c r="R218" s="5">
        <v>200</v>
      </c>
    </row>
    <row r="219" spans="1:18">
      <c r="A219" t="s">
        <v>217</v>
      </c>
      <c r="B219" s="1" t="str">
        <f t="shared" si="9"/>
        <v>Juruti</v>
      </c>
      <c r="C219" s="8" t="str">
        <f t="shared" si="10"/>
        <v>150390</v>
      </c>
      <c r="D219" s="3">
        <v>185</v>
      </c>
      <c r="E219" s="3">
        <v>121</v>
      </c>
      <c r="F219" s="3">
        <v>161</v>
      </c>
      <c r="G219" s="3">
        <v>166</v>
      </c>
      <c r="H219" s="3">
        <v>241</v>
      </c>
      <c r="I219" s="3">
        <v>326</v>
      </c>
      <c r="J219" s="3">
        <v>271</v>
      </c>
      <c r="K219" s="3">
        <v>319</v>
      </c>
      <c r="L219" s="3">
        <v>260</v>
      </c>
      <c r="M219" s="3">
        <v>353</v>
      </c>
      <c r="N219" s="3">
        <v>117</v>
      </c>
      <c r="O219" s="3">
        <v>113</v>
      </c>
      <c r="P219">
        <v>6836</v>
      </c>
      <c r="Q219" s="5" t="b">
        <f t="shared" si="11"/>
        <v>0</v>
      </c>
      <c r="R219" s="5">
        <v>200</v>
      </c>
    </row>
    <row r="220" spans="1:18">
      <c r="A220" t="s">
        <v>218</v>
      </c>
      <c r="B220" s="1" t="str">
        <f t="shared" si="9"/>
        <v>Limoeiro do Ajuru</v>
      </c>
      <c r="C220" s="8" t="str">
        <f t="shared" si="10"/>
        <v>150400</v>
      </c>
      <c r="D220" s="3">
        <v>27</v>
      </c>
      <c r="E220" s="3">
        <v>28</v>
      </c>
      <c r="F220" s="3">
        <v>28</v>
      </c>
      <c r="G220" s="3">
        <v>23</v>
      </c>
      <c r="H220" s="3">
        <v>20</v>
      </c>
      <c r="I220" s="3">
        <v>20</v>
      </c>
      <c r="J220" s="3">
        <v>17</v>
      </c>
      <c r="K220" s="3">
        <v>15</v>
      </c>
      <c r="L220" s="3">
        <v>13</v>
      </c>
      <c r="M220" s="3">
        <v>15</v>
      </c>
      <c r="N220" s="3">
        <v>0</v>
      </c>
      <c r="O220" s="3">
        <v>0</v>
      </c>
      <c r="P220">
        <v>968</v>
      </c>
      <c r="Q220" s="5" t="b">
        <f t="shared" si="11"/>
        <v>0</v>
      </c>
      <c r="R220" s="5">
        <v>200</v>
      </c>
    </row>
    <row r="221" spans="1:18">
      <c r="A221" t="s">
        <v>219</v>
      </c>
      <c r="B221" s="1" t="str">
        <f t="shared" si="9"/>
        <v>Mãe do Rio</v>
      </c>
      <c r="C221" s="8" t="str">
        <f t="shared" si="10"/>
        <v>150405</v>
      </c>
      <c r="D221" s="3">
        <v>0</v>
      </c>
      <c r="E221" s="3">
        <v>122</v>
      </c>
      <c r="F221" s="3">
        <v>109</v>
      </c>
      <c r="G221" s="3">
        <v>134</v>
      </c>
      <c r="H221" s="3">
        <v>52</v>
      </c>
      <c r="I221" s="3">
        <v>139</v>
      </c>
      <c r="J221" s="3">
        <v>109</v>
      </c>
      <c r="K221" s="3">
        <v>126</v>
      </c>
      <c r="L221" s="3">
        <v>106</v>
      </c>
      <c r="M221" s="3">
        <v>53</v>
      </c>
      <c r="N221" s="3">
        <v>123</v>
      </c>
      <c r="O221" s="3">
        <v>0</v>
      </c>
      <c r="P221">
        <v>2626</v>
      </c>
      <c r="Q221" s="5" t="b">
        <f t="shared" si="11"/>
        <v>0</v>
      </c>
      <c r="R221" s="5">
        <v>200</v>
      </c>
    </row>
    <row r="222" spans="1:18">
      <c r="A222" t="s">
        <v>220</v>
      </c>
      <c r="B222" s="1" t="str">
        <f t="shared" si="9"/>
        <v>Magalhães Barata</v>
      </c>
      <c r="C222" s="8" t="str">
        <f t="shared" si="10"/>
        <v>150410</v>
      </c>
      <c r="D222" s="3">
        <v>20</v>
      </c>
      <c r="E222" s="3">
        <v>34</v>
      </c>
      <c r="F222" s="3">
        <v>21</v>
      </c>
      <c r="G222" s="3">
        <v>42</v>
      </c>
      <c r="H222" s="3">
        <v>21</v>
      </c>
      <c r="I222" s="3">
        <v>25</v>
      </c>
      <c r="J222" s="3">
        <v>37</v>
      </c>
      <c r="K222" s="3">
        <v>19</v>
      </c>
      <c r="L222" s="3">
        <v>32</v>
      </c>
      <c r="M222" s="3">
        <v>38</v>
      </c>
      <c r="N222" s="3">
        <v>46</v>
      </c>
      <c r="O222" s="3">
        <v>32</v>
      </c>
      <c r="P222">
        <v>635</v>
      </c>
      <c r="Q222" s="5" t="b">
        <f t="shared" si="11"/>
        <v>0</v>
      </c>
      <c r="R222" s="5">
        <v>200</v>
      </c>
    </row>
    <row r="223" spans="1:18">
      <c r="A223" t="s">
        <v>221</v>
      </c>
      <c r="B223" s="1" t="str">
        <f t="shared" si="9"/>
        <v>Marabá</v>
      </c>
      <c r="C223" s="8" t="str">
        <f t="shared" si="10"/>
        <v>150420</v>
      </c>
      <c r="D223" s="3">
        <v>177</v>
      </c>
      <c r="E223" s="3">
        <v>47</v>
      </c>
      <c r="F223" s="3">
        <v>165</v>
      </c>
      <c r="G223" s="3">
        <v>183</v>
      </c>
      <c r="H223" s="3">
        <v>623</v>
      </c>
      <c r="I223" s="3">
        <v>155</v>
      </c>
      <c r="J223" s="3">
        <v>337</v>
      </c>
      <c r="K223" s="3">
        <v>434</v>
      </c>
      <c r="L223" s="3">
        <v>409</v>
      </c>
      <c r="M223" s="3">
        <v>110</v>
      </c>
      <c r="N223" s="3">
        <v>384</v>
      </c>
      <c r="O223" s="3">
        <v>96</v>
      </c>
      <c r="P223">
        <v>7351</v>
      </c>
      <c r="Q223" s="5" t="b">
        <f t="shared" si="11"/>
        <v>0</v>
      </c>
      <c r="R223" s="5">
        <v>200</v>
      </c>
    </row>
    <row r="224" spans="1:18">
      <c r="A224" t="s">
        <v>222</v>
      </c>
      <c r="B224" s="1" t="str">
        <f t="shared" si="9"/>
        <v>Maracanã</v>
      </c>
      <c r="C224" s="8" t="str">
        <f t="shared" si="10"/>
        <v>150430</v>
      </c>
      <c r="D224" s="3">
        <v>52</v>
      </c>
      <c r="E224" s="3">
        <v>58</v>
      </c>
      <c r="F224" s="3">
        <v>108</v>
      </c>
      <c r="G224" s="3">
        <v>105</v>
      </c>
      <c r="H224" s="3">
        <v>86</v>
      </c>
      <c r="I224" s="3">
        <v>60</v>
      </c>
      <c r="J224" s="3">
        <v>99</v>
      </c>
      <c r="K224" s="3">
        <v>41</v>
      </c>
      <c r="L224" s="3">
        <v>63</v>
      </c>
      <c r="M224" s="3">
        <v>58</v>
      </c>
      <c r="N224" s="3">
        <v>56</v>
      </c>
      <c r="O224" s="3">
        <v>86</v>
      </c>
      <c r="P224">
        <v>1583</v>
      </c>
      <c r="Q224" s="5" t="b">
        <f t="shared" si="11"/>
        <v>0</v>
      </c>
      <c r="R224" s="5">
        <v>200</v>
      </c>
    </row>
    <row r="225" spans="1:18">
      <c r="A225" t="s">
        <v>223</v>
      </c>
      <c r="B225" s="1" t="str">
        <f t="shared" si="9"/>
        <v>Marapanim</v>
      </c>
      <c r="C225" s="8" t="str">
        <f t="shared" si="10"/>
        <v>150440</v>
      </c>
      <c r="D225" s="3">
        <v>96</v>
      </c>
      <c r="E225" s="3">
        <v>104</v>
      </c>
      <c r="F225" s="3">
        <v>36</v>
      </c>
      <c r="G225" s="3">
        <v>11</v>
      </c>
      <c r="H225" s="3">
        <v>9</v>
      </c>
      <c r="I225" s="3">
        <v>8</v>
      </c>
      <c r="J225" s="3">
        <v>12</v>
      </c>
      <c r="K225" s="3">
        <v>8</v>
      </c>
      <c r="L225" s="3">
        <v>146</v>
      </c>
      <c r="M225" s="3">
        <v>146</v>
      </c>
      <c r="N225" s="3">
        <v>104</v>
      </c>
      <c r="O225" s="3">
        <v>0</v>
      </c>
      <c r="P225">
        <v>782</v>
      </c>
      <c r="Q225" s="5" t="b">
        <f t="shared" si="11"/>
        <v>0</v>
      </c>
      <c r="R225" s="5">
        <v>200</v>
      </c>
    </row>
    <row r="226" spans="1:18">
      <c r="A226" t="s">
        <v>224</v>
      </c>
      <c r="B226" s="1" t="str">
        <f t="shared" si="9"/>
        <v>Marituba</v>
      </c>
      <c r="C226" s="8" t="str">
        <f t="shared" si="10"/>
        <v>150442</v>
      </c>
      <c r="D226" s="3">
        <v>421</v>
      </c>
      <c r="E226" s="3">
        <v>371</v>
      </c>
      <c r="F226" s="3">
        <v>360</v>
      </c>
      <c r="G226" s="3">
        <v>237</v>
      </c>
      <c r="H226" s="3">
        <v>251</v>
      </c>
      <c r="I226" s="3">
        <v>160</v>
      </c>
      <c r="J226" s="3">
        <v>120</v>
      </c>
      <c r="K226" s="3">
        <v>104</v>
      </c>
      <c r="L226" s="3">
        <v>67</v>
      </c>
      <c r="M226" s="3">
        <v>75</v>
      </c>
      <c r="N226" s="3">
        <v>43</v>
      </c>
      <c r="O226" s="3">
        <v>739</v>
      </c>
      <c r="P226">
        <v>5955</v>
      </c>
      <c r="Q226" s="5" t="b">
        <f t="shared" si="11"/>
        <v>0</v>
      </c>
      <c r="R226" s="5">
        <v>200</v>
      </c>
    </row>
    <row r="227" spans="1:18">
      <c r="A227" t="s">
        <v>225</v>
      </c>
      <c r="B227" s="1" t="str">
        <f t="shared" si="9"/>
        <v>Medicilândia</v>
      </c>
      <c r="C227" s="8" t="str">
        <f t="shared" si="10"/>
        <v>150445</v>
      </c>
      <c r="D227" s="3">
        <v>70</v>
      </c>
      <c r="E227" s="3">
        <v>80</v>
      </c>
      <c r="F227" s="3">
        <v>0</v>
      </c>
      <c r="G227" s="3">
        <v>76</v>
      </c>
      <c r="H227" s="3">
        <v>86</v>
      </c>
      <c r="I227" s="3">
        <v>0</v>
      </c>
      <c r="J227" s="3">
        <v>71</v>
      </c>
      <c r="K227" s="3">
        <v>93</v>
      </c>
      <c r="L227" s="3">
        <v>81</v>
      </c>
      <c r="M227" s="3">
        <v>67</v>
      </c>
      <c r="N227" s="3">
        <v>0</v>
      </c>
      <c r="O227" s="3">
        <v>0</v>
      </c>
      <c r="P227">
        <v>1510</v>
      </c>
      <c r="Q227" s="5" t="b">
        <f t="shared" si="11"/>
        <v>0</v>
      </c>
      <c r="R227" s="5">
        <v>200</v>
      </c>
    </row>
    <row r="228" spans="1:18">
      <c r="A228" t="s">
        <v>226</v>
      </c>
      <c r="B228" s="1" t="str">
        <f t="shared" si="9"/>
        <v>Melgaço</v>
      </c>
      <c r="C228" s="8" t="str">
        <f t="shared" si="10"/>
        <v>150450</v>
      </c>
      <c r="D228" s="3">
        <v>56</v>
      </c>
      <c r="E228" s="3">
        <v>0</v>
      </c>
      <c r="F228" s="3">
        <v>58</v>
      </c>
      <c r="G228" s="3">
        <v>0</v>
      </c>
      <c r="H228" s="3">
        <v>64</v>
      </c>
      <c r="I228" s="3">
        <v>49</v>
      </c>
      <c r="J228" s="3">
        <v>0</v>
      </c>
      <c r="K228" s="3">
        <v>42</v>
      </c>
      <c r="L228" s="3">
        <v>84</v>
      </c>
      <c r="M228" s="3">
        <v>0</v>
      </c>
      <c r="N228" s="3">
        <v>0</v>
      </c>
      <c r="O228" s="3">
        <v>0</v>
      </c>
      <c r="P228">
        <v>775</v>
      </c>
      <c r="Q228" s="5" t="str">
        <f t="shared" si="11"/>
        <v>SIM</v>
      </c>
      <c r="R228" s="5">
        <v>100</v>
      </c>
    </row>
    <row r="229" spans="1:18">
      <c r="A229" t="s">
        <v>227</v>
      </c>
      <c r="B229" s="1" t="str">
        <f t="shared" si="9"/>
        <v>Mocajuba</v>
      </c>
      <c r="C229" s="8" t="str">
        <f t="shared" si="10"/>
        <v>150460</v>
      </c>
      <c r="D229" s="3">
        <v>24</v>
      </c>
      <c r="E229" s="3">
        <v>52</v>
      </c>
      <c r="F229" s="3">
        <v>131</v>
      </c>
      <c r="G229" s="3">
        <v>0</v>
      </c>
      <c r="H229" s="3">
        <v>66</v>
      </c>
      <c r="I229" s="3">
        <v>146</v>
      </c>
      <c r="J229" s="3">
        <v>34</v>
      </c>
      <c r="K229" s="3">
        <v>61</v>
      </c>
      <c r="L229" s="3">
        <v>82</v>
      </c>
      <c r="M229" s="3">
        <v>211</v>
      </c>
      <c r="N229" s="3">
        <v>23</v>
      </c>
      <c r="O229" s="3">
        <v>0</v>
      </c>
      <c r="P229">
        <v>2278</v>
      </c>
      <c r="Q229" s="5" t="b">
        <f t="shared" si="11"/>
        <v>0</v>
      </c>
      <c r="R229" s="5">
        <v>200</v>
      </c>
    </row>
    <row r="230" spans="1:18">
      <c r="A230" t="s">
        <v>228</v>
      </c>
      <c r="B230" s="1" t="str">
        <f t="shared" si="9"/>
        <v>Moju</v>
      </c>
      <c r="C230" s="8" t="str">
        <f t="shared" si="10"/>
        <v>150470</v>
      </c>
      <c r="D230" s="3">
        <v>399</v>
      </c>
      <c r="E230" s="3">
        <v>500</v>
      </c>
      <c r="F230" s="3">
        <v>286</v>
      </c>
      <c r="G230" s="3">
        <v>446</v>
      </c>
      <c r="H230" s="3">
        <v>372</v>
      </c>
      <c r="I230" s="3">
        <v>240</v>
      </c>
      <c r="J230" s="3">
        <v>148</v>
      </c>
      <c r="K230" s="3">
        <v>165</v>
      </c>
      <c r="L230" s="3">
        <v>222</v>
      </c>
      <c r="M230" s="3">
        <v>189</v>
      </c>
      <c r="N230" s="3">
        <v>251</v>
      </c>
      <c r="O230" s="3">
        <v>0</v>
      </c>
      <c r="P230">
        <v>8526</v>
      </c>
      <c r="Q230" s="5" t="b">
        <f t="shared" si="11"/>
        <v>0</v>
      </c>
      <c r="R230" s="5">
        <v>200</v>
      </c>
    </row>
    <row r="231" spans="1:18">
      <c r="A231" t="s">
        <v>229</v>
      </c>
      <c r="B231" s="1" t="str">
        <f t="shared" si="9"/>
        <v>Mojuí dos Campos</v>
      </c>
      <c r="C231" s="8" t="str">
        <f t="shared" si="10"/>
        <v>150475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>
        <v>0</v>
      </c>
      <c r="Q231" s="5" t="str">
        <f t="shared" si="11"/>
        <v>SIM</v>
      </c>
      <c r="R231" s="5">
        <v>100</v>
      </c>
    </row>
    <row r="232" spans="1:18">
      <c r="A232" t="s">
        <v>230</v>
      </c>
      <c r="B232" s="1" t="str">
        <f t="shared" si="9"/>
        <v>Monte Alegre</v>
      </c>
      <c r="C232" s="8" t="str">
        <f t="shared" si="10"/>
        <v>150480</v>
      </c>
      <c r="D232" s="3">
        <v>20</v>
      </c>
      <c r="E232" s="3">
        <v>0</v>
      </c>
      <c r="F232" s="3">
        <v>34</v>
      </c>
      <c r="G232" s="3">
        <v>35</v>
      </c>
      <c r="H232" s="3">
        <v>54</v>
      </c>
      <c r="I232" s="3">
        <v>0</v>
      </c>
      <c r="J232" s="3">
        <v>37</v>
      </c>
      <c r="K232" s="3">
        <v>35</v>
      </c>
      <c r="L232" s="3">
        <v>16</v>
      </c>
      <c r="M232" s="3">
        <v>35</v>
      </c>
      <c r="N232" s="3">
        <v>20</v>
      </c>
      <c r="O232" s="3">
        <v>0</v>
      </c>
      <c r="P232">
        <v>673</v>
      </c>
      <c r="Q232" s="5" t="b">
        <f t="shared" si="11"/>
        <v>0</v>
      </c>
      <c r="R232" s="5">
        <v>200</v>
      </c>
    </row>
    <row r="233" spans="1:18">
      <c r="A233" t="s">
        <v>231</v>
      </c>
      <c r="B233" s="1" t="str">
        <f t="shared" si="9"/>
        <v>Muaná</v>
      </c>
      <c r="C233" s="8" t="str">
        <f t="shared" si="10"/>
        <v>150490</v>
      </c>
      <c r="D233" s="3">
        <v>287</v>
      </c>
      <c r="E233" s="3">
        <v>295</v>
      </c>
      <c r="F233" s="3">
        <v>295</v>
      </c>
      <c r="G233" s="3">
        <v>295</v>
      </c>
      <c r="H233" s="3">
        <v>294</v>
      </c>
      <c r="I233" s="3">
        <v>296</v>
      </c>
      <c r="J233" s="3">
        <v>210</v>
      </c>
      <c r="K233" s="3">
        <v>136</v>
      </c>
      <c r="L233" s="3">
        <v>94</v>
      </c>
      <c r="M233" s="3">
        <v>134</v>
      </c>
      <c r="N233" s="3">
        <v>134</v>
      </c>
      <c r="O233" s="3">
        <v>0</v>
      </c>
      <c r="P233">
        <v>6321</v>
      </c>
      <c r="Q233" s="5" t="b">
        <f t="shared" si="11"/>
        <v>0</v>
      </c>
      <c r="R233" s="5">
        <v>200</v>
      </c>
    </row>
    <row r="234" spans="1:18">
      <c r="A234" t="s">
        <v>232</v>
      </c>
      <c r="B234" s="1" t="str">
        <f t="shared" si="9"/>
        <v>Nova Esperança do Piriá</v>
      </c>
      <c r="C234" s="8" t="str">
        <f t="shared" si="10"/>
        <v>150495</v>
      </c>
      <c r="D234" s="3">
        <v>10</v>
      </c>
      <c r="E234" s="3">
        <v>16</v>
      </c>
      <c r="F234" s="3">
        <v>0</v>
      </c>
      <c r="G234" s="3">
        <v>50</v>
      </c>
      <c r="H234" s="3">
        <v>142</v>
      </c>
      <c r="I234" s="3">
        <v>152</v>
      </c>
      <c r="J234" s="3">
        <v>80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>
        <v>615</v>
      </c>
      <c r="Q234" s="5" t="str">
        <f t="shared" si="11"/>
        <v>SIM</v>
      </c>
      <c r="R234" s="5">
        <v>100</v>
      </c>
    </row>
    <row r="235" spans="1:18">
      <c r="A235" t="s">
        <v>233</v>
      </c>
      <c r="B235" s="1" t="str">
        <f t="shared" si="9"/>
        <v>Nova Ipixuna</v>
      </c>
      <c r="C235" s="8" t="str">
        <f t="shared" si="10"/>
        <v>150497</v>
      </c>
      <c r="D235" s="3">
        <v>46</v>
      </c>
      <c r="E235" s="3">
        <v>98</v>
      </c>
      <c r="F235" s="3">
        <v>390</v>
      </c>
      <c r="G235" s="3">
        <v>160</v>
      </c>
      <c r="H235" s="3">
        <v>45</v>
      </c>
      <c r="I235" s="3">
        <v>83</v>
      </c>
      <c r="J235" s="3">
        <v>68</v>
      </c>
      <c r="K235" s="3">
        <v>22</v>
      </c>
      <c r="L235" s="3">
        <v>0</v>
      </c>
      <c r="M235" s="3">
        <v>0</v>
      </c>
      <c r="N235" s="3">
        <v>0</v>
      </c>
      <c r="O235" s="3">
        <v>0</v>
      </c>
      <c r="P235">
        <v>1857</v>
      </c>
      <c r="Q235" s="5" t="str">
        <f t="shared" si="11"/>
        <v>SIM</v>
      </c>
      <c r="R235" s="5">
        <v>100</v>
      </c>
    </row>
    <row r="236" spans="1:18">
      <c r="A236" t="s">
        <v>234</v>
      </c>
      <c r="B236" s="1" t="str">
        <f t="shared" si="9"/>
        <v>Nova Timboteua</v>
      </c>
      <c r="C236" s="8" t="str">
        <f t="shared" si="10"/>
        <v>150500</v>
      </c>
      <c r="D236" s="3">
        <v>537</v>
      </c>
      <c r="E236" s="3">
        <v>517</v>
      </c>
      <c r="F236" s="3">
        <v>34</v>
      </c>
      <c r="G236" s="3">
        <v>530</v>
      </c>
      <c r="H236" s="3">
        <v>0</v>
      </c>
      <c r="I236" s="3">
        <v>1093</v>
      </c>
      <c r="J236" s="3">
        <v>511</v>
      </c>
      <c r="K236" s="3">
        <v>383</v>
      </c>
      <c r="L236" s="3">
        <v>520</v>
      </c>
      <c r="M236" s="3">
        <v>348</v>
      </c>
      <c r="N236" s="3">
        <v>337</v>
      </c>
      <c r="O236" s="3">
        <v>506</v>
      </c>
      <c r="P236">
        <v>12415</v>
      </c>
      <c r="Q236" s="5" t="b">
        <f t="shared" si="11"/>
        <v>0</v>
      </c>
      <c r="R236" s="5">
        <v>200</v>
      </c>
    </row>
    <row r="237" spans="1:18">
      <c r="A237" t="s">
        <v>235</v>
      </c>
      <c r="B237" s="1" t="str">
        <f t="shared" si="9"/>
        <v>Novo Progresso</v>
      </c>
      <c r="C237" s="8" t="str">
        <f t="shared" si="10"/>
        <v>150503</v>
      </c>
      <c r="D237" s="3">
        <v>132</v>
      </c>
      <c r="E237" s="3">
        <v>411</v>
      </c>
      <c r="F237" s="3">
        <v>411</v>
      </c>
      <c r="G237" s="3">
        <v>920</v>
      </c>
      <c r="H237" s="3">
        <v>200</v>
      </c>
      <c r="I237" s="3">
        <v>305</v>
      </c>
      <c r="J237" s="3">
        <v>294</v>
      </c>
      <c r="K237" s="3">
        <v>142</v>
      </c>
      <c r="L237" s="3">
        <v>140</v>
      </c>
      <c r="M237" s="3">
        <v>84</v>
      </c>
      <c r="N237" s="3">
        <v>47</v>
      </c>
      <c r="O237" s="3">
        <v>122</v>
      </c>
      <c r="P237">
        <v>4740</v>
      </c>
      <c r="Q237" s="5" t="b">
        <f t="shared" si="11"/>
        <v>0</v>
      </c>
      <c r="R237" s="5">
        <v>200</v>
      </c>
    </row>
    <row r="238" spans="1:18">
      <c r="A238" t="s">
        <v>236</v>
      </c>
      <c r="B238" s="1" t="str">
        <f t="shared" si="9"/>
        <v>Novo Repartimento</v>
      </c>
      <c r="C238" s="8" t="str">
        <f t="shared" si="10"/>
        <v>150506</v>
      </c>
      <c r="D238" s="3">
        <v>54</v>
      </c>
      <c r="E238" s="3">
        <v>38</v>
      </c>
      <c r="F238" s="3">
        <v>0</v>
      </c>
      <c r="G238" s="3">
        <v>0</v>
      </c>
      <c r="H238" s="3">
        <v>0</v>
      </c>
      <c r="I238" s="3">
        <v>64</v>
      </c>
      <c r="J238" s="3">
        <v>32</v>
      </c>
      <c r="K238" s="3">
        <v>36</v>
      </c>
      <c r="L238" s="3">
        <v>45</v>
      </c>
      <c r="M238" s="3">
        <v>65</v>
      </c>
      <c r="N238" s="3">
        <v>25</v>
      </c>
      <c r="O238" s="3">
        <v>0</v>
      </c>
      <c r="P238">
        <v>1037</v>
      </c>
      <c r="Q238" s="5" t="b">
        <f t="shared" si="11"/>
        <v>0</v>
      </c>
      <c r="R238" s="5">
        <v>200</v>
      </c>
    </row>
    <row r="239" spans="1:18">
      <c r="A239" t="s">
        <v>237</v>
      </c>
      <c r="B239" s="1" t="str">
        <f t="shared" si="9"/>
        <v>Óbidos</v>
      </c>
      <c r="C239" s="8" t="str">
        <f t="shared" si="10"/>
        <v>150510</v>
      </c>
      <c r="D239" s="3">
        <v>266</v>
      </c>
      <c r="E239" s="3">
        <v>203</v>
      </c>
      <c r="F239" s="3">
        <v>140</v>
      </c>
      <c r="G239" s="3">
        <v>141</v>
      </c>
      <c r="H239" s="3">
        <v>74</v>
      </c>
      <c r="I239" s="3">
        <v>225</v>
      </c>
      <c r="J239" s="3">
        <v>168</v>
      </c>
      <c r="K239" s="3">
        <v>139</v>
      </c>
      <c r="L239" s="3">
        <v>108</v>
      </c>
      <c r="M239" s="3">
        <v>47</v>
      </c>
      <c r="N239" s="3">
        <v>19</v>
      </c>
      <c r="O239" s="3">
        <v>220</v>
      </c>
      <c r="P239">
        <v>3495</v>
      </c>
      <c r="Q239" s="5" t="b">
        <f t="shared" si="11"/>
        <v>0</v>
      </c>
      <c r="R239" s="5">
        <v>200</v>
      </c>
    </row>
    <row r="240" spans="1:18">
      <c r="A240" t="s">
        <v>238</v>
      </c>
      <c r="B240" s="1" t="str">
        <f t="shared" si="9"/>
        <v>Oeiras do Pará</v>
      </c>
      <c r="C240" s="8" t="str">
        <f t="shared" si="10"/>
        <v>150520</v>
      </c>
      <c r="D240" s="3">
        <v>64</v>
      </c>
      <c r="E240" s="3">
        <v>42</v>
      </c>
      <c r="F240" s="3">
        <v>60</v>
      </c>
      <c r="G240" s="3">
        <v>37</v>
      </c>
      <c r="H240" s="3">
        <v>79</v>
      </c>
      <c r="I240" s="3">
        <v>18</v>
      </c>
      <c r="J240" s="3">
        <v>36</v>
      </c>
      <c r="K240" s="3">
        <v>24</v>
      </c>
      <c r="L240" s="3">
        <v>45</v>
      </c>
      <c r="M240" s="3">
        <v>11</v>
      </c>
      <c r="N240" s="3">
        <v>10</v>
      </c>
      <c r="O240" s="3">
        <v>0</v>
      </c>
      <c r="P240">
        <v>844</v>
      </c>
      <c r="Q240" s="5" t="b">
        <f t="shared" si="11"/>
        <v>0</v>
      </c>
      <c r="R240" s="5">
        <v>200</v>
      </c>
    </row>
    <row r="241" spans="1:18">
      <c r="A241" t="s">
        <v>239</v>
      </c>
      <c r="B241" s="1" t="str">
        <f t="shared" si="9"/>
        <v>Oriximiná</v>
      </c>
      <c r="C241" s="8" t="str">
        <f t="shared" si="10"/>
        <v>150530</v>
      </c>
      <c r="D241" s="3">
        <v>382</v>
      </c>
      <c r="E241" s="3">
        <v>414</v>
      </c>
      <c r="F241" s="3">
        <v>598</v>
      </c>
      <c r="G241" s="3">
        <v>440</v>
      </c>
      <c r="H241" s="3">
        <v>473</v>
      </c>
      <c r="I241" s="3">
        <v>315</v>
      </c>
      <c r="J241" s="3">
        <v>346</v>
      </c>
      <c r="K241" s="3">
        <v>214</v>
      </c>
      <c r="L241" s="3">
        <v>216</v>
      </c>
      <c r="M241" s="3">
        <v>0</v>
      </c>
      <c r="N241" s="3">
        <v>301</v>
      </c>
      <c r="O241" s="3">
        <v>0</v>
      </c>
      <c r="P241">
        <v>8418</v>
      </c>
      <c r="Q241" s="5" t="b">
        <f t="shared" si="11"/>
        <v>0</v>
      </c>
      <c r="R241" s="5">
        <v>200</v>
      </c>
    </row>
    <row r="242" spans="1:18">
      <c r="A242" t="s">
        <v>240</v>
      </c>
      <c r="B242" s="1" t="str">
        <f t="shared" si="9"/>
        <v>Ourém</v>
      </c>
      <c r="C242" s="8" t="str">
        <f t="shared" si="10"/>
        <v>150540</v>
      </c>
      <c r="D242" s="3">
        <v>83</v>
      </c>
      <c r="E242" s="3">
        <v>66</v>
      </c>
      <c r="F242" s="3">
        <v>82</v>
      </c>
      <c r="G242" s="3">
        <v>72</v>
      </c>
      <c r="H242" s="3">
        <v>62</v>
      </c>
      <c r="I242" s="3">
        <v>101</v>
      </c>
      <c r="J242" s="3">
        <v>82</v>
      </c>
      <c r="K242" s="3">
        <v>100</v>
      </c>
      <c r="L242" s="3">
        <v>102</v>
      </c>
      <c r="M242" s="3">
        <v>60</v>
      </c>
      <c r="N242" s="3">
        <v>27</v>
      </c>
      <c r="O242" s="3">
        <v>0</v>
      </c>
      <c r="P242">
        <v>1965</v>
      </c>
      <c r="Q242" s="5" t="b">
        <f t="shared" si="11"/>
        <v>0</v>
      </c>
      <c r="R242" s="5">
        <v>200</v>
      </c>
    </row>
    <row r="243" spans="1:18">
      <c r="A243" t="s">
        <v>241</v>
      </c>
      <c r="B243" s="1" t="str">
        <f t="shared" si="9"/>
        <v>Ourilândia do Norte</v>
      </c>
      <c r="C243" s="8" t="str">
        <f t="shared" si="10"/>
        <v>150543</v>
      </c>
      <c r="D243" s="3">
        <v>119</v>
      </c>
      <c r="E243" s="3">
        <v>86</v>
      </c>
      <c r="F243" s="3">
        <v>85</v>
      </c>
      <c r="G243" s="3">
        <v>0</v>
      </c>
      <c r="H243" s="3">
        <v>71</v>
      </c>
      <c r="I243" s="3">
        <v>61</v>
      </c>
      <c r="J243" s="3">
        <v>39</v>
      </c>
      <c r="K243" s="3">
        <v>44</v>
      </c>
      <c r="L243" s="3">
        <v>41</v>
      </c>
      <c r="M243" s="3">
        <v>30</v>
      </c>
      <c r="N243" s="3">
        <v>13</v>
      </c>
      <c r="O243" s="3">
        <v>0</v>
      </c>
      <c r="P243">
        <v>1589</v>
      </c>
      <c r="Q243" s="5" t="b">
        <f t="shared" si="11"/>
        <v>0</v>
      </c>
      <c r="R243" s="5">
        <v>200</v>
      </c>
    </row>
    <row r="244" spans="1:18">
      <c r="A244" t="s">
        <v>242</v>
      </c>
      <c r="B244" s="1" t="str">
        <f t="shared" si="9"/>
        <v>Pacajá</v>
      </c>
      <c r="C244" s="8" t="str">
        <f t="shared" si="10"/>
        <v>150548</v>
      </c>
      <c r="D244" s="3">
        <v>104</v>
      </c>
      <c r="E244" s="3">
        <v>81</v>
      </c>
      <c r="F244" s="3">
        <v>252</v>
      </c>
      <c r="G244" s="3">
        <v>278</v>
      </c>
      <c r="H244" s="3">
        <v>114</v>
      </c>
      <c r="I244" s="3">
        <v>157</v>
      </c>
      <c r="J244" s="3">
        <v>54</v>
      </c>
      <c r="K244" s="3">
        <v>72</v>
      </c>
      <c r="L244" s="3">
        <v>0</v>
      </c>
      <c r="M244" s="3">
        <v>82</v>
      </c>
      <c r="N244" s="3">
        <v>0</v>
      </c>
      <c r="O244" s="3">
        <v>87</v>
      </c>
      <c r="P244">
        <v>5393</v>
      </c>
      <c r="Q244" s="5" t="b">
        <f t="shared" si="11"/>
        <v>0</v>
      </c>
      <c r="R244" s="5">
        <v>200</v>
      </c>
    </row>
    <row r="245" spans="1:18">
      <c r="A245" t="s">
        <v>243</v>
      </c>
      <c r="B245" s="1" t="str">
        <f t="shared" si="9"/>
        <v>Palestina do Pará</v>
      </c>
      <c r="C245" s="8" t="str">
        <f t="shared" si="10"/>
        <v>150549</v>
      </c>
      <c r="D245" s="3">
        <v>11</v>
      </c>
      <c r="E245" s="3">
        <v>27</v>
      </c>
      <c r="F245" s="3">
        <v>25</v>
      </c>
      <c r="G245" s="3">
        <v>30</v>
      </c>
      <c r="H245" s="3">
        <v>23</v>
      </c>
      <c r="I245" s="3">
        <v>14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>
        <v>313</v>
      </c>
      <c r="Q245" s="5" t="str">
        <f t="shared" si="11"/>
        <v>SIM</v>
      </c>
      <c r="R245" s="5">
        <v>100</v>
      </c>
    </row>
    <row r="246" spans="1:18">
      <c r="A246" t="s">
        <v>244</v>
      </c>
      <c r="B246" s="1" t="str">
        <f t="shared" si="9"/>
        <v>Paragominas</v>
      </c>
      <c r="C246" s="8" t="str">
        <f t="shared" si="10"/>
        <v>150550</v>
      </c>
      <c r="D246" s="3">
        <v>433</v>
      </c>
      <c r="E246" s="3">
        <v>403</v>
      </c>
      <c r="F246" s="3">
        <v>285</v>
      </c>
      <c r="G246" s="3">
        <v>243</v>
      </c>
      <c r="H246" s="3">
        <v>232</v>
      </c>
      <c r="I246" s="3">
        <v>237</v>
      </c>
      <c r="J246" s="3">
        <v>387</v>
      </c>
      <c r="K246" s="3">
        <v>224</v>
      </c>
      <c r="L246" s="3">
        <v>304</v>
      </c>
      <c r="M246" s="3">
        <v>256</v>
      </c>
      <c r="N246" s="3">
        <v>314</v>
      </c>
      <c r="O246" s="3">
        <v>587</v>
      </c>
      <c r="P246">
        <v>6612</v>
      </c>
      <c r="Q246" s="5" t="b">
        <f t="shared" si="11"/>
        <v>0</v>
      </c>
      <c r="R246" s="5">
        <v>200</v>
      </c>
    </row>
    <row r="247" spans="1:18">
      <c r="A247" t="s">
        <v>245</v>
      </c>
      <c r="B247" s="1" t="str">
        <f t="shared" si="9"/>
        <v>Parauapebas</v>
      </c>
      <c r="C247" s="8" t="str">
        <f t="shared" si="10"/>
        <v>150553</v>
      </c>
      <c r="D247" s="3">
        <v>613</v>
      </c>
      <c r="E247" s="3">
        <v>613</v>
      </c>
      <c r="F247" s="3">
        <v>641</v>
      </c>
      <c r="G247" s="3">
        <v>344</v>
      </c>
      <c r="H247" s="3">
        <v>812</v>
      </c>
      <c r="I247" s="3">
        <v>470</v>
      </c>
      <c r="J247" s="3">
        <v>419</v>
      </c>
      <c r="K247" s="3">
        <v>587</v>
      </c>
      <c r="L247" s="3">
        <v>727</v>
      </c>
      <c r="M247" s="3">
        <v>832</v>
      </c>
      <c r="N247" s="3">
        <v>378</v>
      </c>
      <c r="O247" s="3">
        <v>969</v>
      </c>
      <c r="P247">
        <v>12454</v>
      </c>
      <c r="Q247" s="5" t="b">
        <f t="shared" si="11"/>
        <v>0</v>
      </c>
      <c r="R247" s="5">
        <v>200</v>
      </c>
    </row>
    <row r="248" spans="1:18">
      <c r="A248" t="s">
        <v>246</v>
      </c>
      <c r="B248" s="1" t="str">
        <f t="shared" si="9"/>
        <v>Pau D'Arco</v>
      </c>
      <c r="C248" s="8" t="str">
        <f t="shared" si="10"/>
        <v>150555</v>
      </c>
      <c r="D248" s="3">
        <v>55</v>
      </c>
      <c r="E248" s="3">
        <v>89</v>
      </c>
      <c r="F248" s="3">
        <v>98</v>
      </c>
      <c r="G248" s="3">
        <v>51</v>
      </c>
      <c r="H248" s="3">
        <v>21</v>
      </c>
      <c r="I248" s="3">
        <v>0</v>
      </c>
      <c r="J248" s="3">
        <v>74</v>
      </c>
      <c r="K248" s="3">
        <v>34</v>
      </c>
      <c r="L248" s="3">
        <v>61</v>
      </c>
      <c r="M248" s="3">
        <v>51</v>
      </c>
      <c r="N248" s="3">
        <v>44</v>
      </c>
      <c r="O248" s="3">
        <v>0</v>
      </c>
      <c r="P248">
        <v>1873</v>
      </c>
      <c r="Q248" s="5" t="b">
        <f t="shared" si="11"/>
        <v>0</v>
      </c>
      <c r="R248" s="5">
        <v>200</v>
      </c>
    </row>
    <row r="249" spans="1:18">
      <c r="A249" t="s">
        <v>247</v>
      </c>
      <c r="B249" s="1" t="str">
        <f t="shared" si="9"/>
        <v>Peixe-Boi</v>
      </c>
      <c r="C249" s="8" t="str">
        <f t="shared" si="10"/>
        <v>150560</v>
      </c>
      <c r="D249" s="3">
        <v>0</v>
      </c>
      <c r="E249" s="3">
        <v>34</v>
      </c>
      <c r="F249" s="3">
        <v>38</v>
      </c>
      <c r="G249" s="3">
        <v>32</v>
      </c>
      <c r="H249" s="3">
        <v>25</v>
      </c>
      <c r="I249" s="3">
        <v>0</v>
      </c>
      <c r="J249" s="3">
        <v>85</v>
      </c>
      <c r="K249" s="3">
        <v>25</v>
      </c>
      <c r="L249" s="3">
        <v>28</v>
      </c>
      <c r="M249" s="3">
        <v>28</v>
      </c>
      <c r="N249" s="3">
        <v>30</v>
      </c>
      <c r="O249" s="3">
        <v>29</v>
      </c>
      <c r="P249">
        <v>645</v>
      </c>
      <c r="Q249" s="5" t="b">
        <f t="shared" si="11"/>
        <v>0</v>
      </c>
      <c r="R249" s="5">
        <v>200</v>
      </c>
    </row>
    <row r="250" spans="1:18">
      <c r="A250" t="s">
        <v>248</v>
      </c>
      <c r="B250" s="1" t="str">
        <f t="shared" si="9"/>
        <v>Piçarra</v>
      </c>
      <c r="C250" s="8" t="str">
        <f t="shared" si="10"/>
        <v>150563</v>
      </c>
      <c r="D250" s="3">
        <v>93</v>
      </c>
      <c r="E250" s="3">
        <v>89</v>
      </c>
      <c r="F250" s="3">
        <v>194</v>
      </c>
      <c r="G250" s="3">
        <v>83</v>
      </c>
      <c r="H250" s="3">
        <v>34</v>
      </c>
      <c r="I250" s="3">
        <v>60</v>
      </c>
      <c r="J250" s="3">
        <v>62</v>
      </c>
      <c r="K250" s="3">
        <v>45</v>
      </c>
      <c r="L250" s="3">
        <v>53</v>
      </c>
      <c r="M250" s="3">
        <v>0</v>
      </c>
      <c r="N250" s="3">
        <v>0</v>
      </c>
      <c r="O250" s="3">
        <v>0</v>
      </c>
      <c r="P250">
        <v>1318</v>
      </c>
      <c r="Q250" s="5" t="str">
        <f t="shared" si="11"/>
        <v>SIM</v>
      </c>
      <c r="R250" s="5">
        <v>100</v>
      </c>
    </row>
    <row r="251" spans="1:18">
      <c r="A251" t="s">
        <v>249</v>
      </c>
      <c r="B251" s="1" t="str">
        <f t="shared" si="9"/>
        <v>Placas</v>
      </c>
      <c r="C251" s="8" t="str">
        <f t="shared" si="10"/>
        <v>150565</v>
      </c>
      <c r="D251" s="3">
        <v>656</v>
      </c>
      <c r="E251" s="3">
        <v>63</v>
      </c>
      <c r="F251" s="3">
        <v>47</v>
      </c>
      <c r="G251" s="3">
        <v>63</v>
      </c>
      <c r="H251" s="3">
        <v>49</v>
      </c>
      <c r="I251" s="3">
        <v>59</v>
      </c>
      <c r="J251" s="3">
        <v>73</v>
      </c>
      <c r="K251" s="3">
        <v>63</v>
      </c>
      <c r="L251" s="3">
        <v>75</v>
      </c>
      <c r="M251" s="3">
        <v>79</v>
      </c>
      <c r="N251" s="3">
        <v>67</v>
      </c>
      <c r="O251" s="3">
        <v>75</v>
      </c>
      <c r="P251">
        <v>9628</v>
      </c>
      <c r="Q251" s="5" t="b">
        <f t="shared" si="11"/>
        <v>0</v>
      </c>
      <c r="R251" s="5">
        <v>200</v>
      </c>
    </row>
    <row r="252" spans="1:18">
      <c r="A252" t="s">
        <v>250</v>
      </c>
      <c r="B252" s="1" t="str">
        <f t="shared" si="9"/>
        <v>Ponta de Pedras</v>
      </c>
      <c r="C252" s="8" t="str">
        <f t="shared" si="10"/>
        <v>150570</v>
      </c>
      <c r="D252" s="3">
        <v>42</v>
      </c>
      <c r="E252" s="3">
        <v>42</v>
      </c>
      <c r="F252" s="3">
        <v>0</v>
      </c>
      <c r="G252" s="3">
        <v>59</v>
      </c>
      <c r="H252" s="3">
        <v>83</v>
      </c>
      <c r="I252" s="3">
        <v>70</v>
      </c>
      <c r="J252" s="3">
        <v>90</v>
      </c>
      <c r="K252" s="3">
        <v>25</v>
      </c>
      <c r="L252" s="3">
        <v>41</v>
      </c>
      <c r="M252" s="3">
        <v>27</v>
      </c>
      <c r="N252" s="3">
        <v>0</v>
      </c>
      <c r="O252" s="3">
        <v>0</v>
      </c>
      <c r="P252">
        <v>687</v>
      </c>
      <c r="Q252" s="5" t="b">
        <f t="shared" si="11"/>
        <v>0</v>
      </c>
      <c r="R252" s="5">
        <v>200</v>
      </c>
    </row>
    <row r="253" spans="1:18">
      <c r="A253" t="s">
        <v>251</v>
      </c>
      <c r="B253" s="1" t="str">
        <f t="shared" si="9"/>
        <v>Portel</v>
      </c>
      <c r="C253" s="8" t="str">
        <f t="shared" si="10"/>
        <v>150580</v>
      </c>
      <c r="D253" s="3">
        <v>199</v>
      </c>
      <c r="E253" s="3">
        <v>78</v>
      </c>
      <c r="F253" s="3">
        <v>131</v>
      </c>
      <c r="G253" s="3">
        <v>190</v>
      </c>
      <c r="H253" s="3">
        <v>148</v>
      </c>
      <c r="I253" s="3">
        <v>197</v>
      </c>
      <c r="J253" s="3">
        <v>138</v>
      </c>
      <c r="K253" s="3">
        <v>235</v>
      </c>
      <c r="L253" s="3">
        <v>250</v>
      </c>
      <c r="M253" s="3">
        <v>130</v>
      </c>
      <c r="N253" s="3">
        <v>0</v>
      </c>
      <c r="O253" s="3">
        <v>0</v>
      </c>
      <c r="P253">
        <v>2935</v>
      </c>
      <c r="Q253" s="5" t="b">
        <f t="shared" si="11"/>
        <v>0</v>
      </c>
      <c r="R253" s="5">
        <v>200</v>
      </c>
    </row>
    <row r="254" spans="1:18">
      <c r="A254" t="s">
        <v>252</v>
      </c>
      <c r="B254" s="1" t="str">
        <f t="shared" si="9"/>
        <v>Porto de Moz</v>
      </c>
      <c r="C254" s="8" t="str">
        <f t="shared" si="10"/>
        <v>150590</v>
      </c>
      <c r="D254" s="3">
        <v>106</v>
      </c>
      <c r="E254" s="3">
        <v>112</v>
      </c>
      <c r="F254" s="3">
        <v>91</v>
      </c>
      <c r="G254" s="3">
        <v>87</v>
      </c>
      <c r="H254" s="3">
        <v>81</v>
      </c>
      <c r="I254" s="3">
        <v>84</v>
      </c>
      <c r="J254" s="3">
        <v>53</v>
      </c>
      <c r="K254" s="3">
        <v>91</v>
      </c>
      <c r="L254" s="3">
        <v>52</v>
      </c>
      <c r="M254" s="3">
        <v>63</v>
      </c>
      <c r="N254" s="3">
        <v>66</v>
      </c>
      <c r="O254" s="3">
        <v>77</v>
      </c>
      <c r="P254">
        <v>2425</v>
      </c>
      <c r="Q254" s="5" t="b">
        <f t="shared" si="11"/>
        <v>0</v>
      </c>
      <c r="R254" s="5">
        <v>200</v>
      </c>
    </row>
    <row r="255" spans="1:18">
      <c r="A255" t="s">
        <v>253</v>
      </c>
      <c r="B255" s="1" t="str">
        <f t="shared" si="9"/>
        <v>Prainha</v>
      </c>
      <c r="C255" s="8" t="str">
        <f t="shared" si="10"/>
        <v>150600</v>
      </c>
      <c r="D255" s="3">
        <v>190</v>
      </c>
      <c r="E255" s="3">
        <v>157</v>
      </c>
      <c r="F255" s="3">
        <v>86</v>
      </c>
      <c r="G255" s="3">
        <v>79</v>
      </c>
      <c r="H255" s="3">
        <v>60</v>
      </c>
      <c r="I255" s="3">
        <v>85</v>
      </c>
      <c r="J255" s="3">
        <v>56</v>
      </c>
      <c r="K255" s="3">
        <v>104</v>
      </c>
      <c r="L255" s="3">
        <v>67</v>
      </c>
      <c r="M255" s="3">
        <v>65</v>
      </c>
      <c r="N255" s="3">
        <v>46</v>
      </c>
      <c r="O255" s="3">
        <v>47</v>
      </c>
      <c r="P255">
        <v>4108</v>
      </c>
      <c r="Q255" s="5" t="b">
        <f t="shared" si="11"/>
        <v>0</v>
      </c>
      <c r="R255" s="5">
        <v>200</v>
      </c>
    </row>
    <row r="256" spans="1:18">
      <c r="A256" t="s">
        <v>254</v>
      </c>
      <c r="B256" s="1" t="str">
        <f t="shared" si="9"/>
        <v>Primavera</v>
      </c>
      <c r="C256" s="8" t="str">
        <f t="shared" si="10"/>
        <v>150610</v>
      </c>
      <c r="D256" s="3">
        <v>66</v>
      </c>
      <c r="E256" s="3">
        <v>150</v>
      </c>
      <c r="F256" s="3">
        <v>145</v>
      </c>
      <c r="G256" s="3">
        <v>0</v>
      </c>
      <c r="H256" s="3">
        <v>183</v>
      </c>
      <c r="I256" s="3">
        <v>0</v>
      </c>
      <c r="J256" s="3">
        <v>114</v>
      </c>
      <c r="K256" s="3">
        <v>0</v>
      </c>
      <c r="L256" s="3">
        <v>100</v>
      </c>
      <c r="M256" s="3">
        <v>355</v>
      </c>
      <c r="N256" s="3">
        <v>84</v>
      </c>
      <c r="O256" s="3">
        <v>0</v>
      </c>
      <c r="P256">
        <v>2694</v>
      </c>
      <c r="Q256" s="5" t="b">
        <f t="shared" si="11"/>
        <v>0</v>
      </c>
      <c r="R256" s="5">
        <v>200</v>
      </c>
    </row>
    <row r="257" spans="1:18">
      <c r="A257" t="s">
        <v>255</v>
      </c>
      <c r="B257" s="1" t="str">
        <f t="shared" si="9"/>
        <v>Quatipuru</v>
      </c>
      <c r="C257" s="8" t="str">
        <f t="shared" si="10"/>
        <v>150611</v>
      </c>
      <c r="D257" s="3">
        <v>44</v>
      </c>
      <c r="E257" s="3">
        <v>74</v>
      </c>
      <c r="F257" s="3">
        <v>48</v>
      </c>
      <c r="G257" s="3">
        <v>59</v>
      </c>
      <c r="H257" s="3">
        <v>46</v>
      </c>
      <c r="I257" s="3">
        <v>31</v>
      </c>
      <c r="J257" s="3">
        <v>12</v>
      </c>
      <c r="K257" s="3">
        <v>105</v>
      </c>
      <c r="L257" s="3">
        <v>86</v>
      </c>
      <c r="M257" s="3">
        <v>95</v>
      </c>
      <c r="N257" s="3">
        <v>40</v>
      </c>
      <c r="O257" s="3">
        <v>82</v>
      </c>
      <c r="P257">
        <v>1472</v>
      </c>
      <c r="Q257" s="5" t="b">
        <f t="shared" si="11"/>
        <v>0</v>
      </c>
      <c r="R257" s="5">
        <v>200</v>
      </c>
    </row>
    <row r="258" spans="1:18">
      <c r="A258" t="s">
        <v>256</v>
      </c>
      <c r="B258" s="1" t="str">
        <f t="shared" si="9"/>
        <v>Redenção</v>
      </c>
      <c r="C258" s="8" t="str">
        <f t="shared" si="10"/>
        <v>150613</v>
      </c>
      <c r="D258" s="3">
        <v>306</v>
      </c>
      <c r="E258" s="3">
        <v>934</v>
      </c>
      <c r="F258" s="3">
        <v>675</v>
      </c>
      <c r="G258" s="3">
        <v>719</v>
      </c>
      <c r="H258" s="3">
        <v>575</v>
      </c>
      <c r="I258" s="3">
        <v>601</v>
      </c>
      <c r="J258" s="3">
        <v>237</v>
      </c>
      <c r="K258" s="3">
        <v>320</v>
      </c>
      <c r="L258" s="3">
        <v>324</v>
      </c>
      <c r="M258" s="3">
        <v>262</v>
      </c>
      <c r="N258" s="3">
        <v>122</v>
      </c>
      <c r="O258" s="3">
        <v>185</v>
      </c>
      <c r="P258">
        <v>8821</v>
      </c>
      <c r="Q258" s="5" t="b">
        <f t="shared" si="11"/>
        <v>0</v>
      </c>
      <c r="R258" s="5">
        <v>200</v>
      </c>
    </row>
    <row r="259" spans="1:18">
      <c r="A259" t="s">
        <v>257</v>
      </c>
      <c r="B259" s="1" t="str">
        <f t="shared" si="9"/>
        <v>Rio Maria</v>
      </c>
      <c r="C259" s="8" t="str">
        <f t="shared" si="10"/>
        <v>150616</v>
      </c>
      <c r="D259" s="3">
        <v>138</v>
      </c>
      <c r="E259" s="3">
        <v>169</v>
      </c>
      <c r="F259" s="3">
        <v>135</v>
      </c>
      <c r="G259" s="3">
        <v>355</v>
      </c>
      <c r="H259" s="3">
        <v>271</v>
      </c>
      <c r="I259" s="3">
        <v>161</v>
      </c>
      <c r="J259" s="3">
        <v>185</v>
      </c>
      <c r="K259" s="3">
        <v>153</v>
      </c>
      <c r="L259" s="3">
        <v>143</v>
      </c>
      <c r="M259" s="3">
        <v>173</v>
      </c>
      <c r="N259" s="3">
        <v>181</v>
      </c>
      <c r="O259" s="3">
        <v>386</v>
      </c>
      <c r="P259">
        <v>5923</v>
      </c>
      <c r="Q259" s="5" t="b">
        <f t="shared" si="11"/>
        <v>0</v>
      </c>
      <c r="R259" s="5">
        <v>200</v>
      </c>
    </row>
    <row r="260" spans="1:18">
      <c r="A260" t="s">
        <v>258</v>
      </c>
      <c r="B260" s="1" t="str">
        <f t="shared" ref="B260:B323" si="12">MID(A260,8,100)</f>
        <v>Rondon do Pará</v>
      </c>
      <c r="C260" s="8" t="str">
        <f t="shared" ref="C260:C323" si="13">MID(A260,1,6)</f>
        <v>150618</v>
      </c>
      <c r="D260" s="3">
        <v>200</v>
      </c>
      <c r="E260" s="3">
        <v>200</v>
      </c>
      <c r="F260" s="3">
        <v>197</v>
      </c>
      <c r="G260" s="3">
        <v>0</v>
      </c>
      <c r="H260" s="3">
        <v>0</v>
      </c>
      <c r="I260" s="3">
        <v>0</v>
      </c>
      <c r="J260" s="3">
        <v>0</v>
      </c>
      <c r="K260" s="3">
        <v>188</v>
      </c>
      <c r="L260" s="3">
        <v>186</v>
      </c>
      <c r="M260" s="3">
        <v>187</v>
      </c>
      <c r="N260" s="3">
        <v>0</v>
      </c>
      <c r="O260" s="3">
        <v>0</v>
      </c>
      <c r="P260">
        <v>355374</v>
      </c>
      <c r="Q260" s="5" t="b">
        <f t="shared" ref="Q260:Q323" si="14">IF(K260+L260+M260=0,"SIM",IF(L260+M260+N260=0,"SIM",IF(M260+N260+O260=0,"SIM")))</f>
        <v>0</v>
      </c>
      <c r="R260" s="5">
        <v>200</v>
      </c>
    </row>
    <row r="261" spans="1:18">
      <c r="A261" t="s">
        <v>259</v>
      </c>
      <c r="B261" s="1" t="str">
        <f t="shared" si="12"/>
        <v>Rurópolis</v>
      </c>
      <c r="C261" s="8" t="str">
        <f t="shared" si="13"/>
        <v>150619</v>
      </c>
      <c r="D261" s="3">
        <v>73</v>
      </c>
      <c r="E261" s="3">
        <v>135</v>
      </c>
      <c r="F261" s="3">
        <v>164</v>
      </c>
      <c r="G261" s="3">
        <v>137</v>
      </c>
      <c r="H261" s="3">
        <v>135</v>
      </c>
      <c r="I261" s="3">
        <v>96</v>
      </c>
      <c r="J261" s="3">
        <v>102</v>
      </c>
      <c r="K261" s="3">
        <v>116</v>
      </c>
      <c r="L261" s="3">
        <v>162</v>
      </c>
      <c r="M261" s="3">
        <v>256</v>
      </c>
      <c r="N261" s="3">
        <v>234</v>
      </c>
      <c r="O261" s="3">
        <v>40</v>
      </c>
      <c r="P261">
        <v>2162</v>
      </c>
      <c r="Q261" s="5" t="b">
        <f t="shared" si="14"/>
        <v>0</v>
      </c>
      <c r="R261" s="5">
        <v>200</v>
      </c>
    </row>
    <row r="262" spans="1:18">
      <c r="A262" t="s">
        <v>260</v>
      </c>
      <c r="B262" s="1" t="str">
        <f t="shared" si="12"/>
        <v>Salinópolis</v>
      </c>
      <c r="C262" s="8" t="str">
        <f t="shared" si="13"/>
        <v>150620</v>
      </c>
      <c r="D262" s="3">
        <v>358</v>
      </c>
      <c r="E262" s="3">
        <v>298</v>
      </c>
      <c r="F262" s="3">
        <v>444</v>
      </c>
      <c r="G262" s="3">
        <v>0</v>
      </c>
      <c r="H262" s="3">
        <v>474</v>
      </c>
      <c r="I262" s="3">
        <v>946</v>
      </c>
      <c r="J262" s="3">
        <v>498</v>
      </c>
      <c r="K262" s="3">
        <v>0</v>
      </c>
      <c r="L262" s="3">
        <v>469</v>
      </c>
      <c r="M262" s="3">
        <v>378</v>
      </c>
      <c r="N262" s="3">
        <v>463</v>
      </c>
      <c r="O262" s="3">
        <v>422</v>
      </c>
      <c r="P262">
        <v>10258</v>
      </c>
      <c r="Q262" s="5" t="b">
        <f t="shared" si="14"/>
        <v>0</v>
      </c>
      <c r="R262" s="5">
        <v>200</v>
      </c>
    </row>
    <row r="263" spans="1:18">
      <c r="A263" t="s">
        <v>261</v>
      </c>
      <c r="B263" s="1" t="str">
        <f t="shared" si="12"/>
        <v>Salvaterra</v>
      </c>
      <c r="C263" s="8" t="str">
        <f t="shared" si="13"/>
        <v>150630</v>
      </c>
      <c r="D263" s="3">
        <v>0</v>
      </c>
      <c r="E263" s="3">
        <v>0</v>
      </c>
      <c r="F263" s="3">
        <v>57</v>
      </c>
      <c r="G263" s="3">
        <v>0</v>
      </c>
      <c r="H263" s="3">
        <v>541</v>
      </c>
      <c r="I263" s="3">
        <v>563</v>
      </c>
      <c r="J263" s="3">
        <v>0</v>
      </c>
      <c r="K263" s="3">
        <v>229</v>
      </c>
      <c r="L263" s="3">
        <v>0</v>
      </c>
      <c r="M263" s="3">
        <v>48</v>
      </c>
      <c r="N263" s="3">
        <v>0</v>
      </c>
      <c r="O263" s="3">
        <v>0</v>
      </c>
      <c r="P263">
        <v>2110</v>
      </c>
      <c r="Q263" s="5" t="b">
        <f t="shared" si="14"/>
        <v>0</v>
      </c>
      <c r="R263" s="5">
        <v>200</v>
      </c>
    </row>
    <row r="264" spans="1:18">
      <c r="A264" t="s">
        <v>262</v>
      </c>
      <c r="B264" s="1" t="str">
        <f t="shared" si="12"/>
        <v>Santa Bárbara do Pará</v>
      </c>
      <c r="C264" s="8" t="str">
        <f t="shared" si="13"/>
        <v>150635</v>
      </c>
      <c r="D264" s="3">
        <v>2</v>
      </c>
      <c r="E264" s="3">
        <v>18</v>
      </c>
      <c r="F264" s="3">
        <v>3</v>
      </c>
      <c r="G264" s="3">
        <v>12</v>
      </c>
      <c r="H264" s="3">
        <v>6</v>
      </c>
      <c r="I264" s="3">
        <v>12</v>
      </c>
      <c r="J264" s="3">
        <v>4</v>
      </c>
      <c r="K264" s="3">
        <v>9</v>
      </c>
      <c r="L264" s="3">
        <v>2</v>
      </c>
      <c r="M264" s="3">
        <v>48</v>
      </c>
      <c r="N264" s="3">
        <v>21</v>
      </c>
      <c r="O264" s="3">
        <v>5</v>
      </c>
      <c r="P264">
        <v>370</v>
      </c>
      <c r="Q264" s="5" t="b">
        <f t="shared" si="14"/>
        <v>0</v>
      </c>
      <c r="R264" s="5">
        <v>200</v>
      </c>
    </row>
    <row r="265" spans="1:18">
      <c r="A265" t="s">
        <v>263</v>
      </c>
      <c r="B265" s="1" t="str">
        <f t="shared" si="12"/>
        <v>Santa Cruz do Arari</v>
      </c>
      <c r="C265" s="8" t="str">
        <f t="shared" si="13"/>
        <v>150640</v>
      </c>
      <c r="D265" s="3">
        <v>39</v>
      </c>
      <c r="E265" s="3">
        <v>0</v>
      </c>
      <c r="F265" s="3">
        <v>9</v>
      </c>
      <c r="G265" s="3">
        <v>23</v>
      </c>
      <c r="H265" s="3">
        <v>13</v>
      </c>
      <c r="I265" s="3">
        <v>31</v>
      </c>
      <c r="J265" s="3">
        <v>53</v>
      </c>
      <c r="K265" s="3">
        <v>28</v>
      </c>
      <c r="L265" s="3">
        <v>50</v>
      </c>
      <c r="M265" s="3">
        <v>27</v>
      </c>
      <c r="N265" s="3">
        <v>25</v>
      </c>
      <c r="O265" s="3">
        <v>34</v>
      </c>
      <c r="P265">
        <v>674</v>
      </c>
      <c r="Q265" s="5" t="b">
        <f t="shared" si="14"/>
        <v>0</v>
      </c>
      <c r="R265" s="5">
        <v>200</v>
      </c>
    </row>
    <row r="266" spans="1:18">
      <c r="A266" t="s">
        <v>264</v>
      </c>
      <c r="B266" s="1" t="str">
        <f t="shared" si="12"/>
        <v>Santa Isabel do Pará</v>
      </c>
      <c r="C266" s="8" t="str">
        <f t="shared" si="13"/>
        <v>150650</v>
      </c>
      <c r="D266" s="3">
        <v>143</v>
      </c>
      <c r="E266" s="3">
        <v>168</v>
      </c>
      <c r="F266" s="3">
        <v>155</v>
      </c>
      <c r="G266" s="3">
        <v>163</v>
      </c>
      <c r="H266" s="3">
        <v>142</v>
      </c>
      <c r="I266" s="3">
        <v>117</v>
      </c>
      <c r="J266" s="3">
        <v>188</v>
      </c>
      <c r="K266" s="3">
        <v>0</v>
      </c>
      <c r="L266" s="3">
        <v>230</v>
      </c>
      <c r="M266" s="3">
        <v>195</v>
      </c>
      <c r="N266" s="3">
        <v>239</v>
      </c>
      <c r="O266" s="3">
        <v>228</v>
      </c>
      <c r="P266">
        <v>4344</v>
      </c>
      <c r="Q266" s="5" t="b">
        <f t="shared" si="14"/>
        <v>0</v>
      </c>
      <c r="R266" s="5">
        <v>200</v>
      </c>
    </row>
    <row r="267" spans="1:18">
      <c r="A267" t="s">
        <v>265</v>
      </c>
      <c r="B267" s="1" t="str">
        <f t="shared" si="12"/>
        <v>Santa Luzia do Pará</v>
      </c>
      <c r="C267" s="8" t="str">
        <f t="shared" si="13"/>
        <v>150655</v>
      </c>
      <c r="D267" s="3">
        <v>78</v>
      </c>
      <c r="E267" s="3">
        <v>78</v>
      </c>
      <c r="F267" s="3">
        <v>0</v>
      </c>
      <c r="G267" s="3">
        <v>0</v>
      </c>
      <c r="H267" s="3">
        <v>52</v>
      </c>
      <c r="I267" s="3">
        <v>54</v>
      </c>
      <c r="J267" s="3">
        <v>106</v>
      </c>
      <c r="K267" s="3">
        <v>92</v>
      </c>
      <c r="L267" s="3">
        <v>59</v>
      </c>
      <c r="M267" s="3">
        <v>31</v>
      </c>
      <c r="N267" s="3">
        <v>96</v>
      </c>
      <c r="O267" s="3">
        <v>123</v>
      </c>
      <c r="P267">
        <v>6729</v>
      </c>
      <c r="Q267" s="5" t="b">
        <f t="shared" si="14"/>
        <v>0</v>
      </c>
      <c r="R267" s="5">
        <v>200</v>
      </c>
    </row>
    <row r="268" spans="1:18">
      <c r="A268" t="s">
        <v>266</v>
      </c>
      <c r="B268" s="1" t="str">
        <f t="shared" si="12"/>
        <v>Santa Maria das Barreiras</v>
      </c>
      <c r="C268" s="8" t="str">
        <f t="shared" si="13"/>
        <v>150658</v>
      </c>
      <c r="D268" s="3">
        <v>128</v>
      </c>
      <c r="E268" s="3">
        <v>0</v>
      </c>
      <c r="F268" s="3">
        <v>93</v>
      </c>
      <c r="G268" s="3">
        <v>47</v>
      </c>
      <c r="H268" s="3">
        <v>74</v>
      </c>
      <c r="I268" s="3">
        <v>9</v>
      </c>
      <c r="J268" s="3">
        <v>61</v>
      </c>
      <c r="K268" s="3">
        <v>59</v>
      </c>
      <c r="L268" s="3">
        <v>50</v>
      </c>
      <c r="M268" s="3">
        <v>54</v>
      </c>
      <c r="N268" s="3">
        <v>41</v>
      </c>
      <c r="O268" s="3">
        <v>0</v>
      </c>
      <c r="P268">
        <v>1172</v>
      </c>
      <c r="Q268" s="5" t="b">
        <f t="shared" si="14"/>
        <v>0</v>
      </c>
      <c r="R268" s="5">
        <v>200</v>
      </c>
    </row>
    <row r="269" spans="1:18">
      <c r="A269" t="s">
        <v>267</v>
      </c>
      <c r="B269" s="1" t="str">
        <f t="shared" si="12"/>
        <v>Santa Maria do Pará</v>
      </c>
      <c r="C269" s="8" t="str">
        <f t="shared" si="13"/>
        <v>150660</v>
      </c>
      <c r="D269" s="3">
        <v>269</v>
      </c>
      <c r="E269" s="3">
        <v>318</v>
      </c>
      <c r="F269" s="3">
        <v>242</v>
      </c>
      <c r="G269" s="3">
        <v>208</v>
      </c>
      <c r="H269" s="3">
        <v>64</v>
      </c>
      <c r="I269" s="3">
        <v>351</v>
      </c>
      <c r="J269" s="3">
        <v>245</v>
      </c>
      <c r="K269" s="3">
        <v>446</v>
      </c>
      <c r="L269" s="3">
        <v>456</v>
      </c>
      <c r="M269" s="3">
        <v>944</v>
      </c>
      <c r="N269" s="3">
        <v>0</v>
      </c>
      <c r="O269" s="3">
        <v>0</v>
      </c>
      <c r="P269">
        <v>6768</v>
      </c>
      <c r="Q269" s="5" t="b">
        <f t="shared" si="14"/>
        <v>0</v>
      </c>
      <c r="R269" s="5">
        <v>200</v>
      </c>
    </row>
    <row r="270" spans="1:18">
      <c r="A270" t="s">
        <v>268</v>
      </c>
      <c r="B270" s="1" t="str">
        <f t="shared" si="12"/>
        <v>Santana do Araguaia</v>
      </c>
      <c r="C270" s="8" t="str">
        <f t="shared" si="13"/>
        <v>150670</v>
      </c>
      <c r="D270" s="3">
        <v>945</v>
      </c>
      <c r="E270" s="3">
        <v>844</v>
      </c>
      <c r="F270" s="3">
        <v>987</v>
      </c>
      <c r="G270" s="3">
        <v>890</v>
      </c>
      <c r="H270" s="3">
        <v>758</v>
      </c>
      <c r="I270" s="3">
        <v>858</v>
      </c>
      <c r="J270" s="3">
        <v>858</v>
      </c>
      <c r="K270" s="3">
        <v>912</v>
      </c>
      <c r="L270" s="3">
        <v>829</v>
      </c>
      <c r="M270" s="3">
        <v>821</v>
      </c>
      <c r="N270" s="3">
        <v>875</v>
      </c>
      <c r="O270" s="3">
        <v>904</v>
      </c>
      <c r="P270">
        <v>21380</v>
      </c>
      <c r="Q270" s="5" t="b">
        <f t="shared" si="14"/>
        <v>0</v>
      </c>
      <c r="R270" s="5">
        <v>200</v>
      </c>
    </row>
    <row r="271" spans="1:18">
      <c r="A271" t="s">
        <v>269</v>
      </c>
      <c r="B271" s="1" t="str">
        <f t="shared" si="12"/>
        <v>Santarém</v>
      </c>
      <c r="C271" s="8" t="str">
        <f t="shared" si="13"/>
        <v>150680</v>
      </c>
      <c r="D271" s="3">
        <v>511</v>
      </c>
      <c r="E271" s="3">
        <v>433</v>
      </c>
      <c r="F271" s="3">
        <v>538</v>
      </c>
      <c r="G271" s="3">
        <v>69767</v>
      </c>
      <c r="H271" s="3">
        <v>667</v>
      </c>
      <c r="I271" s="3">
        <v>887</v>
      </c>
      <c r="J271" s="3">
        <v>759</v>
      </c>
      <c r="K271" s="3">
        <v>0</v>
      </c>
      <c r="L271" s="3">
        <v>619</v>
      </c>
      <c r="M271" s="3">
        <v>1147</v>
      </c>
      <c r="N271" s="3">
        <v>269</v>
      </c>
      <c r="O271" s="3">
        <v>399</v>
      </c>
      <c r="P271">
        <v>80868</v>
      </c>
      <c r="Q271" s="5" t="b">
        <f t="shared" si="14"/>
        <v>0</v>
      </c>
      <c r="R271" s="5">
        <v>200</v>
      </c>
    </row>
    <row r="272" spans="1:18">
      <c r="A272" t="s">
        <v>270</v>
      </c>
      <c r="B272" s="1" t="str">
        <f t="shared" si="12"/>
        <v>Santarém Novo</v>
      </c>
      <c r="C272" s="8" t="str">
        <f t="shared" si="13"/>
        <v>150690</v>
      </c>
      <c r="D272" s="3">
        <v>0</v>
      </c>
      <c r="E272" s="3">
        <v>0</v>
      </c>
      <c r="F272" s="3">
        <v>20</v>
      </c>
      <c r="G272" s="3">
        <v>42</v>
      </c>
      <c r="H272" s="3">
        <v>38</v>
      </c>
      <c r="I272" s="3">
        <v>37</v>
      </c>
      <c r="J272" s="3">
        <v>23</v>
      </c>
      <c r="K272" s="3">
        <v>0</v>
      </c>
      <c r="L272" s="3">
        <v>36</v>
      </c>
      <c r="M272" s="3">
        <v>25</v>
      </c>
      <c r="N272" s="3">
        <v>29</v>
      </c>
      <c r="O272" s="3">
        <v>0</v>
      </c>
      <c r="P272">
        <v>520</v>
      </c>
      <c r="Q272" s="5" t="b">
        <f t="shared" si="14"/>
        <v>0</v>
      </c>
      <c r="R272" s="5">
        <v>200</v>
      </c>
    </row>
    <row r="273" spans="1:18">
      <c r="A273" t="s">
        <v>271</v>
      </c>
      <c r="B273" s="1" t="str">
        <f t="shared" si="12"/>
        <v>Santo Antônio do Tauá</v>
      </c>
      <c r="C273" s="8" t="str">
        <f t="shared" si="13"/>
        <v>150700</v>
      </c>
      <c r="D273" s="3">
        <v>31</v>
      </c>
      <c r="E273" s="3">
        <v>8</v>
      </c>
      <c r="F273" s="3">
        <v>68</v>
      </c>
      <c r="G273" s="3">
        <v>78</v>
      </c>
      <c r="H273" s="3">
        <v>112</v>
      </c>
      <c r="I273" s="3">
        <v>45</v>
      </c>
      <c r="J273" s="3">
        <v>17</v>
      </c>
      <c r="K273" s="3">
        <v>125</v>
      </c>
      <c r="L273" s="3">
        <v>63</v>
      </c>
      <c r="M273" s="3">
        <v>57</v>
      </c>
      <c r="N273" s="3">
        <v>47</v>
      </c>
      <c r="O273" s="3">
        <v>0</v>
      </c>
      <c r="P273">
        <v>1134</v>
      </c>
      <c r="Q273" s="5" t="b">
        <f t="shared" si="14"/>
        <v>0</v>
      </c>
      <c r="R273" s="5">
        <v>200</v>
      </c>
    </row>
    <row r="274" spans="1:18">
      <c r="A274" t="s">
        <v>272</v>
      </c>
      <c r="B274" s="1" t="str">
        <f t="shared" si="12"/>
        <v>São Caetano de Odivelas</v>
      </c>
      <c r="C274" s="8" t="str">
        <f t="shared" si="13"/>
        <v>150710</v>
      </c>
      <c r="D274" s="3">
        <v>88</v>
      </c>
      <c r="E274" s="3">
        <v>78</v>
      </c>
      <c r="F274" s="3">
        <v>54</v>
      </c>
      <c r="G274" s="3">
        <v>47</v>
      </c>
      <c r="H274" s="3">
        <v>30</v>
      </c>
      <c r="I274" s="3">
        <v>61</v>
      </c>
      <c r="J274" s="3">
        <v>48</v>
      </c>
      <c r="K274" s="3">
        <v>37</v>
      </c>
      <c r="L274" s="3">
        <v>24</v>
      </c>
      <c r="M274" s="3">
        <v>35</v>
      </c>
      <c r="N274" s="3">
        <v>32</v>
      </c>
      <c r="O274" s="3">
        <v>0</v>
      </c>
      <c r="P274">
        <v>1254</v>
      </c>
      <c r="Q274" s="5" t="b">
        <f t="shared" si="14"/>
        <v>0</v>
      </c>
      <c r="R274" s="5">
        <v>200</v>
      </c>
    </row>
    <row r="275" spans="1:18">
      <c r="A275" t="s">
        <v>273</v>
      </c>
      <c r="B275" s="1" t="str">
        <f t="shared" si="12"/>
        <v>São Domingos do Araguaia</v>
      </c>
      <c r="C275" s="8" t="str">
        <f t="shared" si="13"/>
        <v>150715</v>
      </c>
      <c r="D275" s="3">
        <v>33</v>
      </c>
      <c r="E275" s="3">
        <v>0</v>
      </c>
      <c r="F275" s="3">
        <v>133</v>
      </c>
      <c r="G275" s="3">
        <v>22</v>
      </c>
      <c r="H275" s="3">
        <v>22</v>
      </c>
      <c r="I275" s="3">
        <v>21</v>
      </c>
      <c r="J275" s="3">
        <v>48</v>
      </c>
      <c r="K275" s="3">
        <v>43</v>
      </c>
      <c r="L275" s="3">
        <v>34</v>
      </c>
      <c r="M275" s="3">
        <v>0</v>
      </c>
      <c r="N275" s="3">
        <v>0</v>
      </c>
      <c r="O275" s="3">
        <v>0</v>
      </c>
      <c r="P275">
        <v>893</v>
      </c>
      <c r="Q275" s="5" t="str">
        <f t="shared" si="14"/>
        <v>SIM</v>
      </c>
      <c r="R275" s="5">
        <v>100</v>
      </c>
    </row>
    <row r="276" spans="1:18">
      <c r="A276" t="s">
        <v>274</v>
      </c>
      <c r="B276" s="1" t="str">
        <f t="shared" si="12"/>
        <v>São Domingos do Capim</v>
      </c>
      <c r="C276" s="8" t="str">
        <f t="shared" si="13"/>
        <v>150720</v>
      </c>
      <c r="D276" s="3">
        <v>71</v>
      </c>
      <c r="E276" s="3">
        <v>0</v>
      </c>
      <c r="F276" s="3">
        <v>110</v>
      </c>
      <c r="G276" s="3">
        <v>70</v>
      </c>
      <c r="H276" s="3">
        <v>60</v>
      </c>
      <c r="I276" s="3">
        <v>60</v>
      </c>
      <c r="J276" s="3">
        <v>28</v>
      </c>
      <c r="K276" s="3">
        <v>68</v>
      </c>
      <c r="L276" s="3">
        <v>29</v>
      </c>
      <c r="M276" s="3">
        <v>58</v>
      </c>
      <c r="N276" s="3">
        <v>60</v>
      </c>
      <c r="O276" s="3">
        <v>59</v>
      </c>
      <c r="P276">
        <v>1246</v>
      </c>
      <c r="Q276" s="5" t="b">
        <f t="shared" si="14"/>
        <v>0</v>
      </c>
      <c r="R276" s="5">
        <v>200</v>
      </c>
    </row>
    <row r="277" spans="1:18">
      <c r="A277" t="s">
        <v>275</v>
      </c>
      <c r="B277" s="1" t="str">
        <f t="shared" si="12"/>
        <v>São Félix do Xingu</v>
      </c>
      <c r="C277" s="8" t="str">
        <f t="shared" si="13"/>
        <v>150730</v>
      </c>
      <c r="D277" s="3">
        <v>86</v>
      </c>
      <c r="E277" s="3">
        <v>79</v>
      </c>
      <c r="F277" s="3">
        <v>72</v>
      </c>
      <c r="G277" s="3">
        <v>123</v>
      </c>
      <c r="H277" s="3">
        <v>964</v>
      </c>
      <c r="I277" s="3">
        <v>104</v>
      </c>
      <c r="J277" s="3">
        <v>181</v>
      </c>
      <c r="K277" s="3">
        <v>145</v>
      </c>
      <c r="L277" s="3">
        <v>144</v>
      </c>
      <c r="M277" s="3">
        <v>100</v>
      </c>
      <c r="N277" s="3">
        <v>137</v>
      </c>
      <c r="O277" s="3">
        <v>0</v>
      </c>
      <c r="P277">
        <v>4215</v>
      </c>
      <c r="Q277" s="5" t="b">
        <f t="shared" si="14"/>
        <v>0</v>
      </c>
      <c r="R277" s="5">
        <v>200</v>
      </c>
    </row>
    <row r="278" spans="1:18">
      <c r="A278" t="s">
        <v>276</v>
      </c>
      <c r="B278" s="1" t="str">
        <f t="shared" si="12"/>
        <v>São Francisco do Pará</v>
      </c>
      <c r="C278" s="8" t="str">
        <f t="shared" si="13"/>
        <v>150740</v>
      </c>
      <c r="D278" s="3">
        <v>83</v>
      </c>
      <c r="E278" s="3">
        <v>72</v>
      </c>
      <c r="F278" s="3">
        <v>46</v>
      </c>
      <c r="G278" s="3">
        <v>69</v>
      </c>
      <c r="H278" s="3">
        <v>58</v>
      </c>
      <c r="I278" s="3">
        <v>65</v>
      </c>
      <c r="J278" s="3">
        <v>47</v>
      </c>
      <c r="K278" s="3">
        <v>48</v>
      </c>
      <c r="L278" s="3">
        <v>24</v>
      </c>
      <c r="M278" s="3">
        <v>36</v>
      </c>
      <c r="N278" s="3">
        <v>0</v>
      </c>
      <c r="O278" s="3">
        <v>0</v>
      </c>
      <c r="P278">
        <v>1045</v>
      </c>
      <c r="Q278" s="5" t="b">
        <f t="shared" si="14"/>
        <v>0</v>
      </c>
      <c r="R278" s="5">
        <v>200</v>
      </c>
    </row>
    <row r="279" spans="1:18">
      <c r="A279" t="s">
        <v>277</v>
      </c>
      <c r="B279" s="1" t="str">
        <f t="shared" si="12"/>
        <v>São Geraldo do Araguaia</v>
      </c>
      <c r="C279" s="8" t="str">
        <f t="shared" si="13"/>
        <v>150745</v>
      </c>
      <c r="D279" s="3">
        <v>49</v>
      </c>
      <c r="E279" s="3">
        <v>109</v>
      </c>
      <c r="F279" s="3">
        <v>49</v>
      </c>
      <c r="G279" s="3">
        <v>106</v>
      </c>
      <c r="H279" s="3">
        <v>44</v>
      </c>
      <c r="I279" s="3">
        <v>108</v>
      </c>
      <c r="J279" s="3">
        <v>108</v>
      </c>
      <c r="K279" s="3">
        <v>71</v>
      </c>
      <c r="L279" s="3">
        <v>43</v>
      </c>
      <c r="M279" s="3">
        <v>0</v>
      </c>
      <c r="N279" s="3">
        <v>0</v>
      </c>
      <c r="O279" s="3">
        <v>0</v>
      </c>
      <c r="P279">
        <v>1259</v>
      </c>
      <c r="Q279" s="5" t="str">
        <f t="shared" si="14"/>
        <v>SIM</v>
      </c>
      <c r="R279" s="5">
        <v>100</v>
      </c>
    </row>
    <row r="280" spans="1:18">
      <c r="A280" t="s">
        <v>278</v>
      </c>
      <c r="B280" s="1" t="str">
        <f t="shared" si="12"/>
        <v>São João da Ponta</v>
      </c>
      <c r="C280" s="8" t="str">
        <f t="shared" si="13"/>
        <v>150746</v>
      </c>
      <c r="D280" s="3">
        <v>11</v>
      </c>
      <c r="E280" s="3">
        <v>11</v>
      </c>
      <c r="F280" s="3">
        <v>29</v>
      </c>
      <c r="G280" s="3">
        <v>11</v>
      </c>
      <c r="H280" s="3">
        <v>31</v>
      </c>
      <c r="I280" s="3">
        <v>13</v>
      </c>
      <c r="J280" s="3">
        <v>8</v>
      </c>
      <c r="K280" s="3">
        <v>8</v>
      </c>
      <c r="L280" s="3">
        <v>9</v>
      </c>
      <c r="M280" s="3">
        <v>9</v>
      </c>
      <c r="N280" s="3">
        <v>0</v>
      </c>
      <c r="O280" s="3">
        <v>0</v>
      </c>
      <c r="P280">
        <v>323</v>
      </c>
      <c r="Q280" s="5" t="b">
        <f t="shared" si="14"/>
        <v>0</v>
      </c>
      <c r="R280" s="5">
        <v>200</v>
      </c>
    </row>
    <row r="281" spans="1:18">
      <c r="A281" t="s">
        <v>279</v>
      </c>
      <c r="B281" s="1" t="str">
        <f t="shared" si="12"/>
        <v>São João de Pirabas</v>
      </c>
      <c r="C281" s="8" t="str">
        <f t="shared" si="13"/>
        <v>150747</v>
      </c>
      <c r="D281" s="3">
        <v>55</v>
      </c>
      <c r="E281" s="3">
        <v>100</v>
      </c>
      <c r="F281" s="3">
        <v>118</v>
      </c>
      <c r="G281" s="3">
        <v>92</v>
      </c>
      <c r="H281" s="3">
        <v>81</v>
      </c>
      <c r="I281" s="3">
        <v>78</v>
      </c>
      <c r="J281" s="3">
        <v>86</v>
      </c>
      <c r="K281" s="3">
        <v>183</v>
      </c>
      <c r="L281" s="3">
        <v>131</v>
      </c>
      <c r="M281" s="3">
        <v>152</v>
      </c>
      <c r="N281" s="3">
        <v>73</v>
      </c>
      <c r="O281" s="3">
        <v>0</v>
      </c>
      <c r="P281">
        <v>3141</v>
      </c>
      <c r="Q281" s="5" t="b">
        <f t="shared" si="14"/>
        <v>0</v>
      </c>
      <c r="R281" s="5">
        <v>200</v>
      </c>
    </row>
    <row r="282" spans="1:18">
      <c r="A282" t="s">
        <v>280</v>
      </c>
      <c r="B282" s="1" t="str">
        <f t="shared" si="12"/>
        <v>São João do Araguaia</v>
      </c>
      <c r="C282" s="8" t="str">
        <f t="shared" si="13"/>
        <v>150750</v>
      </c>
      <c r="D282" s="3">
        <v>0</v>
      </c>
      <c r="E282" s="3">
        <v>28</v>
      </c>
      <c r="F282" s="3">
        <v>32</v>
      </c>
      <c r="G282" s="3">
        <v>32</v>
      </c>
      <c r="H282" s="3">
        <v>33</v>
      </c>
      <c r="I282" s="3">
        <v>48</v>
      </c>
      <c r="J282" s="3">
        <v>43</v>
      </c>
      <c r="K282" s="3">
        <v>33</v>
      </c>
      <c r="L282" s="3">
        <v>0</v>
      </c>
      <c r="M282" s="3">
        <v>0</v>
      </c>
      <c r="N282" s="3">
        <v>0</v>
      </c>
      <c r="O282" s="3">
        <v>0</v>
      </c>
      <c r="P282">
        <v>1130</v>
      </c>
      <c r="Q282" s="5" t="str">
        <f t="shared" si="14"/>
        <v>SIM</v>
      </c>
      <c r="R282" s="5">
        <v>100</v>
      </c>
    </row>
    <row r="283" spans="1:18">
      <c r="A283" t="s">
        <v>281</v>
      </c>
      <c r="B283" s="1" t="str">
        <f t="shared" si="12"/>
        <v>São Miguel do Guamá</v>
      </c>
      <c r="C283" s="8" t="str">
        <f t="shared" si="13"/>
        <v>150760</v>
      </c>
      <c r="D283" s="3">
        <v>541</v>
      </c>
      <c r="E283" s="3">
        <v>459</v>
      </c>
      <c r="F283" s="3">
        <v>111</v>
      </c>
      <c r="G283" s="3">
        <v>275</v>
      </c>
      <c r="H283" s="3">
        <v>111</v>
      </c>
      <c r="I283" s="3">
        <v>102</v>
      </c>
      <c r="J283" s="3">
        <v>99</v>
      </c>
      <c r="K283" s="3">
        <v>101</v>
      </c>
      <c r="L283" s="3">
        <v>39</v>
      </c>
      <c r="M283" s="3">
        <v>47</v>
      </c>
      <c r="N283" s="3">
        <v>50</v>
      </c>
      <c r="O283" s="3">
        <v>63</v>
      </c>
      <c r="P283">
        <v>3944</v>
      </c>
      <c r="Q283" s="5" t="b">
        <f t="shared" si="14"/>
        <v>0</v>
      </c>
      <c r="R283" s="5">
        <v>200</v>
      </c>
    </row>
    <row r="284" spans="1:18">
      <c r="A284" t="s">
        <v>282</v>
      </c>
      <c r="B284" s="1" t="str">
        <f t="shared" si="12"/>
        <v>São Sebastião da Boa Vista</v>
      </c>
      <c r="C284" s="8" t="str">
        <f t="shared" si="13"/>
        <v>150770</v>
      </c>
      <c r="D284" s="3">
        <v>219</v>
      </c>
      <c r="E284" s="3">
        <v>0</v>
      </c>
      <c r="F284" s="3">
        <v>0</v>
      </c>
      <c r="G284" s="3">
        <v>0</v>
      </c>
      <c r="H284" s="3">
        <v>0</v>
      </c>
      <c r="I284" s="3">
        <v>235</v>
      </c>
      <c r="J284" s="3">
        <v>0</v>
      </c>
      <c r="K284" s="3">
        <v>37</v>
      </c>
      <c r="L284" s="3">
        <v>188</v>
      </c>
      <c r="M284" s="3">
        <v>150</v>
      </c>
      <c r="N284" s="3">
        <v>0</v>
      </c>
      <c r="O284" s="3">
        <v>0</v>
      </c>
      <c r="P284">
        <v>3873</v>
      </c>
      <c r="Q284" s="5" t="b">
        <f t="shared" si="14"/>
        <v>0</v>
      </c>
      <c r="R284" s="5">
        <v>200</v>
      </c>
    </row>
    <row r="285" spans="1:18">
      <c r="A285" t="s">
        <v>283</v>
      </c>
      <c r="B285" s="1" t="str">
        <f t="shared" si="12"/>
        <v>Sapucaia</v>
      </c>
      <c r="C285" s="8" t="str">
        <f t="shared" si="13"/>
        <v>150775</v>
      </c>
      <c r="D285" s="3">
        <v>55</v>
      </c>
      <c r="E285" s="3">
        <v>33</v>
      </c>
      <c r="F285" s="3">
        <v>25</v>
      </c>
      <c r="G285" s="3">
        <v>31</v>
      </c>
      <c r="H285" s="3">
        <v>40</v>
      </c>
      <c r="I285" s="3">
        <v>44</v>
      </c>
      <c r="J285" s="3">
        <v>13</v>
      </c>
      <c r="K285" s="3">
        <v>22</v>
      </c>
      <c r="L285" s="3">
        <v>29</v>
      </c>
      <c r="M285" s="3">
        <v>28</v>
      </c>
      <c r="N285" s="3">
        <v>40</v>
      </c>
      <c r="O285" s="3">
        <v>58</v>
      </c>
      <c r="P285">
        <v>553</v>
      </c>
      <c r="Q285" s="5" t="b">
        <f t="shared" si="14"/>
        <v>0</v>
      </c>
      <c r="R285" s="5">
        <v>200</v>
      </c>
    </row>
    <row r="286" spans="1:18">
      <c r="A286" t="s">
        <v>284</v>
      </c>
      <c r="B286" s="1" t="str">
        <f t="shared" si="12"/>
        <v>Senador José Porfírio</v>
      </c>
      <c r="C286" s="8" t="str">
        <f t="shared" si="13"/>
        <v>150780</v>
      </c>
      <c r="D286" s="3">
        <v>26</v>
      </c>
      <c r="E286" s="3">
        <v>34</v>
      </c>
      <c r="F286" s="3">
        <v>0</v>
      </c>
      <c r="G286" s="3">
        <v>24</v>
      </c>
      <c r="H286" s="3">
        <v>0</v>
      </c>
      <c r="I286" s="3">
        <v>34</v>
      </c>
      <c r="J286" s="3">
        <v>31</v>
      </c>
      <c r="K286" s="3">
        <v>10</v>
      </c>
      <c r="L286" s="3">
        <v>58</v>
      </c>
      <c r="M286" s="3">
        <v>84</v>
      </c>
      <c r="N286" s="3">
        <v>20</v>
      </c>
      <c r="O286" s="3">
        <v>29</v>
      </c>
      <c r="P286">
        <v>1637</v>
      </c>
      <c r="Q286" s="5" t="b">
        <f t="shared" si="14"/>
        <v>0</v>
      </c>
      <c r="R286" s="5">
        <v>200</v>
      </c>
    </row>
    <row r="287" spans="1:18">
      <c r="A287" t="s">
        <v>285</v>
      </c>
      <c r="B287" s="1" t="str">
        <f t="shared" si="12"/>
        <v>Soure</v>
      </c>
      <c r="C287" s="8" t="str">
        <f t="shared" si="13"/>
        <v>150790</v>
      </c>
      <c r="D287" s="3">
        <v>18</v>
      </c>
      <c r="E287" s="3">
        <v>15</v>
      </c>
      <c r="F287" s="3">
        <v>14</v>
      </c>
      <c r="G287" s="3">
        <v>14</v>
      </c>
      <c r="H287" s="3">
        <v>16</v>
      </c>
      <c r="I287" s="3">
        <v>13</v>
      </c>
      <c r="J287" s="3">
        <v>19</v>
      </c>
      <c r="K287" s="3">
        <v>16</v>
      </c>
      <c r="L287" s="3">
        <v>16</v>
      </c>
      <c r="M287" s="3">
        <v>13</v>
      </c>
      <c r="N287" s="3">
        <v>16</v>
      </c>
      <c r="O287" s="3">
        <v>16</v>
      </c>
      <c r="P287">
        <v>849</v>
      </c>
      <c r="Q287" s="5" t="b">
        <f t="shared" si="14"/>
        <v>0</v>
      </c>
      <c r="R287" s="5">
        <v>200</v>
      </c>
    </row>
    <row r="288" spans="1:18">
      <c r="A288" t="s">
        <v>286</v>
      </c>
      <c r="B288" s="1" t="str">
        <f t="shared" si="12"/>
        <v>Tailândia</v>
      </c>
      <c r="C288" s="8" t="str">
        <f t="shared" si="13"/>
        <v>150795</v>
      </c>
      <c r="D288" s="3">
        <v>183</v>
      </c>
      <c r="E288" s="3">
        <v>241</v>
      </c>
      <c r="F288" s="3">
        <v>270</v>
      </c>
      <c r="G288" s="3">
        <v>286</v>
      </c>
      <c r="H288" s="3">
        <v>414</v>
      </c>
      <c r="I288" s="3">
        <v>270</v>
      </c>
      <c r="J288" s="3">
        <v>231</v>
      </c>
      <c r="K288" s="3">
        <v>130</v>
      </c>
      <c r="L288" s="3">
        <v>262</v>
      </c>
      <c r="M288" s="3">
        <v>352</v>
      </c>
      <c r="N288" s="3">
        <v>142</v>
      </c>
      <c r="O288" s="3">
        <v>172</v>
      </c>
      <c r="P288">
        <v>5129</v>
      </c>
      <c r="Q288" s="5" t="b">
        <f t="shared" si="14"/>
        <v>0</v>
      </c>
      <c r="R288" s="5">
        <v>200</v>
      </c>
    </row>
    <row r="289" spans="1:18">
      <c r="A289" t="s">
        <v>287</v>
      </c>
      <c r="B289" s="1" t="str">
        <f t="shared" si="12"/>
        <v>Terra Alta</v>
      </c>
      <c r="C289" s="8" t="str">
        <f t="shared" si="13"/>
        <v>150796</v>
      </c>
      <c r="D289" s="3">
        <v>14</v>
      </c>
      <c r="E289" s="3">
        <v>26</v>
      </c>
      <c r="F289" s="3">
        <v>31</v>
      </c>
      <c r="G289" s="3">
        <v>24</v>
      </c>
      <c r="H289" s="3">
        <v>48</v>
      </c>
      <c r="I289" s="3">
        <v>28</v>
      </c>
      <c r="J289" s="3">
        <v>18</v>
      </c>
      <c r="K289" s="3">
        <v>18</v>
      </c>
      <c r="L289" s="3">
        <v>18</v>
      </c>
      <c r="M289" s="3">
        <v>20</v>
      </c>
      <c r="N289" s="3">
        <v>18</v>
      </c>
      <c r="O289" s="3">
        <v>0</v>
      </c>
      <c r="P289">
        <v>521</v>
      </c>
      <c r="Q289" s="5" t="b">
        <f t="shared" si="14"/>
        <v>0</v>
      </c>
      <c r="R289" s="5">
        <v>200</v>
      </c>
    </row>
    <row r="290" spans="1:18">
      <c r="A290" t="s">
        <v>288</v>
      </c>
      <c r="B290" s="1" t="str">
        <f t="shared" si="12"/>
        <v>Terra Santa</v>
      </c>
      <c r="C290" s="8" t="str">
        <f t="shared" si="13"/>
        <v>150797</v>
      </c>
      <c r="D290" s="3">
        <v>199</v>
      </c>
      <c r="E290" s="3">
        <v>152</v>
      </c>
      <c r="F290" s="3">
        <v>194</v>
      </c>
      <c r="G290" s="3">
        <v>154</v>
      </c>
      <c r="H290" s="3">
        <v>140</v>
      </c>
      <c r="I290" s="3">
        <v>196</v>
      </c>
      <c r="J290" s="3">
        <v>156</v>
      </c>
      <c r="K290" s="3">
        <v>118</v>
      </c>
      <c r="L290" s="3">
        <v>23</v>
      </c>
      <c r="M290" s="3">
        <v>26</v>
      </c>
      <c r="N290" s="3">
        <v>149</v>
      </c>
      <c r="O290" s="3">
        <v>194</v>
      </c>
      <c r="P290">
        <v>4374</v>
      </c>
      <c r="Q290" s="5" t="b">
        <f t="shared" si="14"/>
        <v>0</v>
      </c>
      <c r="R290" s="5">
        <v>200</v>
      </c>
    </row>
    <row r="291" spans="1:18">
      <c r="A291" t="s">
        <v>289</v>
      </c>
      <c r="B291" s="1" t="str">
        <f t="shared" si="12"/>
        <v>Tomé-Açu</v>
      </c>
      <c r="C291" s="8" t="str">
        <f t="shared" si="13"/>
        <v>150800</v>
      </c>
      <c r="D291" s="3">
        <v>89</v>
      </c>
      <c r="E291" s="3">
        <v>47</v>
      </c>
      <c r="F291" s="3">
        <v>46</v>
      </c>
      <c r="G291" s="3">
        <v>0</v>
      </c>
      <c r="H291" s="3">
        <v>212</v>
      </c>
      <c r="I291" s="3">
        <v>338</v>
      </c>
      <c r="J291" s="3">
        <v>109</v>
      </c>
      <c r="K291" s="3">
        <v>64</v>
      </c>
      <c r="L291" s="3">
        <v>133</v>
      </c>
      <c r="M291" s="3">
        <v>87</v>
      </c>
      <c r="N291" s="3">
        <v>18</v>
      </c>
      <c r="O291" s="3">
        <v>39</v>
      </c>
      <c r="P291">
        <v>2687</v>
      </c>
      <c r="Q291" s="5" t="b">
        <f t="shared" si="14"/>
        <v>0</v>
      </c>
      <c r="R291" s="5">
        <v>200</v>
      </c>
    </row>
    <row r="292" spans="1:18">
      <c r="A292" t="s">
        <v>290</v>
      </c>
      <c r="B292" s="1" t="str">
        <f t="shared" si="12"/>
        <v>Tracuateua</v>
      </c>
      <c r="C292" s="8" t="str">
        <f t="shared" si="13"/>
        <v>150803</v>
      </c>
      <c r="D292" s="3">
        <v>159</v>
      </c>
      <c r="E292" s="3">
        <v>148</v>
      </c>
      <c r="F292" s="3">
        <v>143</v>
      </c>
      <c r="G292" s="3">
        <v>155</v>
      </c>
      <c r="H292" s="3">
        <v>186</v>
      </c>
      <c r="I292" s="3">
        <v>232</v>
      </c>
      <c r="J292" s="3">
        <v>196</v>
      </c>
      <c r="K292" s="3">
        <v>169</v>
      </c>
      <c r="L292" s="3">
        <v>207</v>
      </c>
      <c r="M292" s="3">
        <v>220</v>
      </c>
      <c r="N292" s="3">
        <v>259</v>
      </c>
      <c r="O292" s="3">
        <v>0</v>
      </c>
      <c r="P292">
        <v>4126</v>
      </c>
      <c r="Q292" s="5" t="b">
        <f t="shared" si="14"/>
        <v>0</v>
      </c>
      <c r="R292" s="5">
        <v>200</v>
      </c>
    </row>
    <row r="293" spans="1:18">
      <c r="A293" t="s">
        <v>291</v>
      </c>
      <c r="B293" s="1" t="str">
        <f t="shared" si="12"/>
        <v>Trairão</v>
      </c>
      <c r="C293" s="8" t="str">
        <f t="shared" si="13"/>
        <v>150805</v>
      </c>
      <c r="D293" s="3">
        <v>266</v>
      </c>
      <c r="E293" s="3">
        <v>46</v>
      </c>
      <c r="F293" s="3">
        <v>37</v>
      </c>
      <c r="G293" s="3">
        <v>27</v>
      </c>
      <c r="H293" s="3">
        <v>20</v>
      </c>
      <c r="I293" s="3">
        <v>25</v>
      </c>
      <c r="J293" s="3">
        <v>18</v>
      </c>
      <c r="K293" s="3">
        <v>13</v>
      </c>
      <c r="L293" s="3">
        <v>17</v>
      </c>
      <c r="M293" s="3">
        <v>16</v>
      </c>
      <c r="N293" s="3">
        <v>14</v>
      </c>
      <c r="O293" s="3">
        <v>0</v>
      </c>
      <c r="P293">
        <v>3782</v>
      </c>
      <c r="Q293" s="5" t="b">
        <f t="shared" si="14"/>
        <v>0</v>
      </c>
      <c r="R293" s="5">
        <v>200</v>
      </c>
    </row>
    <row r="294" spans="1:18">
      <c r="A294" t="s">
        <v>292</v>
      </c>
      <c r="B294" s="1" t="str">
        <f t="shared" si="12"/>
        <v>Tucumã</v>
      </c>
      <c r="C294" s="8" t="str">
        <f t="shared" si="13"/>
        <v>150808</v>
      </c>
      <c r="D294" s="3">
        <v>24</v>
      </c>
      <c r="E294" s="3">
        <v>0</v>
      </c>
      <c r="F294" s="3">
        <v>302</v>
      </c>
      <c r="G294" s="3">
        <v>311</v>
      </c>
      <c r="H294" s="3">
        <v>156</v>
      </c>
      <c r="I294" s="3">
        <v>31</v>
      </c>
      <c r="J294" s="3">
        <v>66</v>
      </c>
      <c r="K294" s="3">
        <v>206</v>
      </c>
      <c r="L294" s="3">
        <v>248</v>
      </c>
      <c r="M294" s="3">
        <v>206</v>
      </c>
      <c r="N294" s="3">
        <v>199</v>
      </c>
      <c r="O294" s="3">
        <v>0</v>
      </c>
      <c r="P294">
        <v>3764</v>
      </c>
      <c r="Q294" s="5" t="b">
        <f t="shared" si="14"/>
        <v>0</v>
      </c>
      <c r="R294" s="5">
        <v>200</v>
      </c>
    </row>
    <row r="295" spans="1:18">
      <c r="A295" t="s">
        <v>293</v>
      </c>
      <c r="B295" s="1" t="str">
        <f t="shared" si="12"/>
        <v>Tucuruí</v>
      </c>
      <c r="C295" s="8" t="str">
        <f t="shared" si="13"/>
        <v>150810</v>
      </c>
      <c r="D295" s="3">
        <v>0</v>
      </c>
      <c r="E295" s="3">
        <v>288</v>
      </c>
      <c r="F295" s="3">
        <v>155</v>
      </c>
      <c r="G295" s="3">
        <v>132</v>
      </c>
      <c r="H295" s="3">
        <v>72</v>
      </c>
      <c r="I295" s="3">
        <v>54</v>
      </c>
      <c r="J295" s="3">
        <v>155</v>
      </c>
      <c r="K295" s="3">
        <v>380</v>
      </c>
      <c r="L295" s="3">
        <v>142</v>
      </c>
      <c r="M295" s="3">
        <v>975</v>
      </c>
      <c r="N295" s="3">
        <v>2422</v>
      </c>
      <c r="O295" s="3">
        <v>0</v>
      </c>
      <c r="P295">
        <v>6588</v>
      </c>
      <c r="Q295" s="5" t="b">
        <f t="shared" si="14"/>
        <v>0</v>
      </c>
      <c r="R295" s="5">
        <v>200</v>
      </c>
    </row>
    <row r="296" spans="1:18">
      <c r="A296" t="s">
        <v>294</v>
      </c>
      <c r="B296" s="1" t="str">
        <f t="shared" si="12"/>
        <v>Ulianópolis</v>
      </c>
      <c r="C296" s="8" t="str">
        <f t="shared" si="13"/>
        <v>150812</v>
      </c>
      <c r="D296" s="3">
        <v>226</v>
      </c>
      <c r="E296" s="3">
        <v>207</v>
      </c>
      <c r="F296" s="3">
        <v>230</v>
      </c>
      <c r="G296" s="3">
        <v>185</v>
      </c>
      <c r="H296" s="3">
        <v>169</v>
      </c>
      <c r="I296" s="3">
        <v>170</v>
      </c>
      <c r="J296" s="3">
        <v>208</v>
      </c>
      <c r="K296" s="3">
        <v>139</v>
      </c>
      <c r="L296" s="3">
        <v>154</v>
      </c>
      <c r="M296" s="3">
        <v>134</v>
      </c>
      <c r="N296" s="3">
        <v>174</v>
      </c>
      <c r="O296" s="3">
        <v>146</v>
      </c>
      <c r="P296">
        <v>4253</v>
      </c>
      <c r="Q296" s="5" t="b">
        <f t="shared" si="14"/>
        <v>0</v>
      </c>
      <c r="R296" s="5">
        <v>200</v>
      </c>
    </row>
    <row r="297" spans="1:18">
      <c r="A297" t="s">
        <v>295</v>
      </c>
      <c r="B297" s="1" t="str">
        <f t="shared" si="12"/>
        <v>Uruará</v>
      </c>
      <c r="C297" s="8" t="str">
        <f t="shared" si="13"/>
        <v>150815</v>
      </c>
      <c r="D297" s="3">
        <v>0</v>
      </c>
      <c r="E297" s="3">
        <v>280</v>
      </c>
      <c r="F297" s="3">
        <v>544</v>
      </c>
      <c r="G297" s="3">
        <v>524</v>
      </c>
      <c r="H297" s="3">
        <v>402</v>
      </c>
      <c r="I297" s="3">
        <v>197</v>
      </c>
      <c r="J297" s="3">
        <v>322</v>
      </c>
      <c r="K297" s="3">
        <v>235</v>
      </c>
      <c r="L297" s="3">
        <v>281</v>
      </c>
      <c r="M297" s="3">
        <v>152</v>
      </c>
      <c r="N297" s="3">
        <v>0</v>
      </c>
      <c r="O297" s="3">
        <v>0</v>
      </c>
      <c r="P297">
        <v>3113</v>
      </c>
      <c r="Q297" s="5" t="b">
        <f t="shared" si="14"/>
        <v>0</v>
      </c>
      <c r="R297" s="5">
        <v>200</v>
      </c>
    </row>
    <row r="298" spans="1:18">
      <c r="A298" t="s">
        <v>296</v>
      </c>
      <c r="B298" s="1" t="str">
        <f t="shared" si="12"/>
        <v>Vigia</v>
      </c>
      <c r="C298" s="8" t="str">
        <f t="shared" si="13"/>
        <v>150820</v>
      </c>
      <c r="D298" s="3">
        <v>16</v>
      </c>
      <c r="E298" s="3">
        <v>40</v>
      </c>
      <c r="F298" s="3">
        <v>22</v>
      </c>
      <c r="G298" s="3">
        <v>33</v>
      </c>
      <c r="H298" s="3">
        <v>20</v>
      </c>
      <c r="I298" s="3">
        <v>44</v>
      </c>
      <c r="J298" s="3">
        <v>23</v>
      </c>
      <c r="K298" s="3">
        <v>30</v>
      </c>
      <c r="L298" s="3">
        <v>17</v>
      </c>
      <c r="M298" s="3">
        <v>26</v>
      </c>
      <c r="N298" s="3">
        <v>26</v>
      </c>
      <c r="O298" s="3">
        <v>21</v>
      </c>
      <c r="P298">
        <v>688</v>
      </c>
      <c r="Q298" s="5" t="b">
        <f t="shared" si="14"/>
        <v>0</v>
      </c>
      <c r="R298" s="5">
        <v>200</v>
      </c>
    </row>
    <row r="299" spans="1:18">
      <c r="A299" t="s">
        <v>297</v>
      </c>
      <c r="B299" s="1" t="str">
        <f t="shared" si="12"/>
        <v>Viseu</v>
      </c>
      <c r="C299" s="8" t="str">
        <f t="shared" si="13"/>
        <v>150830</v>
      </c>
      <c r="D299" s="3">
        <v>141</v>
      </c>
      <c r="E299" s="3">
        <v>86</v>
      </c>
      <c r="F299" s="3">
        <v>133</v>
      </c>
      <c r="G299" s="3">
        <v>98</v>
      </c>
      <c r="H299" s="3">
        <v>141</v>
      </c>
      <c r="I299" s="3">
        <v>122</v>
      </c>
      <c r="J299" s="3">
        <v>127</v>
      </c>
      <c r="K299" s="3">
        <v>163</v>
      </c>
      <c r="L299" s="3">
        <v>144</v>
      </c>
      <c r="M299" s="3">
        <v>91</v>
      </c>
      <c r="N299" s="3">
        <v>90</v>
      </c>
      <c r="O299" s="3">
        <v>0</v>
      </c>
      <c r="P299">
        <v>2947</v>
      </c>
      <c r="Q299" s="5" t="b">
        <f t="shared" si="14"/>
        <v>0</v>
      </c>
      <c r="R299" s="5">
        <v>200</v>
      </c>
    </row>
    <row r="300" spans="1:18">
      <c r="A300" t="s">
        <v>298</v>
      </c>
      <c r="B300" s="1" t="str">
        <f t="shared" si="12"/>
        <v>Vitória do Xingu</v>
      </c>
      <c r="C300" s="8" t="str">
        <f t="shared" si="13"/>
        <v>150835</v>
      </c>
      <c r="D300" s="3">
        <v>90</v>
      </c>
      <c r="E300" s="3">
        <v>81</v>
      </c>
      <c r="F300" s="3">
        <v>104</v>
      </c>
      <c r="G300" s="3">
        <v>74</v>
      </c>
      <c r="H300" s="3">
        <v>79</v>
      </c>
      <c r="I300" s="3">
        <v>86</v>
      </c>
      <c r="J300" s="3">
        <v>94</v>
      </c>
      <c r="K300" s="3">
        <v>139</v>
      </c>
      <c r="L300" s="3">
        <v>107</v>
      </c>
      <c r="M300" s="3">
        <v>129</v>
      </c>
      <c r="N300" s="3">
        <v>118</v>
      </c>
      <c r="O300" s="3">
        <v>0</v>
      </c>
      <c r="P300">
        <v>2002</v>
      </c>
      <c r="Q300" s="5" t="b">
        <f t="shared" si="14"/>
        <v>0</v>
      </c>
      <c r="R300" s="5">
        <v>200</v>
      </c>
    </row>
    <row r="301" spans="1:18">
      <c r="A301" t="s">
        <v>299</v>
      </c>
      <c r="B301" s="1" t="str">
        <f t="shared" si="12"/>
        <v>Xinguara</v>
      </c>
      <c r="C301" s="8" t="str">
        <f t="shared" si="13"/>
        <v>150840</v>
      </c>
      <c r="D301" s="3">
        <v>298</v>
      </c>
      <c r="E301" s="3">
        <v>530</v>
      </c>
      <c r="F301" s="3">
        <v>397</v>
      </c>
      <c r="G301" s="3">
        <v>307</v>
      </c>
      <c r="H301" s="3">
        <v>317</v>
      </c>
      <c r="I301" s="3">
        <v>294</v>
      </c>
      <c r="J301" s="3">
        <v>224</v>
      </c>
      <c r="K301" s="3">
        <v>228</v>
      </c>
      <c r="L301" s="3">
        <v>213</v>
      </c>
      <c r="M301" s="3">
        <v>131</v>
      </c>
      <c r="N301" s="3">
        <v>69</v>
      </c>
      <c r="O301" s="3">
        <v>519</v>
      </c>
      <c r="P301">
        <v>5556</v>
      </c>
      <c r="Q301" s="5" t="b">
        <f t="shared" si="14"/>
        <v>0</v>
      </c>
      <c r="R301" s="5">
        <v>200</v>
      </c>
    </row>
    <row r="302" spans="1:18">
      <c r="A302" t="s">
        <v>300</v>
      </c>
      <c r="B302" s="1" t="str">
        <f t="shared" si="12"/>
        <v>Pará - GestÆo estadual</v>
      </c>
      <c r="C302" s="8" t="str">
        <f t="shared" si="13"/>
        <v>150000</v>
      </c>
      <c r="D302" s="3">
        <v>46</v>
      </c>
      <c r="E302" s="3">
        <v>45</v>
      </c>
      <c r="F302" s="3">
        <v>59</v>
      </c>
      <c r="G302" s="3">
        <v>12</v>
      </c>
      <c r="H302" s="3">
        <v>19</v>
      </c>
      <c r="I302" s="3">
        <v>53</v>
      </c>
      <c r="J302" s="3">
        <v>0</v>
      </c>
      <c r="K302" s="3">
        <v>43</v>
      </c>
      <c r="L302" s="3">
        <v>52</v>
      </c>
      <c r="M302" s="3">
        <v>80</v>
      </c>
      <c r="N302" s="3">
        <v>54</v>
      </c>
      <c r="O302" s="3">
        <v>0</v>
      </c>
      <c r="P302">
        <v>1149</v>
      </c>
      <c r="Q302" s="5" t="b">
        <f t="shared" si="14"/>
        <v>0</v>
      </c>
      <c r="R302" s="5">
        <v>200</v>
      </c>
    </row>
    <row r="303" spans="1:18">
      <c r="A303" t="s">
        <v>301</v>
      </c>
      <c r="B303" s="1" t="str">
        <f t="shared" si="12"/>
        <v>Amapá</v>
      </c>
      <c r="C303" s="8" t="str">
        <f t="shared" si="13"/>
        <v>160010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80</v>
      </c>
      <c r="O303" s="3">
        <v>41</v>
      </c>
      <c r="P303">
        <v>121</v>
      </c>
      <c r="Q303" s="5" t="str">
        <f t="shared" si="14"/>
        <v>SIM</v>
      </c>
      <c r="R303" s="5">
        <v>100</v>
      </c>
    </row>
    <row r="304" spans="1:18">
      <c r="A304" t="s">
        <v>302</v>
      </c>
      <c r="B304" s="1" t="str">
        <f t="shared" si="12"/>
        <v>Calçoene</v>
      </c>
      <c r="C304" s="8" t="str">
        <f t="shared" si="13"/>
        <v>160020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>
        <v>0</v>
      </c>
      <c r="Q304" s="5" t="str">
        <f t="shared" si="14"/>
        <v>SIM</v>
      </c>
      <c r="R304" s="5">
        <v>100</v>
      </c>
    </row>
    <row r="305" spans="1:18">
      <c r="A305" t="s">
        <v>303</v>
      </c>
      <c r="B305" s="1" t="str">
        <f t="shared" si="12"/>
        <v>Cutias</v>
      </c>
      <c r="C305" s="8" t="str">
        <f t="shared" si="13"/>
        <v>160021</v>
      </c>
      <c r="D305" s="3">
        <v>0</v>
      </c>
      <c r="E305" s="3">
        <v>5</v>
      </c>
      <c r="F305" s="3">
        <v>8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>
        <v>351</v>
      </c>
      <c r="Q305" s="5" t="str">
        <f t="shared" si="14"/>
        <v>SIM</v>
      </c>
      <c r="R305" s="5">
        <v>100</v>
      </c>
    </row>
    <row r="306" spans="1:18">
      <c r="A306" t="s">
        <v>304</v>
      </c>
      <c r="B306" s="1" t="str">
        <f t="shared" si="12"/>
        <v>Ferreira Gomes</v>
      </c>
      <c r="C306" s="8" t="str">
        <f t="shared" si="13"/>
        <v>160023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>
        <v>0</v>
      </c>
      <c r="Q306" s="5" t="str">
        <f t="shared" si="14"/>
        <v>SIM</v>
      </c>
      <c r="R306" s="5">
        <v>100</v>
      </c>
    </row>
    <row r="307" spans="1:18">
      <c r="A307" t="s">
        <v>305</v>
      </c>
      <c r="B307" s="1" t="str">
        <f t="shared" si="12"/>
        <v>Itaubal</v>
      </c>
      <c r="C307" s="8" t="str">
        <f t="shared" si="13"/>
        <v>160025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119</v>
      </c>
      <c r="J307" s="3">
        <v>28</v>
      </c>
      <c r="K307" s="3">
        <v>28</v>
      </c>
      <c r="L307" s="3">
        <v>29</v>
      </c>
      <c r="M307" s="3">
        <v>29</v>
      </c>
      <c r="N307" s="3">
        <v>24</v>
      </c>
      <c r="O307" s="3">
        <v>33</v>
      </c>
      <c r="P307">
        <v>290</v>
      </c>
      <c r="Q307" s="5" t="b">
        <f t="shared" si="14"/>
        <v>0</v>
      </c>
      <c r="R307" s="5">
        <v>200</v>
      </c>
    </row>
    <row r="308" spans="1:18">
      <c r="A308" t="s">
        <v>306</v>
      </c>
      <c r="B308" s="1" t="str">
        <f t="shared" si="12"/>
        <v>Laranjal do Jari</v>
      </c>
      <c r="C308" s="8" t="str">
        <f t="shared" si="13"/>
        <v>160027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>
        <v>0</v>
      </c>
      <c r="Q308" s="5" t="str">
        <f t="shared" si="14"/>
        <v>SIM</v>
      </c>
      <c r="R308" s="5">
        <v>100</v>
      </c>
    </row>
    <row r="309" spans="1:18">
      <c r="A309" t="s">
        <v>307</v>
      </c>
      <c r="B309" s="1" t="str">
        <f t="shared" si="12"/>
        <v>Macapá</v>
      </c>
      <c r="C309" s="8" t="str">
        <f t="shared" si="13"/>
        <v>160030</v>
      </c>
      <c r="D309" s="3">
        <v>919</v>
      </c>
      <c r="E309" s="3">
        <v>701</v>
      </c>
      <c r="F309" s="3">
        <v>1110</v>
      </c>
      <c r="G309" s="3">
        <v>721</v>
      </c>
      <c r="H309" s="3">
        <v>2320</v>
      </c>
      <c r="I309" s="3">
        <v>1058</v>
      </c>
      <c r="J309" s="3">
        <v>1121</v>
      </c>
      <c r="K309" s="3">
        <v>1175</v>
      </c>
      <c r="L309" s="3">
        <v>1095</v>
      </c>
      <c r="M309" s="3">
        <v>0</v>
      </c>
      <c r="N309" s="3">
        <v>0</v>
      </c>
      <c r="O309" s="3">
        <v>0</v>
      </c>
      <c r="P309">
        <v>23779</v>
      </c>
      <c r="Q309" s="5" t="str">
        <f t="shared" si="14"/>
        <v>SIM</v>
      </c>
      <c r="R309" s="5">
        <v>100</v>
      </c>
    </row>
    <row r="310" spans="1:18">
      <c r="A310" t="s">
        <v>308</v>
      </c>
      <c r="B310" s="1" t="str">
        <f t="shared" si="12"/>
        <v>Mazagão</v>
      </c>
      <c r="C310" s="8" t="str">
        <f t="shared" si="13"/>
        <v>160040</v>
      </c>
      <c r="D310" s="3">
        <v>0</v>
      </c>
      <c r="E310" s="3">
        <v>108</v>
      </c>
      <c r="F310" s="3">
        <v>32</v>
      </c>
      <c r="G310" s="3">
        <v>32</v>
      </c>
      <c r="H310" s="3">
        <v>30</v>
      </c>
      <c r="I310" s="3">
        <v>45</v>
      </c>
      <c r="J310" s="3">
        <v>28</v>
      </c>
      <c r="K310" s="3">
        <v>32</v>
      </c>
      <c r="L310" s="3">
        <v>22</v>
      </c>
      <c r="M310" s="3">
        <v>65</v>
      </c>
      <c r="N310" s="3">
        <v>29</v>
      </c>
      <c r="O310" s="3">
        <v>0</v>
      </c>
      <c r="P310">
        <v>423</v>
      </c>
      <c r="Q310" s="5" t="b">
        <f t="shared" si="14"/>
        <v>0</v>
      </c>
      <c r="R310" s="5">
        <v>200</v>
      </c>
    </row>
    <row r="311" spans="1:18">
      <c r="A311" t="s">
        <v>309</v>
      </c>
      <c r="B311" s="1" t="str">
        <f t="shared" si="12"/>
        <v>Oiapoque</v>
      </c>
      <c r="C311" s="8" t="str">
        <f t="shared" si="13"/>
        <v>160050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120</v>
      </c>
      <c r="L311" s="3">
        <v>102</v>
      </c>
      <c r="M311" s="3">
        <v>89</v>
      </c>
      <c r="N311" s="3">
        <v>57</v>
      </c>
      <c r="O311" s="3">
        <v>0</v>
      </c>
      <c r="P311">
        <v>368</v>
      </c>
      <c r="Q311" s="5" t="b">
        <f t="shared" si="14"/>
        <v>0</v>
      </c>
      <c r="R311" s="5">
        <v>200</v>
      </c>
    </row>
    <row r="312" spans="1:18">
      <c r="A312" t="s">
        <v>310</v>
      </c>
      <c r="B312" s="1" t="str">
        <f t="shared" si="12"/>
        <v>Pedra Branca do Amapari</v>
      </c>
      <c r="C312" s="8" t="str">
        <f t="shared" si="13"/>
        <v>160015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>
        <v>0</v>
      </c>
      <c r="Q312" s="5" t="str">
        <f t="shared" si="14"/>
        <v>SIM</v>
      </c>
      <c r="R312" s="5">
        <v>100</v>
      </c>
    </row>
    <row r="313" spans="1:18">
      <c r="A313" t="s">
        <v>311</v>
      </c>
      <c r="B313" s="1" t="str">
        <f t="shared" si="12"/>
        <v>Porto Grande</v>
      </c>
      <c r="C313" s="8" t="str">
        <f t="shared" si="13"/>
        <v>160053</v>
      </c>
      <c r="D313" s="3">
        <v>17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20</v>
      </c>
      <c r="K313" s="3">
        <v>1</v>
      </c>
      <c r="L313" s="3">
        <v>5</v>
      </c>
      <c r="M313" s="3">
        <v>10</v>
      </c>
      <c r="N313" s="3">
        <v>0</v>
      </c>
      <c r="O313" s="3">
        <v>76</v>
      </c>
      <c r="P313">
        <v>177</v>
      </c>
      <c r="Q313" s="5" t="b">
        <f t="shared" si="14"/>
        <v>0</v>
      </c>
      <c r="R313" s="5">
        <v>200</v>
      </c>
    </row>
    <row r="314" spans="1:18">
      <c r="A314" t="s">
        <v>312</v>
      </c>
      <c r="B314" s="1" t="str">
        <f t="shared" si="12"/>
        <v>Pracuúba</v>
      </c>
      <c r="C314" s="8" t="str">
        <f t="shared" si="13"/>
        <v>160055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>
        <v>0</v>
      </c>
      <c r="Q314" s="5" t="str">
        <f t="shared" si="14"/>
        <v>SIM</v>
      </c>
      <c r="R314" s="5">
        <v>100</v>
      </c>
    </row>
    <row r="315" spans="1:18">
      <c r="A315" t="s">
        <v>313</v>
      </c>
      <c r="B315" s="1" t="str">
        <f t="shared" si="12"/>
        <v>Santana</v>
      </c>
      <c r="C315" s="8" t="str">
        <f t="shared" si="13"/>
        <v>160060</v>
      </c>
      <c r="D315" s="3">
        <v>141</v>
      </c>
      <c r="E315" s="3">
        <v>46</v>
      </c>
      <c r="F315" s="3">
        <v>1624</v>
      </c>
      <c r="G315" s="3">
        <v>663</v>
      </c>
      <c r="H315" s="3">
        <v>147</v>
      </c>
      <c r="I315" s="3">
        <v>171</v>
      </c>
      <c r="J315" s="3">
        <v>185</v>
      </c>
      <c r="K315" s="3">
        <v>133</v>
      </c>
      <c r="L315" s="3">
        <v>133</v>
      </c>
      <c r="M315" s="3">
        <v>151</v>
      </c>
      <c r="N315" s="3">
        <v>140</v>
      </c>
      <c r="O315" s="3">
        <v>226</v>
      </c>
      <c r="P315">
        <v>14260</v>
      </c>
      <c r="Q315" s="5" t="b">
        <f t="shared" si="14"/>
        <v>0</v>
      </c>
      <c r="R315" s="5">
        <v>200</v>
      </c>
    </row>
    <row r="316" spans="1:18">
      <c r="A316" t="s">
        <v>314</v>
      </c>
      <c r="B316" s="1" t="str">
        <f t="shared" si="12"/>
        <v>Serra do Navio</v>
      </c>
      <c r="C316" s="8" t="str">
        <f t="shared" si="13"/>
        <v>160005</v>
      </c>
      <c r="D316" s="3">
        <v>42</v>
      </c>
      <c r="E316" s="3">
        <v>34</v>
      </c>
      <c r="F316" s="3">
        <v>371</v>
      </c>
      <c r="G316" s="3">
        <v>115</v>
      </c>
      <c r="H316" s="3">
        <v>99</v>
      </c>
      <c r="I316" s="3">
        <v>101</v>
      </c>
      <c r="J316" s="3">
        <v>79</v>
      </c>
      <c r="K316" s="3">
        <v>220</v>
      </c>
      <c r="L316" s="3">
        <v>127</v>
      </c>
      <c r="M316" s="3">
        <v>129</v>
      </c>
      <c r="N316" s="3">
        <v>169</v>
      </c>
      <c r="O316" s="3">
        <v>58</v>
      </c>
      <c r="P316">
        <v>2100</v>
      </c>
      <c r="Q316" s="5" t="b">
        <f t="shared" si="14"/>
        <v>0</v>
      </c>
      <c r="R316" s="5">
        <v>200</v>
      </c>
    </row>
    <row r="317" spans="1:18">
      <c r="A317" t="s">
        <v>315</v>
      </c>
      <c r="B317" s="1" t="str">
        <f t="shared" si="12"/>
        <v>Tartarugalzinho</v>
      </c>
      <c r="C317" s="8" t="str">
        <f t="shared" si="13"/>
        <v>160070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11</v>
      </c>
      <c r="K317" s="3">
        <v>8</v>
      </c>
      <c r="L317" s="3">
        <v>12</v>
      </c>
      <c r="M317" s="3">
        <v>0</v>
      </c>
      <c r="N317" s="3">
        <v>27</v>
      </c>
      <c r="O317" s="3">
        <v>0</v>
      </c>
      <c r="P317">
        <v>58</v>
      </c>
      <c r="Q317" s="5" t="b">
        <f t="shared" si="14"/>
        <v>0</v>
      </c>
      <c r="R317" s="5">
        <v>200</v>
      </c>
    </row>
    <row r="318" spans="1:18">
      <c r="A318" t="s">
        <v>316</v>
      </c>
      <c r="B318" s="1" t="str">
        <f t="shared" si="12"/>
        <v>Vitória do Jari</v>
      </c>
      <c r="C318" s="8" t="str">
        <f t="shared" si="13"/>
        <v>160080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>
        <v>0</v>
      </c>
      <c r="Q318" s="5" t="str">
        <f t="shared" si="14"/>
        <v>SIM</v>
      </c>
      <c r="R318" s="5">
        <v>100</v>
      </c>
    </row>
    <row r="319" spans="1:18">
      <c r="A319" t="s">
        <v>317</v>
      </c>
      <c r="B319" s="1" t="str">
        <f t="shared" si="12"/>
        <v>Amapá - GestÆo estadual</v>
      </c>
      <c r="C319" s="8" t="str">
        <f t="shared" si="13"/>
        <v>160000</v>
      </c>
      <c r="D319" s="3">
        <v>45</v>
      </c>
      <c r="E319" s="3">
        <v>158</v>
      </c>
      <c r="F319" s="3">
        <v>92</v>
      </c>
      <c r="G319" s="3">
        <v>353</v>
      </c>
      <c r="H319" s="3">
        <v>73</v>
      </c>
      <c r="I319" s="3">
        <v>73</v>
      </c>
      <c r="J319" s="3">
        <v>42</v>
      </c>
      <c r="K319" s="3">
        <v>119</v>
      </c>
      <c r="L319" s="3">
        <v>92</v>
      </c>
      <c r="M319" s="3">
        <v>110</v>
      </c>
      <c r="N319" s="3">
        <v>86</v>
      </c>
      <c r="O319" s="3">
        <v>39</v>
      </c>
      <c r="P319">
        <v>1859</v>
      </c>
      <c r="Q319" s="5" t="b">
        <f t="shared" si="14"/>
        <v>0</v>
      </c>
      <c r="R319" s="5">
        <v>200</v>
      </c>
    </row>
    <row r="320" spans="1:18">
      <c r="A320" t="s">
        <v>318</v>
      </c>
      <c r="B320" s="1" t="str">
        <f t="shared" si="12"/>
        <v>Abreulândia</v>
      </c>
      <c r="C320" s="8" t="str">
        <f t="shared" si="13"/>
        <v>170025</v>
      </c>
      <c r="D320" s="3">
        <v>24</v>
      </c>
      <c r="E320" s="3">
        <v>25</v>
      </c>
      <c r="F320" s="3">
        <v>17</v>
      </c>
      <c r="G320" s="3">
        <v>11</v>
      </c>
      <c r="H320" s="3">
        <v>17</v>
      </c>
      <c r="I320" s="3">
        <v>14</v>
      </c>
      <c r="J320" s="3">
        <v>17</v>
      </c>
      <c r="K320" s="3">
        <v>18</v>
      </c>
      <c r="L320" s="3">
        <v>13</v>
      </c>
      <c r="M320" s="3">
        <v>12</v>
      </c>
      <c r="N320" s="3">
        <v>11</v>
      </c>
      <c r="O320" s="3">
        <v>24</v>
      </c>
      <c r="P320">
        <v>328</v>
      </c>
      <c r="Q320" s="5" t="b">
        <f t="shared" si="14"/>
        <v>0</v>
      </c>
      <c r="R320" s="5">
        <v>200</v>
      </c>
    </row>
    <row r="321" spans="1:18">
      <c r="A321" t="s">
        <v>319</v>
      </c>
      <c r="B321" s="1" t="str">
        <f t="shared" si="12"/>
        <v>Aguiarnópolis</v>
      </c>
      <c r="C321" s="8" t="str">
        <f t="shared" si="13"/>
        <v>170030</v>
      </c>
      <c r="D321" s="3">
        <v>26</v>
      </c>
      <c r="E321" s="3">
        <v>9</v>
      </c>
      <c r="F321" s="3">
        <v>6</v>
      </c>
      <c r="G321" s="3">
        <v>3</v>
      </c>
      <c r="H321" s="3">
        <v>16</v>
      </c>
      <c r="I321" s="3">
        <v>24</v>
      </c>
      <c r="J321" s="3">
        <v>4</v>
      </c>
      <c r="K321" s="3">
        <v>3</v>
      </c>
      <c r="L321" s="3">
        <v>3</v>
      </c>
      <c r="M321" s="3">
        <v>4</v>
      </c>
      <c r="N321" s="3">
        <v>6</v>
      </c>
      <c r="O321" s="3">
        <v>8</v>
      </c>
      <c r="P321">
        <v>202</v>
      </c>
      <c r="Q321" s="5" t="b">
        <f t="shared" si="14"/>
        <v>0</v>
      </c>
      <c r="R321" s="5">
        <v>200</v>
      </c>
    </row>
    <row r="322" spans="1:18">
      <c r="A322" t="s">
        <v>320</v>
      </c>
      <c r="B322" s="1" t="str">
        <f t="shared" si="12"/>
        <v>Aliança do Tocantins</v>
      </c>
      <c r="C322" s="8" t="str">
        <f t="shared" si="13"/>
        <v>170035</v>
      </c>
      <c r="D322" s="3">
        <v>47</v>
      </c>
      <c r="E322" s="3">
        <v>47</v>
      </c>
      <c r="F322" s="3">
        <v>40</v>
      </c>
      <c r="G322" s="3">
        <v>40</v>
      </c>
      <c r="H322" s="3">
        <v>40</v>
      </c>
      <c r="I322" s="3">
        <v>40</v>
      </c>
      <c r="J322" s="3">
        <v>40</v>
      </c>
      <c r="K322" s="3">
        <v>40</v>
      </c>
      <c r="L322" s="3">
        <v>0</v>
      </c>
      <c r="M322" s="3">
        <v>0</v>
      </c>
      <c r="N322" s="3">
        <v>0</v>
      </c>
      <c r="O322" s="3">
        <v>0</v>
      </c>
      <c r="P322">
        <v>771</v>
      </c>
      <c r="Q322" s="5" t="str">
        <f t="shared" si="14"/>
        <v>SIM</v>
      </c>
      <c r="R322" s="5">
        <v>100</v>
      </c>
    </row>
    <row r="323" spans="1:18">
      <c r="A323" t="s">
        <v>321</v>
      </c>
      <c r="B323" s="1" t="str">
        <f t="shared" si="12"/>
        <v>Almas</v>
      </c>
      <c r="C323" s="8" t="str">
        <f t="shared" si="13"/>
        <v>170040</v>
      </c>
      <c r="D323" s="3">
        <v>17</v>
      </c>
      <c r="E323" s="3">
        <v>238</v>
      </c>
      <c r="F323" s="3">
        <v>31</v>
      </c>
      <c r="G323" s="3">
        <v>21</v>
      </c>
      <c r="H323" s="3">
        <v>20</v>
      </c>
      <c r="I323" s="3">
        <v>20</v>
      </c>
      <c r="J323" s="3">
        <v>20</v>
      </c>
      <c r="K323" s="3">
        <v>17</v>
      </c>
      <c r="L323" s="3">
        <v>19</v>
      </c>
      <c r="M323" s="3">
        <v>16</v>
      </c>
      <c r="N323" s="3">
        <v>0</v>
      </c>
      <c r="O323" s="3">
        <v>0</v>
      </c>
      <c r="P323">
        <v>888</v>
      </c>
      <c r="Q323" s="5" t="b">
        <f t="shared" si="14"/>
        <v>0</v>
      </c>
      <c r="R323" s="5">
        <v>200</v>
      </c>
    </row>
    <row r="324" spans="1:18">
      <c r="A324" t="s">
        <v>322</v>
      </c>
      <c r="B324" s="1" t="str">
        <f t="shared" ref="B324:B387" si="15">MID(A324,8,100)</f>
        <v>Alvorada</v>
      </c>
      <c r="C324" s="8" t="str">
        <f t="shared" ref="C324:C387" si="16">MID(A324,1,6)</f>
        <v>170070</v>
      </c>
      <c r="D324" s="3">
        <v>164</v>
      </c>
      <c r="E324" s="3">
        <v>95</v>
      </c>
      <c r="F324" s="3">
        <v>169</v>
      </c>
      <c r="G324" s="3">
        <v>402</v>
      </c>
      <c r="H324" s="3">
        <v>84</v>
      </c>
      <c r="I324" s="3">
        <v>196</v>
      </c>
      <c r="J324" s="3">
        <v>1757</v>
      </c>
      <c r="K324" s="3">
        <v>931</v>
      </c>
      <c r="L324" s="3">
        <v>573</v>
      </c>
      <c r="M324" s="3">
        <v>124</v>
      </c>
      <c r="N324" s="3">
        <v>59</v>
      </c>
      <c r="O324" s="3">
        <v>166</v>
      </c>
      <c r="P324">
        <v>6023</v>
      </c>
      <c r="Q324" s="5" t="b">
        <f t="shared" ref="Q324:Q387" si="17">IF(K324+L324+M324=0,"SIM",IF(L324+M324+N324=0,"SIM",IF(M324+N324+O324=0,"SIM")))</f>
        <v>0</v>
      </c>
      <c r="R324" s="5">
        <v>200</v>
      </c>
    </row>
    <row r="325" spans="1:18">
      <c r="A325" t="s">
        <v>323</v>
      </c>
      <c r="B325" s="1" t="str">
        <f t="shared" si="15"/>
        <v>Ananás</v>
      </c>
      <c r="C325" s="8" t="str">
        <f t="shared" si="16"/>
        <v>170100</v>
      </c>
      <c r="D325" s="3">
        <v>85</v>
      </c>
      <c r="E325" s="3">
        <v>89</v>
      </c>
      <c r="F325" s="3">
        <v>77</v>
      </c>
      <c r="G325" s="3">
        <v>77</v>
      </c>
      <c r="H325" s="3">
        <v>23</v>
      </c>
      <c r="I325" s="3">
        <v>28</v>
      </c>
      <c r="J325" s="3">
        <v>51</v>
      </c>
      <c r="K325" s="3">
        <v>35</v>
      </c>
      <c r="L325" s="3">
        <v>66</v>
      </c>
      <c r="M325" s="3">
        <v>54</v>
      </c>
      <c r="N325" s="3">
        <v>11</v>
      </c>
      <c r="O325" s="3">
        <v>0</v>
      </c>
      <c r="P325">
        <v>1724</v>
      </c>
      <c r="Q325" s="5" t="b">
        <f t="shared" si="17"/>
        <v>0</v>
      </c>
      <c r="R325" s="5">
        <v>200</v>
      </c>
    </row>
    <row r="326" spans="1:18">
      <c r="A326" t="s">
        <v>324</v>
      </c>
      <c r="B326" s="1" t="str">
        <f t="shared" si="15"/>
        <v>Angico</v>
      </c>
      <c r="C326" s="8" t="str">
        <f t="shared" si="16"/>
        <v>170105</v>
      </c>
      <c r="D326" s="3">
        <v>0</v>
      </c>
      <c r="E326" s="3">
        <v>11</v>
      </c>
      <c r="F326" s="3">
        <v>22</v>
      </c>
      <c r="G326" s="3">
        <v>22</v>
      </c>
      <c r="H326" s="3">
        <v>8</v>
      </c>
      <c r="I326" s="3">
        <v>24</v>
      </c>
      <c r="J326" s="3">
        <v>13</v>
      </c>
      <c r="K326" s="3">
        <v>22</v>
      </c>
      <c r="L326" s="3">
        <v>24</v>
      </c>
      <c r="M326" s="3">
        <v>13</v>
      </c>
      <c r="N326" s="3">
        <v>24</v>
      </c>
      <c r="O326" s="3">
        <v>2</v>
      </c>
      <c r="P326">
        <v>233</v>
      </c>
      <c r="Q326" s="5" t="b">
        <f t="shared" si="17"/>
        <v>0</v>
      </c>
      <c r="R326" s="5">
        <v>200</v>
      </c>
    </row>
    <row r="327" spans="1:18">
      <c r="A327" t="s">
        <v>325</v>
      </c>
      <c r="B327" s="1" t="str">
        <f t="shared" si="15"/>
        <v>Aparecida do Rio Negro</v>
      </c>
      <c r="C327" s="8" t="str">
        <f t="shared" si="16"/>
        <v>170110</v>
      </c>
      <c r="D327" s="3">
        <v>18</v>
      </c>
      <c r="E327" s="3">
        <v>18</v>
      </c>
      <c r="F327" s="3">
        <v>18</v>
      </c>
      <c r="G327" s="3">
        <v>18</v>
      </c>
      <c r="H327" s="3">
        <v>18</v>
      </c>
      <c r="I327" s="3">
        <v>18</v>
      </c>
      <c r="J327" s="3">
        <v>32</v>
      </c>
      <c r="K327" s="3">
        <v>36</v>
      </c>
      <c r="L327" s="3">
        <v>26</v>
      </c>
      <c r="M327" s="3">
        <v>14</v>
      </c>
      <c r="N327" s="3">
        <v>14</v>
      </c>
      <c r="O327" s="3">
        <v>14</v>
      </c>
      <c r="P327">
        <v>502</v>
      </c>
      <c r="Q327" s="5" t="b">
        <f t="shared" si="17"/>
        <v>0</v>
      </c>
      <c r="R327" s="5">
        <v>200</v>
      </c>
    </row>
    <row r="328" spans="1:18">
      <c r="A328" t="s">
        <v>326</v>
      </c>
      <c r="B328" s="1" t="str">
        <f t="shared" si="15"/>
        <v>Aragominas</v>
      </c>
      <c r="C328" s="8" t="str">
        <f t="shared" si="16"/>
        <v>170130</v>
      </c>
      <c r="D328" s="3">
        <v>33</v>
      </c>
      <c r="E328" s="3">
        <v>48</v>
      </c>
      <c r="F328" s="3">
        <v>16</v>
      </c>
      <c r="G328" s="3">
        <v>10</v>
      </c>
      <c r="H328" s="3">
        <v>10</v>
      </c>
      <c r="I328" s="3">
        <v>0</v>
      </c>
      <c r="J328" s="3">
        <v>0</v>
      </c>
      <c r="K328" s="3">
        <v>24</v>
      </c>
      <c r="L328" s="3">
        <v>3</v>
      </c>
      <c r="M328" s="3">
        <v>5</v>
      </c>
      <c r="N328" s="3">
        <v>2</v>
      </c>
      <c r="O328" s="3">
        <v>5</v>
      </c>
      <c r="P328">
        <v>2261</v>
      </c>
      <c r="Q328" s="5" t="b">
        <f t="shared" si="17"/>
        <v>0</v>
      </c>
      <c r="R328" s="5">
        <v>200</v>
      </c>
    </row>
    <row r="329" spans="1:18">
      <c r="A329" t="s">
        <v>327</v>
      </c>
      <c r="B329" s="1" t="str">
        <f t="shared" si="15"/>
        <v>Araguacema</v>
      </c>
      <c r="C329" s="8" t="str">
        <f t="shared" si="16"/>
        <v>170190</v>
      </c>
      <c r="D329" s="3">
        <v>74</v>
      </c>
      <c r="E329" s="3">
        <v>84</v>
      </c>
      <c r="F329" s="3">
        <v>134</v>
      </c>
      <c r="G329" s="3">
        <v>134</v>
      </c>
      <c r="H329" s="3">
        <v>144</v>
      </c>
      <c r="I329" s="3">
        <v>144</v>
      </c>
      <c r="J329" s="3">
        <v>134</v>
      </c>
      <c r="K329" s="3">
        <v>144</v>
      </c>
      <c r="L329" s="3">
        <v>142</v>
      </c>
      <c r="M329" s="3">
        <v>129</v>
      </c>
      <c r="N329" s="3">
        <v>134</v>
      </c>
      <c r="O329" s="3">
        <v>134</v>
      </c>
      <c r="P329">
        <v>2365</v>
      </c>
      <c r="Q329" s="5" t="b">
        <f t="shared" si="17"/>
        <v>0</v>
      </c>
      <c r="R329" s="5">
        <v>200</v>
      </c>
    </row>
    <row r="330" spans="1:18">
      <c r="A330" t="s">
        <v>328</v>
      </c>
      <c r="B330" s="1" t="str">
        <f t="shared" si="15"/>
        <v>Araguaçu</v>
      </c>
      <c r="C330" s="8" t="str">
        <f t="shared" si="16"/>
        <v>170200</v>
      </c>
      <c r="D330" s="3">
        <v>0</v>
      </c>
      <c r="E330" s="3">
        <v>0</v>
      </c>
      <c r="F330" s="3">
        <v>46</v>
      </c>
      <c r="G330" s="3">
        <v>23</v>
      </c>
      <c r="H330" s="3">
        <v>51</v>
      </c>
      <c r="I330" s="3">
        <v>27</v>
      </c>
      <c r="J330" s="3">
        <v>13</v>
      </c>
      <c r="K330" s="3">
        <v>37</v>
      </c>
      <c r="L330" s="3">
        <v>30</v>
      </c>
      <c r="M330" s="3">
        <v>13</v>
      </c>
      <c r="N330" s="3">
        <v>10</v>
      </c>
      <c r="O330" s="3">
        <v>65</v>
      </c>
      <c r="P330">
        <v>437</v>
      </c>
      <c r="Q330" s="5" t="b">
        <f t="shared" si="17"/>
        <v>0</v>
      </c>
      <c r="R330" s="5">
        <v>200</v>
      </c>
    </row>
    <row r="331" spans="1:18">
      <c r="A331" t="s">
        <v>329</v>
      </c>
      <c r="B331" s="1" t="str">
        <f t="shared" si="15"/>
        <v>Araguaína</v>
      </c>
      <c r="C331" s="8" t="str">
        <f t="shared" si="16"/>
        <v>170210</v>
      </c>
      <c r="D331" s="3">
        <v>454</v>
      </c>
      <c r="E331" s="3">
        <v>421</v>
      </c>
      <c r="F331" s="3">
        <v>446</v>
      </c>
      <c r="G331" s="3">
        <v>450</v>
      </c>
      <c r="H331" s="3">
        <v>309</v>
      </c>
      <c r="I331" s="3">
        <v>394</v>
      </c>
      <c r="J331" s="3">
        <v>423</v>
      </c>
      <c r="K331" s="3">
        <v>436</v>
      </c>
      <c r="L331" s="3">
        <v>335</v>
      </c>
      <c r="M331" s="3">
        <v>266</v>
      </c>
      <c r="N331" s="3">
        <v>0</v>
      </c>
      <c r="O331" s="3">
        <v>253</v>
      </c>
      <c r="P331">
        <v>9792</v>
      </c>
      <c r="Q331" s="5" t="b">
        <f t="shared" si="17"/>
        <v>0</v>
      </c>
      <c r="R331" s="5">
        <v>200</v>
      </c>
    </row>
    <row r="332" spans="1:18">
      <c r="A332" t="s">
        <v>330</v>
      </c>
      <c r="B332" s="1" t="str">
        <f t="shared" si="15"/>
        <v>Araguanã</v>
      </c>
      <c r="C332" s="8" t="str">
        <f t="shared" si="16"/>
        <v>170215</v>
      </c>
      <c r="D332" s="3">
        <v>0</v>
      </c>
      <c r="E332" s="3">
        <v>87</v>
      </c>
      <c r="F332" s="3">
        <v>115</v>
      </c>
      <c r="G332" s="3">
        <v>187</v>
      </c>
      <c r="H332" s="3">
        <v>284</v>
      </c>
      <c r="I332" s="3">
        <v>207</v>
      </c>
      <c r="J332" s="3">
        <v>147</v>
      </c>
      <c r="K332" s="3">
        <v>17</v>
      </c>
      <c r="L332" s="3">
        <v>82</v>
      </c>
      <c r="M332" s="3">
        <v>7</v>
      </c>
      <c r="N332" s="3">
        <v>2</v>
      </c>
      <c r="O332" s="3">
        <v>47</v>
      </c>
      <c r="P332">
        <v>1519</v>
      </c>
      <c r="Q332" s="5" t="b">
        <f t="shared" si="17"/>
        <v>0</v>
      </c>
      <c r="R332" s="5">
        <v>200</v>
      </c>
    </row>
    <row r="333" spans="1:18">
      <c r="A333" t="s">
        <v>331</v>
      </c>
      <c r="B333" s="1" t="str">
        <f t="shared" si="15"/>
        <v>Araguatins</v>
      </c>
      <c r="C333" s="8" t="str">
        <f t="shared" si="16"/>
        <v>170220</v>
      </c>
      <c r="D333" s="3">
        <v>417</v>
      </c>
      <c r="E333" s="3">
        <v>199</v>
      </c>
      <c r="F333" s="3">
        <v>198</v>
      </c>
      <c r="G333" s="3">
        <v>239</v>
      </c>
      <c r="H333" s="3">
        <v>166</v>
      </c>
      <c r="I333" s="3">
        <v>0</v>
      </c>
      <c r="J333" s="3">
        <v>0</v>
      </c>
      <c r="K333" s="3">
        <v>281</v>
      </c>
      <c r="L333" s="3">
        <v>368</v>
      </c>
      <c r="M333" s="3">
        <v>168</v>
      </c>
      <c r="N333" s="3">
        <v>0</v>
      </c>
      <c r="O333" s="3">
        <v>0</v>
      </c>
      <c r="P333">
        <v>3493</v>
      </c>
      <c r="Q333" s="5" t="b">
        <f t="shared" si="17"/>
        <v>0</v>
      </c>
      <c r="R333" s="5">
        <v>200</v>
      </c>
    </row>
    <row r="334" spans="1:18">
      <c r="A334" t="s">
        <v>332</v>
      </c>
      <c r="B334" s="1" t="str">
        <f t="shared" si="15"/>
        <v>Arapoema</v>
      </c>
      <c r="C334" s="8" t="str">
        <f t="shared" si="16"/>
        <v>170230</v>
      </c>
      <c r="D334" s="3">
        <v>50</v>
      </c>
      <c r="E334" s="3">
        <v>6</v>
      </c>
      <c r="F334" s="3">
        <v>13</v>
      </c>
      <c r="G334" s="3">
        <v>4</v>
      </c>
      <c r="H334" s="3">
        <v>0</v>
      </c>
      <c r="I334" s="3">
        <v>26</v>
      </c>
      <c r="J334" s="3">
        <v>0</v>
      </c>
      <c r="K334" s="3">
        <v>0</v>
      </c>
      <c r="L334" s="3">
        <v>25</v>
      </c>
      <c r="M334" s="3">
        <v>0</v>
      </c>
      <c r="N334" s="3">
        <v>0</v>
      </c>
      <c r="O334" s="3">
        <v>0</v>
      </c>
      <c r="P334">
        <v>387</v>
      </c>
      <c r="Q334" s="5" t="str">
        <f t="shared" si="17"/>
        <v>SIM</v>
      </c>
      <c r="R334" s="5">
        <v>100</v>
      </c>
    </row>
    <row r="335" spans="1:18">
      <c r="A335" t="s">
        <v>333</v>
      </c>
      <c r="B335" s="1" t="str">
        <f t="shared" si="15"/>
        <v>Arraias</v>
      </c>
      <c r="C335" s="8" t="str">
        <f t="shared" si="16"/>
        <v>170240</v>
      </c>
      <c r="D335" s="3">
        <v>265</v>
      </c>
      <c r="E335" s="3">
        <v>0</v>
      </c>
      <c r="F335" s="3">
        <v>33</v>
      </c>
      <c r="G335" s="3">
        <v>39</v>
      </c>
      <c r="H335" s="3">
        <v>42</v>
      </c>
      <c r="I335" s="3">
        <v>158</v>
      </c>
      <c r="J335" s="3">
        <v>49</v>
      </c>
      <c r="K335" s="3">
        <v>39</v>
      </c>
      <c r="L335" s="3">
        <v>38</v>
      </c>
      <c r="M335" s="3">
        <v>99</v>
      </c>
      <c r="N335" s="3">
        <v>32</v>
      </c>
      <c r="O335" s="3">
        <v>81</v>
      </c>
      <c r="P335">
        <v>1108</v>
      </c>
      <c r="Q335" s="5" t="b">
        <f t="shared" si="17"/>
        <v>0</v>
      </c>
      <c r="R335" s="5">
        <v>200</v>
      </c>
    </row>
    <row r="336" spans="1:18">
      <c r="A336" t="s">
        <v>334</v>
      </c>
      <c r="B336" s="1" t="str">
        <f t="shared" si="15"/>
        <v>Augustinópolis</v>
      </c>
      <c r="C336" s="8" t="str">
        <f t="shared" si="16"/>
        <v>170255</v>
      </c>
      <c r="D336" s="3">
        <v>0</v>
      </c>
      <c r="E336" s="3">
        <v>0</v>
      </c>
      <c r="F336" s="3">
        <v>44</v>
      </c>
      <c r="G336" s="3">
        <v>44</v>
      </c>
      <c r="H336" s="3">
        <v>44</v>
      </c>
      <c r="I336" s="3">
        <v>44</v>
      </c>
      <c r="J336" s="3">
        <v>47</v>
      </c>
      <c r="K336" s="3">
        <v>44</v>
      </c>
      <c r="L336" s="3">
        <v>44</v>
      </c>
      <c r="M336" s="3">
        <v>42</v>
      </c>
      <c r="N336" s="3">
        <v>20</v>
      </c>
      <c r="O336" s="3">
        <v>66</v>
      </c>
      <c r="P336">
        <v>1111</v>
      </c>
      <c r="Q336" s="5" t="b">
        <f t="shared" si="17"/>
        <v>0</v>
      </c>
      <c r="R336" s="5">
        <v>200</v>
      </c>
    </row>
    <row r="337" spans="1:18">
      <c r="A337" t="s">
        <v>335</v>
      </c>
      <c r="B337" s="1" t="str">
        <f t="shared" si="15"/>
        <v>Aurora do Tocantins</v>
      </c>
      <c r="C337" s="8" t="str">
        <f t="shared" si="16"/>
        <v>170270</v>
      </c>
      <c r="D337" s="3">
        <v>0</v>
      </c>
      <c r="E337" s="3">
        <v>0</v>
      </c>
      <c r="F337" s="3">
        <v>0</v>
      </c>
      <c r="G337" s="3">
        <v>326</v>
      </c>
      <c r="H337" s="3">
        <v>41</v>
      </c>
      <c r="I337" s="3">
        <v>42</v>
      </c>
      <c r="J337" s="3">
        <v>41</v>
      </c>
      <c r="K337" s="3">
        <v>44</v>
      </c>
      <c r="L337" s="3">
        <v>41</v>
      </c>
      <c r="M337" s="3">
        <v>40</v>
      </c>
      <c r="N337" s="3">
        <v>0</v>
      </c>
      <c r="O337" s="3">
        <v>8</v>
      </c>
      <c r="P337">
        <v>631</v>
      </c>
      <c r="Q337" s="5" t="b">
        <f t="shared" si="17"/>
        <v>0</v>
      </c>
      <c r="R337" s="5">
        <v>200</v>
      </c>
    </row>
    <row r="338" spans="1:18">
      <c r="A338" t="s">
        <v>336</v>
      </c>
      <c r="B338" s="1" t="str">
        <f t="shared" si="15"/>
        <v>Axixá do Tocantins</v>
      </c>
      <c r="C338" s="8" t="str">
        <f t="shared" si="16"/>
        <v>170290</v>
      </c>
      <c r="D338" s="3">
        <v>0</v>
      </c>
      <c r="E338" s="3">
        <v>11</v>
      </c>
      <c r="F338" s="3">
        <v>10</v>
      </c>
      <c r="G338" s="3">
        <v>9</v>
      </c>
      <c r="H338" s="3">
        <v>6</v>
      </c>
      <c r="I338" s="3">
        <v>10</v>
      </c>
      <c r="J338" s="3">
        <v>18</v>
      </c>
      <c r="K338" s="3">
        <v>9</v>
      </c>
      <c r="L338" s="3">
        <v>73</v>
      </c>
      <c r="M338" s="3">
        <v>85</v>
      </c>
      <c r="N338" s="3">
        <v>8</v>
      </c>
      <c r="O338" s="3">
        <v>25</v>
      </c>
      <c r="P338">
        <v>455</v>
      </c>
      <c r="Q338" s="5" t="b">
        <f t="shared" si="17"/>
        <v>0</v>
      </c>
      <c r="R338" s="5">
        <v>200</v>
      </c>
    </row>
    <row r="339" spans="1:18">
      <c r="A339" t="s">
        <v>337</v>
      </c>
      <c r="B339" s="1" t="str">
        <f t="shared" si="15"/>
        <v>Babaçulândia</v>
      </c>
      <c r="C339" s="8" t="str">
        <f t="shared" si="16"/>
        <v>170300</v>
      </c>
      <c r="D339" s="3">
        <v>104</v>
      </c>
      <c r="E339" s="3">
        <v>33</v>
      </c>
      <c r="F339" s="3">
        <v>42</v>
      </c>
      <c r="G339" s="3">
        <v>69</v>
      </c>
      <c r="H339" s="3">
        <v>31</v>
      </c>
      <c r="I339" s="3">
        <v>85</v>
      </c>
      <c r="J339" s="3">
        <v>55</v>
      </c>
      <c r="K339" s="3">
        <v>0</v>
      </c>
      <c r="L339" s="3">
        <v>5</v>
      </c>
      <c r="M339" s="3">
        <v>0</v>
      </c>
      <c r="N339" s="3">
        <v>35</v>
      </c>
      <c r="O339" s="3">
        <v>45</v>
      </c>
      <c r="P339">
        <v>942</v>
      </c>
      <c r="Q339" s="5" t="b">
        <f t="shared" si="17"/>
        <v>0</v>
      </c>
      <c r="R339" s="5">
        <v>200</v>
      </c>
    </row>
    <row r="340" spans="1:18">
      <c r="A340" t="s">
        <v>338</v>
      </c>
      <c r="B340" s="1" t="str">
        <f t="shared" si="15"/>
        <v>Bandeirantes do Tocantins</v>
      </c>
      <c r="C340" s="8" t="str">
        <f t="shared" si="16"/>
        <v>170305</v>
      </c>
      <c r="D340" s="3">
        <v>16</v>
      </c>
      <c r="E340" s="3">
        <v>14</v>
      </c>
      <c r="F340" s="3">
        <v>11</v>
      </c>
      <c r="G340" s="3">
        <v>2</v>
      </c>
      <c r="H340" s="3">
        <v>5</v>
      </c>
      <c r="I340" s="3">
        <v>6</v>
      </c>
      <c r="J340" s="3">
        <v>3</v>
      </c>
      <c r="K340" s="3">
        <v>16</v>
      </c>
      <c r="L340" s="3">
        <v>2</v>
      </c>
      <c r="M340" s="3">
        <v>4</v>
      </c>
      <c r="N340" s="3">
        <v>4</v>
      </c>
      <c r="O340" s="3">
        <v>4</v>
      </c>
      <c r="P340">
        <v>221</v>
      </c>
      <c r="Q340" s="5" t="b">
        <f t="shared" si="17"/>
        <v>0</v>
      </c>
      <c r="R340" s="5">
        <v>200</v>
      </c>
    </row>
    <row r="341" spans="1:18">
      <c r="A341" t="s">
        <v>339</v>
      </c>
      <c r="B341" s="1" t="str">
        <f t="shared" si="15"/>
        <v>Barra do Ouro</v>
      </c>
      <c r="C341" s="8" t="str">
        <f t="shared" si="16"/>
        <v>170307</v>
      </c>
      <c r="D341" s="3">
        <v>41</v>
      </c>
      <c r="E341" s="3">
        <v>15</v>
      </c>
      <c r="F341" s="3">
        <v>31</v>
      </c>
      <c r="G341" s="3">
        <v>0</v>
      </c>
      <c r="H341" s="3">
        <v>16</v>
      </c>
      <c r="I341" s="3">
        <v>13</v>
      </c>
      <c r="J341" s="3">
        <v>20</v>
      </c>
      <c r="K341" s="3">
        <v>18</v>
      </c>
      <c r="L341" s="3">
        <v>21</v>
      </c>
      <c r="M341" s="3">
        <v>9</v>
      </c>
      <c r="N341" s="3">
        <v>6</v>
      </c>
      <c r="O341" s="3">
        <v>12</v>
      </c>
      <c r="P341">
        <v>478</v>
      </c>
      <c r="Q341" s="5" t="b">
        <f t="shared" si="17"/>
        <v>0</v>
      </c>
      <c r="R341" s="5">
        <v>200</v>
      </c>
    </row>
    <row r="342" spans="1:18">
      <c r="A342" t="s">
        <v>340</v>
      </c>
      <c r="B342" s="1" t="str">
        <f t="shared" si="15"/>
        <v>Barrolândia</v>
      </c>
      <c r="C342" s="8" t="str">
        <f t="shared" si="16"/>
        <v>170310</v>
      </c>
      <c r="D342" s="3">
        <v>309</v>
      </c>
      <c r="E342" s="3">
        <v>238</v>
      </c>
      <c r="F342" s="3">
        <v>302</v>
      </c>
      <c r="G342" s="3">
        <v>365</v>
      </c>
      <c r="H342" s="3">
        <v>342</v>
      </c>
      <c r="I342" s="3">
        <v>303</v>
      </c>
      <c r="J342" s="3">
        <v>355</v>
      </c>
      <c r="K342" s="3">
        <v>198</v>
      </c>
      <c r="L342" s="3">
        <v>0</v>
      </c>
      <c r="M342" s="3">
        <v>206</v>
      </c>
      <c r="N342" s="3">
        <v>142</v>
      </c>
      <c r="O342" s="3">
        <v>257</v>
      </c>
      <c r="P342">
        <v>5658</v>
      </c>
      <c r="Q342" s="5" t="b">
        <f t="shared" si="17"/>
        <v>0</v>
      </c>
      <c r="R342" s="5">
        <v>200</v>
      </c>
    </row>
    <row r="343" spans="1:18">
      <c r="A343" t="s">
        <v>341</v>
      </c>
      <c r="B343" s="1" t="str">
        <f t="shared" si="15"/>
        <v>Bernardo Sayão</v>
      </c>
      <c r="C343" s="8" t="str">
        <f t="shared" si="16"/>
        <v>170320</v>
      </c>
      <c r="D343" s="3">
        <v>9</v>
      </c>
      <c r="E343" s="3">
        <v>2</v>
      </c>
      <c r="F343" s="3">
        <v>21</v>
      </c>
      <c r="G343" s="3">
        <v>21</v>
      </c>
      <c r="H343" s="3">
        <v>18</v>
      </c>
      <c r="I343" s="3">
        <v>16</v>
      </c>
      <c r="J343" s="3">
        <v>14</v>
      </c>
      <c r="K343" s="3">
        <v>12</v>
      </c>
      <c r="L343" s="3">
        <v>10</v>
      </c>
      <c r="M343" s="3">
        <v>10</v>
      </c>
      <c r="N343" s="3">
        <v>7</v>
      </c>
      <c r="O343" s="3">
        <v>6</v>
      </c>
      <c r="P343">
        <v>227</v>
      </c>
      <c r="Q343" s="5" t="b">
        <f t="shared" si="17"/>
        <v>0</v>
      </c>
      <c r="R343" s="5">
        <v>200</v>
      </c>
    </row>
    <row r="344" spans="1:18">
      <c r="A344" t="s">
        <v>342</v>
      </c>
      <c r="B344" s="1" t="str">
        <f t="shared" si="15"/>
        <v>Bom Jesus do Tocantins</v>
      </c>
      <c r="C344" s="8" t="str">
        <f t="shared" si="16"/>
        <v>170330</v>
      </c>
      <c r="D344" s="3">
        <v>13</v>
      </c>
      <c r="E344" s="3">
        <v>0</v>
      </c>
      <c r="F344" s="3">
        <v>0</v>
      </c>
      <c r="G344" s="3">
        <v>17</v>
      </c>
      <c r="H344" s="3">
        <v>11</v>
      </c>
      <c r="I344" s="3">
        <v>0</v>
      </c>
      <c r="J344" s="3">
        <v>6</v>
      </c>
      <c r="K344" s="3">
        <v>7</v>
      </c>
      <c r="L344" s="3">
        <v>6</v>
      </c>
      <c r="M344" s="3">
        <v>7</v>
      </c>
      <c r="N344" s="3">
        <v>5</v>
      </c>
      <c r="O344" s="3">
        <v>0</v>
      </c>
      <c r="P344">
        <v>253</v>
      </c>
      <c r="Q344" s="5" t="b">
        <f t="shared" si="17"/>
        <v>0</v>
      </c>
      <c r="R344" s="5">
        <v>200</v>
      </c>
    </row>
    <row r="345" spans="1:18">
      <c r="A345" t="s">
        <v>343</v>
      </c>
      <c r="B345" s="1" t="str">
        <f t="shared" si="15"/>
        <v>Brasilândia do Tocantins</v>
      </c>
      <c r="C345" s="8" t="str">
        <f t="shared" si="16"/>
        <v>170360</v>
      </c>
      <c r="D345" s="3">
        <v>48</v>
      </c>
      <c r="E345" s="3">
        <v>43</v>
      </c>
      <c r="F345" s="3">
        <v>56</v>
      </c>
      <c r="G345" s="3">
        <v>57</v>
      </c>
      <c r="H345" s="3">
        <v>0</v>
      </c>
      <c r="I345" s="3">
        <v>20</v>
      </c>
      <c r="J345" s="3">
        <v>13</v>
      </c>
      <c r="K345" s="3">
        <v>23</v>
      </c>
      <c r="L345" s="3">
        <v>28</v>
      </c>
      <c r="M345" s="3">
        <v>34</v>
      </c>
      <c r="N345" s="3">
        <v>16</v>
      </c>
      <c r="O345" s="3">
        <v>34</v>
      </c>
      <c r="P345">
        <v>1037</v>
      </c>
      <c r="Q345" s="5" t="b">
        <f t="shared" si="17"/>
        <v>0</v>
      </c>
      <c r="R345" s="5">
        <v>200</v>
      </c>
    </row>
    <row r="346" spans="1:18">
      <c r="A346" t="s">
        <v>344</v>
      </c>
      <c r="B346" s="1" t="str">
        <f t="shared" si="15"/>
        <v>Brejinho de Nazaré</v>
      </c>
      <c r="C346" s="8" t="str">
        <f t="shared" si="16"/>
        <v>170370</v>
      </c>
      <c r="D346" s="3">
        <v>42</v>
      </c>
      <c r="E346" s="3">
        <v>50</v>
      </c>
      <c r="F346" s="3">
        <v>50</v>
      </c>
      <c r="G346" s="3">
        <v>50</v>
      </c>
      <c r="H346" s="3">
        <v>50</v>
      </c>
      <c r="I346" s="3">
        <v>50</v>
      </c>
      <c r="J346" s="3">
        <v>57</v>
      </c>
      <c r="K346" s="3">
        <v>57</v>
      </c>
      <c r="L346" s="3">
        <v>50</v>
      </c>
      <c r="M346" s="3">
        <v>50</v>
      </c>
      <c r="N346" s="3">
        <v>9</v>
      </c>
      <c r="O346" s="3">
        <v>9</v>
      </c>
      <c r="P346">
        <v>1018</v>
      </c>
      <c r="Q346" s="5" t="b">
        <f t="shared" si="17"/>
        <v>0</v>
      </c>
      <c r="R346" s="5">
        <v>200</v>
      </c>
    </row>
    <row r="347" spans="1:18">
      <c r="A347" t="s">
        <v>345</v>
      </c>
      <c r="B347" s="1" t="str">
        <f t="shared" si="15"/>
        <v>Buriti do Tocantins</v>
      </c>
      <c r="C347" s="8" t="str">
        <f t="shared" si="16"/>
        <v>170380</v>
      </c>
      <c r="D347" s="3">
        <v>14</v>
      </c>
      <c r="E347" s="3">
        <v>9</v>
      </c>
      <c r="F347" s="3">
        <v>0</v>
      </c>
      <c r="G347" s="3">
        <v>0</v>
      </c>
      <c r="H347" s="3">
        <v>0</v>
      </c>
      <c r="I347" s="3">
        <v>0</v>
      </c>
      <c r="J347" s="3">
        <v>13</v>
      </c>
      <c r="K347" s="3">
        <v>0</v>
      </c>
      <c r="L347" s="3">
        <v>13</v>
      </c>
      <c r="M347" s="3">
        <v>0</v>
      </c>
      <c r="N347" s="3">
        <v>0</v>
      </c>
      <c r="O347" s="3">
        <v>0</v>
      </c>
      <c r="P347">
        <v>244</v>
      </c>
      <c r="Q347" s="5" t="str">
        <f t="shared" si="17"/>
        <v>SIM</v>
      </c>
      <c r="R347" s="5">
        <v>100</v>
      </c>
    </row>
    <row r="348" spans="1:18">
      <c r="A348" t="s">
        <v>346</v>
      </c>
      <c r="B348" s="1" t="str">
        <f t="shared" si="15"/>
        <v>Cachoeirinha</v>
      </c>
      <c r="C348" s="8" t="str">
        <f t="shared" si="16"/>
        <v>170382</v>
      </c>
      <c r="D348" s="3">
        <v>10</v>
      </c>
      <c r="E348" s="3">
        <v>83</v>
      </c>
      <c r="F348" s="3">
        <v>26</v>
      </c>
      <c r="G348" s="3">
        <v>22</v>
      </c>
      <c r="H348" s="3">
        <v>0</v>
      </c>
      <c r="I348" s="3">
        <v>0</v>
      </c>
      <c r="J348" s="3">
        <v>5</v>
      </c>
      <c r="K348" s="3">
        <v>5</v>
      </c>
      <c r="L348" s="3">
        <v>0</v>
      </c>
      <c r="M348" s="3">
        <v>0</v>
      </c>
      <c r="N348" s="3">
        <v>0</v>
      </c>
      <c r="O348" s="3">
        <v>0</v>
      </c>
      <c r="P348">
        <v>191</v>
      </c>
      <c r="Q348" s="5" t="str">
        <f t="shared" si="17"/>
        <v>SIM</v>
      </c>
      <c r="R348" s="5">
        <v>100</v>
      </c>
    </row>
    <row r="349" spans="1:18">
      <c r="A349" t="s">
        <v>347</v>
      </c>
      <c r="B349" s="1" t="str">
        <f t="shared" si="15"/>
        <v>Campos Lindos</v>
      </c>
      <c r="C349" s="8" t="str">
        <f t="shared" si="16"/>
        <v>170384</v>
      </c>
      <c r="D349" s="3">
        <v>26</v>
      </c>
      <c r="E349" s="3">
        <v>65</v>
      </c>
      <c r="F349" s="3">
        <v>64</v>
      </c>
      <c r="G349" s="3">
        <v>19</v>
      </c>
      <c r="H349" s="3">
        <v>19</v>
      </c>
      <c r="I349" s="3">
        <v>0</v>
      </c>
      <c r="J349" s="3">
        <v>26</v>
      </c>
      <c r="K349" s="3">
        <v>30</v>
      </c>
      <c r="L349" s="3">
        <v>30</v>
      </c>
      <c r="M349" s="3">
        <v>30</v>
      </c>
      <c r="N349" s="3">
        <v>37</v>
      </c>
      <c r="O349" s="3">
        <v>30</v>
      </c>
      <c r="P349">
        <v>634</v>
      </c>
      <c r="Q349" s="5" t="b">
        <f t="shared" si="17"/>
        <v>0</v>
      </c>
      <c r="R349" s="5">
        <v>200</v>
      </c>
    </row>
    <row r="350" spans="1:18">
      <c r="A350" t="s">
        <v>348</v>
      </c>
      <c r="B350" s="1" t="str">
        <f t="shared" si="15"/>
        <v>Cariri do Tocantins</v>
      </c>
      <c r="C350" s="8" t="str">
        <f t="shared" si="16"/>
        <v>170386</v>
      </c>
      <c r="D350" s="3">
        <v>36</v>
      </c>
      <c r="E350" s="3">
        <v>28</v>
      </c>
      <c r="F350" s="3">
        <v>24</v>
      </c>
      <c r="G350" s="3">
        <v>16</v>
      </c>
      <c r="H350" s="3">
        <v>20</v>
      </c>
      <c r="I350" s="3">
        <v>7</v>
      </c>
      <c r="J350" s="3">
        <v>11</v>
      </c>
      <c r="K350" s="3">
        <v>7</v>
      </c>
      <c r="L350" s="3">
        <v>6</v>
      </c>
      <c r="M350" s="3">
        <v>6</v>
      </c>
      <c r="N350" s="3">
        <v>2</v>
      </c>
      <c r="O350" s="3">
        <v>5</v>
      </c>
      <c r="P350">
        <v>628</v>
      </c>
      <c r="Q350" s="5" t="b">
        <f t="shared" si="17"/>
        <v>0</v>
      </c>
      <c r="R350" s="5">
        <v>200</v>
      </c>
    </row>
    <row r="351" spans="1:18">
      <c r="A351" t="s">
        <v>349</v>
      </c>
      <c r="B351" s="1" t="str">
        <f t="shared" si="15"/>
        <v>Carmolândia</v>
      </c>
      <c r="C351" s="8" t="str">
        <f t="shared" si="16"/>
        <v>170388</v>
      </c>
      <c r="D351" s="3">
        <v>15</v>
      </c>
      <c r="E351" s="3">
        <v>45</v>
      </c>
      <c r="F351" s="3">
        <v>23</v>
      </c>
      <c r="G351" s="3">
        <v>13</v>
      </c>
      <c r="H351" s="3">
        <v>5</v>
      </c>
      <c r="I351" s="3">
        <v>3</v>
      </c>
      <c r="J351" s="3">
        <v>9</v>
      </c>
      <c r="K351" s="3">
        <v>9</v>
      </c>
      <c r="L351" s="3">
        <v>3</v>
      </c>
      <c r="M351" s="3">
        <v>21</v>
      </c>
      <c r="N351" s="3">
        <v>9</v>
      </c>
      <c r="O351" s="3">
        <v>41</v>
      </c>
      <c r="P351">
        <v>430</v>
      </c>
      <c r="Q351" s="5" t="b">
        <f t="shared" si="17"/>
        <v>0</v>
      </c>
      <c r="R351" s="5">
        <v>200</v>
      </c>
    </row>
    <row r="352" spans="1:18">
      <c r="A352" t="s">
        <v>350</v>
      </c>
      <c r="B352" s="1" t="str">
        <f t="shared" si="15"/>
        <v>Carrasco Bonito</v>
      </c>
      <c r="C352" s="8" t="str">
        <f t="shared" si="16"/>
        <v>170389</v>
      </c>
      <c r="D352" s="3">
        <v>25</v>
      </c>
      <c r="E352" s="3">
        <v>19</v>
      </c>
      <c r="F352" s="3">
        <v>18</v>
      </c>
      <c r="G352" s="3">
        <v>20</v>
      </c>
      <c r="H352" s="3">
        <v>31</v>
      </c>
      <c r="I352" s="3">
        <v>40</v>
      </c>
      <c r="J352" s="3">
        <v>24</v>
      </c>
      <c r="K352" s="3">
        <v>33</v>
      </c>
      <c r="L352" s="3">
        <v>60</v>
      </c>
      <c r="M352" s="3">
        <v>57</v>
      </c>
      <c r="N352" s="3">
        <v>41</v>
      </c>
      <c r="O352" s="3">
        <v>0</v>
      </c>
      <c r="P352">
        <v>644</v>
      </c>
      <c r="Q352" s="5" t="b">
        <f t="shared" si="17"/>
        <v>0</v>
      </c>
      <c r="R352" s="5">
        <v>200</v>
      </c>
    </row>
    <row r="353" spans="1:18">
      <c r="A353" t="s">
        <v>351</v>
      </c>
      <c r="B353" s="1" t="str">
        <f t="shared" si="15"/>
        <v>Caseara</v>
      </c>
      <c r="C353" s="8" t="str">
        <f t="shared" si="16"/>
        <v>170390</v>
      </c>
      <c r="D353" s="3">
        <v>7</v>
      </c>
      <c r="E353" s="3">
        <v>16</v>
      </c>
      <c r="F353" s="3">
        <v>6</v>
      </c>
      <c r="G353" s="3">
        <v>15</v>
      </c>
      <c r="H353" s="3">
        <v>38</v>
      </c>
      <c r="I353" s="3">
        <v>0</v>
      </c>
      <c r="J353" s="3">
        <v>6</v>
      </c>
      <c r="K353" s="3">
        <v>15</v>
      </c>
      <c r="L353" s="3">
        <v>12</v>
      </c>
      <c r="M353" s="3">
        <v>18</v>
      </c>
      <c r="N353" s="3">
        <v>11</v>
      </c>
      <c r="O353" s="3">
        <v>16</v>
      </c>
      <c r="P353">
        <v>370</v>
      </c>
      <c r="Q353" s="5" t="b">
        <f t="shared" si="17"/>
        <v>0</v>
      </c>
      <c r="R353" s="5">
        <v>200</v>
      </c>
    </row>
    <row r="354" spans="1:18">
      <c r="A354" t="s">
        <v>352</v>
      </c>
      <c r="B354" s="1" t="str">
        <f t="shared" si="15"/>
        <v>Centenário</v>
      </c>
      <c r="C354" s="8" t="str">
        <f t="shared" si="16"/>
        <v>170410</v>
      </c>
      <c r="D354" s="3">
        <v>22</v>
      </c>
      <c r="E354" s="3">
        <v>15</v>
      </c>
      <c r="F354" s="3">
        <v>22</v>
      </c>
      <c r="G354" s="3">
        <v>4</v>
      </c>
      <c r="H354" s="3">
        <v>3</v>
      </c>
      <c r="I354" s="3">
        <v>4</v>
      </c>
      <c r="J354" s="3">
        <v>10</v>
      </c>
      <c r="K354" s="3">
        <v>4</v>
      </c>
      <c r="L354" s="3">
        <v>7</v>
      </c>
      <c r="M354" s="3">
        <v>10</v>
      </c>
      <c r="N354" s="3">
        <v>2</v>
      </c>
      <c r="O354" s="3">
        <v>14</v>
      </c>
      <c r="P354">
        <v>423</v>
      </c>
      <c r="Q354" s="5" t="b">
        <f t="shared" si="17"/>
        <v>0</v>
      </c>
      <c r="R354" s="5">
        <v>200</v>
      </c>
    </row>
    <row r="355" spans="1:18">
      <c r="A355" t="s">
        <v>353</v>
      </c>
      <c r="B355" s="1" t="str">
        <f t="shared" si="15"/>
        <v>Chapada da Natividade</v>
      </c>
      <c r="C355" s="8" t="str">
        <f t="shared" si="16"/>
        <v>170510</v>
      </c>
      <c r="D355" s="3">
        <v>17</v>
      </c>
      <c r="E355" s="3">
        <v>10</v>
      </c>
      <c r="F355" s="3">
        <v>9</v>
      </c>
      <c r="G355" s="3">
        <v>3</v>
      </c>
      <c r="H355" s="3">
        <v>4</v>
      </c>
      <c r="I355" s="3">
        <v>3</v>
      </c>
      <c r="J355" s="3">
        <v>5</v>
      </c>
      <c r="K355" s="3">
        <v>73</v>
      </c>
      <c r="L355" s="3">
        <v>18</v>
      </c>
      <c r="M355" s="3">
        <v>12</v>
      </c>
      <c r="N355" s="3">
        <v>24</v>
      </c>
      <c r="O355" s="3">
        <v>102</v>
      </c>
      <c r="P355">
        <v>355</v>
      </c>
      <c r="Q355" s="5" t="b">
        <f t="shared" si="17"/>
        <v>0</v>
      </c>
      <c r="R355" s="5">
        <v>200</v>
      </c>
    </row>
    <row r="356" spans="1:18">
      <c r="A356" t="s">
        <v>354</v>
      </c>
      <c r="B356" s="1" t="str">
        <f t="shared" si="15"/>
        <v>Chapada de Areia</v>
      </c>
      <c r="C356" s="8" t="str">
        <f t="shared" si="16"/>
        <v>170460</v>
      </c>
      <c r="D356" s="3">
        <v>8</v>
      </c>
      <c r="E356" s="3">
        <v>4</v>
      </c>
      <c r="F356" s="3">
        <v>0</v>
      </c>
      <c r="G356" s="3">
        <v>9</v>
      </c>
      <c r="H356" s="3">
        <v>2</v>
      </c>
      <c r="I356" s="3">
        <v>3</v>
      </c>
      <c r="J356" s="3">
        <v>3</v>
      </c>
      <c r="K356" s="3">
        <v>4</v>
      </c>
      <c r="L356" s="3">
        <v>6</v>
      </c>
      <c r="M356" s="3">
        <v>4</v>
      </c>
      <c r="N356" s="3">
        <v>4</v>
      </c>
      <c r="O356" s="3">
        <v>2</v>
      </c>
      <c r="P356">
        <v>139</v>
      </c>
      <c r="Q356" s="5" t="b">
        <f t="shared" si="17"/>
        <v>0</v>
      </c>
      <c r="R356" s="5">
        <v>200</v>
      </c>
    </row>
    <row r="357" spans="1:18">
      <c r="A357" t="s">
        <v>355</v>
      </c>
      <c r="B357" s="1" t="str">
        <f t="shared" si="15"/>
        <v>Colinas do Tocantins</v>
      </c>
      <c r="C357" s="8" t="str">
        <f t="shared" si="16"/>
        <v>170550</v>
      </c>
      <c r="D357" s="3">
        <v>49</v>
      </c>
      <c r="E357" s="3">
        <v>63</v>
      </c>
      <c r="F357" s="3">
        <v>63</v>
      </c>
      <c r="G357" s="3">
        <v>67</v>
      </c>
      <c r="H357" s="3">
        <v>52</v>
      </c>
      <c r="I357" s="3">
        <v>33</v>
      </c>
      <c r="J357" s="3">
        <v>37</v>
      </c>
      <c r="K357" s="3">
        <v>40</v>
      </c>
      <c r="L357" s="3">
        <v>18</v>
      </c>
      <c r="M357" s="3">
        <v>18</v>
      </c>
      <c r="N357" s="3">
        <v>10</v>
      </c>
      <c r="O357" s="3">
        <v>12</v>
      </c>
      <c r="P357">
        <v>1209</v>
      </c>
      <c r="Q357" s="5" t="b">
        <f t="shared" si="17"/>
        <v>0</v>
      </c>
      <c r="R357" s="5">
        <v>200</v>
      </c>
    </row>
    <row r="358" spans="1:18">
      <c r="A358" t="s">
        <v>356</v>
      </c>
      <c r="B358" s="1" t="str">
        <f t="shared" si="15"/>
        <v>Colméia</v>
      </c>
      <c r="C358" s="8" t="str">
        <f t="shared" si="16"/>
        <v>171670</v>
      </c>
      <c r="D358" s="3">
        <v>9</v>
      </c>
      <c r="E358" s="3">
        <v>41</v>
      </c>
      <c r="F358" s="3">
        <v>9</v>
      </c>
      <c r="G358" s="3">
        <v>22</v>
      </c>
      <c r="H358" s="3">
        <v>18</v>
      </c>
      <c r="I358" s="3">
        <v>6</v>
      </c>
      <c r="J358" s="3">
        <v>11</v>
      </c>
      <c r="K358" s="3">
        <v>23</v>
      </c>
      <c r="L358" s="3">
        <v>9</v>
      </c>
      <c r="M358" s="3">
        <v>10</v>
      </c>
      <c r="N358" s="3">
        <v>3</v>
      </c>
      <c r="O358" s="3">
        <v>11</v>
      </c>
      <c r="P358">
        <v>343</v>
      </c>
      <c r="Q358" s="5" t="b">
        <f t="shared" si="17"/>
        <v>0</v>
      </c>
      <c r="R358" s="5">
        <v>200</v>
      </c>
    </row>
    <row r="359" spans="1:18">
      <c r="A359" t="s">
        <v>357</v>
      </c>
      <c r="B359" s="1" t="str">
        <f t="shared" si="15"/>
        <v>Combinado</v>
      </c>
      <c r="C359" s="8" t="str">
        <f t="shared" si="16"/>
        <v>170555</v>
      </c>
      <c r="D359" s="3">
        <v>59</v>
      </c>
      <c r="E359" s="3">
        <v>52</v>
      </c>
      <c r="F359" s="3">
        <v>42</v>
      </c>
      <c r="G359" s="3">
        <v>32</v>
      </c>
      <c r="H359" s="3">
        <v>89</v>
      </c>
      <c r="I359" s="3">
        <v>93</v>
      </c>
      <c r="J359" s="3">
        <v>26</v>
      </c>
      <c r="K359" s="3">
        <v>30</v>
      </c>
      <c r="L359" s="3">
        <v>32</v>
      </c>
      <c r="M359" s="3">
        <v>26</v>
      </c>
      <c r="N359" s="3">
        <v>20</v>
      </c>
      <c r="O359" s="3">
        <v>27</v>
      </c>
      <c r="P359">
        <v>1090</v>
      </c>
      <c r="Q359" s="5" t="b">
        <f t="shared" si="17"/>
        <v>0</v>
      </c>
      <c r="R359" s="5">
        <v>200</v>
      </c>
    </row>
    <row r="360" spans="1:18">
      <c r="A360" t="s">
        <v>358</v>
      </c>
      <c r="B360" s="1" t="str">
        <f t="shared" si="15"/>
        <v>Conceição do Tocantins</v>
      </c>
      <c r="C360" s="8" t="str">
        <f t="shared" si="16"/>
        <v>170560</v>
      </c>
      <c r="D360" s="3">
        <v>7</v>
      </c>
      <c r="E360" s="3">
        <v>36</v>
      </c>
      <c r="F360" s="3">
        <v>62</v>
      </c>
      <c r="G360" s="3">
        <v>17</v>
      </c>
      <c r="H360" s="3">
        <v>17</v>
      </c>
      <c r="I360" s="3">
        <v>62</v>
      </c>
      <c r="J360" s="3">
        <v>36</v>
      </c>
      <c r="K360" s="3">
        <v>32</v>
      </c>
      <c r="L360" s="3">
        <v>19</v>
      </c>
      <c r="M360" s="3">
        <v>31</v>
      </c>
      <c r="N360" s="3">
        <v>32</v>
      </c>
      <c r="O360" s="3">
        <v>44</v>
      </c>
      <c r="P360">
        <v>705</v>
      </c>
      <c r="Q360" s="5" t="b">
        <f t="shared" si="17"/>
        <v>0</v>
      </c>
      <c r="R360" s="5">
        <v>200</v>
      </c>
    </row>
    <row r="361" spans="1:18">
      <c r="A361" t="s">
        <v>359</v>
      </c>
      <c r="B361" s="1" t="str">
        <f t="shared" si="15"/>
        <v>Couto Magalhães</v>
      </c>
      <c r="C361" s="8" t="str">
        <f t="shared" si="16"/>
        <v>170600</v>
      </c>
      <c r="D361" s="3">
        <v>10</v>
      </c>
      <c r="E361" s="3">
        <v>19</v>
      </c>
      <c r="F361" s="3">
        <v>6</v>
      </c>
      <c r="G361" s="3">
        <v>7</v>
      </c>
      <c r="H361" s="3">
        <v>0</v>
      </c>
      <c r="I361" s="3">
        <v>3</v>
      </c>
      <c r="J361" s="3">
        <v>5</v>
      </c>
      <c r="K361" s="3">
        <v>0</v>
      </c>
      <c r="L361" s="3">
        <v>14</v>
      </c>
      <c r="M361" s="3">
        <v>8</v>
      </c>
      <c r="N361" s="3">
        <v>8</v>
      </c>
      <c r="O361" s="3">
        <v>0</v>
      </c>
      <c r="P361">
        <v>168</v>
      </c>
      <c r="Q361" s="5" t="b">
        <f t="shared" si="17"/>
        <v>0</v>
      </c>
      <c r="R361" s="5">
        <v>200</v>
      </c>
    </row>
    <row r="362" spans="1:18">
      <c r="A362" t="s">
        <v>360</v>
      </c>
      <c r="B362" s="1" t="str">
        <f t="shared" si="15"/>
        <v>Cristalândia</v>
      </c>
      <c r="C362" s="8" t="str">
        <f t="shared" si="16"/>
        <v>170610</v>
      </c>
      <c r="D362" s="3">
        <v>110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40</v>
      </c>
      <c r="L362" s="3">
        <v>58</v>
      </c>
      <c r="M362" s="3">
        <v>62</v>
      </c>
      <c r="N362" s="3">
        <v>0</v>
      </c>
      <c r="O362" s="3">
        <v>0</v>
      </c>
      <c r="P362">
        <v>797</v>
      </c>
      <c r="Q362" s="5" t="b">
        <f t="shared" si="17"/>
        <v>0</v>
      </c>
      <c r="R362" s="5">
        <v>200</v>
      </c>
    </row>
    <row r="363" spans="1:18">
      <c r="A363" t="s">
        <v>361</v>
      </c>
      <c r="B363" s="1" t="str">
        <f t="shared" si="15"/>
        <v>Crixás do Tocantins</v>
      </c>
      <c r="C363" s="8" t="str">
        <f t="shared" si="16"/>
        <v>170625</v>
      </c>
      <c r="D363" s="3">
        <v>40</v>
      </c>
      <c r="E363" s="3">
        <v>10</v>
      </c>
      <c r="F363" s="3">
        <v>0</v>
      </c>
      <c r="G363" s="3">
        <v>0</v>
      </c>
      <c r="H363" s="3">
        <v>8</v>
      </c>
      <c r="I363" s="3">
        <v>30</v>
      </c>
      <c r="J363" s="3">
        <v>64</v>
      </c>
      <c r="K363" s="3">
        <v>29</v>
      </c>
      <c r="L363" s="3">
        <v>29</v>
      </c>
      <c r="M363" s="3">
        <v>31</v>
      </c>
      <c r="N363" s="3">
        <v>23</v>
      </c>
      <c r="O363" s="3">
        <v>58</v>
      </c>
      <c r="P363">
        <v>658</v>
      </c>
      <c r="Q363" s="5" t="b">
        <f t="shared" si="17"/>
        <v>0</v>
      </c>
      <c r="R363" s="5">
        <v>200</v>
      </c>
    </row>
    <row r="364" spans="1:18">
      <c r="A364" t="s">
        <v>362</v>
      </c>
      <c r="B364" s="1" t="str">
        <f t="shared" si="15"/>
        <v>Darcinópolis</v>
      </c>
      <c r="C364" s="8" t="str">
        <f t="shared" si="16"/>
        <v>170650</v>
      </c>
      <c r="D364" s="3">
        <v>99</v>
      </c>
      <c r="E364" s="3">
        <v>98</v>
      </c>
      <c r="F364" s="3">
        <v>83</v>
      </c>
      <c r="G364" s="3">
        <v>31</v>
      </c>
      <c r="H364" s="3">
        <v>89</v>
      </c>
      <c r="I364" s="3">
        <v>44</v>
      </c>
      <c r="J364" s="3">
        <v>48</v>
      </c>
      <c r="K364" s="3">
        <v>39</v>
      </c>
      <c r="L364" s="3">
        <v>50</v>
      </c>
      <c r="M364" s="3">
        <v>40</v>
      </c>
      <c r="N364" s="3">
        <v>28</v>
      </c>
      <c r="O364" s="3">
        <v>149</v>
      </c>
      <c r="P364">
        <v>1081</v>
      </c>
      <c r="Q364" s="5" t="b">
        <f t="shared" si="17"/>
        <v>0</v>
      </c>
      <c r="R364" s="5">
        <v>200</v>
      </c>
    </row>
    <row r="365" spans="1:18">
      <c r="A365" t="s">
        <v>363</v>
      </c>
      <c r="B365" s="1" t="str">
        <f t="shared" si="15"/>
        <v>Dianópolis</v>
      </c>
      <c r="C365" s="8" t="str">
        <f t="shared" si="16"/>
        <v>170700</v>
      </c>
      <c r="D365" s="3">
        <v>101</v>
      </c>
      <c r="E365" s="3">
        <v>141</v>
      </c>
      <c r="F365" s="3">
        <v>143</v>
      </c>
      <c r="G365" s="3">
        <v>237</v>
      </c>
      <c r="H365" s="3">
        <v>124</v>
      </c>
      <c r="I365" s="3">
        <v>115</v>
      </c>
      <c r="J365" s="3">
        <v>73</v>
      </c>
      <c r="K365" s="3">
        <v>69</v>
      </c>
      <c r="L365" s="3">
        <v>45</v>
      </c>
      <c r="M365" s="3">
        <v>34</v>
      </c>
      <c r="N365" s="3">
        <v>41</v>
      </c>
      <c r="O365" s="3">
        <v>0</v>
      </c>
      <c r="P365">
        <v>2591</v>
      </c>
      <c r="Q365" s="5" t="b">
        <f t="shared" si="17"/>
        <v>0</v>
      </c>
      <c r="R365" s="5">
        <v>200</v>
      </c>
    </row>
    <row r="366" spans="1:18">
      <c r="A366" t="s">
        <v>364</v>
      </c>
      <c r="B366" s="1" t="str">
        <f t="shared" si="15"/>
        <v>Divinópolis do Tocantins</v>
      </c>
      <c r="C366" s="8" t="str">
        <f t="shared" si="16"/>
        <v>170710</v>
      </c>
      <c r="D366" s="3">
        <v>23</v>
      </c>
      <c r="E366" s="3">
        <v>31</v>
      </c>
      <c r="F366" s="3">
        <v>28</v>
      </c>
      <c r="G366" s="3">
        <v>24</v>
      </c>
      <c r="H366" s="3">
        <v>26</v>
      </c>
      <c r="I366" s="3">
        <v>23</v>
      </c>
      <c r="J366" s="3">
        <v>24</v>
      </c>
      <c r="K366" s="3">
        <v>29</v>
      </c>
      <c r="L366" s="3">
        <v>26</v>
      </c>
      <c r="M366" s="3">
        <v>29</v>
      </c>
      <c r="N366" s="3">
        <v>18</v>
      </c>
      <c r="O366" s="3">
        <v>18</v>
      </c>
      <c r="P366">
        <v>654</v>
      </c>
      <c r="Q366" s="5" t="b">
        <f t="shared" si="17"/>
        <v>0</v>
      </c>
      <c r="R366" s="5">
        <v>200</v>
      </c>
    </row>
    <row r="367" spans="1:18">
      <c r="A367" t="s">
        <v>365</v>
      </c>
      <c r="B367" s="1" t="str">
        <f t="shared" si="15"/>
        <v>Dois Irmãos do Tocantins</v>
      </c>
      <c r="C367" s="8" t="str">
        <f t="shared" si="16"/>
        <v>170720</v>
      </c>
      <c r="D367" s="3">
        <v>40</v>
      </c>
      <c r="E367" s="3">
        <v>29</v>
      </c>
      <c r="F367" s="3">
        <v>36</v>
      </c>
      <c r="G367" s="3">
        <v>25</v>
      </c>
      <c r="H367" s="3">
        <v>40</v>
      </c>
      <c r="I367" s="3">
        <v>42</v>
      </c>
      <c r="J367" s="3">
        <v>38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>
        <v>607</v>
      </c>
      <c r="Q367" s="5" t="str">
        <f t="shared" si="17"/>
        <v>SIM</v>
      </c>
      <c r="R367" s="5">
        <v>100</v>
      </c>
    </row>
    <row r="368" spans="1:18">
      <c r="A368" t="s">
        <v>366</v>
      </c>
      <c r="B368" s="1" t="str">
        <f t="shared" si="15"/>
        <v>Dueré</v>
      </c>
      <c r="C368" s="8" t="str">
        <f t="shared" si="16"/>
        <v>170730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>
        <v>33</v>
      </c>
      <c r="Q368" s="5" t="str">
        <f t="shared" si="17"/>
        <v>SIM</v>
      </c>
      <c r="R368" s="5">
        <v>100</v>
      </c>
    </row>
    <row r="369" spans="1:18">
      <c r="A369" t="s">
        <v>367</v>
      </c>
      <c r="B369" s="1" t="str">
        <f t="shared" si="15"/>
        <v>Esperantina</v>
      </c>
      <c r="C369" s="8" t="str">
        <f t="shared" si="16"/>
        <v>170740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45</v>
      </c>
      <c r="K369" s="3">
        <v>34</v>
      </c>
      <c r="L369" s="3">
        <v>22</v>
      </c>
      <c r="M369" s="3">
        <v>0</v>
      </c>
      <c r="N369" s="3">
        <v>19</v>
      </c>
      <c r="O369" s="3">
        <v>67</v>
      </c>
      <c r="P369">
        <v>649</v>
      </c>
      <c r="Q369" s="5" t="b">
        <f t="shared" si="17"/>
        <v>0</v>
      </c>
      <c r="R369" s="5">
        <v>200</v>
      </c>
    </row>
    <row r="370" spans="1:18">
      <c r="A370" t="s">
        <v>368</v>
      </c>
      <c r="B370" s="1" t="str">
        <f t="shared" si="15"/>
        <v>Fátima</v>
      </c>
      <c r="C370" s="8" t="str">
        <f t="shared" si="16"/>
        <v>170755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>
        <v>203</v>
      </c>
      <c r="Q370" s="5" t="str">
        <f t="shared" si="17"/>
        <v>SIM</v>
      </c>
      <c r="R370" s="5">
        <v>100</v>
      </c>
    </row>
    <row r="371" spans="1:18">
      <c r="A371" t="s">
        <v>369</v>
      </c>
      <c r="B371" s="1" t="str">
        <f t="shared" si="15"/>
        <v>Figueirópolis</v>
      </c>
      <c r="C371" s="8" t="str">
        <f t="shared" si="16"/>
        <v>170765</v>
      </c>
      <c r="D371" s="3">
        <v>18</v>
      </c>
      <c r="E371" s="3">
        <v>18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26</v>
      </c>
      <c r="L371" s="3">
        <v>0</v>
      </c>
      <c r="M371" s="3">
        <v>0</v>
      </c>
      <c r="N371" s="3">
        <v>19</v>
      </c>
      <c r="O371" s="3">
        <v>37</v>
      </c>
      <c r="P371">
        <v>534</v>
      </c>
      <c r="Q371" s="5" t="b">
        <f t="shared" si="17"/>
        <v>0</v>
      </c>
      <c r="R371" s="5">
        <v>200</v>
      </c>
    </row>
    <row r="372" spans="1:18">
      <c r="A372" t="s">
        <v>370</v>
      </c>
      <c r="B372" s="1" t="str">
        <f t="shared" si="15"/>
        <v>Filadélfia</v>
      </c>
      <c r="C372" s="8" t="str">
        <f t="shared" si="16"/>
        <v>170770</v>
      </c>
      <c r="D372" s="3">
        <v>76</v>
      </c>
      <c r="E372" s="3">
        <v>26</v>
      </c>
      <c r="F372" s="3">
        <v>103</v>
      </c>
      <c r="G372" s="3">
        <v>48</v>
      </c>
      <c r="H372" s="3">
        <v>92</v>
      </c>
      <c r="I372" s="3">
        <v>52</v>
      </c>
      <c r="J372" s="3">
        <v>12</v>
      </c>
      <c r="K372" s="3">
        <v>38</v>
      </c>
      <c r="L372" s="3">
        <v>63</v>
      </c>
      <c r="M372" s="3">
        <v>106</v>
      </c>
      <c r="N372" s="3">
        <v>0</v>
      </c>
      <c r="O372" s="3">
        <v>0</v>
      </c>
      <c r="P372">
        <v>976</v>
      </c>
      <c r="Q372" s="5" t="b">
        <f t="shared" si="17"/>
        <v>0</v>
      </c>
      <c r="R372" s="5">
        <v>200</v>
      </c>
    </row>
    <row r="373" spans="1:18">
      <c r="A373" t="s">
        <v>371</v>
      </c>
      <c r="B373" s="1" t="str">
        <f t="shared" si="15"/>
        <v>Formoso do Araguaia</v>
      </c>
      <c r="C373" s="8" t="str">
        <f t="shared" si="16"/>
        <v>170820</v>
      </c>
      <c r="D373" s="3">
        <v>77</v>
      </c>
      <c r="E373" s="3">
        <v>75</v>
      </c>
      <c r="F373" s="3">
        <v>45</v>
      </c>
      <c r="G373" s="3">
        <v>53</v>
      </c>
      <c r="H373" s="3">
        <v>44</v>
      </c>
      <c r="I373" s="3">
        <v>38</v>
      </c>
      <c r="J373" s="3">
        <v>31</v>
      </c>
      <c r="K373" s="3">
        <v>14</v>
      </c>
      <c r="L373" s="3">
        <v>13</v>
      </c>
      <c r="M373" s="3">
        <v>13</v>
      </c>
      <c r="N373" s="3">
        <v>13</v>
      </c>
      <c r="O373" s="3">
        <v>74</v>
      </c>
      <c r="P373">
        <v>923</v>
      </c>
      <c r="Q373" s="5" t="b">
        <f t="shared" si="17"/>
        <v>0</v>
      </c>
      <c r="R373" s="5">
        <v>200</v>
      </c>
    </row>
    <row r="374" spans="1:18">
      <c r="A374" t="s">
        <v>372</v>
      </c>
      <c r="B374" s="1" t="str">
        <f t="shared" si="15"/>
        <v>Fortaleza do Tabocão</v>
      </c>
      <c r="C374" s="8" t="str">
        <f t="shared" si="16"/>
        <v>170825</v>
      </c>
      <c r="D374" s="3">
        <v>5</v>
      </c>
      <c r="E374" s="3">
        <v>0</v>
      </c>
      <c r="F374" s="3">
        <v>22</v>
      </c>
      <c r="G374" s="3">
        <v>25</v>
      </c>
      <c r="H374" s="3">
        <v>19</v>
      </c>
      <c r="I374" s="3">
        <v>13</v>
      </c>
      <c r="J374" s="3">
        <v>12</v>
      </c>
      <c r="K374" s="3">
        <v>12</v>
      </c>
      <c r="L374" s="3">
        <v>12</v>
      </c>
      <c r="M374" s="3">
        <v>7</v>
      </c>
      <c r="N374" s="3">
        <v>10</v>
      </c>
      <c r="O374" s="3">
        <v>24</v>
      </c>
      <c r="P374">
        <v>243</v>
      </c>
      <c r="Q374" s="5" t="b">
        <f t="shared" si="17"/>
        <v>0</v>
      </c>
      <c r="R374" s="5">
        <v>200</v>
      </c>
    </row>
    <row r="375" spans="1:18">
      <c r="A375" t="s">
        <v>373</v>
      </c>
      <c r="B375" s="1" t="str">
        <f t="shared" si="15"/>
        <v>Goianorte</v>
      </c>
      <c r="C375" s="8" t="str">
        <f t="shared" si="16"/>
        <v>170830</v>
      </c>
      <c r="D375" s="3">
        <v>41</v>
      </c>
      <c r="E375" s="3">
        <v>42</v>
      </c>
      <c r="F375" s="3">
        <v>41</v>
      </c>
      <c r="G375" s="3">
        <v>48</v>
      </c>
      <c r="H375" s="3">
        <v>0</v>
      </c>
      <c r="I375" s="3">
        <v>56</v>
      </c>
      <c r="J375" s="3">
        <v>25</v>
      </c>
      <c r="K375" s="3">
        <v>26</v>
      </c>
      <c r="L375" s="3">
        <v>22</v>
      </c>
      <c r="M375" s="3">
        <v>35</v>
      </c>
      <c r="N375" s="3">
        <v>53</v>
      </c>
      <c r="O375" s="3">
        <v>30</v>
      </c>
      <c r="P375">
        <v>886</v>
      </c>
      <c r="Q375" s="5" t="b">
        <f t="shared" si="17"/>
        <v>0</v>
      </c>
      <c r="R375" s="5">
        <v>200</v>
      </c>
    </row>
    <row r="376" spans="1:18">
      <c r="A376" t="s">
        <v>374</v>
      </c>
      <c r="B376" s="1" t="str">
        <f t="shared" si="15"/>
        <v>Goiatins</v>
      </c>
      <c r="C376" s="8" t="str">
        <f t="shared" si="16"/>
        <v>170900</v>
      </c>
      <c r="D376" s="3">
        <v>17</v>
      </c>
      <c r="E376" s="3">
        <v>17</v>
      </c>
      <c r="F376" s="3">
        <v>57</v>
      </c>
      <c r="G376" s="3">
        <v>33</v>
      </c>
      <c r="H376" s="3">
        <v>206</v>
      </c>
      <c r="I376" s="3">
        <v>8</v>
      </c>
      <c r="J376" s="3">
        <v>6</v>
      </c>
      <c r="K376" s="3">
        <v>14</v>
      </c>
      <c r="L376" s="3">
        <v>46</v>
      </c>
      <c r="M376" s="3">
        <v>18</v>
      </c>
      <c r="N376" s="3">
        <v>581</v>
      </c>
      <c r="O376" s="3">
        <v>0</v>
      </c>
      <c r="P376">
        <v>2085</v>
      </c>
      <c r="Q376" s="5" t="b">
        <f t="shared" si="17"/>
        <v>0</v>
      </c>
      <c r="R376" s="5">
        <v>200</v>
      </c>
    </row>
    <row r="377" spans="1:18">
      <c r="A377" t="s">
        <v>375</v>
      </c>
      <c r="B377" s="1" t="str">
        <f t="shared" si="15"/>
        <v>Guaraí</v>
      </c>
      <c r="C377" s="8" t="str">
        <f t="shared" si="16"/>
        <v>170930</v>
      </c>
      <c r="D377" s="3">
        <v>90</v>
      </c>
      <c r="E377" s="3">
        <v>172</v>
      </c>
      <c r="F377" s="3">
        <v>81</v>
      </c>
      <c r="G377" s="3">
        <v>86</v>
      </c>
      <c r="H377" s="3">
        <v>103</v>
      </c>
      <c r="I377" s="3">
        <v>20</v>
      </c>
      <c r="J377" s="3">
        <v>4</v>
      </c>
      <c r="K377" s="3">
        <v>27</v>
      </c>
      <c r="L377" s="3">
        <v>10</v>
      </c>
      <c r="M377" s="3">
        <v>33</v>
      </c>
      <c r="N377" s="3">
        <v>34</v>
      </c>
      <c r="O377" s="3">
        <v>16</v>
      </c>
      <c r="P377">
        <v>1108</v>
      </c>
      <c r="Q377" s="5" t="b">
        <f t="shared" si="17"/>
        <v>0</v>
      </c>
      <c r="R377" s="5">
        <v>200</v>
      </c>
    </row>
    <row r="378" spans="1:18">
      <c r="A378" t="s">
        <v>376</v>
      </c>
      <c r="B378" s="1" t="str">
        <f t="shared" si="15"/>
        <v>Gurupi</v>
      </c>
      <c r="C378" s="8" t="str">
        <f t="shared" si="16"/>
        <v>170950</v>
      </c>
      <c r="D378" s="3">
        <v>655</v>
      </c>
      <c r="E378" s="3">
        <v>862</v>
      </c>
      <c r="F378" s="3">
        <v>1213</v>
      </c>
      <c r="G378" s="3">
        <v>674</v>
      </c>
      <c r="H378" s="3">
        <v>916</v>
      </c>
      <c r="I378" s="3">
        <v>400</v>
      </c>
      <c r="J378" s="3">
        <v>224</v>
      </c>
      <c r="K378" s="3">
        <v>308</v>
      </c>
      <c r="L378" s="3">
        <v>555</v>
      </c>
      <c r="M378" s="3">
        <v>400</v>
      </c>
      <c r="N378" s="3">
        <v>0</v>
      </c>
      <c r="O378" s="3">
        <v>0</v>
      </c>
      <c r="P378">
        <v>13372</v>
      </c>
      <c r="Q378" s="5" t="b">
        <f t="shared" si="17"/>
        <v>0</v>
      </c>
      <c r="R378" s="5">
        <v>200</v>
      </c>
    </row>
    <row r="379" spans="1:18">
      <c r="A379" t="s">
        <v>377</v>
      </c>
      <c r="B379" s="1" t="str">
        <f t="shared" si="15"/>
        <v>Ipueiras</v>
      </c>
      <c r="C379" s="8" t="str">
        <f t="shared" si="16"/>
        <v>170980</v>
      </c>
      <c r="D379" s="3">
        <v>69</v>
      </c>
      <c r="E379" s="3">
        <v>33</v>
      </c>
      <c r="F379" s="3">
        <v>6</v>
      </c>
      <c r="G379" s="3">
        <v>6</v>
      </c>
      <c r="H379" s="3">
        <v>8</v>
      </c>
      <c r="I379" s="3">
        <v>33</v>
      </c>
      <c r="J379" s="3">
        <v>16</v>
      </c>
      <c r="K379" s="3">
        <v>10328</v>
      </c>
      <c r="L379" s="3">
        <v>0</v>
      </c>
      <c r="M379" s="3">
        <v>6</v>
      </c>
      <c r="N379" s="3">
        <v>8</v>
      </c>
      <c r="O379" s="3">
        <v>6</v>
      </c>
      <c r="P379">
        <v>10571</v>
      </c>
      <c r="Q379" s="5" t="b">
        <f t="shared" si="17"/>
        <v>0</v>
      </c>
      <c r="R379" s="5">
        <v>200</v>
      </c>
    </row>
    <row r="380" spans="1:18">
      <c r="A380" t="s">
        <v>378</v>
      </c>
      <c r="B380" s="1" t="str">
        <f t="shared" si="15"/>
        <v>Itacajá</v>
      </c>
      <c r="C380" s="8" t="str">
        <f t="shared" si="16"/>
        <v>171050</v>
      </c>
      <c r="D380" s="3">
        <v>26</v>
      </c>
      <c r="E380" s="3">
        <v>13</v>
      </c>
      <c r="F380" s="3">
        <v>41</v>
      </c>
      <c r="G380" s="3">
        <v>40</v>
      </c>
      <c r="H380" s="3">
        <v>18</v>
      </c>
      <c r="I380" s="3">
        <v>0</v>
      </c>
      <c r="J380" s="3">
        <v>15</v>
      </c>
      <c r="K380" s="3">
        <v>15</v>
      </c>
      <c r="L380" s="3">
        <v>24</v>
      </c>
      <c r="M380" s="3">
        <v>22</v>
      </c>
      <c r="N380" s="3">
        <v>26</v>
      </c>
      <c r="O380" s="3">
        <v>23</v>
      </c>
      <c r="P380">
        <v>589</v>
      </c>
      <c r="Q380" s="5" t="b">
        <f t="shared" si="17"/>
        <v>0</v>
      </c>
      <c r="R380" s="5">
        <v>200</v>
      </c>
    </row>
    <row r="381" spans="1:18">
      <c r="A381" t="s">
        <v>379</v>
      </c>
      <c r="B381" s="1" t="str">
        <f t="shared" si="15"/>
        <v>Itaguatins</v>
      </c>
      <c r="C381" s="8" t="str">
        <f t="shared" si="16"/>
        <v>171070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>
        <v>972</v>
      </c>
      <c r="Q381" s="5" t="str">
        <f t="shared" si="17"/>
        <v>SIM</v>
      </c>
      <c r="R381" s="5">
        <v>100</v>
      </c>
    </row>
    <row r="382" spans="1:18">
      <c r="A382" t="s">
        <v>380</v>
      </c>
      <c r="B382" s="1" t="str">
        <f t="shared" si="15"/>
        <v>Itapiratins</v>
      </c>
      <c r="C382" s="8" t="str">
        <f t="shared" si="16"/>
        <v>171090</v>
      </c>
      <c r="D382" s="3">
        <v>277</v>
      </c>
      <c r="E382" s="3">
        <v>23</v>
      </c>
      <c r="F382" s="3">
        <v>11</v>
      </c>
      <c r="G382" s="3">
        <v>10</v>
      </c>
      <c r="H382" s="3">
        <v>0</v>
      </c>
      <c r="I382" s="3">
        <v>2</v>
      </c>
      <c r="J382" s="3">
        <v>12</v>
      </c>
      <c r="K382" s="3">
        <v>8</v>
      </c>
      <c r="L382" s="3">
        <v>0</v>
      </c>
      <c r="M382" s="3">
        <v>0</v>
      </c>
      <c r="N382" s="3">
        <v>0</v>
      </c>
      <c r="O382" s="3">
        <v>11</v>
      </c>
      <c r="P382">
        <v>901</v>
      </c>
      <c r="Q382" s="5" t="str">
        <f t="shared" si="17"/>
        <v>SIM</v>
      </c>
      <c r="R382" s="5">
        <v>100</v>
      </c>
    </row>
    <row r="383" spans="1:18">
      <c r="A383" t="s">
        <v>381</v>
      </c>
      <c r="B383" s="1" t="str">
        <f t="shared" si="15"/>
        <v>Itaporã do Tocantins</v>
      </c>
      <c r="C383" s="8" t="str">
        <f t="shared" si="16"/>
        <v>171110</v>
      </c>
      <c r="D383" s="3">
        <v>18</v>
      </c>
      <c r="E383" s="3">
        <v>17</v>
      </c>
      <c r="F383" s="3">
        <v>11</v>
      </c>
      <c r="G383" s="3">
        <v>11</v>
      </c>
      <c r="H383" s="3">
        <v>10</v>
      </c>
      <c r="I383" s="3">
        <v>0</v>
      </c>
      <c r="J383" s="3">
        <v>19</v>
      </c>
      <c r="K383" s="3">
        <v>13</v>
      </c>
      <c r="L383" s="3">
        <v>15</v>
      </c>
      <c r="M383" s="3">
        <v>10</v>
      </c>
      <c r="N383" s="3">
        <v>7</v>
      </c>
      <c r="O383" s="3">
        <v>17</v>
      </c>
      <c r="P383">
        <v>377</v>
      </c>
      <c r="Q383" s="5" t="b">
        <f t="shared" si="17"/>
        <v>0</v>
      </c>
      <c r="R383" s="5">
        <v>200</v>
      </c>
    </row>
    <row r="384" spans="1:18">
      <c r="A384" t="s">
        <v>382</v>
      </c>
      <c r="B384" s="1" t="str">
        <f t="shared" si="15"/>
        <v>Jaú do Tocantins</v>
      </c>
      <c r="C384" s="8" t="str">
        <f t="shared" si="16"/>
        <v>171150</v>
      </c>
      <c r="D384" s="3">
        <v>61</v>
      </c>
      <c r="E384" s="3">
        <v>17</v>
      </c>
      <c r="F384" s="3">
        <v>46</v>
      </c>
      <c r="G384" s="3">
        <v>19</v>
      </c>
      <c r="H384" s="3">
        <v>24</v>
      </c>
      <c r="I384" s="3">
        <v>10</v>
      </c>
      <c r="J384" s="3">
        <v>8</v>
      </c>
      <c r="K384" s="3">
        <v>10</v>
      </c>
      <c r="L384" s="3">
        <v>8</v>
      </c>
      <c r="M384" s="3">
        <v>3</v>
      </c>
      <c r="N384" s="3">
        <v>146</v>
      </c>
      <c r="O384" s="3">
        <v>27</v>
      </c>
      <c r="P384">
        <v>934</v>
      </c>
      <c r="Q384" s="5" t="b">
        <f t="shared" si="17"/>
        <v>0</v>
      </c>
      <c r="R384" s="5">
        <v>200</v>
      </c>
    </row>
    <row r="385" spans="1:18">
      <c r="A385" t="s">
        <v>383</v>
      </c>
      <c r="B385" s="1" t="str">
        <f t="shared" si="15"/>
        <v>Juarina</v>
      </c>
      <c r="C385" s="8" t="str">
        <f t="shared" si="16"/>
        <v>171180</v>
      </c>
      <c r="D385" s="3">
        <v>18</v>
      </c>
      <c r="E385" s="3">
        <v>10</v>
      </c>
      <c r="F385" s="3">
        <v>13</v>
      </c>
      <c r="G385" s="3">
        <v>15</v>
      </c>
      <c r="H385" s="3">
        <v>9</v>
      </c>
      <c r="I385" s="3">
        <v>9</v>
      </c>
      <c r="J385" s="3">
        <v>17</v>
      </c>
      <c r="K385" s="3">
        <v>18</v>
      </c>
      <c r="L385" s="3">
        <v>14</v>
      </c>
      <c r="M385" s="3">
        <v>0</v>
      </c>
      <c r="N385" s="3">
        <v>18</v>
      </c>
      <c r="O385" s="3">
        <v>30</v>
      </c>
      <c r="P385">
        <v>283</v>
      </c>
      <c r="Q385" s="5" t="b">
        <f t="shared" si="17"/>
        <v>0</v>
      </c>
      <c r="R385" s="5">
        <v>200</v>
      </c>
    </row>
    <row r="386" spans="1:18">
      <c r="A386" t="s">
        <v>384</v>
      </c>
      <c r="B386" s="1" t="str">
        <f t="shared" si="15"/>
        <v>Lagoa da Confusão</v>
      </c>
      <c r="C386" s="8" t="str">
        <f t="shared" si="16"/>
        <v>171190</v>
      </c>
      <c r="D386" s="3">
        <v>63</v>
      </c>
      <c r="E386" s="3">
        <v>26</v>
      </c>
      <c r="F386" s="3">
        <v>68</v>
      </c>
      <c r="G386" s="3">
        <v>68</v>
      </c>
      <c r="H386" s="3">
        <v>68</v>
      </c>
      <c r="I386" s="3">
        <v>126</v>
      </c>
      <c r="J386" s="3">
        <v>126</v>
      </c>
      <c r="K386" s="3">
        <v>80</v>
      </c>
      <c r="L386" s="3">
        <v>80</v>
      </c>
      <c r="M386" s="3">
        <v>80</v>
      </c>
      <c r="N386" s="3">
        <v>14</v>
      </c>
      <c r="O386" s="3">
        <v>0</v>
      </c>
      <c r="P386">
        <v>1299</v>
      </c>
      <c r="Q386" s="5" t="b">
        <f t="shared" si="17"/>
        <v>0</v>
      </c>
      <c r="R386" s="5">
        <v>200</v>
      </c>
    </row>
    <row r="387" spans="1:18">
      <c r="A387" t="s">
        <v>385</v>
      </c>
      <c r="B387" s="1" t="str">
        <f t="shared" si="15"/>
        <v>Lagoa do Tocantins</v>
      </c>
      <c r="C387" s="8" t="str">
        <f t="shared" si="16"/>
        <v>171195</v>
      </c>
      <c r="D387" s="3">
        <v>23</v>
      </c>
      <c r="E387" s="3">
        <v>0</v>
      </c>
      <c r="F387" s="3">
        <v>0</v>
      </c>
      <c r="G387" s="3">
        <v>0</v>
      </c>
      <c r="H387" s="3">
        <v>71</v>
      </c>
      <c r="I387" s="3">
        <v>15</v>
      </c>
      <c r="J387" s="3">
        <v>238</v>
      </c>
      <c r="K387" s="3">
        <v>40</v>
      </c>
      <c r="L387" s="3">
        <v>68</v>
      </c>
      <c r="M387" s="3">
        <v>84</v>
      </c>
      <c r="N387" s="3">
        <v>0</v>
      </c>
      <c r="O387" s="3">
        <v>51</v>
      </c>
      <c r="P387">
        <v>682</v>
      </c>
      <c r="Q387" s="5" t="b">
        <f t="shared" si="17"/>
        <v>0</v>
      </c>
      <c r="R387" s="5">
        <v>200</v>
      </c>
    </row>
    <row r="388" spans="1:18">
      <c r="A388" t="s">
        <v>386</v>
      </c>
      <c r="B388" s="1" t="str">
        <f t="shared" ref="B388:B451" si="18">MID(A388,8,100)</f>
        <v>Lajeado</v>
      </c>
      <c r="C388" s="8" t="str">
        <f t="shared" ref="C388:C451" si="19">MID(A388,1,6)</f>
        <v>171200</v>
      </c>
      <c r="D388" s="3">
        <v>18</v>
      </c>
      <c r="E388" s="3">
        <v>19</v>
      </c>
      <c r="F388" s="3">
        <v>60</v>
      </c>
      <c r="G388" s="3">
        <v>35</v>
      </c>
      <c r="H388" s="3">
        <v>34</v>
      </c>
      <c r="I388" s="3">
        <v>26</v>
      </c>
      <c r="J388" s="3">
        <v>32</v>
      </c>
      <c r="K388" s="3">
        <v>33</v>
      </c>
      <c r="L388" s="3">
        <v>36</v>
      </c>
      <c r="M388" s="3">
        <v>34</v>
      </c>
      <c r="N388" s="3">
        <v>0</v>
      </c>
      <c r="O388" s="3">
        <v>33</v>
      </c>
      <c r="P388">
        <v>638</v>
      </c>
      <c r="Q388" s="5" t="b">
        <f t="shared" ref="Q388:Q451" si="20">IF(K388+L388+M388=0,"SIM",IF(L388+M388+N388=0,"SIM",IF(M388+N388+O388=0,"SIM")))</f>
        <v>0</v>
      </c>
      <c r="R388" s="5">
        <v>200</v>
      </c>
    </row>
    <row r="389" spans="1:18">
      <c r="A389" t="s">
        <v>387</v>
      </c>
      <c r="B389" s="1" t="str">
        <f t="shared" si="18"/>
        <v>Lavandeira</v>
      </c>
      <c r="C389" s="8" t="str">
        <f t="shared" si="19"/>
        <v>171215</v>
      </c>
      <c r="D389" s="3">
        <v>2</v>
      </c>
      <c r="E389" s="3">
        <v>1</v>
      </c>
      <c r="F389" s="3">
        <v>1</v>
      </c>
      <c r="G389" s="3">
        <v>1</v>
      </c>
      <c r="H389" s="3">
        <v>6</v>
      </c>
      <c r="I389" s="3">
        <v>14</v>
      </c>
      <c r="J389" s="3">
        <v>12</v>
      </c>
      <c r="K389" s="3">
        <v>13</v>
      </c>
      <c r="L389" s="3">
        <v>14</v>
      </c>
      <c r="M389" s="3">
        <v>12</v>
      </c>
      <c r="N389" s="3">
        <v>0</v>
      </c>
      <c r="O389" s="3">
        <v>0</v>
      </c>
      <c r="P389">
        <v>126</v>
      </c>
      <c r="Q389" s="5" t="b">
        <f t="shared" si="20"/>
        <v>0</v>
      </c>
      <c r="R389" s="5">
        <v>200</v>
      </c>
    </row>
    <row r="390" spans="1:18">
      <c r="A390" t="s">
        <v>388</v>
      </c>
      <c r="B390" s="1" t="str">
        <f t="shared" si="18"/>
        <v>Lizarda</v>
      </c>
      <c r="C390" s="8" t="str">
        <f t="shared" si="19"/>
        <v>171240</v>
      </c>
      <c r="D390" s="3">
        <v>11</v>
      </c>
      <c r="E390" s="3">
        <v>11</v>
      </c>
      <c r="F390" s="3">
        <v>12</v>
      </c>
      <c r="G390" s="3">
        <v>11</v>
      </c>
      <c r="H390" s="3">
        <v>16</v>
      </c>
      <c r="I390" s="3">
        <v>11</v>
      </c>
      <c r="J390" s="3">
        <v>6</v>
      </c>
      <c r="K390" s="3">
        <v>12</v>
      </c>
      <c r="L390" s="3">
        <v>11</v>
      </c>
      <c r="M390" s="3">
        <v>9</v>
      </c>
      <c r="N390" s="3">
        <v>0</v>
      </c>
      <c r="O390" s="3">
        <v>0</v>
      </c>
      <c r="P390">
        <v>305</v>
      </c>
      <c r="Q390" s="5" t="b">
        <f t="shared" si="20"/>
        <v>0</v>
      </c>
      <c r="R390" s="5">
        <v>200</v>
      </c>
    </row>
    <row r="391" spans="1:18">
      <c r="A391" t="s">
        <v>389</v>
      </c>
      <c r="B391" s="1" t="str">
        <f t="shared" si="18"/>
        <v>Luzinópolis</v>
      </c>
      <c r="C391" s="8" t="str">
        <f t="shared" si="19"/>
        <v>171245</v>
      </c>
      <c r="D391" s="3">
        <v>0</v>
      </c>
      <c r="E391" s="3">
        <v>0</v>
      </c>
      <c r="F391" s="3">
        <v>37</v>
      </c>
      <c r="G391" s="3">
        <v>52</v>
      </c>
      <c r="H391" s="3">
        <v>63</v>
      </c>
      <c r="I391" s="3">
        <v>0</v>
      </c>
      <c r="J391" s="3">
        <v>0</v>
      </c>
      <c r="K391" s="3">
        <v>28</v>
      </c>
      <c r="L391" s="3">
        <v>0</v>
      </c>
      <c r="M391" s="3">
        <v>0</v>
      </c>
      <c r="N391" s="3">
        <v>0</v>
      </c>
      <c r="O391" s="3">
        <v>29</v>
      </c>
      <c r="P391">
        <v>671</v>
      </c>
      <c r="Q391" s="5" t="str">
        <f t="shared" si="20"/>
        <v>SIM</v>
      </c>
      <c r="R391" s="5">
        <v>100</v>
      </c>
    </row>
    <row r="392" spans="1:18">
      <c r="A392" t="s">
        <v>390</v>
      </c>
      <c r="B392" s="1" t="str">
        <f t="shared" si="18"/>
        <v>Marianópolis do Tocantins</v>
      </c>
      <c r="C392" s="8" t="str">
        <f t="shared" si="19"/>
        <v>171250</v>
      </c>
      <c r="D392" s="3">
        <v>17</v>
      </c>
      <c r="E392" s="3">
        <v>21</v>
      </c>
      <c r="F392" s="3">
        <v>0</v>
      </c>
      <c r="G392" s="3">
        <v>0</v>
      </c>
      <c r="H392" s="3">
        <v>0</v>
      </c>
      <c r="I392" s="3">
        <v>4</v>
      </c>
      <c r="J392" s="3">
        <v>5</v>
      </c>
      <c r="K392" s="3">
        <v>5</v>
      </c>
      <c r="L392" s="3">
        <v>5</v>
      </c>
      <c r="M392" s="3">
        <v>5</v>
      </c>
      <c r="N392" s="3">
        <v>5</v>
      </c>
      <c r="O392" s="3">
        <v>5</v>
      </c>
      <c r="P392">
        <v>218</v>
      </c>
      <c r="Q392" s="5" t="b">
        <f t="shared" si="20"/>
        <v>0</v>
      </c>
      <c r="R392" s="5">
        <v>200</v>
      </c>
    </row>
    <row r="393" spans="1:18">
      <c r="A393" t="s">
        <v>391</v>
      </c>
      <c r="B393" s="1" t="str">
        <f t="shared" si="18"/>
        <v>Mateiros</v>
      </c>
      <c r="C393" s="8" t="str">
        <f t="shared" si="19"/>
        <v>171270</v>
      </c>
      <c r="D393" s="3">
        <v>3</v>
      </c>
      <c r="E393" s="3">
        <v>0</v>
      </c>
      <c r="F393" s="3">
        <v>11</v>
      </c>
      <c r="G393" s="3">
        <v>8</v>
      </c>
      <c r="H393" s="3">
        <v>11</v>
      </c>
      <c r="I393" s="3">
        <v>5</v>
      </c>
      <c r="J393" s="3">
        <v>5</v>
      </c>
      <c r="K393" s="3">
        <v>2</v>
      </c>
      <c r="L393" s="3">
        <v>2</v>
      </c>
      <c r="M393" s="3">
        <v>4</v>
      </c>
      <c r="N393" s="3">
        <v>0</v>
      </c>
      <c r="O393" s="3">
        <v>0</v>
      </c>
      <c r="P393">
        <v>204</v>
      </c>
      <c r="Q393" s="5" t="b">
        <f t="shared" si="20"/>
        <v>0</v>
      </c>
      <c r="R393" s="5">
        <v>200</v>
      </c>
    </row>
    <row r="394" spans="1:18">
      <c r="A394" t="s">
        <v>392</v>
      </c>
      <c r="B394" s="1" t="str">
        <f t="shared" si="18"/>
        <v>Maurilândia do Tocantins</v>
      </c>
      <c r="C394" s="8" t="str">
        <f t="shared" si="19"/>
        <v>171280</v>
      </c>
      <c r="D394" s="3">
        <v>20</v>
      </c>
      <c r="E394" s="3">
        <v>27</v>
      </c>
      <c r="F394" s="3">
        <v>26</v>
      </c>
      <c r="G394" s="3">
        <v>18</v>
      </c>
      <c r="H394" s="3">
        <v>0</v>
      </c>
      <c r="I394" s="3">
        <v>0</v>
      </c>
      <c r="J394" s="3">
        <v>0</v>
      </c>
      <c r="K394" s="3">
        <v>0</v>
      </c>
      <c r="L394" s="3">
        <v>12</v>
      </c>
      <c r="M394" s="3">
        <v>0</v>
      </c>
      <c r="N394" s="3">
        <v>0</v>
      </c>
      <c r="O394" s="3">
        <v>0</v>
      </c>
      <c r="P394">
        <v>660</v>
      </c>
      <c r="Q394" s="5" t="str">
        <f t="shared" si="20"/>
        <v>SIM</v>
      </c>
      <c r="R394" s="5">
        <v>100</v>
      </c>
    </row>
    <row r="395" spans="1:18">
      <c r="A395" t="s">
        <v>393</v>
      </c>
      <c r="B395" s="1" t="str">
        <f t="shared" si="18"/>
        <v>Miracema do Tocantins</v>
      </c>
      <c r="C395" s="8" t="str">
        <f t="shared" si="19"/>
        <v>171320</v>
      </c>
      <c r="D395" s="3">
        <v>104</v>
      </c>
      <c r="E395" s="3">
        <v>97</v>
      </c>
      <c r="F395" s="3">
        <v>197</v>
      </c>
      <c r="G395" s="3">
        <v>129</v>
      </c>
      <c r="H395" s="3">
        <v>100</v>
      </c>
      <c r="I395" s="3">
        <v>100</v>
      </c>
      <c r="J395" s="3">
        <v>215</v>
      </c>
      <c r="K395" s="3">
        <v>244</v>
      </c>
      <c r="L395" s="3">
        <v>107</v>
      </c>
      <c r="M395" s="3">
        <v>44</v>
      </c>
      <c r="N395" s="3">
        <v>18</v>
      </c>
      <c r="O395" s="3">
        <v>39</v>
      </c>
      <c r="P395">
        <v>2105</v>
      </c>
      <c r="Q395" s="5" t="b">
        <f t="shared" si="20"/>
        <v>0</v>
      </c>
      <c r="R395" s="5">
        <v>200</v>
      </c>
    </row>
    <row r="396" spans="1:18">
      <c r="A396" t="s">
        <v>394</v>
      </c>
      <c r="B396" s="1" t="str">
        <f t="shared" si="18"/>
        <v>Miranorte</v>
      </c>
      <c r="C396" s="8" t="str">
        <f t="shared" si="19"/>
        <v>171330</v>
      </c>
      <c r="D396" s="3">
        <v>37</v>
      </c>
      <c r="E396" s="3">
        <v>111</v>
      </c>
      <c r="F396" s="3">
        <v>80</v>
      </c>
      <c r="G396" s="3">
        <v>0</v>
      </c>
      <c r="H396" s="3">
        <v>42</v>
      </c>
      <c r="I396" s="3">
        <v>28</v>
      </c>
      <c r="J396" s="3">
        <v>18</v>
      </c>
      <c r="K396" s="3">
        <v>49</v>
      </c>
      <c r="L396" s="3">
        <v>27</v>
      </c>
      <c r="M396" s="3">
        <v>100</v>
      </c>
      <c r="N396" s="3">
        <v>36</v>
      </c>
      <c r="O396" s="3">
        <v>84</v>
      </c>
      <c r="P396">
        <v>1373</v>
      </c>
      <c r="Q396" s="5" t="b">
        <f t="shared" si="20"/>
        <v>0</v>
      </c>
      <c r="R396" s="5">
        <v>200</v>
      </c>
    </row>
    <row r="397" spans="1:18">
      <c r="A397" t="s">
        <v>395</v>
      </c>
      <c r="B397" s="1" t="str">
        <f t="shared" si="18"/>
        <v>Monte do Carmo</v>
      </c>
      <c r="C397" s="8" t="str">
        <f t="shared" si="19"/>
        <v>171360</v>
      </c>
      <c r="D397" s="3">
        <v>32</v>
      </c>
      <c r="E397" s="3">
        <v>48</v>
      </c>
      <c r="F397" s="3">
        <v>62</v>
      </c>
      <c r="G397" s="3">
        <v>58</v>
      </c>
      <c r="H397" s="3">
        <v>63</v>
      </c>
      <c r="I397" s="3">
        <v>58</v>
      </c>
      <c r="J397" s="3">
        <v>56</v>
      </c>
      <c r="K397" s="3">
        <v>54</v>
      </c>
      <c r="L397" s="3">
        <v>52</v>
      </c>
      <c r="M397" s="3">
        <v>48</v>
      </c>
      <c r="N397" s="3">
        <v>58</v>
      </c>
      <c r="O397" s="3">
        <v>56</v>
      </c>
      <c r="P397">
        <v>870</v>
      </c>
      <c r="Q397" s="5" t="b">
        <f t="shared" si="20"/>
        <v>0</v>
      </c>
      <c r="R397" s="5">
        <v>200</v>
      </c>
    </row>
    <row r="398" spans="1:18">
      <c r="A398" t="s">
        <v>396</v>
      </c>
      <c r="B398" s="1" t="str">
        <f t="shared" si="18"/>
        <v>Monte Santo do Tocantins</v>
      </c>
      <c r="C398" s="8" t="str">
        <f t="shared" si="19"/>
        <v>171370</v>
      </c>
      <c r="D398" s="3">
        <v>14</v>
      </c>
      <c r="E398" s="3">
        <v>15</v>
      </c>
      <c r="F398" s="3">
        <v>16</v>
      </c>
      <c r="G398" s="3">
        <v>15</v>
      </c>
      <c r="H398" s="3">
        <v>14</v>
      </c>
      <c r="I398" s="3">
        <v>17</v>
      </c>
      <c r="J398" s="3">
        <v>15</v>
      </c>
      <c r="K398" s="3">
        <v>10</v>
      </c>
      <c r="L398" s="3">
        <v>10</v>
      </c>
      <c r="M398" s="3">
        <v>10</v>
      </c>
      <c r="N398" s="3">
        <v>12</v>
      </c>
      <c r="O398" s="3">
        <v>36</v>
      </c>
      <c r="P398">
        <v>332</v>
      </c>
      <c r="Q398" s="5" t="b">
        <f t="shared" si="20"/>
        <v>0</v>
      </c>
      <c r="R398" s="5">
        <v>200</v>
      </c>
    </row>
    <row r="399" spans="1:18">
      <c r="A399" t="s">
        <v>397</v>
      </c>
      <c r="B399" s="1" t="str">
        <f t="shared" si="18"/>
        <v>Muricilândia</v>
      </c>
      <c r="C399" s="8" t="str">
        <f t="shared" si="19"/>
        <v>171395</v>
      </c>
      <c r="D399" s="3">
        <v>15</v>
      </c>
      <c r="E399" s="3">
        <v>15</v>
      </c>
      <c r="F399" s="3">
        <v>12</v>
      </c>
      <c r="G399" s="3">
        <v>14</v>
      </c>
      <c r="H399" s="3">
        <v>6</v>
      </c>
      <c r="I399" s="3">
        <v>7</v>
      </c>
      <c r="J399" s="3">
        <v>12</v>
      </c>
      <c r="K399" s="3">
        <v>12</v>
      </c>
      <c r="L399" s="3">
        <v>8</v>
      </c>
      <c r="M399" s="3">
        <v>22</v>
      </c>
      <c r="N399" s="3">
        <v>54</v>
      </c>
      <c r="O399" s="3">
        <v>0</v>
      </c>
      <c r="P399">
        <v>281</v>
      </c>
      <c r="Q399" s="5" t="b">
        <f t="shared" si="20"/>
        <v>0</v>
      </c>
      <c r="R399" s="5">
        <v>200</v>
      </c>
    </row>
    <row r="400" spans="1:18">
      <c r="A400" t="s">
        <v>398</v>
      </c>
      <c r="B400" s="1" t="str">
        <f t="shared" si="18"/>
        <v>Natividade</v>
      </c>
      <c r="C400" s="8" t="str">
        <f t="shared" si="19"/>
        <v>171420</v>
      </c>
      <c r="D400" s="3">
        <v>51</v>
      </c>
      <c r="E400" s="3">
        <v>48</v>
      </c>
      <c r="F400" s="3">
        <v>52</v>
      </c>
      <c r="G400" s="3">
        <v>27</v>
      </c>
      <c r="H400" s="3">
        <v>33</v>
      </c>
      <c r="I400" s="3">
        <v>26</v>
      </c>
      <c r="J400" s="3">
        <v>18</v>
      </c>
      <c r="K400" s="3">
        <v>21</v>
      </c>
      <c r="L400" s="3">
        <v>16</v>
      </c>
      <c r="M400" s="3">
        <v>20</v>
      </c>
      <c r="N400" s="3">
        <v>12</v>
      </c>
      <c r="O400" s="3">
        <v>38</v>
      </c>
      <c r="P400">
        <v>744</v>
      </c>
      <c r="Q400" s="5" t="b">
        <f t="shared" si="20"/>
        <v>0</v>
      </c>
      <c r="R400" s="5">
        <v>200</v>
      </c>
    </row>
    <row r="401" spans="1:18">
      <c r="A401" t="s">
        <v>399</v>
      </c>
      <c r="B401" s="1" t="str">
        <f t="shared" si="18"/>
        <v>Nazaré</v>
      </c>
      <c r="C401" s="8" t="str">
        <f t="shared" si="19"/>
        <v>171430</v>
      </c>
      <c r="D401" s="3">
        <v>7</v>
      </c>
      <c r="E401" s="3">
        <v>10</v>
      </c>
      <c r="F401" s="3">
        <v>14</v>
      </c>
      <c r="G401" s="3">
        <v>9</v>
      </c>
      <c r="H401" s="3">
        <v>12</v>
      </c>
      <c r="I401" s="3">
        <v>6</v>
      </c>
      <c r="J401" s="3">
        <v>6</v>
      </c>
      <c r="K401" s="3">
        <v>11</v>
      </c>
      <c r="L401" s="3">
        <v>9</v>
      </c>
      <c r="M401" s="3">
        <v>8</v>
      </c>
      <c r="N401" s="3">
        <v>8</v>
      </c>
      <c r="O401" s="3">
        <v>12</v>
      </c>
      <c r="P401">
        <v>227</v>
      </c>
      <c r="Q401" s="5" t="b">
        <f t="shared" si="20"/>
        <v>0</v>
      </c>
      <c r="R401" s="5">
        <v>200</v>
      </c>
    </row>
    <row r="402" spans="1:18">
      <c r="A402" t="s">
        <v>400</v>
      </c>
      <c r="B402" s="1" t="str">
        <f t="shared" si="18"/>
        <v>Nova Olinda</v>
      </c>
      <c r="C402" s="8" t="str">
        <f t="shared" si="19"/>
        <v>171488</v>
      </c>
      <c r="D402" s="3">
        <v>16</v>
      </c>
      <c r="E402" s="3">
        <v>35</v>
      </c>
      <c r="F402" s="3">
        <v>37</v>
      </c>
      <c r="G402" s="3">
        <v>14</v>
      </c>
      <c r="H402" s="3">
        <v>25</v>
      </c>
      <c r="I402" s="3">
        <v>10</v>
      </c>
      <c r="J402" s="3">
        <v>30</v>
      </c>
      <c r="K402" s="3">
        <v>28</v>
      </c>
      <c r="L402" s="3">
        <v>21</v>
      </c>
      <c r="M402" s="3">
        <v>11</v>
      </c>
      <c r="N402" s="3">
        <v>11</v>
      </c>
      <c r="O402" s="3">
        <v>9</v>
      </c>
      <c r="P402">
        <v>471</v>
      </c>
      <c r="Q402" s="5" t="b">
        <f t="shared" si="20"/>
        <v>0</v>
      </c>
      <c r="R402" s="5">
        <v>200</v>
      </c>
    </row>
    <row r="403" spans="1:18">
      <c r="A403" t="s">
        <v>401</v>
      </c>
      <c r="B403" s="1" t="str">
        <f t="shared" si="18"/>
        <v>Nova Rosalândia</v>
      </c>
      <c r="C403" s="8" t="str">
        <f t="shared" si="19"/>
        <v>171500</v>
      </c>
      <c r="D403" s="3">
        <v>36</v>
      </c>
      <c r="E403" s="3">
        <v>19</v>
      </c>
      <c r="F403" s="3">
        <v>67</v>
      </c>
      <c r="G403" s="3">
        <v>36</v>
      </c>
      <c r="H403" s="3">
        <v>47</v>
      </c>
      <c r="I403" s="3">
        <v>48</v>
      </c>
      <c r="J403" s="3">
        <v>32</v>
      </c>
      <c r="K403" s="3">
        <v>0</v>
      </c>
      <c r="L403" s="3">
        <v>47</v>
      </c>
      <c r="M403" s="3">
        <v>37</v>
      </c>
      <c r="N403" s="3">
        <v>0</v>
      </c>
      <c r="O403" s="3">
        <v>0</v>
      </c>
      <c r="P403">
        <v>768</v>
      </c>
      <c r="Q403" s="5" t="b">
        <f t="shared" si="20"/>
        <v>0</v>
      </c>
      <c r="R403" s="5">
        <v>200</v>
      </c>
    </row>
    <row r="404" spans="1:18">
      <c r="A404" t="s">
        <v>402</v>
      </c>
      <c r="B404" s="1" t="str">
        <f t="shared" si="18"/>
        <v>Novo Acordo</v>
      </c>
      <c r="C404" s="8" t="str">
        <f t="shared" si="19"/>
        <v>171510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>
        <v>757</v>
      </c>
      <c r="Q404" s="5" t="str">
        <f t="shared" si="20"/>
        <v>SIM</v>
      </c>
      <c r="R404" s="5">
        <v>100</v>
      </c>
    </row>
    <row r="405" spans="1:18">
      <c r="A405" t="s">
        <v>403</v>
      </c>
      <c r="B405" s="1" t="str">
        <f t="shared" si="18"/>
        <v>Novo Alegre</v>
      </c>
      <c r="C405" s="8" t="str">
        <f t="shared" si="19"/>
        <v>171515</v>
      </c>
      <c r="D405" s="3">
        <v>5</v>
      </c>
      <c r="E405" s="3">
        <v>7</v>
      </c>
      <c r="F405" s="3">
        <v>2</v>
      </c>
      <c r="G405" s="3">
        <v>7</v>
      </c>
      <c r="H405" s="3">
        <v>7</v>
      </c>
      <c r="I405" s="3">
        <v>8</v>
      </c>
      <c r="J405" s="3">
        <v>26</v>
      </c>
      <c r="K405" s="3">
        <v>12</v>
      </c>
      <c r="L405" s="3">
        <v>13</v>
      </c>
      <c r="M405" s="3">
        <v>17</v>
      </c>
      <c r="N405" s="3">
        <v>12</v>
      </c>
      <c r="O405" s="3">
        <v>11</v>
      </c>
      <c r="P405">
        <v>272</v>
      </c>
      <c r="Q405" s="5" t="b">
        <f t="shared" si="20"/>
        <v>0</v>
      </c>
      <c r="R405" s="5">
        <v>200</v>
      </c>
    </row>
    <row r="406" spans="1:18">
      <c r="A406" t="s">
        <v>404</v>
      </c>
      <c r="B406" s="1" t="str">
        <f t="shared" si="18"/>
        <v>Novo Jardim</v>
      </c>
      <c r="C406" s="8" t="str">
        <f t="shared" si="19"/>
        <v>171525</v>
      </c>
      <c r="D406" s="3">
        <v>24</v>
      </c>
      <c r="E406" s="3">
        <v>12</v>
      </c>
      <c r="F406" s="3">
        <v>15</v>
      </c>
      <c r="G406" s="3">
        <v>9</v>
      </c>
      <c r="H406" s="3">
        <v>38</v>
      </c>
      <c r="I406" s="3">
        <v>13</v>
      </c>
      <c r="J406" s="3">
        <v>21</v>
      </c>
      <c r="K406" s="3">
        <v>16</v>
      </c>
      <c r="L406" s="3">
        <v>8</v>
      </c>
      <c r="M406" s="3">
        <v>12</v>
      </c>
      <c r="N406" s="3">
        <v>12</v>
      </c>
      <c r="O406" s="3">
        <v>7</v>
      </c>
      <c r="P406">
        <v>351</v>
      </c>
      <c r="Q406" s="5" t="b">
        <f t="shared" si="20"/>
        <v>0</v>
      </c>
      <c r="R406" s="5">
        <v>200</v>
      </c>
    </row>
    <row r="407" spans="1:18">
      <c r="A407" t="s">
        <v>405</v>
      </c>
      <c r="B407" s="1" t="str">
        <f t="shared" si="18"/>
        <v>Oliveira de Fátima</v>
      </c>
      <c r="C407" s="8" t="str">
        <f t="shared" si="19"/>
        <v>171550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>
        <v>0</v>
      </c>
      <c r="Q407" s="5" t="str">
        <f t="shared" si="20"/>
        <v>SIM</v>
      </c>
      <c r="R407" s="5">
        <v>100</v>
      </c>
    </row>
    <row r="408" spans="1:18">
      <c r="A408" t="s">
        <v>406</v>
      </c>
      <c r="B408" s="1" t="str">
        <f t="shared" si="18"/>
        <v>Palmas</v>
      </c>
      <c r="C408" s="8" t="str">
        <f t="shared" si="19"/>
        <v>172100</v>
      </c>
      <c r="D408" s="3">
        <v>3426</v>
      </c>
      <c r="E408" s="3">
        <v>3394</v>
      </c>
      <c r="F408" s="3">
        <v>2789</v>
      </c>
      <c r="G408" s="3">
        <v>2319</v>
      </c>
      <c r="H408" s="3">
        <v>1051</v>
      </c>
      <c r="I408" s="3">
        <v>2588</v>
      </c>
      <c r="J408" s="3">
        <v>974</v>
      </c>
      <c r="K408" s="3">
        <v>2312</v>
      </c>
      <c r="L408" s="3">
        <v>2501</v>
      </c>
      <c r="M408" s="3">
        <v>2501</v>
      </c>
      <c r="N408" s="3">
        <v>0</v>
      </c>
      <c r="O408" s="3">
        <v>0</v>
      </c>
      <c r="P408">
        <v>59431</v>
      </c>
      <c r="Q408" s="5" t="b">
        <f t="shared" si="20"/>
        <v>0</v>
      </c>
      <c r="R408" s="5">
        <v>200</v>
      </c>
    </row>
    <row r="409" spans="1:18">
      <c r="A409" t="s">
        <v>407</v>
      </c>
      <c r="B409" s="1" t="str">
        <f t="shared" si="18"/>
        <v>Palmeirante</v>
      </c>
      <c r="C409" s="8" t="str">
        <f t="shared" si="19"/>
        <v>171570</v>
      </c>
      <c r="D409" s="3">
        <v>43</v>
      </c>
      <c r="E409" s="3">
        <v>37</v>
      </c>
      <c r="F409" s="3">
        <v>46</v>
      </c>
      <c r="G409" s="3">
        <v>35</v>
      </c>
      <c r="H409" s="3">
        <v>35</v>
      </c>
      <c r="I409" s="3">
        <v>49</v>
      </c>
      <c r="J409" s="3">
        <v>45</v>
      </c>
      <c r="K409" s="3">
        <v>26</v>
      </c>
      <c r="L409" s="3">
        <v>68</v>
      </c>
      <c r="M409" s="3">
        <v>66</v>
      </c>
      <c r="N409" s="3">
        <v>48</v>
      </c>
      <c r="O409" s="3">
        <v>45</v>
      </c>
      <c r="P409">
        <v>1673</v>
      </c>
      <c r="Q409" s="5" t="b">
        <f t="shared" si="20"/>
        <v>0</v>
      </c>
      <c r="R409" s="5">
        <v>200</v>
      </c>
    </row>
    <row r="410" spans="1:18">
      <c r="A410" t="s">
        <v>408</v>
      </c>
      <c r="B410" s="1" t="str">
        <f t="shared" si="18"/>
        <v>Palmeiras do Tocantins</v>
      </c>
      <c r="C410" s="8" t="str">
        <f t="shared" si="19"/>
        <v>171380</v>
      </c>
      <c r="D410" s="3">
        <v>0</v>
      </c>
      <c r="E410" s="3">
        <v>0</v>
      </c>
      <c r="F410" s="3">
        <v>0</v>
      </c>
      <c r="G410" s="3">
        <v>113</v>
      </c>
      <c r="H410" s="3">
        <v>19</v>
      </c>
      <c r="I410" s="3">
        <v>0</v>
      </c>
      <c r="J410" s="3">
        <v>8</v>
      </c>
      <c r="K410" s="3">
        <v>5</v>
      </c>
      <c r="L410" s="3">
        <v>4</v>
      </c>
      <c r="M410" s="3">
        <v>0</v>
      </c>
      <c r="N410" s="3">
        <v>0</v>
      </c>
      <c r="O410" s="3">
        <v>0</v>
      </c>
      <c r="P410">
        <v>229</v>
      </c>
      <c r="Q410" s="5" t="str">
        <f t="shared" si="20"/>
        <v>SIM</v>
      </c>
      <c r="R410" s="5">
        <v>100</v>
      </c>
    </row>
    <row r="411" spans="1:18">
      <c r="A411" t="s">
        <v>409</v>
      </c>
      <c r="B411" s="1" t="str">
        <f t="shared" si="18"/>
        <v>Palmeirópolis</v>
      </c>
      <c r="C411" s="8" t="str">
        <f t="shared" si="19"/>
        <v>171575</v>
      </c>
      <c r="D411" s="3">
        <v>15</v>
      </c>
      <c r="E411" s="3">
        <v>20</v>
      </c>
      <c r="F411" s="3">
        <v>30</v>
      </c>
      <c r="G411" s="3">
        <v>0</v>
      </c>
      <c r="H411" s="3">
        <v>44</v>
      </c>
      <c r="I411" s="3">
        <v>19</v>
      </c>
      <c r="J411" s="3">
        <v>34</v>
      </c>
      <c r="K411" s="3">
        <v>18</v>
      </c>
      <c r="L411" s="3">
        <v>29</v>
      </c>
      <c r="M411" s="3">
        <v>16</v>
      </c>
      <c r="N411" s="3">
        <v>17</v>
      </c>
      <c r="O411" s="3">
        <v>0</v>
      </c>
      <c r="P411">
        <v>1661</v>
      </c>
      <c r="Q411" s="5" t="b">
        <f t="shared" si="20"/>
        <v>0</v>
      </c>
      <c r="R411" s="5">
        <v>200</v>
      </c>
    </row>
    <row r="412" spans="1:18">
      <c r="A412" t="s">
        <v>410</v>
      </c>
      <c r="B412" s="1" t="str">
        <f t="shared" si="18"/>
        <v>Paraíso do Tocantins</v>
      </c>
      <c r="C412" s="8" t="str">
        <f t="shared" si="19"/>
        <v>171610</v>
      </c>
      <c r="D412" s="3">
        <v>319</v>
      </c>
      <c r="E412" s="3">
        <v>434</v>
      </c>
      <c r="F412" s="3">
        <v>314</v>
      </c>
      <c r="G412" s="3">
        <v>227</v>
      </c>
      <c r="H412" s="3">
        <v>0</v>
      </c>
      <c r="I412" s="3">
        <v>114</v>
      </c>
      <c r="J412" s="3">
        <v>927</v>
      </c>
      <c r="K412" s="3">
        <v>352</v>
      </c>
      <c r="L412" s="3">
        <v>319</v>
      </c>
      <c r="M412" s="3">
        <v>275</v>
      </c>
      <c r="N412" s="3">
        <v>291</v>
      </c>
      <c r="O412" s="3">
        <v>0</v>
      </c>
      <c r="P412">
        <v>8854</v>
      </c>
      <c r="Q412" s="5" t="b">
        <f t="shared" si="20"/>
        <v>0</v>
      </c>
      <c r="R412" s="5">
        <v>200</v>
      </c>
    </row>
    <row r="413" spans="1:18">
      <c r="A413" t="s">
        <v>411</v>
      </c>
      <c r="B413" s="1" t="str">
        <f t="shared" si="18"/>
        <v>Paranã</v>
      </c>
      <c r="C413" s="8" t="str">
        <f t="shared" si="19"/>
        <v>171620</v>
      </c>
      <c r="D413" s="3">
        <v>0</v>
      </c>
      <c r="E413" s="3">
        <v>0</v>
      </c>
      <c r="F413" s="3">
        <v>0</v>
      </c>
      <c r="G413" s="3">
        <v>49</v>
      </c>
      <c r="H413" s="3">
        <v>42</v>
      </c>
      <c r="I413" s="3">
        <v>28</v>
      </c>
      <c r="J413" s="3">
        <v>31</v>
      </c>
      <c r="K413" s="3">
        <v>110</v>
      </c>
      <c r="L413" s="3">
        <v>25</v>
      </c>
      <c r="M413" s="3">
        <v>19</v>
      </c>
      <c r="N413" s="3">
        <v>43</v>
      </c>
      <c r="O413" s="3">
        <v>29</v>
      </c>
      <c r="P413">
        <v>376</v>
      </c>
      <c r="Q413" s="5" t="b">
        <f t="shared" si="20"/>
        <v>0</v>
      </c>
      <c r="R413" s="5">
        <v>200</v>
      </c>
    </row>
    <row r="414" spans="1:18">
      <c r="A414" t="s">
        <v>412</v>
      </c>
      <c r="B414" s="1" t="str">
        <f t="shared" si="18"/>
        <v>Pau D'Arco</v>
      </c>
      <c r="C414" s="8" t="str">
        <f t="shared" si="19"/>
        <v>171630</v>
      </c>
      <c r="D414" s="3">
        <v>66</v>
      </c>
      <c r="E414" s="3">
        <v>0</v>
      </c>
      <c r="F414" s="3">
        <v>0</v>
      </c>
      <c r="G414" s="3">
        <v>0</v>
      </c>
      <c r="H414" s="3">
        <v>58</v>
      </c>
      <c r="I414" s="3">
        <v>0</v>
      </c>
      <c r="J414" s="3">
        <v>0</v>
      </c>
      <c r="K414" s="3">
        <v>85</v>
      </c>
      <c r="L414" s="3">
        <v>96</v>
      </c>
      <c r="M414" s="3">
        <v>96</v>
      </c>
      <c r="N414" s="3">
        <v>0</v>
      </c>
      <c r="O414" s="3">
        <v>0</v>
      </c>
      <c r="P414">
        <v>1248</v>
      </c>
      <c r="Q414" s="5" t="b">
        <f t="shared" si="20"/>
        <v>0</v>
      </c>
      <c r="R414" s="5">
        <v>200</v>
      </c>
    </row>
    <row r="415" spans="1:18">
      <c r="A415" t="s">
        <v>413</v>
      </c>
      <c r="B415" s="1" t="str">
        <f t="shared" si="18"/>
        <v>Pedro Afonso</v>
      </c>
      <c r="C415" s="8" t="str">
        <f t="shared" si="19"/>
        <v>171650</v>
      </c>
      <c r="D415" s="3">
        <v>297</v>
      </c>
      <c r="E415" s="3">
        <v>133</v>
      </c>
      <c r="F415" s="3">
        <v>179</v>
      </c>
      <c r="G415" s="3">
        <v>34</v>
      </c>
      <c r="H415" s="3">
        <v>13</v>
      </c>
      <c r="I415" s="3">
        <v>131</v>
      </c>
      <c r="J415" s="3">
        <v>94</v>
      </c>
      <c r="K415" s="3">
        <v>133</v>
      </c>
      <c r="L415" s="3">
        <v>50</v>
      </c>
      <c r="M415" s="3">
        <v>13</v>
      </c>
      <c r="N415" s="3">
        <v>38</v>
      </c>
      <c r="O415" s="3">
        <v>0</v>
      </c>
      <c r="P415">
        <v>2424</v>
      </c>
      <c r="Q415" s="5" t="b">
        <f t="shared" si="20"/>
        <v>0</v>
      </c>
      <c r="R415" s="5">
        <v>200</v>
      </c>
    </row>
    <row r="416" spans="1:18">
      <c r="A416" t="s">
        <v>414</v>
      </c>
      <c r="B416" s="1" t="str">
        <f t="shared" si="18"/>
        <v>Peixe</v>
      </c>
      <c r="C416" s="8" t="str">
        <f t="shared" si="19"/>
        <v>171660</v>
      </c>
      <c r="D416" s="3">
        <v>11</v>
      </c>
      <c r="E416" s="3">
        <v>24</v>
      </c>
      <c r="F416" s="3">
        <v>23</v>
      </c>
      <c r="G416" s="3">
        <v>24</v>
      </c>
      <c r="H416" s="3">
        <v>33</v>
      </c>
      <c r="I416" s="3">
        <v>48</v>
      </c>
      <c r="J416" s="3">
        <v>24</v>
      </c>
      <c r="K416" s="3">
        <v>20</v>
      </c>
      <c r="L416" s="3">
        <v>26</v>
      </c>
      <c r="M416" s="3">
        <v>35</v>
      </c>
      <c r="N416" s="3">
        <v>17</v>
      </c>
      <c r="O416" s="3">
        <v>0</v>
      </c>
      <c r="P416">
        <v>549</v>
      </c>
      <c r="Q416" s="5" t="b">
        <f t="shared" si="20"/>
        <v>0</v>
      </c>
      <c r="R416" s="5">
        <v>200</v>
      </c>
    </row>
    <row r="417" spans="1:18">
      <c r="A417" t="s">
        <v>415</v>
      </c>
      <c r="B417" s="1" t="str">
        <f t="shared" si="18"/>
        <v>Pequizeiro</v>
      </c>
      <c r="C417" s="8" t="str">
        <f t="shared" si="19"/>
        <v>171665</v>
      </c>
      <c r="D417" s="3">
        <v>34</v>
      </c>
      <c r="E417" s="3">
        <v>20</v>
      </c>
      <c r="F417" s="3">
        <v>24</v>
      </c>
      <c r="G417" s="3">
        <v>24</v>
      </c>
      <c r="H417" s="3">
        <v>15</v>
      </c>
      <c r="I417" s="3">
        <v>12</v>
      </c>
      <c r="J417" s="3">
        <v>16</v>
      </c>
      <c r="K417" s="3">
        <v>15</v>
      </c>
      <c r="L417" s="3">
        <v>12</v>
      </c>
      <c r="M417" s="3">
        <v>15</v>
      </c>
      <c r="N417" s="3">
        <v>30</v>
      </c>
      <c r="O417" s="3">
        <v>44</v>
      </c>
      <c r="P417">
        <v>532</v>
      </c>
      <c r="Q417" s="5" t="b">
        <f t="shared" si="20"/>
        <v>0</v>
      </c>
      <c r="R417" s="5">
        <v>200</v>
      </c>
    </row>
    <row r="418" spans="1:18">
      <c r="A418" t="s">
        <v>416</v>
      </c>
      <c r="B418" s="1" t="str">
        <f t="shared" si="18"/>
        <v>Pindorama do Tocantins</v>
      </c>
      <c r="C418" s="8" t="str">
        <f t="shared" si="19"/>
        <v>171700</v>
      </c>
      <c r="D418" s="3">
        <v>0</v>
      </c>
      <c r="E418" s="3">
        <v>0</v>
      </c>
      <c r="F418" s="3">
        <v>5</v>
      </c>
      <c r="G418" s="3">
        <v>5</v>
      </c>
      <c r="H418" s="3">
        <v>0</v>
      </c>
      <c r="I418" s="3">
        <v>0</v>
      </c>
      <c r="J418" s="3">
        <v>4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>
        <v>419</v>
      </c>
      <c r="Q418" s="5" t="str">
        <f t="shared" si="20"/>
        <v>SIM</v>
      </c>
      <c r="R418" s="5">
        <v>100</v>
      </c>
    </row>
    <row r="419" spans="1:18">
      <c r="A419" t="s">
        <v>417</v>
      </c>
      <c r="B419" s="1" t="str">
        <f t="shared" si="18"/>
        <v>Piraquê</v>
      </c>
      <c r="C419" s="8" t="str">
        <f t="shared" si="19"/>
        <v>171720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4</v>
      </c>
      <c r="M419" s="3">
        <v>4</v>
      </c>
      <c r="N419" s="3">
        <v>3</v>
      </c>
      <c r="O419" s="3">
        <v>0</v>
      </c>
      <c r="P419">
        <v>54</v>
      </c>
      <c r="Q419" s="5" t="b">
        <f t="shared" si="20"/>
        <v>0</v>
      </c>
      <c r="R419" s="5">
        <v>200</v>
      </c>
    </row>
    <row r="420" spans="1:18">
      <c r="A420" t="s">
        <v>418</v>
      </c>
      <c r="B420" s="1" t="str">
        <f t="shared" si="18"/>
        <v>Pium</v>
      </c>
      <c r="C420" s="8" t="str">
        <f t="shared" si="19"/>
        <v>171750</v>
      </c>
      <c r="D420" s="3">
        <v>20</v>
      </c>
      <c r="E420" s="3">
        <v>52</v>
      </c>
      <c r="F420" s="3">
        <v>17</v>
      </c>
      <c r="G420" s="3">
        <v>24</v>
      </c>
      <c r="H420" s="3">
        <v>24</v>
      </c>
      <c r="I420" s="3">
        <v>19</v>
      </c>
      <c r="J420" s="3">
        <v>0</v>
      </c>
      <c r="K420" s="3">
        <v>15</v>
      </c>
      <c r="L420" s="3">
        <v>13</v>
      </c>
      <c r="M420" s="3">
        <v>23</v>
      </c>
      <c r="N420" s="3">
        <v>24</v>
      </c>
      <c r="O420" s="3">
        <v>12</v>
      </c>
      <c r="P420">
        <v>511</v>
      </c>
      <c r="Q420" s="5" t="b">
        <f t="shared" si="20"/>
        <v>0</v>
      </c>
      <c r="R420" s="5">
        <v>200</v>
      </c>
    </row>
    <row r="421" spans="1:18">
      <c r="A421" t="s">
        <v>419</v>
      </c>
      <c r="B421" s="1" t="str">
        <f t="shared" si="18"/>
        <v>Ponte Alta do Bom Jesus</v>
      </c>
      <c r="C421" s="8" t="str">
        <f t="shared" si="19"/>
        <v>171780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>
        <v>0</v>
      </c>
      <c r="Q421" s="5" t="str">
        <f t="shared" si="20"/>
        <v>SIM</v>
      </c>
      <c r="R421" s="5">
        <v>100</v>
      </c>
    </row>
    <row r="422" spans="1:18">
      <c r="A422" t="s">
        <v>420</v>
      </c>
      <c r="B422" s="1" t="str">
        <f t="shared" si="18"/>
        <v>Ponte Alta do Tocantins</v>
      </c>
      <c r="C422" s="8" t="str">
        <f t="shared" si="19"/>
        <v>171790</v>
      </c>
      <c r="D422" s="3">
        <v>30</v>
      </c>
      <c r="E422" s="3">
        <v>28</v>
      </c>
      <c r="F422" s="3">
        <v>5</v>
      </c>
      <c r="G422" s="3">
        <v>0</v>
      </c>
      <c r="H422" s="3">
        <v>5</v>
      </c>
      <c r="I422" s="3">
        <v>5</v>
      </c>
      <c r="J422" s="3">
        <v>4</v>
      </c>
      <c r="K422" s="3">
        <v>3</v>
      </c>
      <c r="L422" s="3">
        <v>5</v>
      </c>
      <c r="M422" s="3">
        <v>1</v>
      </c>
      <c r="N422" s="3">
        <v>2</v>
      </c>
      <c r="O422" s="3">
        <v>2</v>
      </c>
      <c r="P422">
        <v>170</v>
      </c>
      <c r="Q422" s="5" t="b">
        <f t="shared" si="20"/>
        <v>0</v>
      </c>
      <c r="R422" s="5">
        <v>200</v>
      </c>
    </row>
    <row r="423" spans="1:18">
      <c r="A423" t="s">
        <v>421</v>
      </c>
      <c r="B423" s="1" t="str">
        <f t="shared" si="18"/>
        <v>Porto Alegre do Tocantins</v>
      </c>
      <c r="C423" s="8" t="str">
        <f t="shared" si="19"/>
        <v>171800</v>
      </c>
      <c r="D423" s="3">
        <v>0</v>
      </c>
      <c r="E423" s="3">
        <v>41</v>
      </c>
      <c r="F423" s="3">
        <v>10</v>
      </c>
      <c r="G423" s="3">
        <v>6</v>
      </c>
      <c r="H423" s="3">
        <v>0</v>
      </c>
      <c r="I423" s="3">
        <v>0</v>
      </c>
      <c r="J423" s="3">
        <v>0</v>
      </c>
      <c r="K423" s="3">
        <v>26</v>
      </c>
      <c r="L423" s="3">
        <v>27</v>
      </c>
      <c r="M423" s="3">
        <v>31</v>
      </c>
      <c r="N423" s="3">
        <v>21</v>
      </c>
      <c r="O423" s="3">
        <v>0</v>
      </c>
      <c r="P423">
        <v>769</v>
      </c>
      <c r="Q423" s="5" t="b">
        <f t="shared" si="20"/>
        <v>0</v>
      </c>
      <c r="R423" s="5">
        <v>200</v>
      </c>
    </row>
    <row r="424" spans="1:18">
      <c r="A424" t="s">
        <v>422</v>
      </c>
      <c r="B424" s="1" t="str">
        <f t="shared" si="18"/>
        <v>Porto Nacional</v>
      </c>
      <c r="C424" s="8" t="str">
        <f t="shared" si="19"/>
        <v>171820</v>
      </c>
      <c r="D424" s="3">
        <v>335</v>
      </c>
      <c r="E424" s="3">
        <v>211</v>
      </c>
      <c r="F424" s="3">
        <v>195</v>
      </c>
      <c r="G424" s="3">
        <v>255</v>
      </c>
      <c r="H424" s="3">
        <v>252</v>
      </c>
      <c r="I424" s="3">
        <v>241</v>
      </c>
      <c r="J424" s="3">
        <v>105</v>
      </c>
      <c r="K424" s="3">
        <v>148</v>
      </c>
      <c r="L424" s="3">
        <v>72</v>
      </c>
      <c r="M424" s="3">
        <v>171</v>
      </c>
      <c r="N424" s="3">
        <v>0</v>
      </c>
      <c r="O424" s="3">
        <v>0</v>
      </c>
      <c r="P424">
        <v>4057</v>
      </c>
      <c r="Q424" s="5" t="b">
        <f t="shared" si="20"/>
        <v>0</v>
      </c>
      <c r="R424" s="5">
        <v>200</v>
      </c>
    </row>
    <row r="425" spans="1:18">
      <c r="A425" t="s">
        <v>423</v>
      </c>
      <c r="B425" s="1" t="str">
        <f t="shared" si="18"/>
        <v>Praia Norte</v>
      </c>
      <c r="C425" s="8" t="str">
        <f t="shared" si="19"/>
        <v>171830</v>
      </c>
      <c r="D425" s="3">
        <v>50</v>
      </c>
      <c r="E425" s="3">
        <v>40</v>
      </c>
      <c r="F425" s="3">
        <v>67</v>
      </c>
      <c r="G425" s="3">
        <v>53</v>
      </c>
      <c r="H425" s="3">
        <v>65</v>
      </c>
      <c r="I425" s="3">
        <v>28</v>
      </c>
      <c r="J425" s="3">
        <v>67</v>
      </c>
      <c r="K425" s="3">
        <v>58</v>
      </c>
      <c r="L425" s="3">
        <v>47</v>
      </c>
      <c r="M425" s="3">
        <v>87</v>
      </c>
      <c r="N425" s="3">
        <v>119</v>
      </c>
      <c r="O425" s="3">
        <v>62</v>
      </c>
      <c r="P425">
        <v>2071</v>
      </c>
      <c r="Q425" s="5" t="b">
        <f t="shared" si="20"/>
        <v>0</v>
      </c>
      <c r="R425" s="5">
        <v>200</v>
      </c>
    </row>
    <row r="426" spans="1:18">
      <c r="A426" t="s">
        <v>424</v>
      </c>
      <c r="B426" s="1" t="str">
        <f t="shared" si="18"/>
        <v>Presidente Kennedy</v>
      </c>
      <c r="C426" s="8" t="str">
        <f t="shared" si="19"/>
        <v>171840</v>
      </c>
      <c r="D426" s="3">
        <v>41</v>
      </c>
      <c r="E426" s="3">
        <v>20</v>
      </c>
      <c r="F426" s="3">
        <v>39</v>
      </c>
      <c r="G426" s="3">
        <v>38</v>
      </c>
      <c r="H426" s="3">
        <v>37</v>
      </c>
      <c r="I426" s="3">
        <v>29</v>
      </c>
      <c r="J426" s="3">
        <v>0</v>
      </c>
      <c r="K426" s="3">
        <v>29</v>
      </c>
      <c r="L426" s="3">
        <v>0</v>
      </c>
      <c r="M426" s="3">
        <v>70</v>
      </c>
      <c r="N426" s="3">
        <v>64</v>
      </c>
      <c r="O426" s="3">
        <v>101</v>
      </c>
      <c r="P426">
        <v>737</v>
      </c>
      <c r="Q426" s="5" t="b">
        <f t="shared" si="20"/>
        <v>0</v>
      </c>
      <c r="R426" s="5">
        <v>200</v>
      </c>
    </row>
    <row r="427" spans="1:18">
      <c r="A427" t="s">
        <v>425</v>
      </c>
      <c r="B427" s="1" t="str">
        <f t="shared" si="18"/>
        <v>Pugmil</v>
      </c>
      <c r="C427" s="8" t="str">
        <f t="shared" si="19"/>
        <v>171845</v>
      </c>
      <c r="D427" s="3">
        <v>27</v>
      </c>
      <c r="E427" s="3">
        <v>13</v>
      </c>
      <c r="F427" s="3">
        <v>10</v>
      </c>
      <c r="G427" s="3">
        <v>0</v>
      </c>
      <c r="H427" s="3">
        <v>3</v>
      </c>
      <c r="I427" s="3">
        <v>1</v>
      </c>
      <c r="J427" s="3">
        <v>5</v>
      </c>
      <c r="K427" s="3">
        <v>4</v>
      </c>
      <c r="L427" s="3">
        <v>3</v>
      </c>
      <c r="M427" s="3">
        <v>0</v>
      </c>
      <c r="N427" s="3">
        <v>2</v>
      </c>
      <c r="O427" s="3">
        <v>0</v>
      </c>
      <c r="P427">
        <v>165</v>
      </c>
      <c r="Q427" s="5" t="b">
        <f t="shared" si="20"/>
        <v>0</v>
      </c>
      <c r="R427" s="5">
        <v>200</v>
      </c>
    </row>
    <row r="428" spans="1:18">
      <c r="A428" t="s">
        <v>426</v>
      </c>
      <c r="B428" s="1" t="str">
        <f t="shared" si="18"/>
        <v>Recursolândia</v>
      </c>
      <c r="C428" s="8" t="str">
        <f t="shared" si="19"/>
        <v>171850</v>
      </c>
      <c r="D428" s="3">
        <v>30</v>
      </c>
      <c r="E428" s="3">
        <v>33</v>
      </c>
      <c r="F428" s="3">
        <v>42</v>
      </c>
      <c r="G428" s="3">
        <v>38</v>
      </c>
      <c r="H428" s="3">
        <v>6</v>
      </c>
      <c r="I428" s="3">
        <v>0</v>
      </c>
      <c r="J428" s="3">
        <v>0</v>
      </c>
      <c r="K428" s="3">
        <v>0</v>
      </c>
      <c r="L428" s="3">
        <v>0</v>
      </c>
      <c r="M428" s="3">
        <v>2</v>
      </c>
      <c r="N428" s="3">
        <v>0</v>
      </c>
      <c r="O428" s="3">
        <v>0</v>
      </c>
      <c r="P428">
        <v>358</v>
      </c>
      <c r="Q428" s="5" t="b">
        <f t="shared" si="20"/>
        <v>0</v>
      </c>
      <c r="R428" s="5">
        <v>200</v>
      </c>
    </row>
    <row r="429" spans="1:18">
      <c r="A429" t="s">
        <v>427</v>
      </c>
      <c r="B429" s="1" t="str">
        <f t="shared" si="18"/>
        <v>Riachinho</v>
      </c>
      <c r="C429" s="8" t="str">
        <f t="shared" si="19"/>
        <v>171855</v>
      </c>
      <c r="D429" s="3">
        <v>34</v>
      </c>
      <c r="E429" s="3">
        <v>40</v>
      </c>
      <c r="F429" s="3">
        <v>21</v>
      </c>
      <c r="G429" s="3">
        <v>35</v>
      </c>
      <c r="H429" s="3">
        <v>23</v>
      </c>
      <c r="I429" s="3">
        <v>24</v>
      </c>
      <c r="J429" s="3">
        <v>9</v>
      </c>
      <c r="K429" s="3">
        <v>12</v>
      </c>
      <c r="L429" s="3">
        <v>20</v>
      </c>
      <c r="M429" s="3">
        <v>8</v>
      </c>
      <c r="N429" s="3">
        <v>0</v>
      </c>
      <c r="O429" s="3">
        <v>0</v>
      </c>
      <c r="P429">
        <v>495</v>
      </c>
      <c r="Q429" s="5" t="b">
        <f t="shared" si="20"/>
        <v>0</v>
      </c>
      <c r="R429" s="5">
        <v>200</v>
      </c>
    </row>
    <row r="430" spans="1:18">
      <c r="A430" t="s">
        <v>428</v>
      </c>
      <c r="B430" s="1" t="str">
        <f t="shared" si="18"/>
        <v>Rio da Conceição</v>
      </c>
      <c r="C430" s="8" t="str">
        <f t="shared" si="19"/>
        <v>171865</v>
      </c>
      <c r="D430" s="3">
        <v>29</v>
      </c>
      <c r="E430" s="3">
        <v>34</v>
      </c>
      <c r="F430" s="3">
        <v>38</v>
      </c>
      <c r="G430" s="3">
        <v>28</v>
      </c>
      <c r="H430" s="3">
        <v>31</v>
      </c>
      <c r="I430" s="3">
        <v>24</v>
      </c>
      <c r="J430" s="3">
        <v>9</v>
      </c>
      <c r="K430" s="3">
        <v>26</v>
      </c>
      <c r="L430" s="3">
        <v>28</v>
      </c>
      <c r="M430" s="3">
        <v>7</v>
      </c>
      <c r="N430" s="3">
        <v>5</v>
      </c>
      <c r="O430" s="3">
        <v>0</v>
      </c>
      <c r="P430">
        <v>693</v>
      </c>
      <c r="Q430" s="5" t="b">
        <f t="shared" si="20"/>
        <v>0</v>
      </c>
      <c r="R430" s="5">
        <v>200</v>
      </c>
    </row>
    <row r="431" spans="1:18">
      <c r="A431" t="s">
        <v>429</v>
      </c>
      <c r="B431" s="1" t="str">
        <f t="shared" si="18"/>
        <v>Rio dos Bois</v>
      </c>
      <c r="C431" s="8" t="str">
        <f t="shared" si="19"/>
        <v>171870</v>
      </c>
      <c r="D431" s="3">
        <v>0</v>
      </c>
      <c r="E431" s="3">
        <v>16</v>
      </c>
      <c r="F431" s="3">
        <v>9</v>
      </c>
      <c r="G431" s="3">
        <v>16</v>
      </c>
      <c r="H431" s="3">
        <v>9</v>
      </c>
      <c r="I431" s="3">
        <v>7</v>
      </c>
      <c r="J431" s="3">
        <v>9</v>
      </c>
      <c r="K431" s="3">
        <v>8</v>
      </c>
      <c r="L431" s="3">
        <v>8</v>
      </c>
      <c r="M431" s="3">
        <v>0</v>
      </c>
      <c r="N431" s="3">
        <v>6</v>
      </c>
      <c r="O431" s="3">
        <v>16</v>
      </c>
      <c r="P431">
        <v>147</v>
      </c>
      <c r="Q431" s="5" t="b">
        <f t="shared" si="20"/>
        <v>0</v>
      </c>
      <c r="R431" s="5">
        <v>200</v>
      </c>
    </row>
    <row r="432" spans="1:18">
      <c r="A432" t="s">
        <v>430</v>
      </c>
      <c r="B432" s="1" t="str">
        <f t="shared" si="18"/>
        <v>Rio Sono</v>
      </c>
      <c r="C432" s="8" t="str">
        <f t="shared" si="19"/>
        <v>171875</v>
      </c>
      <c r="D432" s="3">
        <v>23</v>
      </c>
      <c r="E432" s="3">
        <v>15</v>
      </c>
      <c r="F432" s="3">
        <v>8</v>
      </c>
      <c r="G432" s="3">
        <v>21</v>
      </c>
      <c r="H432" s="3">
        <v>25</v>
      </c>
      <c r="I432" s="3">
        <v>31</v>
      </c>
      <c r="J432" s="3">
        <v>15</v>
      </c>
      <c r="K432" s="3">
        <v>14</v>
      </c>
      <c r="L432" s="3">
        <v>10</v>
      </c>
      <c r="M432" s="3">
        <v>6</v>
      </c>
      <c r="N432" s="3">
        <v>9</v>
      </c>
      <c r="O432" s="3">
        <v>11</v>
      </c>
      <c r="P432">
        <v>390</v>
      </c>
      <c r="Q432" s="5" t="b">
        <f t="shared" si="20"/>
        <v>0</v>
      </c>
      <c r="R432" s="5">
        <v>200</v>
      </c>
    </row>
    <row r="433" spans="1:18">
      <c r="A433" t="s">
        <v>431</v>
      </c>
      <c r="B433" s="1" t="str">
        <f t="shared" si="18"/>
        <v>Sampaio</v>
      </c>
      <c r="C433" s="8" t="str">
        <f t="shared" si="19"/>
        <v>171880</v>
      </c>
      <c r="D433" s="3">
        <v>80</v>
      </c>
      <c r="E433" s="3">
        <v>80</v>
      </c>
      <c r="F433" s="3">
        <v>56</v>
      </c>
      <c r="G433" s="3">
        <v>74</v>
      </c>
      <c r="H433" s="3">
        <v>96</v>
      </c>
      <c r="I433" s="3">
        <v>76</v>
      </c>
      <c r="J433" s="3">
        <v>98</v>
      </c>
      <c r="K433" s="3">
        <v>129</v>
      </c>
      <c r="L433" s="3">
        <v>116</v>
      </c>
      <c r="M433" s="3">
        <v>110</v>
      </c>
      <c r="N433" s="3">
        <v>115</v>
      </c>
      <c r="O433" s="3">
        <v>110</v>
      </c>
      <c r="P433">
        <v>2331</v>
      </c>
      <c r="Q433" s="5" t="b">
        <f t="shared" si="20"/>
        <v>0</v>
      </c>
      <c r="R433" s="5">
        <v>200</v>
      </c>
    </row>
    <row r="434" spans="1:18">
      <c r="A434" t="s">
        <v>432</v>
      </c>
      <c r="B434" s="1" t="str">
        <f t="shared" si="18"/>
        <v>Sandolândia</v>
      </c>
      <c r="C434" s="8" t="str">
        <f t="shared" si="19"/>
        <v>171884</v>
      </c>
      <c r="D434" s="3">
        <v>0</v>
      </c>
      <c r="E434" s="3">
        <v>48</v>
      </c>
      <c r="F434" s="3">
        <v>23</v>
      </c>
      <c r="G434" s="3">
        <v>29</v>
      </c>
      <c r="H434" s="3">
        <v>17</v>
      </c>
      <c r="I434" s="3">
        <v>24</v>
      </c>
      <c r="J434" s="3">
        <v>16</v>
      </c>
      <c r="K434" s="3">
        <v>12</v>
      </c>
      <c r="L434" s="3">
        <v>20</v>
      </c>
      <c r="M434" s="3">
        <v>8</v>
      </c>
      <c r="N434" s="3">
        <v>4</v>
      </c>
      <c r="O434" s="3">
        <v>27</v>
      </c>
      <c r="P434">
        <v>415</v>
      </c>
      <c r="Q434" s="5" t="b">
        <f t="shared" si="20"/>
        <v>0</v>
      </c>
      <c r="R434" s="5">
        <v>200</v>
      </c>
    </row>
    <row r="435" spans="1:18">
      <c r="A435" t="s">
        <v>433</v>
      </c>
      <c r="B435" s="1" t="str">
        <f t="shared" si="18"/>
        <v>Santa Fé do Araguaia</v>
      </c>
      <c r="C435" s="8" t="str">
        <f t="shared" si="19"/>
        <v>171886</v>
      </c>
      <c r="D435" s="3">
        <v>124</v>
      </c>
      <c r="E435" s="3">
        <v>190</v>
      </c>
      <c r="F435" s="3">
        <v>51</v>
      </c>
      <c r="G435" s="3">
        <v>39</v>
      </c>
      <c r="H435" s="3">
        <v>14</v>
      </c>
      <c r="I435" s="3">
        <v>27</v>
      </c>
      <c r="J435" s="3">
        <v>27</v>
      </c>
      <c r="K435" s="3">
        <v>19</v>
      </c>
      <c r="L435" s="3">
        <v>10</v>
      </c>
      <c r="M435" s="3">
        <v>37</v>
      </c>
      <c r="N435" s="3">
        <v>3</v>
      </c>
      <c r="O435" s="3">
        <v>0</v>
      </c>
      <c r="P435">
        <v>2405</v>
      </c>
      <c r="Q435" s="5" t="b">
        <f t="shared" si="20"/>
        <v>0</v>
      </c>
      <c r="R435" s="5">
        <v>200</v>
      </c>
    </row>
    <row r="436" spans="1:18">
      <c r="A436" t="s">
        <v>434</v>
      </c>
      <c r="B436" s="1" t="str">
        <f t="shared" si="18"/>
        <v>Santa Maria do Tocantins</v>
      </c>
      <c r="C436" s="8" t="str">
        <f t="shared" si="19"/>
        <v>171888</v>
      </c>
      <c r="D436" s="3">
        <v>16</v>
      </c>
      <c r="E436" s="3">
        <v>0</v>
      </c>
      <c r="F436" s="3">
        <v>30</v>
      </c>
      <c r="G436" s="3">
        <v>22</v>
      </c>
      <c r="H436" s="3">
        <v>21</v>
      </c>
      <c r="I436" s="3">
        <v>25</v>
      </c>
      <c r="J436" s="3">
        <v>22</v>
      </c>
      <c r="K436" s="3">
        <v>26</v>
      </c>
      <c r="L436" s="3">
        <v>23</v>
      </c>
      <c r="M436" s="3">
        <v>18</v>
      </c>
      <c r="N436" s="3">
        <v>0</v>
      </c>
      <c r="O436" s="3">
        <v>0</v>
      </c>
      <c r="P436">
        <v>463</v>
      </c>
      <c r="Q436" s="5" t="b">
        <f t="shared" si="20"/>
        <v>0</v>
      </c>
      <c r="R436" s="5">
        <v>200</v>
      </c>
    </row>
    <row r="437" spans="1:18">
      <c r="A437" t="s">
        <v>435</v>
      </c>
      <c r="B437" s="1" t="str">
        <f t="shared" si="18"/>
        <v>Santa Rita do Tocantins</v>
      </c>
      <c r="C437" s="8" t="str">
        <f t="shared" si="19"/>
        <v>171889</v>
      </c>
      <c r="D437" s="3">
        <v>2</v>
      </c>
      <c r="E437" s="3">
        <v>13</v>
      </c>
      <c r="F437" s="3">
        <v>5</v>
      </c>
      <c r="G437" s="3">
        <v>4</v>
      </c>
      <c r="H437" s="3">
        <v>0</v>
      </c>
      <c r="I437" s="3">
        <v>0</v>
      </c>
      <c r="J437" s="3">
        <v>0</v>
      </c>
      <c r="K437" s="3">
        <v>10</v>
      </c>
      <c r="L437" s="3">
        <v>6</v>
      </c>
      <c r="M437" s="3">
        <v>2</v>
      </c>
      <c r="N437" s="3">
        <v>0</v>
      </c>
      <c r="O437" s="3">
        <v>12</v>
      </c>
      <c r="P437">
        <v>164</v>
      </c>
      <c r="Q437" s="5" t="b">
        <f t="shared" si="20"/>
        <v>0</v>
      </c>
      <c r="R437" s="5">
        <v>200</v>
      </c>
    </row>
    <row r="438" spans="1:18">
      <c r="A438" t="s">
        <v>436</v>
      </c>
      <c r="B438" s="1" t="str">
        <f t="shared" si="18"/>
        <v>Santa Rosa do Tocantins</v>
      </c>
      <c r="C438" s="8" t="str">
        <f t="shared" si="19"/>
        <v>171890</v>
      </c>
      <c r="D438" s="3">
        <v>19</v>
      </c>
      <c r="E438" s="3">
        <v>0</v>
      </c>
      <c r="F438" s="3">
        <v>2</v>
      </c>
      <c r="G438" s="3">
        <v>0</v>
      </c>
      <c r="H438" s="3">
        <v>2</v>
      </c>
      <c r="I438" s="3">
        <v>0</v>
      </c>
      <c r="J438" s="3">
        <v>0</v>
      </c>
      <c r="K438" s="3">
        <v>2</v>
      </c>
      <c r="L438" s="3">
        <v>2</v>
      </c>
      <c r="M438" s="3">
        <v>2</v>
      </c>
      <c r="N438" s="3">
        <v>2</v>
      </c>
      <c r="O438" s="3">
        <v>0</v>
      </c>
      <c r="P438">
        <v>54</v>
      </c>
      <c r="Q438" s="5" t="b">
        <f t="shared" si="20"/>
        <v>0</v>
      </c>
      <c r="R438" s="5">
        <v>200</v>
      </c>
    </row>
    <row r="439" spans="1:18">
      <c r="A439" t="s">
        <v>437</v>
      </c>
      <c r="B439" s="1" t="str">
        <f t="shared" si="18"/>
        <v>Santa Tereza do Tocantins</v>
      </c>
      <c r="C439" s="8" t="str">
        <f t="shared" si="19"/>
        <v>171900</v>
      </c>
      <c r="D439" s="3">
        <v>38</v>
      </c>
      <c r="E439" s="3">
        <v>27</v>
      </c>
      <c r="F439" s="3">
        <v>21</v>
      </c>
      <c r="G439" s="3">
        <v>17</v>
      </c>
      <c r="H439" s="3">
        <v>17</v>
      </c>
      <c r="I439" s="3">
        <v>31</v>
      </c>
      <c r="J439" s="3">
        <v>18</v>
      </c>
      <c r="K439" s="3">
        <v>30</v>
      </c>
      <c r="L439" s="3">
        <v>0</v>
      </c>
      <c r="M439" s="3">
        <v>0</v>
      </c>
      <c r="N439" s="3">
        <v>0</v>
      </c>
      <c r="O439" s="3">
        <v>0</v>
      </c>
      <c r="P439">
        <v>371</v>
      </c>
      <c r="Q439" s="5" t="str">
        <f t="shared" si="20"/>
        <v>SIM</v>
      </c>
      <c r="R439" s="5">
        <v>100</v>
      </c>
    </row>
    <row r="440" spans="1:18">
      <c r="A440" t="s">
        <v>438</v>
      </c>
      <c r="B440" s="1" t="str">
        <f t="shared" si="18"/>
        <v>Santa Terezinha do Tocantins</v>
      </c>
      <c r="C440" s="8" t="str">
        <f t="shared" si="19"/>
        <v>172000</v>
      </c>
      <c r="D440" s="3">
        <v>19</v>
      </c>
      <c r="E440" s="3">
        <v>28</v>
      </c>
      <c r="F440" s="3">
        <v>18</v>
      </c>
      <c r="G440" s="3">
        <v>18</v>
      </c>
      <c r="H440" s="3">
        <v>0</v>
      </c>
      <c r="I440" s="3">
        <v>19</v>
      </c>
      <c r="J440" s="3">
        <v>16</v>
      </c>
      <c r="K440" s="3">
        <v>18</v>
      </c>
      <c r="L440" s="3">
        <v>14</v>
      </c>
      <c r="M440" s="3">
        <v>18</v>
      </c>
      <c r="N440" s="3">
        <v>19</v>
      </c>
      <c r="O440" s="3">
        <v>20</v>
      </c>
      <c r="P440">
        <v>385</v>
      </c>
      <c r="Q440" s="5" t="b">
        <f t="shared" si="20"/>
        <v>0</v>
      </c>
      <c r="R440" s="5">
        <v>200</v>
      </c>
    </row>
    <row r="441" spans="1:18">
      <c r="A441" t="s">
        <v>439</v>
      </c>
      <c r="B441" s="1" t="str">
        <f t="shared" si="18"/>
        <v>São Bento do Tocantins</v>
      </c>
      <c r="C441" s="8" t="str">
        <f t="shared" si="19"/>
        <v>172010</v>
      </c>
      <c r="D441" s="3">
        <v>0</v>
      </c>
      <c r="E441" s="3">
        <v>0</v>
      </c>
      <c r="F441" s="3">
        <v>0</v>
      </c>
      <c r="G441" s="3">
        <v>10</v>
      </c>
      <c r="H441" s="3">
        <v>9</v>
      </c>
      <c r="I441" s="3">
        <v>7</v>
      </c>
      <c r="J441" s="3">
        <v>10</v>
      </c>
      <c r="K441" s="3">
        <v>14</v>
      </c>
      <c r="L441" s="3">
        <v>3</v>
      </c>
      <c r="M441" s="3">
        <v>3</v>
      </c>
      <c r="N441" s="3">
        <v>3</v>
      </c>
      <c r="O441" s="3">
        <v>0</v>
      </c>
      <c r="P441">
        <v>71</v>
      </c>
      <c r="Q441" s="5" t="b">
        <f t="shared" si="20"/>
        <v>0</v>
      </c>
      <c r="R441" s="5">
        <v>200</v>
      </c>
    </row>
    <row r="442" spans="1:18">
      <c r="A442" t="s">
        <v>440</v>
      </c>
      <c r="B442" s="1" t="str">
        <f t="shared" si="18"/>
        <v>São Félix do Tocantins</v>
      </c>
      <c r="C442" s="8" t="str">
        <f t="shared" si="19"/>
        <v>172015</v>
      </c>
      <c r="D442" s="3">
        <v>17</v>
      </c>
      <c r="E442" s="3">
        <v>17</v>
      </c>
      <c r="F442" s="3">
        <v>17</v>
      </c>
      <c r="G442" s="3">
        <v>18</v>
      </c>
      <c r="H442" s="3">
        <v>22</v>
      </c>
      <c r="I442" s="3">
        <v>21</v>
      </c>
      <c r="J442" s="3">
        <v>3</v>
      </c>
      <c r="K442" s="3">
        <v>13</v>
      </c>
      <c r="L442" s="3">
        <v>14</v>
      </c>
      <c r="M442" s="3">
        <v>14</v>
      </c>
      <c r="N442" s="3">
        <v>11</v>
      </c>
      <c r="O442" s="3">
        <v>17</v>
      </c>
      <c r="P442">
        <v>281</v>
      </c>
      <c r="Q442" s="5" t="b">
        <f t="shared" si="20"/>
        <v>0</v>
      </c>
      <c r="R442" s="5">
        <v>200</v>
      </c>
    </row>
    <row r="443" spans="1:18">
      <c r="A443" t="s">
        <v>441</v>
      </c>
      <c r="B443" s="1" t="str">
        <f t="shared" si="18"/>
        <v>São Miguel do Tocantins</v>
      </c>
      <c r="C443" s="8" t="str">
        <f t="shared" si="19"/>
        <v>172020</v>
      </c>
      <c r="D443" s="3">
        <v>17</v>
      </c>
      <c r="E443" s="3">
        <v>17</v>
      </c>
      <c r="F443" s="3">
        <v>64</v>
      </c>
      <c r="G443" s="3">
        <v>35</v>
      </c>
      <c r="H443" s="3">
        <v>21</v>
      </c>
      <c r="I443" s="3">
        <v>37</v>
      </c>
      <c r="J443" s="3">
        <v>16</v>
      </c>
      <c r="K443" s="3">
        <v>4</v>
      </c>
      <c r="L443" s="3">
        <v>3</v>
      </c>
      <c r="M443" s="3">
        <v>13</v>
      </c>
      <c r="N443" s="3">
        <v>2</v>
      </c>
      <c r="O443" s="3">
        <v>24</v>
      </c>
      <c r="P443">
        <v>628</v>
      </c>
      <c r="Q443" s="5" t="b">
        <f t="shared" si="20"/>
        <v>0</v>
      </c>
      <c r="R443" s="5">
        <v>200</v>
      </c>
    </row>
    <row r="444" spans="1:18">
      <c r="A444" t="s">
        <v>442</v>
      </c>
      <c r="B444" s="1" t="str">
        <f t="shared" si="18"/>
        <v>São Salvador do Tocantins</v>
      </c>
      <c r="C444" s="8" t="str">
        <f t="shared" si="19"/>
        <v>172025</v>
      </c>
      <c r="D444" s="3">
        <v>46</v>
      </c>
      <c r="E444" s="3">
        <v>46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4</v>
      </c>
      <c r="L444" s="3">
        <v>49</v>
      </c>
      <c r="M444" s="3">
        <v>0</v>
      </c>
      <c r="N444" s="3">
        <v>0</v>
      </c>
      <c r="O444" s="3">
        <v>0</v>
      </c>
      <c r="P444">
        <v>491</v>
      </c>
      <c r="Q444" s="5" t="str">
        <f t="shared" si="20"/>
        <v>SIM</v>
      </c>
      <c r="R444" s="5">
        <v>100</v>
      </c>
    </row>
    <row r="445" spans="1:18">
      <c r="A445" t="s">
        <v>443</v>
      </c>
      <c r="B445" s="1" t="str">
        <f t="shared" si="18"/>
        <v>São Sebastião do Tocantins</v>
      </c>
      <c r="C445" s="8" t="str">
        <f t="shared" si="19"/>
        <v>172030</v>
      </c>
      <c r="D445" s="3">
        <v>12</v>
      </c>
      <c r="E445" s="3">
        <v>9</v>
      </c>
      <c r="F445" s="3">
        <v>13</v>
      </c>
      <c r="G445" s="3">
        <v>10</v>
      </c>
      <c r="H445" s="3">
        <v>16</v>
      </c>
      <c r="I445" s="3">
        <v>0</v>
      </c>
      <c r="J445" s="3">
        <v>10</v>
      </c>
      <c r="K445" s="3">
        <v>12</v>
      </c>
      <c r="L445" s="3">
        <v>24</v>
      </c>
      <c r="M445" s="3">
        <v>0</v>
      </c>
      <c r="N445" s="3">
        <v>4</v>
      </c>
      <c r="O445" s="3">
        <v>9</v>
      </c>
      <c r="P445">
        <v>197</v>
      </c>
      <c r="Q445" s="5" t="b">
        <f t="shared" si="20"/>
        <v>0</v>
      </c>
      <c r="R445" s="5">
        <v>200</v>
      </c>
    </row>
    <row r="446" spans="1:18">
      <c r="A446" t="s">
        <v>444</v>
      </c>
      <c r="B446" s="1" t="str">
        <f t="shared" si="18"/>
        <v>São Valério</v>
      </c>
      <c r="C446" s="8" t="str">
        <f t="shared" si="19"/>
        <v>172049</v>
      </c>
      <c r="D446" s="3">
        <v>0</v>
      </c>
      <c r="E446" s="3">
        <v>0</v>
      </c>
      <c r="F446" s="3">
        <v>0</v>
      </c>
      <c r="G446" s="3">
        <v>0</v>
      </c>
      <c r="H446" s="3">
        <v>77</v>
      </c>
      <c r="I446" s="3">
        <v>63</v>
      </c>
      <c r="J446" s="3">
        <v>74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>
        <v>638</v>
      </c>
      <c r="Q446" s="5" t="str">
        <f t="shared" si="20"/>
        <v>SIM</v>
      </c>
      <c r="R446" s="5">
        <v>100</v>
      </c>
    </row>
    <row r="447" spans="1:18">
      <c r="A447" t="s">
        <v>445</v>
      </c>
      <c r="B447" s="1" t="str">
        <f t="shared" si="18"/>
        <v>Silvanópolis</v>
      </c>
      <c r="C447" s="8" t="str">
        <f t="shared" si="19"/>
        <v>172065</v>
      </c>
      <c r="D447" s="3">
        <v>58</v>
      </c>
      <c r="E447" s="3">
        <v>60</v>
      </c>
      <c r="F447" s="3">
        <v>52</v>
      </c>
      <c r="G447" s="3">
        <v>4</v>
      </c>
      <c r="H447" s="3">
        <v>41</v>
      </c>
      <c r="I447" s="3">
        <v>50</v>
      </c>
      <c r="J447" s="3">
        <v>46</v>
      </c>
      <c r="K447" s="3">
        <v>45</v>
      </c>
      <c r="L447" s="3">
        <v>36</v>
      </c>
      <c r="M447" s="3">
        <v>58</v>
      </c>
      <c r="N447" s="3">
        <v>31</v>
      </c>
      <c r="O447" s="3">
        <v>0</v>
      </c>
      <c r="P447">
        <v>1397</v>
      </c>
      <c r="Q447" s="5" t="b">
        <f t="shared" si="20"/>
        <v>0</v>
      </c>
      <c r="R447" s="5">
        <v>200</v>
      </c>
    </row>
    <row r="448" spans="1:18">
      <c r="A448" t="s">
        <v>446</v>
      </c>
      <c r="B448" s="1" t="str">
        <f t="shared" si="18"/>
        <v>Sítio Novo do Tocantins</v>
      </c>
      <c r="C448" s="8" t="str">
        <f t="shared" si="19"/>
        <v>172080</v>
      </c>
      <c r="D448" s="3">
        <v>73</v>
      </c>
      <c r="E448" s="3">
        <v>26</v>
      </c>
      <c r="F448" s="3">
        <v>37</v>
      </c>
      <c r="G448" s="3">
        <v>88</v>
      </c>
      <c r="H448" s="3">
        <v>65</v>
      </c>
      <c r="I448" s="3">
        <v>58</v>
      </c>
      <c r="J448" s="3">
        <v>94</v>
      </c>
      <c r="K448" s="3">
        <v>135</v>
      </c>
      <c r="L448" s="3">
        <v>104</v>
      </c>
      <c r="M448" s="3">
        <v>81</v>
      </c>
      <c r="N448" s="3">
        <v>23</v>
      </c>
      <c r="O448" s="3">
        <v>0</v>
      </c>
      <c r="P448">
        <v>1089</v>
      </c>
      <c r="Q448" s="5" t="b">
        <f t="shared" si="20"/>
        <v>0</v>
      </c>
      <c r="R448" s="5">
        <v>200</v>
      </c>
    </row>
    <row r="449" spans="1:18">
      <c r="A449" t="s">
        <v>447</v>
      </c>
      <c r="B449" s="1" t="str">
        <f t="shared" si="18"/>
        <v>Sucupira</v>
      </c>
      <c r="C449" s="8" t="str">
        <f t="shared" si="19"/>
        <v>172085</v>
      </c>
      <c r="D449" s="3">
        <v>6</v>
      </c>
      <c r="E449" s="3">
        <v>4</v>
      </c>
      <c r="F449" s="3">
        <v>22</v>
      </c>
      <c r="G449" s="3">
        <v>16</v>
      </c>
      <c r="H449" s="3">
        <v>13</v>
      </c>
      <c r="I449" s="3">
        <v>17</v>
      </c>
      <c r="J449" s="3">
        <v>13</v>
      </c>
      <c r="K449" s="3">
        <v>19</v>
      </c>
      <c r="L449" s="3">
        <v>23</v>
      </c>
      <c r="M449" s="3">
        <v>8</v>
      </c>
      <c r="N449" s="3">
        <v>0</v>
      </c>
      <c r="O449" s="3">
        <v>0</v>
      </c>
      <c r="P449">
        <v>145</v>
      </c>
      <c r="Q449" s="5" t="b">
        <f t="shared" si="20"/>
        <v>0</v>
      </c>
      <c r="R449" s="5">
        <v>200</v>
      </c>
    </row>
    <row r="450" spans="1:18">
      <c r="A450" t="s">
        <v>448</v>
      </c>
      <c r="B450" s="1" t="str">
        <f t="shared" si="18"/>
        <v>Taguatinga</v>
      </c>
      <c r="C450" s="8" t="str">
        <f t="shared" si="19"/>
        <v>172090</v>
      </c>
      <c r="D450" s="3">
        <v>108</v>
      </c>
      <c r="E450" s="3">
        <v>100</v>
      </c>
      <c r="F450" s="3">
        <v>93</v>
      </c>
      <c r="G450" s="3">
        <v>86</v>
      </c>
      <c r="H450" s="3">
        <v>87</v>
      </c>
      <c r="I450" s="3">
        <v>79</v>
      </c>
      <c r="J450" s="3">
        <v>72</v>
      </c>
      <c r="K450" s="3">
        <v>116</v>
      </c>
      <c r="L450" s="3">
        <v>130</v>
      </c>
      <c r="M450" s="3">
        <v>119</v>
      </c>
      <c r="N450" s="3">
        <v>92</v>
      </c>
      <c r="O450" s="3">
        <v>154</v>
      </c>
      <c r="P450">
        <v>2405</v>
      </c>
      <c r="Q450" s="5" t="b">
        <f t="shared" si="20"/>
        <v>0</v>
      </c>
      <c r="R450" s="5">
        <v>200</v>
      </c>
    </row>
    <row r="451" spans="1:18">
      <c r="A451" t="s">
        <v>449</v>
      </c>
      <c r="B451" s="1" t="str">
        <f t="shared" si="18"/>
        <v>Taipas do Tocantins</v>
      </c>
      <c r="C451" s="8" t="str">
        <f t="shared" si="19"/>
        <v>172093</v>
      </c>
      <c r="D451" s="3">
        <v>21</v>
      </c>
      <c r="E451" s="3">
        <v>0</v>
      </c>
      <c r="F451" s="3">
        <v>26</v>
      </c>
      <c r="G451" s="3">
        <v>25</v>
      </c>
      <c r="H451" s="3">
        <v>17</v>
      </c>
      <c r="I451" s="3">
        <v>21</v>
      </c>
      <c r="J451" s="3">
        <v>18</v>
      </c>
      <c r="K451" s="3">
        <v>18</v>
      </c>
      <c r="L451" s="3">
        <v>22</v>
      </c>
      <c r="M451" s="3">
        <v>21</v>
      </c>
      <c r="N451" s="3">
        <v>12</v>
      </c>
      <c r="O451" s="3">
        <v>30</v>
      </c>
      <c r="P451">
        <v>495</v>
      </c>
      <c r="Q451" s="5" t="b">
        <f t="shared" si="20"/>
        <v>0</v>
      </c>
      <c r="R451" s="5">
        <v>200</v>
      </c>
    </row>
    <row r="452" spans="1:18">
      <c r="A452" t="s">
        <v>450</v>
      </c>
      <c r="B452" s="1" t="str">
        <f t="shared" ref="B452:B515" si="21">MID(A452,8,100)</f>
        <v>Talismã</v>
      </c>
      <c r="C452" s="8" t="str">
        <f t="shared" ref="C452:C515" si="22">MID(A452,1,6)</f>
        <v>172097</v>
      </c>
      <c r="D452" s="3">
        <v>106</v>
      </c>
      <c r="E452" s="3">
        <v>40</v>
      </c>
      <c r="F452" s="3">
        <v>104</v>
      </c>
      <c r="G452" s="3">
        <v>60</v>
      </c>
      <c r="H452" s="3">
        <v>0</v>
      </c>
      <c r="I452" s="3">
        <v>37</v>
      </c>
      <c r="J452" s="3">
        <v>15</v>
      </c>
      <c r="K452" s="3">
        <v>36</v>
      </c>
      <c r="L452" s="3">
        <v>34</v>
      </c>
      <c r="M452" s="3">
        <v>32</v>
      </c>
      <c r="N452" s="3">
        <v>50</v>
      </c>
      <c r="O452" s="3">
        <v>274</v>
      </c>
      <c r="P452">
        <v>1267</v>
      </c>
      <c r="Q452" s="5" t="b">
        <f t="shared" ref="Q452:Q515" si="23">IF(K452+L452+M452=0,"SIM",IF(L452+M452+N452=0,"SIM",IF(M452+N452+O452=0,"SIM")))</f>
        <v>0</v>
      </c>
      <c r="R452" s="5">
        <v>200</v>
      </c>
    </row>
    <row r="453" spans="1:18">
      <c r="A453" t="s">
        <v>451</v>
      </c>
      <c r="B453" s="1" t="str">
        <f t="shared" si="21"/>
        <v>Tocantínia</v>
      </c>
      <c r="C453" s="8" t="str">
        <f t="shared" si="22"/>
        <v>172110</v>
      </c>
      <c r="D453" s="3">
        <v>20</v>
      </c>
      <c r="E453" s="3">
        <v>0</v>
      </c>
      <c r="F453" s="3">
        <v>35</v>
      </c>
      <c r="G453" s="3">
        <v>6</v>
      </c>
      <c r="H453" s="3">
        <v>10</v>
      </c>
      <c r="I453" s="3">
        <v>51</v>
      </c>
      <c r="J453" s="3">
        <v>9</v>
      </c>
      <c r="K453" s="3">
        <v>9</v>
      </c>
      <c r="L453" s="3">
        <v>0</v>
      </c>
      <c r="M453" s="3">
        <v>7</v>
      </c>
      <c r="N453" s="3">
        <v>2</v>
      </c>
      <c r="O453" s="3">
        <v>0</v>
      </c>
      <c r="P453">
        <v>355</v>
      </c>
      <c r="Q453" s="5" t="b">
        <f t="shared" si="23"/>
        <v>0</v>
      </c>
      <c r="R453" s="5">
        <v>200</v>
      </c>
    </row>
    <row r="454" spans="1:18">
      <c r="A454" t="s">
        <v>452</v>
      </c>
      <c r="B454" s="1" t="str">
        <f t="shared" si="21"/>
        <v>Tocantinópolis</v>
      </c>
      <c r="C454" s="8" t="str">
        <f t="shared" si="22"/>
        <v>172120</v>
      </c>
      <c r="D454" s="3">
        <v>118</v>
      </c>
      <c r="E454" s="3">
        <v>83</v>
      </c>
      <c r="F454" s="3">
        <v>128</v>
      </c>
      <c r="G454" s="3">
        <v>137</v>
      </c>
      <c r="H454" s="3">
        <v>98</v>
      </c>
      <c r="I454" s="3">
        <v>42</v>
      </c>
      <c r="J454" s="3">
        <v>35</v>
      </c>
      <c r="K454" s="3">
        <v>62</v>
      </c>
      <c r="L454" s="3">
        <v>68</v>
      </c>
      <c r="M454" s="3">
        <v>65</v>
      </c>
      <c r="N454" s="3">
        <v>22</v>
      </c>
      <c r="O454" s="3">
        <v>107</v>
      </c>
      <c r="P454">
        <v>2336</v>
      </c>
      <c r="Q454" s="5" t="b">
        <f t="shared" si="23"/>
        <v>0</v>
      </c>
      <c r="R454" s="5">
        <v>200</v>
      </c>
    </row>
    <row r="455" spans="1:18">
      <c r="A455" t="s">
        <v>453</v>
      </c>
      <c r="B455" s="1" t="str">
        <f t="shared" si="21"/>
        <v>Tupirama</v>
      </c>
      <c r="C455" s="8" t="str">
        <f t="shared" si="22"/>
        <v>172125</v>
      </c>
      <c r="D455" s="3">
        <v>12</v>
      </c>
      <c r="E455" s="3">
        <v>9</v>
      </c>
      <c r="F455" s="3">
        <v>13</v>
      </c>
      <c r="G455" s="3">
        <v>9</v>
      </c>
      <c r="H455" s="3">
        <v>8</v>
      </c>
      <c r="I455" s="3">
        <v>8</v>
      </c>
      <c r="J455" s="3">
        <v>6</v>
      </c>
      <c r="K455" s="3">
        <v>11</v>
      </c>
      <c r="L455" s="3">
        <v>7</v>
      </c>
      <c r="M455" s="3">
        <v>17</v>
      </c>
      <c r="N455" s="3">
        <v>18</v>
      </c>
      <c r="O455" s="3">
        <v>9</v>
      </c>
      <c r="P455">
        <v>294</v>
      </c>
      <c r="Q455" s="5" t="b">
        <f t="shared" si="23"/>
        <v>0</v>
      </c>
      <c r="R455" s="5">
        <v>200</v>
      </c>
    </row>
    <row r="456" spans="1:18">
      <c r="A456" t="s">
        <v>454</v>
      </c>
      <c r="B456" s="1" t="str">
        <f t="shared" si="21"/>
        <v>Tupiratins</v>
      </c>
      <c r="C456" s="8" t="str">
        <f t="shared" si="22"/>
        <v>172130</v>
      </c>
      <c r="D456" s="3">
        <v>16</v>
      </c>
      <c r="E456" s="3">
        <v>8</v>
      </c>
      <c r="F456" s="3">
        <v>4</v>
      </c>
      <c r="G456" s="3">
        <v>3</v>
      </c>
      <c r="H456" s="3">
        <v>4</v>
      </c>
      <c r="I456" s="3">
        <v>4</v>
      </c>
      <c r="J456" s="3">
        <v>3</v>
      </c>
      <c r="K456" s="3">
        <v>6</v>
      </c>
      <c r="L456" s="3">
        <v>15</v>
      </c>
      <c r="M456" s="3">
        <v>15</v>
      </c>
      <c r="N456" s="3">
        <v>4</v>
      </c>
      <c r="O456" s="3">
        <v>15</v>
      </c>
      <c r="P456">
        <v>271</v>
      </c>
      <c r="Q456" s="5" t="b">
        <f t="shared" si="23"/>
        <v>0</v>
      </c>
      <c r="R456" s="5">
        <v>200</v>
      </c>
    </row>
    <row r="457" spans="1:18">
      <c r="A457" t="s">
        <v>455</v>
      </c>
      <c r="B457" s="1" t="str">
        <f t="shared" si="21"/>
        <v>Wanderlândia</v>
      </c>
      <c r="C457" s="8" t="str">
        <f t="shared" si="22"/>
        <v>172208</v>
      </c>
      <c r="D457" s="3">
        <v>0</v>
      </c>
      <c r="E457" s="3">
        <v>94</v>
      </c>
      <c r="F457" s="3">
        <v>110</v>
      </c>
      <c r="G457" s="3">
        <v>21</v>
      </c>
      <c r="H457" s="3">
        <v>0</v>
      </c>
      <c r="I457" s="3">
        <v>28</v>
      </c>
      <c r="J457" s="3">
        <v>14</v>
      </c>
      <c r="K457" s="3">
        <v>19</v>
      </c>
      <c r="L457" s="3">
        <v>0</v>
      </c>
      <c r="M457" s="3">
        <v>0</v>
      </c>
      <c r="N457" s="3">
        <v>0</v>
      </c>
      <c r="O457" s="3">
        <v>0</v>
      </c>
      <c r="P457">
        <v>609</v>
      </c>
      <c r="Q457" s="5" t="str">
        <f t="shared" si="23"/>
        <v>SIM</v>
      </c>
      <c r="R457" s="5">
        <v>100</v>
      </c>
    </row>
    <row r="458" spans="1:18">
      <c r="A458" t="s">
        <v>456</v>
      </c>
      <c r="B458" s="1" t="str">
        <f t="shared" si="21"/>
        <v>Xambioá</v>
      </c>
      <c r="C458" s="8" t="str">
        <f t="shared" si="22"/>
        <v>172210</v>
      </c>
      <c r="D458" s="3">
        <v>72</v>
      </c>
      <c r="E458" s="3">
        <v>23</v>
      </c>
      <c r="F458" s="3">
        <v>39</v>
      </c>
      <c r="G458" s="3">
        <v>12</v>
      </c>
      <c r="H458" s="3">
        <v>27</v>
      </c>
      <c r="I458" s="3">
        <v>19</v>
      </c>
      <c r="J458" s="3">
        <v>25</v>
      </c>
      <c r="K458" s="3">
        <v>28</v>
      </c>
      <c r="L458" s="3">
        <v>25</v>
      </c>
      <c r="M458" s="3">
        <v>16</v>
      </c>
      <c r="N458" s="3">
        <v>25</v>
      </c>
      <c r="O458" s="3">
        <v>0</v>
      </c>
      <c r="P458">
        <v>910</v>
      </c>
      <c r="Q458" s="5" t="b">
        <f t="shared" si="23"/>
        <v>0</v>
      </c>
      <c r="R458" s="5">
        <v>200</v>
      </c>
    </row>
    <row r="459" spans="1:18">
      <c r="A459" t="s">
        <v>457</v>
      </c>
      <c r="B459" s="1" t="str">
        <f t="shared" si="21"/>
        <v>Tocantins - GestÆo estadual</v>
      </c>
      <c r="C459" s="8" t="str">
        <f t="shared" si="22"/>
        <v>170000</v>
      </c>
      <c r="D459" s="3">
        <v>17</v>
      </c>
      <c r="E459" s="3">
        <v>43</v>
      </c>
      <c r="F459" s="3">
        <v>110</v>
      </c>
      <c r="G459" s="3">
        <v>105</v>
      </c>
      <c r="H459" s="3">
        <v>239</v>
      </c>
      <c r="I459" s="3">
        <v>267</v>
      </c>
      <c r="J459" s="3">
        <v>68</v>
      </c>
      <c r="K459" s="3">
        <v>104</v>
      </c>
      <c r="L459" s="3">
        <v>446</v>
      </c>
      <c r="M459" s="3">
        <v>0</v>
      </c>
      <c r="N459" s="3">
        <v>64</v>
      </c>
      <c r="O459" s="3">
        <v>49</v>
      </c>
      <c r="P459">
        <v>2809</v>
      </c>
      <c r="Q459" s="5" t="b">
        <f t="shared" si="23"/>
        <v>0</v>
      </c>
      <c r="R459" s="5">
        <v>200</v>
      </c>
    </row>
    <row r="460" spans="1:18">
      <c r="A460" t="s">
        <v>458</v>
      </c>
      <c r="B460" s="1" t="str">
        <f t="shared" si="21"/>
        <v>Açailândia</v>
      </c>
      <c r="C460" s="8" t="str">
        <f t="shared" si="22"/>
        <v>210005</v>
      </c>
      <c r="D460" s="3">
        <v>207</v>
      </c>
      <c r="E460" s="3">
        <v>220</v>
      </c>
      <c r="F460" s="3">
        <v>120</v>
      </c>
      <c r="G460" s="3">
        <v>102</v>
      </c>
      <c r="H460" s="3">
        <v>189</v>
      </c>
      <c r="I460" s="3">
        <v>86</v>
      </c>
      <c r="J460" s="3">
        <v>102</v>
      </c>
      <c r="K460" s="3">
        <v>59</v>
      </c>
      <c r="L460" s="3">
        <v>32</v>
      </c>
      <c r="M460" s="3">
        <v>44</v>
      </c>
      <c r="N460" s="3">
        <v>18</v>
      </c>
      <c r="O460" s="3">
        <v>97</v>
      </c>
      <c r="P460">
        <v>3260</v>
      </c>
      <c r="Q460" s="5" t="b">
        <f t="shared" si="23"/>
        <v>0</v>
      </c>
      <c r="R460" s="5">
        <v>200</v>
      </c>
    </row>
    <row r="461" spans="1:18">
      <c r="A461" t="s">
        <v>459</v>
      </c>
      <c r="B461" s="1" t="str">
        <f t="shared" si="21"/>
        <v>Afonso Cunha</v>
      </c>
      <c r="C461" s="8" t="str">
        <f t="shared" si="22"/>
        <v>210010</v>
      </c>
      <c r="D461" s="3">
        <v>100</v>
      </c>
      <c r="E461" s="3">
        <v>87</v>
      </c>
      <c r="F461" s="3">
        <v>82</v>
      </c>
      <c r="G461" s="3">
        <v>57</v>
      </c>
      <c r="H461" s="3">
        <v>47</v>
      </c>
      <c r="I461" s="3">
        <v>53</v>
      </c>
      <c r="J461" s="3">
        <v>66</v>
      </c>
      <c r="K461" s="3">
        <v>54</v>
      </c>
      <c r="L461" s="3">
        <v>42</v>
      </c>
      <c r="M461" s="3">
        <v>52</v>
      </c>
      <c r="N461" s="3">
        <v>37</v>
      </c>
      <c r="O461" s="3">
        <v>0</v>
      </c>
      <c r="P461">
        <v>1454</v>
      </c>
      <c r="Q461" s="5" t="b">
        <f t="shared" si="23"/>
        <v>0</v>
      </c>
      <c r="R461" s="5">
        <v>200</v>
      </c>
    </row>
    <row r="462" spans="1:18">
      <c r="A462" t="s">
        <v>460</v>
      </c>
      <c r="B462" s="1" t="str">
        <f t="shared" si="21"/>
        <v>Água Doce do Maranhão</v>
      </c>
      <c r="C462" s="8" t="str">
        <f t="shared" si="22"/>
        <v>210015</v>
      </c>
      <c r="D462" s="3">
        <v>0</v>
      </c>
      <c r="E462" s="3">
        <v>12</v>
      </c>
      <c r="F462" s="3">
        <v>29</v>
      </c>
      <c r="G462" s="3">
        <v>26</v>
      </c>
      <c r="H462" s="3">
        <v>26</v>
      </c>
      <c r="I462" s="3">
        <v>17</v>
      </c>
      <c r="J462" s="3">
        <v>72</v>
      </c>
      <c r="K462" s="3">
        <v>80</v>
      </c>
      <c r="L462" s="3">
        <v>12</v>
      </c>
      <c r="M462" s="3">
        <v>0</v>
      </c>
      <c r="N462" s="3">
        <v>0</v>
      </c>
      <c r="O462" s="3">
        <v>0</v>
      </c>
      <c r="P462">
        <v>464</v>
      </c>
      <c r="Q462" s="5" t="str">
        <f t="shared" si="23"/>
        <v>SIM</v>
      </c>
      <c r="R462" s="5">
        <v>100</v>
      </c>
    </row>
    <row r="463" spans="1:18">
      <c r="A463" t="s">
        <v>461</v>
      </c>
      <c r="B463" s="1" t="str">
        <f t="shared" si="21"/>
        <v>Alcântara</v>
      </c>
      <c r="C463" s="8" t="str">
        <f t="shared" si="22"/>
        <v>210020</v>
      </c>
      <c r="D463" s="3">
        <v>6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>
        <v>881</v>
      </c>
      <c r="Q463" s="5" t="str">
        <f t="shared" si="23"/>
        <v>SIM</v>
      </c>
      <c r="R463" s="5">
        <v>100</v>
      </c>
    </row>
    <row r="464" spans="1:18">
      <c r="A464" t="s">
        <v>462</v>
      </c>
      <c r="B464" s="1" t="str">
        <f t="shared" si="21"/>
        <v>Aldeias Altas</v>
      </c>
      <c r="C464" s="8" t="str">
        <f t="shared" si="22"/>
        <v>210030</v>
      </c>
      <c r="D464" s="3">
        <v>57</v>
      </c>
      <c r="E464" s="3">
        <v>63</v>
      </c>
      <c r="F464" s="3">
        <v>51</v>
      </c>
      <c r="G464" s="3">
        <v>33</v>
      </c>
      <c r="H464" s="3">
        <v>90</v>
      </c>
      <c r="I464" s="3">
        <v>57</v>
      </c>
      <c r="J464" s="3">
        <v>51</v>
      </c>
      <c r="K464" s="3">
        <v>258</v>
      </c>
      <c r="L464" s="3">
        <v>66</v>
      </c>
      <c r="M464" s="3">
        <v>120</v>
      </c>
      <c r="N464" s="3">
        <v>30</v>
      </c>
      <c r="O464" s="3">
        <v>69</v>
      </c>
      <c r="P464">
        <v>1629</v>
      </c>
      <c r="Q464" s="5" t="b">
        <f t="shared" si="23"/>
        <v>0</v>
      </c>
      <c r="R464" s="5">
        <v>200</v>
      </c>
    </row>
    <row r="465" spans="1:18">
      <c r="A465" t="s">
        <v>463</v>
      </c>
      <c r="B465" s="1" t="str">
        <f t="shared" si="21"/>
        <v>Altamira do Maranhão</v>
      </c>
      <c r="C465" s="8" t="str">
        <f t="shared" si="22"/>
        <v>210040</v>
      </c>
      <c r="D465" s="3">
        <v>18</v>
      </c>
      <c r="E465" s="3">
        <v>20</v>
      </c>
      <c r="F465" s="3">
        <v>30</v>
      </c>
      <c r="G465" s="3">
        <v>28</v>
      </c>
      <c r="H465" s="3">
        <v>28</v>
      </c>
      <c r="I465" s="3">
        <v>21</v>
      </c>
      <c r="J465" s="3">
        <v>0</v>
      </c>
      <c r="K465" s="3">
        <v>0</v>
      </c>
      <c r="L465" s="3">
        <v>0</v>
      </c>
      <c r="M465" s="3">
        <v>0</v>
      </c>
      <c r="N465" s="3">
        <v>12</v>
      </c>
      <c r="O465" s="3">
        <v>0</v>
      </c>
      <c r="P465">
        <v>301</v>
      </c>
      <c r="Q465" s="5" t="str">
        <f t="shared" si="23"/>
        <v>SIM</v>
      </c>
      <c r="R465" s="5">
        <v>100</v>
      </c>
    </row>
    <row r="466" spans="1:18">
      <c r="A466" t="s">
        <v>464</v>
      </c>
      <c r="B466" s="1" t="str">
        <f t="shared" si="21"/>
        <v>Alto Alegre do Maranhão</v>
      </c>
      <c r="C466" s="8" t="str">
        <f t="shared" si="22"/>
        <v>210043</v>
      </c>
      <c r="D466" s="3">
        <v>25</v>
      </c>
      <c r="E466" s="3">
        <v>26</v>
      </c>
      <c r="F466" s="3">
        <v>31</v>
      </c>
      <c r="G466" s="3">
        <v>15</v>
      </c>
      <c r="H466" s="3">
        <v>17</v>
      </c>
      <c r="I466" s="3">
        <v>24</v>
      </c>
      <c r="J466" s="3">
        <v>16</v>
      </c>
      <c r="K466" s="3">
        <v>30</v>
      </c>
      <c r="L466" s="3">
        <v>26</v>
      </c>
      <c r="M466" s="3">
        <v>24</v>
      </c>
      <c r="N466" s="3">
        <v>16</v>
      </c>
      <c r="O466" s="3">
        <v>0</v>
      </c>
      <c r="P466">
        <v>1573</v>
      </c>
      <c r="Q466" s="5" t="b">
        <f t="shared" si="23"/>
        <v>0</v>
      </c>
      <c r="R466" s="5">
        <v>200</v>
      </c>
    </row>
    <row r="467" spans="1:18">
      <c r="A467" t="s">
        <v>465</v>
      </c>
      <c r="B467" s="1" t="str">
        <f t="shared" si="21"/>
        <v>Alto Alegre do Pindaré</v>
      </c>
      <c r="C467" s="8" t="str">
        <f t="shared" si="22"/>
        <v>210047</v>
      </c>
      <c r="D467" s="3">
        <v>0</v>
      </c>
      <c r="E467" s="3">
        <v>38</v>
      </c>
      <c r="F467" s="3">
        <v>0</v>
      </c>
      <c r="G467" s="3">
        <v>47</v>
      </c>
      <c r="H467" s="3">
        <v>0</v>
      </c>
      <c r="I467" s="3">
        <v>0</v>
      </c>
      <c r="J467" s="3">
        <v>41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>
        <v>408</v>
      </c>
      <c r="Q467" s="5" t="str">
        <f t="shared" si="23"/>
        <v>SIM</v>
      </c>
      <c r="R467" s="5">
        <v>100</v>
      </c>
    </row>
    <row r="468" spans="1:18">
      <c r="A468" t="s">
        <v>466</v>
      </c>
      <c r="B468" s="1" t="str">
        <f t="shared" si="21"/>
        <v>Alto Parnaíba</v>
      </c>
      <c r="C468" s="8" t="str">
        <f t="shared" si="22"/>
        <v>210050</v>
      </c>
      <c r="D468" s="3">
        <v>160</v>
      </c>
      <c r="E468" s="3">
        <v>162</v>
      </c>
      <c r="F468" s="3">
        <v>166</v>
      </c>
      <c r="G468" s="3">
        <v>219</v>
      </c>
      <c r="H468" s="3">
        <v>168</v>
      </c>
      <c r="I468" s="3">
        <v>0</v>
      </c>
      <c r="J468" s="3">
        <v>176</v>
      </c>
      <c r="K468" s="3">
        <v>29</v>
      </c>
      <c r="L468" s="3">
        <v>164</v>
      </c>
      <c r="M468" s="3">
        <v>27</v>
      </c>
      <c r="N468" s="3">
        <v>0</v>
      </c>
      <c r="O468" s="3">
        <v>141</v>
      </c>
      <c r="P468">
        <v>1761</v>
      </c>
      <c r="Q468" s="5" t="b">
        <f t="shared" si="23"/>
        <v>0</v>
      </c>
      <c r="R468" s="5">
        <v>200</v>
      </c>
    </row>
    <row r="469" spans="1:18">
      <c r="A469" t="s">
        <v>467</v>
      </c>
      <c r="B469" s="1" t="str">
        <f t="shared" si="21"/>
        <v>Amapá do Maranhão</v>
      </c>
      <c r="C469" s="8" t="str">
        <f t="shared" si="22"/>
        <v>210055</v>
      </c>
      <c r="D469" s="3">
        <v>0</v>
      </c>
      <c r="E469" s="3">
        <v>25</v>
      </c>
      <c r="F469" s="3">
        <v>19</v>
      </c>
      <c r="G469" s="3">
        <v>13</v>
      </c>
      <c r="H469" s="3">
        <v>7</v>
      </c>
      <c r="I469" s="3">
        <v>12</v>
      </c>
      <c r="J469" s="3">
        <v>6</v>
      </c>
      <c r="K469" s="3">
        <v>10</v>
      </c>
      <c r="L469" s="3">
        <v>16</v>
      </c>
      <c r="M469" s="3">
        <v>9</v>
      </c>
      <c r="N469" s="3">
        <v>0</v>
      </c>
      <c r="O469" s="3">
        <v>13</v>
      </c>
      <c r="P469">
        <v>309</v>
      </c>
      <c r="Q469" s="5" t="b">
        <f t="shared" si="23"/>
        <v>0</v>
      </c>
      <c r="R469" s="5">
        <v>200</v>
      </c>
    </row>
    <row r="470" spans="1:18">
      <c r="A470" t="s">
        <v>468</v>
      </c>
      <c r="B470" s="1" t="str">
        <f t="shared" si="21"/>
        <v>Amarante do Maranhão</v>
      </c>
      <c r="C470" s="8" t="str">
        <f t="shared" si="22"/>
        <v>210060</v>
      </c>
      <c r="D470" s="3">
        <v>16</v>
      </c>
      <c r="E470" s="3">
        <v>0</v>
      </c>
      <c r="F470" s="3">
        <v>18</v>
      </c>
      <c r="G470" s="3">
        <v>18</v>
      </c>
      <c r="H470" s="3">
        <v>20</v>
      </c>
      <c r="I470" s="3">
        <v>45</v>
      </c>
      <c r="J470" s="3">
        <v>0</v>
      </c>
      <c r="K470" s="3">
        <v>31</v>
      </c>
      <c r="L470" s="3">
        <v>25</v>
      </c>
      <c r="M470" s="3">
        <v>32</v>
      </c>
      <c r="N470" s="3">
        <v>10</v>
      </c>
      <c r="O470" s="3">
        <v>19</v>
      </c>
      <c r="P470">
        <v>414</v>
      </c>
      <c r="Q470" s="5" t="b">
        <f t="shared" si="23"/>
        <v>0</v>
      </c>
      <c r="R470" s="5">
        <v>200</v>
      </c>
    </row>
    <row r="471" spans="1:18">
      <c r="A471" t="s">
        <v>469</v>
      </c>
      <c r="B471" s="1" t="str">
        <f t="shared" si="21"/>
        <v>Anajatuba</v>
      </c>
      <c r="C471" s="8" t="str">
        <f t="shared" si="22"/>
        <v>210070</v>
      </c>
      <c r="D471" s="3">
        <v>7</v>
      </c>
      <c r="E471" s="3">
        <v>50</v>
      </c>
      <c r="F471" s="3">
        <v>69</v>
      </c>
      <c r="G471" s="3">
        <v>52</v>
      </c>
      <c r="H471" s="3">
        <v>31</v>
      </c>
      <c r="I471" s="3">
        <v>35</v>
      </c>
      <c r="J471" s="3">
        <v>35</v>
      </c>
      <c r="K471" s="3">
        <v>72</v>
      </c>
      <c r="L471" s="3">
        <v>80</v>
      </c>
      <c r="M471" s="3">
        <v>74</v>
      </c>
      <c r="N471" s="3">
        <v>28</v>
      </c>
      <c r="O471" s="3">
        <v>44</v>
      </c>
      <c r="P471">
        <v>1308</v>
      </c>
      <c r="Q471" s="5" t="b">
        <f t="shared" si="23"/>
        <v>0</v>
      </c>
      <c r="R471" s="5">
        <v>200</v>
      </c>
    </row>
    <row r="472" spans="1:18">
      <c r="A472" t="s">
        <v>470</v>
      </c>
      <c r="B472" s="1" t="str">
        <f t="shared" si="21"/>
        <v>Anapurus</v>
      </c>
      <c r="C472" s="8" t="str">
        <f t="shared" si="22"/>
        <v>210080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>
        <v>0</v>
      </c>
      <c r="Q472" s="5" t="str">
        <f t="shared" si="23"/>
        <v>SIM</v>
      </c>
      <c r="R472" s="5">
        <v>100</v>
      </c>
    </row>
    <row r="473" spans="1:18">
      <c r="A473" t="s">
        <v>471</v>
      </c>
      <c r="B473" s="1" t="str">
        <f t="shared" si="21"/>
        <v>Apicum-Açu</v>
      </c>
      <c r="C473" s="8" t="str">
        <f t="shared" si="22"/>
        <v>210083</v>
      </c>
      <c r="D473" s="3">
        <v>66</v>
      </c>
      <c r="E473" s="3">
        <v>61</v>
      </c>
      <c r="F473" s="3">
        <v>9</v>
      </c>
      <c r="G473" s="3">
        <v>10</v>
      </c>
      <c r="H473" s="3">
        <v>10</v>
      </c>
      <c r="I473" s="3">
        <v>13</v>
      </c>
      <c r="J473" s="3">
        <v>15</v>
      </c>
      <c r="K473" s="3">
        <v>17</v>
      </c>
      <c r="L473" s="3">
        <v>15</v>
      </c>
      <c r="M473" s="3">
        <v>14</v>
      </c>
      <c r="N473" s="3">
        <v>15</v>
      </c>
      <c r="O473" s="3">
        <v>20</v>
      </c>
      <c r="P473">
        <v>2039</v>
      </c>
      <c r="Q473" s="5" t="b">
        <f t="shared" si="23"/>
        <v>0</v>
      </c>
      <c r="R473" s="5">
        <v>200</v>
      </c>
    </row>
    <row r="474" spans="1:18">
      <c r="A474" t="s">
        <v>472</v>
      </c>
      <c r="B474" s="1" t="str">
        <f t="shared" si="21"/>
        <v>Araguanã</v>
      </c>
      <c r="C474" s="8" t="str">
        <f t="shared" si="22"/>
        <v>210087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>
        <v>673</v>
      </c>
      <c r="Q474" s="5" t="str">
        <f t="shared" si="23"/>
        <v>SIM</v>
      </c>
      <c r="R474" s="5">
        <v>100</v>
      </c>
    </row>
    <row r="475" spans="1:18">
      <c r="A475" t="s">
        <v>473</v>
      </c>
      <c r="B475" s="1" t="str">
        <f t="shared" si="21"/>
        <v>Araioses</v>
      </c>
      <c r="C475" s="8" t="str">
        <f t="shared" si="22"/>
        <v>210090</v>
      </c>
      <c r="D475" s="3">
        <v>0</v>
      </c>
      <c r="E475" s="3">
        <v>59</v>
      </c>
      <c r="F475" s="3">
        <v>38</v>
      </c>
      <c r="G475" s="3">
        <v>28</v>
      </c>
      <c r="H475" s="3">
        <v>27</v>
      </c>
      <c r="I475" s="3">
        <v>31</v>
      </c>
      <c r="J475" s="3">
        <v>14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>
        <v>1596</v>
      </c>
      <c r="Q475" s="5" t="str">
        <f t="shared" si="23"/>
        <v>SIM</v>
      </c>
      <c r="R475" s="5">
        <v>100</v>
      </c>
    </row>
    <row r="476" spans="1:18">
      <c r="A476" t="s">
        <v>474</v>
      </c>
      <c r="B476" s="1" t="str">
        <f t="shared" si="21"/>
        <v>Arame</v>
      </c>
      <c r="C476" s="8" t="str">
        <f t="shared" si="22"/>
        <v>210095</v>
      </c>
      <c r="D476" s="3">
        <v>20</v>
      </c>
      <c r="E476" s="3">
        <v>20</v>
      </c>
      <c r="F476" s="3">
        <v>18</v>
      </c>
      <c r="G476" s="3">
        <v>0</v>
      </c>
      <c r="H476" s="3">
        <v>44</v>
      </c>
      <c r="I476" s="3">
        <v>81</v>
      </c>
      <c r="J476" s="3">
        <v>60</v>
      </c>
      <c r="K476" s="3">
        <v>22</v>
      </c>
      <c r="L476" s="3">
        <v>13</v>
      </c>
      <c r="M476" s="3">
        <v>16</v>
      </c>
      <c r="N476" s="3">
        <v>13</v>
      </c>
      <c r="O476" s="3">
        <v>0</v>
      </c>
      <c r="P476">
        <v>390</v>
      </c>
      <c r="Q476" s="5" t="b">
        <f t="shared" si="23"/>
        <v>0</v>
      </c>
      <c r="R476" s="5">
        <v>200</v>
      </c>
    </row>
    <row r="477" spans="1:18">
      <c r="A477" t="s">
        <v>475</v>
      </c>
      <c r="B477" s="1" t="str">
        <f t="shared" si="21"/>
        <v>Arari</v>
      </c>
      <c r="C477" s="8" t="str">
        <f t="shared" si="22"/>
        <v>210100</v>
      </c>
      <c r="D477" s="3">
        <v>32</v>
      </c>
      <c r="E477" s="3">
        <v>33</v>
      </c>
      <c r="F477" s="3">
        <v>0</v>
      </c>
      <c r="G477" s="3">
        <v>68</v>
      </c>
      <c r="H477" s="3">
        <v>30</v>
      </c>
      <c r="I477" s="3">
        <v>32</v>
      </c>
      <c r="J477" s="3">
        <v>109</v>
      </c>
      <c r="K477" s="3">
        <v>76</v>
      </c>
      <c r="L477" s="3">
        <v>33</v>
      </c>
      <c r="M477" s="3">
        <v>48</v>
      </c>
      <c r="N477" s="3">
        <v>26</v>
      </c>
      <c r="O477" s="3">
        <v>100</v>
      </c>
      <c r="P477">
        <v>994</v>
      </c>
      <c r="Q477" s="5" t="b">
        <f t="shared" si="23"/>
        <v>0</v>
      </c>
      <c r="R477" s="5">
        <v>200</v>
      </c>
    </row>
    <row r="478" spans="1:18">
      <c r="A478" t="s">
        <v>476</v>
      </c>
      <c r="B478" s="1" t="str">
        <f t="shared" si="21"/>
        <v>Axixá</v>
      </c>
      <c r="C478" s="8" t="str">
        <f t="shared" si="22"/>
        <v>210110</v>
      </c>
      <c r="D478" s="3">
        <v>0</v>
      </c>
      <c r="E478" s="3">
        <v>23</v>
      </c>
      <c r="F478" s="3">
        <v>0</v>
      </c>
      <c r="G478" s="3">
        <v>24</v>
      </c>
      <c r="H478" s="3">
        <v>18</v>
      </c>
      <c r="I478" s="3">
        <v>10</v>
      </c>
      <c r="J478" s="3">
        <v>13</v>
      </c>
      <c r="K478" s="3">
        <v>18</v>
      </c>
      <c r="L478" s="3">
        <v>17</v>
      </c>
      <c r="M478" s="3">
        <v>17</v>
      </c>
      <c r="N478" s="3">
        <v>13</v>
      </c>
      <c r="O478" s="3">
        <v>0</v>
      </c>
      <c r="P478">
        <v>1912</v>
      </c>
      <c r="Q478" s="5" t="b">
        <f t="shared" si="23"/>
        <v>0</v>
      </c>
      <c r="R478" s="5">
        <v>200</v>
      </c>
    </row>
    <row r="479" spans="1:18">
      <c r="A479" t="s">
        <v>477</v>
      </c>
      <c r="B479" s="1" t="str">
        <f t="shared" si="21"/>
        <v>Bacabal</v>
      </c>
      <c r="C479" s="8" t="str">
        <f t="shared" si="22"/>
        <v>210120</v>
      </c>
      <c r="D479" s="3">
        <v>0</v>
      </c>
      <c r="E479" s="3">
        <v>158</v>
      </c>
      <c r="F479" s="3">
        <v>27</v>
      </c>
      <c r="G479" s="3">
        <v>413</v>
      </c>
      <c r="H479" s="3">
        <v>611</v>
      </c>
      <c r="I479" s="3">
        <v>1133</v>
      </c>
      <c r="J479" s="3">
        <v>788</v>
      </c>
      <c r="K479" s="3">
        <v>252</v>
      </c>
      <c r="L479" s="3">
        <v>269</v>
      </c>
      <c r="M479" s="3">
        <v>185</v>
      </c>
      <c r="N479" s="3">
        <v>123</v>
      </c>
      <c r="O479" s="3">
        <v>753</v>
      </c>
      <c r="P479">
        <v>6043</v>
      </c>
      <c r="Q479" s="5" t="b">
        <f t="shared" si="23"/>
        <v>0</v>
      </c>
      <c r="R479" s="5">
        <v>200</v>
      </c>
    </row>
    <row r="480" spans="1:18">
      <c r="A480" t="s">
        <v>478</v>
      </c>
      <c r="B480" s="1" t="str">
        <f t="shared" si="21"/>
        <v>Bacabeira</v>
      </c>
      <c r="C480" s="8" t="str">
        <f t="shared" si="22"/>
        <v>210125</v>
      </c>
      <c r="D480" s="3">
        <v>47</v>
      </c>
      <c r="E480" s="3">
        <v>34</v>
      </c>
      <c r="F480" s="3">
        <v>59</v>
      </c>
      <c r="G480" s="3">
        <v>30</v>
      </c>
      <c r="H480" s="3">
        <v>73</v>
      </c>
      <c r="I480" s="3">
        <v>54</v>
      </c>
      <c r="J480" s="3">
        <v>25</v>
      </c>
      <c r="K480" s="3">
        <v>45</v>
      </c>
      <c r="L480" s="3">
        <v>45</v>
      </c>
      <c r="M480" s="3">
        <v>50</v>
      </c>
      <c r="N480" s="3">
        <v>35</v>
      </c>
      <c r="O480" s="3">
        <v>0</v>
      </c>
      <c r="P480">
        <v>770</v>
      </c>
      <c r="Q480" s="5" t="b">
        <f t="shared" si="23"/>
        <v>0</v>
      </c>
      <c r="R480" s="5">
        <v>200</v>
      </c>
    </row>
    <row r="481" spans="1:18">
      <c r="A481" t="s">
        <v>479</v>
      </c>
      <c r="B481" s="1" t="str">
        <f t="shared" si="21"/>
        <v>Bacuri</v>
      </c>
      <c r="C481" s="8" t="str">
        <f t="shared" si="22"/>
        <v>210130</v>
      </c>
      <c r="D481" s="3">
        <v>19</v>
      </c>
      <c r="E481" s="3">
        <v>40</v>
      </c>
      <c r="F481" s="3">
        <v>25</v>
      </c>
      <c r="G481" s="3">
        <v>42</v>
      </c>
      <c r="H481" s="3">
        <v>37</v>
      </c>
      <c r="I481" s="3">
        <v>29</v>
      </c>
      <c r="J481" s="3">
        <v>36</v>
      </c>
      <c r="K481" s="3">
        <v>42</v>
      </c>
      <c r="L481" s="3">
        <v>35</v>
      </c>
      <c r="M481" s="3">
        <v>48</v>
      </c>
      <c r="N481" s="3">
        <v>36</v>
      </c>
      <c r="O481" s="3">
        <v>0</v>
      </c>
      <c r="P481">
        <v>1562</v>
      </c>
      <c r="Q481" s="5" t="b">
        <f t="shared" si="23"/>
        <v>0</v>
      </c>
      <c r="R481" s="5">
        <v>200</v>
      </c>
    </row>
    <row r="482" spans="1:18">
      <c r="A482" t="s">
        <v>480</v>
      </c>
      <c r="B482" s="1" t="str">
        <f t="shared" si="21"/>
        <v>Bacurituba</v>
      </c>
      <c r="C482" s="8" t="str">
        <f t="shared" si="22"/>
        <v>210135</v>
      </c>
      <c r="D482" s="3">
        <v>121</v>
      </c>
      <c r="E482" s="3">
        <v>133</v>
      </c>
      <c r="F482" s="3">
        <v>0</v>
      </c>
      <c r="G482" s="3">
        <v>0</v>
      </c>
      <c r="H482" s="3">
        <v>75</v>
      </c>
      <c r="I482" s="3">
        <v>62</v>
      </c>
      <c r="J482" s="3">
        <v>31</v>
      </c>
      <c r="K482" s="3">
        <v>34</v>
      </c>
      <c r="L482" s="3">
        <v>51</v>
      </c>
      <c r="M482" s="3">
        <v>33</v>
      </c>
      <c r="N482" s="3">
        <v>15</v>
      </c>
      <c r="O482" s="3">
        <v>22</v>
      </c>
      <c r="P482">
        <v>1957</v>
      </c>
      <c r="Q482" s="5" t="b">
        <f t="shared" si="23"/>
        <v>0</v>
      </c>
      <c r="R482" s="5">
        <v>200</v>
      </c>
    </row>
    <row r="483" spans="1:18">
      <c r="A483" t="s">
        <v>481</v>
      </c>
      <c r="B483" s="1" t="str">
        <f t="shared" si="21"/>
        <v>Balsas</v>
      </c>
      <c r="C483" s="8" t="str">
        <f t="shared" si="22"/>
        <v>210140</v>
      </c>
      <c r="D483" s="3">
        <v>184</v>
      </c>
      <c r="E483" s="3">
        <v>151</v>
      </c>
      <c r="F483" s="3">
        <v>249</v>
      </c>
      <c r="G483" s="3">
        <v>123</v>
      </c>
      <c r="H483" s="3">
        <v>123</v>
      </c>
      <c r="I483" s="3">
        <v>252</v>
      </c>
      <c r="J483" s="3">
        <v>195</v>
      </c>
      <c r="K483" s="3">
        <v>146</v>
      </c>
      <c r="L483" s="3">
        <v>176</v>
      </c>
      <c r="M483" s="3">
        <v>77</v>
      </c>
      <c r="N483" s="3">
        <v>67</v>
      </c>
      <c r="O483" s="3">
        <v>123</v>
      </c>
      <c r="P483">
        <v>3905</v>
      </c>
      <c r="Q483" s="5" t="b">
        <f t="shared" si="23"/>
        <v>0</v>
      </c>
      <c r="R483" s="5">
        <v>200</v>
      </c>
    </row>
    <row r="484" spans="1:18">
      <c r="A484" t="s">
        <v>482</v>
      </c>
      <c r="B484" s="1" t="str">
        <f t="shared" si="21"/>
        <v>Barão de Grajaú</v>
      </c>
      <c r="C484" s="8" t="str">
        <f t="shared" si="22"/>
        <v>210150</v>
      </c>
      <c r="D484" s="3">
        <v>61</v>
      </c>
      <c r="E484" s="3">
        <v>472</v>
      </c>
      <c r="F484" s="3">
        <v>72</v>
      </c>
      <c r="G484" s="3">
        <v>125</v>
      </c>
      <c r="H484" s="3">
        <v>65</v>
      </c>
      <c r="I484" s="3">
        <v>28</v>
      </c>
      <c r="J484" s="3">
        <v>48</v>
      </c>
      <c r="K484" s="3">
        <v>45</v>
      </c>
      <c r="L484" s="3">
        <v>29</v>
      </c>
      <c r="M484" s="3">
        <v>26</v>
      </c>
      <c r="N484" s="3">
        <v>0</v>
      </c>
      <c r="O484" s="3">
        <v>87</v>
      </c>
      <c r="P484">
        <v>1126</v>
      </c>
      <c r="Q484" s="5" t="b">
        <f t="shared" si="23"/>
        <v>0</v>
      </c>
      <c r="R484" s="5">
        <v>200</v>
      </c>
    </row>
    <row r="485" spans="1:18">
      <c r="A485" t="s">
        <v>483</v>
      </c>
      <c r="B485" s="1" t="str">
        <f t="shared" si="21"/>
        <v>Barra do Corda</v>
      </c>
      <c r="C485" s="8" t="str">
        <f t="shared" si="22"/>
        <v>210160</v>
      </c>
      <c r="D485" s="3">
        <v>1009</v>
      </c>
      <c r="E485" s="3">
        <v>412</v>
      </c>
      <c r="F485" s="3">
        <v>433</v>
      </c>
      <c r="G485" s="3">
        <v>204</v>
      </c>
      <c r="H485" s="3">
        <v>130</v>
      </c>
      <c r="I485" s="3">
        <v>219</v>
      </c>
      <c r="J485" s="3">
        <v>219</v>
      </c>
      <c r="K485" s="3">
        <v>219</v>
      </c>
      <c r="L485" s="3">
        <v>269</v>
      </c>
      <c r="M485" s="3">
        <v>202</v>
      </c>
      <c r="N485" s="3">
        <v>203</v>
      </c>
      <c r="O485" s="3">
        <v>430</v>
      </c>
      <c r="P485">
        <v>35644</v>
      </c>
      <c r="Q485" s="5" t="b">
        <f t="shared" si="23"/>
        <v>0</v>
      </c>
      <c r="R485" s="5">
        <v>200</v>
      </c>
    </row>
    <row r="486" spans="1:18">
      <c r="A486" t="s">
        <v>484</v>
      </c>
      <c r="B486" s="1" t="str">
        <f t="shared" si="21"/>
        <v>Barreirinhas</v>
      </c>
      <c r="C486" s="8" t="str">
        <f t="shared" si="22"/>
        <v>210170</v>
      </c>
      <c r="D486" s="3">
        <v>0</v>
      </c>
      <c r="E486" s="3">
        <v>9</v>
      </c>
      <c r="F486" s="3">
        <v>13</v>
      </c>
      <c r="G486" s="3">
        <v>18</v>
      </c>
      <c r="H486" s="3">
        <v>9</v>
      </c>
      <c r="I486" s="3">
        <v>0</v>
      </c>
      <c r="J486" s="3">
        <v>0</v>
      </c>
      <c r="K486" s="3">
        <v>15</v>
      </c>
      <c r="L486" s="3">
        <v>0</v>
      </c>
      <c r="M486" s="3">
        <v>0</v>
      </c>
      <c r="N486" s="3">
        <v>0</v>
      </c>
      <c r="O486" s="3">
        <v>0</v>
      </c>
      <c r="P486">
        <v>1541</v>
      </c>
      <c r="Q486" s="5" t="str">
        <f t="shared" si="23"/>
        <v>SIM</v>
      </c>
      <c r="R486" s="5">
        <v>100</v>
      </c>
    </row>
    <row r="487" spans="1:18">
      <c r="A487" t="s">
        <v>485</v>
      </c>
      <c r="B487" s="1" t="str">
        <f t="shared" si="21"/>
        <v>Bela Vista do Maranhão</v>
      </c>
      <c r="C487" s="8" t="str">
        <f t="shared" si="22"/>
        <v>210177</v>
      </c>
      <c r="D487" s="3">
        <v>0</v>
      </c>
      <c r="E487" s="3">
        <v>0</v>
      </c>
      <c r="F487" s="3">
        <v>38</v>
      </c>
      <c r="G487" s="3">
        <v>0</v>
      </c>
      <c r="H487" s="3">
        <v>25</v>
      </c>
      <c r="I487" s="3">
        <v>10</v>
      </c>
      <c r="J487" s="3">
        <v>0</v>
      </c>
      <c r="K487" s="3">
        <v>0</v>
      </c>
      <c r="L487" s="3">
        <v>9</v>
      </c>
      <c r="M487" s="3">
        <v>0</v>
      </c>
      <c r="N487" s="3">
        <v>0</v>
      </c>
      <c r="O487" s="3">
        <v>0</v>
      </c>
      <c r="P487">
        <v>162</v>
      </c>
      <c r="Q487" s="5" t="str">
        <f t="shared" si="23"/>
        <v>SIM</v>
      </c>
      <c r="R487" s="5">
        <v>100</v>
      </c>
    </row>
    <row r="488" spans="1:18">
      <c r="A488" t="s">
        <v>486</v>
      </c>
      <c r="B488" s="1" t="str">
        <f t="shared" si="21"/>
        <v>Belágua</v>
      </c>
      <c r="C488" s="8" t="str">
        <f t="shared" si="22"/>
        <v>210173</v>
      </c>
      <c r="D488" s="3">
        <v>14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>
        <v>350</v>
      </c>
      <c r="Q488" s="5" t="str">
        <f t="shared" si="23"/>
        <v>SIM</v>
      </c>
      <c r="R488" s="5">
        <v>100</v>
      </c>
    </row>
    <row r="489" spans="1:18">
      <c r="A489" t="s">
        <v>487</v>
      </c>
      <c r="B489" s="1" t="str">
        <f t="shared" si="21"/>
        <v>Benedito Leite</v>
      </c>
      <c r="C489" s="8" t="str">
        <f t="shared" si="22"/>
        <v>210180</v>
      </c>
      <c r="D489" s="3">
        <v>51</v>
      </c>
      <c r="E489" s="3">
        <v>27</v>
      </c>
      <c r="F489" s="3">
        <v>42</v>
      </c>
      <c r="G489" s="3">
        <v>0</v>
      </c>
      <c r="H489" s="3">
        <v>80</v>
      </c>
      <c r="I489" s="3">
        <v>0</v>
      </c>
      <c r="J489" s="3">
        <v>0</v>
      </c>
      <c r="K489" s="3">
        <v>0</v>
      </c>
      <c r="L489" s="3">
        <v>53</v>
      </c>
      <c r="M489" s="3">
        <v>52</v>
      </c>
      <c r="N489" s="3">
        <v>62</v>
      </c>
      <c r="O489" s="3">
        <v>45</v>
      </c>
      <c r="P489">
        <v>859</v>
      </c>
      <c r="Q489" s="5" t="b">
        <f t="shared" si="23"/>
        <v>0</v>
      </c>
      <c r="R489" s="5">
        <v>200</v>
      </c>
    </row>
    <row r="490" spans="1:18">
      <c r="A490" t="s">
        <v>488</v>
      </c>
      <c r="B490" s="1" t="str">
        <f t="shared" si="21"/>
        <v>Bequimão</v>
      </c>
      <c r="C490" s="8" t="str">
        <f t="shared" si="22"/>
        <v>210190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>
        <v>0</v>
      </c>
      <c r="Q490" s="5" t="str">
        <f t="shared" si="23"/>
        <v>SIM</v>
      </c>
      <c r="R490" s="5">
        <v>100</v>
      </c>
    </row>
    <row r="491" spans="1:18">
      <c r="A491" t="s">
        <v>489</v>
      </c>
      <c r="B491" s="1" t="str">
        <f t="shared" si="21"/>
        <v>Bernardo do Mearim</v>
      </c>
      <c r="C491" s="8" t="str">
        <f t="shared" si="22"/>
        <v>210193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>
        <v>0</v>
      </c>
      <c r="Q491" s="5" t="str">
        <f t="shared" si="23"/>
        <v>SIM</v>
      </c>
      <c r="R491" s="5">
        <v>100</v>
      </c>
    </row>
    <row r="492" spans="1:18">
      <c r="A492" t="s">
        <v>490</v>
      </c>
      <c r="B492" s="1" t="str">
        <f t="shared" si="21"/>
        <v>Boa Vista do Gurupi</v>
      </c>
      <c r="C492" s="8" t="str">
        <f t="shared" si="22"/>
        <v>210197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>
        <v>0</v>
      </c>
      <c r="Q492" s="5" t="str">
        <f t="shared" si="23"/>
        <v>SIM</v>
      </c>
      <c r="R492" s="5">
        <v>100</v>
      </c>
    </row>
    <row r="493" spans="1:18">
      <c r="A493" t="s">
        <v>491</v>
      </c>
      <c r="B493" s="1" t="str">
        <f t="shared" si="21"/>
        <v>Bom Jardim</v>
      </c>
      <c r="C493" s="8" t="str">
        <f t="shared" si="22"/>
        <v>210200</v>
      </c>
      <c r="D493" s="3">
        <v>0</v>
      </c>
      <c r="E493" s="3">
        <v>0</v>
      </c>
      <c r="F493" s="3">
        <v>50</v>
      </c>
      <c r="G493" s="3">
        <v>52</v>
      </c>
      <c r="H493" s="3">
        <v>68</v>
      </c>
      <c r="I493" s="3">
        <v>80</v>
      </c>
      <c r="J493" s="3">
        <v>78</v>
      </c>
      <c r="K493" s="3">
        <v>0</v>
      </c>
      <c r="L493" s="3">
        <v>7</v>
      </c>
      <c r="M493" s="3">
        <v>9</v>
      </c>
      <c r="N493" s="3">
        <v>9</v>
      </c>
      <c r="O493" s="3">
        <v>0</v>
      </c>
      <c r="P493">
        <v>470</v>
      </c>
      <c r="Q493" s="5" t="b">
        <f t="shared" si="23"/>
        <v>0</v>
      </c>
      <c r="R493" s="5">
        <v>200</v>
      </c>
    </row>
    <row r="494" spans="1:18">
      <c r="A494" t="s">
        <v>492</v>
      </c>
      <c r="B494" s="1" t="str">
        <f t="shared" si="21"/>
        <v>Bom Jesus das Selvas</v>
      </c>
      <c r="C494" s="8" t="str">
        <f t="shared" si="22"/>
        <v>210203</v>
      </c>
      <c r="D494" s="3">
        <v>11</v>
      </c>
      <c r="E494" s="3">
        <v>23</v>
      </c>
      <c r="F494" s="3">
        <v>26</v>
      </c>
      <c r="G494" s="3">
        <v>13</v>
      </c>
      <c r="H494" s="3">
        <v>18</v>
      </c>
      <c r="I494" s="3">
        <v>26</v>
      </c>
      <c r="J494" s="3">
        <v>26</v>
      </c>
      <c r="K494" s="3">
        <v>26</v>
      </c>
      <c r="L494" s="3">
        <v>21</v>
      </c>
      <c r="M494" s="3">
        <v>21</v>
      </c>
      <c r="N494" s="3">
        <v>16</v>
      </c>
      <c r="O494" s="3">
        <v>0</v>
      </c>
      <c r="P494">
        <v>546</v>
      </c>
      <c r="Q494" s="5" t="b">
        <f t="shared" si="23"/>
        <v>0</v>
      </c>
      <c r="R494" s="5">
        <v>200</v>
      </c>
    </row>
    <row r="495" spans="1:18">
      <c r="A495" t="s">
        <v>493</v>
      </c>
      <c r="B495" s="1" t="str">
        <f t="shared" si="21"/>
        <v>Bom Lugar</v>
      </c>
      <c r="C495" s="8" t="str">
        <f t="shared" si="22"/>
        <v>210207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>
        <v>0</v>
      </c>
      <c r="Q495" s="5" t="str">
        <f t="shared" si="23"/>
        <v>SIM</v>
      </c>
      <c r="R495" s="5">
        <v>100</v>
      </c>
    </row>
    <row r="496" spans="1:18">
      <c r="A496" t="s">
        <v>494</v>
      </c>
      <c r="B496" s="1" t="str">
        <f t="shared" si="21"/>
        <v>Brejo</v>
      </c>
      <c r="C496" s="8" t="str">
        <f t="shared" si="22"/>
        <v>210210</v>
      </c>
      <c r="D496" s="3">
        <v>0</v>
      </c>
      <c r="E496" s="3">
        <v>12</v>
      </c>
      <c r="F496" s="3">
        <v>29</v>
      </c>
      <c r="G496" s="3">
        <v>26</v>
      </c>
      <c r="H496" s="3">
        <v>26</v>
      </c>
      <c r="I496" s="3">
        <v>47</v>
      </c>
      <c r="J496" s="3">
        <v>30</v>
      </c>
      <c r="K496" s="3">
        <v>54</v>
      </c>
      <c r="L496" s="3">
        <v>0</v>
      </c>
      <c r="M496" s="3">
        <v>0</v>
      </c>
      <c r="N496" s="3">
        <v>0</v>
      </c>
      <c r="O496" s="3">
        <v>0</v>
      </c>
      <c r="P496">
        <v>687</v>
      </c>
      <c r="Q496" s="5" t="str">
        <f t="shared" si="23"/>
        <v>SIM</v>
      </c>
      <c r="R496" s="5">
        <v>100</v>
      </c>
    </row>
    <row r="497" spans="1:18">
      <c r="A497" t="s">
        <v>495</v>
      </c>
      <c r="B497" s="1" t="str">
        <f t="shared" si="21"/>
        <v>Brejo de Areia</v>
      </c>
      <c r="C497" s="8" t="str">
        <f t="shared" si="22"/>
        <v>210215</v>
      </c>
      <c r="D497" s="3">
        <v>19</v>
      </c>
      <c r="E497" s="3">
        <v>14</v>
      </c>
      <c r="F497" s="3">
        <v>33</v>
      </c>
      <c r="G497" s="3">
        <v>0</v>
      </c>
      <c r="H497" s="3">
        <v>0</v>
      </c>
      <c r="I497" s="3">
        <v>10</v>
      </c>
      <c r="J497" s="3">
        <v>17</v>
      </c>
      <c r="K497" s="3">
        <v>19</v>
      </c>
      <c r="L497" s="3">
        <v>17</v>
      </c>
      <c r="M497" s="3">
        <v>17</v>
      </c>
      <c r="N497" s="3">
        <v>17</v>
      </c>
      <c r="O497" s="3">
        <v>0</v>
      </c>
      <c r="P497">
        <v>318</v>
      </c>
      <c r="Q497" s="5" t="b">
        <f t="shared" si="23"/>
        <v>0</v>
      </c>
      <c r="R497" s="5">
        <v>200</v>
      </c>
    </row>
    <row r="498" spans="1:18">
      <c r="A498" t="s">
        <v>496</v>
      </c>
      <c r="B498" s="1" t="str">
        <f t="shared" si="21"/>
        <v>Buriti</v>
      </c>
      <c r="C498" s="8" t="str">
        <f t="shared" si="22"/>
        <v>210220</v>
      </c>
      <c r="D498" s="3">
        <v>111</v>
      </c>
      <c r="E498" s="3">
        <v>100</v>
      </c>
      <c r="F498" s="3">
        <v>37</v>
      </c>
      <c r="G498" s="3">
        <v>0</v>
      </c>
      <c r="H498" s="3">
        <v>132</v>
      </c>
      <c r="I498" s="3">
        <v>82</v>
      </c>
      <c r="J498" s="3">
        <v>140</v>
      </c>
      <c r="K498" s="3">
        <v>86</v>
      </c>
      <c r="L498" s="3">
        <v>58</v>
      </c>
      <c r="M498" s="3">
        <v>0</v>
      </c>
      <c r="N498" s="3">
        <v>0</v>
      </c>
      <c r="O498" s="3">
        <v>0</v>
      </c>
      <c r="P498">
        <v>1725</v>
      </c>
      <c r="Q498" s="5" t="str">
        <f t="shared" si="23"/>
        <v>SIM</v>
      </c>
      <c r="R498" s="5">
        <v>100</v>
      </c>
    </row>
    <row r="499" spans="1:18">
      <c r="A499" t="s">
        <v>497</v>
      </c>
      <c r="B499" s="1" t="str">
        <f t="shared" si="21"/>
        <v>Buriti Bravo</v>
      </c>
      <c r="C499" s="8" t="str">
        <f t="shared" si="22"/>
        <v>210230</v>
      </c>
      <c r="D499" s="3">
        <v>32</v>
      </c>
      <c r="E499" s="3">
        <v>11</v>
      </c>
      <c r="F499" s="3">
        <v>52</v>
      </c>
      <c r="G499" s="3">
        <v>40</v>
      </c>
      <c r="H499" s="3">
        <v>129</v>
      </c>
      <c r="I499" s="3">
        <v>38</v>
      </c>
      <c r="J499" s="3">
        <v>0</v>
      </c>
      <c r="K499" s="3">
        <v>6</v>
      </c>
      <c r="L499" s="3">
        <v>0</v>
      </c>
      <c r="M499" s="3">
        <v>0</v>
      </c>
      <c r="N499" s="3">
        <v>0</v>
      </c>
      <c r="O499" s="3">
        <v>0</v>
      </c>
      <c r="P499">
        <v>564</v>
      </c>
      <c r="Q499" s="5" t="str">
        <f t="shared" si="23"/>
        <v>SIM</v>
      </c>
      <c r="R499" s="5">
        <v>100</v>
      </c>
    </row>
    <row r="500" spans="1:18">
      <c r="A500" t="s">
        <v>498</v>
      </c>
      <c r="B500" s="1" t="str">
        <f t="shared" si="21"/>
        <v>Buriticupu</v>
      </c>
      <c r="C500" s="8" t="str">
        <f t="shared" si="22"/>
        <v>210232</v>
      </c>
      <c r="D500" s="3">
        <v>50</v>
      </c>
      <c r="E500" s="3">
        <v>86</v>
      </c>
      <c r="F500" s="3">
        <v>52</v>
      </c>
      <c r="G500" s="3">
        <v>56</v>
      </c>
      <c r="H500" s="3">
        <v>41</v>
      </c>
      <c r="I500" s="3">
        <v>54</v>
      </c>
      <c r="J500" s="3">
        <v>91</v>
      </c>
      <c r="K500" s="3">
        <v>59</v>
      </c>
      <c r="L500" s="3">
        <v>31</v>
      </c>
      <c r="M500" s="3">
        <v>31</v>
      </c>
      <c r="N500" s="3">
        <v>14</v>
      </c>
      <c r="O500" s="3">
        <v>47</v>
      </c>
      <c r="P500">
        <v>947</v>
      </c>
      <c r="Q500" s="5" t="b">
        <f t="shared" si="23"/>
        <v>0</v>
      </c>
      <c r="R500" s="5">
        <v>200</v>
      </c>
    </row>
    <row r="501" spans="1:18">
      <c r="A501" t="s">
        <v>499</v>
      </c>
      <c r="B501" s="1" t="str">
        <f t="shared" si="21"/>
        <v>Buritirana</v>
      </c>
      <c r="C501" s="8" t="str">
        <f t="shared" si="22"/>
        <v>210235</v>
      </c>
      <c r="D501" s="3">
        <v>54</v>
      </c>
      <c r="E501" s="3">
        <v>97</v>
      </c>
      <c r="F501" s="3">
        <v>66</v>
      </c>
      <c r="G501" s="3">
        <v>800</v>
      </c>
      <c r="H501" s="3">
        <v>797</v>
      </c>
      <c r="I501" s="3">
        <v>336</v>
      </c>
      <c r="J501" s="3">
        <v>158</v>
      </c>
      <c r="K501" s="3">
        <v>98</v>
      </c>
      <c r="L501" s="3">
        <v>137</v>
      </c>
      <c r="M501" s="3">
        <v>115</v>
      </c>
      <c r="N501" s="3">
        <v>141</v>
      </c>
      <c r="O501" s="3">
        <v>152</v>
      </c>
      <c r="P501">
        <v>3585</v>
      </c>
      <c r="Q501" s="5" t="b">
        <f t="shared" si="23"/>
        <v>0</v>
      </c>
      <c r="R501" s="5">
        <v>200</v>
      </c>
    </row>
    <row r="502" spans="1:18">
      <c r="A502" t="s">
        <v>500</v>
      </c>
      <c r="B502" s="1" t="str">
        <f t="shared" si="21"/>
        <v>Cachoeira Grande</v>
      </c>
      <c r="C502" s="8" t="str">
        <f t="shared" si="22"/>
        <v>210237</v>
      </c>
      <c r="D502" s="3">
        <v>89</v>
      </c>
      <c r="E502" s="3">
        <v>93</v>
      </c>
      <c r="F502" s="3">
        <v>126</v>
      </c>
      <c r="G502" s="3">
        <v>88</v>
      </c>
      <c r="H502" s="3">
        <v>160</v>
      </c>
      <c r="I502" s="3">
        <v>123</v>
      </c>
      <c r="J502" s="3">
        <v>104</v>
      </c>
      <c r="K502" s="3">
        <v>112</v>
      </c>
      <c r="L502" s="3">
        <v>78</v>
      </c>
      <c r="M502" s="3">
        <v>94</v>
      </c>
      <c r="N502" s="3">
        <v>0</v>
      </c>
      <c r="O502" s="3">
        <v>0</v>
      </c>
      <c r="P502">
        <v>2373</v>
      </c>
      <c r="Q502" s="5" t="b">
        <f t="shared" si="23"/>
        <v>0</v>
      </c>
      <c r="R502" s="5">
        <v>200</v>
      </c>
    </row>
    <row r="503" spans="1:18">
      <c r="A503" t="s">
        <v>501</v>
      </c>
      <c r="B503" s="1" t="str">
        <f t="shared" si="21"/>
        <v>Cajapió</v>
      </c>
      <c r="C503" s="8" t="str">
        <f t="shared" si="22"/>
        <v>210240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>
        <v>0</v>
      </c>
      <c r="Q503" s="5" t="str">
        <f t="shared" si="23"/>
        <v>SIM</v>
      </c>
      <c r="R503" s="5">
        <v>100</v>
      </c>
    </row>
    <row r="504" spans="1:18">
      <c r="A504" t="s">
        <v>502</v>
      </c>
      <c r="B504" s="1" t="str">
        <f t="shared" si="21"/>
        <v>Cajari</v>
      </c>
      <c r="C504" s="8" t="str">
        <f t="shared" si="22"/>
        <v>210250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102</v>
      </c>
      <c r="M504" s="3">
        <v>44</v>
      </c>
      <c r="N504" s="3">
        <v>88</v>
      </c>
      <c r="O504" s="3">
        <v>0</v>
      </c>
      <c r="P504">
        <v>853</v>
      </c>
      <c r="Q504" s="5" t="b">
        <f t="shared" si="23"/>
        <v>0</v>
      </c>
      <c r="R504" s="5">
        <v>200</v>
      </c>
    </row>
    <row r="505" spans="1:18">
      <c r="A505" t="s">
        <v>503</v>
      </c>
      <c r="B505" s="1" t="str">
        <f t="shared" si="21"/>
        <v>Campestre do Maranhão</v>
      </c>
      <c r="C505" s="8" t="str">
        <f t="shared" si="22"/>
        <v>210255</v>
      </c>
      <c r="D505" s="3">
        <v>0</v>
      </c>
      <c r="E505" s="3">
        <v>82</v>
      </c>
      <c r="F505" s="3">
        <v>114</v>
      </c>
      <c r="G505" s="3">
        <v>119</v>
      </c>
      <c r="H505" s="3">
        <v>198</v>
      </c>
      <c r="I505" s="3">
        <v>78</v>
      </c>
      <c r="J505" s="3">
        <v>78</v>
      </c>
      <c r="K505" s="3">
        <v>83</v>
      </c>
      <c r="L505" s="3">
        <v>68</v>
      </c>
      <c r="M505" s="3">
        <v>55</v>
      </c>
      <c r="N505" s="3">
        <v>37</v>
      </c>
      <c r="O505" s="3">
        <v>28</v>
      </c>
      <c r="P505">
        <v>995</v>
      </c>
      <c r="Q505" s="5" t="b">
        <f t="shared" si="23"/>
        <v>0</v>
      </c>
      <c r="R505" s="5">
        <v>200</v>
      </c>
    </row>
    <row r="506" spans="1:18">
      <c r="A506" t="s">
        <v>504</v>
      </c>
      <c r="B506" s="1" t="str">
        <f t="shared" si="21"/>
        <v>Cândido Mendes</v>
      </c>
      <c r="C506" s="8" t="str">
        <f t="shared" si="22"/>
        <v>210260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>
        <v>49</v>
      </c>
      <c r="Q506" s="5" t="str">
        <f t="shared" si="23"/>
        <v>SIM</v>
      </c>
      <c r="R506" s="5">
        <v>100</v>
      </c>
    </row>
    <row r="507" spans="1:18">
      <c r="A507" t="s">
        <v>505</v>
      </c>
      <c r="B507" s="1" t="str">
        <f t="shared" si="21"/>
        <v>Cantanhede</v>
      </c>
      <c r="C507" s="8" t="str">
        <f t="shared" si="22"/>
        <v>210270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>
        <v>244</v>
      </c>
      <c r="Q507" s="5" t="str">
        <f t="shared" si="23"/>
        <v>SIM</v>
      </c>
      <c r="R507" s="5">
        <v>100</v>
      </c>
    </row>
    <row r="508" spans="1:18">
      <c r="A508" t="s">
        <v>506</v>
      </c>
      <c r="B508" s="1" t="str">
        <f t="shared" si="21"/>
        <v>Capinzal do Norte</v>
      </c>
      <c r="C508" s="8" t="str">
        <f t="shared" si="22"/>
        <v>210275</v>
      </c>
      <c r="D508" s="3">
        <v>0</v>
      </c>
      <c r="E508" s="3">
        <v>0</v>
      </c>
      <c r="F508" s="3">
        <v>0</v>
      </c>
      <c r="G508" s="3">
        <v>0</v>
      </c>
      <c r="H508" s="3">
        <v>16</v>
      </c>
      <c r="I508" s="3">
        <v>72</v>
      </c>
      <c r="J508" s="3">
        <v>58</v>
      </c>
      <c r="K508" s="3">
        <v>79</v>
      </c>
      <c r="L508" s="3">
        <v>88</v>
      </c>
      <c r="M508" s="3">
        <v>101</v>
      </c>
      <c r="N508" s="3">
        <v>101</v>
      </c>
      <c r="O508" s="3">
        <v>123</v>
      </c>
      <c r="P508">
        <v>638</v>
      </c>
      <c r="Q508" s="5" t="b">
        <f t="shared" si="23"/>
        <v>0</v>
      </c>
      <c r="R508" s="5">
        <v>200</v>
      </c>
    </row>
    <row r="509" spans="1:18">
      <c r="A509" t="s">
        <v>507</v>
      </c>
      <c r="B509" s="1" t="str">
        <f t="shared" si="21"/>
        <v>Carolina</v>
      </c>
      <c r="C509" s="8" t="str">
        <f t="shared" si="22"/>
        <v>210280</v>
      </c>
      <c r="D509" s="3">
        <v>75</v>
      </c>
      <c r="E509" s="3">
        <v>31</v>
      </c>
      <c r="F509" s="3">
        <v>36</v>
      </c>
      <c r="G509" s="3">
        <v>33</v>
      </c>
      <c r="H509" s="3">
        <v>34</v>
      </c>
      <c r="I509" s="3">
        <v>37</v>
      </c>
      <c r="J509" s="3">
        <v>30</v>
      </c>
      <c r="K509" s="3">
        <v>2</v>
      </c>
      <c r="L509" s="3">
        <v>35</v>
      </c>
      <c r="M509" s="3">
        <v>21</v>
      </c>
      <c r="N509" s="3">
        <v>14</v>
      </c>
      <c r="O509" s="3">
        <v>28</v>
      </c>
      <c r="P509">
        <v>944</v>
      </c>
      <c r="Q509" s="5" t="b">
        <f t="shared" si="23"/>
        <v>0</v>
      </c>
      <c r="R509" s="5">
        <v>200</v>
      </c>
    </row>
    <row r="510" spans="1:18">
      <c r="A510" t="s">
        <v>508</v>
      </c>
      <c r="B510" s="1" t="str">
        <f t="shared" si="21"/>
        <v>Carutapera</v>
      </c>
      <c r="C510" s="8" t="str">
        <f t="shared" si="22"/>
        <v>210290</v>
      </c>
      <c r="D510" s="3">
        <v>171</v>
      </c>
      <c r="E510" s="3">
        <v>148</v>
      </c>
      <c r="F510" s="3">
        <v>130</v>
      </c>
      <c r="G510" s="3">
        <v>127</v>
      </c>
      <c r="H510" s="3">
        <v>305</v>
      </c>
      <c r="I510" s="3">
        <v>111</v>
      </c>
      <c r="J510" s="3">
        <v>286</v>
      </c>
      <c r="K510" s="3">
        <v>228</v>
      </c>
      <c r="L510" s="3">
        <v>0</v>
      </c>
      <c r="M510" s="3">
        <v>161</v>
      </c>
      <c r="N510" s="3">
        <v>0</v>
      </c>
      <c r="O510" s="3">
        <v>0</v>
      </c>
      <c r="P510">
        <v>2474</v>
      </c>
      <c r="Q510" s="5" t="b">
        <f t="shared" si="23"/>
        <v>0</v>
      </c>
      <c r="R510" s="5">
        <v>200</v>
      </c>
    </row>
    <row r="511" spans="1:18">
      <c r="A511" t="s">
        <v>509</v>
      </c>
      <c r="B511" s="1" t="str">
        <f t="shared" si="21"/>
        <v>Caxias</v>
      </c>
      <c r="C511" s="8" t="str">
        <f t="shared" si="22"/>
        <v>210300</v>
      </c>
      <c r="D511" s="3">
        <v>315</v>
      </c>
      <c r="E511" s="3">
        <v>634</v>
      </c>
      <c r="F511" s="3">
        <v>273</v>
      </c>
      <c r="G511" s="3">
        <v>316</v>
      </c>
      <c r="H511" s="3">
        <v>345</v>
      </c>
      <c r="I511" s="3">
        <v>370</v>
      </c>
      <c r="J511" s="3">
        <v>379</v>
      </c>
      <c r="K511" s="3">
        <v>335</v>
      </c>
      <c r="L511" s="3">
        <v>218</v>
      </c>
      <c r="M511" s="3">
        <v>312</v>
      </c>
      <c r="N511" s="3">
        <v>0</v>
      </c>
      <c r="O511" s="3">
        <v>287</v>
      </c>
      <c r="P511">
        <v>11224</v>
      </c>
      <c r="Q511" s="5" t="b">
        <f t="shared" si="23"/>
        <v>0</v>
      </c>
      <c r="R511" s="5">
        <v>200</v>
      </c>
    </row>
    <row r="512" spans="1:18">
      <c r="A512" t="s">
        <v>510</v>
      </c>
      <c r="B512" s="1" t="str">
        <f t="shared" si="21"/>
        <v>Cedral</v>
      </c>
      <c r="C512" s="8" t="str">
        <f t="shared" si="22"/>
        <v>210310</v>
      </c>
      <c r="D512" s="3">
        <v>0</v>
      </c>
      <c r="E512" s="3">
        <v>0</v>
      </c>
      <c r="F512" s="3">
        <v>0</v>
      </c>
      <c r="G512" s="3">
        <v>62</v>
      </c>
      <c r="H512" s="3">
        <v>43</v>
      </c>
      <c r="I512" s="3">
        <v>81</v>
      </c>
      <c r="J512" s="3">
        <v>29</v>
      </c>
      <c r="K512" s="3">
        <v>22</v>
      </c>
      <c r="L512" s="3">
        <v>36</v>
      </c>
      <c r="M512" s="3">
        <v>18</v>
      </c>
      <c r="N512" s="3">
        <v>9</v>
      </c>
      <c r="O512" s="3">
        <v>15</v>
      </c>
      <c r="P512">
        <v>2044</v>
      </c>
      <c r="Q512" s="5" t="b">
        <f t="shared" si="23"/>
        <v>0</v>
      </c>
      <c r="R512" s="5">
        <v>200</v>
      </c>
    </row>
    <row r="513" spans="1:18">
      <c r="A513" t="s">
        <v>511</v>
      </c>
      <c r="B513" s="1" t="str">
        <f t="shared" si="21"/>
        <v>Central do Maranhão</v>
      </c>
      <c r="C513" s="8" t="str">
        <f t="shared" si="22"/>
        <v>210312</v>
      </c>
      <c r="D513" s="3">
        <v>23</v>
      </c>
      <c r="E513" s="3">
        <v>24</v>
      </c>
      <c r="F513" s="3">
        <v>16</v>
      </c>
      <c r="G513" s="3">
        <v>11</v>
      </c>
      <c r="H513" s="3">
        <v>10</v>
      </c>
      <c r="I513" s="3">
        <v>10</v>
      </c>
      <c r="J513" s="3">
        <v>10</v>
      </c>
      <c r="K513" s="3">
        <v>24</v>
      </c>
      <c r="L513" s="3">
        <v>12</v>
      </c>
      <c r="M513" s="3">
        <v>28</v>
      </c>
      <c r="N513" s="3">
        <v>10</v>
      </c>
      <c r="O513" s="3">
        <v>16</v>
      </c>
      <c r="P513">
        <v>379</v>
      </c>
      <c r="Q513" s="5" t="b">
        <f t="shared" si="23"/>
        <v>0</v>
      </c>
      <c r="R513" s="5">
        <v>200</v>
      </c>
    </row>
    <row r="514" spans="1:18">
      <c r="A514" t="s">
        <v>512</v>
      </c>
      <c r="B514" s="1" t="str">
        <f t="shared" si="21"/>
        <v>Centro do Guilherme</v>
      </c>
      <c r="C514" s="8" t="str">
        <f t="shared" si="22"/>
        <v>210315</v>
      </c>
      <c r="D514" s="3">
        <v>78</v>
      </c>
      <c r="E514" s="3">
        <v>78</v>
      </c>
      <c r="F514" s="3">
        <v>54</v>
      </c>
      <c r="G514" s="3">
        <v>92</v>
      </c>
      <c r="H514" s="3">
        <v>92</v>
      </c>
      <c r="I514" s="3">
        <v>92</v>
      </c>
      <c r="J514" s="3">
        <v>92</v>
      </c>
      <c r="K514" s="3">
        <v>100</v>
      </c>
      <c r="L514" s="3">
        <v>75</v>
      </c>
      <c r="M514" s="3">
        <v>0</v>
      </c>
      <c r="N514" s="3">
        <v>71</v>
      </c>
      <c r="O514" s="3">
        <v>71</v>
      </c>
      <c r="P514">
        <v>1557</v>
      </c>
      <c r="Q514" s="5" t="b">
        <f t="shared" si="23"/>
        <v>0</v>
      </c>
      <c r="R514" s="5">
        <v>200</v>
      </c>
    </row>
    <row r="515" spans="1:18">
      <c r="A515" t="s">
        <v>513</v>
      </c>
      <c r="B515" s="1" t="str">
        <f t="shared" si="21"/>
        <v>Centro Novo do Maranhão</v>
      </c>
      <c r="C515" s="8" t="str">
        <f t="shared" si="22"/>
        <v>210317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>
        <v>0</v>
      </c>
      <c r="Q515" s="5" t="str">
        <f t="shared" si="23"/>
        <v>SIM</v>
      </c>
      <c r="R515" s="5">
        <v>100</v>
      </c>
    </row>
    <row r="516" spans="1:18">
      <c r="A516" t="s">
        <v>514</v>
      </c>
      <c r="B516" s="1" t="str">
        <f t="shared" ref="B516:B579" si="24">MID(A516,8,100)</f>
        <v>Chapadinha</v>
      </c>
      <c r="C516" s="8" t="str">
        <f t="shared" ref="C516:C579" si="25">MID(A516,1,6)</f>
        <v>210320</v>
      </c>
      <c r="D516" s="3">
        <v>161</v>
      </c>
      <c r="E516" s="3">
        <v>164</v>
      </c>
      <c r="F516" s="3">
        <v>380</v>
      </c>
      <c r="G516" s="3">
        <v>318</v>
      </c>
      <c r="H516" s="3">
        <v>441</v>
      </c>
      <c r="I516" s="3">
        <v>371</v>
      </c>
      <c r="J516" s="3">
        <v>527</v>
      </c>
      <c r="K516" s="3">
        <v>334</v>
      </c>
      <c r="L516" s="3">
        <v>227</v>
      </c>
      <c r="M516" s="3">
        <v>265</v>
      </c>
      <c r="N516" s="3">
        <v>402</v>
      </c>
      <c r="O516" s="3">
        <v>0</v>
      </c>
      <c r="P516">
        <v>4806</v>
      </c>
      <c r="Q516" s="5" t="b">
        <f t="shared" ref="Q516:Q579" si="26">IF(K516+L516+M516=0,"SIM",IF(L516+M516+N516=0,"SIM",IF(M516+N516+O516=0,"SIM")))</f>
        <v>0</v>
      </c>
      <c r="R516" s="5">
        <v>200</v>
      </c>
    </row>
    <row r="517" spans="1:18">
      <c r="A517" t="s">
        <v>515</v>
      </c>
      <c r="B517" s="1" t="str">
        <f t="shared" si="24"/>
        <v>Cidelândia</v>
      </c>
      <c r="C517" s="8" t="str">
        <f t="shared" si="25"/>
        <v>210325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>
        <v>0</v>
      </c>
      <c r="Q517" s="5" t="str">
        <f t="shared" si="26"/>
        <v>SIM</v>
      </c>
      <c r="R517" s="5">
        <v>100</v>
      </c>
    </row>
    <row r="518" spans="1:18">
      <c r="A518" t="s">
        <v>516</v>
      </c>
      <c r="B518" s="1" t="str">
        <f t="shared" si="24"/>
        <v>Codó</v>
      </c>
      <c r="C518" s="8" t="str">
        <f t="shared" si="25"/>
        <v>210330</v>
      </c>
      <c r="D518" s="3">
        <v>68</v>
      </c>
      <c r="E518" s="3">
        <v>93</v>
      </c>
      <c r="F518" s="3">
        <v>59</v>
      </c>
      <c r="G518" s="3">
        <v>20</v>
      </c>
      <c r="H518" s="3">
        <v>77</v>
      </c>
      <c r="I518" s="3">
        <v>77</v>
      </c>
      <c r="J518" s="3">
        <v>75</v>
      </c>
      <c r="K518" s="3">
        <v>0</v>
      </c>
      <c r="L518" s="3">
        <v>44</v>
      </c>
      <c r="M518" s="3">
        <v>0</v>
      </c>
      <c r="N518" s="3">
        <v>0</v>
      </c>
      <c r="O518" s="3">
        <v>0</v>
      </c>
      <c r="P518">
        <v>1583</v>
      </c>
      <c r="Q518" s="5" t="str">
        <f t="shared" si="26"/>
        <v>SIM</v>
      </c>
      <c r="R518" s="5">
        <v>100</v>
      </c>
    </row>
    <row r="519" spans="1:18">
      <c r="A519" t="s">
        <v>517</v>
      </c>
      <c r="B519" s="1" t="str">
        <f t="shared" si="24"/>
        <v>Coelho Neto</v>
      </c>
      <c r="C519" s="8" t="str">
        <f t="shared" si="25"/>
        <v>210340</v>
      </c>
      <c r="D519" s="3">
        <v>28</v>
      </c>
      <c r="E519" s="3">
        <v>30</v>
      </c>
      <c r="F519" s="3">
        <v>31</v>
      </c>
      <c r="G519" s="3">
        <v>26</v>
      </c>
      <c r="H519" s="3">
        <v>33</v>
      </c>
      <c r="I519" s="3">
        <v>36</v>
      </c>
      <c r="J519" s="3">
        <v>36</v>
      </c>
      <c r="K519" s="3">
        <v>30</v>
      </c>
      <c r="L519" s="3">
        <v>29</v>
      </c>
      <c r="M519" s="3">
        <v>39</v>
      </c>
      <c r="N519" s="3">
        <v>49</v>
      </c>
      <c r="O519" s="3">
        <v>0</v>
      </c>
      <c r="P519">
        <v>832</v>
      </c>
      <c r="Q519" s="5" t="b">
        <f t="shared" si="26"/>
        <v>0</v>
      </c>
      <c r="R519" s="5">
        <v>200</v>
      </c>
    </row>
    <row r="520" spans="1:18">
      <c r="A520" t="s">
        <v>518</v>
      </c>
      <c r="B520" s="1" t="str">
        <f t="shared" si="24"/>
        <v>Colinas</v>
      </c>
      <c r="C520" s="8" t="str">
        <f t="shared" si="25"/>
        <v>210350</v>
      </c>
      <c r="D520" s="3">
        <v>341</v>
      </c>
      <c r="E520" s="3">
        <v>305</v>
      </c>
      <c r="F520" s="3">
        <v>377</v>
      </c>
      <c r="G520" s="3">
        <v>449</v>
      </c>
      <c r="H520" s="3">
        <v>485</v>
      </c>
      <c r="I520" s="3">
        <v>509</v>
      </c>
      <c r="J520" s="3">
        <v>557</v>
      </c>
      <c r="K520" s="3">
        <v>533</v>
      </c>
      <c r="L520" s="3">
        <v>557</v>
      </c>
      <c r="M520" s="3">
        <v>521</v>
      </c>
      <c r="N520" s="3">
        <v>0</v>
      </c>
      <c r="O520" s="3">
        <v>0</v>
      </c>
      <c r="P520">
        <v>8187</v>
      </c>
      <c r="Q520" s="5" t="b">
        <f t="shared" si="26"/>
        <v>0</v>
      </c>
      <c r="R520" s="5">
        <v>200</v>
      </c>
    </row>
    <row r="521" spans="1:18">
      <c r="A521" t="s">
        <v>519</v>
      </c>
      <c r="B521" s="1" t="str">
        <f t="shared" si="24"/>
        <v>Conceição do Lago-Açu</v>
      </c>
      <c r="C521" s="8" t="str">
        <f t="shared" si="25"/>
        <v>210355</v>
      </c>
      <c r="D521" s="3">
        <v>30</v>
      </c>
      <c r="E521" s="3">
        <v>27</v>
      </c>
      <c r="F521" s="3">
        <v>31</v>
      </c>
      <c r="G521" s="3">
        <v>31</v>
      </c>
      <c r="H521" s="3">
        <v>37</v>
      </c>
      <c r="I521" s="3">
        <v>15</v>
      </c>
      <c r="J521" s="3">
        <v>36</v>
      </c>
      <c r="K521" s="3">
        <v>11</v>
      </c>
      <c r="L521" s="3">
        <v>16</v>
      </c>
      <c r="M521" s="3">
        <v>15</v>
      </c>
      <c r="N521" s="3">
        <v>16</v>
      </c>
      <c r="O521" s="3">
        <v>0</v>
      </c>
      <c r="P521">
        <v>739</v>
      </c>
      <c r="Q521" s="5" t="b">
        <f t="shared" si="26"/>
        <v>0</v>
      </c>
      <c r="R521" s="5">
        <v>200</v>
      </c>
    </row>
    <row r="522" spans="1:18">
      <c r="A522" t="s">
        <v>520</v>
      </c>
      <c r="B522" s="1" t="str">
        <f t="shared" si="24"/>
        <v>Coroatá</v>
      </c>
      <c r="C522" s="8" t="str">
        <f t="shared" si="25"/>
        <v>210360</v>
      </c>
      <c r="D522" s="3">
        <v>41</v>
      </c>
      <c r="E522" s="3">
        <v>144</v>
      </c>
      <c r="F522" s="3">
        <v>2</v>
      </c>
      <c r="G522" s="3">
        <v>20</v>
      </c>
      <c r="H522" s="3">
        <v>43</v>
      </c>
      <c r="I522" s="3">
        <v>61</v>
      </c>
      <c r="J522" s="3">
        <v>96</v>
      </c>
      <c r="K522" s="3">
        <v>30</v>
      </c>
      <c r="L522" s="3">
        <v>18</v>
      </c>
      <c r="M522" s="3">
        <v>10</v>
      </c>
      <c r="N522" s="3">
        <v>0</v>
      </c>
      <c r="O522" s="3">
        <v>46</v>
      </c>
      <c r="P522">
        <v>997</v>
      </c>
      <c r="Q522" s="5" t="b">
        <f t="shared" si="26"/>
        <v>0</v>
      </c>
      <c r="R522" s="5">
        <v>200</v>
      </c>
    </row>
    <row r="523" spans="1:18">
      <c r="A523" t="s">
        <v>521</v>
      </c>
      <c r="B523" s="1" t="str">
        <f t="shared" si="24"/>
        <v>Cururupu</v>
      </c>
      <c r="C523" s="8" t="str">
        <f t="shared" si="25"/>
        <v>210370</v>
      </c>
      <c r="D523" s="3">
        <v>141</v>
      </c>
      <c r="E523" s="3">
        <v>0</v>
      </c>
      <c r="F523" s="3">
        <v>132</v>
      </c>
      <c r="G523" s="3">
        <v>57</v>
      </c>
      <c r="H523" s="3">
        <v>99</v>
      </c>
      <c r="I523" s="3">
        <v>365</v>
      </c>
      <c r="J523" s="3">
        <v>72</v>
      </c>
      <c r="K523" s="3">
        <v>78</v>
      </c>
      <c r="L523" s="3">
        <v>0</v>
      </c>
      <c r="M523" s="3">
        <v>0</v>
      </c>
      <c r="N523" s="3">
        <v>0</v>
      </c>
      <c r="O523" s="3">
        <v>0</v>
      </c>
      <c r="P523">
        <v>1695</v>
      </c>
      <c r="Q523" s="5" t="str">
        <f t="shared" si="26"/>
        <v>SIM</v>
      </c>
      <c r="R523" s="5">
        <v>100</v>
      </c>
    </row>
    <row r="524" spans="1:18">
      <c r="A524" t="s">
        <v>522</v>
      </c>
      <c r="B524" s="1" t="str">
        <f t="shared" si="24"/>
        <v>Davinópolis</v>
      </c>
      <c r="C524" s="8" t="str">
        <f t="shared" si="25"/>
        <v>210375</v>
      </c>
      <c r="D524" s="3">
        <v>15</v>
      </c>
      <c r="E524" s="3">
        <v>60</v>
      </c>
      <c r="F524" s="3">
        <v>93</v>
      </c>
      <c r="G524" s="3">
        <v>34</v>
      </c>
      <c r="H524" s="3">
        <v>31</v>
      </c>
      <c r="I524" s="3">
        <v>35</v>
      </c>
      <c r="J524" s="3">
        <v>101</v>
      </c>
      <c r="K524" s="3">
        <v>48</v>
      </c>
      <c r="L524" s="3">
        <v>100</v>
      </c>
      <c r="M524" s="3">
        <v>96</v>
      </c>
      <c r="N524" s="3">
        <v>101</v>
      </c>
      <c r="O524" s="3">
        <v>131</v>
      </c>
      <c r="P524">
        <v>1380</v>
      </c>
      <c r="Q524" s="5" t="b">
        <f t="shared" si="26"/>
        <v>0</v>
      </c>
      <c r="R524" s="5">
        <v>200</v>
      </c>
    </row>
    <row r="525" spans="1:18">
      <c r="A525" t="s">
        <v>523</v>
      </c>
      <c r="B525" s="1" t="str">
        <f t="shared" si="24"/>
        <v>Dom Pedro</v>
      </c>
      <c r="C525" s="8" t="str">
        <f t="shared" si="25"/>
        <v>210380</v>
      </c>
      <c r="D525" s="3">
        <v>41</v>
      </c>
      <c r="E525" s="3">
        <v>57</v>
      </c>
      <c r="F525" s="3">
        <v>74</v>
      </c>
      <c r="G525" s="3">
        <v>78</v>
      </c>
      <c r="H525" s="3">
        <v>91</v>
      </c>
      <c r="I525" s="3">
        <v>42</v>
      </c>
      <c r="J525" s="3">
        <v>81</v>
      </c>
      <c r="K525" s="3">
        <v>65</v>
      </c>
      <c r="L525" s="3">
        <v>75</v>
      </c>
      <c r="M525" s="3">
        <v>85</v>
      </c>
      <c r="N525" s="3">
        <v>0</v>
      </c>
      <c r="O525" s="3">
        <v>0</v>
      </c>
      <c r="P525">
        <v>1561</v>
      </c>
      <c r="Q525" s="5" t="b">
        <f t="shared" si="26"/>
        <v>0</v>
      </c>
      <c r="R525" s="5">
        <v>200</v>
      </c>
    </row>
    <row r="526" spans="1:18">
      <c r="A526" t="s">
        <v>524</v>
      </c>
      <c r="B526" s="1" t="str">
        <f t="shared" si="24"/>
        <v>Duque Bacelar</v>
      </c>
      <c r="C526" s="8" t="str">
        <f t="shared" si="25"/>
        <v>210390</v>
      </c>
      <c r="D526" s="3">
        <v>116</v>
      </c>
      <c r="E526" s="3">
        <v>44</v>
      </c>
      <c r="F526" s="3">
        <v>15</v>
      </c>
      <c r="G526" s="3">
        <v>15</v>
      </c>
      <c r="H526" s="3">
        <v>22</v>
      </c>
      <c r="I526" s="3">
        <v>21</v>
      </c>
      <c r="J526" s="3">
        <v>16</v>
      </c>
      <c r="K526" s="3">
        <v>22</v>
      </c>
      <c r="L526" s="3">
        <v>18</v>
      </c>
      <c r="M526" s="3">
        <v>22</v>
      </c>
      <c r="N526" s="3">
        <v>19</v>
      </c>
      <c r="O526" s="3">
        <v>26</v>
      </c>
      <c r="P526">
        <v>966</v>
      </c>
      <c r="Q526" s="5" t="b">
        <f t="shared" si="26"/>
        <v>0</v>
      </c>
      <c r="R526" s="5">
        <v>200</v>
      </c>
    </row>
    <row r="527" spans="1:18">
      <c r="A527" t="s">
        <v>525</v>
      </c>
      <c r="B527" s="1" t="str">
        <f t="shared" si="24"/>
        <v>Esperantinópolis</v>
      </c>
      <c r="C527" s="8" t="str">
        <f t="shared" si="25"/>
        <v>210400</v>
      </c>
      <c r="D527" s="3">
        <v>91</v>
      </c>
      <c r="E527" s="3">
        <v>115</v>
      </c>
      <c r="F527" s="3">
        <v>101</v>
      </c>
      <c r="G527" s="3">
        <v>107</v>
      </c>
      <c r="H527" s="3">
        <v>107</v>
      </c>
      <c r="I527" s="3">
        <v>107</v>
      </c>
      <c r="J527" s="3">
        <v>107</v>
      </c>
      <c r="K527" s="3">
        <v>107</v>
      </c>
      <c r="L527" s="3">
        <v>123</v>
      </c>
      <c r="M527" s="3">
        <v>127</v>
      </c>
      <c r="N527" s="3">
        <v>127</v>
      </c>
      <c r="O527" s="3">
        <v>0</v>
      </c>
      <c r="P527">
        <v>1923</v>
      </c>
      <c r="Q527" s="5" t="b">
        <f t="shared" si="26"/>
        <v>0</v>
      </c>
      <c r="R527" s="5">
        <v>200</v>
      </c>
    </row>
    <row r="528" spans="1:18">
      <c r="A528" t="s">
        <v>526</v>
      </c>
      <c r="B528" s="1" t="str">
        <f t="shared" si="24"/>
        <v>Estreito</v>
      </c>
      <c r="C528" s="8" t="str">
        <f t="shared" si="25"/>
        <v>210405</v>
      </c>
      <c r="D528" s="3">
        <v>0</v>
      </c>
      <c r="E528" s="3">
        <v>0</v>
      </c>
      <c r="F528" s="3">
        <v>147</v>
      </c>
      <c r="G528" s="3">
        <v>91</v>
      </c>
      <c r="H528" s="3">
        <v>116</v>
      </c>
      <c r="I528" s="3">
        <v>86</v>
      </c>
      <c r="J528" s="3">
        <v>71</v>
      </c>
      <c r="K528" s="3">
        <v>60</v>
      </c>
      <c r="L528" s="3">
        <v>29</v>
      </c>
      <c r="M528" s="3">
        <v>43</v>
      </c>
      <c r="N528" s="3">
        <v>26</v>
      </c>
      <c r="O528" s="3">
        <v>87</v>
      </c>
      <c r="P528">
        <v>1743</v>
      </c>
      <c r="Q528" s="5" t="b">
        <f t="shared" si="26"/>
        <v>0</v>
      </c>
      <c r="R528" s="5">
        <v>200</v>
      </c>
    </row>
    <row r="529" spans="1:18">
      <c r="A529" t="s">
        <v>527</v>
      </c>
      <c r="B529" s="1" t="str">
        <f t="shared" si="24"/>
        <v>Feira Nova do Maranhão</v>
      </c>
      <c r="C529" s="8" t="str">
        <f t="shared" si="25"/>
        <v>210407</v>
      </c>
      <c r="D529" s="3">
        <v>58</v>
      </c>
      <c r="E529" s="3">
        <v>43</v>
      </c>
      <c r="F529" s="3">
        <v>0</v>
      </c>
      <c r="G529" s="3">
        <v>0</v>
      </c>
      <c r="H529" s="3">
        <v>38</v>
      </c>
      <c r="I529" s="3">
        <v>37</v>
      </c>
      <c r="J529" s="3">
        <v>30</v>
      </c>
      <c r="K529" s="3">
        <v>34</v>
      </c>
      <c r="L529" s="3">
        <v>54</v>
      </c>
      <c r="M529" s="3">
        <v>38</v>
      </c>
      <c r="N529" s="3">
        <v>137</v>
      </c>
      <c r="O529" s="3">
        <v>51</v>
      </c>
      <c r="P529">
        <v>1224</v>
      </c>
      <c r="Q529" s="5" t="b">
        <f t="shared" si="26"/>
        <v>0</v>
      </c>
      <c r="R529" s="5">
        <v>200</v>
      </c>
    </row>
    <row r="530" spans="1:18">
      <c r="A530" t="s">
        <v>528</v>
      </c>
      <c r="B530" s="1" t="str">
        <f t="shared" si="24"/>
        <v>Fernando Falcão</v>
      </c>
      <c r="C530" s="8" t="str">
        <f t="shared" si="25"/>
        <v>210408</v>
      </c>
      <c r="D530" s="3">
        <v>0</v>
      </c>
      <c r="E530" s="3">
        <v>64</v>
      </c>
      <c r="F530" s="3">
        <v>30</v>
      </c>
      <c r="G530" s="3">
        <v>28</v>
      </c>
      <c r="H530" s="3">
        <v>46</v>
      </c>
      <c r="I530" s="3">
        <v>40</v>
      </c>
      <c r="J530" s="3">
        <v>32</v>
      </c>
      <c r="K530" s="3">
        <v>37</v>
      </c>
      <c r="L530" s="3">
        <v>37</v>
      </c>
      <c r="M530" s="3">
        <v>58</v>
      </c>
      <c r="N530" s="3">
        <v>22</v>
      </c>
      <c r="O530" s="3">
        <v>19</v>
      </c>
      <c r="P530">
        <v>788</v>
      </c>
      <c r="Q530" s="5" t="b">
        <f t="shared" si="26"/>
        <v>0</v>
      </c>
      <c r="R530" s="5">
        <v>200</v>
      </c>
    </row>
    <row r="531" spans="1:18">
      <c r="A531" t="s">
        <v>529</v>
      </c>
      <c r="B531" s="1" t="str">
        <f t="shared" si="24"/>
        <v>Formosa da Serra Negra</v>
      </c>
      <c r="C531" s="8" t="str">
        <f t="shared" si="25"/>
        <v>210409</v>
      </c>
      <c r="D531" s="3">
        <v>6</v>
      </c>
      <c r="E531" s="3">
        <v>12</v>
      </c>
      <c r="F531" s="3">
        <v>11</v>
      </c>
      <c r="G531" s="3">
        <v>42</v>
      </c>
      <c r="H531" s="3">
        <v>41</v>
      </c>
      <c r="I531" s="3">
        <v>28</v>
      </c>
      <c r="J531" s="3">
        <v>42</v>
      </c>
      <c r="K531" s="3">
        <v>42</v>
      </c>
      <c r="L531" s="3">
        <v>28</v>
      </c>
      <c r="M531" s="3">
        <v>0</v>
      </c>
      <c r="N531" s="3">
        <v>36</v>
      </c>
      <c r="O531" s="3">
        <v>0</v>
      </c>
      <c r="P531">
        <v>416</v>
      </c>
      <c r="Q531" s="5" t="b">
        <f t="shared" si="26"/>
        <v>0</v>
      </c>
      <c r="R531" s="5">
        <v>200</v>
      </c>
    </row>
    <row r="532" spans="1:18">
      <c r="A532" t="s">
        <v>530</v>
      </c>
      <c r="B532" s="1" t="str">
        <f t="shared" si="24"/>
        <v>Fortaleza dos Nogueiras</v>
      </c>
      <c r="C532" s="8" t="str">
        <f t="shared" si="25"/>
        <v>210410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29</v>
      </c>
      <c r="N532" s="3">
        <v>20</v>
      </c>
      <c r="O532" s="3">
        <v>10</v>
      </c>
      <c r="P532">
        <v>59</v>
      </c>
      <c r="Q532" s="5" t="b">
        <f t="shared" si="26"/>
        <v>0</v>
      </c>
      <c r="R532" s="5">
        <v>200</v>
      </c>
    </row>
    <row r="533" spans="1:18">
      <c r="A533" t="s">
        <v>531</v>
      </c>
      <c r="B533" s="1" t="str">
        <f t="shared" si="24"/>
        <v>Fortuna</v>
      </c>
      <c r="C533" s="8" t="str">
        <f t="shared" si="25"/>
        <v>210420</v>
      </c>
      <c r="D533" s="3">
        <v>8</v>
      </c>
      <c r="E533" s="3">
        <v>16</v>
      </c>
      <c r="F533" s="3">
        <v>24</v>
      </c>
      <c r="G533" s="3">
        <v>36</v>
      </c>
      <c r="H533" s="3">
        <v>79</v>
      </c>
      <c r="I533" s="3">
        <v>115</v>
      </c>
      <c r="J533" s="3">
        <v>70</v>
      </c>
      <c r="K533" s="3">
        <v>64</v>
      </c>
      <c r="L533" s="3">
        <v>106</v>
      </c>
      <c r="M533" s="3">
        <v>106</v>
      </c>
      <c r="N533" s="3">
        <v>127</v>
      </c>
      <c r="O533" s="3">
        <v>0</v>
      </c>
      <c r="P533">
        <v>1250</v>
      </c>
      <c r="Q533" s="5" t="b">
        <f t="shared" si="26"/>
        <v>0</v>
      </c>
      <c r="R533" s="5">
        <v>200</v>
      </c>
    </row>
    <row r="534" spans="1:18">
      <c r="A534" t="s">
        <v>532</v>
      </c>
      <c r="B534" s="1" t="str">
        <f t="shared" si="24"/>
        <v>Godofredo Viana</v>
      </c>
      <c r="C534" s="8" t="str">
        <f t="shared" si="25"/>
        <v>210430</v>
      </c>
      <c r="D534" s="3">
        <v>0</v>
      </c>
      <c r="E534" s="3">
        <v>20</v>
      </c>
      <c r="F534" s="3">
        <v>20</v>
      </c>
      <c r="G534" s="3">
        <v>20</v>
      </c>
      <c r="H534" s="3">
        <v>40</v>
      </c>
      <c r="I534" s="3">
        <v>8</v>
      </c>
      <c r="J534" s="3">
        <v>8</v>
      </c>
      <c r="K534" s="3">
        <v>8</v>
      </c>
      <c r="L534" s="3">
        <v>8</v>
      </c>
      <c r="M534" s="3">
        <v>9</v>
      </c>
      <c r="N534" s="3">
        <v>10</v>
      </c>
      <c r="O534" s="3">
        <v>8</v>
      </c>
      <c r="P534">
        <v>564</v>
      </c>
      <c r="Q534" s="5" t="b">
        <f t="shared" si="26"/>
        <v>0</v>
      </c>
      <c r="R534" s="5">
        <v>200</v>
      </c>
    </row>
    <row r="535" spans="1:18">
      <c r="A535" t="s">
        <v>533</v>
      </c>
      <c r="B535" s="1" t="str">
        <f t="shared" si="24"/>
        <v>Gonçalves Dias</v>
      </c>
      <c r="C535" s="8" t="str">
        <f t="shared" si="25"/>
        <v>210440</v>
      </c>
      <c r="D535" s="3">
        <v>0</v>
      </c>
      <c r="E535" s="3">
        <v>0</v>
      </c>
      <c r="F535" s="3">
        <v>0</v>
      </c>
      <c r="G535" s="3">
        <v>43</v>
      </c>
      <c r="H535" s="3">
        <v>225</v>
      </c>
      <c r="I535" s="3">
        <v>0</v>
      </c>
      <c r="J535" s="3">
        <v>50</v>
      </c>
      <c r="K535" s="3">
        <v>158</v>
      </c>
      <c r="L535" s="3">
        <v>102</v>
      </c>
      <c r="M535" s="3">
        <v>104</v>
      </c>
      <c r="N535" s="3">
        <v>104</v>
      </c>
      <c r="O535" s="3">
        <v>0</v>
      </c>
      <c r="P535">
        <v>971</v>
      </c>
      <c r="Q535" s="5" t="b">
        <f t="shared" si="26"/>
        <v>0</v>
      </c>
      <c r="R535" s="5">
        <v>200</v>
      </c>
    </row>
    <row r="536" spans="1:18">
      <c r="A536" t="s">
        <v>534</v>
      </c>
      <c r="B536" s="1" t="str">
        <f t="shared" si="24"/>
        <v>Governador Archer</v>
      </c>
      <c r="C536" s="8" t="str">
        <f t="shared" si="25"/>
        <v>210450</v>
      </c>
      <c r="D536" s="3">
        <v>47</v>
      </c>
      <c r="E536" s="3">
        <v>5</v>
      </c>
      <c r="F536" s="3">
        <v>36</v>
      </c>
      <c r="G536" s="3">
        <v>28</v>
      </c>
      <c r="H536" s="3">
        <v>51</v>
      </c>
      <c r="I536" s="3">
        <v>56</v>
      </c>
      <c r="J536" s="3">
        <v>26</v>
      </c>
      <c r="K536" s="3">
        <v>39</v>
      </c>
      <c r="L536" s="3">
        <v>54</v>
      </c>
      <c r="M536" s="3">
        <v>43</v>
      </c>
      <c r="N536" s="3">
        <v>56</v>
      </c>
      <c r="O536" s="3">
        <v>41</v>
      </c>
      <c r="P536">
        <v>702</v>
      </c>
      <c r="Q536" s="5" t="b">
        <f t="shared" si="26"/>
        <v>0</v>
      </c>
      <c r="R536" s="5">
        <v>200</v>
      </c>
    </row>
    <row r="537" spans="1:18">
      <c r="A537" t="s">
        <v>535</v>
      </c>
      <c r="B537" s="1" t="str">
        <f t="shared" si="24"/>
        <v>Governador Edison Lobão</v>
      </c>
      <c r="C537" s="8" t="str">
        <f t="shared" si="25"/>
        <v>210455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>
        <v>0</v>
      </c>
      <c r="Q537" s="5" t="str">
        <f t="shared" si="26"/>
        <v>SIM</v>
      </c>
      <c r="R537" s="5">
        <v>100</v>
      </c>
    </row>
    <row r="538" spans="1:18">
      <c r="A538" t="s">
        <v>536</v>
      </c>
      <c r="B538" s="1" t="str">
        <f t="shared" si="24"/>
        <v>Governador Eugênio Barros</v>
      </c>
      <c r="C538" s="8" t="str">
        <f t="shared" si="25"/>
        <v>210460</v>
      </c>
      <c r="D538" s="3">
        <v>0</v>
      </c>
      <c r="E538" s="3">
        <v>184</v>
      </c>
      <c r="F538" s="3">
        <v>200</v>
      </c>
      <c r="G538" s="3">
        <v>200</v>
      </c>
      <c r="H538" s="3">
        <v>200</v>
      </c>
      <c r="I538" s="3">
        <v>0</v>
      </c>
      <c r="J538" s="3">
        <v>160</v>
      </c>
      <c r="K538" s="3">
        <v>184</v>
      </c>
      <c r="L538" s="3">
        <v>200</v>
      </c>
      <c r="M538" s="3">
        <v>176</v>
      </c>
      <c r="N538" s="3">
        <v>160</v>
      </c>
      <c r="O538" s="3">
        <v>0</v>
      </c>
      <c r="P538">
        <v>1664</v>
      </c>
      <c r="Q538" s="5" t="b">
        <f t="shared" si="26"/>
        <v>0</v>
      </c>
      <c r="R538" s="5">
        <v>200</v>
      </c>
    </row>
    <row r="539" spans="1:18">
      <c r="A539" t="s">
        <v>537</v>
      </c>
      <c r="B539" s="1" t="str">
        <f t="shared" si="24"/>
        <v>Governador Luiz Rocha</v>
      </c>
      <c r="C539" s="8" t="str">
        <f t="shared" si="25"/>
        <v>210462</v>
      </c>
      <c r="D539" s="3">
        <v>0</v>
      </c>
      <c r="E539" s="3">
        <v>0</v>
      </c>
      <c r="F539" s="3">
        <v>0</v>
      </c>
      <c r="G539" s="3">
        <v>9</v>
      </c>
      <c r="H539" s="3">
        <v>51</v>
      </c>
      <c r="I539" s="3">
        <v>43</v>
      </c>
      <c r="J539" s="3">
        <v>43</v>
      </c>
      <c r="K539" s="3">
        <v>219</v>
      </c>
      <c r="L539" s="3">
        <v>43</v>
      </c>
      <c r="M539" s="3">
        <v>63</v>
      </c>
      <c r="N539" s="3">
        <v>64</v>
      </c>
      <c r="O539" s="3">
        <v>12</v>
      </c>
      <c r="P539">
        <v>964</v>
      </c>
      <c r="Q539" s="5" t="b">
        <f t="shared" si="26"/>
        <v>0</v>
      </c>
      <c r="R539" s="5">
        <v>200</v>
      </c>
    </row>
    <row r="540" spans="1:18">
      <c r="A540" t="s">
        <v>538</v>
      </c>
      <c r="B540" s="1" t="str">
        <f t="shared" si="24"/>
        <v>Governador Newton Bello</v>
      </c>
      <c r="C540" s="8" t="str">
        <f t="shared" si="25"/>
        <v>210465</v>
      </c>
      <c r="D540" s="3">
        <v>45</v>
      </c>
      <c r="E540" s="3">
        <v>0</v>
      </c>
      <c r="F540" s="3">
        <v>0</v>
      </c>
      <c r="G540" s="3">
        <v>40</v>
      </c>
      <c r="H540" s="3">
        <v>42</v>
      </c>
      <c r="I540" s="3">
        <v>42</v>
      </c>
      <c r="J540" s="3">
        <v>25</v>
      </c>
      <c r="K540" s="3">
        <v>33</v>
      </c>
      <c r="L540" s="3">
        <v>31</v>
      </c>
      <c r="M540" s="3">
        <v>64</v>
      </c>
      <c r="N540" s="3">
        <v>14</v>
      </c>
      <c r="O540" s="3">
        <v>18</v>
      </c>
      <c r="P540">
        <v>516</v>
      </c>
      <c r="Q540" s="5" t="b">
        <f t="shared" si="26"/>
        <v>0</v>
      </c>
      <c r="R540" s="5">
        <v>200</v>
      </c>
    </row>
    <row r="541" spans="1:18">
      <c r="A541" t="s">
        <v>539</v>
      </c>
      <c r="B541" s="1" t="str">
        <f t="shared" si="24"/>
        <v>Governador Nunes Freire</v>
      </c>
      <c r="C541" s="8" t="str">
        <f t="shared" si="25"/>
        <v>210467</v>
      </c>
      <c r="D541" s="3">
        <v>14</v>
      </c>
      <c r="E541" s="3">
        <v>18</v>
      </c>
      <c r="F541" s="3">
        <v>10</v>
      </c>
      <c r="G541" s="3">
        <v>11</v>
      </c>
      <c r="H541" s="3">
        <v>99</v>
      </c>
      <c r="I541" s="3">
        <v>99</v>
      </c>
      <c r="J541" s="3">
        <v>0</v>
      </c>
      <c r="K541" s="3">
        <v>9</v>
      </c>
      <c r="L541" s="3">
        <v>49</v>
      </c>
      <c r="M541" s="3">
        <v>25</v>
      </c>
      <c r="N541" s="3">
        <v>11</v>
      </c>
      <c r="O541" s="3">
        <v>0</v>
      </c>
      <c r="P541">
        <v>544</v>
      </c>
      <c r="Q541" s="5" t="b">
        <f t="shared" si="26"/>
        <v>0</v>
      </c>
      <c r="R541" s="5">
        <v>200</v>
      </c>
    </row>
    <row r="542" spans="1:18">
      <c r="A542" t="s">
        <v>540</v>
      </c>
      <c r="B542" s="1" t="str">
        <f t="shared" si="24"/>
        <v>Graça Aranha</v>
      </c>
      <c r="C542" s="8" t="str">
        <f t="shared" si="25"/>
        <v>210470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>
        <v>0</v>
      </c>
      <c r="Q542" s="5" t="str">
        <f t="shared" si="26"/>
        <v>SIM</v>
      </c>
      <c r="R542" s="5">
        <v>100</v>
      </c>
    </row>
    <row r="543" spans="1:18">
      <c r="A543" t="s">
        <v>541</v>
      </c>
      <c r="B543" s="1" t="str">
        <f t="shared" si="24"/>
        <v>Grajaú</v>
      </c>
      <c r="C543" s="8" t="str">
        <f t="shared" si="25"/>
        <v>210480</v>
      </c>
      <c r="D543" s="3">
        <v>144</v>
      </c>
      <c r="E543" s="3">
        <v>109</v>
      </c>
      <c r="F543" s="3">
        <v>145</v>
      </c>
      <c r="G543" s="3">
        <v>200</v>
      </c>
      <c r="H543" s="3">
        <v>194</v>
      </c>
      <c r="I543" s="3">
        <v>114</v>
      </c>
      <c r="J543" s="3">
        <v>171</v>
      </c>
      <c r="K543" s="3">
        <v>169</v>
      </c>
      <c r="L543" s="3">
        <v>114</v>
      </c>
      <c r="M543" s="3">
        <v>23</v>
      </c>
      <c r="N543" s="3">
        <v>18</v>
      </c>
      <c r="O543" s="3">
        <v>144</v>
      </c>
      <c r="P543">
        <v>2929</v>
      </c>
      <c r="Q543" s="5" t="b">
        <f t="shared" si="26"/>
        <v>0</v>
      </c>
      <c r="R543" s="5">
        <v>200</v>
      </c>
    </row>
    <row r="544" spans="1:18">
      <c r="A544" t="s">
        <v>542</v>
      </c>
      <c r="B544" s="1" t="str">
        <f t="shared" si="24"/>
        <v>Guimarães</v>
      </c>
      <c r="C544" s="8" t="str">
        <f t="shared" si="25"/>
        <v>210490</v>
      </c>
      <c r="D544" s="3">
        <v>18</v>
      </c>
      <c r="E544" s="3">
        <v>0</v>
      </c>
      <c r="F544" s="3">
        <v>9</v>
      </c>
      <c r="G544" s="3">
        <v>21</v>
      </c>
      <c r="H544" s="3">
        <v>35</v>
      </c>
      <c r="I544" s="3">
        <v>64</v>
      </c>
      <c r="J544" s="3">
        <v>124</v>
      </c>
      <c r="K544" s="3">
        <v>222</v>
      </c>
      <c r="L544" s="3">
        <v>30</v>
      </c>
      <c r="M544" s="3">
        <v>279</v>
      </c>
      <c r="N544" s="3">
        <v>37</v>
      </c>
      <c r="O544" s="3">
        <v>57</v>
      </c>
      <c r="P544">
        <v>1371</v>
      </c>
      <c r="Q544" s="5" t="b">
        <f t="shared" si="26"/>
        <v>0</v>
      </c>
      <c r="R544" s="5">
        <v>200</v>
      </c>
    </row>
    <row r="545" spans="1:18">
      <c r="A545" t="s">
        <v>543</v>
      </c>
      <c r="B545" s="1" t="str">
        <f t="shared" si="24"/>
        <v>Humberto de Campos</v>
      </c>
      <c r="C545" s="8" t="str">
        <f t="shared" si="25"/>
        <v>210500</v>
      </c>
      <c r="D545" s="3">
        <v>108</v>
      </c>
      <c r="E545" s="3">
        <v>108</v>
      </c>
      <c r="F545" s="3">
        <v>108</v>
      </c>
      <c r="G545" s="3">
        <v>108</v>
      </c>
      <c r="H545" s="3">
        <v>108</v>
      </c>
      <c r="I545" s="3">
        <v>108</v>
      </c>
      <c r="J545" s="3">
        <v>108</v>
      </c>
      <c r="K545" s="3">
        <v>108</v>
      </c>
      <c r="L545" s="3">
        <v>108</v>
      </c>
      <c r="M545" s="3">
        <v>108</v>
      </c>
      <c r="N545" s="3">
        <v>108</v>
      </c>
      <c r="O545" s="3">
        <v>0</v>
      </c>
      <c r="P545">
        <v>2338</v>
      </c>
      <c r="Q545" s="5" t="b">
        <f t="shared" si="26"/>
        <v>0</v>
      </c>
      <c r="R545" s="5">
        <v>200</v>
      </c>
    </row>
    <row r="546" spans="1:18">
      <c r="A546" t="s">
        <v>544</v>
      </c>
      <c r="B546" s="1" t="str">
        <f t="shared" si="24"/>
        <v>Icatu</v>
      </c>
      <c r="C546" s="8" t="str">
        <f t="shared" si="25"/>
        <v>210510</v>
      </c>
      <c r="D546" s="3">
        <v>0</v>
      </c>
      <c r="E546" s="3">
        <v>0</v>
      </c>
      <c r="F546" s="3">
        <v>0</v>
      </c>
      <c r="G546" s="3">
        <v>0</v>
      </c>
      <c r="H546" s="3">
        <v>196</v>
      </c>
      <c r="I546" s="3">
        <v>106</v>
      </c>
      <c r="J546" s="3">
        <v>169</v>
      </c>
      <c r="K546" s="3">
        <v>18</v>
      </c>
      <c r="L546" s="3">
        <v>115</v>
      </c>
      <c r="M546" s="3">
        <v>15</v>
      </c>
      <c r="N546" s="3">
        <v>72</v>
      </c>
      <c r="O546" s="3">
        <v>16</v>
      </c>
      <c r="P546">
        <v>935</v>
      </c>
      <c r="Q546" s="5" t="b">
        <f t="shared" si="26"/>
        <v>0</v>
      </c>
      <c r="R546" s="5">
        <v>200</v>
      </c>
    </row>
    <row r="547" spans="1:18">
      <c r="A547" t="s">
        <v>545</v>
      </c>
      <c r="B547" s="1" t="str">
        <f t="shared" si="24"/>
        <v>Igarapé do Meio</v>
      </c>
      <c r="C547" s="8" t="str">
        <f t="shared" si="25"/>
        <v>210515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35</v>
      </c>
      <c r="K547" s="3">
        <v>24</v>
      </c>
      <c r="L547" s="3">
        <v>16</v>
      </c>
      <c r="M547" s="3">
        <v>15</v>
      </c>
      <c r="N547" s="3">
        <v>18</v>
      </c>
      <c r="O547" s="3">
        <v>11</v>
      </c>
      <c r="P547">
        <v>119</v>
      </c>
      <c r="Q547" s="5" t="b">
        <f t="shared" si="26"/>
        <v>0</v>
      </c>
      <c r="R547" s="5">
        <v>200</v>
      </c>
    </row>
    <row r="548" spans="1:18">
      <c r="A548" t="s">
        <v>546</v>
      </c>
      <c r="B548" s="1" t="str">
        <f t="shared" si="24"/>
        <v>Igarapé Grande</v>
      </c>
      <c r="C548" s="8" t="str">
        <f t="shared" si="25"/>
        <v>210520</v>
      </c>
      <c r="D548" s="3">
        <v>0</v>
      </c>
      <c r="E548" s="3">
        <v>89</v>
      </c>
      <c r="F548" s="3">
        <v>32</v>
      </c>
      <c r="G548" s="3">
        <v>96</v>
      </c>
      <c r="H548" s="3">
        <v>102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>
        <v>1136</v>
      </c>
      <c r="Q548" s="5" t="str">
        <f t="shared" si="26"/>
        <v>SIM</v>
      </c>
      <c r="R548" s="5">
        <v>100</v>
      </c>
    </row>
    <row r="549" spans="1:18">
      <c r="A549" t="s">
        <v>547</v>
      </c>
      <c r="B549" s="1" t="str">
        <f t="shared" si="24"/>
        <v>Imperatriz</v>
      </c>
      <c r="C549" s="8" t="str">
        <f t="shared" si="25"/>
        <v>210530</v>
      </c>
      <c r="D549" s="3">
        <v>216</v>
      </c>
      <c r="E549" s="3">
        <v>249</v>
      </c>
      <c r="F549" s="3">
        <v>318</v>
      </c>
      <c r="G549" s="3">
        <v>250</v>
      </c>
      <c r="H549" s="3">
        <v>239</v>
      </c>
      <c r="I549" s="3">
        <v>338</v>
      </c>
      <c r="J549" s="3">
        <v>327</v>
      </c>
      <c r="K549" s="3">
        <v>382</v>
      </c>
      <c r="L549" s="3">
        <v>273</v>
      </c>
      <c r="M549" s="3">
        <v>332</v>
      </c>
      <c r="N549" s="3">
        <v>240</v>
      </c>
      <c r="O549" s="3">
        <v>158</v>
      </c>
      <c r="P549">
        <v>5958</v>
      </c>
      <c r="Q549" s="5" t="b">
        <f t="shared" si="26"/>
        <v>0</v>
      </c>
      <c r="R549" s="5">
        <v>200</v>
      </c>
    </row>
    <row r="550" spans="1:18">
      <c r="A550" t="s">
        <v>548</v>
      </c>
      <c r="B550" s="1" t="str">
        <f t="shared" si="24"/>
        <v>Itaipava do Grajaú</v>
      </c>
      <c r="C550" s="8" t="str">
        <f t="shared" si="25"/>
        <v>210535</v>
      </c>
      <c r="D550" s="3">
        <v>60</v>
      </c>
      <c r="E550" s="3">
        <v>60</v>
      </c>
      <c r="F550" s="3">
        <v>60</v>
      </c>
      <c r="G550" s="3">
        <v>60</v>
      </c>
      <c r="H550" s="3">
        <v>51</v>
      </c>
      <c r="I550" s="3">
        <v>37</v>
      </c>
      <c r="J550" s="3">
        <v>45</v>
      </c>
      <c r="K550" s="3">
        <v>45</v>
      </c>
      <c r="L550" s="3">
        <v>55</v>
      </c>
      <c r="M550" s="3">
        <v>40</v>
      </c>
      <c r="N550" s="3">
        <v>40</v>
      </c>
      <c r="O550" s="3">
        <v>54</v>
      </c>
      <c r="P550">
        <v>1499</v>
      </c>
      <c r="Q550" s="5" t="b">
        <f t="shared" si="26"/>
        <v>0</v>
      </c>
      <c r="R550" s="5">
        <v>200</v>
      </c>
    </row>
    <row r="551" spans="1:18">
      <c r="A551" t="s">
        <v>549</v>
      </c>
      <c r="B551" s="1" t="str">
        <f t="shared" si="24"/>
        <v>Itapecuru Mirim</v>
      </c>
      <c r="C551" s="8" t="str">
        <f t="shared" si="25"/>
        <v>210540</v>
      </c>
      <c r="D551" s="3">
        <v>425</v>
      </c>
      <c r="E551" s="3">
        <v>244</v>
      </c>
      <c r="F551" s="3">
        <v>108</v>
      </c>
      <c r="G551" s="3">
        <v>76</v>
      </c>
      <c r="H551" s="3">
        <v>93</v>
      </c>
      <c r="I551" s="3">
        <v>208</v>
      </c>
      <c r="J551" s="3">
        <v>141</v>
      </c>
      <c r="K551" s="3">
        <v>0</v>
      </c>
      <c r="L551" s="3">
        <v>51</v>
      </c>
      <c r="M551" s="3">
        <v>0</v>
      </c>
      <c r="N551" s="3">
        <v>38</v>
      </c>
      <c r="O551" s="3">
        <v>0</v>
      </c>
      <c r="P551">
        <v>3229</v>
      </c>
      <c r="Q551" s="5" t="b">
        <f t="shared" si="26"/>
        <v>0</v>
      </c>
      <c r="R551" s="5">
        <v>200</v>
      </c>
    </row>
    <row r="552" spans="1:18">
      <c r="A552" t="s">
        <v>550</v>
      </c>
      <c r="B552" s="1" t="str">
        <f t="shared" si="24"/>
        <v>Itinga do Maranhão</v>
      </c>
      <c r="C552" s="8" t="str">
        <f t="shared" si="25"/>
        <v>210542</v>
      </c>
      <c r="D552" s="3">
        <v>98</v>
      </c>
      <c r="E552" s="3">
        <v>97</v>
      </c>
      <c r="F552" s="3">
        <v>108</v>
      </c>
      <c r="G552" s="3">
        <v>103</v>
      </c>
      <c r="H552" s="3">
        <v>117</v>
      </c>
      <c r="I552" s="3">
        <v>102</v>
      </c>
      <c r="J552" s="3">
        <v>73</v>
      </c>
      <c r="K552" s="3">
        <v>108</v>
      </c>
      <c r="L552" s="3">
        <v>124</v>
      </c>
      <c r="M552" s="3">
        <v>120</v>
      </c>
      <c r="N552" s="3">
        <v>97</v>
      </c>
      <c r="O552" s="3">
        <v>0</v>
      </c>
      <c r="P552">
        <v>2325</v>
      </c>
      <c r="Q552" s="5" t="b">
        <f t="shared" si="26"/>
        <v>0</v>
      </c>
      <c r="R552" s="5">
        <v>200</v>
      </c>
    </row>
    <row r="553" spans="1:18">
      <c r="A553" t="s">
        <v>551</v>
      </c>
      <c r="B553" s="1" t="str">
        <f t="shared" si="24"/>
        <v>Jatobá</v>
      </c>
      <c r="C553" s="8" t="str">
        <f t="shared" si="25"/>
        <v>210545</v>
      </c>
      <c r="D553" s="3">
        <v>46</v>
      </c>
      <c r="E553" s="3">
        <v>26</v>
      </c>
      <c r="F553" s="3">
        <v>20</v>
      </c>
      <c r="G553" s="3">
        <v>26</v>
      </c>
      <c r="H553" s="3">
        <v>30</v>
      </c>
      <c r="I553" s="3">
        <v>30</v>
      </c>
      <c r="J553" s="3">
        <v>34</v>
      </c>
      <c r="K553" s="3">
        <v>28</v>
      </c>
      <c r="L553" s="3">
        <v>22</v>
      </c>
      <c r="M553" s="3">
        <v>0</v>
      </c>
      <c r="N553" s="3">
        <v>0</v>
      </c>
      <c r="O553" s="3">
        <v>0</v>
      </c>
      <c r="P553">
        <v>749</v>
      </c>
      <c r="Q553" s="5" t="str">
        <f t="shared" si="26"/>
        <v>SIM</v>
      </c>
      <c r="R553" s="5">
        <v>100</v>
      </c>
    </row>
    <row r="554" spans="1:18">
      <c r="A554" t="s">
        <v>552</v>
      </c>
      <c r="B554" s="1" t="str">
        <f t="shared" si="24"/>
        <v>Jenipapo dos Vieiras</v>
      </c>
      <c r="C554" s="8" t="str">
        <f t="shared" si="25"/>
        <v>210547</v>
      </c>
      <c r="D554" s="3">
        <v>65</v>
      </c>
      <c r="E554" s="3">
        <v>43</v>
      </c>
      <c r="F554" s="3">
        <v>33</v>
      </c>
      <c r="G554" s="3">
        <v>24</v>
      </c>
      <c r="H554" s="3">
        <v>19</v>
      </c>
      <c r="I554" s="3">
        <v>19</v>
      </c>
      <c r="J554" s="3">
        <v>19</v>
      </c>
      <c r="K554" s="3">
        <v>50</v>
      </c>
      <c r="L554" s="3">
        <v>49</v>
      </c>
      <c r="M554" s="3">
        <v>58</v>
      </c>
      <c r="N554" s="3">
        <v>70</v>
      </c>
      <c r="O554" s="3">
        <v>25</v>
      </c>
      <c r="P554">
        <v>1306</v>
      </c>
      <c r="Q554" s="5" t="b">
        <f t="shared" si="26"/>
        <v>0</v>
      </c>
      <c r="R554" s="5">
        <v>200</v>
      </c>
    </row>
    <row r="555" spans="1:18">
      <c r="A555" t="s">
        <v>553</v>
      </c>
      <c r="B555" s="1" t="str">
        <f t="shared" si="24"/>
        <v>João Lisboa</v>
      </c>
      <c r="C555" s="8" t="str">
        <f t="shared" si="25"/>
        <v>210550</v>
      </c>
      <c r="D555" s="3">
        <v>19</v>
      </c>
      <c r="E555" s="3">
        <v>889</v>
      </c>
      <c r="F555" s="3">
        <v>651</v>
      </c>
      <c r="G555" s="3">
        <v>516</v>
      </c>
      <c r="H555" s="3">
        <v>374</v>
      </c>
      <c r="I555" s="3">
        <v>29</v>
      </c>
      <c r="J555" s="3">
        <v>31</v>
      </c>
      <c r="K555" s="3">
        <v>59</v>
      </c>
      <c r="L555" s="3">
        <v>0</v>
      </c>
      <c r="M555" s="3">
        <v>0</v>
      </c>
      <c r="N555" s="3">
        <v>0</v>
      </c>
      <c r="O555" s="3">
        <v>0</v>
      </c>
      <c r="P555">
        <v>7632</v>
      </c>
      <c r="Q555" s="5" t="str">
        <f t="shared" si="26"/>
        <v>SIM</v>
      </c>
      <c r="R555" s="5">
        <v>100</v>
      </c>
    </row>
    <row r="556" spans="1:18">
      <c r="A556" t="s">
        <v>554</v>
      </c>
      <c r="B556" s="1" t="str">
        <f t="shared" si="24"/>
        <v>Joselândia</v>
      </c>
      <c r="C556" s="8" t="str">
        <f t="shared" si="25"/>
        <v>210560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29</v>
      </c>
      <c r="K556" s="3">
        <v>0</v>
      </c>
      <c r="L556" s="3">
        <v>0</v>
      </c>
      <c r="M556" s="3">
        <v>63</v>
      </c>
      <c r="N556" s="3">
        <v>0</v>
      </c>
      <c r="O556" s="3">
        <v>141</v>
      </c>
      <c r="P556">
        <v>507</v>
      </c>
      <c r="Q556" s="5" t="b">
        <f t="shared" si="26"/>
        <v>0</v>
      </c>
      <c r="R556" s="5">
        <v>200</v>
      </c>
    </row>
    <row r="557" spans="1:18">
      <c r="A557" t="s">
        <v>555</v>
      </c>
      <c r="B557" s="1" t="str">
        <f t="shared" si="24"/>
        <v>Junco do Maranhão</v>
      </c>
      <c r="C557" s="8" t="str">
        <f t="shared" si="25"/>
        <v>210565</v>
      </c>
      <c r="D557" s="3">
        <v>79</v>
      </c>
      <c r="E557" s="3">
        <v>96</v>
      </c>
      <c r="F557" s="3">
        <v>75</v>
      </c>
      <c r="G557" s="3">
        <v>75</v>
      </c>
      <c r="H557" s="3">
        <v>88</v>
      </c>
      <c r="I557" s="3">
        <v>88</v>
      </c>
      <c r="J557" s="3">
        <v>75</v>
      </c>
      <c r="K557" s="3">
        <v>76</v>
      </c>
      <c r="L557" s="3">
        <v>30</v>
      </c>
      <c r="M557" s="3">
        <v>37</v>
      </c>
      <c r="N557" s="3">
        <v>0</v>
      </c>
      <c r="O557" s="3">
        <v>0</v>
      </c>
      <c r="P557">
        <v>1835</v>
      </c>
      <c r="Q557" s="5" t="b">
        <f t="shared" si="26"/>
        <v>0</v>
      </c>
      <c r="R557" s="5">
        <v>200</v>
      </c>
    </row>
    <row r="558" spans="1:18">
      <c r="A558" t="s">
        <v>556</v>
      </c>
      <c r="B558" s="1" t="str">
        <f t="shared" si="24"/>
        <v>Lago da Pedra</v>
      </c>
      <c r="C558" s="8" t="str">
        <f t="shared" si="25"/>
        <v>210570</v>
      </c>
      <c r="D558" s="3">
        <v>29</v>
      </c>
      <c r="E558" s="3">
        <v>7</v>
      </c>
      <c r="F558" s="3">
        <v>17</v>
      </c>
      <c r="G558" s="3">
        <v>10</v>
      </c>
      <c r="H558" s="3">
        <v>13</v>
      </c>
      <c r="I558" s="3">
        <v>19</v>
      </c>
      <c r="J558" s="3">
        <v>40</v>
      </c>
      <c r="K558" s="3">
        <v>23</v>
      </c>
      <c r="L558" s="3">
        <v>61</v>
      </c>
      <c r="M558" s="3">
        <v>46</v>
      </c>
      <c r="N558" s="3">
        <v>24</v>
      </c>
      <c r="O558" s="3">
        <v>27</v>
      </c>
      <c r="P558">
        <v>476</v>
      </c>
      <c r="Q558" s="5" t="b">
        <f t="shared" si="26"/>
        <v>0</v>
      </c>
      <c r="R558" s="5">
        <v>200</v>
      </c>
    </row>
    <row r="559" spans="1:18">
      <c r="A559" t="s">
        <v>557</v>
      </c>
      <c r="B559" s="1" t="str">
        <f t="shared" si="24"/>
        <v>Lago do Junco</v>
      </c>
      <c r="C559" s="8" t="str">
        <f t="shared" si="25"/>
        <v>210580</v>
      </c>
      <c r="D559" s="3">
        <v>66</v>
      </c>
      <c r="E559" s="3">
        <v>54</v>
      </c>
      <c r="F559" s="3">
        <v>83</v>
      </c>
      <c r="G559" s="3">
        <v>18</v>
      </c>
      <c r="H559" s="3">
        <v>21</v>
      </c>
      <c r="I559" s="3">
        <v>19</v>
      </c>
      <c r="J559" s="3">
        <v>9</v>
      </c>
      <c r="K559" s="3">
        <v>10</v>
      </c>
      <c r="L559" s="3">
        <v>12</v>
      </c>
      <c r="M559" s="3">
        <v>13</v>
      </c>
      <c r="N559" s="3">
        <v>11</v>
      </c>
      <c r="O559" s="3">
        <v>18</v>
      </c>
      <c r="P559">
        <v>445</v>
      </c>
      <c r="Q559" s="5" t="b">
        <f t="shared" si="26"/>
        <v>0</v>
      </c>
      <c r="R559" s="5">
        <v>200</v>
      </c>
    </row>
    <row r="560" spans="1:18">
      <c r="A560" t="s">
        <v>558</v>
      </c>
      <c r="B560" s="1" t="str">
        <f t="shared" si="24"/>
        <v>Lago dos Rodrigues</v>
      </c>
      <c r="C560" s="8" t="str">
        <f t="shared" si="25"/>
        <v>210594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99</v>
      </c>
      <c r="M560" s="3">
        <v>96</v>
      </c>
      <c r="N560" s="3">
        <v>97</v>
      </c>
      <c r="O560" s="3">
        <v>97</v>
      </c>
      <c r="P560">
        <v>389</v>
      </c>
      <c r="Q560" s="5" t="b">
        <f t="shared" si="26"/>
        <v>0</v>
      </c>
      <c r="R560" s="5">
        <v>200</v>
      </c>
    </row>
    <row r="561" spans="1:18">
      <c r="A561" t="s">
        <v>559</v>
      </c>
      <c r="B561" s="1" t="str">
        <f t="shared" si="24"/>
        <v>Lago Verde</v>
      </c>
      <c r="C561" s="8" t="str">
        <f t="shared" si="25"/>
        <v>210590</v>
      </c>
      <c r="D561" s="3">
        <v>54</v>
      </c>
      <c r="E561" s="3">
        <v>45</v>
      </c>
      <c r="F561" s="3">
        <v>37</v>
      </c>
      <c r="G561" s="3">
        <v>32</v>
      </c>
      <c r="H561" s="3">
        <v>10</v>
      </c>
      <c r="I561" s="3">
        <v>12</v>
      </c>
      <c r="J561" s="3">
        <v>12</v>
      </c>
      <c r="K561" s="3">
        <v>8</v>
      </c>
      <c r="L561" s="3">
        <v>14</v>
      </c>
      <c r="M561" s="3">
        <v>14</v>
      </c>
      <c r="N561" s="3">
        <v>10</v>
      </c>
      <c r="O561" s="3">
        <v>18</v>
      </c>
      <c r="P561">
        <v>801</v>
      </c>
      <c r="Q561" s="5" t="b">
        <f t="shared" si="26"/>
        <v>0</v>
      </c>
      <c r="R561" s="5">
        <v>200</v>
      </c>
    </row>
    <row r="562" spans="1:18">
      <c r="A562" t="s">
        <v>560</v>
      </c>
      <c r="B562" s="1" t="str">
        <f t="shared" si="24"/>
        <v>Lagoa do Mato</v>
      </c>
      <c r="C562" s="8" t="str">
        <f t="shared" si="25"/>
        <v>210592</v>
      </c>
      <c r="D562" s="3">
        <v>0</v>
      </c>
      <c r="E562" s="3">
        <v>0</v>
      </c>
      <c r="F562" s="3">
        <v>20</v>
      </c>
      <c r="G562" s="3">
        <v>0</v>
      </c>
      <c r="H562" s="3">
        <v>0</v>
      </c>
      <c r="I562" s="3">
        <v>0</v>
      </c>
      <c r="J562" s="3">
        <v>0</v>
      </c>
      <c r="K562" s="3">
        <v>78</v>
      </c>
      <c r="L562" s="3">
        <v>40</v>
      </c>
      <c r="M562" s="3">
        <v>29</v>
      </c>
      <c r="N562" s="3">
        <v>36</v>
      </c>
      <c r="O562" s="3">
        <v>13</v>
      </c>
      <c r="P562">
        <v>313</v>
      </c>
      <c r="Q562" s="5" t="b">
        <f t="shared" si="26"/>
        <v>0</v>
      </c>
      <c r="R562" s="5">
        <v>200</v>
      </c>
    </row>
    <row r="563" spans="1:18">
      <c r="A563" t="s">
        <v>561</v>
      </c>
      <c r="B563" s="1" t="str">
        <f t="shared" si="24"/>
        <v>Lagoa Grande do Maranhão</v>
      </c>
      <c r="C563" s="8" t="str">
        <f t="shared" si="25"/>
        <v>210596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>
        <v>45</v>
      </c>
      <c r="Q563" s="5" t="str">
        <f t="shared" si="26"/>
        <v>SIM</v>
      </c>
      <c r="R563" s="5">
        <v>100</v>
      </c>
    </row>
    <row r="564" spans="1:18">
      <c r="A564" t="s">
        <v>562</v>
      </c>
      <c r="B564" s="1" t="str">
        <f t="shared" si="24"/>
        <v>Lajeado Novo</v>
      </c>
      <c r="C564" s="8" t="str">
        <f t="shared" si="25"/>
        <v>210598</v>
      </c>
      <c r="D564" s="3">
        <v>0</v>
      </c>
      <c r="E564" s="3">
        <v>55</v>
      </c>
      <c r="F564" s="3">
        <v>47</v>
      </c>
      <c r="G564" s="3">
        <v>44</v>
      </c>
      <c r="H564" s="3">
        <v>62</v>
      </c>
      <c r="I564" s="3">
        <v>32</v>
      </c>
      <c r="J564" s="3">
        <v>121</v>
      </c>
      <c r="K564" s="3">
        <v>76</v>
      </c>
      <c r="L564" s="3">
        <v>95</v>
      </c>
      <c r="M564" s="3">
        <v>106</v>
      </c>
      <c r="N564" s="3">
        <v>105</v>
      </c>
      <c r="O564" s="3">
        <v>117</v>
      </c>
      <c r="P564">
        <v>1200</v>
      </c>
      <c r="Q564" s="5" t="b">
        <f t="shared" si="26"/>
        <v>0</v>
      </c>
      <c r="R564" s="5">
        <v>200</v>
      </c>
    </row>
    <row r="565" spans="1:18">
      <c r="A565" t="s">
        <v>563</v>
      </c>
      <c r="B565" s="1" t="str">
        <f t="shared" si="24"/>
        <v>Lima Campos</v>
      </c>
      <c r="C565" s="8" t="str">
        <f t="shared" si="25"/>
        <v>210600</v>
      </c>
      <c r="D565" s="3">
        <v>38</v>
      </c>
      <c r="E565" s="3">
        <v>45</v>
      </c>
      <c r="F565" s="3">
        <v>31</v>
      </c>
      <c r="G565" s="3">
        <v>45</v>
      </c>
      <c r="H565" s="3">
        <v>34</v>
      </c>
      <c r="I565" s="3">
        <v>52</v>
      </c>
      <c r="J565" s="3">
        <v>31</v>
      </c>
      <c r="K565" s="3">
        <v>64</v>
      </c>
      <c r="L565" s="3">
        <v>64</v>
      </c>
      <c r="M565" s="3">
        <v>46</v>
      </c>
      <c r="N565" s="3">
        <v>31</v>
      </c>
      <c r="O565" s="3">
        <v>0</v>
      </c>
      <c r="P565">
        <v>2172</v>
      </c>
      <c r="Q565" s="5" t="b">
        <f t="shared" si="26"/>
        <v>0</v>
      </c>
      <c r="R565" s="5">
        <v>200</v>
      </c>
    </row>
    <row r="566" spans="1:18">
      <c r="A566" t="s">
        <v>564</v>
      </c>
      <c r="B566" s="1" t="str">
        <f t="shared" si="24"/>
        <v>Loreto</v>
      </c>
      <c r="C566" s="8" t="str">
        <f t="shared" si="25"/>
        <v>210610</v>
      </c>
      <c r="D566" s="3">
        <v>16</v>
      </c>
      <c r="E566" s="3">
        <v>0</v>
      </c>
      <c r="F566" s="3">
        <v>23</v>
      </c>
      <c r="G566" s="3">
        <v>26</v>
      </c>
      <c r="H566" s="3">
        <v>19</v>
      </c>
      <c r="I566" s="3">
        <v>16</v>
      </c>
      <c r="J566" s="3">
        <v>23</v>
      </c>
      <c r="K566" s="3">
        <v>12</v>
      </c>
      <c r="L566" s="3">
        <v>22</v>
      </c>
      <c r="M566" s="3">
        <v>9</v>
      </c>
      <c r="N566" s="3">
        <v>9</v>
      </c>
      <c r="O566" s="3">
        <v>13</v>
      </c>
      <c r="P566">
        <v>410</v>
      </c>
      <c r="Q566" s="5" t="b">
        <f t="shared" si="26"/>
        <v>0</v>
      </c>
      <c r="R566" s="5">
        <v>200</v>
      </c>
    </row>
    <row r="567" spans="1:18">
      <c r="A567" t="s">
        <v>565</v>
      </c>
      <c r="B567" s="1" t="str">
        <f t="shared" si="24"/>
        <v>Luís Domingues</v>
      </c>
      <c r="C567" s="8" t="str">
        <f t="shared" si="25"/>
        <v>210620</v>
      </c>
      <c r="D567" s="3">
        <v>54</v>
      </c>
      <c r="E567" s="3">
        <v>152</v>
      </c>
      <c r="F567" s="3">
        <v>0</v>
      </c>
      <c r="G567" s="3">
        <v>115</v>
      </c>
      <c r="H567" s="3">
        <v>178</v>
      </c>
      <c r="I567" s="3">
        <v>225</v>
      </c>
      <c r="J567" s="3">
        <v>125</v>
      </c>
      <c r="K567" s="3">
        <v>127</v>
      </c>
      <c r="L567" s="3">
        <v>44</v>
      </c>
      <c r="M567" s="3">
        <v>42</v>
      </c>
      <c r="N567" s="3">
        <v>58</v>
      </c>
      <c r="O567" s="3">
        <v>0</v>
      </c>
      <c r="P567">
        <v>1702</v>
      </c>
      <c r="Q567" s="5" t="b">
        <f t="shared" si="26"/>
        <v>0</v>
      </c>
      <c r="R567" s="5">
        <v>200</v>
      </c>
    </row>
    <row r="568" spans="1:18">
      <c r="A568" t="s">
        <v>566</v>
      </c>
      <c r="B568" s="1" t="str">
        <f t="shared" si="24"/>
        <v>Magalhães de Almeida</v>
      </c>
      <c r="C568" s="8" t="str">
        <f t="shared" si="25"/>
        <v>210630</v>
      </c>
      <c r="D568" s="3">
        <v>0</v>
      </c>
      <c r="E568" s="3">
        <v>12</v>
      </c>
      <c r="F568" s="3">
        <v>29</v>
      </c>
      <c r="G568" s="3">
        <v>26</v>
      </c>
      <c r="H568" s="3">
        <v>26</v>
      </c>
      <c r="I568" s="3">
        <v>17</v>
      </c>
      <c r="J568" s="3">
        <v>72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>
        <v>437</v>
      </c>
      <c r="Q568" s="5" t="str">
        <f t="shared" si="26"/>
        <v>SIM</v>
      </c>
      <c r="R568" s="5">
        <v>100</v>
      </c>
    </row>
    <row r="569" spans="1:18">
      <c r="A569" t="s">
        <v>567</v>
      </c>
      <c r="B569" s="1" t="str">
        <f t="shared" si="24"/>
        <v>Maracaçumé</v>
      </c>
      <c r="C569" s="8" t="str">
        <f t="shared" si="25"/>
        <v>210632</v>
      </c>
      <c r="D569" s="3">
        <v>274</v>
      </c>
      <c r="E569" s="3">
        <v>278</v>
      </c>
      <c r="F569" s="3">
        <v>289</v>
      </c>
      <c r="G569" s="3">
        <v>262</v>
      </c>
      <c r="H569" s="3">
        <v>363</v>
      </c>
      <c r="I569" s="3">
        <v>367</v>
      </c>
      <c r="J569" s="3">
        <v>372</v>
      </c>
      <c r="K569" s="3">
        <v>381</v>
      </c>
      <c r="L569" s="3">
        <v>333</v>
      </c>
      <c r="M569" s="3">
        <v>335</v>
      </c>
      <c r="N569" s="3">
        <v>336</v>
      </c>
      <c r="O569" s="3">
        <v>0</v>
      </c>
      <c r="P569">
        <v>8976</v>
      </c>
      <c r="Q569" s="5" t="b">
        <f t="shared" si="26"/>
        <v>0</v>
      </c>
      <c r="R569" s="5">
        <v>200</v>
      </c>
    </row>
    <row r="570" spans="1:18">
      <c r="A570" t="s">
        <v>568</v>
      </c>
      <c r="B570" s="1" t="str">
        <f t="shared" si="24"/>
        <v>Marajá do Sena</v>
      </c>
      <c r="C570" s="8" t="str">
        <f t="shared" si="25"/>
        <v>210635</v>
      </c>
      <c r="D570" s="3">
        <v>47</v>
      </c>
      <c r="E570" s="3">
        <v>69</v>
      </c>
      <c r="F570" s="3">
        <v>62</v>
      </c>
      <c r="G570" s="3">
        <v>78</v>
      </c>
      <c r="H570" s="3">
        <v>143</v>
      </c>
      <c r="I570" s="3">
        <v>139</v>
      </c>
      <c r="J570" s="3">
        <v>21</v>
      </c>
      <c r="K570" s="3">
        <v>19</v>
      </c>
      <c r="L570" s="3">
        <v>20</v>
      </c>
      <c r="M570" s="3">
        <v>0</v>
      </c>
      <c r="N570" s="3">
        <v>26</v>
      </c>
      <c r="O570" s="3">
        <v>27</v>
      </c>
      <c r="P570">
        <v>844</v>
      </c>
      <c r="Q570" s="5" t="b">
        <f t="shared" si="26"/>
        <v>0</v>
      </c>
      <c r="R570" s="5">
        <v>200</v>
      </c>
    </row>
    <row r="571" spans="1:18">
      <c r="A571" t="s">
        <v>569</v>
      </c>
      <c r="B571" s="1" t="str">
        <f t="shared" si="24"/>
        <v>Maranhãozinho</v>
      </c>
      <c r="C571" s="8" t="str">
        <f t="shared" si="25"/>
        <v>210637</v>
      </c>
      <c r="D571" s="3">
        <v>137</v>
      </c>
      <c r="E571" s="3">
        <v>137</v>
      </c>
      <c r="F571" s="3">
        <v>137</v>
      </c>
      <c r="G571" s="3">
        <v>6</v>
      </c>
      <c r="H571" s="3">
        <v>137</v>
      </c>
      <c r="I571" s="3">
        <v>137</v>
      </c>
      <c r="J571" s="3">
        <v>137</v>
      </c>
      <c r="K571" s="3">
        <v>6</v>
      </c>
      <c r="L571" s="3">
        <v>148</v>
      </c>
      <c r="M571" s="3">
        <v>57</v>
      </c>
      <c r="N571" s="3">
        <v>137</v>
      </c>
      <c r="O571" s="3">
        <v>0</v>
      </c>
      <c r="P571">
        <v>2496</v>
      </c>
      <c r="Q571" s="5" t="b">
        <f t="shared" si="26"/>
        <v>0</v>
      </c>
      <c r="R571" s="5">
        <v>200</v>
      </c>
    </row>
    <row r="572" spans="1:18">
      <c r="A572" t="s">
        <v>570</v>
      </c>
      <c r="B572" s="1" t="str">
        <f t="shared" si="24"/>
        <v>Mata Roma</v>
      </c>
      <c r="C572" s="8" t="str">
        <f t="shared" si="25"/>
        <v>210640</v>
      </c>
      <c r="D572" s="3">
        <v>0</v>
      </c>
      <c r="E572" s="3">
        <v>12</v>
      </c>
      <c r="F572" s="3">
        <v>29</v>
      </c>
      <c r="G572" s="3">
        <v>26</v>
      </c>
      <c r="H572" s="3">
        <v>26</v>
      </c>
      <c r="I572" s="3">
        <v>17</v>
      </c>
      <c r="J572" s="3">
        <v>72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>
        <v>269</v>
      </c>
      <c r="Q572" s="5" t="str">
        <f t="shared" si="26"/>
        <v>SIM</v>
      </c>
      <c r="R572" s="5">
        <v>100</v>
      </c>
    </row>
    <row r="573" spans="1:18">
      <c r="A573" t="s">
        <v>571</v>
      </c>
      <c r="B573" s="1" t="str">
        <f t="shared" si="24"/>
        <v>Matinha</v>
      </c>
      <c r="C573" s="8" t="str">
        <f t="shared" si="25"/>
        <v>210650</v>
      </c>
      <c r="D573" s="3">
        <v>62</v>
      </c>
      <c r="E573" s="3">
        <v>66</v>
      </c>
      <c r="F573" s="3">
        <v>99</v>
      </c>
      <c r="G573" s="3">
        <v>134</v>
      </c>
      <c r="H573" s="3">
        <v>0</v>
      </c>
      <c r="I573" s="3">
        <v>89</v>
      </c>
      <c r="J573" s="3">
        <v>83</v>
      </c>
      <c r="K573" s="3">
        <v>89</v>
      </c>
      <c r="L573" s="3">
        <v>84</v>
      </c>
      <c r="M573" s="3">
        <v>82</v>
      </c>
      <c r="N573" s="3">
        <v>88</v>
      </c>
      <c r="O573" s="3">
        <v>91</v>
      </c>
      <c r="P573">
        <v>1928</v>
      </c>
      <c r="Q573" s="5" t="b">
        <f t="shared" si="26"/>
        <v>0</v>
      </c>
      <c r="R573" s="5">
        <v>200</v>
      </c>
    </row>
    <row r="574" spans="1:18">
      <c r="A574" t="s">
        <v>572</v>
      </c>
      <c r="B574" s="1" t="str">
        <f t="shared" si="24"/>
        <v>Matões</v>
      </c>
      <c r="C574" s="8" t="str">
        <f t="shared" si="25"/>
        <v>210660</v>
      </c>
      <c r="D574" s="3">
        <v>0</v>
      </c>
      <c r="E574" s="3">
        <v>0</v>
      </c>
      <c r="F574" s="3">
        <v>80</v>
      </c>
      <c r="G574" s="3">
        <v>78</v>
      </c>
      <c r="H574" s="3">
        <v>88</v>
      </c>
      <c r="I574" s="3">
        <v>119</v>
      </c>
      <c r="J574" s="3">
        <v>124</v>
      </c>
      <c r="K574" s="3">
        <v>105</v>
      </c>
      <c r="L574" s="3">
        <v>147</v>
      </c>
      <c r="M574" s="3">
        <v>147</v>
      </c>
      <c r="N574" s="3">
        <v>134</v>
      </c>
      <c r="O574" s="3">
        <v>119</v>
      </c>
      <c r="P574">
        <v>2065</v>
      </c>
      <c r="Q574" s="5" t="b">
        <f t="shared" si="26"/>
        <v>0</v>
      </c>
      <c r="R574" s="5">
        <v>200</v>
      </c>
    </row>
    <row r="575" spans="1:18">
      <c r="A575" t="s">
        <v>573</v>
      </c>
      <c r="B575" s="1" t="str">
        <f t="shared" si="24"/>
        <v>Matões do Norte</v>
      </c>
      <c r="C575" s="8" t="str">
        <f t="shared" si="25"/>
        <v>210663</v>
      </c>
      <c r="D575" s="3">
        <v>0</v>
      </c>
      <c r="E575" s="3">
        <v>0</v>
      </c>
      <c r="F575" s="3">
        <v>104</v>
      </c>
      <c r="G575" s="3">
        <v>32</v>
      </c>
      <c r="H575" s="3">
        <v>275</v>
      </c>
      <c r="I575" s="3">
        <v>19</v>
      </c>
      <c r="J575" s="3">
        <v>10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>
        <v>473</v>
      </c>
      <c r="Q575" s="5" t="str">
        <f t="shared" si="26"/>
        <v>SIM</v>
      </c>
      <c r="R575" s="5">
        <v>100</v>
      </c>
    </row>
    <row r="576" spans="1:18">
      <c r="A576" t="s">
        <v>574</v>
      </c>
      <c r="B576" s="1" t="str">
        <f t="shared" si="24"/>
        <v>Milagres do Maranhão</v>
      </c>
      <c r="C576" s="8" t="str">
        <f t="shared" si="25"/>
        <v>210667</v>
      </c>
      <c r="D576" s="3">
        <v>18</v>
      </c>
      <c r="E576" s="3">
        <v>30</v>
      </c>
      <c r="F576" s="3">
        <v>4</v>
      </c>
      <c r="G576" s="3">
        <v>0</v>
      </c>
      <c r="H576" s="3">
        <v>0</v>
      </c>
      <c r="I576" s="3">
        <v>5</v>
      </c>
      <c r="J576" s="3">
        <v>30</v>
      </c>
      <c r="K576" s="3">
        <v>6</v>
      </c>
      <c r="L576" s="3">
        <v>27</v>
      </c>
      <c r="M576" s="3">
        <v>0</v>
      </c>
      <c r="N576" s="3">
        <v>0</v>
      </c>
      <c r="O576" s="3">
        <v>0</v>
      </c>
      <c r="P576">
        <v>166</v>
      </c>
      <c r="Q576" s="5" t="str">
        <f t="shared" si="26"/>
        <v>SIM</v>
      </c>
      <c r="R576" s="5">
        <v>100</v>
      </c>
    </row>
    <row r="577" spans="1:18">
      <c r="A577" t="s">
        <v>575</v>
      </c>
      <c r="B577" s="1" t="str">
        <f t="shared" si="24"/>
        <v>Mirador</v>
      </c>
      <c r="C577" s="8" t="str">
        <f t="shared" si="25"/>
        <v>210670</v>
      </c>
      <c r="D577" s="3">
        <v>46</v>
      </c>
      <c r="E577" s="3">
        <v>33</v>
      </c>
      <c r="F577" s="3">
        <v>27</v>
      </c>
      <c r="G577" s="3">
        <v>31</v>
      </c>
      <c r="H577" s="3">
        <v>31</v>
      </c>
      <c r="I577" s="3">
        <v>31</v>
      </c>
      <c r="J577" s="3">
        <v>37</v>
      </c>
      <c r="K577" s="3">
        <v>33</v>
      </c>
      <c r="L577" s="3">
        <v>33</v>
      </c>
      <c r="M577" s="3">
        <v>39</v>
      </c>
      <c r="N577" s="3">
        <v>31</v>
      </c>
      <c r="O577" s="3">
        <v>0</v>
      </c>
      <c r="P577">
        <v>1000</v>
      </c>
      <c r="Q577" s="5" t="b">
        <f t="shared" si="26"/>
        <v>0</v>
      </c>
      <c r="R577" s="5">
        <v>200</v>
      </c>
    </row>
    <row r="578" spans="1:18">
      <c r="A578" t="s">
        <v>576</v>
      </c>
      <c r="B578" s="1" t="str">
        <f t="shared" si="24"/>
        <v>Miranda do Norte</v>
      </c>
      <c r="C578" s="8" t="str">
        <f t="shared" si="25"/>
        <v>210675</v>
      </c>
      <c r="D578" s="3">
        <v>1627</v>
      </c>
      <c r="E578" s="3">
        <v>1627</v>
      </c>
      <c r="F578" s="3">
        <v>1707</v>
      </c>
      <c r="G578" s="3">
        <v>1827</v>
      </c>
      <c r="H578" s="3">
        <v>470</v>
      </c>
      <c r="I578" s="3">
        <v>244</v>
      </c>
      <c r="J578" s="3">
        <v>115</v>
      </c>
      <c r="K578" s="3">
        <v>111</v>
      </c>
      <c r="L578" s="3">
        <v>137</v>
      </c>
      <c r="M578" s="3">
        <v>211</v>
      </c>
      <c r="N578" s="3">
        <v>178</v>
      </c>
      <c r="O578" s="3">
        <v>0</v>
      </c>
      <c r="P578">
        <v>25773</v>
      </c>
      <c r="Q578" s="5" t="b">
        <f t="shared" si="26"/>
        <v>0</v>
      </c>
      <c r="R578" s="5">
        <v>200</v>
      </c>
    </row>
    <row r="579" spans="1:18">
      <c r="A579" t="s">
        <v>577</v>
      </c>
      <c r="B579" s="1" t="str">
        <f t="shared" si="24"/>
        <v>Mirinzal</v>
      </c>
      <c r="C579" s="8" t="str">
        <f t="shared" si="25"/>
        <v>210680</v>
      </c>
      <c r="D579" s="3">
        <v>73</v>
      </c>
      <c r="E579" s="3">
        <v>92</v>
      </c>
      <c r="F579" s="3">
        <v>9</v>
      </c>
      <c r="G579" s="3">
        <v>11</v>
      </c>
      <c r="H579" s="3">
        <v>10</v>
      </c>
      <c r="I579" s="3">
        <v>11</v>
      </c>
      <c r="J579" s="3">
        <v>13</v>
      </c>
      <c r="K579" s="3">
        <v>9</v>
      </c>
      <c r="L579" s="3">
        <v>13</v>
      </c>
      <c r="M579" s="3">
        <v>16</v>
      </c>
      <c r="N579" s="3">
        <v>13</v>
      </c>
      <c r="O579" s="3">
        <v>19</v>
      </c>
      <c r="P579">
        <v>1596</v>
      </c>
      <c r="Q579" s="5" t="b">
        <f t="shared" si="26"/>
        <v>0</v>
      </c>
      <c r="R579" s="5">
        <v>200</v>
      </c>
    </row>
    <row r="580" spans="1:18">
      <c r="A580" t="s">
        <v>578</v>
      </c>
      <c r="B580" s="1" t="str">
        <f t="shared" ref="B580:B643" si="27">MID(A580,8,100)</f>
        <v>Monção</v>
      </c>
      <c r="C580" s="8" t="str">
        <f t="shared" ref="C580:C643" si="28">MID(A580,1,6)</f>
        <v>210690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23</v>
      </c>
      <c r="K580" s="3">
        <v>29</v>
      </c>
      <c r="L580" s="3">
        <v>30</v>
      </c>
      <c r="M580" s="3">
        <v>25</v>
      </c>
      <c r="N580" s="3">
        <v>39</v>
      </c>
      <c r="O580" s="3">
        <v>26</v>
      </c>
      <c r="P580">
        <v>172</v>
      </c>
      <c r="Q580" s="5" t="b">
        <f t="shared" ref="Q580:Q643" si="29">IF(K580+L580+M580=0,"SIM",IF(L580+M580+N580=0,"SIM",IF(M580+N580+O580=0,"SIM")))</f>
        <v>0</v>
      </c>
      <c r="R580" s="5">
        <v>200</v>
      </c>
    </row>
    <row r="581" spans="1:18">
      <c r="A581" t="s">
        <v>579</v>
      </c>
      <c r="B581" s="1" t="str">
        <f t="shared" si="27"/>
        <v>Montes Altos</v>
      </c>
      <c r="C581" s="8" t="str">
        <f t="shared" si="28"/>
        <v>210700</v>
      </c>
      <c r="D581" s="3">
        <v>35</v>
      </c>
      <c r="E581" s="3">
        <v>52</v>
      </c>
      <c r="F581" s="3">
        <v>70</v>
      </c>
      <c r="G581" s="3">
        <v>63</v>
      </c>
      <c r="H581" s="3">
        <v>49</v>
      </c>
      <c r="I581" s="3">
        <v>50</v>
      </c>
      <c r="J581" s="3">
        <v>101</v>
      </c>
      <c r="K581" s="3">
        <v>78</v>
      </c>
      <c r="L581" s="3">
        <v>58</v>
      </c>
      <c r="M581" s="3">
        <v>100</v>
      </c>
      <c r="N581" s="3">
        <v>101</v>
      </c>
      <c r="O581" s="3">
        <v>114</v>
      </c>
      <c r="P581">
        <v>1043</v>
      </c>
      <c r="Q581" s="5" t="b">
        <f t="shared" si="29"/>
        <v>0</v>
      </c>
      <c r="R581" s="5">
        <v>200</v>
      </c>
    </row>
    <row r="582" spans="1:18">
      <c r="A582" t="s">
        <v>580</v>
      </c>
      <c r="B582" s="1" t="str">
        <f t="shared" si="27"/>
        <v>Morros</v>
      </c>
      <c r="C582" s="8" t="str">
        <f t="shared" si="28"/>
        <v>210710</v>
      </c>
      <c r="D582" s="3">
        <v>21</v>
      </c>
      <c r="E582" s="3">
        <v>23</v>
      </c>
      <c r="F582" s="3">
        <v>24</v>
      </c>
      <c r="G582" s="3">
        <v>26</v>
      </c>
      <c r="H582" s="3">
        <v>30</v>
      </c>
      <c r="I582" s="3">
        <v>8</v>
      </c>
      <c r="J582" s="3">
        <v>24</v>
      </c>
      <c r="K582" s="3">
        <v>21</v>
      </c>
      <c r="L582" s="3">
        <v>28</v>
      </c>
      <c r="M582" s="3">
        <v>28</v>
      </c>
      <c r="N582" s="3">
        <v>19</v>
      </c>
      <c r="O582" s="3">
        <v>24</v>
      </c>
      <c r="P582">
        <v>525</v>
      </c>
      <c r="Q582" s="5" t="b">
        <f t="shared" si="29"/>
        <v>0</v>
      </c>
      <c r="R582" s="5">
        <v>200</v>
      </c>
    </row>
    <row r="583" spans="1:18">
      <c r="A583" t="s">
        <v>581</v>
      </c>
      <c r="B583" s="1" t="str">
        <f t="shared" si="27"/>
        <v>Nina Rodrigues</v>
      </c>
      <c r="C583" s="8" t="str">
        <f t="shared" si="28"/>
        <v>210720</v>
      </c>
      <c r="D583" s="3">
        <v>0</v>
      </c>
      <c r="E583" s="3">
        <v>0</v>
      </c>
      <c r="F583" s="3">
        <v>57</v>
      </c>
      <c r="G583" s="3">
        <v>0</v>
      </c>
      <c r="H583" s="3">
        <v>7</v>
      </c>
      <c r="I583" s="3">
        <v>20</v>
      </c>
      <c r="J583" s="3">
        <v>0</v>
      </c>
      <c r="K583" s="3">
        <v>63</v>
      </c>
      <c r="L583" s="3">
        <v>76</v>
      </c>
      <c r="M583" s="3">
        <v>0</v>
      </c>
      <c r="N583" s="3">
        <v>0</v>
      </c>
      <c r="O583" s="3">
        <v>0</v>
      </c>
      <c r="P583">
        <v>1101</v>
      </c>
      <c r="Q583" s="5" t="str">
        <f t="shared" si="29"/>
        <v>SIM</v>
      </c>
      <c r="R583" s="5">
        <v>100</v>
      </c>
    </row>
    <row r="584" spans="1:18">
      <c r="A584" t="s">
        <v>582</v>
      </c>
      <c r="B584" s="1" t="str">
        <f t="shared" si="27"/>
        <v>Nova Colinas</v>
      </c>
      <c r="C584" s="8" t="str">
        <f t="shared" si="28"/>
        <v>210725</v>
      </c>
      <c r="D584" s="3">
        <v>13</v>
      </c>
      <c r="E584" s="3">
        <v>28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10</v>
      </c>
      <c r="M584" s="3">
        <v>12</v>
      </c>
      <c r="N584" s="3">
        <v>8</v>
      </c>
      <c r="O584" s="3">
        <v>0</v>
      </c>
      <c r="P584">
        <v>118</v>
      </c>
      <c r="Q584" s="5" t="b">
        <f t="shared" si="29"/>
        <v>0</v>
      </c>
      <c r="R584" s="5">
        <v>200</v>
      </c>
    </row>
    <row r="585" spans="1:18">
      <c r="A585" t="s">
        <v>583</v>
      </c>
      <c r="B585" s="1" t="str">
        <f t="shared" si="27"/>
        <v>Nova Iorque</v>
      </c>
      <c r="C585" s="8" t="str">
        <f t="shared" si="28"/>
        <v>210730</v>
      </c>
      <c r="D585" s="3">
        <v>167</v>
      </c>
      <c r="E585" s="3">
        <v>297</v>
      </c>
      <c r="F585" s="3">
        <v>333</v>
      </c>
      <c r="G585" s="3">
        <v>297</v>
      </c>
      <c r="H585" s="3">
        <v>109</v>
      </c>
      <c r="I585" s="3">
        <v>155</v>
      </c>
      <c r="J585" s="3">
        <v>122</v>
      </c>
      <c r="K585" s="3">
        <v>158</v>
      </c>
      <c r="L585" s="3">
        <v>182</v>
      </c>
      <c r="M585" s="3">
        <v>146</v>
      </c>
      <c r="N585" s="3">
        <v>134</v>
      </c>
      <c r="O585" s="3">
        <v>0</v>
      </c>
      <c r="P585">
        <v>2601</v>
      </c>
      <c r="Q585" s="5" t="b">
        <f t="shared" si="29"/>
        <v>0</v>
      </c>
      <c r="R585" s="5">
        <v>200</v>
      </c>
    </row>
    <row r="586" spans="1:18">
      <c r="A586" t="s">
        <v>584</v>
      </c>
      <c r="B586" s="1" t="str">
        <f t="shared" si="27"/>
        <v>Nova Olinda do Maranhão</v>
      </c>
      <c r="C586" s="8" t="str">
        <f t="shared" si="28"/>
        <v>210735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>
        <v>69</v>
      </c>
      <c r="Q586" s="5" t="str">
        <f t="shared" si="29"/>
        <v>SIM</v>
      </c>
      <c r="R586" s="5">
        <v>100</v>
      </c>
    </row>
    <row r="587" spans="1:18">
      <c r="A587" t="s">
        <v>585</v>
      </c>
      <c r="B587" s="1" t="str">
        <f t="shared" si="27"/>
        <v>Olho d'Água das Cunhãs</v>
      </c>
      <c r="C587" s="8" t="str">
        <f t="shared" si="28"/>
        <v>210740</v>
      </c>
      <c r="D587" s="3">
        <v>48</v>
      </c>
      <c r="E587" s="3">
        <v>48</v>
      </c>
      <c r="F587" s="3">
        <v>0</v>
      </c>
      <c r="G587" s="3">
        <v>0</v>
      </c>
      <c r="H587" s="3">
        <v>0</v>
      </c>
      <c r="I587" s="3">
        <v>0</v>
      </c>
      <c r="J587" s="3">
        <v>54</v>
      </c>
      <c r="K587" s="3">
        <v>32</v>
      </c>
      <c r="L587" s="3">
        <v>56</v>
      </c>
      <c r="M587" s="3">
        <v>0</v>
      </c>
      <c r="N587" s="3">
        <v>0</v>
      </c>
      <c r="O587" s="3">
        <v>54</v>
      </c>
      <c r="P587">
        <v>861</v>
      </c>
      <c r="Q587" s="5" t="b">
        <f t="shared" si="29"/>
        <v>0</v>
      </c>
      <c r="R587" s="5">
        <v>200</v>
      </c>
    </row>
    <row r="588" spans="1:18">
      <c r="A588" t="s">
        <v>586</v>
      </c>
      <c r="B588" s="1" t="str">
        <f t="shared" si="27"/>
        <v>Olinda Nova do Maranhão</v>
      </c>
      <c r="C588" s="8" t="str">
        <f t="shared" si="28"/>
        <v>210745</v>
      </c>
      <c r="D588" s="3">
        <v>18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>
        <v>18</v>
      </c>
      <c r="Q588" s="5" t="str">
        <f t="shared" si="29"/>
        <v>SIM</v>
      </c>
      <c r="R588" s="5">
        <v>100</v>
      </c>
    </row>
    <row r="589" spans="1:18">
      <c r="A589" t="s">
        <v>587</v>
      </c>
      <c r="B589" s="1" t="str">
        <f t="shared" si="27"/>
        <v>Paço do Lumiar</v>
      </c>
      <c r="C589" s="8" t="str">
        <f t="shared" si="28"/>
        <v>210750</v>
      </c>
      <c r="D589" s="3">
        <v>51</v>
      </c>
      <c r="E589" s="3">
        <v>52</v>
      </c>
      <c r="F589" s="3">
        <v>75</v>
      </c>
      <c r="G589" s="3">
        <v>92</v>
      </c>
      <c r="H589" s="3">
        <v>152</v>
      </c>
      <c r="I589" s="3">
        <v>95</v>
      </c>
      <c r="J589" s="3">
        <v>38</v>
      </c>
      <c r="K589" s="3">
        <v>64</v>
      </c>
      <c r="L589" s="3">
        <v>64</v>
      </c>
      <c r="M589" s="3">
        <v>44</v>
      </c>
      <c r="N589" s="3">
        <v>48</v>
      </c>
      <c r="O589" s="3">
        <v>495</v>
      </c>
      <c r="P589">
        <v>2381</v>
      </c>
      <c r="Q589" s="5" t="b">
        <f t="shared" si="29"/>
        <v>0</v>
      </c>
      <c r="R589" s="5">
        <v>200</v>
      </c>
    </row>
    <row r="590" spans="1:18">
      <c r="A590" t="s">
        <v>588</v>
      </c>
      <c r="B590" s="1" t="str">
        <f t="shared" si="27"/>
        <v>Palmeirândia</v>
      </c>
      <c r="C590" s="8" t="str">
        <f t="shared" si="28"/>
        <v>210760</v>
      </c>
      <c r="D590" s="3">
        <v>0</v>
      </c>
      <c r="E590" s="3">
        <v>0</v>
      </c>
      <c r="F590" s="3">
        <v>0</v>
      </c>
      <c r="G590" s="3">
        <v>0</v>
      </c>
      <c r="H590" s="3">
        <v>274</v>
      </c>
      <c r="I590" s="3">
        <v>117</v>
      </c>
      <c r="J590" s="3">
        <v>52</v>
      </c>
      <c r="K590" s="3">
        <v>78</v>
      </c>
      <c r="L590" s="3">
        <v>32</v>
      </c>
      <c r="M590" s="3">
        <v>13</v>
      </c>
      <c r="N590" s="3">
        <v>55</v>
      </c>
      <c r="O590" s="3">
        <v>80</v>
      </c>
      <c r="P590">
        <v>910</v>
      </c>
      <c r="Q590" s="5" t="b">
        <f t="shared" si="29"/>
        <v>0</v>
      </c>
      <c r="R590" s="5">
        <v>200</v>
      </c>
    </row>
    <row r="591" spans="1:18">
      <c r="A591" t="s">
        <v>589</v>
      </c>
      <c r="B591" s="1" t="str">
        <f t="shared" si="27"/>
        <v>Paraibano</v>
      </c>
      <c r="C591" s="8" t="str">
        <f t="shared" si="28"/>
        <v>210770</v>
      </c>
      <c r="D591" s="3">
        <v>0</v>
      </c>
      <c r="E591" s="3">
        <v>0</v>
      </c>
      <c r="F591" s="3">
        <v>116</v>
      </c>
      <c r="G591" s="3">
        <v>116</v>
      </c>
      <c r="H591" s="3">
        <v>98</v>
      </c>
      <c r="I591" s="3">
        <v>116</v>
      </c>
      <c r="J591" s="3">
        <v>144</v>
      </c>
      <c r="K591" s="3">
        <v>158</v>
      </c>
      <c r="L591" s="3">
        <v>186</v>
      </c>
      <c r="M591" s="3">
        <v>207</v>
      </c>
      <c r="N591" s="3">
        <v>186</v>
      </c>
      <c r="O591" s="3">
        <v>0</v>
      </c>
      <c r="P591">
        <v>1423</v>
      </c>
      <c r="Q591" s="5" t="b">
        <f t="shared" si="29"/>
        <v>0</v>
      </c>
      <c r="R591" s="5">
        <v>200</v>
      </c>
    </row>
    <row r="592" spans="1:18">
      <c r="A592" t="s">
        <v>590</v>
      </c>
      <c r="B592" s="1" t="str">
        <f t="shared" si="27"/>
        <v>Parnarama</v>
      </c>
      <c r="C592" s="8" t="str">
        <f t="shared" si="28"/>
        <v>210780</v>
      </c>
      <c r="D592" s="3">
        <v>32</v>
      </c>
      <c r="E592" s="3">
        <v>0</v>
      </c>
      <c r="F592" s="3">
        <v>28</v>
      </c>
      <c r="G592" s="3">
        <v>83</v>
      </c>
      <c r="H592" s="3">
        <v>60</v>
      </c>
      <c r="I592" s="3">
        <v>0</v>
      </c>
      <c r="J592" s="3">
        <v>50</v>
      </c>
      <c r="K592" s="3">
        <v>43</v>
      </c>
      <c r="L592" s="3">
        <v>55</v>
      </c>
      <c r="M592" s="3">
        <v>14</v>
      </c>
      <c r="N592" s="3">
        <v>25</v>
      </c>
      <c r="O592" s="3">
        <v>60</v>
      </c>
      <c r="P592">
        <v>480</v>
      </c>
      <c r="Q592" s="5" t="b">
        <f t="shared" si="29"/>
        <v>0</v>
      </c>
      <c r="R592" s="5">
        <v>200</v>
      </c>
    </row>
    <row r="593" spans="1:18">
      <c r="A593" t="s">
        <v>591</v>
      </c>
      <c r="B593" s="1" t="str">
        <f t="shared" si="27"/>
        <v>Passagem Franca</v>
      </c>
      <c r="C593" s="8" t="str">
        <f t="shared" si="28"/>
        <v>210790</v>
      </c>
      <c r="D593" s="3">
        <v>104</v>
      </c>
      <c r="E593" s="3">
        <v>86</v>
      </c>
      <c r="F593" s="3">
        <v>118</v>
      </c>
      <c r="G593" s="3">
        <v>352320</v>
      </c>
      <c r="H593" s="3">
        <v>26</v>
      </c>
      <c r="I593" s="3">
        <v>46</v>
      </c>
      <c r="J593" s="3">
        <v>51</v>
      </c>
      <c r="K593" s="3">
        <v>38</v>
      </c>
      <c r="L593" s="3">
        <v>39</v>
      </c>
      <c r="M593" s="3">
        <v>35</v>
      </c>
      <c r="N593" s="3">
        <v>73</v>
      </c>
      <c r="O593" s="3">
        <v>0</v>
      </c>
      <c r="P593">
        <v>353244</v>
      </c>
      <c r="Q593" s="5" t="b">
        <f t="shared" si="29"/>
        <v>0</v>
      </c>
      <c r="R593" s="5">
        <v>200</v>
      </c>
    </row>
    <row r="594" spans="1:18">
      <c r="A594" t="s">
        <v>592</v>
      </c>
      <c r="B594" s="1" t="str">
        <f t="shared" si="27"/>
        <v>Pastos Bons</v>
      </c>
      <c r="C594" s="8" t="str">
        <f t="shared" si="28"/>
        <v>210800</v>
      </c>
      <c r="D594" s="3">
        <v>211</v>
      </c>
      <c r="E594" s="3">
        <v>175</v>
      </c>
      <c r="F594" s="3">
        <v>109</v>
      </c>
      <c r="G594" s="3">
        <v>119</v>
      </c>
      <c r="H594" s="3">
        <v>134</v>
      </c>
      <c r="I594" s="3">
        <v>134</v>
      </c>
      <c r="J594" s="3">
        <v>124</v>
      </c>
      <c r="K594" s="3">
        <v>139</v>
      </c>
      <c r="L594" s="3">
        <v>159</v>
      </c>
      <c r="M594" s="3">
        <v>174</v>
      </c>
      <c r="N594" s="3">
        <v>0</v>
      </c>
      <c r="O594" s="3">
        <v>0</v>
      </c>
      <c r="P594">
        <v>3829</v>
      </c>
      <c r="Q594" s="5" t="b">
        <f t="shared" si="29"/>
        <v>0</v>
      </c>
      <c r="R594" s="5">
        <v>200</v>
      </c>
    </row>
    <row r="595" spans="1:18">
      <c r="A595" t="s">
        <v>593</v>
      </c>
      <c r="B595" s="1" t="str">
        <f t="shared" si="27"/>
        <v>Paulino Neves</v>
      </c>
      <c r="C595" s="8" t="str">
        <f t="shared" si="28"/>
        <v>210805</v>
      </c>
      <c r="D595" s="3">
        <v>47</v>
      </c>
      <c r="E595" s="3">
        <v>35</v>
      </c>
      <c r="F595" s="3">
        <v>60</v>
      </c>
      <c r="G595" s="3">
        <v>101</v>
      </c>
      <c r="H595" s="3">
        <v>149</v>
      </c>
      <c r="I595" s="3">
        <v>56</v>
      </c>
      <c r="J595" s="3">
        <v>52</v>
      </c>
      <c r="K595" s="3">
        <v>116</v>
      </c>
      <c r="L595" s="3">
        <v>120</v>
      </c>
      <c r="M595" s="3">
        <v>100</v>
      </c>
      <c r="N595" s="3">
        <v>79</v>
      </c>
      <c r="O595" s="3">
        <v>99</v>
      </c>
      <c r="P595">
        <v>1799</v>
      </c>
      <c r="Q595" s="5" t="b">
        <f t="shared" si="29"/>
        <v>0</v>
      </c>
      <c r="R595" s="5">
        <v>200</v>
      </c>
    </row>
    <row r="596" spans="1:18">
      <c r="A596" t="s">
        <v>594</v>
      </c>
      <c r="B596" s="1" t="str">
        <f t="shared" si="27"/>
        <v>Paulo Ramos</v>
      </c>
      <c r="C596" s="8" t="str">
        <f t="shared" si="28"/>
        <v>210810</v>
      </c>
      <c r="D596" s="3">
        <v>45</v>
      </c>
      <c r="E596" s="3">
        <v>93</v>
      </c>
      <c r="F596" s="3">
        <v>0</v>
      </c>
      <c r="G596" s="3">
        <v>32</v>
      </c>
      <c r="H596" s="3">
        <v>92</v>
      </c>
      <c r="I596" s="3">
        <v>69</v>
      </c>
      <c r="J596" s="3">
        <v>41</v>
      </c>
      <c r="K596" s="3">
        <v>46</v>
      </c>
      <c r="L596" s="3">
        <v>46</v>
      </c>
      <c r="M596" s="3">
        <v>74</v>
      </c>
      <c r="N596" s="3">
        <v>70</v>
      </c>
      <c r="O596" s="3">
        <v>56</v>
      </c>
      <c r="P596">
        <v>1160</v>
      </c>
      <c r="Q596" s="5" t="b">
        <f t="shared" si="29"/>
        <v>0</v>
      </c>
      <c r="R596" s="5">
        <v>200</v>
      </c>
    </row>
    <row r="597" spans="1:18">
      <c r="A597" t="s">
        <v>595</v>
      </c>
      <c r="B597" s="1" t="str">
        <f t="shared" si="27"/>
        <v>Pedreiras</v>
      </c>
      <c r="C597" s="8" t="str">
        <f t="shared" si="28"/>
        <v>210820</v>
      </c>
      <c r="D597" s="3">
        <v>98</v>
      </c>
      <c r="E597" s="3">
        <v>76</v>
      </c>
      <c r="F597" s="3">
        <v>130</v>
      </c>
      <c r="G597" s="3">
        <v>89</v>
      </c>
      <c r="H597" s="3">
        <v>76</v>
      </c>
      <c r="I597" s="3">
        <v>195</v>
      </c>
      <c r="J597" s="3">
        <v>184</v>
      </c>
      <c r="K597" s="3">
        <v>187</v>
      </c>
      <c r="L597" s="3">
        <v>105</v>
      </c>
      <c r="M597" s="3">
        <v>42</v>
      </c>
      <c r="N597" s="3">
        <v>50</v>
      </c>
      <c r="O597" s="3">
        <v>0</v>
      </c>
      <c r="P597">
        <v>2031</v>
      </c>
      <c r="Q597" s="5" t="b">
        <f t="shared" si="29"/>
        <v>0</v>
      </c>
      <c r="R597" s="5">
        <v>200</v>
      </c>
    </row>
    <row r="598" spans="1:18">
      <c r="A598" t="s">
        <v>596</v>
      </c>
      <c r="B598" s="1" t="str">
        <f t="shared" si="27"/>
        <v>Pedro do Rosário</v>
      </c>
      <c r="C598" s="8" t="str">
        <f t="shared" si="28"/>
        <v>210825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67</v>
      </c>
      <c r="K598" s="3">
        <v>150</v>
      </c>
      <c r="L598" s="3">
        <v>30</v>
      </c>
      <c r="M598" s="3">
        <v>60</v>
      </c>
      <c r="N598" s="3">
        <v>44</v>
      </c>
      <c r="O598" s="3">
        <v>8</v>
      </c>
      <c r="P598">
        <v>359</v>
      </c>
      <c r="Q598" s="5" t="b">
        <f t="shared" si="29"/>
        <v>0</v>
      </c>
      <c r="R598" s="5">
        <v>200</v>
      </c>
    </row>
    <row r="599" spans="1:18">
      <c r="A599" t="s">
        <v>597</v>
      </c>
      <c r="B599" s="1" t="str">
        <f t="shared" si="27"/>
        <v>Penalva</v>
      </c>
      <c r="C599" s="8" t="str">
        <f t="shared" si="28"/>
        <v>210830</v>
      </c>
      <c r="D599" s="3">
        <v>23</v>
      </c>
      <c r="E599" s="3">
        <v>18</v>
      </c>
      <c r="F599" s="3">
        <v>28</v>
      </c>
      <c r="G599" s="3">
        <v>22</v>
      </c>
      <c r="H599" s="3">
        <v>22</v>
      </c>
      <c r="I599" s="3">
        <v>26</v>
      </c>
      <c r="J599" s="3">
        <v>24</v>
      </c>
      <c r="K599" s="3">
        <v>36</v>
      </c>
      <c r="L599" s="3">
        <v>23</v>
      </c>
      <c r="M599" s="3">
        <v>12</v>
      </c>
      <c r="N599" s="3">
        <v>13</v>
      </c>
      <c r="O599" s="3">
        <v>12</v>
      </c>
      <c r="P599">
        <v>534</v>
      </c>
      <c r="Q599" s="5" t="b">
        <f t="shared" si="29"/>
        <v>0</v>
      </c>
      <c r="R599" s="5">
        <v>200</v>
      </c>
    </row>
    <row r="600" spans="1:18">
      <c r="A600" t="s">
        <v>598</v>
      </c>
      <c r="B600" s="1" t="str">
        <f t="shared" si="27"/>
        <v>Peri Mirim</v>
      </c>
      <c r="C600" s="8" t="str">
        <f t="shared" si="28"/>
        <v>210840</v>
      </c>
      <c r="D600" s="3">
        <v>14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>
        <v>196</v>
      </c>
      <c r="Q600" s="5" t="str">
        <f t="shared" si="29"/>
        <v>SIM</v>
      </c>
      <c r="R600" s="5">
        <v>100</v>
      </c>
    </row>
    <row r="601" spans="1:18">
      <c r="A601" t="s">
        <v>599</v>
      </c>
      <c r="B601" s="1" t="str">
        <f t="shared" si="27"/>
        <v>Peritoró</v>
      </c>
      <c r="C601" s="8" t="str">
        <f t="shared" si="28"/>
        <v>210845</v>
      </c>
      <c r="D601" s="3">
        <v>13</v>
      </c>
      <c r="E601" s="3">
        <v>19</v>
      </c>
      <c r="F601" s="3">
        <v>93</v>
      </c>
      <c r="G601" s="3">
        <v>77</v>
      </c>
      <c r="H601" s="3">
        <v>75</v>
      </c>
      <c r="I601" s="3">
        <v>58</v>
      </c>
      <c r="J601" s="3">
        <v>49</v>
      </c>
      <c r="K601" s="3">
        <v>49</v>
      </c>
      <c r="L601" s="3">
        <v>49</v>
      </c>
      <c r="M601" s="3">
        <v>37</v>
      </c>
      <c r="N601" s="3">
        <v>29</v>
      </c>
      <c r="O601" s="3">
        <v>0</v>
      </c>
      <c r="P601">
        <v>643</v>
      </c>
      <c r="Q601" s="5" t="b">
        <f t="shared" si="29"/>
        <v>0</v>
      </c>
      <c r="R601" s="5">
        <v>200</v>
      </c>
    </row>
    <row r="602" spans="1:18">
      <c r="A602" t="s">
        <v>600</v>
      </c>
      <c r="B602" s="1" t="str">
        <f t="shared" si="27"/>
        <v>Pindaré-Mirim</v>
      </c>
      <c r="C602" s="8" t="str">
        <f t="shared" si="28"/>
        <v>210850</v>
      </c>
      <c r="D602" s="3">
        <v>63</v>
      </c>
      <c r="E602" s="3">
        <v>65</v>
      </c>
      <c r="F602" s="3">
        <v>25</v>
      </c>
      <c r="G602" s="3">
        <v>25</v>
      </c>
      <c r="H602" s="3">
        <v>47</v>
      </c>
      <c r="I602" s="3">
        <v>40</v>
      </c>
      <c r="J602" s="3">
        <v>33</v>
      </c>
      <c r="K602" s="3">
        <v>0</v>
      </c>
      <c r="L602" s="3">
        <v>26</v>
      </c>
      <c r="M602" s="3">
        <v>23</v>
      </c>
      <c r="N602" s="3">
        <v>21</v>
      </c>
      <c r="O602" s="3">
        <v>0</v>
      </c>
      <c r="P602">
        <v>2624</v>
      </c>
      <c r="Q602" s="5" t="b">
        <f t="shared" si="29"/>
        <v>0</v>
      </c>
      <c r="R602" s="5">
        <v>200</v>
      </c>
    </row>
    <row r="603" spans="1:18">
      <c r="A603" t="s">
        <v>601</v>
      </c>
      <c r="B603" s="1" t="str">
        <f t="shared" si="27"/>
        <v>Pinheiro</v>
      </c>
      <c r="C603" s="8" t="str">
        <f t="shared" si="28"/>
        <v>210860</v>
      </c>
      <c r="D603" s="3">
        <v>66</v>
      </c>
      <c r="E603" s="3">
        <v>85</v>
      </c>
      <c r="F603" s="3">
        <v>52</v>
      </c>
      <c r="G603" s="3">
        <v>79</v>
      </c>
      <c r="H603" s="3">
        <v>82</v>
      </c>
      <c r="I603" s="3">
        <v>75</v>
      </c>
      <c r="J603" s="3">
        <v>30</v>
      </c>
      <c r="K603" s="3">
        <v>78</v>
      </c>
      <c r="L603" s="3">
        <v>105</v>
      </c>
      <c r="M603" s="3">
        <v>79</v>
      </c>
      <c r="N603" s="3">
        <v>50</v>
      </c>
      <c r="O603" s="3">
        <v>0</v>
      </c>
      <c r="P603">
        <v>1462</v>
      </c>
      <c r="Q603" s="5" t="b">
        <f t="shared" si="29"/>
        <v>0</v>
      </c>
      <c r="R603" s="5">
        <v>200</v>
      </c>
    </row>
    <row r="604" spans="1:18">
      <c r="A604" t="s">
        <v>602</v>
      </c>
      <c r="B604" s="1" t="str">
        <f t="shared" si="27"/>
        <v>Pio XII</v>
      </c>
      <c r="C604" s="8" t="str">
        <f t="shared" si="28"/>
        <v>210870</v>
      </c>
      <c r="D604" s="3">
        <v>22</v>
      </c>
      <c r="E604" s="3">
        <v>21</v>
      </c>
      <c r="F604" s="3">
        <v>19</v>
      </c>
      <c r="G604" s="3">
        <v>8</v>
      </c>
      <c r="H604" s="3">
        <v>6</v>
      </c>
      <c r="I604" s="3">
        <v>5</v>
      </c>
      <c r="J604" s="3">
        <v>17</v>
      </c>
      <c r="K604" s="3">
        <v>15</v>
      </c>
      <c r="L604" s="3">
        <v>16</v>
      </c>
      <c r="M604" s="3">
        <v>6</v>
      </c>
      <c r="N604" s="3">
        <v>8</v>
      </c>
      <c r="O604" s="3">
        <v>20</v>
      </c>
      <c r="P604">
        <v>312</v>
      </c>
      <c r="Q604" s="5" t="b">
        <f t="shared" si="29"/>
        <v>0</v>
      </c>
      <c r="R604" s="5">
        <v>200</v>
      </c>
    </row>
    <row r="605" spans="1:18">
      <c r="A605" t="s">
        <v>603</v>
      </c>
      <c r="B605" s="1" t="str">
        <f t="shared" si="27"/>
        <v>Pirapemas</v>
      </c>
      <c r="C605" s="8" t="str">
        <f t="shared" si="28"/>
        <v>210880</v>
      </c>
      <c r="D605" s="3">
        <v>14</v>
      </c>
      <c r="E605" s="3">
        <v>10</v>
      </c>
      <c r="F605" s="3">
        <v>22</v>
      </c>
      <c r="G605" s="3">
        <v>22</v>
      </c>
      <c r="H605" s="3">
        <v>103</v>
      </c>
      <c r="I605" s="3">
        <v>124</v>
      </c>
      <c r="J605" s="3">
        <v>96</v>
      </c>
      <c r="K605" s="3">
        <v>93</v>
      </c>
      <c r="L605" s="3">
        <v>93</v>
      </c>
      <c r="M605" s="3">
        <v>88</v>
      </c>
      <c r="N605" s="3">
        <v>72</v>
      </c>
      <c r="O605" s="3">
        <v>0</v>
      </c>
      <c r="P605">
        <v>737</v>
      </c>
      <c r="Q605" s="5" t="b">
        <f t="shared" si="29"/>
        <v>0</v>
      </c>
      <c r="R605" s="5">
        <v>200</v>
      </c>
    </row>
    <row r="606" spans="1:18">
      <c r="A606" t="s">
        <v>604</v>
      </c>
      <c r="B606" s="1" t="str">
        <f t="shared" si="27"/>
        <v>Poção de Pedras</v>
      </c>
      <c r="C606" s="8" t="str">
        <f t="shared" si="28"/>
        <v>210890</v>
      </c>
      <c r="D606" s="3">
        <v>51</v>
      </c>
      <c r="E606" s="3">
        <v>56</v>
      </c>
      <c r="F606" s="3">
        <v>42</v>
      </c>
      <c r="G606" s="3">
        <v>0</v>
      </c>
      <c r="H606" s="3">
        <v>245</v>
      </c>
      <c r="I606" s="3">
        <v>56</v>
      </c>
      <c r="J606" s="3">
        <v>70</v>
      </c>
      <c r="K606" s="3">
        <v>51</v>
      </c>
      <c r="L606" s="3">
        <v>0</v>
      </c>
      <c r="M606" s="3">
        <v>42</v>
      </c>
      <c r="N606" s="3">
        <v>151</v>
      </c>
      <c r="O606" s="3">
        <v>64</v>
      </c>
      <c r="P606">
        <v>1214</v>
      </c>
      <c r="Q606" s="5" t="b">
        <f t="shared" si="29"/>
        <v>0</v>
      </c>
      <c r="R606" s="5">
        <v>200</v>
      </c>
    </row>
    <row r="607" spans="1:18">
      <c r="A607" t="s">
        <v>605</v>
      </c>
      <c r="B607" s="1" t="str">
        <f t="shared" si="27"/>
        <v>Porto Franco</v>
      </c>
      <c r="C607" s="8" t="str">
        <f t="shared" si="28"/>
        <v>210900</v>
      </c>
      <c r="D607" s="3">
        <v>30</v>
      </c>
      <c r="E607" s="3">
        <v>17</v>
      </c>
      <c r="F607" s="3">
        <v>44</v>
      </c>
      <c r="G607" s="3">
        <v>37</v>
      </c>
      <c r="H607" s="3">
        <v>39</v>
      </c>
      <c r="I607" s="3">
        <v>36</v>
      </c>
      <c r="J607" s="3">
        <v>12</v>
      </c>
      <c r="K607" s="3">
        <v>38</v>
      </c>
      <c r="L607" s="3">
        <v>50</v>
      </c>
      <c r="M607" s="3">
        <v>0</v>
      </c>
      <c r="N607" s="3">
        <v>0</v>
      </c>
      <c r="O607" s="3">
        <v>0</v>
      </c>
      <c r="P607">
        <v>651</v>
      </c>
      <c r="Q607" s="5" t="str">
        <f t="shared" si="29"/>
        <v>SIM</v>
      </c>
      <c r="R607" s="5">
        <v>100</v>
      </c>
    </row>
    <row r="608" spans="1:18">
      <c r="A608" t="s">
        <v>606</v>
      </c>
      <c r="B608" s="1" t="str">
        <f t="shared" si="27"/>
        <v>Porto Rico do Maranhão</v>
      </c>
      <c r="C608" s="8" t="str">
        <f t="shared" si="28"/>
        <v>210905</v>
      </c>
      <c r="D608" s="3">
        <v>5</v>
      </c>
      <c r="E608" s="3">
        <v>10</v>
      </c>
      <c r="F608" s="3">
        <v>11</v>
      </c>
      <c r="G608" s="3">
        <v>12</v>
      </c>
      <c r="H608" s="3">
        <v>15</v>
      </c>
      <c r="I608" s="3">
        <v>16</v>
      </c>
      <c r="J608" s="3">
        <v>16</v>
      </c>
      <c r="K608" s="3">
        <v>11</v>
      </c>
      <c r="L608" s="3">
        <v>15</v>
      </c>
      <c r="M608" s="3">
        <v>22</v>
      </c>
      <c r="N608" s="3">
        <v>16</v>
      </c>
      <c r="O608" s="3">
        <v>22</v>
      </c>
      <c r="P608">
        <v>688</v>
      </c>
      <c r="Q608" s="5" t="b">
        <f t="shared" si="29"/>
        <v>0</v>
      </c>
      <c r="R608" s="5">
        <v>200</v>
      </c>
    </row>
    <row r="609" spans="1:18">
      <c r="A609" t="s">
        <v>607</v>
      </c>
      <c r="B609" s="1" t="str">
        <f t="shared" si="27"/>
        <v>Presidente Dutra</v>
      </c>
      <c r="C609" s="8" t="str">
        <f t="shared" si="28"/>
        <v>210910</v>
      </c>
      <c r="D609" s="3">
        <v>55</v>
      </c>
      <c r="E609" s="3">
        <v>90</v>
      </c>
      <c r="F609" s="3">
        <v>0</v>
      </c>
      <c r="G609" s="3">
        <v>89</v>
      </c>
      <c r="H609" s="3">
        <v>0</v>
      </c>
      <c r="I609" s="3">
        <v>221</v>
      </c>
      <c r="J609" s="3">
        <v>139</v>
      </c>
      <c r="K609" s="3">
        <v>109</v>
      </c>
      <c r="L609" s="3">
        <v>105</v>
      </c>
      <c r="M609" s="3">
        <v>33</v>
      </c>
      <c r="N609" s="3">
        <v>45</v>
      </c>
      <c r="O609" s="3">
        <v>0</v>
      </c>
      <c r="P609">
        <v>1549</v>
      </c>
      <c r="Q609" s="5" t="b">
        <f t="shared" si="29"/>
        <v>0</v>
      </c>
      <c r="R609" s="5">
        <v>200</v>
      </c>
    </row>
    <row r="610" spans="1:18">
      <c r="A610" t="s">
        <v>608</v>
      </c>
      <c r="B610" s="1" t="str">
        <f t="shared" si="27"/>
        <v>Presidente Juscelino</v>
      </c>
      <c r="C610" s="8" t="str">
        <f t="shared" si="28"/>
        <v>210920</v>
      </c>
      <c r="D610" s="3">
        <v>11</v>
      </c>
      <c r="E610" s="3">
        <v>13</v>
      </c>
      <c r="F610" s="3">
        <v>36</v>
      </c>
      <c r="G610" s="3">
        <v>58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23</v>
      </c>
      <c r="P610">
        <v>2323</v>
      </c>
      <c r="Q610" s="5" t="str">
        <f t="shared" si="29"/>
        <v>SIM</v>
      </c>
      <c r="R610" s="5">
        <v>100</v>
      </c>
    </row>
    <row r="611" spans="1:18">
      <c r="A611" t="s">
        <v>609</v>
      </c>
      <c r="B611" s="1" t="str">
        <f t="shared" si="27"/>
        <v>Presidente Médici</v>
      </c>
      <c r="C611" s="8" t="str">
        <f t="shared" si="28"/>
        <v>210923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59</v>
      </c>
      <c r="M611" s="3">
        <v>59</v>
      </c>
      <c r="N611" s="3">
        <v>207</v>
      </c>
      <c r="O611" s="3">
        <v>27</v>
      </c>
      <c r="P611">
        <v>516</v>
      </c>
      <c r="Q611" s="5" t="b">
        <f t="shared" si="29"/>
        <v>0</v>
      </c>
      <c r="R611" s="5">
        <v>200</v>
      </c>
    </row>
    <row r="612" spans="1:18">
      <c r="A612" t="s">
        <v>610</v>
      </c>
      <c r="B612" s="1" t="str">
        <f t="shared" si="27"/>
        <v>Presidente Sarney</v>
      </c>
      <c r="C612" s="8" t="str">
        <f t="shared" si="28"/>
        <v>210927</v>
      </c>
      <c r="D612" s="3">
        <v>63</v>
      </c>
      <c r="E612" s="3">
        <v>0</v>
      </c>
      <c r="F612" s="3">
        <v>25</v>
      </c>
      <c r="G612" s="3">
        <v>25</v>
      </c>
      <c r="H612" s="3">
        <v>25</v>
      </c>
      <c r="I612" s="3">
        <v>21</v>
      </c>
      <c r="J612" s="3">
        <v>21</v>
      </c>
      <c r="K612" s="3">
        <v>66</v>
      </c>
      <c r="L612" s="3">
        <v>31</v>
      </c>
      <c r="M612" s="3">
        <v>0</v>
      </c>
      <c r="N612" s="3">
        <v>16</v>
      </c>
      <c r="O612" s="3">
        <v>0</v>
      </c>
      <c r="P612">
        <v>798</v>
      </c>
      <c r="Q612" s="5" t="b">
        <f t="shared" si="29"/>
        <v>0</v>
      </c>
      <c r="R612" s="5">
        <v>200</v>
      </c>
    </row>
    <row r="613" spans="1:18">
      <c r="A613" t="s">
        <v>611</v>
      </c>
      <c r="B613" s="1" t="str">
        <f t="shared" si="27"/>
        <v>Presidente Vargas</v>
      </c>
      <c r="C613" s="8" t="str">
        <f t="shared" si="28"/>
        <v>210930</v>
      </c>
      <c r="D613" s="3">
        <v>37</v>
      </c>
      <c r="E613" s="3">
        <v>89</v>
      </c>
      <c r="F613" s="3">
        <v>0</v>
      </c>
      <c r="G613" s="3">
        <v>55</v>
      </c>
      <c r="H613" s="3">
        <v>42</v>
      </c>
      <c r="I613" s="3">
        <v>49</v>
      </c>
      <c r="J613" s="3">
        <v>25</v>
      </c>
      <c r="K613" s="3">
        <v>43</v>
      </c>
      <c r="L613" s="3">
        <v>0</v>
      </c>
      <c r="M613" s="3">
        <v>0</v>
      </c>
      <c r="N613" s="3">
        <v>0</v>
      </c>
      <c r="O613" s="3">
        <v>0</v>
      </c>
      <c r="P613">
        <v>340</v>
      </c>
      <c r="Q613" s="5" t="str">
        <f t="shared" si="29"/>
        <v>SIM</v>
      </c>
      <c r="R613" s="5">
        <v>100</v>
      </c>
    </row>
    <row r="614" spans="1:18">
      <c r="A614" t="s">
        <v>612</v>
      </c>
      <c r="B614" s="1" t="str">
        <f t="shared" si="27"/>
        <v>Primeira Cruz</v>
      </c>
      <c r="C614" s="8" t="str">
        <f t="shared" si="28"/>
        <v>210940</v>
      </c>
      <c r="D614" s="3">
        <v>36</v>
      </c>
      <c r="E614" s="3">
        <v>36</v>
      </c>
      <c r="F614" s="3">
        <v>36</v>
      </c>
      <c r="G614" s="3">
        <v>36</v>
      </c>
      <c r="H614" s="3">
        <v>36</v>
      </c>
      <c r="I614" s="3">
        <v>36</v>
      </c>
      <c r="J614" s="3">
        <v>36</v>
      </c>
      <c r="K614" s="3">
        <v>36</v>
      </c>
      <c r="L614" s="3">
        <v>36</v>
      </c>
      <c r="M614" s="3">
        <v>36</v>
      </c>
      <c r="N614" s="3">
        <v>36</v>
      </c>
      <c r="O614" s="3">
        <v>36</v>
      </c>
      <c r="P614">
        <v>756</v>
      </c>
      <c r="Q614" s="5" t="b">
        <f t="shared" si="29"/>
        <v>0</v>
      </c>
      <c r="R614" s="5">
        <v>200</v>
      </c>
    </row>
    <row r="615" spans="1:18">
      <c r="A615" t="s">
        <v>613</v>
      </c>
      <c r="B615" s="1" t="str">
        <f t="shared" si="27"/>
        <v>Raposa</v>
      </c>
      <c r="C615" s="8" t="str">
        <f t="shared" si="28"/>
        <v>210945</v>
      </c>
      <c r="D615" s="3">
        <v>9</v>
      </c>
      <c r="E615" s="3">
        <v>9</v>
      </c>
      <c r="F615" s="3">
        <v>9</v>
      </c>
      <c r="G615" s="3">
        <v>9</v>
      </c>
      <c r="H615" s="3">
        <v>34</v>
      </c>
      <c r="I615" s="3">
        <v>15</v>
      </c>
      <c r="J615" s="3">
        <v>13</v>
      </c>
      <c r="K615" s="3">
        <v>14</v>
      </c>
      <c r="L615" s="3">
        <v>9</v>
      </c>
      <c r="M615" s="3">
        <v>14</v>
      </c>
      <c r="N615" s="3">
        <v>8</v>
      </c>
      <c r="O615" s="3">
        <v>21</v>
      </c>
      <c r="P615">
        <v>859</v>
      </c>
      <c r="Q615" s="5" t="b">
        <f t="shared" si="29"/>
        <v>0</v>
      </c>
      <c r="R615" s="5">
        <v>200</v>
      </c>
    </row>
    <row r="616" spans="1:18">
      <c r="A616" t="s">
        <v>614</v>
      </c>
      <c r="B616" s="1" t="str">
        <f t="shared" si="27"/>
        <v>Riachão</v>
      </c>
      <c r="C616" s="8" t="str">
        <f t="shared" si="28"/>
        <v>210950</v>
      </c>
      <c r="D616" s="3">
        <v>248</v>
      </c>
      <c r="E616" s="3">
        <v>27</v>
      </c>
      <c r="F616" s="3">
        <v>120</v>
      </c>
      <c r="G616" s="3">
        <v>48</v>
      </c>
      <c r="H616" s="3">
        <v>13</v>
      </c>
      <c r="I616" s="3">
        <v>22</v>
      </c>
      <c r="J616" s="3">
        <v>101</v>
      </c>
      <c r="K616" s="3">
        <v>19</v>
      </c>
      <c r="L616" s="3">
        <v>29</v>
      </c>
      <c r="M616" s="3">
        <v>12</v>
      </c>
      <c r="N616" s="3">
        <v>0</v>
      </c>
      <c r="O616" s="3">
        <v>0</v>
      </c>
      <c r="P616">
        <v>1800</v>
      </c>
      <c r="Q616" s="5" t="b">
        <f t="shared" si="29"/>
        <v>0</v>
      </c>
      <c r="R616" s="5">
        <v>200</v>
      </c>
    </row>
    <row r="617" spans="1:18">
      <c r="A617" t="s">
        <v>615</v>
      </c>
      <c r="B617" s="1" t="str">
        <f t="shared" si="27"/>
        <v>Ribamar Fiquene</v>
      </c>
      <c r="C617" s="8" t="str">
        <f t="shared" si="28"/>
        <v>210955</v>
      </c>
      <c r="D617" s="3">
        <v>10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28</v>
      </c>
      <c r="O617" s="3">
        <v>26</v>
      </c>
      <c r="P617">
        <v>313</v>
      </c>
      <c r="Q617" s="5" t="str">
        <f t="shared" si="29"/>
        <v>SIM</v>
      </c>
      <c r="R617" s="5">
        <v>100</v>
      </c>
    </row>
    <row r="618" spans="1:18">
      <c r="A618" t="s">
        <v>616</v>
      </c>
      <c r="B618" s="1" t="str">
        <f t="shared" si="27"/>
        <v>Rosário</v>
      </c>
      <c r="C618" s="8" t="str">
        <f t="shared" si="28"/>
        <v>210960</v>
      </c>
      <c r="D618" s="3">
        <v>0</v>
      </c>
      <c r="E618" s="3">
        <v>107</v>
      </c>
      <c r="F618" s="3">
        <v>51</v>
      </c>
      <c r="G618" s="3">
        <v>45</v>
      </c>
      <c r="H618" s="3">
        <v>65</v>
      </c>
      <c r="I618" s="3">
        <v>156</v>
      </c>
      <c r="J618" s="3">
        <v>115</v>
      </c>
      <c r="K618" s="3">
        <v>84</v>
      </c>
      <c r="L618" s="3">
        <v>141</v>
      </c>
      <c r="M618" s="3">
        <v>46</v>
      </c>
      <c r="N618" s="3">
        <v>15</v>
      </c>
      <c r="O618" s="3">
        <v>43</v>
      </c>
      <c r="P618">
        <v>2587</v>
      </c>
      <c r="Q618" s="5" t="b">
        <f t="shared" si="29"/>
        <v>0</v>
      </c>
      <c r="R618" s="5">
        <v>200</v>
      </c>
    </row>
    <row r="619" spans="1:18">
      <c r="A619" t="s">
        <v>617</v>
      </c>
      <c r="B619" s="1" t="str">
        <f t="shared" si="27"/>
        <v>Sambaíba</v>
      </c>
      <c r="C619" s="8" t="str">
        <f t="shared" si="28"/>
        <v>210970</v>
      </c>
      <c r="D619" s="3">
        <v>0</v>
      </c>
      <c r="E619" s="3">
        <v>0</v>
      </c>
      <c r="F619" s="3">
        <v>0</v>
      </c>
      <c r="G619" s="3">
        <v>25</v>
      </c>
      <c r="H619" s="3">
        <v>10</v>
      </c>
      <c r="I619" s="3">
        <v>15</v>
      </c>
      <c r="J619" s="3">
        <v>23</v>
      </c>
      <c r="K619" s="3">
        <v>15</v>
      </c>
      <c r="L619" s="3">
        <v>10</v>
      </c>
      <c r="M619" s="3">
        <v>15</v>
      </c>
      <c r="N619" s="3">
        <v>15</v>
      </c>
      <c r="O619" s="3">
        <v>13</v>
      </c>
      <c r="P619">
        <v>257</v>
      </c>
      <c r="Q619" s="5" t="b">
        <f t="shared" si="29"/>
        <v>0</v>
      </c>
      <c r="R619" s="5">
        <v>200</v>
      </c>
    </row>
    <row r="620" spans="1:18">
      <c r="A620" t="s">
        <v>618</v>
      </c>
      <c r="B620" s="1" t="str">
        <f t="shared" si="27"/>
        <v>Santa Filomena do Maranhão</v>
      </c>
      <c r="C620" s="8" t="str">
        <f t="shared" si="28"/>
        <v>210975</v>
      </c>
      <c r="D620" s="3">
        <v>4</v>
      </c>
      <c r="E620" s="3">
        <v>16</v>
      </c>
      <c r="F620" s="3">
        <v>10</v>
      </c>
      <c r="G620" s="3">
        <v>11</v>
      </c>
      <c r="H620" s="3">
        <v>19</v>
      </c>
      <c r="I620" s="3">
        <v>15</v>
      </c>
      <c r="J620" s="3">
        <v>12</v>
      </c>
      <c r="K620" s="3">
        <v>14</v>
      </c>
      <c r="L620" s="3">
        <v>12</v>
      </c>
      <c r="M620" s="3">
        <v>18</v>
      </c>
      <c r="N620" s="3">
        <v>21</v>
      </c>
      <c r="O620" s="3">
        <v>18</v>
      </c>
      <c r="P620">
        <v>452</v>
      </c>
      <c r="Q620" s="5" t="b">
        <f t="shared" si="29"/>
        <v>0</v>
      </c>
      <c r="R620" s="5">
        <v>200</v>
      </c>
    </row>
    <row r="621" spans="1:18">
      <c r="A621" t="s">
        <v>619</v>
      </c>
      <c r="B621" s="1" t="str">
        <f t="shared" si="27"/>
        <v>Santa Helena</v>
      </c>
      <c r="C621" s="8" t="str">
        <f t="shared" si="28"/>
        <v>210980</v>
      </c>
      <c r="D621" s="3">
        <v>12</v>
      </c>
      <c r="E621" s="3">
        <v>44</v>
      </c>
      <c r="F621" s="3">
        <v>0</v>
      </c>
      <c r="G621" s="3">
        <v>0</v>
      </c>
      <c r="H621" s="3">
        <v>39</v>
      </c>
      <c r="I621" s="3">
        <v>92</v>
      </c>
      <c r="J621" s="3">
        <v>15</v>
      </c>
      <c r="K621" s="3">
        <v>169</v>
      </c>
      <c r="L621" s="3">
        <v>26</v>
      </c>
      <c r="M621" s="3">
        <v>12</v>
      </c>
      <c r="N621" s="3">
        <v>0</v>
      </c>
      <c r="O621" s="3">
        <v>0</v>
      </c>
      <c r="P621">
        <v>1045</v>
      </c>
      <c r="Q621" s="5" t="b">
        <f t="shared" si="29"/>
        <v>0</v>
      </c>
      <c r="R621" s="5">
        <v>200</v>
      </c>
    </row>
    <row r="622" spans="1:18">
      <c r="A622" t="s">
        <v>620</v>
      </c>
      <c r="B622" s="1" t="str">
        <f t="shared" si="27"/>
        <v>Santa Inês</v>
      </c>
      <c r="C622" s="8" t="str">
        <f t="shared" si="28"/>
        <v>210990</v>
      </c>
      <c r="D622" s="3">
        <v>705</v>
      </c>
      <c r="E622" s="3">
        <v>344</v>
      </c>
      <c r="F622" s="3">
        <v>321</v>
      </c>
      <c r="G622" s="3">
        <v>1028</v>
      </c>
      <c r="H622" s="3">
        <v>1028</v>
      </c>
      <c r="I622" s="3">
        <v>705</v>
      </c>
      <c r="J622" s="3">
        <v>164</v>
      </c>
      <c r="K622" s="3">
        <v>550</v>
      </c>
      <c r="L622" s="3">
        <v>705</v>
      </c>
      <c r="M622" s="3">
        <v>0</v>
      </c>
      <c r="N622" s="3">
        <v>0</v>
      </c>
      <c r="O622" s="3">
        <v>0</v>
      </c>
      <c r="P622">
        <v>14735</v>
      </c>
      <c r="Q622" s="5" t="str">
        <f t="shared" si="29"/>
        <v>SIM</v>
      </c>
      <c r="R622" s="5">
        <v>100</v>
      </c>
    </row>
    <row r="623" spans="1:18">
      <c r="A623" t="s">
        <v>621</v>
      </c>
      <c r="B623" s="1" t="str">
        <f t="shared" si="27"/>
        <v>Santa Luzia</v>
      </c>
      <c r="C623" s="8" t="str">
        <f t="shared" si="28"/>
        <v>211000</v>
      </c>
      <c r="D623" s="3">
        <v>0</v>
      </c>
      <c r="E623" s="3">
        <v>32</v>
      </c>
      <c r="F623" s="3">
        <v>58</v>
      </c>
      <c r="G623" s="3">
        <v>33</v>
      </c>
      <c r="H623" s="3">
        <v>19</v>
      </c>
      <c r="I623" s="3">
        <v>19</v>
      </c>
      <c r="J623" s="3">
        <v>32</v>
      </c>
      <c r="K623" s="3">
        <v>58</v>
      </c>
      <c r="L623" s="3">
        <v>19</v>
      </c>
      <c r="M623" s="3">
        <v>14</v>
      </c>
      <c r="N623" s="3">
        <v>22</v>
      </c>
      <c r="O623" s="3">
        <v>0</v>
      </c>
      <c r="P623">
        <v>1180</v>
      </c>
      <c r="Q623" s="5" t="b">
        <f t="shared" si="29"/>
        <v>0</v>
      </c>
      <c r="R623" s="5">
        <v>200</v>
      </c>
    </row>
    <row r="624" spans="1:18">
      <c r="A624" t="s">
        <v>622</v>
      </c>
      <c r="B624" s="1" t="str">
        <f t="shared" si="27"/>
        <v>Santa Luzia do Paruá</v>
      </c>
      <c r="C624" s="8" t="str">
        <f t="shared" si="28"/>
        <v>211003</v>
      </c>
      <c r="D624" s="3">
        <v>49</v>
      </c>
      <c r="E624" s="3">
        <v>33</v>
      </c>
      <c r="F624" s="3">
        <v>33</v>
      </c>
      <c r="G624" s="3">
        <v>90</v>
      </c>
      <c r="H624" s="3">
        <v>72</v>
      </c>
      <c r="I624" s="3">
        <v>64</v>
      </c>
      <c r="J624" s="3">
        <v>82</v>
      </c>
      <c r="K624" s="3">
        <v>82</v>
      </c>
      <c r="L624" s="3">
        <v>52</v>
      </c>
      <c r="M624" s="3">
        <v>82</v>
      </c>
      <c r="N624" s="3">
        <v>58</v>
      </c>
      <c r="O624" s="3">
        <v>68</v>
      </c>
      <c r="P624">
        <v>2762</v>
      </c>
      <c r="Q624" s="5" t="b">
        <f t="shared" si="29"/>
        <v>0</v>
      </c>
      <c r="R624" s="5">
        <v>200</v>
      </c>
    </row>
    <row r="625" spans="1:18">
      <c r="A625" t="s">
        <v>623</v>
      </c>
      <c r="B625" s="1" t="str">
        <f t="shared" si="27"/>
        <v>Santa Quitéria do Maranhão</v>
      </c>
      <c r="C625" s="8" t="str">
        <f t="shared" si="28"/>
        <v>211010</v>
      </c>
      <c r="D625" s="3">
        <v>29</v>
      </c>
      <c r="E625" s="3">
        <v>50</v>
      </c>
      <c r="F625" s="3">
        <v>0</v>
      </c>
      <c r="G625" s="3">
        <v>27</v>
      </c>
      <c r="H625" s="3">
        <v>53</v>
      </c>
      <c r="I625" s="3">
        <v>55</v>
      </c>
      <c r="J625" s="3">
        <v>61</v>
      </c>
      <c r="K625" s="3">
        <v>73</v>
      </c>
      <c r="L625" s="3">
        <v>68</v>
      </c>
      <c r="M625" s="3">
        <v>0</v>
      </c>
      <c r="N625" s="3">
        <v>0</v>
      </c>
      <c r="O625" s="3">
        <v>0</v>
      </c>
      <c r="P625">
        <v>1302</v>
      </c>
      <c r="Q625" s="5" t="str">
        <f t="shared" si="29"/>
        <v>SIM</v>
      </c>
      <c r="R625" s="5">
        <v>100</v>
      </c>
    </row>
    <row r="626" spans="1:18">
      <c r="A626" t="s">
        <v>624</v>
      </c>
      <c r="B626" s="1" t="str">
        <f t="shared" si="27"/>
        <v>Santa Rita</v>
      </c>
      <c r="C626" s="8" t="str">
        <f t="shared" si="28"/>
        <v>211020</v>
      </c>
      <c r="D626" s="3">
        <v>35</v>
      </c>
      <c r="E626" s="3">
        <v>44</v>
      </c>
      <c r="F626" s="3">
        <v>41</v>
      </c>
      <c r="G626" s="3">
        <v>48</v>
      </c>
      <c r="H626" s="3">
        <v>50</v>
      </c>
      <c r="I626" s="3">
        <v>56</v>
      </c>
      <c r="J626" s="3">
        <v>56</v>
      </c>
      <c r="K626" s="3">
        <v>48</v>
      </c>
      <c r="L626" s="3">
        <v>68</v>
      </c>
      <c r="M626" s="3">
        <v>79</v>
      </c>
      <c r="N626" s="3">
        <v>81</v>
      </c>
      <c r="O626" s="3">
        <v>65</v>
      </c>
      <c r="P626">
        <v>1159</v>
      </c>
      <c r="Q626" s="5" t="b">
        <f t="shared" si="29"/>
        <v>0</v>
      </c>
      <c r="R626" s="5">
        <v>200</v>
      </c>
    </row>
    <row r="627" spans="1:18">
      <c r="A627" t="s">
        <v>625</v>
      </c>
      <c r="B627" s="1" t="str">
        <f t="shared" si="27"/>
        <v>Santana do Maranhão</v>
      </c>
      <c r="C627" s="8" t="str">
        <f t="shared" si="28"/>
        <v>211023</v>
      </c>
      <c r="D627" s="3">
        <v>24</v>
      </c>
      <c r="E627" s="3">
        <v>18</v>
      </c>
      <c r="F627" s="3">
        <v>20</v>
      </c>
      <c r="G627" s="3">
        <v>15</v>
      </c>
      <c r="H627" s="3">
        <v>16</v>
      </c>
      <c r="I627" s="3">
        <v>0</v>
      </c>
      <c r="J627" s="3">
        <v>20</v>
      </c>
      <c r="K627" s="3">
        <v>19</v>
      </c>
      <c r="L627" s="3">
        <v>27</v>
      </c>
      <c r="M627" s="3">
        <v>0</v>
      </c>
      <c r="N627" s="3">
        <v>0</v>
      </c>
      <c r="O627" s="3">
        <v>0</v>
      </c>
      <c r="P627">
        <v>743</v>
      </c>
      <c r="Q627" s="5" t="str">
        <f t="shared" si="29"/>
        <v>SIM</v>
      </c>
      <c r="R627" s="5">
        <v>100</v>
      </c>
    </row>
    <row r="628" spans="1:18">
      <c r="A628" t="s">
        <v>626</v>
      </c>
      <c r="B628" s="1" t="str">
        <f t="shared" si="27"/>
        <v>Santo Amaro do Maranhão</v>
      </c>
      <c r="C628" s="8" t="str">
        <f t="shared" si="28"/>
        <v>211027</v>
      </c>
      <c r="D628" s="3">
        <v>39</v>
      </c>
      <c r="E628" s="3">
        <v>33</v>
      </c>
      <c r="F628" s="3">
        <v>39</v>
      </c>
      <c r="G628" s="3">
        <v>27</v>
      </c>
      <c r="H628" s="3">
        <v>52</v>
      </c>
      <c r="I628" s="3">
        <v>39</v>
      </c>
      <c r="J628" s="3">
        <v>49</v>
      </c>
      <c r="K628" s="3">
        <v>14</v>
      </c>
      <c r="L628" s="3">
        <v>16</v>
      </c>
      <c r="M628" s="3">
        <v>15</v>
      </c>
      <c r="N628" s="3">
        <v>11</v>
      </c>
      <c r="O628" s="3">
        <v>0</v>
      </c>
      <c r="P628">
        <v>604</v>
      </c>
      <c r="Q628" s="5" t="b">
        <f t="shared" si="29"/>
        <v>0</v>
      </c>
      <c r="R628" s="5">
        <v>200</v>
      </c>
    </row>
    <row r="629" spans="1:18">
      <c r="A629" t="s">
        <v>627</v>
      </c>
      <c r="B629" s="1" t="str">
        <f t="shared" si="27"/>
        <v>Santo Antônio dos Lopes</v>
      </c>
      <c r="C629" s="8" t="str">
        <f t="shared" si="28"/>
        <v>211030</v>
      </c>
      <c r="D629" s="3">
        <v>14</v>
      </c>
      <c r="E629" s="3">
        <v>0</v>
      </c>
      <c r="F629" s="3">
        <v>17</v>
      </c>
      <c r="G629" s="3">
        <v>0</v>
      </c>
      <c r="H629" s="3">
        <v>22</v>
      </c>
      <c r="I629" s="3">
        <v>12</v>
      </c>
      <c r="J629" s="3">
        <v>9</v>
      </c>
      <c r="K629" s="3">
        <v>22</v>
      </c>
      <c r="L629" s="3">
        <v>16</v>
      </c>
      <c r="M629" s="3">
        <v>17</v>
      </c>
      <c r="N629" s="3">
        <v>9</v>
      </c>
      <c r="O629" s="3">
        <v>29</v>
      </c>
      <c r="P629">
        <v>3718</v>
      </c>
      <c r="Q629" s="5" t="b">
        <f t="shared" si="29"/>
        <v>0</v>
      </c>
      <c r="R629" s="5">
        <v>200</v>
      </c>
    </row>
    <row r="630" spans="1:18">
      <c r="A630" t="s">
        <v>628</v>
      </c>
      <c r="B630" s="1" t="str">
        <f t="shared" si="27"/>
        <v>São Benedito do Rio Preto</v>
      </c>
      <c r="C630" s="8" t="str">
        <f t="shared" si="28"/>
        <v>211040</v>
      </c>
      <c r="D630" s="3">
        <v>0</v>
      </c>
      <c r="E630" s="3">
        <v>10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>
        <v>10</v>
      </c>
      <c r="Q630" s="5" t="str">
        <f t="shared" si="29"/>
        <v>SIM</v>
      </c>
      <c r="R630" s="5">
        <v>100</v>
      </c>
    </row>
    <row r="631" spans="1:18">
      <c r="A631" t="s">
        <v>629</v>
      </c>
      <c r="B631" s="1" t="str">
        <f t="shared" si="27"/>
        <v>São Bento</v>
      </c>
      <c r="C631" s="8" t="str">
        <f t="shared" si="28"/>
        <v>211050</v>
      </c>
      <c r="D631" s="3">
        <v>25</v>
      </c>
      <c r="E631" s="3">
        <v>0</v>
      </c>
      <c r="F631" s="3">
        <v>77</v>
      </c>
      <c r="G631" s="3">
        <v>112</v>
      </c>
      <c r="H631" s="3">
        <v>77</v>
      </c>
      <c r="I631" s="3">
        <v>77</v>
      </c>
      <c r="J631" s="3">
        <v>0</v>
      </c>
      <c r="K631" s="3">
        <v>34</v>
      </c>
      <c r="L631" s="3">
        <v>42</v>
      </c>
      <c r="M631" s="3">
        <v>34</v>
      </c>
      <c r="N631" s="3">
        <v>53</v>
      </c>
      <c r="O631" s="3">
        <v>0</v>
      </c>
      <c r="P631">
        <v>4768</v>
      </c>
      <c r="Q631" s="5" t="b">
        <f t="shared" si="29"/>
        <v>0</v>
      </c>
      <c r="R631" s="5">
        <v>200</v>
      </c>
    </row>
    <row r="632" spans="1:18">
      <c r="A632" t="s">
        <v>630</v>
      </c>
      <c r="B632" s="1" t="str">
        <f t="shared" si="27"/>
        <v>São Bernardo</v>
      </c>
      <c r="C632" s="8" t="str">
        <f t="shared" si="28"/>
        <v>211060</v>
      </c>
      <c r="D632" s="3">
        <v>63</v>
      </c>
      <c r="E632" s="3">
        <v>216</v>
      </c>
      <c r="F632" s="3">
        <v>118</v>
      </c>
      <c r="G632" s="3">
        <v>112</v>
      </c>
      <c r="H632" s="3">
        <v>101</v>
      </c>
      <c r="I632" s="3">
        <v>139</v>
      </c>
      <c r="J632" s="3">
        <v>126</v>
      </c>
      <c r="K632" s="3">
        <v>117</v>
      </c>
      <c r="L632" s="3">
        <v>0</v>
      </c>
      <c r="M632" s="3">
        <v>0</v>
      </c>
      <c r="N632" s="3">
        <v>0</v>
      </c>
      <c r="O632" s="3">
        <v>0</v>
      </c>
      <c r="P632">
        <v>1678</v>
      </c>
      <c r="Q632" s="5" t="str">
        <f t="shared" si="29"/>
        <v>SIM</v>
      </c>
      <c r="R632" s="5">
        <v>100</v>
      </c>
    </row>
    <row r="633" spans="1:18">
      <c r="A633" t="s">
        <v>631</v>
      </c>
      <c r="B633" s="1" t="str">
        <f t="shared" si="27"/>
        <v>São Domingos do Azeitão</v>
      </c>
      <c r="C633" s="8" t="str">
        <f t="shared" si="28"/>
        <v>211065</v>
      </c>
      <c r="D633" s="3">
        <v>31</v>
      </c>
      <c r="E633" s="3">
        <v>30</v>
      </c>
      <c r="F633" s="3">
        <v>44</v>
      </c>
      <c r="G633" s="3">
        <v>0</v>
      </c>
      <c r="H633" s="3">
        <v>48</v>
      </c>
      <c r="I633" s="3">
        <v>65</v>
      </c>
      <c r="J633" s="3">
        <v>61</v>
      </c>
      <c r="K633" s="3">
        <v>63</v>
      </c>
      <c r="L633" s="3">
        <v>57</v>
      </c>
      <c r="M633" s="3">
        <v>53</v>
      </c>
      <c r="N633" s="3">
        <v>0</v>
      </c>
      <c r="O633" s="3">
        <v>41</v>
      </c>
      <c r="P633">
        <v>958</v>
      </c>
      <c r="Q633" s="5" t="b">
        <f t="shared" si="29"/>
        <v>0</v>
      </c>
      <c r="R633" s="5">
        <v>200</v>
      </c>
    </row>
    <row r="634" spans="1:18">
      <c r="A634" t="s">
        <v>632</v>
      </c>
      <c r="B634" s="1" t="str">
        <f t="shared" si="27"/>
        <v>São Domingos do Maranhão</v>
      </c>
      <c r="C634" s="8" t="str">
        <f t="shared" si="28"/>
        <v>211070</v>
      </c>
      <c r="D634" s="3">
        <v>73</v>
      </c>
      <c r="E634" s="3">
        <v>65</v>
      </c>
      <c r="F634" s="3">
        <v>57</v>
      </c>
      <c r="G634" s="3">
        <v>69</v>
      </c>
      <c r="H634" s="3">
        <v>57</v>
      </c>
      <c r="I634" s="3">
        <v>69</v>
      </c>
      <c r="J634" s="3">
        <v>61</v>
      </c>
      <c r="K634" s="3">
        <v>32</v>
      </c>
      <c r="L634" s="3">
        <v>38</v>
      </c>
      <c r="M634" s="3">
        <v>30</v>
      </c>
      <c r="N634" s="3">
        <v>23</v>
      </c>
      <c r="O634" s="3">
        <v>20</v>
      </c>
      <c r="P634">
        <v>1155</v>
      </c>
      <c r="Q634" s="5" t="b">
        <f t="shared" si="29"/>
        <v>0</v>
      </c>
      <c r="R634" s="5">
        <v>200</v>
      </c>
    </row>
    <row r="635" spans="1:18">
      <c r="A635" t="s">
        <v>633</v>
      </c>
      <c r="B635" s="1" t="str">
        <f t="shared" si="27"/>
        <v>São Félix de Balsas</v>
      </c>
      <c r="C635" s="8" t="str">
        <f t="shared" si="28"/>
        <v>211080</v>
      </c>
      <c r="D635" s="3">
        <v>8</v>
      </c>
      <c r="E635" s="3">
        <v>12</v>
      </c>
      <c r="F635" s="3">
        <v>4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>
        <v>92</v>
      </c>
      <c r="Q635" s="5" t="str">
        <f t="shared" si="29"/>
        <v>SIM</v>
      </c>
      <c r="R635" s="5">
        <v>100</v>
      </c>
    </row>
    <row r="636" spans="1:18">
      <c r="A636" t="s">
        <v>634</v>
      </c>
      <c r="B636" s="1" t="str">
        <f t="shared" si="27"/>
        <v>São Francisco do Brejão</v>
      </c>
      <c r="C636" s="8" t="str">
        <f t="shared" si="28"/>
        <v>211085</v>
      </c>
      <c r="D636" s="3">
        <v>12</v>
      </c>
      <c r="E636" s="3">
        <v>12</v>
      </c>
      <c r="F636" s="3">
        <v>18</v>
      </c>
      <c r="G636" s="3">
        <v>0</v>
      </c>
      <c r="H636" s="3">
        <v>0</v>
      </c>
      <c r="I636" s="3">
        <v>58</v>
      </c>
      <c r="J636" s="3">
        <v>72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>
        <v>392</v>
      </c>
      <c r="Q636" s="5" t="str">
        <f t="shared" si="29"/>
        <v>SIM</v>
      </c>
      <c r="R636" s="5">
        <v>100</v>
      </c>
    </row>
    <row r="637" spans="1:18">
      <c r="A637" t="s">
        <v>635</v>
      </c>
      <c r="B637" s="1" t="str">
        <f t="shared" si="27"/>
        <v>São Francisco do Maranhão</v>
      </c>
      <c r="C637" s="8" t="str">
        <f t="shared" si="28"/>
        <v>211090</v>
      </c>
      <c r="D637" s="3">
        <v>45</v>
      </c>
      <c r="E637" s="3">
        <v>32</v>
      </c>
      <c r="F637" s="3">
        <v>64</v>
      </c>
      <c r="G637" s="3">
        <v>0</v>
      </c>
      <c r="H637" s="3">
        <v>0</v>
      </c>
      <c r="I637" s="3">
        <v>0</v>
      </c>
      <c r="J637" s="3">
        <v>0</v>
      </c>
      <c r="K637" s="3">
        <v>36</v>
      </c>
      <c r="L637" s="3">
        <v>49</v>
      </c>
      <c r="M637" s="3">
        <v>0</v>
      </c>
      <c r="N637" s="3">
        <v>50</v>
      </c>
      <c r="O637" s="3">
        <v>50</v>
      </c>
      <c r="P637">
        <v>802</v>
      </c>
      <c r="Q637" s="5" t="b">
        <f t="shared" si="29"/>
        <v>0</v>
      </c>
      <c r="R637" s="5">
        <v>200</v>
      </c>
    </row>
    <row r="638" spans="1:18">
      <c r="A638" t="s">
        <v>636</v>
      </c>
      <c r="B638" s="1" t="str">
        <f t="shared" si="27"/>
        <v>São João Batista</v>
      </c>
      <c r="C638" s="8" t="str">
        <f t="shared" si="28"/>
        <v>211100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>
        <v>1219</v>
      </c>
      <c r="Q638" s="5" t="str">
        <f t="shared" si="29"/>
        <v>SIM</v>
      </c>
      <c r="R638" s="5">
        <v>100</v>
      </c>
    </row>
    <row r="639" spans="1:18">
      <c r="A639" t="s">
        <v>637</v>
      </c>
      <c r="B639" s="1" t="str">
        <f t="shared" si="27"/>
        <v>São João do Carú</v>
      </c>
      <c r="C639" s="8" t="str">
        <f t="shared" si="28"/>
        <v>211102</v>
      </c>
      <c r="D639" s="3">
        <v>120</v>
      </c>
      <c r="E639" s="3">
        <v>2</v>
      </c>
      <c r="F639" s="3">
        <v>11</v>
      </c>
      <c r="G639" s="3">
        <v>25</v>
      </c>
      <c r="H639" s="3">
        <v>0</v>
      </c>
      <c r="I639" s="3">
        <v>22</v>
      </c>
      <c r="J639" s="3">
        <v>22</v>
      </c>
      <c r="K639" s="3">
        <v>26</v>
      </c>
      <c r="L639" s="3">
        <v>18</v>
      </c>
      <c r="M639" s="3">
        <v>23</v>
      </c>
      <c r="N639" s="3">
        <v>16</v>
      </c>
      <c r="O639" s="3">
        <v>0</v>
      </c>
      <c r="P639">
        <v>500</v>
      </c>
      <c r="Q639" s="5" t="b">
        <f t="shared" si="29"/>
        <v>0</v>
      </c>
      <c r="R639" s="5">
        <v>200</v>
      </c>
    </row>
    <row r="640" spans="1:18">
      <c r="A640" t="s">
        <v>638</v>
      </c>
      <c r="B640" s="1" t="str">
        <f t="shared" si="27"/>
        <v>São João do Paraíso</v>
      </c>
      <c r="C640" s="8" t="str">
        <f t="shared" si="28"/>
        <v>211105</v>
      </c>
      <c r="D640" s="3">
        <v>66</v>
      </c>
      <c r="E640" s="3">
        <v>249</v>
      </c>
      <c r="F640" s="3">
        <v>74</v>
      </c>
      <c r="G640" s="3">
        <v>102</v>
      </c>
      <c r="H640" s="3">
        <v>106</v>
      </c>
      <c r="I640" s="3">
        <v>122</v>
      </c>
      <c r="J640" s="3">
        <v>193</v>
      </c>
      <c r="K640" s="3">
        <v>151</v>
      </c>
      <c r="L640" s="3">
        <v>190</v>
      </c>
      <c r="M640" s="3">
        <v>0</v>
      </c>
      <c r="N640" s="3">
        <v>0</v>
      </c>
      <c r="O640" s="3">
        <v>0</v>
      </c>
      <c r="P640">
        <v>1425</v>
      </c>
      <c r="Q640" s="5" t="str">
        <f t="shared" si="29"/>
        <v>SIM</v>
      </c>
      <c r="R640" s="5">
        <v>100</v>
      </c>
    </row>
    <row r="641" spans="1:18">
      <c r="A641" t="s">
        <v>639</v>
      </c>
      <c r="B641" s="1" t="str">
        <f t="shared" si="27"/>
        <v>São João do Soter</v>
      </c>
      <c r="C641" s="8" t="str">
        <f t="shared" si="28"/>
        <v>211107</v>
      </c>
      <c r="D641" s="3">
        <v>37</v>
      </c>
      <c r="E641" s="3">
        <v>191</v>
      </c>
      <c r="F641" s="3">
        <v>240</v>
      </c>
      <c r="G641" s="3">
        <v>54</v>
      </c>
      <c r="H641" s="3">
        <v>58</v>
      </c>
      <c r="I641" s="3">
        <v>167</v>
      </c>
      <c r="J641" s="3">
        <v>54</v>
      </c>
      <c r="K641" s="3">
        <v>0</v>
      </c>
      <c r="L641" s="3">
        <v>29</v>
      </c>
      <c r="M641" s="3">
        <v>0</v>
      </c>
      <c r="N641" s="3">
        <v>17</v>
      </c>
      <c r="O641" s="3">
        <v>0</v>
      </c>
      <c r="P641">
        <v>847</v>
      </c>
      <c r="Q641" s="5" t="b">
        <f t="shared" si="29"/>
        <v>0</v>
      </c>
      <c r="R641" s="5">
        <v>200</v>
      </c>
    </row>
    <row r="642" spans="1:18">
      <c r="A642" t="s">
        <v>640</v>
      </c>
      <c r="B642" s="1" t="str">
        <f t="shared" si="27"/>
        <v>São João dos Patos</v>
      </c>
      <c r="C642" s="8" t="str">
        <f t="shared" si="28"/>
        <v>211110</v>
      </c>
      <c r="D642" s="3">
        <v>38</v>
      </c>
      <c r="E642" s="3">
        <v>64</v>
      </c>
      <c r="F642" s="3">
        <v>4</v>
      </c>
      <c r="G642" s="3">
        <v>60</v>
      </c>
      <c r="H642" s="3">
        <v>69</v>
      </c>
      <c r="I642" s="3">
        <v>74</v>
      </c>
      <c r="J642" s="3">
        <v>29</v>
      </c>
      <c r="K642" s="3">
        <v>21</v>
      </c>
      <c r="L642" s="3">
        <v>40</v>
      </c>
      <c r="M642" s="3">
        <v>18</v>
      </c>
      <c r="N642" s="3">
        <v>9</v>
      </c>
      <c r="O642" s="3">
        <v>60</v>
      </c>
      <c r="P642">
        <v>859</v>
      </c>
      <c r="Q642" s="5" t="b">
        <f t="shared" si="29"/>
        <v>0</v>
      </c>
      <c r="R642" s="5">
        <v>200</v>
      </c>
    </row>
    <row r="643" spans="1:18">
      <c r="A643" t="s">
        <v>641</v>
      </c>
      <c r="B643" s="1" t="str">
        <f t="shared" si="27"/>
        <v>São José de Ribamar</v>
      </c>
      <c r="C643" s="8" t="str">
        <f t="shared" si="28"/>
        <v>211120</v>
      </c>
      <c r="D643" s="3">
        <v>129</v>
      </c>
      <c r="E643" s="3">
        <v>666</v>
      </c>
      <c r="F643" s="3">
        <v>844</v>
      </c>
      <c r="G643" s="3">
        <v>273</v>
      </c>
      <c r="H643" s="3">
        <v>389</v>
      </c>
      <c r="I643" s="3">
        <v>854</v>
      </c>
      <c r="J643" s="3">
        <v>481</v>
      </c>
      <c r="K643" s="3">
        <v>128</v>
      </c>
      <c r="L643" s="3">
        <v>217</v>
      </c>
      <c r="M643" s="3">
        <v>163</v>
      </c>
      <c r="N643" s="3">
        <v>43</v>
      </c>
      <c r="O643" s="3">
        <v>135</v>
      </c>
      <c r="P643">
        <v>9104</v>
      </c>
      <c r="Q643" s="5" t="b">
        <f t="shared" si="29"/>
        <v>0</v>
      </c>
      <c r="R643" s="5">
        <v>200</v>
      </c>
    </row>
    <row r="644" spans="1:18">
      <c r="A644" t="s">
        <v>642</v>
      </c>
      <c r="B644" s="1" t="str">
        <f t="shared" ref="B644:B707" si="30">MID(A644,8,100)</f>
        <v>São José dos Basílios</v>
      </c>
      <c r="C644" s="8" t="str">
        <f t="shared" ref="C644:C707" si="31">MID(A644,1,6)</f>
        <v>211125</v>
      </c>
      <c r="D644" s="3">
        <v>82</v>
      </c>
      <c r="E644" s="3">
        <v>89</v>
      </c>
      <c r="F644" s="3">
        <v>105</v>
      </c>
      <c r="G644" s="3">
        <v>50</v>
      </c>
      <c r="H644" s="3">
        <v>68</v>
      </c>
      <c r="I644" s="3">
        <v>88</v>
      </c>
      <c r="J644" s="3">
        <v>34</v>
      </c>
      <c r="K644" s="3">
        <v>38</v>
      </c>
      <c r="L644" s="3">
        <v>117</v>
      </c>
      <c r="M644" s="3">
        <v>196</v>
      </c>
      <c r="N644" s="3">
        <v>60</v>
      </c>
      <c r="O644" s="3">
        <v>24</v>
      </c>
      <c r="P644">
        <v>1147</v>
      </c>
      <c r="Q644" s="5" t="b">
        <f t="shared" ref="Q644:Q707" si="32">IF(K644+L644+M644=0,"SIM",IF(L644+M644+N644=0,"SIM",IF(M644+N644+O644=0,"SIM")))</f>
        <v>0</v>
      </c>
      <c r="R644" s="5">
        <v>200</v>
      </c>
    </row>
    <row r="645" spans="1:18">
      <c r="A645" t="s">
        <v>643</v>
      </c>
      <c r="B645" s="1" t="str">
        <f t="shared" si="30"/>
        <v>São Luís</v>
      </c>
      <c r="C645" s="8" t="str">
        <f t="shared" si="31"/>
        <v>211130</v>
      </c>
      <c r="D645" s="3">
        <v>940</v>
      </c>
      <c r="E645" s="3">
        <v>902</v>
      </c>
      <c r="F645" s="3">
        <v>1541</v>
      </c>
      <c r="G645" s="3">
        <v>1140</v>
      </c>
      <c r="H645" s="3">
        <v>1209</v>
      </c>
      <c r="I645" s="3">
        <v>930</v>
      </c>
      <c r="J645" s="3">
        <v>888</v>
      </c>
      <c r="K645" s="3">
        <v>842</v>
      </c>
      <c r="L645" s="3">
        <v>686</v>
      </c>
      <c r="M645" s="3">
        <v>736</v>
      </c>
      <c r="N645" s="3">
        <v>1100</v>
      </c>
      <c r="O645" s="3">
        <v>721</v>
      </c>
      <c r="P645">
        <v>17192</v>
      </c>
      <c r="Q645" s="5" t="b">
        <f t="shared" si="32"/>
        <v>0</v>
      </c>
      <c r="R645" s="5">
        <v>200</v>
      </c>
    </row>
    <row r="646" spans="1:18">
      <c r="A646" t="s">
        <v>644</v>
      </c>
      <c r="B646" s="1" t="str">
        <f t="shared" si="30"/>
        <v>São Luís Gonzaga do Maranhão</v>
      </c>
      <c r="C646" s="8" t="str">
        <f t="shared" si="31"/>
        <v>211140</v>
      </c>
      <c r="D646" s="3">
        <v>4</v>
      </c>
      <c r="E646" s="3">
        <v>8</v>
      </c>
      <c r="F646" s="3">
        <v>16</v>
      </c>
      <c r="G646" s="3">
        <v>0</v>
      </c>
      <c r="H646" s="3">
        <v>12</v>
      </c>
      <c r="I646" s="3">
        <v>14</v>
      </c>
      <c r="J646" s="3">
        <v>4</v>
      </c>
      <c r="K646" s="3">
        <v>3</v>
      </c>
      <c r="L646" s="3">
        <v>3</v>
      </c>
      <c r="M646" s="3">
        <v>0</v>
      </c>
      <c r="N646" s="3">
        <v>3</v>
      </c>
      <c r="O646" s="3">
        <v>0</v>
      </c>
      <c r="P646">
        <v>111</v>
      </c>
      <c r="Q646" s="5" t="b">
        <f t="shared" si="32"/>
        <v>0</v>
      </c>
      <c r="R646" s="5">
        <v>200</v>
      </c>
    </row>
    <row r="647" spans="1:18">
      <c r="A647" t="s">
        <v>645</v>
      </c>
      <c r="B647" s="1" t="str">
        <f t="shared" si="30"/>
        <v>São Mateus do Maranhão</v>
      </c>
      <c r="C647" s="8" t="str">
        <f t="shared" si="31"/>
        <v>211150</v>
      </c>
      <c r="D647" s="3">
        <v>0</v>
      </c>
      <c r="E647" s="3">
        <v>0</v>
      </c>
      <c r="F647" s="3">
        <v>0</v>
      </c>
      <c r="G647" s="3">
        <v>24</v>
      </c>
      <c r="H647" s="3">
        <v>69</v>
      </c>
      <c r="I647" s="3">
        <v>0</v>
      </c>
      <c r="J647" s="3">
        <v>0</v>
      </c>
      <c r="K647" s="3">
        <v>7</v>
      </c>
      <c r="L647" s="3">
        <v>5</v>
      </c>
      <c r="M647" s="3">
        <v>9</v>
      </c>
      <c r="N647" s="3">
        <v>5</v>
      </c>
      <c r="O647" s="3">
        <v>0</v>
      </c>
      <c r="P647">
        <v>119</v>
      </c>
      <c r="Q647" s="5" t="b">
        <f t="shared" si="32"/>
        <v>0</v>
      </c>
      <c r="R647" s="5">
        <v>200</v>
      </c>
    </row>
    <row r="648" spans="1:18">
      <c r="A648" t="s">
        <v>646</v>
      </c>
      <c r="B648" s="1" t="str">
        <f t="shared" si="30"/>
        <v>São Pedro da Água Branca</v>
      </c>
      <c r="C648" s="8" t="str">
        <f t="shared" si="31"/>
        <v>211153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92</v>
      </c>
      <c r="M648" s="3">
        <v>123</v>
      </c>
      <c r="N648" s="3">
        <v>0</v>
      </c>
      <c r="O648" s="3">
        <v>90</v>
      </c>
      <c r="P648">
        <v>852</v>
      </c>
      <c r="Q648" s="5" t="b">
        <f t="shared" si="32"/>
        <v>0</v>
      </c>
      <c r="R648" s="5">
        <v>200</v>
      </c>
    </row>
    <row r="649" spans="1:18">
      <c r="A649" t="s">
        <v>647</v>
      </c>
      <c r="B649" s="1" t="str">
        <f t="shared" si="30"/>
        <v>São Pedro dos Crentes</v>
      </c>
      <c r="C649" s="8" t="str">
        <f t="shared" si="31"/>
        <v>211157</v>
      </c>
      <c r="D649" s="3">
        <v>0</v>
      </c>
      <c r="E649" s="3">
        <v>0</v>
      </c>
      <c r="F649" s="3">
        <v>13</v>
      </c>
      <c r="G649" s="3">
        <v>12</v>
      </c>
      <c r="H649" s="3">
        <v>27</v>
      </c>
      <c r="I649" s="3">
        <v>27</v>
      </c>
      <c r="J649" s="3">
        <v>27</v>
      </c>
      <c r="K649" s="3">
        <v>10</v>
      </c>
      <c r="L649" s="3">
        <v>8</v>
      </c>
      <c r="M649" s="3">
        <v>8</v>
      </c>
      <c r="N649" s="3">
        <v>13</v>
      </c>
      <c r="O649" s="3">
        <v>30</v>
      </c>
      <c r="P649">
        <v>199</v>
      </c>
      <c r="Q649" s="5" t="b">
        <f t="shared" si="32"/>
        <v>0</v>
      </c>
      <c r="R649" s="5">
        <v>200</v>
      </c>
    </row>
    <row r="650" spans="1:18">
      <c r="A650" t="s">
        <v>648</v>
      </c>
      <c r="B650" s="1" t="str">
        <f t="shared" si="30"/>
        <v>São Raimundo das Mangabeiras</v>
      </c>
      <c r="C650" s="8" t="str">
        <f t="shared" si="31"/>
        <v>211160</v>
      </c>
      <c r="D650" s="3">
        <v>12</v>
      </c>
      <c r="E650" s="3">
        <v>37</v>
      </c>
      <c r="F650" s="3">
        <v>0</v>
      </c>
      <c r="G650" s="3">
        <v>6</v>
      </c>
      <c r="H650" s="3">
        <v>22</v>
      </c>
      <c r="I650" s="3">
        <v>18</v>
      </c>
      <c r="J650" s="3">
        <v>0</v>
      </c>
      <c r="K650" s="3">
        <v>22</v>
      </c>
      <c r="L650" s="3">
        <v>21</v>
      </c>
      <c r="M650" s="3">
        <v>20</v>
      </c>
      <c r="N650" s="3">
        <v>24</v>
      </c>
      <c r="O650" s="3">
        <v>0</v>
      </c>
      <c r="P650">
        <v>333</v>
      </c>
      <c r="Q650" s="5" t="b">
        <f t="shared" si="32"/>
        <v>0</v>
      </c>
      <c r="R650" s="5">
        <v>200</v>
      </c>
    </row>
    <row r="651" spans="1:18">
      <c r="A651" t="s">
        <v>649</v>
      </c>
      <c r="B651" s="1" t="str">
        <f t="shared" si="30"/>
        <v>São Raimundo do Doca Bezerra</v>
      </c>
      <c r="C651" s="8" t="str">
        <f t="shared" si="31"/>
        <v>211163</v>
      </c>
      <c r="D651" s="3">
        <v>72</v>
      </c>
      <c r="E651" s="3">
        <v>56</v>
      </c>
      <c r="F651" s="3">
        <v>72</v>
      </c>
      <c r="G651" s="3">
        <v>76</v>
      </c>
      <c r="H651" s="3">
        <v>95</v>
      </c>
      <c r="I651" s="3">
        <v>95</v>
      </c>
      <c r="J651" s="3">
        <v>87</v>
      </c>
      <c r="K651" s="3">
        <v>96</v>
      </c>
      <c r="L651" s="3">
        <v>92</v>
      </c>
      <c r="M651" s="3">
        <v>111</v>
      </c>
      <c r="N651" s="3">
        <v>137</v>
      </c>
      <c r="O651" s="3">
        <v>0</v>
      </c>
      <c r="P651">
        <v>1185</v>
      </c>
      <c r="Q651" s="5" t="b">
        <f t="shared" si="32"/>
        <v>0</v>
      </c>
      <c r="R651" s="5">
        <v>200</v>
      </c>
    </row>
    <row r="652" spans="1:18">
      <c r="A652" t="s">
        <v>650</v>
      </c>
      <c r="B652" s="1" t="str">
        <f t="shared" si="30"/>
        <v>São Roberto</v>
      </c>
      <c r="C652" s="8" t="str">
        <f t="shared" si="31"/>
        <v>211167</v>
      </c>
      <c r="D652" s="3">
        <v>25</v>
      </c>
      <c r="E652" s="3">
        <v>0</v>
      </c>
      <c r="F652" s="3">
        <v>47</v>
      </c>
      <c r="G652" s="3">
        <v>47</v>
      </c>
      <c r="H652" s="3">
        <v>0</v>
      </c>
      <c r="I652" s="3">
        <v>0</v>
      </c>
      <c r="J652" s="3">
        <v>0</v>
      </c>
      <c r="K652" s="3">
        <v>35</v>
      </c>
      <c r="L652" s="3">
        <v>35</v>
      </c>
      <c r="M652" s="3">
        <v>35</v>
      </c>
      <c r="N652" s="3">
        <v>35</v>
      </c>
      <c r="O652" s="3">
        <v>19</v>
      </c>
      <c r="P652">
        <v>774</v>
      </c>
      <c r="Q652" s="5" t="b">
        <f t="shared" si="32"/>
        <v>0</v>
      </c>
      <c r="R652" s="5">
        <v>200</v>
      </c>
    </row>
    <row r="653" spans="1:18">
      <c r="A653" t="s">
        <v>651</v>
      </c>
      <c r="B653" s="1" t="str">
        <f t="shared" si="30"/>
        <v>São Vicente Ferrer</v>
      </c>
      <c r="C653" s="8" t="str">
        <f t="shared" si="31"/>
        <v>211170</v>
      </c>
      <c r="D653" s="3">
        <v>102</v>
      </c>
      <c r="E653" s="3">
        <v>87</v>
      </c>
      <c r="F653" s="3">
        <v>88</v>
      </c>
      <c r="G653" s="3">
        <v>0</v>
      </c>
      <c r="H653" s="3">
        <v>46</v>
      </c>
      <c r="I653" s="3">
        <v>10</v>
      </c>
      <c r="J653" s="3">
        <v>0</v>
      </c>
      <c r="K653" s="3">
        <v>14</v>
      </c>
      <c r="L653" s="3">
        <v>17</v>
      </c>
      <c r="M653" s="3">
        <v>24</v>
      </c>
      <c r="N653" s="3">
        <v>13</v>
      </c>
      <c r="O653" s="3">
        <v>36</v>
      </c>
      <c r="P653">
        <v>647</v>
      </c>
      <c r="Q653" s="5" t="b">
        <f t="shared" si="32"/>
        <v>0</v>
      </c>
      <c r="R653" s="5">
        <v>200</v>
      </c>
    </row>
    <row r="654" spans="1:18">
      <c r="A654" t="s">
        <v>652</v>
      </c>
      <c r="B654" s="1" t="str">
        <f t="shared" si="30"/>
        <v>Satubinha</v>
      </c>
      <c r="C654" s="8" t="str">
        <f t="shared" si="31"/>
        <v>211172</v>
      </c>
      <c r="D654" s="3">
        <v>60</v>
      </c>
      <c r="E654" s="3">
        <v>48</v>
      </c>
      <c r="F654" s="3">
        <v>57</v>
      </c>
      <c r="G654" s="3">
        <v>59</v>
      </c>
      <c r="H654" s="3">
        <v>48</v>
      </c>
      <c r="I654" s="3">
        <v>36</v>
      </c>
      <c r="J654" s="3">
        <v>43</v>
      </c>
      <c r="K654" s="3">
        <v>61</v>
      </c>
      <c r="L654" s="3">
        <v>60</v>
      </c>
      <c r="M654" s="3">
        <v>79</v>
      </c>
      <c r="N654" s="3">
        <v>16</v>
      </c>
      <c r="O654" s="3">
        <v>10</v>
      </c>
      <c r="P654">
        <v>758</v>
      </c>
      <c r="Q654" s="5" t="b">
        <f t="shared" si="32"/>
        <v>0</v>
      </c>
      <c r="R654" s="5">
        <v>200</v>
      </c>
    </row>
    <row r="655" spans="1:18">
      <c r="A655" t="s">
        <v>653</v>
      </c>
      <c r="B655" s="1" t="str">
        <f t="shared" si="30"/>
        <v>Senador Alexandre Costa</v>
      </c>
      <c r="C655" s="8" t="str">
        <f t="shared" si="31"/>
        <v>211174</v>
      </c>
      <c r="D655" s="3">
        <v>38</v>
      </c>
      <c r="E655" s="3">
        <v>60</v>
      </c>
      <c r="F655" s="3">
        <v>61</v>
      </c>
      <c r="G655" s="3">
        <v>53</v>
      </c>
      <c r="H655" s="3">
        <v>27</v>
      </c>
      <c r="I655" s="3">
        <v>38</v>
      </c>
      <c r="J655" s="3">
        <v>45</v>
      </c>
      <c r="K655" s="3">
        <v>31</v>
      </c>
      <c r="L655" s="3">
        <v>47</v>
      </c>
      <c r="M655" s="3">
        <v>16</v>
      </c>
      <c r="N655" s="3">
        <v>21</v>
      </c>
      <c r="O655" s="3">
        <v>0</v>
      </c>
      <c r="P655">
        <v>656</v>
      </c>
      <c r="Q655" s="5" t="b">
        <f t="shared" si="32"/>
        <v>0</v>
      </c>
      <c r="R655" s="5">
        <v>200</v>
      </c>
    </row>
    <row r="656" spans="1:18">
      <c r="A656" t="s">
        <v>654</v>
      </c>
      <c r="B656" s="1" t="str">
        <f t="shared" si="30"/>
        <v>Senador La Rocque</v>
      </c>
      <c r="C656" s="8" t="str">
        <f t="shared" si="31"/>
        <v>211176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10</v>
      </c>
      <c r="M656" s="3">
        <v>4</v>
      </c>
      <c r="N656" s="3">
        <v>4</v>
      </c>
      <c r="O656" s="3">
        <v>31</v>
      </c>
      <c r="P656">
        <v>49</v>
      </c>
      <c r="Q656" s="5" t="b">
        <f t="shared" si="32"/>
        <v>0</v>
      </c>
      <c r="R656" s="5">
        <v>200</v>
      </c>
    </row>
    <row r="657" spans="1:18">
      <c r="A657" t="s">
        <v>655</v>
      </c>
      <c r="B657" s="1" t="str">
        <f t="shared" si="30"/>
        <v>Serrano do Maranhão</v>
      </c>
      <c r="C657" s="8" t="str">
        <f t="shared" si="31"/>
        <v>211178</v>
      </c>
      <c r="D657" s="3">
        <v>10</v>
      </c>
      <c r="E657" s="3">
        <v>10</v>
      </c>
      <c r="F657" s="3">
        <v>10</v>
      </c>
      <c r="G657" s="3">
        <v>10</v>
      </c>
      <c r="H657" s="3">
        <v>10</v>
      </c>
      <c r="I657" s="3">
        <v>30</v>
      </c>
      <c r="J657" s="3">
        <v>30</v>
      </c>
      <c r="K657" s="3">
        <v>30</v>
      </c>
      <c r="L657" s="3">
        <v>30</v>
      </c>
      <c r="M657" s="3">
        <v>30</v>
      </c>
      <c r="N657" s="3">
        <v>30</v>
      </c>
      <c r="O657" s="3">
        <v>30</v>
      </c>
      <c r="P657">
        <v>380</v>
      </c>
      <c r="Q657" s="5" t="b">
        <f t="shared" si="32"/>
        <v>0</v>
      </c>
      <c r="R657" s="5">
        <v>200</v>
      </c>
    </row>
    <row r="658" spans="1:18">
      <c r="A658" t="s">
        <v>656</v>
      </c>
      <c r="B658" s="1" t="str">
        <f t="shared" si="30"/>
        <v>Sítio Novo</v>
      </c>
      <c r="C658" s="8" t="str">
        <f t="shared" si="31"/>
        <v>211180</v>
      </c>
      <c r="D658" s="3">
        <v>22</v>
      </c>
      <c r="E658" s="3">
        <v>40</v>
      </c>
      <c r="F658" s="3">
        <v>63</v>
      </c>
      <c r="G658" s="3">
        <v>60</v>
      </c>
      <c r="H658" s="3">
        <v>18</v>
      </c>
      <c r="I658" s="3">
        <v>98</v>
      </c>
      <c r="J658" s="3">
        <v>18</v>
      </c>
      <c r="K658" s="3">
        <v>43</v>
      </c>
      <c r="L658" s="3">
        <v>78</v>
      </c>
      <c r="M658" s="3">
        <v>13</v>
      </c>
      <c r="N658" s="3">
        <v>6</v>
      </c>
      <c r="O658" s="3">
        <v>0</v>
      </c>
      <c r="P658">
        <v>1276</v>
      </c>
      <c r="Q658" s="5" t="b">
        <f t="shared" si="32"/>
        <v>0</v>
      </c>
      <c r="R658" s="5">
        <v>200</v>
      </c>
    </row>
    <row r="659" spans="1:18">
      <c r="A659" t="s">
        <v>657</v>
      </c>
      <c r="B659" s="1" t="str">
        <f t="shared" si="30"/>
        <v>Sucupira do Norte</v>
      </c>
      <c r="C659" s="8" t="str">
        <f t="shared" si="31"/>
        <v>211190</v>
      </c>
      <c r="D659" s="3">
        <v>210</v>
      </c>
      <c r="E659" s="3">
        <v>195</v>
      </c>
      <c r="F659" s="3">
        <v>219</v>
      </c>
      <c r="G659" s="3">
        <v>211</v>
      </c>
      <c r="H659" s="3">
        <v>195</v>
      </c>
      <c r="I659" s="3">
        <v>195</v>
      </c>
      <c r="J659" s="3">
        <v>219</v>
      </c>
      <c r="K659" s="3">
        <v>243</v>
      </c>
      <c r="L659" s="3">
        <v>227</v>
      </c>
      <c r="M659" s="3">
        <v>259</v>
      </c>
      <c r="N659" s="3">
        <v>235</v>
      </c>
      <c r="O659" s="3">
        <v>0</v>
      </c>
      <c r="P659">
        <v>4785</v>
      </c>
      <c r="Q659" s="5" t="b">
        <f t="shared" si="32"/>
        <v>0</v>
      </c>
      <c r="R659" s="5">
        <v>200</v>
      </c>
    </row>
    <row r="660" spans="1:18">
      <c r="A660" t="s">
        <v>658</v>
      </c>
      <c r="B660" s="1" t="str">
        <f t="shared" si="30"/>
        <v>Sucupira do Riachão</v>
      </c>
      <c r="C660" s="8" t="str">
        <f t="shared" si="31"/>
        <v>211195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224</v>
      </c>
      <c r="M660" s="3">
        <v>236</v>
      </c>
      <c r="N660" s="3">
        <v>196</v>
      </c>
      <c r="O660" s="3">
        <v>206</v>
      </c>
      <c r="P660">
        <v>862</v>
      </c>
      <c r="Q660" s="5" t="b">
        <f t="shared" si="32"/>
        <v>0</v>
      </c>
      <c r="R660" s="5">
        <v>200</v>
      </c>
    </row>
    <row r="661" spans="1:18">
      <c r="A661" t="s">
        <v>659</v>
      </c>
      <c r="B661" s="1" t="str">
        <f t="shared" si="30"/>
        <v>Tasso Fragoso</v>
      </c>
      <c r="C661" s="8" t="str">
        <f t="shared" si="31"/>
        <v>211200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>
        <v>0</v>
      </c>
      <c r="Q661" s="5" t="str">
        <f t="shared" si="32"/>
        <v>SIM</v>
      </c>
      <c r="R661" s="5">
        <v>100</v>
      </c>
    </row>
    <row r="662" spans="1:18">
      <c r="A662" t="s">
        <v>660</v>
      </c>
      <c r="B662" s="1" t="str">
        <f t="shared" si="30"/>
        <v>Timbiras</v>
      </c>
      <c r="C662" s="8" t="str">
        <f t="shared" si="31"/>
        <v>211210</v>
      </c>
      <c r="D662" s="3">
        <v>0</v>
      </c>
      <c r="E662" s="3">
        <v>0</v>
      </c>
      <c r="F662" s="3">
        <v>103</v>
      </c>
      <c r="G662" s="3">
        <v>82</v>
      </c>
      <c r="H662" s="3">
        <v>63</v>
      </c>
      <c r="I662" s="3">
        <v>54</v>
      </c>
      <c r="J662" s="3">
        <v>49</v>
      </c>
      <c r="K662" s="3">
        <v>44</v>
      </c>
      <c r="L662" s="3">
        <v>0</v>
      </c>
      <c r="M662" s="3">
        <v>0</v>
      </c>
      <c r="N662" s="3">
        <v>0</v>
      </c>
      <c r="O662" s="3">
        <v>0</v>
      </c>
      <c r="P662">
        <v>395</v>
      </c>
      <c r="Q662" s="5" t="str">
        <f t="shared" si="32"/>
        <v>SIM</v>
      </c>
      <c r="R662" s="5">
        <v>100</v>
      </c>
    </row>
    <row r="663" spans="1:18">
      <c r="A663" t="s">
        <v>661</v>
      </c>
      <c r="B663" s="1" t="str">
        <f t="shared" si="30"/>
        <v>Timon</v>
      </c>
      <c r="C663" s="8" t="str">
        <f t="shared" si="31"/>
        <v>211220</v>
      </c>
      <c r="D663" s="3">
        <v>120</v>
      </c>
      <c r="E663" s="3">
        <v>201</v>
      </c>
      <c r="F663" s="3">
        <v>272</v>
      </c>
      <c r="G663" s="3">
        <v>169</v>
      </c>
      <c r="H663" s="3">
        <v>404</v>
      </c>
      <c r="I663" s="3">
        <v>254</v>
      </c>
      <c r="J663" s="3">
        <v>14</v>
      </c>
      <c r="K663" s="3">
        <v>149</v>
      </c>
      <c r="L663" s="3">
        <v>132</v>
      </c>
      <c r="M663" s="3">
        <v>0</v>
      </c>
      <c r="N663" s="3">
        <v>0</v>
      </c>
      <c r="O663" s="3">
        <v>0</v>
      </c>
      <c r="P663">
        <v>2758</v>
      </c>
      <c r="Q663" s="5" t="str">
        <f t="shared" si="32"/>
        <v>SIM</v>
      </c>
      <c r="R663" s="5">
        <v>100</v>
      </c>
    </row>
    <row r="664" spans="1:18">
      <c r="A664" t="s">
        <v>662</v>
      </c>
      <c r="B664" s="1" t="str">
        <f t="shared" si="30"/>
        <v>Trizidela do Vale</v>
      </c>
      <c r="C664" s="8" t="str">
        <f t="shared" si="31"/>
        <v>211223</v>
      </c>
      <c r="D664" s="3">
        <v>31</v>
      </c>
      <c r="E664" s="3">
        <v>43</v>
      </c>
      <c r="F664" s="3">
        <v>0</v>
      </c>
      <c r="G664" s="3">
        <v>0</v>
      </c>
      <c r="H664" s="3">
        <v>0</v>
      </c>
      <c r="I664" s="3">
        <v>99</v>
      </c>
      <c r="J664" s="3">
        <v>62</v>
      </c>
      <c r="K664" s="3">
        <v>49</v>
      </c>
      <c r="L664" s="3">
        <v>53</v>
      </c>
      <c r="M664" s="3">
        <v>53</v>
      </c>
      <c r="N664" s="3">
        <v>53</v>
      </c>
      <c r="O664" s="3">
        <v>53</v>
      </c>
      <c r="P664">
        <v>712</v>
      </c>
      <c r="Q664" s="5" t="b">
        <f t="shared" si="32"/>
        <v>0</v>
      </c>
      <c r="R664" s="5">
        <v>200</v>
      </c>
    </row>
    <row r="665" spans="1:18">
      <c r="A665" t="s">
        <v>663</v>
      </c>
      <c r="B665" s="1" t="str">
        <f t="shared" si="30"/>
        <v>Tufilândia</v>
      </c>
      <c r="C665" s="8" t="str">
        <f t="shared" si="31"/>
        <v>211227</v>
      </c>
      <c r="D665" s="3">
        <v>60</v>
      </c>
      <c r="E665" s="3">
        <v>28</v>
      </c>
      <c r="F665" s="3">
        <v>101</v>
      </c>
      <c r="G665" s="3">
        <v>175</v>
      </c>
      <c r="H665" s="3">
        <v>81</v>
      </c>
      <c r="I665" s="3">
        <v>52</v>
      </c>
      <c r="J665" s="3">
        <v>70</v>
      </c>
      <c r="K665" s="3">
        <v>134</v>
      </c>
      <c r="L665" s="3">
        <v>61</v>
      </c>
      <c r="M665" s="3">
        <v>79</v>
      </c>
      <c r="N665" s="3">
        <v>34</v>
      </c>
      <c r="O665" s="3">
        <v>52</v>
      </c>
      <c r="P665">
        <v>1669</v>
      </c>
      <c r="Q665" s="5" t="b">
        <f t="shared" si="32"/>
        <v>0</v>
      </c>
      <c r="R665" s="5">
        <v>200</v>
      </c>
    </row>
    <row r="666" spans="1:18">
      <c r="A666" t="s">
        <v>664</v>
      </c>
      <c r="B666" s="1" t="str">
        <f t="shared" si="30"/>
        <v>Tuntum</v>
      </c>
      <c r="C666" s="8" t="str">
        <f t="shared" si="31"/>
        <v>211230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8</v>
      </c>
      <c r="L666" s="3">
        <v>0</v>
      </c>
      <c r="M666" s="3">
        <v>0</v>
      </c>
      <c r="N666" s="3">
        <v>0</v>
      </c>
      <c r="O666" s="3">
        <v>0</v>
      </c>
      <c r="P666">
        <v>631</v>
      </c>
      <c r="Q666" s="5" t="str">
        <f t="shared" si="32"/>
        <v>SIM</v>
      </c>
      <c r="R666" s="5">
        <v>100</v>
      </c>
    </row>
    <row r="667" spans="1:18">
      <c r="A667" t="s">
        <v>665</v>
      </c>
      <c r="B667" s="1" t="str">
        <f t="shared" si="30"/>
        <v>Turiaçu</v>
      </c>
      <c r="C667" s="8" t="str">
        <f t="shared" si="31"/>
        <v>211240</v>
      </c>
      <c r="D667" s="3">
        <v>0</v>
      </c>
      <c r="E667" s="3">
        <v>0</v>
      </c>
      <c r="F667" s="3">
        <v>0</v>
      </c>
      <c r="G667" s="3">
        <v>9</v>
      </c>
      <c r="H667" s="3">
        <v>10</v>
      </c>
      <c r="I667" s="3">
        <v>11</v>
      </c>
      <c r="J667" s="3">
        <v>7</v>
      </c>
      <c r="K667" s="3">
        <v>32</v>
      </c>
      <c r="L667" s="3">
        <v>10</v>
      </c>
      <c r="M667" s="3">
        <v>32</v>
      </c>
      <c r="N667" s="3">
        <v>16</v>
      </c>
      <c r="O667" s="3">
        <v>32</v>
      </c>
      <c r="P667">
        <v>159</v>
      </c>
      <c r="Q667" s="5" t="b">
        <f t="shared" si="32"/>
        <v>0</v>
      </c>
      <c r="R667" s="5">
        <v>200</v>
      </c>
    </row>
    <row r="668" spans="1:18">
      <c r="A668" t="s">
        <v>666</v>
      </c>
      <c r="B668" s="1" t="str">
        <f t="shared" si="30"/>
        <v>Turilândia</v>
      </c>
      <c r="C668" s="8" t="str">
        <f t="shared" si="31"/>
        <v>211245</v>
      </c>
      <c r="D668" s="3">
        <v>0</v>
      </c>
      <c r="E668" s="3">
        <v>0</v>
      </c>
      <c r="F668" s="3">
        <v>0</v>
      </c>
      <c r="G668" s="3">
        <v>0</v>
      </c>
      <c r="H668" s="3">
        <v>40</v>
      </c>
      <c r="I668" s="3">
        <v>40</v>
      </c>
      <c r="J668" s="3">
        <v>118</v>
      </c>
      <c r="K668" s="3">
        <v>118</v>
      </c>
      <c r="L668" s="3">
        <v>48</v>
      </c>
      <c r="M668" s="3">
        <v>20</v>
      </c>
      <c r="N668" s="3">
        <v>10</v>
      </c>
      <c r="O668" s="3">
        <v>17</v>
      </c>
      <c r="P668">
        <v>411</v>
      </c>
      <c r="Q668" s="5" t="b">
        <f t="shared" si="32"/>
        <v>0</v>
      </c>
      <c r="R668" s="5">
        <v>200</v>
      </c>
    </row>
    <row r="669" spans="1:18">
      <c r="A669" t="s">
        <v>667</v>
      </c>
      <c r="B669" s="1" t="str">
        <f t="shared" si="30"/>
        <v>Tutóia</v>
      </c>
      <c r="C669" s="8" t="str">
        <f t="shared" si="31"/>
        <v>211250</v>
      </c>
      <c r="D669" s="3">
        <v>20</v>
      </c>
      <c r="E669" s="3">
        <v>41</v>
      </c>
      <c r="F669" s="3">
        <v>138</v>
      </c>
      <c r="G669" s="3">
        <v>39</v>
      </c>
      <c r="H669" s="3">
        <v>97</v>
      </c>
      <c r="I669" s="3">
        <v>18</v>
      </c>
      <c r="J669" s="3">
        <v>26</v>
      </c>
      <c r="K669" s="3">
        <v>0</v>
      </c>
      <c r="L669" s="3">
        <v>61</v>
      </c>
      <c r="M669" s="3">
        <v>0</v>
      </c>
      <c r="N669" s="3">
        <v>0</v>
      </c>
      <c r="O669" s="3">
        <v>0</v>
      </c>
      <c r="P669">
        <v>773</v>
      </c>
      <c r="Q669" s="5" t="str">
        <f t="shared" si="32"/>
        <v>SIM</v>
      </c>
      <c r="R669" s="5">
        <v>100</v>
      </c>
    </row>
    <row r="670" spans="1:18">
      <c r="A670" t="s">
        <v>668</v>
      </c>
      <c r="B670" s="1" t="str">
        <f t="shared" si="30"/>
        <v>Urbano Santos</v>
      </c>
      <c r="C670" s="8" t="str">
        <f t="shared" si="31"/>
        <v>211260</v>
      </c>
      <c r="D670" s="3">
        <v>13</v>
      </c>
      <c r="E670" s="3">
        <v>74</v>
      </c>
      <c r="F670" s="3">
        <v>122</v>
      </c>
      <c r="G670" s="3">
        <v>51</v>
      </c>
      <c r="H670" s="3">
        <v>36</v>
      </c>
      <c r="I670" s="3">
        <v>37</v>
      </c>
      <c r="J670" s="3">
        <v>39</v>
      </c>
      <c r="K670" s="3">
        <v>149</v>
      </c>
      <c r="L670" s="3">
        <v>105</v>
      </c>
      <c r="M670" s="3">
        <v>79</v>
      </c>
      <c r="N670" s="3">
        <v>64</v>
      </c>
      <c r="O670" s="3">
        <v>82</v>
      </c>
      <c r="P670">
        <v>1241</v>
      </c>
      <c r="Q670" s="5" t="b">
        <f t="shared" si="32"/>
        <v>0</v>
      </c>
      <c r="R670" s="5">
        <v>200</v>
      </c>
    </row>
    <row r="671" spans="1:18">
      <c r="A671" t="s">
        <v>669</v>
      </c>
      <c r="B671" s="1" t="str">
        <f t="shared" si="30"/>
        <v>Vargem Grande</v>
      </c>
      <c r="C671" s="8" t="str">
        <f t="shared" si="31"/>
        <v>211270</v>
      </c>
      <c r="D671" s="3">
        <v>8</v>
      </c>
      <c r="E671" s="3">
        <v>17</v>
      </c>
      <c r="F671" s="3">
        <v>21</v>
      </c>
      <c r="G671" s="3">
        <v>0</v>
      </c>
      <c r="H671" s="3">
        <v>7</v>
      </c>
      <c r="I671" s="3">
        <v>9</v>
      </c>
      <c r="J671" s="3">
        <v>0</v>
      </c>
      <c r="K671" s="3">
        <v>6</v>
      </c>
      <c r="L671" s="3">
        <v>0</v>
      </c>
      <c r="M671" s="3">
        <v>0</v>
      </c>
      <c r="N671" s="3">
        <v>0</v>
      </c>
      <c r="O671" s="3">
        <v>0</v>
      </c>
      <c r="P671">
        <v>157</v>
      </c>
      <c r="Q671" s="5" t="str">
        <f t="shared" si="32"/>
        <v>SIM</v>
      </c>
      <c r="R671" s="5">
        <v>100</v>
      </c>
    </row>
    <row r="672" spans="1:18">
      <c r="A672" t="s">
        <v>670</v>
      </c>
      <c r="B672" s="1" t="str">
        <f t="shared" si="30"/>
        <v>Viana</v>
      </c>
      <c r="C672" s="8" t="str">
        <f t="shared" si="31"/>
        <v>211280</v>
      </c>
      <c r="D672" s="3">
        <v>66</v>
      </c>
      <c r="E672" s="3">
        <v>32</v>
      </c>
      <c r="F672" s="3">
        <v>43</v>
      </c>
      <c r="G672" s="3">
        <v>27</v>
      </c>
      <c r="H672" s="3">
        <v>27</v>
      </c>
      <c r="I672" s="3">
        <v>32</v>
      </c>
      <c r="J672" s="3">
        <v>48</v>
      </c>
      <c r="K672" s="3">
        <v>34</v>
      </c>
      <c r="L672" s="3">
        <v>20</v>
      </c>
      <c r="M672" s="3">
        <v>20</v>
      </c>
      <c r="N672" s="3">
        <v>14</v>
      </c>
      <c r="O672" s="3">
        <v>0</v>
      </c>
      <c r="P672">
        <v>1013</v>
      </c>
      <c r="Q672" s="5" t="b">
        <f t="shared" si="32"/>
        <v>0</v>
      </c>
      <c r="R672" s="5">
        <v>200</v>
      </c>
    </row>
    <row r="673" spans="1:18">
      <c r="A673" t="s">
        <v>671</v>
      </c>
      <c r="B673" s="1" t="str">
        <f t="shared" si="30"/>
        <v>Vila Nova dos Martírios</v>
      </c>
      <c r="C673" s="8" t="str">
        <f t="shared" si="31"/>
        <v>211285</v>
      </c>
      <c r="D673" s="3">
        <v>0</v>
      </c>
      <c r="E673" s="3">
        <v>0</v>
      </c>
      <c r="F673" s="3">
        <v>42</v>
      </c>
      <c r="G673" s="3">
        <v>110</v>
      </c>
      <c r="H673" s="3">
        <v>25</v>
      </c>
      <c r="I673" s="3">
        <v>82</v>
      </c>
      <c r="J673" s="3">
        <v>0</v>
      </c>
      <c r="K673" s="3">
        <v>42</v>
      </c>
      <c r="L673" s="3">
        <v>92</v>
      </c>
      <c r="M673" s="3">
        <v>25</v>
      </c>
      <c r="N673" s="3">
        <v>43</v>
      </c>
      <c r="O673" s="3">
        <v>49</v>
      </c>
      <c r="P673">
        <v>795</v>
      </c>
      <c r="Q673" s="5" t="b">
        <f t="shared" si="32"/>
        <v>0</v>
      </c>
      <c r="R673" s="5">
        <v>200</v>
      </c>
    </row>
    <row r="674" spans="1:18">
      <c r="A674" t="s">
        <v>672</v>
      </c>
      <c r="B674" s="1" t="str">
        <f t="shared" si="30"/>
        <v>Vitória do Mearim</v>
      </c>
      <c r="C674" s="8" t="str">
        <f t="shared" si="31"/>
        <v>211290</v>
      </c>
      <c r="D674" s="3">
        <v>183</v>
      </c>
      <c r="E674" s="3">
        <v>113</v>
      </c>
      <c r="F674" s="3">
        <v>161</v>
      </c>
      <c r="G674" s="3">
        <v>96</v>
      </c>
      <c r="H674" s="3">
        <v>0</v>
      </c>
      <c r="I674" s="3">
        <v>53</v>
      </c>
      <c r="J674" s="3">
        <v>53</v>
      </c>
      <c r="K674" s="3">
        <v>23</v>
      </c>
      <c r="L674" s="3">
        <v>20</v>
      </c>
      <c r="M674" s="3">
        <v>0</v>
      </c>
      <c r="N674" s="3">
        <v>0</v>
      </c>
      <c r="O674" s="3">
        <v>0</v>
      </c>
      <c r="P674">
        <v>5213</v>
      </c>
      <c r="Q674" s="5" t="str">
        <f t="shared" si="32"/>
        <v>SIM</v>
      </c>
      <c r="R674" s="5">
        <v>100</v>
      </c>
    </row>
    <row r="675" spans="1:18">
      <c r="A675" t="s">
        <v>673</v>
      </c>
      <c r="B675" s="1" t="str">
        <f t="shared" si="30"/>
        <v>Vitorino Freire</v>
      </c>
      <c r="C675" s="8" t="str">
        <f t="shared" si="31"/>
        <v>211300</v>
      </c>
      <c r="D675" s="3">
        <v>0</v>
      </c>
      <c r="E675" s="3">
        <v>15</v>
      </c>
      <c r="F675" s="3">
        <v>0</v>
      </c>
      <c r="G675" s="3">
        <v>0</v>
      </c>
      <c r="H675" s="3">
        <v>21</v>
      </c>
      <c r="I675" s="3">
        <v>33</v>
      </c>
      <c r="J675" s="3">
        <v>75</v>
      </c>
      <c r="K675" s="3">
        <v>26</v>
      </c>
      <c r="L675" s="3">
        <v>19</v>
      </c>
      <c r="M675" s="3">
        <v>10</v>
      </c>
      <c r="N675" s="3">
        <v>8</v>
      </c>
      <c r="O675" s="3">
        <v>0</v>
      </c>
      <c r="P675">
        <v>453</v>
      </c>
      <c r="Q675" s="5" t="b">
        <f t="shared" si="32"/>
        <v>0</v>
      </c>
      <c r="R675" s="5">
        <v>200</v>
      </c>
    </row>
    <row r="676" spans="1:18">
      <c r="A676" t="s">
        <v>674</v>
      </c>
      <c r="B676" s="1" t="str">
        <f t="shared" si="30"/>
        <v>Zé Doca</v>
      </c>
      <c r="C676" s="8" t="str">
        <f t="shared" si="31"/>
        <v>211400</v>
      </c>
      <c r="D676" s="3">
        <v>89</v>
      </c>
      <c r="E676" s="3">
        <v>86</v>
      </c>
      <c r="F676" s="3">
        <v>114</v>
      </c>
      <c r="G676" s="3">
        <v>268</v>
      </c>
      <c r="H676" s="3">
        <v>166</v>
      </c>
      <c r="I676" s="3">
        <v>178</v>
      </c>
      <c r="J676" s="3">
        <v>172</v>
      </c>
      <c r="K676" s="3">
        <v>106</v>
      </c>
      <c r="L676" s="3">
        <v>95</v>
      </c>
      <c r="M676" s="3">
        <v>114</v>
      </c>
      <c r="N676" s="3">
        <v>0</v>
      </c>
      <c r="O676" s="3">
        <v>123</v>
      </c>
      <c r="P676">
        <v>2333</v>
      </c>
      <c r="Q676" s="5" t="b">
        <f t="shared" si="32"/>
        <v>0</v>
      </c>
      <c r="R676" s="5">
        <v>200</v>
      </c>
    </row>
    <row r="677" spans="1:18">
      <c r="A677" t="s">
        <v>675</v>
      </c>
      <c r="B677" s="1" t="str">
        <f t="shared" si="30"/>
        <v>Maranhão - GestÆo estadual</v>
      </c>
      <c r="C677" s="8" t="str">
        <f t="shared" si="31"/>
        <v>210000</v>
      </c>
      <c r="D677" s="3">
        <v>274</v>
      </c>
      <c r="E677" s="3">
        <v>294</v>
      </c>
      <c r="F677" s="3">
        <v>551</v>
      </c>
      <c r="G677" s="3">
        <v>578</v>
      </c>
      <c r="H677" s="3">
        <v>595</v>
      </c>
      <c r="I677" s="3">
        <v>726</v>
      </c>
      <c r="J677" s="3">
        <v>915</v>
      </c>
      <c r="K677" s="3">
        <v>509</v>
      </c>
      <c r="L677" s="3">
        <v>909</v>
      </c>
      <c r="M677" s="3">
        <v>888</v>
      </c>
      <c r="N677" s="3">
        <v>274</v>
      </c>
      <c r="O677" s="3">
        <v>139</v>
      </c>
      <c r="P677">
        <v>12569</v>
      </c>
      <c r="Q677" s="5" t="b">
        <f t="shared" si="32"/>
        <v>0</v>
      </c>
      <c r="R677" s="5">
        <v>200</v>
      </c>
    </row>
    <row r="678" spans="1:18">
      <c r="A678" t="s">
        <v>676</v>
      </c>
      <c r="B678" s="1" t="str">
        <f t="shared" si="30"/>
        <v>Acauã</v>
      </c>
      <c r="C678" s="8" t="str">
        <f t="shared" si="31"/>
        <v>220005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>
        <v>45</v>
      </c>
      <c r="Q678" s="5" t="str">
        <f t="shared" si="32"/>
        <v>SIM</v>
      </c>
      <c r="R678" s="5">
        <v>100</v>
      </c>
    </row>
    <row r="679" spans="1:18">
      <c r="A679" t="s">
        <v>677</v>
      </c>
      <c r="B679" s="1" t="str">
        <f t="shared" si="30"/>
        <v>Agricolândia</v>
      </c>
      <c r="C679" s="8" t="str">
        <f t="shared" si="31"/>
        <v>220010</v>
      </c>
      <c r="D679" s="3">
        <v>79</v>
      </c>
      <c r="E679" s="3">
        <v>70</v>
      </c>
      <c r="F679" s="3">
        <v>115</v>
      </c>
      <c r="G679" s="3">
        <v>38</v>
      </c>
      <c r="H679" s="3">
        <v>53</v>
      </c>
      <c r="I679" s="3">
        <v>65</v>
      </c>
      <c r="J679" s="3">
        <v>84</v>
      </c>
      <c r="K679" s="3">
        <v>99</v>
      </c>
      <c r="L679" s="3">
        <v>63</v>
      </c>
      <c r="M679" s="3">
        <v>40</v>
      </c>
      <c r="N679" s="3">
        <v>45</v>
      </c>
      <c r="O679" s="3">
        <v>54</v>
      </c>
      <c r="P679">
        <v>1381</v>
      </c>
      <c r="Q679" s="5" t="b">
        <f t="shared" si="32"/>
        <v>0</v>
      </c>
      <c r="R679" s="5">
        <v>200</v>
      </c>
    </row>
    <row r="680" spans="1:18">
      <c r="A680" t="s">
        <v>678</v>
      </c>
      <c r="B680" s="1" t="str">
        <f t="shared" si="30"/>
        <v>Água Branca</v>
      </c>
      <c r="C680" s="8" t="str">
        <f t="shared" si="31"/>
        <v>220020</v>
      </c>
      <c r="D680" s="3">
        <v>65</v>
      </c>
      <c r="E680" s="3">
        <v>60</v>
      </c>
      <c r="F680" s="3">
        <v>63</v>
      </c>
      <c r="G680" s="3">
        <v>25</v>
      </c>
      <c r="H680" s="3">
        <v>41</v>
      </c>
      <c r="I680" s="3">
        <v>28</v>
      </c>
      <c r="J680" s="3">
        <v>76</v>
      </c>
      <c r="K680" s="3">
        <v>41</v>
      </c>
      <c r="L680" s="3">
        <v>33</v>
      </c>
      <c r="M680" s="3">
        <v>22</v>
      </c>
      <c r="N680" s="3">
        <v>38</v>
      </c>
      <c r="O680" s="3">
        <v>51</v>
      </c>
      <c r="P680">
        <v>1016</v>
      </c>
      <c r="Q680" s="5" t="b">
        <f t="shared" si="32"/>
        <v>0</v>
      </c>
      <c r="R680" s="5">
        <v>200</v>
      </c>
    </row>
    <row r="681" spans="1:18">
      <c r="A681" t="s">
        <v>679</v>
      </c>
      <c r="B681" s="1" t="str">
        <f t="shared" si="30"/>
        <v>Alagoinha do Piauí</v>
      </c>
      <c r="C681" s="8" t="str">
        <f t="shared" si="31"/>
        <v>220025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>
        <v>0</v>
      </c>
      <c r="Q681" s="5" t="str">
        <f t="shared" si="32"/>
        <v>SIM</v>
      </c>
      <c r="R681" s="5">
        <v>100</v>
      </c>
    </row>
    <row r="682" spans="1:18">
      <c r="A682" t="s">
        <v>680</v>
      </c>
      <c r="B682" s="1" t="str">
        <f t="shared" si="30"/>
        <v>Alegrete do Piauí</v>
      </c>
      <c r="C682" s="8" t="str">
        <f t="shared" si="31"/>
        <v>220027</v>
      </c>
      <c r="D682" s="3">
        <v>0</v>
      </c>
      <c r="E682" s="3">
        <v>58</v>
      </c>
      <c r="F682" s="3">
        <v>40</v>
      </c>
      <c r="G682" s="3">
        <v>66</v>
      </c>
      <c r="H682" s="3">
        <v>74</v>
      </c>
      <c r="I682" s="3">
        <v>56</v>
      </c>
      <c r="J682" s="3">
        <v>59</v>
      </c>
      <c r="K682" s="3">
        <v>79</v>
      </c>
      <c r="L682" s="3">
        <v>51</v>
      </c>
      <c r="M682" s="3">
        <v>55</v>
      </c>
      <c r="N682" s="3">
        <v>88</v>
      </c>
      <c r="O682" s="3">
        <v>52</v>
      </c>
      <c r="P682">
        <v>1324</v>
      </c>
      <c r="Q682" s="5" t="b">
        <f t="shared" si="32"/>
        <v>0</v>
      </c>
      <c r="R682" s="5">
        <v>200</v>
      </c>
    </row>
    <row r="683" spans="1:18">
      <c r="A683" t="s">
        <v>681</v>
      </c>
      <c r="B683" s="1" t="str">
        <f t="shared" si="30"/>
        <v>Alto Longá</v>
      </c>
      <c r="C683" s="8" t="str">
        <f t="shared" si="31"/>
        <v>220030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>
        <v>0</v>
      </c>
      <c r="Q683" s="5" t="str">
        <f t="shared" si="32"/>
        <v>SIM</v>
      </c>
      <c r="R683" s="5">
        <v>100</v>
      </c>
    </row>
    <row r="684" spans="1:18">
      <c r="A684" t="s">
        <v>682</v>
      </c>
      <c r="B684" s="1" t="str">
        <f t="shared" si="30"/>
        <v>Altos</v>
      </c>
      <c r="C684" s="8" t="str">
        <f t="shared" si="31"/>
        <v>220040</v>
      </c>
      <c r="D684" s="3">
        <v>256</v>
      </c>
      <c r="E684" s="3">
        <v>218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>
        <v>4053</v>
      </c>
      <c r="Q684" s="5" t="str">
        <f t="shared" si="32"/>
        <v>SIM</v>
      </c>
      <c r="R684" s="5">
        <v>100</v>
      </c>
    </row>
    <row r="685" spans="1:18">
      <c r="A685" t="s">
        <v>683</v>
      </c>
      <c r="B685" s="1" t="str">
        <f t="shared" si="30"/>
        <v>Alvorada do Gurguéia</v>
      </c>
      <c r="C685" s="8" t="str">
        <f t="shared" si="31"/>
        <v>220045</v>
      </c>
      <c r="D685" s="3">
        <v>12</v>
      </c>
      <c r="E685" s="3">
        <v>14</v>
      </c>
      <c r="F685" s="3">
        <v>0</v>
      </c>
      <c r="G685" s="3">
        <v>44</v>
      </c>
      <c r="H685" s="3">
        <v>0</v>
      </c>
      <c r="I685" s="3">
        <v>20</v>
      </c>
      <c r="J685" s="3">
        <v>16</v>
      </c>
      <c r="K685" s="3">
        <v>28</v>
      </c>
      <c r="L685" s="3">
        <v>40</v>
      </c>
      <c r="M685" s="3">
        <v>18</v>
      </c>
      <c r="N685" s="3">
        <v>0</v>
      </c>
      <c r="O685" s="3">
        <v>0</v>
      </c>
      <c r="P685">
        <v>269</v>
      </c>
      <c r="Q685" s="5" t="b">
        <f t="shared" si="32"/>
        <v>0</v>
      </c>
      <c r="R685" s="5">
        <v>200</v>
      </c>
    </row>
    <row r="686" spans="1:18">
      <c r="A686" t="s">
        <v>684</v>
      </c>
      <c r="B686" s="1" t="str">
        <f t="shared" si="30"/>
        <v>Amarante</v>
      </c>
      <c r="C686" s="8" t="str">
        <f t="shared" si="31"/>
        <v>220050</v>
      </c>
      <c r="D686" s="3">
        <v>0</v>
      </c>
      <c r="E686" s="3">
        <v>0</v>
      </c>
      <c r="F686" s="3">
        <v>0</v>
      </c>
      <c r="G686" s="3">
        <v>16</v>
      </c>
      <c r="H686" s="3">
        <v>9</v>
      </c>
      <c r="I686" s="3">
        <v>14</v>
      </c>
      <c r="J686" s="3">
        <v>11</v>
      </c>
      <c r="K686" s="3">
        <v>10</v>
      </c>
      <c r="L686" s="3">
        <v>10</v>
      </c>
      <c r="M686" s="3">
        <v>0</v>
      </c>
      <c r="N686" s="3">
        <v>0</v>
      </c>
      <c r="O686" s="3">
        <v>0</v>
      </c>
      <c r="P686">
        <v>258</v>
      </c>
      <c r="Q686" s="5" t="str">
        <f t="shared" si="32"/>
        <v>SIM</v>
      </c>
      <c r="R686" s="5">
        <v>100</v>
      </c>
    </row>
    <row r="687" spans="1:18">
      <c r="A687" t="s">
        <v>685</v>
      </c>
      <c r="B687" s="1" t="str">
        <f t="shared" si="30"/>
        <v>Angical do Piauí</v>
      </c>
      <c r="C687" s="8" t="str">
        <f t="shared" si="31"/>
        <v>220060</v>
      </c>
      <c r="D687" s="3">
        <v>180</v>
      </c>
      <c r="E687" s="3">
        <v>81</v>
      </c>
      <c r="F687" s="3">
        <v>167</v>
      </c>
      <c r="G687" s="3">
        <v>35</v>
      </c>
      <c r="H687" s="3">
        <v>64</v>
      </c>
      <c r="I687" s="3">
        <v>80</v>
      </c>
      <c r="J687" s="3">
        <v>58</v>
      </c>
      <c r="K687" s="3">
        <v>38</v>
      </c>
      <c r="L687" s="3">
        <v>106</v>
      </c>
      <c r="M687" s="3">
        <v>86</v>
      </c>
      <c r="N687" s="3">
        <v>35</v>
      </c>
      <c r="O687" s="3">
        <v>36</v>
      </c>
      <c r="P687">
        <v>2077</v>
      </c>
      <c r="Q687" s="5" t="b">
        <f t="shared" si="32"/>
        <v>0</v>
      </c>
      <c r="R687" s="5">
        <v>200</v>
      </c>
    </row>
    <row r="688" spans="1:18">
      <c r="A688" t="s">
        <v>686</v>
      </c>
      <c r="B688" s="1" t="str">
        <f t="shared" si="30"/>
        <v>Anísio de Abreu</v>
      </c>
      <c r="C688" s="8" t="str">
        <f t="shared" si="31"/>
        <v>220070</v>
      </c>
      <c r="D688" s="3">
        <v>136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>
        <v>12758</v>
      </c>
      <c r="Q688" s="5" t="str">
        <f t="shared" si="32"/>
        <v>SIM</v>
      </c>
      <c r="R688" s="5">
        <v>100</v>
      </c>
    </row>
    <row r="689" spans="1:18">
      <c r="A689" t="s">
        <v>687</v>
      </c>
      <c r="B689" s="1" t="str">
        <f t="shared" si="30"/>
        <v>Antônio Almeida</v>
      </c>
      <c r="C689" s="8" t="str">
        <f t="shared" si="31"/>
        <v>220080</v>
      </c>
      <c r="D689" s="3">
        <v>12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>
        <v>117</v>
      </c>
      <c r="Q689" s="5" t="str">
        <f t="shared" si="32"/>
        <v>SIM</v>
      </c>
      <c r="R689" s="5">
        <v>100</v>
      </c>
    </row>
    <row r="690" spans="1:18">
      <c r="A690" t="s">
        <v>688</v>
      </c>
      <c r="B690" s="1" t="str">
        <f t="shared" si="30"/>
        <v>Aroazes</v>
      </c>
      <c r="C690" s="8" t="str">
        <f t="shared" si="31"/>
        <v>220090</v>
      </c>
      <c r="D690" s="3">
        <v>55</v>
      </c>
      <c r="E690" s="3">
        <v>55</v>
      </c>
      <c r="F690" s="3">
        <v>12</v>
      </c>
      <c r="G690" s="3">
        <v>23</v>
      </c>
      <c r="H690" s="3">
        <v>14</v>
      </c>
      <c r="I690" s="3">
        <v>3</v>
      </c>
      <c r="J690" s="3">
        <v>7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>
        <v>648</v>
      </c>
      <c r="Q690" s="5" t="str">
        <f t="shared" si="32"/>
        <v>SIM</v>
      </c>
      <c r="R690" s="5">
        <v>100</v>
      </c>
    </row>
    <row r="691" spans="1:18">
      <c r="A691" t="s">
        <v>689</v>
      </c>
      <c r="B691" s="1" t="str">
        <f t="shared" si="30"/>
        <v>Aroeiras do Itaim</v>
      </c>
      <c r="C691" s="8" t="str">
        <f t="shared" si="31"/>
        <v>220095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>
        <v>0</v>
      </c>
      <c r="Q691" s="5" t="str">
        <f t="shared" si="32"/>
        <v>SIM</v>
      </c>
      <c r="R691" s="5">
        <v>100</v>
      </c>
    </row>
    <row r="692" spans="1:18">
      <c r="A692" t="s">
        <v>690</v>
      </c>
      <c r="B692" s="1" t="str">
        <f t="shared" si="30"/>
        <v>Arraial</v>
      </c>
      <c r="C692" s="8" t="str">
        <f t="shared" si="31"/>
        <v>220100</v>
      </c>
      <c r="D692" s="3">
        <v>0</v>
      </c>
      <c r="E692" s="3">
        <v>38</v>
      </c>
      <c r="F692" s="3">
        <v>0</v>
      </c>
      <c r="G692" s="3">
        <v>0</v>
      </c>
      <c r="H692" s="3">
        <v>42</v>
      </c>
      <c r="I692" s="3">
        <v>64</v>
      </c>
      <c r="J692" s="3">
        <v>56</v>
      </c>
      <c r="K692" s="3">
        <v>56</v>
      </c>
      <c r="L692" s="3">
        <v>47</v>
      </c>
      <c r="M692" s="3">
        <v>47</v>
      </c>
      <c r="N692" s="3">
        <v>18</v>
      </c>
      <c r="O692" s="3">
        <v>24</v>
      </c>
      <c r="P692">
        <v>392</v>
      </c>
      <c r="Q692" s="5" t="b">
        <f t="shared" si="32"/>
        <v>0</v>
      </c>
      <c r="R692" s="5">
        <v>200</v>
      </c>
    </row>
    <row r="693" spans="1:18">
      <c r="A693" t="s">
        <v>691</v>
      </c>
      <c r="B693" s="1" t="str">
        <f t="shared" si="30"/>
        <v>Assunção do Piauí</v>
      </c>
      <c r="C693" s="8" t="str">
        <f t="shared" si="31"/>
        <v>220105</v>
      </c>
      <c r="D693" s="3">
        <v>2147</v>
      </c>
      <c r="E693" s="3">
        <v>1900</v>
      </c>
      <c r="F693" s="3">
        <v>2147</v>
      </c>
      <c r="G693" s="3">
        <v>1973</v>
      </c>
      <c r="H693" s="3">
        <v>2147</v>
      </c>
      <c r="I693" s="3">
        <v>2147</v>
      </c>
      <c r="J693" s="3">
        <v>214</v>
      </c>
      <c r="K693" s="3">
        <v>2147</v>
      </c>
      <c r="L693" s="3">
        <v>2016</v>
      </c>
      <c r="M693" s="3">
        <v>1819</v>
      </c>
      <c r="N693" s="3">
        <v>0</v>
      </c>
      <c r="O693" s="3">
        <v>0</v>
      </c>
      <c r="P693">
        <v>20869</v>
      </c>
      <c r="Q693" s="5" t="b">
        <f t="shared" si="32"/>
        <v>0</v>
      </c>
      <c r="R693" s="5">
        <v>200</v>
      </c>
    </row>
    <row r="694" spans="1:18">
      <c r="A694" t="s">
        <v>692</v>
      </c>
      <c r="B694" s="1" t="str">
        <f t="shared" si="30"/>
        <v>Avelino Lopes</v>
      </c>
      <c r="C694" s="8" t="str">
        <f t="shared" si="31"/>
        <v>220110</v>
      </c>
      <c r="D694" s="3">
        <v>18</v>
      </c>
      <c r="E694" s="3">
        <v>0</v>
      </c>
      <c r="F694" s="3">
        <v>43</v>
      </c>
      <c r="G694" s="3">
        <v>43</v>
      </c>
      <c r="H694" s="3">
        <v>0</v>
      </c>
      <c r="I694" s="3">
        <v>0</v>
      </c>
      <c r="J694" s="3">
        <v>120</v>
      </c>
      <c r="K694" s="3">
        <v>0</v>
      </c>
      <c r="L694" s="3">
        <v>0</v>
      </c>
      <c r="M694" s="3">
        <v>34</v>
      </c>
      <c r="N694" s="3">
        <v>0</v>
      </c>
      <c r="O694" s="3">
        <v>0</v>
      </c>
      <c r="P694">
        <v>258</v>
      </c>
      <c r="Q694" s="5" t="b">
        <f t="shared" si="32"/>
        <v>0</v>
      </c>
      <c r="R694" s="5">
        <v>200</v>
      </c>
    </row>
    <row r="695" spans="1:18">
      <c r="A695" t="s">
        <v>693</v>
      </c>
      <c r="B695" s="1" t="str">
        <f t="shared" si="30"/>
        <v>Baixa Grande do Ribeiro</v>
      </c>
      <c r="C695" s="8" t="str">
        <f t="shared" si="31"/>
        <v>220115</v>
      </c>
      <c r="D695" s="3">
        <v>0</v>
      </c>
      <c r="E695" s="3">
        <v>0</v>
      </c>
      <c r="F695" s="3">
        <v>0</v>
      </c>
      <c r="G695" s="3">
        <v>64</v>
      </c>
      <c r="H695" s="3">
        <v>47</v>
      </c>
      <c r="I695" s="3">
        <v>38</v>
      </c>
      <c r="J695" s="3">
        <v>38</v>
      </c>
      <c r="K695" s="3">
        <v>51</v>
      </c>
      <c r="L695" s="3">
        <v>39</v>
      </c>
      <c r="M695" s="3">
        <v>48</v>
      </c>
      <c r="N695" s="3">
        <v>23</v>
      </c>
      <c r="O695" s="3">
        <v>42</v>
      </c>
      <c r="P695">
        <v>547</v>
      </c>
      <c r="Q695" s="5" t="b">
        <f t="shared" si="32"/>
        <v>0</v>
      </c>
      <c r="R695" s="5">
        <v>200</v>
      </c>
    </row>
    <row r="696" spans="1:18">
      <c r="A696" t="s">
        <v>694</v>
      </c>
      <c r="B696" s="1" t="str">
        <f t="shared" si="30"/>
        <v>Barra D'Alcântara</v>
      </c>
      <c r="C696" s="8" t="str">
        <f t="shared" si="31"/>
        <v>220117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>
        <v>0</v>
      </c>
      <c r="Q696" s="5" t="str">
        <f t="shared" si="32"/>
        <v>SIM</v>
      </c>
      <c r="R696" s="5">
        <v>100</v>
      </c>
    </row>
    <row r="697" spans="1:18">
      <c r="A697" t="s">
        <v>695</v>
      </c>
      <c r="B697" s="1" t="str">
        <f t="shared" si="30"/>
        <v>Barras</v>
      </c>
      <c r="C697" s="8" t="str">
        <f t="shared" si="31"/>
        <v>220120</v>
      </c>
      <c r="D697" s="3">
        <v>67</v>
      </c>
      <c r="E697" s="3">
        <v>0</v>
      </c>
      <c r="F697" s="3">
        <v>41</v>
      </c>
      <c r="G697" s="3">
        <v>268</v>
      </c>
      <c r="H697" s="3">
        <v>125</v>
      </c>
      <c r="I697" s="3">
        <v>236</v>
      </c>
      <c r="J697" s="3">
        <v>38</v>
      </c>
      <c r="K697" s="3">
        <v>212</v>
      </c>
      <c r="L697" s="3">
        <v>138</v>
      </c>
      <c r="M697" s="3">
        <v>155</v>
      </c>
      <c r="N697" s="3">
        <v>112</v>
      </c>
      <c r="O697" s="3">
        <v>118</v>
      </c>
      <c r="P697">
        <v>1750</v>
      </c>
      <c r="Q697" s="5" t="b">
        <f t="shared" si="32"/>
        <v>0</v>
      </c>
      <c r="R697" s="5">
        <v>200</v>
      </c>
    </row>
    <row r="698" spans="1:18">
      <c r="A698" t="s">
        <v>696</v>
      </c>
      <c r="B698" s="1" t="str">
        <f t="shared" si="30"/>
        <v>Barreiras do Piauí</v>
      </c>
      <c r="C698" s="8" t="str">
        <f t="shared" si="31"/>
        <v>220130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>
        <v>0</v>
      </c>
      <c r="Q698" s="5" t="str">
        <f t="shared" si="32"/>
        <v>SIM</v>
      </c>
      <c r="R698" s="5">
        <v>100</v>
      </c>
    </row>
    <row r="699" spans="1:18">
      <c r="A699" t="s">
        <v>697</v>
      </c>
      <c r="B699" s="1" t="str">
        <f t="shared" si="30"/>
        <v>Barro Duro</v>
      </c>
      <c r="C699" s="8" t="str">
        <f t="shared" si="31"/>
        <v>220140</v>
      </c>
      <c r="D699" s="3">
        <v>144</v>
      </c>
      <c r="E699" s="3">
        <v>132</v>
      </c>
      <c r="F699" s="3">
        <v>113</v>
      </c>
      <c r="G699" s="3">
        <v>126</v>
      </c>
      <c r="H699" s="3">
        <v>189</v>
      </c>
      <c r="I699" s="3">
        <v>222</v>
      </c>
      <c r="J699" s="3">
        <v>250</v>
      </c>
      <c r="K699" s="3">
        <v>144</v>
      </c>
      <c r="L699" s="3">
        <v>199</v>
      </c>
      <c r="M699" s="3">
        <v>159</v>
      </c>
      <c r="N699" s="3">
        <v>188</v>
      </c>
      <c r="O699" s="3">
        <v>78</v>
      </c>
      <c r="P699">
        <v>3879</v>
      </c>
      <c r="Q699" s="5" t="b">
        <f t="shared" si="32"/>
        <v>0</v>
      </c>
      <c r="R699" s="5">
        <v>200</v>
      </c>
    </row>
    <row r="700" spans="1:18">
      <c r="A700" t="s">
        <v>698</v>
      </c>
      <c r="B700" s="1" t="str">
        <f t="shared" si="30"/>
        <v>Batalha</v>
      </c>
      <c r="C700" s="8" t="str">
        <f t="shared" si="31"/>
        <v>220150</v>
      </c>
      <c r="D700" s="3">
        <v>3</v>
      </c>
      <c r="E700" s="3">
        <v>15</v>
      </c>
      <c r="F700" s="3">
        <v>10</v>
      </c>
      <c r="G700" s="3">
        <v>16</v>
      </c>
      <c r="H700" s="3">
        <v>14</v>
      </c>
      <c r="I700" s="3">
        <v>15</v>
      </c>
      <c r="J700" s="3">
        <v>18</v>
      </c>
      <c r="K700" s="3">
        <v>18</v>
      </c>
      <c r="L700" s="3">
        <v>24</v>
      </c>
      <c r="M700" s="3">
        <v>28</v>
      </c>
      <c r="N700" s="3">
        <v>30</v>
      </c>
      <c r="O700" s="3">
        <v>22</v>
      </c>
      <c r="P700">
        <v>400</v>
      </c>
      <c r="Q700" s="5" t="b">
        <f t="shared" si="32"/>
        <v>0</v>
      </c>
      <c r="R700" s="5">
        <v>200</v>
      </c>
    </row>
    <row r="701" spans="1:18">
      <c r="A701" t="s">
        <v>699</v>
      </c>
      <c r="B701" s="1" t="str">
        <f t="shared" si="30"/>
        <v>Bela Vista do Piauí</v>
      </c>
      <c r="C701" s="8" t="str">
        <f t="shared" si="31"/>
        <v>220155</v>
      </c>
      <c r="D701" s="3">
        <v>206</v>
      </c>
      <c r="E701" s="3">
        <v>100</v>
      </c>
      <c r="F701" s="3">
        <v>95</v>
      </c>
      <c r="G701" s="3">
        <v>102</v>
      </c>
      <c r="H701" s="3">
        <v>102</v>
      </c>
      <c r="I701" s="3">
        <v>124</v>
      </c>
      <c r="J701" s="3">
        <v>115</v>
      </c>
      <c r="K701" s="3">
        <v>136</v>
      </c>
      <c r="L701" s="3">
        <v>135</v>
      </c>
      <c r="M701" s="3">
        <v>145</v>
      </c>
      <c r="N701" s="3">
        <v>144</v>
      </c>
      <c r="O701" s="3">
        <v>135</v>
      </c>
      <c r="P701">
        <v>2231</v>
      </c>
      <c r="Q701" s="5" t="b">
        <f t="shared" si="32"/>
        <v>0</v>
      </c>
      <c r="R701" s="5">
        <v>200</v>
      </c>
    </row>
    <row r="702" spans="1:18">
      <c r="A702" t="s">
        <v>700</v>
      </c>
      <c r="B702" s="1" t="str">
        <f t="shared" si="30"/>
        <v>Belém do Piauí</v>
      </c>
      <c r="C702" s="8" t="str">
        <f t="shared" si="31"/>
        <v>220157</v>
      </c>
      <c r="D702" s="3">
        <v>16</v>
      </c>
      <c r="E702" s="3">
        <v>0</v>
      </c>
      <c r="F702" s="3">
        <v>0</v>
      </c>
      <c r="G702" s="3">
        <v>12</v>
      </c>
      <c r="H702" s="3">
        <v>6</v>
      </c>
      <c r="I702" s="3">
        <v>8</v>
      </c>
      <c r="J702" s="3">
        <v>0</v>
      </c>
      <c r="K702" s="3">
        <v>6</v>
      </c>
      <c r="L702" s="3">
        <v>0</v>
      </c>
      <c r="M702" s="3">
        <v>0</v>
      </c>
      <c r="N702" s="3">
        <v>0</v>
      </c>
      <c r="O702" s="3">
        <v>0</v>
      </c>
      <c r="P702">
        <v>186</v>
      </c>
      <c r="Q702" s="5" t="str">
        <f t="shared" si="32"/>
        <v>SIM</v>
      </c>
      <c r="R702" s="5">
        <v>100</v>
      </c>
    </row>
    <row r="703" spans="1:18">
      <c r="A703" t="s">
        <v>701</v>
      </c>
      <c r="B703" s="1" t="str">
        <f t="shared" si="30"/>
        <v>Beneditinos</v>
      </c>
      <c r="C703" s="8" t="str">
        <f t="shared" si="31"/>
        <v>220160</v>
      </c>
      <c r="D703" s="3">
        <v>103</v>
      </c>
      <c r="E703" s="3">
        <v>31</v>
      </c>
      <c r="F703" s="3">
        <v>49</v>
      </c>
      <c r="G703" s="3">
        <v>48</v>
      </c>
      <c r="H703" s="3">
        <v>136</v>
      </c>
      <c r="I703" s="3">
        <v>78</v>
      </c>
      <c r="J703" s="3">
        <v>48</v>
      </c>
      <c r="K703" s="3">
        <v>48</v>
      </c>
      <c r="L703" s="3">
        <v>30</v>
      </c>
      <c r="M703" s="3">
        <v>108</v>
      </c>
      <c r="N703" s="3">
        <v>48</v>
      </c>
      <c r="O703" s="3">
        <v>0</v>
      </c>
      <c r="P703">
        <v>1041</v>
      </c>
      <c r="Q703" s="5" t="b">
        <f t="shared" si="32"/>
        <v>0</v>
      </c>
      <c r="R703" s="5">
        <v>200</v>
      </c>
    </row>
    <row r="704" spans="1:18">
      <c r="A704" t="s">
        <v>702</v>
      </c>
      <c r="B704" s="1" t="str">
        <f t="shared" si="30"/>
        <v>Bertolínia</v>
      </c>
      <c r="C704" s="8" t="str">
        <f t="shared" si="31"/>
        <v>220170</v>
      </c>
      <c r="D704" s="3">
        <v>0</v>
      </c>
      <c r="E704" s="3">
        <v>30</v>
      </c>
      <c r="F704" s="3">
        <v>16</v>
      </c>
      <c r="G704" s="3">
        <v>21</v>
      </c>
      <c r="H704" s="3">
        <v>16</v>
      </c>
      <c r="I704" s="3">
        <v>36</v>
      </c>
      <c r="J704" s="3">
        <v>30</v>
      </c>
      <c r="K704" s="3">
        <v>0</v>
      </c>
      <c r="L704" s="3">
        <v>0</v>
      </c>
      <c r="M704" s="3">
        <v>0</v>
      </c>
      <c r="N704" s="3">
        <v>15</v>
      </c>
      <c r="O704" s="3">
        <v>0</v>
      </c>
      <c r="P704">
        <v>307</v>
      </c>
      <c r="Q704" s="5" t="str">
        <f t="shared" si="32"/>
        <v>SIM</v>
      </c>
      <c r="R704" s="5">
        <v>100</v>
      </c>
    </row>
    <row r="705" spans="1:18">
      <c r="A705" t="s">
        <v>703</v>
      </c>
      <c r="B705" s="1" t="str">
        <f t="shared" si="30"/>
        <v>Betânia do Piauí</v>
      </c>
      <c r="C705" s="8" t="str">
        <f t="shared" si="31"/>
        <v>220173</v>
      </c>
      <c r="D705" s="3">
        <v>54</v>
      </c>
      <c r="E705" s="3">
        <v>55</v>
      </c>
      <c r="F705" s="3">
        <v>54</v>
      </c>
      <c r="G705" s="3">
        <v>54</v>
      </c>
      <c r="H705" s="3">
        <v>54</v>
      </c>
      <c r="I705" s="3">
        <v>60</v>
      </c>
      <c r="J705" s="3">
        <v>55</v>
      </c>
      <c r="K705" s="3">
        <v>59</v>
      </c>
      <c r="L705" s="3">
        <v>56</v>
      </c>
      <c r="M705" s="3">
        <v>57</v>
      </c>
      <c r="N705" s="3">
        <v>57</v>
      </c>
      <c r="O705" s="3">
        <v>57</v>
      </c>
      <c r="P705">
        <v>834</v>
      </c>
      <c r="Q705" s="5" t="b">
        <f t="shared" si="32"/>
        <v>0</v>
      </c>
      <c r="R705" s="5">
        <v>200</v>
      </c>
    </row>
    <row r="706" spans="1:18">
      <c r="A706" t="s">
        <v>704</v>
      </c>
      <c r="B706" s="1" t="str">
        <f t="shared" si="30"/>
        <v>Boa Hora</v>
      </c>
      <c r="C706" s="8" t="str">
        <f t="shared" si="31"/>
        <v>220177</v>
      </c>
      <c r="D706" s="3">
        <v>0</v>
      </c>
      <c r="E706" s="3">
        <v>0</v>
      </c>
      <c r="F706" s="3">
        <v>0</v>
      </c>
      <c r="G706" s="3">
        <v>38</v>
      </c>
      <c r="H706" s="3">
        <v>62</v>
      </c>
      <c r="I706" s="3">
        <v>18</v>
      </c>
      <c r="J706" s="3">
        <v>0</v>
      </c>
      <c r="K706" s="3">
        <v>66</v>
      </c>
      <c r="L706" s="3">
        <v>0</v>
      </c>
      <c r="M706" s="3">
        <v>9</v>
      </c>
      <c r="N706" s="3">
        <v>0</v>
      </c>
      <c r="O706" s="3">
        <v>0</v>
      </c>
      <c r="P706">
        <v>193</v>
      </c>
      <c r="Q706" s="5" t="b">
        <f t="shared" si="32"/>
        <v>0</v>
      </c>
      <c r="R706" s="5">
        <v>200</v>
      </c>
    </row>
    <row r="707" spans="1:18">
      <c r="A707" t="s">
        <v>705</v>
      </c>
      <c r="B707" s="1" t="str">
        <f t="shared" si="30"/>
        <v>Bocaina</v>
      </c>
      <c r="C707" s="8" t="str">
        <f t="shared" si="31"/>
        <v>220180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>
        <v>93</v>
      </c>
      <c r="Q707" s="5" t="str">
        <f t="shared" si="32"/>
        <v>SIM</v>
      </c>
      <c r="R707" s="5">
        <v>100</v>
      </c>
    </row>
    <row r="708" spans="1:18">
      <c r="A708" t="s">
        <v>706</v>
      </c>
      <c r="B708" s="1" t="str">
        <f t="shared" ref="B708:B771" si="33">MID(A708,8,100)</f>
        <v>Bom Jesus</v>
      </c>
      <c r="C708" s="8" t="str">
        <f t="shared" ref="C708:C771" si="34">MID(A708,1,6)</f>
        <v>220190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113</v>
      </c>
      <c r="O708" s="3">
        <v>0</v>
      </c>
      <c r="P708">
        <v>427</v>
      </c>
      <c r="Q708" s="5" t="str">
        <f t="shared" ref="Q708:Q771" si="35">IF(K708+L708+M708=0,"SIM",IF(L708+M708+N708=0,"SIM",IF(M708+N708+O708=0,"SIM")))</f>
        <v>SIM</v>
      </c>
      <c r="R708" s="5">
        <v>100</v>
      </c>
    </row>
    <row r="709" spans="1:18">
      <c r="A709" t="s">
        <v>707</v>
      </c>
      <c r="B709" s="1" t="str">
        <f t="shared" si="33"/>
        <v>Bom Princípio do Piauí</v>
      </c>
      <c r="C709" s="8" t="str">
        <f t="shared" si="34"/>
        <v>220191</v>
      </c>
      <c r="D709" s="3">
        <v>11</v>
      </c>
      <c r="E709" s="3">
        <v>53</v>
      </c>
      <c r="F709" s="3">
        <v>24</v>
      </c>
      <c r="G709" s="3">
        <v>11</v>
      </c>
      <c r="H709" s="3">
        <v>4</v>
      </c>
      <c r="I709" s="3">
        <v>3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>
        <v>229</v>
      </c>
      <c r="Q709" s="5" t="str">
        <f t="shared" si="35"/>
        <v>SIM</v>
      </c>
      <c r="R709" s="5">
        <v>100</v>
      </c>
    </row>
    <row r="710" spans="1:18">
      <c r="A710" t="s">
        <v>708</v>
      </c>
      <c r="B710" s="1" t="str">
        <f t="shared" si="33"/>
        <v>Bonfim do Piauí</v>
      </c>
      <c r="C710" s="8" t="str">
        <f t="shared" si="34"/>
        <v>220192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>
        <v>0</v>
      </c>
      <c r="Q710" s="5" t="str">
        <f t="shared" si="35"/>
        <v>SIM</v>
      </c>
      <c r="R710" s="5">
        <v>100</v>
      </c>
    </row>
    <row r="711" spans="1:18">
      <c r="A711" t="s">
        <v>709</v>
      </c>
      <c r="B711" s="1" t="str">
        <f t="shared" si="33"/>
        <v>Boqueirão do Piauí</v>
      </c>
      <c r="C711" s="8" t="str">
        <f t="shared" si="34"/>
        <v>220194</v>
      </c>
      <c r="D711" s="3">
        <v>5</v>
      </c>
      <c r="E711" s="3">
        <v>4</v>
      </c>
      <c r="F711" s="3">
        <v>2</v>
      </c>
      <c r="G711" s="3">
        <v>12</v>
      </c>
      <c r="H711" s="3">
        <v>0</v>
      </c>
      <c r="I711" s="3">
        <v>0</v>
      </c>
      <c r="J711" s="3">
        <v>8</v>
      </c>
      <c r="K711" s="3">
        <v>0</v>
      </c>
      <c r="L711" s="3">
        <v>12</v>
      </c>
      <c r="M711" s="3">
        <v>0</v>
      </c>
      <c r="N711" s="3">
        <v>0</v>
      </c>
      <c r="O711" s="3">
        <v>0</v>
      </c>
      <c r="P711">
        <v>52</v>
      </c>
      <c r="Q711" s="5" t="str">
        <f t="shared" si="35"/>
        <v>SIM</v>
      </c>
      <c r="R711" s="5">
        <v>100</v>
      </c>
    </row>
    <row r="712" spans="1:18">
      <c r="A712" t="s">
        <v>710</v>
      </c>
      <c r="B712" s="1" t="str">
        <f t="shared" si="33"/>
        <v>Brasileira</v>
      </c>
      <c r="C712" s="8" t="str">
        <f t="shared" si="34"/>
        <v>220196</v>
      </c>
      <c r="D712" s="3">
        <v>44</v>
      </c>
      <c r="E712" s="3">
        <v>64</v>
      </c>
      <c r="F712" s="3">
        <v>95</v>
      </c>
      <c r="G712" s="3">
        <v>48</v>
      </c>
      <c r="H712" s="3">
        <v>130</v>
      </c>
      <c r="I712" s="3">
        <v>102</v>
      </c>
      <c r="J712" s="3">
        <v>60</v>
      </c>
      <c r="K712" s="3">
        <v>57</v>
      </c>
      <c r="L712" s="3">
        <v>101</v>
      </c>
      <c r="M712" s="3">
        <v>104</v>
      </c>
      <c r="N712" s="3">
        <v>74</v>
      </c>
      <c r="O712" s="3">
        <v>76</v>
      </c>
      <c r="P712">
        <v>1675</v>
      </c>
      <c r="Q712" s="5" t="b">
        <f t="shared" si="35"/>
        <v>0</v>
      </c>
      <c r="R712" s="5">
        <v>200</v>
      </c>
    </row>
    <row r="713" spans="1:18">
      <c r="A713" t="s">
        <v>711</v>
      </c>
      <c r="B713" s="1" t="str">
        <f t="shared" si="33"/>
        <v>Brejo do Piauí</v>
      </c>
      <c r="C713" s="8" t="str">
        <f t="shared" si="34"/>
        <v>220198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257</v>
      </c>
      <c r="P713">
        <v>257</v>
      </c>
      <c r="Q713" s="5" t="str">
        <f t="shared" si="35"/>
        <v>SIM</v>
      </c>
      <c r="R713" s="5">
        <v>100</v>
      </c>
    </row>
    <row r="714" spans="1:18">
      <c r="A714" t="s">
        <v>712</v>
      </c>
      <c r="B714" s="1" t="str">
        <f t="shared" si="33"/>
        <v>Buriti dos Lopes</v>
      </c>
      <c r="C714" s="8" t="str">
        <f t="shared" si="34"/>
        <v>220200</v>
      </c>
      <c r="D714" s="3">
        <v>81</v>
      </c>
      <c r="E714" s="3">
        <v>79</v>
      </c>
      <c r="F714" s="3">
        <v>103</v>
      </c>
      <c r="G714" s="3">
        <v>78</v>
      </c>
      <c r="H714" s="3">
        <v>72</v>
      </c>
      <c r="I714" s="3">
        <v>64</v>
      </c>
      <c r="J714" s="3">
        <v>83</v>
      </c>
      <c r="K714" s="3">
        <v>78</v>
      </c>
      <c r="L714" s="3">
        <v>0</v>
      </c>
      <c r="M714" s="3">
        <v>49</v>
      </c>
      <c r="N714" s="3">
        <v>50</v>
      </c>
      <c r="O714" s="3">
        <v>59</v>
      </c>
      <c r="P714">
        <v>1305</v>
      </c>
      <c r="Q714" s="5" t="b">
        <f t="shared" si="35"/>
        <v>0</v>
      </c>
      <c r="R714" s="5">
        <v>200</v>
      </c>
    </row>
    <row r="715" spans="1:18">
      <c r="A715" t="s">
        <v>713</v>
      </c>
      <c r="B715" s="1" t="str">
        <f t="shared" si="33"/>
        <v>Buriti dos Montes</v>
      </c>
      <c r="C715" s="8" t="str">
        <f t="shared" si="34"/>
        <v>220202</v>
      </c>
      <c r="D715" s="3">
        <v>10</v>
      </c>
      <c r="E715" s="3">
        <v>8</v>
      </c>
      <c r="F715" s="3">
        <v>14</v>
      </c>
      <c r="G715" s="3">
        <v>14</v>
      </c>
      <c r="H715" s="3">
        <v>0</v>
      </c>
      <c r="I715" s="3">
        <v>10</v>
      </c>
      <c r="J715" s="3">
        <v>8</v>
      </c>
      <c r="K715" s="3">
        <v>8</v>
      </c>
      <c r="L715" s="3">
        <v>10</v>
      </c>
      <c r="M715" s="3">
        <v>8</v>
      </c>
      <c r="N715" s="3">
        <v>6</v>
      </c>
      <c r="O715" s="3">
        <v>8</v>
      </c>
      <c r="P715">
        <v>444</v>
      </c>
      <c r="Q715" s="5" t="b">
        <f t="shared" si="35"/>
        <v>0</v>
      </c>
      <c r="R715" s="5">
        <v>200</v>
      </c>
    </row>
    <row r="716" spans="1:18">
      <c r="A716" t="s">
        <v>714</v>
      </c>
      <c r="B716" s="1" t="str">
        <f t="shared" si="33"/>
        <v>Cabeceiras do Piauí</v>
      </c>
      <c r="C716" s="8" t="str">
        <f t="shared" si="34"/>
        <v>220205</v>
      </c>
      <c r="D716" s="3">
        <v>0</v>
      </c>
      <c r="E716" s="3">
        <v>0</v>
      </c>
      <c r="F716" s="3">
        <v>0</v>
      </c>
      <c r="G716" s="3">
        <v>0</v>
      </c>
      <c r="H716" s="3">
        <v>26</v>
      </c>
      <c r="I716" s="3">
        <v>42</v>
      </c>
      <c r="J716" s="3">
        <v>36</v>
      </c>
      <c r="K716" s="3">
        <v>38</v>
      </c>
      <c r="L716" s="3">
        <v>36</v>
      </c>
      <c r="M716" s="3">
        <v>37</v>
      </c>
      <c r="N716" s="3">
        <v>36</v>
      </c>
      <c r="O716" s="3">
        <v>36</v>
      </c>
      <c r="P716">
        <v>287</v>
      </c>
      <c r="Q716" s="5" t="b">
        <f t="shared" si="35"/>
        <v>0</v>
      </c>
      <c r="R716" s="5">
        <v>200</v>
      </c>
    </row>
    <row r="717" spans="1:18">
      <c r="A717" t="s">
        <v>715</v>
      </c>
      <c r="B717" s="1" t="str">
        <f t="shared" si="33"/>
        <v>Cajazeiras do Piauí</v>
      </c>
      <c r="C717" s="8" t="str">
        <f t="shared" si="34"/>
        <v>220207</v>
      </c>
      <c r="D717" s="3">
        <v>0</v>
      </c>
      <c r="E717" s="3">
        <v>0</v>
      </c>
      <c r="F717" s="3">
        <v>81</v>
      </c>
      <c r="G717" s="3">
        <v>205</v>
      </c>
      <c r="H717" s="3">
        <v>105</v>
      </c>
      <c r="I717" s="3">
        <v>256</v>
      </c>
      <c r="J717" s="3">
        <v>81</v>
      </c>
      <c r="K717" s="3">
        <v>123</v>
      </c>
      <c r="L717" s="3">
        <v>125</v>
      </c>
      <c r="M717" s="3">
        <v>0</v>
      </c>
      <c r="N717" s="3">
        <v>118</v>
      </c>
      <c r="O717" s="3">
        <v>0</v>
      </c>
      <c r="P717">
        <v>1675</v>
      </c>
      <c r="Q717" s="5" t="b">
        <f t="shared" si="35"/>
        <v>0</v>
      </c>
      <c r="R717" s="5">
        <v>200</v>
      </c>
    </row>
    <row r="718" spans="1:18">
      <c r="A718" t="s">
        <v>716</v>
      </c>
      <c r="B718" s="1" t="str">
        <f t="shared" si="33"/>
        <v>Cajueiro da Praia</v>
      </c>
      <c r="C718" s="8" t="str">
        <f t="shared" si="34"/>
        <v>220208</v>
      </c>
      <c r="D718" s="3">
        <v>8</v>
      </c>
      <c r="E718" s="3">
        <v>9</v>
      </c>
      <c r="F718" s="3">
        <v>91</v>
      </c>
      <c r="G718" s="3">
        <v>24</v>
      </c>
      <c r="H718" s="3">
        <v>21</v>
      </c>
      <c r="I718" s="3">
        <v>31</v>
      </c>
      <c r="J718" s="3">
        <v>22</v>
      </c>
      <c r="K718" s="3">
        <v>8</v>
      </c>
      <c r="L718" s="3">
        <v>15</v>
      </c>
      <c r="M718" s="3">
        <v>3</v>
      </c>
      <c r="N718" s="3">
        <v>9</v>
      </c>
      <c r="O718" s="3">
        <v>13</v>
      </c>
      <c r="P718">
        <v>1304</v>
      </c>
      <c r="Q718" s="5" t="b">
        <f t="shared" si="35"/>
        <v>0</v>
      </c>
      <c r="R718" s="5">
        <v>200</v>
      </c>
    </row>
    <row r="719" spans="1:18">
      <c r="A719" t="s">
        <v>717</v>
      </c>
      <c r="B719" s="1" t="str">
        <f t="shared" si="33"/>
        <v>Caldeirão Grande do Piauí</v>
      </c>
      <c r="C719" s="8" t="str">
        <f t="shared" si="34"/>
        <v>220209</v>
      </c>
      <c r="D719" s="3">
        <v>88</v>
      </c>
      <c r="E719" s="3">
        <v>146</v>
      </c>
      <c r="F719" s="3">
        <v>139</v>
      </c>
      <c r="G719" s="3">
        <v>51</v>
      </c>
      <c r="H719" s="3">
        <v>57</v>
      </c>
      <c r="I719" s="3">
        <v>70</v>
      </c>
      <c r="J719" s="3">
        <v>144</v>
      </c>
      <c r="K719" s="3">
        <v>143</v>
      </c>
      <c r="L719" s="3">
        <v>139</v>
      </c>
      <c r="M719" s="3">
        <v>139</v>
      </c>
      <c r="N719" s="3">
        <v>79</v>
      </c>
      <c r="O719" s="3">
        <v>116</v>
      </c>
      <c r="P719">
        <v>1558</v>
      </c>
      <c r="Q719" s="5" t="b">
        <f t="shared" si="35"/>
        <v>0</v>
      </c>
      <c r="R719" s="5">
        <v>200</v>
      </c>
    </row>
    <row r="720" spans="1:18">
      <c r="A720" t="s">
        <v>718</v>
      </c>
      <c r="B720" s="1" t="str">
        <f t="shared" si="33"/>
        <v>Campinas do Piauí</v>
      </c>
      <c r="C720" s="8" t="str">
        <f t="shared" si="34"/>
        <v>220210</v>
      </c>
      <c r="D720" s="3">
        <v>12</v>
      </c>
      <c r="E720" s="3">
        <v>6</v>
      </c>
      <c r="F720" s="3">
        <v>6</v>
      </c>
      <c r="G720" s="3">
        <v>6</v>
      </c>
      <c r="H720" s="3">
        <v>6</v>
      </c>
      <c r="I720" s="3">
        <v>6</v>
      </c>
      <c r="J720" s="3">
        <v>6</v>
      </c>
      <c r="K720" s="3">
        <v>6</v>
      </c>
      <c r="L720" s="3">
        <v>6</v>
      </c>
      <c r="M720" s="3">
        <v>6</v>
      </c>
      <c r="N720" s="3">
        <v>6</v>
      </c>
      <c r="O720" s="3">
        <v>0</v>
      </c>
      <c r="P720">
        <v>341</v>
      </c>
      <c r="Q720" s="5" t="b">
        <f t="shared" si="35"/>
        <v>0</v>
      </c>
      <c r="R720" s="5">
        <v>200</v>
      </c>
    </row>
    <row r="721" spans="1:18">
      <c r="A721" t="s">
        <v>719</v>
      </c>
      <c r="B721" s="1" t="str">
        <f t="shared" si="33"/>
        <v>Campo Alegre do Fidalgo</v>
      </c>
      <c r="C721" s="8" t="str">
        <f t="shared" si="34"/>
        <v>220211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>
        <v>113</v>
      </c>
      <c r="Q721" s="5" t="str">
        <f t="shared" si="35"/>
        <v>SIM</v>
      </c>
      <c r="R721" s="5">
        <v>100</v>
      </c>
    </row>
    <row r="722" spans="1:18">
      <c r="A722" t="s">
        <v>720</v>
      </c>
      <c r="B722" s="1" t="str">
        <f t="shared" si="33"/>
        <v>Campo Grande do Piauí</v>
      </c>
      <c r="C722" s="8" t="str">
        <f t="shared" si="34"/>
        <v>220213</v>
      </c>
      <c r="D722" s="3">
        <v>168</v>
      </c>
      <c r="E722" s="3">
        <v>57</v>
      </c>
      <c r="F722" s="3">
        <v>1818</v>
      </c>
      <c r="G722" s="3">
        <v>389</v>
      </c>
      <c r="H722" s="3">
        <v>314</v>
      </c>
      <c r="I722" s="3">
        <v>303</v>
      </c>
      <c r="J722" s="3">
        <v>26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>
        <v>10041</v>
      </c>
      <c r="Q722" s="5" t="str">
        <f t="shared" si="35"/>
        <v>SIM</v>
      </c>
      <c r="R722" s="5">
        <v>100</v>
      </c>
    </row>
    <row r="723" spans="1:18">
      <c r="A723" t="s">
        <v>721</v>
      </c>
      <c r="B723" s="1" t="str">
        <f t="shared" si="33"/>
        <v>Campo Largo do Piauí</v>
      </c>
      <c r="C723" s="8" t="str">
        <f t="shared" si="34"/>
        <v>220217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>
        <v>616</v>
      </c>
      <c r="Q723" s="5" t="str">
        <f t="shared" si="35"/>
        <v>SIM</v>
      </c>
      <c r="R723" s="5">
        <v>100</v>
      </c>
    </row>
    <row r="724" spans="1:18">
      <c r="A724" t="s">
        <v>722</v>
      </c>
      <c r="B724" s="1" t="str">
        <f t="shared" si="33"/>
        <v>Campo Maior</v>
      </c>
      <c r="C724" s="8" t="str">
        <f t="shared" si="34"/>
        <v>220220</v>
      </c>
      <c r="D724" s="3">
        <v>147</v>
      </c>
      <c r="E724" s="3">
        <v>136</v>
      </c>
      <c r="F724" s="3">
        <v>215</v>
      </c>
      <c r="G724" s="3">
        <v>149</v>
      </c>
      <c r="H724" s="3">
        <v>142</v>
      </c>
      <c r="I724" s="3">
        <v>142</v>
      </c>
      <c r="J724" s="3">
        <v>142</v>
      </c>
      <c r="K724" s="3">
        <v>142</v>
      </c>
      <c r="L724" s="3">
        <v>166</v>
      </c>
      <c r="M724" s="3">
        <v>166</v>
      </c>
      <c r="N724" s="3">
        <v>102</v>
      </c>
      <c r="O724" s="3">
        <v>102</v>
      </c>
      <c r="P724">
        <v>1853</v>
      </c>
      <c r="Q724" s="5" t="b">
        <f t="shared" si="35"/>
        <v>0</v>
      </c>
      <c r="R724" s="5">
        <v>200</v>
      </c>
    </row>
    <row r="725" spans="1:18">
      <c r="A725" t="s">
        <v>723</v>
      </c>
      <c r="B725" s="1" t="str">
        <f t="shared" si="33"/>
        <v>Canavieira</v>
      </c>
      <c r="C725" s="8" t="str">
        <f t="shared" si="34"/>
        <v>220225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>
        <v>63</v>
      </c>
      <c r="Q725" s="5" t="str">
        <f t="shared" si="35"/>
        <v>SIM</v>
      </c>
      <c r="R725" s="5">
        <v>100</v>
      </c>
    </row>
    <row r="726" spans="1:18">
      <c r="A726" t="s">
        <v>724</v>
      </c>
      <c r="B726" s="1" t="str">
        <f t="shared" si="33"/>
        <v>Canto do Buriti</v>
      </c>
      <c r="C726" s="8" t="str">
        <f t="shared" si="34"/>
        <v>220230</v>
      </c>
      <c r="D726" s="3">
        <v>82</v>
      </c>
      <c r="E726" s="3">
        <v>44</v>
      </c>
      <c r="F726" s="3">
        <v>71</v>
      </c>
      <c r="G726" s="3">
        <v>55</v>
      </c>
      <c r="H726" s="3">
        <v>88</v>
      </c>
      <c r="I726" s="3">
        <v>43</v>
      </c>
      <c r="J726" s="3">
        <v>46</v>
      </c>
      <c r="K726" s="3">
        <v>104</v>
      </c>
      <c r="L726" s="3">
        <v>80</v>
      </c>
      <c r="M726" s="3">
        <v>57</v>
      </c>
      <c r="N726" s="3">
        <v>6</v>
      </c>
      <c r="O726" s="3">
        <v>246</v>
      </c>
      <c r="P726">
        <v>1786</v>
      </c>
      <c r="Q726" s="5" t="b">
        <f t="shared" si="35"/>
        <v>0</v>
      </c>
      <c r="R726" s="5">
        <v>200</v>
      </c>
    </row>
    <row r="727" spans="1:18">
      <c r="A727" t="s">
        <v>725</v>
      </c>
      <c r="B727" s="1" t="str">
        <f t="shared" si="33"/>
        <v>Capitão de Campos</v>
      </c>
      <c r="C727" s="8" t="str">
        <f t="shared" si="34"/>
        <v>220240</v>
      </c>
      <c r="D727" s="3">
        <v>25</v>
      </c>
      <c r="E727" s="3">
        <v>30</v>
      </c>
      <c r="F727" s="3">
        <v>32</v>
      </c>
      <c r="G727" s="3">
        <v>19</v>
      </c>
      <c r="H727" s="3">
        <v>19</v>
      </c>
      <c r="I727" s="3">
        <v>28</v>
      </c>
      <c r="J727" s="3">
        <v>19</v>
      </c>
      <c r="K727" s="3">
        <v>16</v>
      </c>
      <c r="L727" s="3">
        <v>30</v>
      </c>
      <c r="M727" s="3">
        <v>23</v>
      </c>
      <c r="N727" s="3">
        <v>0</v>
      </c>
      <c r="O727" s="3">
        <v>0</v>
      </c>
      <c r="P727">
        <v>519</v>
      </c>
      <c r="Q727" s="5" t="b">
        <f t="shared" si="35"/>
        <v>0</v>
      </c>
      <c r="R727" s="5">
        <v>200</v>
      </c>
    </row>
    <row r="728" spans="1:18">
      <c r="A728" t="s">
        <v>726</v>
      </c>
      <c r="B728" s="1" t="str">
        <f t="shared" si="33"/>
        <v>Capitão Gervásio Oliveira</v>
      </c>
      <c r="C728" s="8" t="str">
        <f t="shared" si="34"/>
        <v>220245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500</v>
      </c>
      <c r="M728" s="3">
        <v>503</v>
      </c>
      <c r="N728" s="3">
        <v>500</v>
      </c>
      <c r="O728" s="3">
        <v>506</v>
      </c>
      <c r="P728">
        <v>2305</v>
      </c>
      <c r="Q728" s="5" t="b">
        <f t="shared" si="35"/>
        <v>0</v>
      </c>
      <c r="R728" s="5">
        <v>200</v>
      </c>
    </row>
    <row r="729" spans="1:18">
      <c r="A729" t="s">
        <v>727</v>
      </c>
      <c r="B729" s="1" t="str">
        <f t="shared" si="33"/>
        <v>Caracol</v>
      </c>
      <c r="C729" s="8" t="str">
        <f t="shared" si="34"/>
        <v>220250</v>
      </c>
      <c r="D729" s="3">
        <v>96</v>
      </c>
      <c r="E729" s="3">
        <v>97</v>
      </c>
      <c r="F729" s="3">
        <v>88</v>
      </c>
      <c r="G729" s="3">
        <v>0</v>
      </c>
      <c r="H729" s="3">
        <v>0</v>
      </c>
      <c r="I729" s="3">
        <v>0</v>
      </c>
      <c r="J729" s="3">
        <v>116</v>
      </c>
      <c r="K729" s="3">
        <v>101</v>
      </c>
      <c r="L729" s="3">
        <v>57</v>
      </c>
      <c r="M729" s="3">
        <v>116</v>
      </c>
      <c r="N729" s="3">
        <v>132</v>
      </c>
      <c r="O729" s="3">
        <v>0</v>
      </c>
      <c r="P729">
        <v>1172</v>
      </c>
      <c r="Q729" s="5" t="b">
        <f t="shared" si="35"/>
        <v>0</v>
      </c>
      <c r="R729" s="5">
        <v>200</v>
      </c>
    </row>
    <row r="730" spans="1:18">
      <c r="A730" t="s">
        <v>728</v>
      </c>
      <c r="B730" s="1" t="str">
        <f t="shared" si="33"/>
        <v>Caraúbas do Piauí</v>
      </c>
      <c r="C730" s="8" t="str">
        <f t="shared" si="34"/>
        <v>220253</v>
      </c>
      <c r="D730" s="3">
        <v>124</v>
      </c>
      <c r="E730" s="3">
        <v>184</v>
      </c>
      <c r="F730" s="3">
        <v>201</v>
      </c>
      <c r="G730" s="3">
        <v>226</v>
      </c>
      <c r="H730" s="3">
        <v>73</v>
      </c>
      <c r="I730" s="3">
        <v>100</v>
      </c>
      <c r="J730" s="3">
        <v>127</v>
      </c>
      <c r="K730" s="3">
        <v>134</v>
      </c>
      <c r="L730" s="3">
        <v>128</v>
      </c>
      <c r="M730" s="3">
        <v>133</v>
      </c>
      <c r="N730" s="3">
        <v>109</v>
      </c>
      <c r="O730" s="3">
        <v>134</v>
      </c>
      <c r="P730">
        <v>1871</v>
      </c>
      <c r="Q730" s="5" t="b">
        <f t="shared" si="35"/>
        <v>0</v>
      </c>
      <c r="R730" s="5">
        <v>200</v>
      </c>
    </row>
    <row r="731" spans="1:18">
      <c r="A731" t="s">
        <v>729</v>
      </c>
      <c r="B731" s="1" t="str">
        <f t="shared" si="33"/>
        <v>Caridade do Piauí</v>
      </c>
      <c r="C731" s="8" t="str">
        <f t="shared" si="34"/>
        <v>220255</v>
      </c>
      <c r="D731" s="3">
        <v>54</v>
      </c>
      <c r="E731" s="3">
        <v>57</v>
      </c>
      <c r="F731" s="3">
        <v>57</v>
      </c>
      <c r="G731" s="3">
        <v>54</v>
      </c>
      <c r="H731" s="3">
        <v>54</v>
      </c>
      <c r="I731" s="3">
        <v>54</v>
      </c>
      <c r="J731" s="3">
        <v>54</v>
      </c>
      <c r="K731" s="3">
        <v>54</v>
      </c>
      <c r="L731" s="3">
        <v>54</v>
      </c>
      <c r="M731" s="3">
        <v>52</v>
      </c>
      <c r="N731" s="3">
        <v>53</v>
      </c>
      <c r="O731" s="3">
        <v>54</v>
      </c>
      <c r="P731">
        <v>1142</v>
      </c>
      <c r="Q731" s="5" t="b">
        <f t="shared" si="35"/>
        <v>0</v>
      </c>
      <c r="R731" s="5">
        <v>200</v>
      </c>
    </row>
    <row r="732" spans="1:18">
      <c r="A732" t="s">
        <v>730</v>
      </c>
      <c r="B732" s="1" t="str">
        <f t="shared" si="33"/>
        <v>Castelo do Piauí</v>
      </c>
      <c r="C732" s="8" t="str">
        <f t="shared" si="34"/>
        <v>220260</v>
      </c>
      <c r="D732" s="3">
        <v>12</v>
      </c>
      <c r="E732" s="3">
        <v>8</v>
      </c>
      <c r="F732" s="3">
        <v>13</v>
      </c>
      <c r="G732" s="3">
        <v>8</v>
      </c>
      <c r="H732" s="3">
        <v>7</v>
      </c>
      <c r="I732" s="3">
        <v>19</v>
      </c>
      <c r="J732" s="3">
        <v>5</v>
      </c>
      <c r="K732" s="3">
        <v>8</v>
      </c>
      <c r="L732" s="3">
        <v>15</v>
      </c>
      <c r="M732" s="3">
        <v>9</v>
      </c>
      <c r="N732" s="3">
        <v>20</v>
      </c>
      <c r="O732" s="3">
        <v>8</v>
      </c>
      <c r="P732">
        <v>279</v>
      </c>
      <c r="Q732" s="5" t="b">
        <f t="shared" si="35"/>
        <v>0</v>
      </c>
      <c r="R732" s="5">
        <v>200</v>
      </c>
    </row>
    <row r="733" spans="1:18">
      <c r="A733" t="s">
        <v>731</v>
      </c>
      <c r="B733" s="1" t="str">
        <f t="shared" si="33"/>
        <v>Caxingó</v>
      </c>
      <c r="C733" s="8" t="str">
        <f t="shared" si="34"/>
        <v>220265</v>
      </c>
      <c r="D733" s="3">
        <v>56</v>
      </c>
      <c r="E733" s="3">
        <v>21</v>
      </c>
      <c r="F733" s="3">
        <v>33</v>
      </c>
      <c r="G733" s="3">
        <v>5</v>
      </c>
      <c r="H733" s="3">
        <v>24</v>
      </c>
      <c r="I733" s="3">
        <v>19</v>
      </c>
      <c r="J733" s="3">
        <v>0</v>
      </c>
      <c r="K733" s="3">
        <v>39</v>
      </c>
      <c r="L733" s="3">
        <v>33</v>
      </c>
      <c r="M733" s="3">
        <v>62</v>
      </c>
      <c r="N733" s="3">
        <v>31</v>
      </c>
      <c r="O733" s="3">
        <v>66</v>
      </c>
      <c r="P733">
        <v>437</v>
      </c>
      <c r="Q733" s="5" t="b">
        <f t="shared" si="35"/>
        <v>0</v>
      </c>
      <c r="R733" s="5">
        <v>200</v>
      </c>
    </row>
    <row r="734" spans="1:18">
      <c r="A734" t="s">
        <v>732</v>
      </c>
      <c r="B734" s="1" t="str">
        <f t="shared" si="33"/>
        <v>Cocal</v>
      </c>
      <c r="C734" s="8" t="str">
        <f t="shared" si="34"/>
        <v>220270</v>
      </c>
      <c r="D734" s="3">
        <v>48</v>
      </c>
      <c r="E734" s="3">
        <v>71</v>
      </c>
      <c r="F734" s="3">
        <v>65</v>
      </c>
      <c r="G734" s="3">
        <v>0</v>
      </c>
      <c r="H734" s="3">
        <v>38</v>
      </c>
      <c r="I734" s="3">
        <v>0</v>
      </c>
      <c r="J734" s="3">
        <v>66</v>
      </c>
      <c r="K734" s="3">
        <v>39</v>
      </c>
      <c r="L734" s="3">
        <v>0</v>
      </c>
      <c r="M734" s="3">
        <v>48</v>
      </c>
      <c r="N734" s="3">
        <v>49</v>
      </c>
      <c r="O734" s="3">
        <v>56</v>
      </c>
      <c r="P734">
        <v>538</v>
      </c>
      <c r="Q734" s="5" t="b">
        <f t="shared" si="35"/>
        <v>0</v>
      </c>
      <c r="R734" s="5">
        <v>200</v>
      </c>
    </row>
    <row r="735" spans="1:18">
      <c r="A735" t="s">
        <v>733</v>
      </c>
      <c r="B735" s="1" t="str">
        <f t="shared" si="33"/>
        <v>Cocal de Telha</v>
      </c>
      <c r="C735" s="8" t="str">
        <f t="shared" si="34"/>
        <v>220271</v>
      </c>
      <c r="D735" s="3">
        <v>18</v>
      </c>
      <c r="E735" s="3">
        <v>19</v>
      </c>
      <c r="F735" s="3">
        <v>36</v>
      </c>
      <c r="G735" s="3">
        <v>56</v>
      </c>
      <c r="H735" s="3">
        <v>53</v>
      </c>
      <c r="I735" s="3">
        <v>53</v>
      </c>
      <c r="J735" s="3">
        <v>50</v>
      </c>
      <c r="K735" s="3">
        <v>46</v>
      </c>
      <c r="L735" s="3">
        <v>47</v>
      </c>
      <c r="M735" s="3">
        <v>47</v>
      </c>
      <c r="N735" s="3">
        <v>46</v>
      </c>
      <c r="O735" s="3">
        <v>13</v>
      </c>
      <c r="P735">
        <v>546</v>
      </c>
      <c r="Q735" s="5" t="b">
        <f t="shared" si="35"/>
        <v>0</v>
      </c>
      <c r="R735" s="5">
        <v>200</v>
      </c>
    </row>
    <row r="736" spans="1:18">
      <c r="A736" t="s">
        <v>734</v>
      </c>
      <c r="B736" s="1" t="str">
        <f t="shared" si="33"/>
        <v>Cocal dos Alves</v>
      </c>
      <c r="C736" s="8" t="str">
        <f t="shared" si="34"/>
        <v>220272</v>
      </c>
      <c r="D736" s="3">
        <v>0</v>
      </c>
      <c r="E736" s="3">
        <v>26</v>
      </c>
      <c r="F736" s="3">
        <v>0</v>
      </c>
      <c r="G736" s="3">
        <v>18</v>
      </c>
      <c r="H736" s="3">
        <v>0</v>
      </c>
      <c r="I736" s="3">
        <v>0</v>
      </c>
      <c r="J736" s="3">
        <v>0</v>
      </c>
      <c r="K736" s="3">
        <v>4</v>
      </c>
      <c r="L736" s="3">
        <v>0</v>
      </c>
      <c r="M736" s="3">
        <v>0</v>
      </c>
      <c r="N736" s="3">
        <v>0</v>
      </c>
      <c r="O736" s="3">
        <v>6</v>
      </c>
      <c r="P736">
        <v>54</v>
      </c>
      <c r="Q736" s="5" t="str">
        <f t="shared" si="35"/>
        <v>SIM</v>
      </c>
      <c r="R736" s="5">
        <v>100</v>
      </c>
    </row>
    <row r="737" spans="1:18">
      <c r="A737" t="s">
        <v>735</v>
      </c>
      <c r="B737" s="1" t="str">
        <f t="shared" si="33"/>
        <v>Coivaras</v>
      </c>
      <c r="C737" s="8" t="str">
        <f t="shared" si="34"/>
        <v>220273</v>
      </c>
      <c r="D737" s="3">
        <v>0</v>
      </c>
      <c r="E737" s="3">
        <v>0</v>
      </c>
      <c r="F737" s="3">
        <v>0</v>
      </c>
      <c r="G737" s="3">
        <v>0</v>
      </c>
      <c r="H737" s="3">
        <v>48</v>
      </c>
      <c r="I737" s="3">
        <v>5</v>
      </c>
      <c r="J737" s="3">
        <v>5</v>
      </c>
      <c r="K737" s="3">
        <v>5</v>
      </c>
      <c r="L737" s="3">
        <v>13</v>
      </c>
      <c r="M737" s="3">
        <v>8</v>
      </c>
      <c r="N737" s="3">
        <v>9</v>
      </c>
      <c r="O737" s="3">
        <v>10</v>
      </c>
      <c r="P737">
        <v>103</v>
      </c>
      <c r="Q737" s="5" t="b">
        <f t="shared" si="35"/>
        <v>0</v>
      </c>
      <c r="R737" s="5">
        <v>200</v>
      </c>
    </row>
    <row r="738" spans="1:18">
      <c r="A738" t="s">
        <v>736</v>
      </c>
      <c r="B738" s="1" t="str">
        <f t="shared" si="33"/>
        <v>Colônia do Gurguéia</v>
      </c>
      <c r="C738" s="8" t="str">
        <f t="shared" si="34"/>
        <v>220275</v>
      </c>
      <c r="D738" s="3">
        <v>31</v>
      </c>
      <c r="E738" s="3">
        <v>50</v>
      </c>
      <c r="F738" s="3">
        <v>43</v>
      </c>
      <c r="G738" s="3">
        <v>43</v>
      </c>
      <c r="H738" s="3">
        <v>150</v>
      </c>
      <c r="I738" s="3">
        <v>0</v>
      </c>
      <c r="J738" s="3">
        <v>23</v>
      </c>
      <c r="K738" s="3">
        <v>11</v>
      </c>
      <c r="L738" s="3">
        <v>0</v>
      </c>
      <c r="M738" s="3">
        <v>0</v>
      </c>
      <c r="N738" s="3">
        <v>0</v>
      </c>
      <c r="O738" s="3">
        <v>0</v>
      </c>
      <c r="P738">
        <v>423</v>
      </c>
      <c r="Q738" s="5" t="str">
        <f t="shared" si="35"/>
        <v>SIM</v>
      </c>
      <c r="R738" s="5">
        <v>100</v>
      </c>
    </row>
    <row r="739" spans="1:18">
      <c r="A739" t="s">
        <v>737</v>
      </c>
      <c r="B739" s="1" t="str">
        <f t="shared" si="33"/>
        <v>Colônia do Piauí</v>
      </c>
      <c r="C739" s="8" t="str">
        <f t="shared" si="34"/>
        <v>220277</v>
      </c>
      <c r="D739" s="3">
        <v>55</v>
      </c>
      <c r="E739" s="3">
        <v>78</v>
      </c>
      <c r="F739" s="3">
        <v>56</v>
      </c>
      <c r="G739" s="3">
        <v>116</v>
      </c>
      <c r="H739" s="3">
        <v>21</v>
      </c>
      <c r="I739" s="3">
        <v>29</v>
      </c>
      <c r="J739" s="3">
        <v>94</v>
      </c>
      <c r="K739" s="3">
        <v>113</v>
      </c>
      <c r="L739" s="3">
        <v>21</v>
      </c>
      <c r="M739" s="3">
        <v>61</v>
      </c>
      <c r="N739" s="3">
        <v>119</v>
      </c>
      <c r="O739" s="3">
        <v>0</v>
      </c>
      <c r="P739">
        <v>1340</v>
      </c>
      <c r="Q739" s="5" t="b">
        <f t="shared" si="35"/>
        <v>0</v>
      </c>
      <c r="R739" s="5">
        <v>200</v>
      </c>
    </row>
    <row r="740" spans="1:18">
      <c r="A740" t="s">
        <v>738</v>
      </c>
      <c r="B740" s="1" t="str">
        <f t="shared" si="33"/>
        <v>Conceição do Canindé</v>
      </c>
      <c r="C740" s="8" t="str">
        <f t="shared" si="34"/>
        <v>220280</v>
      </c>
      <c r="D740" s="3">
        <v>3</v>
      </c>
      <c r="E740" s="3">
        <v>14</v>
      </c>
      <c r="F740" s="3">
        <v>2</v>
      </c>
      <c r="G740" s="3">
        <v>0</v>
      </c>
      <c r="H740" s="3">
        <v>1</v>
      </c>
      <c r="I740" s="3">
        <v>0</v>
      </c>
      <c r="J740" s="3">
        <v>7</v>
      </c>
      <c r="K740" s="3">
        <v>7</v>
      </c>
      <c r="L740" s="3">
        <v>0</v>
      </c>
      <c r="M740" s="3">
        <v>0</v>
      </c>
      <c r="N740" s="3">
        <v>0</v>
      </c>
      <c r="O740" s="3">
        <v>0</v>
      </c>
      <c r="P740">
        <v>119</v>
      </c>
      <c r="Q740" s="5" t="str">
        <f t="shared" si="35"/>
        <v>SIM</v>
      </c>
      <c r="R740" s="5">
        <v>100</v>
      </c>
    </row>
    <row r="741" spans="1:18">
      <c r="A741" t="s">
        <v>739</v>
      </c>
      <c r="B741" s="1" t="str">
        <f t="shared" si="33"/>
        <v>Coronel José Dias</v>
      </c>
      <c r="C741" s="8" t="str">
        <f t="shared" si="34"/>
        <v>220285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>
        <v>0</v>
      </c>
      <c r="Q741" s="5" t="str">
        <f t="shared" si="35"/>
        <v>SIM</v>
      </c>
      <c r="R741" s="5">
        <v>100</v>
      </c>
    </row>
    <row r="742" spans="1:18">
      <c r="A742" t="s">
        <v>740</v>
      </c>
      <c r="B742" s="1" t="str">
        <f t="shared" si="33"/>
        <v>Corrente</v>
      </c>
      <c r="C742" s="8" t="str">
        <f t="shared" si="34"/>
        <v>220290</v>
      </c>
      <c r="D742" s="3">
        <v>37</v>
      </c>
      <c r="E742" s="3">
        <v>50</v>
      </c>
      <c r="F742" s="3">
        <v>45</v>
      </c>
      <c r="G742" s="3">
        <v>40</v>
      </c>
      <c r="H742" s="3">
        <v>0</v>
      </c>
      <c r="I742" s="3">
        <v>46</v>
      </c>
      <c r="J742" s="3">
        <v>34</v>
      </c>
      <c r="K742" s="3">
        <v>32</v>
      </c>
      <c r="L742" s="3">
        <v>27</v>
      </c>
      <c r="M742" s="3">
        <v>16</v>
      </c>
      <c r="N742" s="3">
        <v>24</v>
      </c>
      <c r="O742" s="3">
        <v>102</v>
      </c>
      <c r="P742">
        <v>690</v>
      </c>
      <c r="Q742" s="5" t="b">
        <f t="shared" si="35"/>
        <v>0</v>
      </c>
      <c r="R742" s="5">
        <v>200</v>
      </c>
    </row>
    <row r="743" spans="1:18">
      <c r="A743" t="s">
        <v>741</v>
      </c>
      <c r="B743" s="1" t="str">
        <f t="shared" si="33"/>
        <v>Cristalândia do Piauí</v>
      </c>
      <c r="C743" s="8" t="str">
        <f t="shared" si="34"/>
        <v>220300</v>
      </c>
      <c r="D743" s="3">
        <v>22</v>
      </c>
      <c r="E743" s="3">
        <v>9</v>
      </c>
      <c r="F743" s="3">
        <v>12</v>
      </c>
      <c r="G743" s="3">
        <v>9</v>
      </c>
      <c r="H743" s="3">
        <v>11</v>
      </c>
      <c r="I743" s="3">
        <v>14</v>
      </c>
      <c r="J743" s="3">
        <v>12</v>
      </c>
      <c r="K743" s="3">
        <v>10</v>
      </c>
      <c r="L743" s="3">
        <v>9</v>
      </c>
      <c r="M743" s="3">
        <v>9</v>
      </c>
      <c r="N743" s="3">
        <v>9</v>
      </c>
      <c r="O743" s="3">
        <v>0</v>
      </c>
      <c r="P743">
        <v>256</v>
      </c>
      <c r="Q743" s="5" t="b">
        <f t="shared" si="35"/>
        <v>0</v>
      </c>
      <c r="R743" s="5">
        <v>200</v>
      </c>
    </row>
    <row r="744" spans="1:18">
      <c r="A744" t="s">
        <v>742</v>
      </c>
      <c r="B744" s="1" t="str">
        <f t="shared" si="33"/>
        <v>Cristino Castro</v>
      </c>
      <c r="C744" s="8" t="str">
        <f t="shared" si="34"/>
        <v>220310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>
        <v>0</v>
      </c>
      <c r="Q744" s="5" t="str">
        <f t="shared" si="35"/>
        <v>SIM</v>
      </c>
      <c r="R744" s="5">
        <v>100</v>
      </c>
    </row>
    <row r="745" spans="1:18">
      <c r="A745" t="s">
        <v>743</v>
      </c>
      <c r="B745" s="1" t="str">
        <f t="shared" si="33"/>
        <v>Curimatá</v>
      </c>
      <c r="C745" s="8" t="str">
        <f t="shared" si="34"/>
        <v>220320</v>
      </c>
      <c r="D745" s="3">
        <v>30</v>
      </c>
      <c r="E745" s="3">
        <v>0</v>
      </c>
      <c r="F745" s="3">
        <v>30</v>
      </c>
      <c r="G745" s="3">
        <v>71</v>
      </c>
      <c r="H745" s="3">
        <v>48</v>
      </c>
      <c r="I745" s="3">
        <v>71</v>
      </c>
      <c r="J745" s="3">
        <v>41</v>
      </c>
      <c r="K745" s="3">
        <v>55</v>
      </c>
      <c r="L745" s="3">
        <v>41</v>
      </c>
      <c r="M745" s="3">
        <v>55</v>
      </c>
      <c r="N745" s="3">
        <v>28</v>
      </c>
      <c r="O745" s="3">
        <v>28</v>
      </c>
      <c r="P745">
        <v>831</v>
      </c>
      <c r="Q745" s="5" t="b">
        <f t="shared" si="35"/>
        <v>0</v>
      </c>
      <c r="R745" s="5">
        <v>200</v>
      </c>
    </row>
    <row r="746" spans="1:18">
      <c r="A746" t="s">
        <v>744</v>
      </c>
      <c r="B746" s="1" t="str">
        <f t="shared" si="33"/>
        <v>Currais</v>
      </c>
      <c r="C746" s="8" t="str">
        <f t="shared" si="34"/>
        <v>220323</v>
      </c>
      <c r="D746" s="3">
        <v>3</v>
      </c>
      <c r="E746" s="3">
        <v>5</v>
      </c>
      <c r="F746" s="3">
        <v>5</v>
      </c>
      <c r="G746" s="3">
        <v>7</v>
      </c>
      <c r="H746" s="3">
        <v>5</v>
      </c>
      <c r="I746" s="3">
        <v>6</v>
      </c>
      <c r="J746" s="3">
        <v>3</v>
      </c>
      <c r="K746" s="3">
        <v>3</v>
      </c>
      <c r="L746" s="3">
        <v>2</v>
      </c>
      <c r="M746" s="3">
        <v>4</v>
      </c>
      <c r="N746" s="3">
        <v>3</v>
      </c>
      <c r="O746" s="3">
        <v>3</v>
      </c>
      <c r="P746">
        <v>60</v>
      </c>
      <c r="Q746" s="5" t="b">
        <f t="shared" si="35"/>
        <v>0</v>
      </c>
      <c r="R746" s="5">
        <v>200</v>
      </c>
    </row>
    <row r="747" spans="1:18">
      <c r="A747" t="s">
        <v>745</v>
      </c>
      <c r="B747" s="1" t="str">
        <f t="shared" si="33"/>
        <v>Curral Novo do Piauí</v>
      </c>
      <c r="C747" s="8" t="str">
        <f t="shared" si="34"/>
        <v>220327</v>
      </c>
      <c r="D747" s="3">
        <v>11</v>
      </c>
      <c r="E747" s="3">
        <v>0</v>
      </c>
      <c r="F747" s="3">
        <v>0</v>
      </c>
      <c r="G747" s="3">
        <v>11</v>
      </c>
      <c r="H747" s="3">
        <v>10</v>
      </c>
      <c r="I747" s="3">
        <v>8</v>
      </c>
      <c r="J747" s="3">
        <v>0</v>
      </c>
      <c r="K747" s="3">
        <v>0</v>
      </c>
      <c r="L747" s="3">
        <v>0</v>
      </c>
      <c r="M747" s="3">
        <v>30</v>
      </c>
      <c r="N747" s="3">
        <v>30</v>
      </c>
      <c r="O747" s="3">
        <v>0</v>
      </c>
      <c r="P747">
        <v>352</v>
      </c>
      <c r="Q747" s="5" t="b">
        <f t="shared" si="35"/>
        <v>0</v>
      </c>
      <c r="R747" s="5">
        <v>200</v>
      </c>
    </row>
    <row r="748" spans="1:18">
      <c r="A748" t="s">
        <v>746</v>
      </c>
      <c r="B748" s="1" t="str">
        <f t="shared" si="33"/>
        <v>Curralinhos</v>
      </c>
      <c r="C748" s="8" t="str">
        <f t="shared" si="34"/>
        <v>220325</v>
      </c>
      <c r="D748" s="3">
        <v>0</v>
      </c>
      <c r="E748" s="3">
        <v>0</v>
      </c>
      <c r="F748" s="3">
        <v>0</v>
      </c>
      <c r="G748" s="3">
        <v>65</v>
      </c>
      <c r="H748" s="3">
        <v>117</v>
      </c>
      <c r="I748" s="3">
        <v>15</v>
      </c>
      <c r="J748" s="3">
        <v>19</v>
      </c>
      <c r="K748" s="3">
        <v>46</v>
      </c>
      <c r="L748" s="3">
        <v>25</v>
      </c>
      <c r="M748" s="3">
        <v>29</v>
      </c>
      <c r="N748" s="3">
        <v>27</v>
      </c>
      <c r="O748" s="3">
        <v>42</v>
      </c>
      <c r="P748">
        <v>385</v>
      </c>
      <c r="Q748" s="5" t="b">
        <f t="shared" si="35"/>
        <v>0</v>
      </c>
      <c r="R748" s="5">
        <v>200</v>
      </c>
    </row>
    <row r="749" spans="1:18">
      <c r="A749" t="s">
        <v>747</v>
      </c>
      <c r="B749" s="1" t="str">
        <f t="shared" si="33"/>
        <v>Demerval Lobão</v>
      </c>
      <c r="C749" s="8" t="str">
        <f t="shared" si="34"/>
        <v>220330</v>
      </c>
      <c r="D749" s="3">
        <v>114</v>
      </c>
      <c r="E749" s="3">
        <v>68</v>
      </c>
      <c r="F749" s="3">
        <v>48</v>
      </c>
      <c r="G749" s="3">
        <v>83</v>
      </c>
      <c r="H749" s="3">
        <v>40</v>
      </c>
      <c r="I749" s="3">
        <v>40</v>
      </c>
      <c r="J749" s="3">
        <v>59</v>
      </c>
      <c r="K749" s="3">
        <v>219</v>
      </c>
      <c r="L749" s="3">
        <v>83</v>
      </c>
      <c r="M749" s="3">
        <v>189</v>
      </c>
      <c r="N749" s="3">
        <v>201</v>
      </c>
      <c r="O749" s="3">
        <v>0</v>
      </c>
      <c r="P749">
        <v>1866</v>
      </c>
      <c r="Q749" s="5" t="b">
        <f t="shared" si="35"/>
        <v>0</v>
      </c>
      <c r="R749" s="5">
        <v>200</v>
      </c>
    </row>
    <row r="750" spans="1:18">
      <c r="A750" t="s">
        <v>748</v>
      </c>
      <c r="B750" s="1" t="str">
        <f t="shared" si="33"/>
        <v>Dirceu Arcoverde</v>
      </c>
      <c r="C750" s="8" t="str">
        <f t="shared" si="34"/>
        <v>220335</v>
      </c>
      <c r="D750" s="3">
        <v>0</v>
      </c>
      <c r="E750" s="3">
        <v>7</v>
      </c>
      <c r="F750" s="3">
        <v>0</v>
      </c>
      <c r="G750" s="3">
        <v>0</v>
      </c>
      <c r="H750" s="3">
        <v>172</v>
      </c>
      <c r="I750" s="3">
        <v>15</v>
      </c>
      <c r="J750" s="3">
        <v>23</v>
      </c>
      <c r="K750" s="3">
        <v>8</v>
      </c>
      <c r="L750" s="3">
        <v>29</v>
      </c>
      <c r="M750" s="3">
        <v>29</v>
      </c>
      <c r="N750" s="3">
        <v>0</v>
      </c>
      <c r="O750" s="3">
        <v>18</v>
      </c>
      <c r="P750">
        <v>470</v>
      </c>
      <c r="Q750" s="5" t="b">
        <f t="shared" si="35"/>
        <v>0</v>
      </c>
      <c r="R750" s="5">
        <v>200</v>
      </c>
    </row>
    <row r="751" spans="1:18">
      <c r="A751" t="s">
        <v>749</v>
      </c>
      <c r="B751" s="1" t="str">
        <f t="shared" si="33"/>
        <v>Dom Expedito Lopes</v>
      </c>
      <c r="C751" s="8" t="str">
        <f t="shared" si="34"/>
        <v>220340</v>
      </c>
      <c r="D751" s="3">
        <v>26</v>
      </c>
      <c r="E751" s="3">
        <v>26</v>
      </c>
      <c r="F751" s="3">
        <v>27</v>
      </c>
      <c r="G751" s="3">
        <v>37</v>
      </c>
      <c r="H751" s="3">
        <v>19</v>
      </c>
      <c r="I751" s="3">
        <v>12</v>
      </c>
      <c r="J751" s="3">
        <v>6</v>
      </c>
      <c r="K751" s="3">
        <v>6</v>
      </c>
      <c r="L751" s="3">
        <v>30</v>
      </c>
      <c r="M751" s="3">
        <v>6</v>
      </c>
      <c r="N751" s="3">
        <v>44</v>
      </c>
      <c r="O751" s="3">
        <v>24</v>
      </c>
      <c r="P751">
        <v>427</v>
      </c>
      <c r="Q751" s="5" t="b">
        <f t="shared" si="35"/>
        <v>0</v>
      </c>
      <c r="R751" s="5">
        <v>200</v>
      </c>
    </row>
    <row r="752" spans="1:18">
      <c r="A752" t="s">
        <v>750</v>
      </c>
      <c r="B752" s="1" t="str">
        <f t="shared" si="33"/>
        <v>Dom Inocêncio</v>
      </c>
      <c r="C752" s="8" t="str">
        <f t="shared" si="34"/>
        <v>220345</v>
      </c>
      <c r="D752" s="3">
        <v>0</v>
      </c>
      <c r="E752" s="3">
        <v>0</v>
      </c>
      <c r="F752" s="3">
        <v>0</v>
      </c>
      <c r="G752" s="3">
        <v>33</v>
      </c>
      <c r="H752" s="3">
        <v>38</v>
      </c>
      <c r="I752" s="3">
        <v>80</v>
      </c>
      <c r="J752" s="3">
        <v>139</v>
      </c>
      <c r="K752" s="3">
        <v>140</v>
      </c>
      <c r="L752" s="3">
        <v>78</v>
      </c>
      <c r="M752" s="3">
        <v>0</v>
      </c>
      <c r="N752" s="3">
        <v>13</v>
      </c>
      <c r="O752" s="3">
        <v>0</v>
      </c>
      <c r="P752">
        <v>759</v>
      </c>
      <c r="Q752" s="5" t="b">
        <f t="shared" si="35"/>
        <v>0</v>
      </c>
      <c r="R752" s="5">
        <v>200</v>
      </c>
    </row>
    <row r="753" spans="1:18">
      <c r="A753" t="s">
        <v>751</v>
      </c>
      <c r="B753" s="1" t="str">
        <f t="shared" si="33"/>
        <v>Domingos Mourão</v>
      </c>
      <c r="C753" s="8" t="str">
        <f t="shared" si="34"/>
        <v>220342</v>
      </c>
      <c r="D753" s="3">
        <v>6</v>
      </c>
      <c r="E753" s="3">
        <v>3</v>
      </c>
      <c r="F753" s="3">
        <v>3</v>
      </c>
      <c r="G753" s="3">
        <v>5</v>
      </c>
      <c r="H753" s="3">
        <v>48</v>
      </c>
      <c r="I753" s="3">
        <v>42</v>
      </c>
      <c r="J753" s="3">
        <v>39</v>
      </c>
      <c r="K753" s="3">
        <v>35</v>
      </c>
      <c r="L753" s="3">
        <v>5</v>
      </c>
      <c r="M753" s="3">
        <v>5</v>
      </c>
      <c r="N753" s="3">
        <v>5</v>
      </c>
      <c r="O753" s="3">
        <v>4</v>
      </c>
      <c r="P753">
        <v>237</v>
      </c>
      <c r="Q753" s="5" t="b">
        <f t="shared" si="35"/>
        <v>0</v>
      </c>
      <c r="R753" s="5">
        <v>200</v>
      </c>
    </row>
    <row r="754" spans="1:18">
      <c r="A754" t="s">
        <v>752</v>
      </c>
      <c r="B754" s="1" t="str">
        <f t="shared" si="33"/>
        <v>Elesbão Veloso</v>
      </c>
      <c r="C754" s="8" t="str">
        <f t="shared" si="34"/>
        <v>220350</v>
      </c>
      <c r="D754" s="3">
        <v>12</v>
      </c>
      <c r="E754" s="3">
        <v>15</v>
      </c>
      <c r="F754" s="3">
        <v>13</v>
      </c>
      <c r="G754" s="3">
        <v>14</v>
      </c>
      <c r="H754" s="3">
        <v>22</v>
      </c>
      <c r="I754" s="3">
        <v>26</v>
      </c>
      <c r="J754" s="3">
        <v>0</v>
      </c>
      <c r="K754" s="3">
        <v>14</v>
      </c>
      <c r="L754" s="3">
        <v>14</v>
      </c>
      <c r="M754" s="3">
        <v>11</v>
      </c>
      <c r="N754" s="3">
        <v>9</v>
      </c>
      <c r="O754" s="3">
        <v>0</v>
      </c>
      <c r="P754">
        <v>325</v>
      </c>
      <c r="Q754" s="5" t="b">
        <f t="shared" si="35"/>
        <v>0</v>
      </c>
      <c r="R754" s="5">
        <v>200</v>
      </c>
    </row>
    <row r="755" spans="1:18">
      <c r="A755" t="s">
        <v>753</v>
      </c>
      <c r="B755" s="1" t="str">
        <f t="shared" si="33"/>
        <v>Eliseu Martins</v>
      </c>
      <c r="C755" s="8" t="str">
        <f t="shared" si="34"/>
        <v>220360</v>
      </c>
      <c r="D755" s="3">
        <v>61</v>
      </c>
      <c r="E755" s="3">
        <v>61</v>
      </c>
      <c r="F755" s="3">
        <v>20</v>
      </c>
      <c r="G755" s="3">
        <v>20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>
        <v>182</v>
      </c>
      <c r="Q755" s="5" t="str">
        <f t="shared" si="35"/>
        <v>SIM</v>
      </c>
      <c r="R755" s="5">
        <v>100</v>
      </c>
    </row>
    <row r="756" spans="1:18">
      <c r="A756" t="s">
        <v>754</v>
      </c>
      <c r="B756" s="1" t="str">
        <f t="shared" si="33"/>
        <v>Esperantina</v>
      </c>
      <c r="C756" s="8" t="str">
        <f t="shared" si="34"/>
        <v>220370</v>
      </c>
      <c r="D756" s="3">
        <v>258</v>
      </c>
      <c r="E756" s="3">
        <v>34</v>
      </c>
      <c r="F756" s="3">
        <v>132</v>
      </c>
      <c r="G756" s="3">
        <v>137</v>
      </c>
      <c r="H756" s="3">
        <v>51</v>
      </c>
      <c r="I756" s="3">
        <v>57</v>
      </c>
      <c r="J756" s="3">
        <v>93</v>
      </c>
      <c r="K756" s="3">
        <v>59</v>
      </c>
      <c r="L756" s="3">
        <v>69</v>
      </c>
      <c r="M756" s="3">
        <v>32</v>
      </c>
      <c r="N756" s="3">
        <v>36</v>
      </c>
      <c r="O756" s="3">
        <v>310</v>
      </c>
      <c r="P756">
        <v>2433</v>
      </c>
      <c r="Q756" s="5" t="b">
        <f t="shared" si="35"/>
        <v>0</v>
      </c>
      <c r="R756" s="5">
        <v>200</v>
      </c>
    </row>
    <row r="757" spans="1:18">
      <c r="A757" t="s">
        <v>755</v>
      </c>
      <c r="B757" s="1" t="str">
        <f t="shared" si="33"/>
        <v>Fartura do Piauí</v>
      </c>
      <c r="C757" s="8" t="str">
        <f t="shared" si="34"/>
        <v>220375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>
        <v>0</v>
      </c>
      <c r="Q757" s="5" t="str">
        <f t="shared" si="35"/>
        <v>SIM</v>
      </c>
      <c r="R757" s="5">
        <v>100</v>
      </c>
    </row>
    <row r="758" spans="1:18">
      <c r="A758" t="s">
        <v>756</v>
      </c>
      <c r="B758" s="1" t="str">
        <f t="shared" si="33"/>
        <v>Flores do Piauí</v>
      </c>
      <c r="C758" s="8" t="str">
        <f t="shared" si="34"/>
        <v>220380</v>
      </c>
      <c r="D758" s="3">
        <v>21</v>
      </c>
      <c r="E758" s="3">
        <v>27</v>
      </c>
      <c r="F758" s="3">
        <v>42</v>
      </c>
      <c r="G758" s="3">
        <v>38</v>
      </c>
      <c r="H758" s="3">
        <v>38</v>
      </c>
      <c r="I758" s="3">
        <v>32</v>
      </c>
      <c r="J758" s="3">
        <v>39</v>
      </c>
      <c r="K758" s="3">
        <v>42</v>
      </c>
      <c r="L758" s="3">
        <v>17</v>
      </c>
      <c r="M758" s="3">
        <v>0</v>
      </c>
      <c r="N758" s="3">
        <v>0</v>
      </c>
      <c r="O758" s="3">
        <v>0</v>
      </c>
      <c r="P758">
        <v>338</v>
      </c>
      <c r="Q758" s="5" t="str">
        <f t="shared" si="35"/>
        <v>SIM</v>
      </c>
      <c r="R758" s="5">
        <v>100</v>
      </c>
    </row>
    <row r="759" spans="1:18">
      <c r="A759" t="s">
        <v>757</v>
      </c>
      <c r="B759" s="1" t="str">
        <f t="shared" si="33"/>
        <v>Floresta do Piauí</v>
      </c>
      <c r="C759" s="8" t="str">
        <f t="shared" si="34"/>
        <v>220385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>
        <v>45</v>
      </c>
      <c r="Q759" s="5" t="str">
        <f t="shared" si="35"/>
        <v>SIM</v>
      </c>
      <c r="R759" s="5">
        <v>100</v>
      </c>
    </row>
    <row r="760" spans="1:18">
      <c r="A760" t="s">
        <v>758</v>
      </c>
      <c r="B760" s="1" t="str">
        <f t="shared" si="33"/>
        <v>Floriano</v>
      </c>
      <c r="C760" s="8" t="str">
        <f t="shared" si="34"/>
        <v>220390</v>
      </c>
      <c r="D760" s="3">
        <v>524</v>
      </c>
      <c r="E760" s="3">
        <v>480</v>
      </c>
      <c r="F760" s="3">
        <v>216</v>
      </c>
      <c r="G760" s="3">
        <v>553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208</v>
      </c>
      <c r="P760">
        <v>4561</v>
      </c>
      <c r="Q760" s="5" t="str">
        <f t="shared" si="35"/>
        <v>SIM</v>
      </c>
      <c r="R760" s="5">
        <v>100</v>
      </c>
    </row>
    <row r="761" spans="1:18">
      <c r="A761" t="s">
        <v>759</v>
      </c>
      <c r="B761" s="1" t="str">
        <f t="shared" si="33"/>
        <v>Francinópolis</v>
      </c>
      <c r="C761" s="8" t="str">
        <f t="shared" si="34"/>
        <v>220400</v>
      </c>
      <c r="D761" s="3">
        <v>14</v>
      </c>
      <c r="E761" s="3">
        <v>16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>
        <v>91</v>
      </c>
      <c r="Q761" s="5" t="str">
        <f t="shared" si="35"/>
        <v>SIM</v>
      </c>
      <c r="R761" s="5">
        <v>100</v>
      </c>
    </row>
    <row r="762" spans="1:18">
      <c r="A762" t="s">
        <v>760</v>
      </c>
      <c r="B762" s="1" t="str">
        <f t="shared" si="33"/>
        <v>Francisco Ayres</v>
      </c>
      <c r="C762" s="8" t="str">
        <f t="shared" si="34"/>
        <v>220410</v>
      </c>
      <c r="D762" s="3">
        <v>28</v>
      </c>
      <c r="E762" s="3">
        <v>41</v>
      </c>
      <c r="F762" s="3">
        <v>26</v>
      </c>
      <c r="G762" s="3">
        <v>66</v>
      </c>
      <c r="H762" s="3">
        <v>88</v>
      </c>
      <c r="I762" s="3">
        <v>48</v>
      </c>
      <c r="J762" s="3">
        <v>36</v>
      </c>
      <c r="K762" s="3">
        <v>0</v>
      </c>
      <c r="L762" s="3">
        <v>0</v>
      </c>
      <c r="M762" s="3">
        <v>53</v>
      </c>
      <c r="N762" s="3">
        <v>19</v>
      </c>
      <c r="O762" s="3">
        <v>0</v>
      </c>
      <c r="P762">
        <v>757</v>
      </c>
      <c r="Q762" s="5" t="b">
        <f t="shared" si="35"/>
        <v>0</v>
      </c>
      <c r="R762" s="5">
        <v>200</v>
      </c>
    </row>
    <row r="763" spans="1:18">
      <c r="A763" t="s">
        <v>761</v>
      </c>
      <c r="B763" s="1" t="str">
        <f t="shared" si="33"/>
        <v>Francisco Macedo</v>
      </c>
      <c r="C763" s="8" t="str">
        <f t="shared" si="34"/>
        <v>220415</v>
      </c>
      <c r="D763" s="3">
        <v>3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22</v>
      </c>
      <c r="N763" s="3">
        <v>0</v>
      </c>
      <c r="O763" s="3">
        <v>0</v>
      </c>
      <c r="P763">
        <v>50</v>
      </c>
      <c r="Q763" s="5" t="b">
        <f t="shared" si="35"/>
        <v>0</v>
      </c>
      <c r="R763" s="5">
        <v>200</v>
      </c>
    </row>
    <row r="764" spans="1:18">
      <c r="A764" t="s">
        <v>762</v>
      </c>
      <c r="B764" s="1" t="str">
        <f t="shared" si="33"/>
        <v>Francisco Santos</v>
      </c>
      <c r="C764" s="8" t="str">
        <f t="shared" si="34"/>
        <v>220420</v>
      </c>
      <c r="D764" s="3">
        <v>24</v>
      </c>
      <c r="E764" s="3">
        <v>29</v>
      </c>
      <c r="F764" s="3">
        <v>0</v>
      </c>
      <c r="G764" s="3">
        <v>0</v>
      </c>
      <c r="H764" s="3">
        <v>2</v>
      </c>
      <c r="I764" s="3">
        <v>5</v>
      </c>
      <c r="J764" s="3">
        <v>0</v>
      </c>
      <c r="K764" s="3">
        <v>17</v>
      </c>
      <c r="L764" s="3">
        <v>33</v>
      </c>
      <c r="M764" s="3">
        <v>4</v>
      </c>
      <c r="N764" s="3">
        <v>0</v>
      </c>
      <c r="O764" s="3">
        <v>16</v>
      </c>
      <c r="P764">
        <v>373</v>
      </c>
      <c r="Q764" s="5" t="b">
        <f t="shared" si="35"/>
        <v>0</v>
      </c>
      <c r="R764" s="5">
        <v>200</v>
      </c>
    </row>
    <row r="765" spans="1:18">
      <c r="A765" t="s">
        <v>763</v>
      </c>
      <c r="B765" s="1" t="str">
        <f t="shared" si="33"/>
        <v>Fronteiras</v>
      </c>
      <c r="C765" s="8" t="str">
        <f t="shared" si="34"/>
        <v>220430</v>
      </c>
      <c r="D765" s="3">
        <v>0</v>
      </c>
      <c r="E765" s="3">
        <v>0</v>
      </c>
      <c r="F765" s="3">
        <v>43</v>
      </c>
      <c r="G765" s="3">
        <v>50</v>
      </c>
      <c r="H765" s="3">
        <v>92</v>
      </c>
      <c r="I765" s="3">
        <v>41</v>
      </c>
      <c r="J765" s="3">
        <v>509</v>
      </c>
      <c r="K765" s="3">
        <v>126</v>
      </c>
      <c r="L765" s="3">
        <v>145</v>
      </c>
      <c r="M765" s="3">
        <v>45</v>
      </c>
      <c r="N765" s="3">
        <v>54</v>
      </c>
      <c r="O765" s="3">
        <v>63</v>
      </c>
      <c r="P765">
        <v>1168</v>
      </c>
      <c r="Q765" s="5" t="b">
        <f t="shared" si="35"/>
        <v>0</v>
      </c>
      <c r="R765" s="5">
        <v>200</v>
      </c>
    </row>
    <row r="766" spans="1:18">
      <c r="A766" t="s">
        <v>764</v>
      </c>
      <c r="B766" s="1" t="str">
        <f t="shared" si="33"/>
        <v>Geminiano</v>
      </c>
      <c r="C766" s="8" t="str">
        <f t="shared" si="34"/>
        <v>220435</v>
      </c>
      <c r="D766" s="3">
        <v>0</v>
      </c>
      <c r="E766" s="3">
        <v>0</v>
      </c>
      <c r="F766" s="3">
        <v>40</v>
      </c>
      <c r="G766" s="3">
        <v>43</v>
      </c>
      <c r="H766" s="3">
        <v>58</v>
      </c>
      <c r="I766" s="3">
        <v>34</v>
      </c>
      <c r="J766" s="3">
        <v>66</v>
      </c>
      <c r="K766" s="3">
        <v>0</v>
      </c>
      <c r="L766" s="3">
        <v>0</v>
      </c>
      <c r="M766" s="3">
        <v>0</v>
      </c>
      <c r="N766" s="3">
        <v>48</v>
      </c>
      <c r="O766" s="3">
        <v>67</v>
      </c>
      <c r="P766">
        <v>574</v>
      </c>
      <c r="Q766" s="5" t="str">
        <f t="shared" si="35"/>
        <v>SIM</v>
      </c>
      <c r="R766" s="5">
        <v>100</v>
      </c>
    </row>
    <row r="767" spans="1:18">
      <c r="A767" t="s">
        <v>765</v>
      </c>
      <c r="B767" s="1" t="str">
        <f t="shared" si="33"/>
        <v>Gilbués</v>
      </c>
      <c r="C767" s="8" t="str">
        <f t="shared" si="34"/>
        <v>220440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>
        <v>0</v>
      </c>
      <c r="Q767" s="5" t="str">
        <f t="shared" si="35"/>
        <v>SIM</v>
      </c>
      <c r="R767" s="5">
        <v>100</v>
      </c>
    </row>
    <row r="768" spans="1:18">
      <c r="A768" t="s">
        <v>766</v>
      </c>
      <c r="B768" s="1" t="str">
        <f t="shared" si="33"/>
        <v>Guadalupe</v>
      </c>
      <c r="C768" s="8" t="str">
        <f t="shared" si="34"/>
        <v>220450</v>
      </c>
      <c r="D768" s="3">
        <v>0</v>
      </c>
      <c r="E768" s="3">
        <v>0</v>
      </c>
      <c r="F768" s="3">
        <v>25</v>
      </c>
      <c r="G768" s="3">
        <v>28</v>
      </c>
      <c r="H768" s="3">
        <v>35</v>
      </c>
      <c r="I768" s="3">
        <v>12</v>
      </c>
      <c r="J768" s="3">
        <v>9</v>
      </c>
      <c r="K768" s="3">
        <v>0</v>
      </c>
      <c r="L768" s="3">
        <v>3</v>
      </c>
      <c r="M768" s="3">
        <v>10</v>
      </c>
      <c r="N768" s="3">
        <v>1</v>
      </c>
      <c r="O768" s="3">
        <v>0</v>
      </c>
      <c r="P768">
        <v>289</v>
      </c>
      <c r="Q768" s="5" t="b">
        <f t="shared" si="35"/>
        <v>0</v>
      </c>
      <c r="R768" s="5">
        <v>200</v>
      </c>
    </row>
    <row r="769" spans="1:18">
      <c r="A769" t="s">
        <v>767</v>
      </c>
      <c r="B769" s="1" t="str">
        <f t="shared" si="33"/>
        <v>Guaribas</v>
      </c>
      <c r="C769" s="8" t="str">
        <f t="shared" si="34"/>
        <v>220455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>
        <v>0</v>
      </c>
      <c r="Q769" s="5" t="str">
        <f t="shared" si="35"/>
        <v>SIM</v>
      </c>
      <c r="R769" s="5">
        <v>100</v>
      </c>
    </row>
    <row r="770" spans="1:18">
      <c r="A770" t="s">
        <v>768</v>
      </c>
      <c r="B770" s="1" t="str">
        <f t="shared" si="33"/>
        <v>Hugo Napoleão</v>
      </c>
      <c r="C770" s="8" t="str">
        <f t="shared" si="34"/>
        <v>220460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17</v>
      </c>
      <c r="K770" s="3">
        <v>18</v>
      </c>
      <c r="L770" s="3">
        <v>22</v>
      </c>
      <c r="M770" s="3">
        <v>17</v>
      </c>
      <c r="N770" s="3">
        <v>25</v>
      </c>
      <c r="O770" s="3">
        <v>19</v>
      </c>
      <c r="P770">
        <v>204</v>
      </c>
      <c r="Q770" s="5" t="b">
        <f t="shared" si="35"/>
        <v>0</v>
      </c>
      <c r="R770" s="5">
        <v>200</v>
      </c>
    </row>
    <row r="771" spans="1:18">
      <c r="A771" t="s">
        <v>769</v>
      </c>
      <c r="B771" s="1" t="str">
        <f t="shared" si="33"/>
        <v>Ilha Grande</v>
      </c>
      <c r="C771" s="8" t="str">
        <f t="shared" si="34"/>
        <v>220465</v>
      </c>
      <c r="D771" s="3">
        <v>43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>
        <v>531</v>
      </c>
      <c r="Q771" s="5" t="str">
        <f t="shared" si="35"/>
        <v>SIM</v>
      </c>
      <c r="R771" s="5">
        <v>100</v>
      </c>
    </row>
    <row r="772" spans="1:18">
      <c r="A772" t="s">
        <v>770</v>
      </c>
      <c r="B772" s="1" t="str">
        <f t="shared" ref="B772:B835" si="36">MID(A772,8,100)</f>
        <v>Inhuma</v>
      </c>
      <c r="C772" s="8" t="str">
        <f t="shared" ref="C772:C835" si="37">MID(A772,1,6)</f>
        <v>220470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>
        <v>0</v>
      </c>
      <c r="Q772" s="5" t="str">
        <f t="shared" ref="Q772:Q835" si="38">IF(K772+L772+M772=0,"SIM",IF(L772+M772+N772=0,"SIM",IF(M772+N772+O772=0,"SIM")))</f>
        <v>SIM</v>
      </c>
      <c r="R772" s="5">
        <v>100</v>
      </c>
    </row>
    <row r="773" spans="1:18">
      <c r="A773" t="s">
        <v>771</v>
      </c>
      <c r="B773" s="1" t="str">
        <f t="shared" si="36"/>
        <v>Ipiranga do Piauí</v>
      </c>
      <c r="C773" s="8" t="str">
        <f t="shared" si="37"/>
        <v>220480</v>
      </c>
      <c r="D773" s="3">
        <v>2</v>
      </c>
      <c r="E773" s="3">
        <v>0</v>
      </c>
      <c r="F773" s="3">
        <v>0</v>
      </c>
      <c r="G773" s="3">
        <v>0</v>
      </c>
      <c r="H773" s="3">
        <v>14</v>
      </c>
      <c r="I773" s="3">
        <v>2</v>
      </c>
      <c r="J773" s="3">
        <v>0</v>
      </c>
      <c r="K773" s="3">
        <v>0</v>
      </c>
      <c r="L773" s="3">
        <v>0</v>
      </c>
      <c r="M773" s="3">
        <v>0</v>
      </c>
      <c r="N773" s="3">
        <v>1</v>
      </c>
      <c r="O773" s="3">
        <v>12</v>
      </c>
      <c r="P773">
        <v>380</v>
      </c>
      <c r="Q773" s="5" t="str">
        <f t="shared" si="38"/>
        <v>SIM</v>
      </c>
      <c r="R773" s="5">
        <v>100</v>
      </c>
    </row>
    <row r="774" spans="1:18">
      <c r="A774" t="s">
        <v>772</v>
      </c>
      <c r="B774" s="1" t="str">
        <f t="shared" si="36"/>
        <v>Isaías Coelho</v>
      </c>
      <c r="C774" s="8" t="str">
        <f t="shared" si="37"/>
        <v>220490</v>
      </c>
      <c r="D774" s="3">
        <v>8</v>
      </c>
      <c r="E774" s="3">
        <v>1</v>
      </c>
      <c r="F774" s="3">
        <v>5</v>
      </c>
      <c r="G774" s="3">
        <v>3</v>
      </c>
      <c r="H774" s="3">
        <v>3</v>
      </c>
      <c r="I774" s="3">
        <v>3</v>
      </c>
      <c r="J774" s="3">
        <v>2</v>
      </c>
      <c r="K774" s="3">
        <v>2</v>
      </c>
      <c r="L774" s="3">
        <v>0</v>
      </c>
      <c r="M774" s="3">
        <v>0</v>
      </c>
      <c r="N774" s="3">
        <v>0</v>
      </c>
      <c r="O774" s="3">
        <v>0</v>
      </c>
      <c r="P774">
        <v>187</v>
      </c>
      <c r="Q774" s="5" t="str">
        <f t="shared" si="38"/>
        <v>SIM</v>
      </c>
      <c r="R774" s="5">
        <v>100</v>
      </c>
    </row>
    <row r="775" spans="1:18">
      <c r="A775" t="s">
        <v>773</v>
      </c>
      <c r="B775" s="1" t="str">
        <f t="shared" si="36"/>
        <v>Itainópolis</v>
      </c>
      <c r="C775" s="8" t="str">
        <f t="shared" si="37"/>
        <v>220500</v>
      </c>
      <c r="D775" s="3">
        <v>65</v>
      </c>
      <c r="E775" s="3">
        <v>81</v>
      </c>
      <c r="F775" s="3">
        <v>67</v>
      </c>
      <c r="G775" s="3">
        <v>56</v>
      </c>
      <c r="H775" s="3">
        <v>54</v>
      </c>
      <c r="I775" s="3">
        <v>63</v>
      </c>
      <c r="J775" s="3">
        <v>60</v>
      </c>
      <c r="K775" s="3">
        <v>59</v>
      </c>
      <c r="L775" s="3">
        <v>44</v>
      </c>
      <c r="M775" s="3">
        <v>40</v>
      </c>
      <c r="N775" s="3">
        <v>19</v>
      </c>
      <c r="O775" s="3">
        <v>43</v>
      </c>
      <c r="P775">
        <v>1404</v>
      </c>
      <c r="Q775" s="5" t="b">
        <f t="shared" si="38"/>
        <v>0</v>
      </c>
      <c r="R775" s="5">
        <v>200</v>
      </c>
    </row>
    <row r="776" spans="1:18">
      <c r="A776" t="s">
        <v>774</v>
      </c>
      <c r="B776" s="1" t="str">
        <f t="shared" si="36"/>
        <v>Itaueira</v>
      </c>
      <c r="C776" s="8" t="str">
        <f t="shared" si="37"/>
        <v>220510</v>
      </c>
      <c r="D776" s="3">
        <v>0</v>
      </c>
      <c r="E776" s="3">
        <v>0</v>
      </c>
      <c r="F776" s="3">
        <v>41</v>
      </c>
      <c r="G776" s="3">
        <v>7</v>
      </c>
      <c r="H776" s="3">
        <v>39</v>
      </c>
      <c r="I776" s="3">
        <v>3</v>
      </c>
      <c r="J776" s="3">
        <v>4</v>
      </c>
      <c r="K776" s="3">
        <v>6</v>
      </c>
      <c r="L776" s="3">
        <v>17</v>
      </c>
      <c r="M776" s="3">
        <v>16</v>
      </c>
      <c r="N776" s="3">
        <v>12</v>
      </c>
      <c r="O776" s="3">
        <v>12</v>
      </c>
      <c r="P776">
        <v>157</v>
      </c>
      <c r="Q776" s="5" t="b">
        <f t="shared" si="38"/>
        <v>0</v>
      </c>
      <c r="R776" s="5">
        <v>200</v>
      </c>
    </row>
    <row r="777" spans="1:18">
      <c r="A777" t="s">
        <v>775</v>
      </c>
      <c r="B777" s="1" t="str">
        <f t="shared" si="36"/>
        <v>Jacobina do Piauí</v>
      </c>
      <c r="C777" s="8" t="str">
        <f t="shared" si="37"/>
        <v>220515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>
        <v>0</v>
      </c>
      <c r="Q777" s="5" t="str">
        <f t="shared" si="38"/>
        <v>SIM</v>
      </c>
      <c r="R777" s="5">
        <v>100</v>
      </c>
    </row>
    <row r="778" spans="1:18">
      <c r="A778" t="s">
        <v>776</v>
      </c>
      <c r="B778" s="1" t="str">
        <f t="shared" si="36"/>
        <v>Jaicós</v>
      </c>
      <c r="C778" s="8" t="str">
        <f t="shared" si="37"/>
        <v>220520</v>
      </c>
      <c r="D778" s="3">
        <v>42</v>
      </c>
      <c r="E778" s="3">
        <v>63</v>
      </c>
      <c r="F778" s="3">
        <v>82</v>
      </c>
      <c r="G778" s="3">
        <v>73</v>
      </c>
      <c r="H778" s="3">
        <v>113</v>
      </c>
      <c r="I778" s="3">
        <v>43</v>
      </c>
      <c r="J778" s="3">
        <v>123</v>
      </c>
      <c r="K778" s="3">
        <v>47</v>
      </c>
      <c r="L778" s="3">
        <v>68</v>
      </c>
      <c r="M778" s="3">
        <v>26</v>
      </c>
      <c r="N778" s="3">
        <v>26</v>
      </c>
      <c r="O778" s="3">
        <v>84</v>
      </c>
      <c r="P778">
        <v>1166</v>
      </c>
      <c r="Q778" s="5" t="b">
        <f t="shared" si="38"/>
        <v>0</v>
      </c>
      <c r="R778" s="5">
        <v>200</v>
      </c>
    </row>
    <row r="779" spans="1:18">
      <c r="A779" t="s">
        <v>777</v>
      </c>
      <c r="B779" s="1" t="str">
        <f t="shared" si="36"/>
        <v>Jardim do Mulato</v>
      </c>
      <c r="C779" s="8" t="str">
        <f t="shared" si="37"/>
        <v>220525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>
        <v>0</v>
      </c>
      <c r="Q779" s="5" t="str">
        <f t="shared" si="38"/>
        <v>SIM</v>
      </c>
      <c r="R779" s="5">
        <v>100</v>
      </c>
    </row>
    <row r="780" spans="1:18">
      <c r="A780" t="s">
        <v>778</v>
      </c>
      <c r="B780" s="1" t="str">
        <f t="shared" si="36"/>
        <v>Jatobá do Piauí</v>
      </c>
      <c r="C780" s="8" t="str">
        <f t="shared" si="37"/>
        <v>220527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>
        <v>0</v>
      </c>
      <c r="Q780" s="5" t="str">
        <f t="shared" si="38"/>
        <v>SIM</v>
      </c>
      <c r="R780" s="5">
        <v>100</v>
      </c>
    </row>
    <row r="781" spans="1:18">
      <c r="A781" t="s">
        <v>779</v>
      </c>
      <c r="B781" s="1" t="str">
        <f t="shared" si="36"/>
        <v>Jerumenha</v>
      </c>
      <c r="C781" s="8" t="str">
        <f t="shared" si="37"/>
        <v>220530</v>
      </c>
      <c r="D781" s="3">
        <v>0</v>
      </c>
      <c r="E781" s="3">
        <v>0</v>
      </c>
      <c r="F781" s="3">
        <v>0</v>
      </c>
      <c r="G781" s="3">
        <v>12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11</v>
      </c>
      <c r="P781">
        <v>23</v>
      </c>
      <c r="Q781" s="5" t="str">
        <f t="shared" si="38"/>
        <v>SIM</v>
      </c>
      <c r="R781" s="5">
        <v>100</v>
      </c>
    </row>
    <row r="782" spans="1:18">
      <c r="A782" t="s">
        <v>780</v>
      </c>
      <c r="B782" s="1" t="str">
        <f t="shared" si="36"/>
        <v>João Costa</v>
      </c>
      <c r="C782" s="8" t="str">
        <f t="shared" si="37"/>
        <v>220535</v>
      </c>
      <c r="D782" s="3">
        <v>0</v>
      </c>
      <c r="E782" s="3">
        <v>30</v>
      </c>
      <c r="F782" s="3">
        <v>39</v>
      </c>
      <c r="G782" s="3">
        <v>0</v>
      </c>
      <c r="H782" s="3">
        <v>0</v>
      </c>
      <c r="I782" s="3">
        <v>849</v>
      </c>
      <c r="J782" s="3">
        <v>30</v>
      </c>
      <c r="K782" s="3">
        <v>937</v>
      </c>
      <c r="L782" s="3">
        <v>0</v>
      </c>
      <c r="M782" s="3">
        <v>0</v>
      </c>
      <c r="N782" s="3">
        <v>0</v>
      </c>
      <c r="O782" s="3">
        <v>0</v>
      </c>
      <c r="P782">
        <v>1950</v>
      </c>
      <c r="Q782" s="5" t="str">
        <f t="shared" si="38"/>
        <v>SIM</v>
      </c>
      <c r="R782" s="5">
        <v>100</v>
      </c>
    </row>
    <row r="783" spans="1:18">
      <c r="A783" t="s">
        <v>781</v>
      </c>
      <c r="B783" s="1" t="str">
        <f t="shared" si="36"/>
        <v>Joaquim Pires</v>
      </c>
      <c r="C783" s="8" t="str">
        <f t="shared" si="37"/>
        <v>220540</v>
      </c>
      <c r="D783" s="3">
        <v>8</v>
      </c>
      <c r="E783" s="3">
        <v>32</v>
      </c>
      <c r="F783" s="3">
        <v>20</v>
      </c>
      <c r="G783" s="3">
        <v>28</v>
      </c>
      <c r="H783" s="3">
        <v>16</v>
      </c>
      <c r="I783" s="3">
        <v>23</v>
      </c>
      <c r="J783" s="3">
        <v>17</v>
      </c>
      <c r="K783" s="3">
        <v>21</v>
      </c>
      <c r="L783" s="3">
        <v>23</v>
      </c>
      <c r="M783" s="3">
        <v>20</v>
      </c>
      <c r="N783" s="3">
        <v>23</v>
      </c>
      <c r="O783" s="3">
        <v>26</v>
      </c>
      <c r="P783">
        <v>439</v>
      </c>
      <c r="Q783" s="5" t="b">
        <f t="shared" si="38"/>
        <v>0</v>
      </c>
      <c r="R783" s="5">
        <v>200</v>
      </c>
    </row>
    <row r="784" spans="1:18">
      <c r="A784" t="s">
        <v>782</v>
      </c>
      <c r="B784" s="1" t="str">
        <f t="shared" si="36"/>
        <v>Joca Marques</v>
      </c>
      <c r="C784" s="8" t="str">
        <f t="shared" si="37"/>
        <v>220545</v>
      </c>
      <c r="D784" s="3">
        <v>128</v>
      </c>
      <c r="E784" s="3">
        <v>141</v>
      </c>
      <c r="F784" s="3">
        <v>210</v>
      </c>
      <c r="G784" s="3">
        <v>177</v>
      </c>
      <c r="H784" s="3">
        <v>87</v>
      </c>
      <c r="I784" s="3">
        <v>62</v>
      </c>
      <c r="J784" s="3">
        <v>54</v>
      </c>
      <c r="K784" s="3">
        <v>114</v>
      </c>
      <c r="L784" s="3">
        <v>114</v>
      </c>
      <c r="M784" s="3">
        <v>43</v>
      </c>
      <c r="N784" s="3">
        <v>40</v>
      </c>
      <c r="O784" s="3">
        <v>40</v>
      </c>
      <c r="P784">
        <v>1967</v>
      </c>
      <c r="Q784" s="5" t="b">
        <f t="shared" si="38"/>
        <v>0</v>
      </c>
      <c r="R784" s="5">
        <v>200</v>
      </c>
    </row>
    <row r="785" spans="1:18">
      <c r="A785" t="s">
        <v>783</v>
      </c>
      <c r="B785" s="1" t="str">
        <f t="shared" si="36"/>
        <v>José de Freitas</v>
      </c>
      <c r="C785" s="8" t="str">
        <f t="shared" si="37"/>
        <v>220550</v>
      </c>
      <c r="D785" s="3">
        <v>68</v>
      </c>
      <c r="E785" s="3">
        <v>44</v>
      </c>
      <c r="F785" s="3">
        <v>55</v>
      </c>
      <c r="G785" s="3">
        <v>26</v>
      </c>
      <c r="H785" s="3">
        <v>86</v>
      </c>
      <c r="I785" s="3">
        <v>57</v>
      </c>
      <c r="J785" s="3">
        <v>126</v>
      </c>
      <c r="K785" s="3">
        <v>62</v>
      </c>
      <c r="L785" s="3">
        <v>47</v>
      </c>
      <c r="M785" s="3">
        <v>0</v>
      </c>
      <c r="N785" s="3">
        <v>47</v>
      </c>
      <c r="O785" s="3">
        <v>0</v>
      </c>
      <c r="P785">
        <v>1263</v>
      </c>
      <c r="Q785" s="5" t="b">
        <f t="shared" si="38"/>
        <v>0</v>
      </c>
      <c r="R785" s="5">
        <v>200</v>
      </c>
    </row>
    <row r="786" spans="1:18">
      <c r="A786" t="s">
        <v>784</v>
      </c>
      <c r="B786" s="1" t="str">
        <f t="shared" si="36"/>
        <v>Juazeiro do Piauí</v>
      </c>
      <c r="C786" s="8" t="str">
        <f t="shared" si="37"/>
        <v>220551</v>
      </c>
      <c r="D786" s="3">
        <v>0</v>
      </c>
      <c r="E786" s="3">
        <v>0</v>
      </c>
      <c r="F786" s="3">
        <v>0</v>
      </c>
      <c r="G786" s="3">
        <v>0</v>
      </c>
      <c r="H786" s="3">
        <v>7</v>
      </c>
      <c r="I786" s="3">
        <v>22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>
        <v>29</v>
      </c>
      <c r="Q786" s="5" t="str">
        <f t="shared" si="38"/>
        <v>SIM</v>
      </c>
      <c r="R786" s="5">
        <v>100</v>
      </c>
    </row>
    <row r="787" spans="1:18">
      <c r="A787" t="s">
        <v>785</v>
      </c>
      <c r="B787" s="1" t="str">
        <f t="shared" si="36"/>
        <v>Júlio Borges</v>
      </c>
      <c r="C787" s="8" t="str">
        <f t="shared" si="37"/>
        <v>220552</v>
      </c>
      <c r="D787" s="3">
        <v>0</v>
      </c>
      <c r="E787" s="3">
        <v>0</v>
      </c>
      <c r="F787" s="3">
        <v>10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>
        <v>129</v>
      </c>
      <c r="Q787" s="5" t="str">
        <f t="shared" si="38"/>
        <v>SIM</v>
      </c>
      <c r="R787" s="5">
        <v>100</v>
      </c>
    </row>
    <row r="788" spans="1:18">
      <c r="A788" t="s">
        <v>786</v>
      </c>
      <c r="B788" s="1" t="str">
        <f t="shared" si="36"/>
        <v>Jurema</v>
      </c>
      <c r="C788" s="8" t="str">
        <f t="shared" si="37"/>
        <v>220553</v>
      </c>
      <c r="D788" s="3">
        <v>100</v>
      </c>
      <c r="E788" s="3">
        <v>0</v>
      </c>
      <c r="F788" s="3">
        <v>100</v>
      </c>
      <c r="G788" s="3">
        <v>80</v>
      </c>
      <c r="H788" s="3">
        <v>12</v>
      </c>
      <c r="I788" s="3">
        <v>25</v>
      </c>
      <c r="J788" s="3">
        <v>25</v>
      </c>
      <c r="K788" s="3">
        <v>38</v>
      </c>
      <c r="L788" s="3">
        <v>49</v>
      </c>
      <c r="M788" s="3">
        <v>55</v>
      </c>
      <c r="N788" s="3">
        <v>90</v>
      </c>
      <c r="O788" s="3">
        <v>0</v>
      </c>
      <c r="P788">
        <v>1324</v>
      </c>
      <c r="Q788" s="5" t="b">
        <f t="shared" si="38"/>
        <v>0</v>
      </c>
      <c r="R788" s="5">
        <v>200</v>
      </c>
    </row>
    <row r="789" spans="1:18">
      <c r="A789" t="s">
        <v>787</v>
      </c>
      <c r="B789" s="1" t="str">
        <f t="shared" si="36"/>
        <v>Lagoa Alegre</v>
      </c>
      <c r="C789" s="8" t="str">
        <f t="shared" si="37"/>
        <v>220555</v>
      </c>
      <c r="D789" s="3">
        <v>6</v>
      </c>
      <c r="E789" s="3">
        <v>0</v>
      </c>
      <c r="F789" s="3">
        <v>0</v>
      </c>
      <c r="G789" s="3">
        <v>10</v>
      </c>
      <c r="H789" s="3">
        <v>0</v>
      </c>
      <c r="I789" s="3">
        <v>0</v>
      </c>
      <c r="J789" s="3">
        <v>0</v>
      </c>
      <c r="K789" s="3">
        <v>0</v>
      </c>
      <c r="L789" s="3">
        <v>6</v>
      </c>
      <c r="M789" s="3">
        <v>0</v>
      </c>
      <c r="N789" s="3">
        <v>0</v>
      </c>
      <c r="O789" s="3">
        <v>0</v>
      </c>
      <c r="P789">
        <v>76</v>
      </c>
      <c r="Q789" s="5" t="str">
        <f t="shared" si="38"/>
        <v>SIM</v>
      </c>
      <c r="R789" s="5">
        <v>100</v>
      </c>
    </row>
    <row r="790" spans="1:18">
      <c r="A790" t="s">
        <v>788</v>
      </c>
      <c r="B790" s="1" t="str">
        <f t="shared" si="36"/>
        <v>Lagoa de São Francisco</v>
      </c>
      <c r="C790" s="8" t="str">
        <f t="shared" si="37"/>
        <v>220557</v>
      </c>
      <c r="D790" s="3">
        <v>19</v>
      </c>
      <c r="E790" s="3">
        <v>16</v>
      </c>
      <c r="F790" s="3">
        <v>44</v>
      </c>
      <c r="G790" s="3">
        <v>24</v>
      </c>
      <c r="H790" s="3">
        <v>22</v>
      </c>
      <c r="I790" s="3">
        <v>23</v>
      </c>
      <c r="J790" s="3">
        <v>23</v>
      </c>
      <c r="K790" s="3">
        <v>22</v>
      </c>
      <c r="L790" s="3">
        <v>31</v>
      </c>
      <c r="M790" s="3">
        <v>24</v>
      </c>
      <c r="N790" s="3">
        <v>26</v>
      </c>
      <c r="O790" s="3">
        <v>30</v>
      </c>
      <c r="P790">
        <v>494</v>
      </c>
      <c r="Q790" s="5" t="b">
        <f t="shared" si="38"/>
        <v>0</v>
      </c>
      <c r="R790" s="5">
        <v>200</v>
      </c>
    </row>
    <row r="791" spans="1:18">
      <c r="A791" t="s">
        <v>789</v>
      </c>
      <c r="B791" s="1" t="str">
        <f t="shared" si="36"/>
        <v>Lagoa do Barro do Piauí</v>
      </c>
      <c r="C791" s="8" t="str">
        <f t="shared" si="37"/>
        <v>220556</v>
      </c>
      <c r="D791" s="3">
        <v>0</v>
      </c>
      <c r="E791" s="3">
        <v>0</v>
      </c>
      <c r="F791" s="3">
        <v>57</v>
      </c>
      <c r="G791" s="3">
        <v>41</v>
      </c>
      <c r="H791" s="3">
        <v>52</v>
      </c>
      <c r="I791" s="3">
        <v>29</v>
      </c>
      <c r="J791" s="3">
        <v>23</v>
      </c>
      <c r="K791" s="3">
        <v>0</v>
      </c>
      <c r="L791" s="3">
        <v>21</v>
      </c>
      <c r="M791" s="3">
        <v>29</v>
      </c>
      <c r="N791" s="3">
        <v>90</v>
      </c>
      <c r="O791" s="3">
        <v>45</v>
      </c>
      <c r="P791">
        <v>387</v>
      </c>
      <c r="Q791" s="5" t="b">
        <f t="shared" si="38"/>
        <v>0</v>
      </c>
      <c r="R791" s="5">
        <v>200</v>
      </c>
    </row>
    <row r="792" spans="1:18">
      <c r="A792" t="s">
        <v>790</v>
      </c>
      <c r="B792" s="1" t="str">
        <f t="shared" si="36"/>
        <v>Lagoa do Piauí</v>
      </c>
      <c r="C792" s="8" t="str">
        <f t="shared" si="37"/>
        <v>220558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>
        <v>0</v>
      </c>
      <c r="Q792" s="5" t="str">
        <f t="shared" si="38"/>
        <v>SIM</v>
      </c>
      <c r="R792" s="5">
        <v>100</v>
      </c>
    </row>
    <row r="793" spans="1:18">
      <c r="A793" t="s">
        <v>791</v>
      </c>
      <c r="B793" s="1" t="str">
        <f t="shared" si="36"/>
        <v>Lagoa do Sítio</v>
      </c>
      <c r="C793" s="8" t="str">
        <f t="shared" si="37"/>
        <v>220559</v>
      </c>
      <c r="D793" s="3">
        <v>6</v>
      </c>
      <c r="E793" s="3">
        <v>0</v>
      </c>
      <c r="F793" s="3">
        <v>0</v>
      </c>
      <c r="G793" s="3">
        <v>0</v>
      </c>
      <c r="H793" s="3">
        <v>0</v>
      </c>
      <c r="I793" s="3">
        <v>3</v>
      </c>
      <c r="J793" s="3">
        <v>3</v>
      </c>
      <c r="K793" s="3">
        <v>9</v>
      </c>
      <c r="L793" s="3">
        <v>0</v>
      </c>
      <c r="M793" s="3">
        <v>4</v>
      </c>
      <c r="N793" s="3">
        <v>0</v>
      </c>
      <c r="O793" s="3">
        <v>0</v>
      </c>
      <c r="P793">
        <v>27</v>
      </c>
      <c r="Q793" s="5" t="b">
        <f t="shared" si="38"/>
        <v>0</v>
      </c>
      <c r="R793" s="5">
        <v>200</v>
      </c>
    </row>
    <row r="794" spans="1:18">
      <c r="A794" t="s">
        <v>792</v>
      </c>
      <c r="B794" s="1" t="str">
        <f t="shared" si="36"/>
        <v>Lagoinha do Piauí</v>
      </c>
      <c r="C794" s="8" t="str">
        <f t="shared" si="37"/>
        <v>220554</v>
      </c>
      <c r="D794" s="3">
        <v>0</v>
      </c>
      <c r="E794" s="3">
        <v>0</v>
      </c>
      <c r="F794" s="3">
        <v>0</v>
      </c>
      <c r="G794" s="3">
        <v>2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>
        <v>1252</v>
      </c>
      <c r="Q794" s="5" t="str">
        <f t="shared" si="38"/>
        <v>SIM</v>
      </c>
      <c r="R794" s="5">
        <v>100</v>
      </c>
    </row>
    <row r="795" spans="1:18">
      <c r="A795" t="s">
        <v>793</v>
      </c>
      <c r="B795" s="1" t="str">
        <f t="shared" si="36"/>
        <v>Landri Sales</v>
      </c>
      <c r="C795" s="8" t="str">
        <f t="shared" si="37"/>
        <v>220560</v>
      </c>
      <c r="D795" s="3">
        <v>89</v>
      </c>
      <c r="E795" s="3">
        <v>48</v>
      </c>
      <c r="F795" s="3">
        <v>35</v>
      </c>
      <c r="G795" s="3">
        <v>28</v>
      </c>
      <c r="H795" s="3">
        <v>36</v>
      </c>
      <c r="I795" s="3">
        <v>47</v>
      </c>
      <c r="J795" s="3">
        <v>46</v>
      </c>
      <c r="K795" s="3">
        <v>16</v>
      </c>
      <c r="L795" s="3">
        <v>37</v>
      </c>
      <c r="M795" s="3">
        <v>23</v>
      </c>
      <c r="N795" s="3">
        <v>15</v>
      </c>
      <c r="O795" s="3">
        <v>89</v>
      </c>
      <c r="P795">
        <v>553</v>
      </c>
      <c r="Q795" s="5" t="b">
        <f t="shared" si="38"/>
        <v>0</v>
      </c>
      <c r="R795" s="5">
        <v>200</v>
      </c>
    </row>
    <row r="796" spans="1:18">
      <c r="A796" t="s">
        <v>794</v>
      </c>
      <c r="B796" s="1" t="str">
        <f t="shared" si="36"/>
        <v>Luís Correia</v>
      </c>
      <c r="C796" s="8" t="str">
        <f t="shared" si="37"/>
        <v>220570</v>
      </c>
      <c r="D796" s="3">
        <v>107</v>
      </c>
      <c r="E796" s="3">
        <v>66</v>
      </c>
      <c r="F796" s="3">
        <v>64</v>
      </c>
      <c r="G796" s="3">
        <v>38</v>
      </c>
      <c r="H796" s="3">
        <v>108</v>
      </c>
      <c r="I796" s="3">
        <v>55</v>
      </c>
      <c r="J796" s="3">
        <v>54</v>
      </c>
      <c r="K796" s="3">
        <v>38</v>
      </c>
      <c r="L796" s="3">
        <v>48</v>
      </c>
      <c r="M796" s="3">
        <v>25</v>
      </c>
      <c r="N796" s="3">
        <v>68</v>
      </c>
      <c r="O796" s="3">
        <v>45</v>
      </c>
      <c r="P796">
        <v>964</v>
      </c>
      <c r="Q796" s="5" t="b">
        <f t="shared" si="38"/>
        <v>0</v>
      </c>
      <c r="R796" s="5">
        <v>200</v>
      </c>
    </row>
    <row r="797" spans="1:18">
      <c r="A797" t="s">
        <v>795</v>
      </c>
      <c r="B797" s="1" t="str">
        <f t="shared" si="36"/>
        <v>Luzilândia</v>
      </c>
      <c r="C797" s="8" t="str">
        <f t="shared" si="37"/>
        <v>220580</v>
      </c>
      <c r="D797" s="3">
        <v>37</v>
      </c>
      <c r="E797" s="3">
        <v>0</v>
      </c>
      <c r="F797" s="3">
        <v>0</v>
      </c>
      <c r="G797" s="3">
        <v>0</v>
      </c>
      <c r="H797" s="3">
        <v>26</v>
      </c>
      <c r="I797" s="3">
        <v>23</v>
      </c>
      <c r="J797" s="3">
        <v>14</v>
      </c>
      <c r="K797" s="3">
        <v>33</v>
      </c>
      <c r="L797" s="3">
        <v>43</v>
      </c>
      <c r="M797" s="3">
        <v>34</v>
      </c>
      <c r="N797" s="3">
        <v>0</v>
      </c>
      <c r="O797" s="3">
        <v>0</v>
      </c>
      <c r="P797">
        <v>809</v>
      </c>
      <c r="Q797" s="5" t="b">
        <f t="shared" si="38"/>
        <v>0</v>
      </c>
      <c r="R797" s="5">
        <v>200</v>
      </c>
    </row>
    <row r="798" spans="1:18">
      <c r="A798" t="s">
        <v>796</v>
      </c>
      <c r="B798" s="1" t="str">
        <f t="shared" si="36"/>
        <v>Madeiro</v>
      </c>
      <c r="C798" s="8" t="str">
        <f t="shared" si="37"/>
        <v>220585</v>
      </c>
      <c r="D798" s="3">
        <v>7</v>
      </c>
      <c r="E798" s="3">
        <v>6</v>
      </c>
      <c r="F798" s="3">
        <v>7</v>
      </c>
      <c r="G798" s="3">
        <v>7</v>
      </c>
      <c r="H798" s="3">
        <v>7</v>
      </c>
      <c r="I798" s="3">
        <v>9</v>
      </c>
      <c r="J798" s="3">
        <v>10</v>
      </c>
      <c r="K798" s="3">
        <v>9</v>
      </c>
      <c r="L798" s="3">
        <v>11</v>
      </c>
      <c r="M798" s="3">
        <v>13</v>
      </c>
      <c r="N798" s="3">
        <v>0</v>
      </c>
      <c r="O798" s="3">
        <v>236</v>
      </c>
      <c r="P798">
        <v>595</v>
      </c>
      <c r="Q798" s="5" t="b">
        <f t="shared" si="38"/>
        <v>0</v>
      </c>
      <c r="R798" s="5">
        <v>200</v>
      </c>
    </row>
    <row r="799" spans="1:18">
      <c r="A799" t="s">
        <v>797</v>
      </c>
      <c r="B799" s="1" t="str">
        <f t="shared" si="36"/>
        <v>Manoel Emídio</v>
      </c>
      <c r="C799" s="8" t="str">
        <f t="shared" si="37"/>
        <v>220590</v>
      </c>
      <c r="D799" s="3">
        <v>15</v>
      </c>
      <c r="E799" s="3">
        <v>12</v>
      </c>
      <c r="F799" s="3">
        <v>18</v>
      </c>
      <c r="G799" s="3">
        <v>18</v>
      </c>
      <c r="H799" s="3">
        <v>10</v>
      </c>
      <c r="I799" s="3">
        <v>18</v>
      </c>
      <c r="J799" s="3">
        <v>15</v>
      </c>
      <c r="K799" s="3">
        <v>14</v>
      </c>
      <c r="L799" s="3">
        <v>16</v>
      </c>
      <c r="M799" s="3">
        <v>17</v>
      </c>
      <c r="N799" s="3">
        <v>18</v>
      </c>
      <c r="O799" s="3">
        <v>13</v>
      </c>
      <c r="P799">
        <v>256</v>
      </c>
      <c r="Q799" s="5" t="b">
        <f t="shared" si="38"/>
        <v>0</v>
      </c>
      <c r="R799" s="5">
        <v>200</v>
      </c>
    </row>
    <row r="800" spans="1:18">
      <c r="A800" t="s">
        <v>798</v>
      </c>
      <c r="B800" s="1" t="str">
        <f t="shared" si="36"/>
        <v>Marcolândia</v>
      </c>
      <c r="C800" s="8" t="str">
        <f t="shared" si="37"/>
        <v>220595</v>
      </c>
      <c r="D800" s="3">
        <v>2</v>
      </c>
      <c r="E800" s="3">
        <v>0</v>
      </c>
      <c r="F800" s="3">
        <v>2</v>
      </c>
      <c r="G800" s="3">
        <v>1</v>
      </c>
      <c r="H800" s="3">
        <v>1</v>
      </c>
      <c r="I800" s="3">
        <v>4</v>
      </c>
      <c r="J800" s="3">
        <v>105</v>
      </c>
      <c r="K800" s="3">
        <v>193</v>
      </c>
      <c r="L800" s="3">
        <v>0</v>
      </c>
      <c r="M800" s="3">
        <v>352</v>
      </c>
      <c r="N800" s="3">
        <v>157</v>
      </c>
      <c r="O800" s="3">
        <v>0</v>
      </c>
      <c r="P800">
        <v>923</v>
      </c>
      <c r="Q800" s="5" t="b">
        <f t="shared" si="38"/>
        <v>0</v>
      </c>
      <c r="R800" s="5">
        <v>200</v>
      </c>
    </row>
    <row r="801" spans="1:18">
      <c r="A801" t="s">
        <v>799</v>
      </c>
      <c r="B801" s="1" t="str">
        <f t="shared" si="36"/>
        <v>Marcos Parente</v>
      </c>
      <c r="C801" s="8" t="str">
        <f t="shared" si="37"/>
        <v>220600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20</v>
      </c>
      <c r="J801" s="3">
        <v>22</v>
      </c>
      <c r="K801" s="3">
        <v>31</v>
      </c>
      <c r="L801" s="3">
        <v>27</v>
      </c>
      <c r="M801" s="3">
        <v>10</v>
      </c>
      <c r="N801" s="3">
        <v>34</v>
      </c>
      <c r="O801" s="3">
        <v>41</v>
      </c>
      <c r="P801">
        <v>185</v>
      </c>
      <c r="Q801" s="5" t="b">
        <f t="shared" si="38"/>
        <v>0</v>
      </c>
      <c r="R801" s="5">
        <v>200</v>
      </c>
    </row>
    <row r="802" spans="1:18">
      <c r="A802" t="s">
        <v>800</v>
      </c>
      <c r="B802" s="1" t="str">
        <f t="shared" si="36"/>
        <v>Massapê do Piauí</v>
      </c>
      <c r="C802" s="8" t="str">
        <f t="shared" si="37"/>
        <v>220605</v>
      </c>
      <c r="D802" s="3">
        <v>23</v>
      </c>
      <c r="E802" s="3">
        <v>132</v>
      </c>
      <c r="F802" s="3">
        <v>61</v>
      </c>
      <c r="G802" s="3">
        <v>80</v>
      </c>
      <c r="H802" s="3">
        <v>36</v>
      </c>
      <c r="I802" s="3">
        <v>68</v>
      </c>
      <c r="J802" s="3">
        <v>47</v>
      </c>
      <c r="K802" s="3">
        <v>64</v>
      </c>
      <c r="L802" s="3">
        <v>62</v>
      </c>
      <c r="M802" s="3">
        <v>62</v>
      </c>
      <c r="N802" s="3">
        <v>52</v>
      </c>
      <c r="O802" s="3">
        <v>124</v>
      </c>
      <c r="P802">
        <v>1294</v>
      </c>
      <c r="Q802" s="5" t="b">
        <f t="shared" si="38"/>
        <v>0</v>
      </c>
      <c r="R802" s="5">
        <v>200</v>
      </c>
    </row>
    <row r="803" spans="1:18">
      <c r="A803" t="s">
        <v>801</v>
      </c>
      <c r="B803" s="1" t="str">
        <f t="shared" si="36"/>
        <v>Matias Olímpio</v>
      </c>
      <c r="C803" s="8" t="str">
        <f t="shared" si="37"/>
        <v>220610</v>
      </c>
      <c r="D803" s="3">
        <v>23</v>
      </c>
      <c r="E803" s="3">
        <v>0</v>
      </c>
      <c r="F803" s="3">
        <v>34</v>
      </c>
      <c r="G803" s="3">
        <v>0</v>
      </c>
      <c r="H803" s="3">
        <v>110</v>
      </c>
      <c r="I803" s="3">
        <v>7</v>
      </c>
      <c r="J803" s="3">
        <v>6</v>
      </c>
      <c r="K803" s="3">
        <v>6</v>
      </c>
      <c r="L803" s="3">
        <v>7</v>
      </c>
      <c r="M803" s="3">
        <v>4</v>
      </c>
      <c r="N803" s="3">
        <v>0</v>
      </c>
      <c r="O803" s="3">
        <v>0</v>
      </c>
      <c r="P803">
        <v>258</v>
      </c>
      <c r="Q803" s="5" t="b">
        <f t="shared" si="38"/>
        <v>0</v>
      </c>
      <c r="R803" s="5">
        <v>200</v>
      </c>
    </row>
    <row r="804" spans="1:18">
      <c r="A804" t="s">
        <v>802</v>
      </c>
      <c r="B804" s="1" t="str">
        <f t="shared" si="36"/>
        <v>Miguel Alves</v>
      </c>
      <c r="C804" s="8" t="str">
        <f t="shared" si="37"/>
        <v>220620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>
        <v>0</v>
      </c>
      <c r="Q804" s="5" t="str">
        <f t="shared" si="38"/>
        <v>SIM</v>
      </c>
      <c r="R804" s="5">
        <v>100</v>
      </c>
    </row>
    <row r="805" spans="1:18">
      <c r="A805" t="s">
        <v>803</v>
      </c>
      <c r="B805" s="1" t="str">
        <f t="shared" si="36"/>
        <v>Miguel Leão</v>
      </c>
      <c r="C805" s="8" t="str">
        <f t="shared" si="37"/>
        <v>220630</v>
      </c>
      <c r="D805" s="3">
        <v>69</v>
      </c>
      <c r="E805" s="3">
        <v>48</v>
      </c>
      <c r="F805" s="3">
        <v>68</v>
      </c>
      <c r="G805" s="3">
        <v>20</v>
      </c>
      <c r="H805" s="3">
        <v>39</v>
      </c>
      <c r="I805" s="3">
        <v>52</v>
      </c>
      <c r="J805" s="3">
        <v>29</v>
      </c>
      <c r="K805" s="3">
        <v>34</v>
      </c>
      <c r="L805" s="3">
        <v>49</v>
      </c>
      <c r="M805" s="3">
        <v>25</v>
      </c>
      <c r="N805" s="3">
        <v>26</v>
      </c>
      <c r="O805" s="3">
        <v>33</v>
      </c>
      <c r="P805">
        <v>812</v>
      </c>
      <c r="Q805" s="5" t="b">
        <f t="shared" si="38"/>
        <v>0</v>
      </c>
      <c r="R805" s="5">
        <v>200</v>
      </c>
    </row>
    <row r="806" spans="1:18">
      <c r="A806" t="s">
        <v>804</v>
      </c>
      <c r="B806" s="1" t="str">
        <f t="shared" si="36"/>
        <v>Milton Brandão</v>
      </c>
      <c r="C806" s="8" t="str">
        <f t="shared" si="37"/>
        <v>220635</v>
      </c>
      <c r="D806" s="3">
        <v>18</v>
      </c>
      <c r="E806" s="3">
        <v>20</v>
      </c>
      <c r="F806" s="3">
        <v>24</v>
      </c>
      <c r="G806" s="3">
        <v>18</v>
      </c>
      <c r="H806" s="3">
        <v>18</v>
      </c>
      <c r="I806" s="3">
        <v>28</v>
      </c>
      <c r="J806" s="3">
        <v>8</v>
      </c>
      <c r="K806" s="3">
        <v>10</v>
      </c>
      <c r="L806" s="3">
        <v>15</v>
      </c>
      <c r="M806" s="3">
        <v>16</v>
      </c>
      <c r="N806" s="3">
        <v>20</v>
      </c>
      <c r="O806" s="3">
        <v>19</v>
      </c>
      <c r="P806">
        <v>449</v>
      </c>
      <c r="Q806" s="5" t="b">
        <f t="shared" si="38"/>
        <v>0</v>
      </c>
      <c r="R806" s="5">
        <v>200</v>
      </c>
    </row>
    <row r="807" spans="1:18">
      <c r="A807" t="s">
        <v>805</v>
      </c>
      <c r="B807" s="1" t="str">
        <f t="shared" si="36"/>
        <v>Monsenhor Gil</v>
      </c>
      <c r="C807" s="8" t="str">
        <f t="shared" si="37"/>
        <v>220640</v>
      </c>
      <c r="D807" s="3">
        <v>0</v>
      </c>
      <c r="E807" s="3">
        <v>0</v>
      </c>
      <c r="F807" s="3">
        <v>0</v>
      </c>
      <c r="G807" s="3">
        <v>13</v>
      </c>
      <c r="H807" s="3">
        <v>0</v>
      </c>
      <c r="I807" s="3">
        <v>0</v>
      </c>
      <c r="J807" s="3">
        <v>0</v>
      </c>
      <c r="K807" s="3">
        <v>88</v>
      </c>
      <c r="L807" s="3">
        <v>51</v>
      </c>
      <c r="M807" s="3">
        <v>0</v>
      </c>
      <c r="N807" s="3">
        <v>24</v>
      </c>
      <c r="O807" s="3">
        <v>56</v>
      </c>
      <c r="P807">
        <v>232</v>
      </c>
      <c r="Q807" s="5" t="b">
        <f t="shared" si="38"/>
        <v>0</v>
      </c>
      <c r="R807" s="5">
        <v>200</v>
      </c>
    </row>
    <row r="808" spans="1:18">
      <c r="A808" t="s">
        <v>806</v>
      </c>
      <c r="B808" s="1" t="str">
        <f t="shared" si="36"/>
        <v>Monsenhor Hipólito</v>
      </c>
      <c r="C808" s="8" t="str">
        <f t="shared" si="37"/>
        <v>220650</v>
      </c>
      <c r="D808" s="3">
        <v>17</v>
      </c>
      <c r="E808" s="3">
        <v>30</v>
      </c>
      <c r="F808" s="3">
        <v>33</v>
      </c>
      <c r="G808" s="3">
        <v>34</v>
      </c>
      <c r="H808" s="3">
        <v>31</v>
      </c>
      <c r="I808" s="3">
        <v>31</v>
      </c>
      <c r="J808" s="3">
        <v>16</v>
      </c>
      <c r="K808" s="3">
        <v>86</v>
      </c>
      <c r="L808" s="3">
        <v>65</v>
      </c>
      <c r="M808" s="3">
        <v>54</v>
      </c>
      <c r="N808" s="3">
        <v>34</v>
      </c>
      <c r="O808" s="3">
        <v>53</v>
      </c>
      <c r="P808">
        <v>759</v>
      </c>
      <c r="Q808" s="5" t="b">
        <f t="shared" si="38"/>
        <v>0</v>
      </c>
      <c r="R808" s="5">
        <v>200</v>
      </c>
    </row>
    <row r="809" spans="1:18">
      <c r="A809" t="s">
        <v>807</v>
      </c>
      <c r="B809" s="1" t="str">
        <f t="shared" si="36"/>
        <v>Monte Alegre do Piauí</v>
      </c>
      <c r="C809" s="8" t="str">
        <f t="shared" si="37"/>
        <v>220660</v>
      </c>
      <c r="D809" s="3">
        <v>0</v>
      </c>
      <c r="E809" s="3">
        <v>0</v>
      </c>
      <c r="F809" s="3">
        <v>64</v>
      </c>
      <c r="G809" s="3">
        <v>16</v>
      </c>
      <c r="H809" s="3">
        <v>57</v>
      </c>
      <c r="I809" s="3">
        <v>2</v>
      </c>
      <c r="J809" s="3">
        <v>0</v>
      </c>
      <c r="K809" s="3">
        <v>16</v>
      </c>
      <c r="L809" s="3">
        <v>0</v>
      </c>
      <c r="M809" s="3">
        <v>0</v>
      </c>
      <c r="N809" s="3">
        <v>0</v>
      </c>
      <c r="O809" s="3">
        <v>0</v>
      </c>
      <c r="P809">
        <v>155</v>
      </c>
      <c r="Q809" s="5" t="str">
        <f t="shared" si="38"/>
        <v>SIM</v>
      </c>
      <c r="R809" s="5">
        <v>100</v>
      </c>
    </row>
    <row r="810" spans="1:18">
      <c r="A810" t="s">
        <v>808</v>
      </c>
      <c r="B810" s="1" t="str">
        <f t="shared" si="36"/>
        <v>Morro Cabeça no Tempo</v>
      </c>
      <c r="C810" s="8" t="str">
        <f t="shared" si="37"/>
        <v>220665</v>
      </c>
      <c r="D810" s="3">
        <v>49</v>
      </c>
      <c r="E810" s="3">
        <v>38</v>
      </c>
      <c r="F810" s="3">
        <v>38</v>
      </c>
      <c r="G810" s="3">
        <v>42</v>
      </c>
      <c r="H810" s="3">
        <v>38</v>
      </c>
      <c r="I810" s="3">
        <v>38</v>
      </c>
      <c r="J810" s="3">
        <v>38</v>
      </c>
      <c r="K810" s="3">
        <v>49</v>
      </c>
      <c r="L810" s="3">
        <v>38</v>
      </c>
      <c r="M810" s="3">
        <v>38</v>
      </c>
      <c r="N810" s="3">
        <v>41</v>
      </c>
      <c r="O810" s="3">
        <v>0</v>
      </c>
      <c r="P810">
        <v>485</v>
      </c>
      <c r="Q810" s="5" t="b">
        <f t="shared" si="38"/>
        <v>0</v>
      </c>
      <c r="R810" s="5">
        <v>200</v>
      </c>
    </row>
    <row r="811" spans="1:18">
      <c r="A811" t="s">
        <v>809</v>
      </c>
      <c r="B811" s="1" t="str">
        <f t="shared" si="36"/>
        <v>Morro do Chapéu do Piauí</v>
      </c>
      <c r="C811" s="8" t="str">
        <f t="shared" si="37"/>
        <v>220667</v>
      </c>
      <c r="D811" s="3">
        <v>78</v>
      </c>
      <c r="E811" s="3">
        <v>84</v>
      </c>
      <c r="F811" s="3">
        <v>198</v>
      </c>
      <c r="G811" s="3">
        <v>160</v>
      </c>
      <c r="H811" s="3">
        <v>10</v>
      </c>
      <c r="I811" s="3">
        <v>0</v>
      </c>
      <c r="J811" s="3">
        <v>41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>
        <v>1670</v>
      </c>
      <c r="Q811" s="5" t="str">
        <f t="shared" si="38"/>
        <v>SIM</v>
      </c>
      <c r="R811" s="5">
        <v>100</v>
      </c>
    </row>
    <row r="812" spans="1:18">
      <c r="A812" t="s">
        <v>810</v>
      </c>
      <c r="B812" s="1" t="str">
        <f t="shared" si="36"/>
        <v>Murici dos Portelas</v>
      </c>
      <c r="C812" s="8" t="str">
        <f t="shared" si="37"/>
        <v>220669</v>
      </c>
      <c r="D812" s="3">
        <v>4</v>
      </c>
      <c r="E812" s="3">
        <v>5</v>
      </c>
      <c r="F812" s="3">
        <v>3</v>
      </c>
      <c r="G812" s="3">
        <v>4</v>
      </c>
      <c r="H812" s="3">
        <v>6</v>
      </c>
      <c r="I812" s="3">
        <v>2</v>
      </c>
      <c r="J812" s="3">
        <v>3</v>
      </c>
      <c r="K812" s="3">
        <v>2</v>
      </c>
      <c r="L812" s="3">
        <v>7</v>
      </c>
      <c r="M812" s="3">
        <v>3</v>
      </c>
      <c r="N812" s="3">
        <v>0</v>
      </c>
      <c r="O812" s="3">
        <v>0</v>
      </c>
      <c r="P812">
        <v>49</v>
      </c>
      <c r="Q812" s="5" t="b">
        <f t="shared" si="38"/>
        <v>0</v>
      </c>
      <c r="R812" s="5">
        <v>200</v>
      </c>
    </row>
    <row r="813" spans="1:18">
      <c r="A813" t="s">
        <v>811</v>
      </c>
      <c r="B813" s="1" t="str">
        <f t="shared" si="36"/>
        <v>Nazaré do Piauí</v>
      </c>
      <c r="C813" s="8" t="str">
        <f t="shared" si="37"/>
        <v>220670</v>
      </c>
      <c r="D813" s="3">
        <v>23</v>
      </c>
      <c r="E813" s="3">
        <v>69</v>
      </c>
      <c r="F813" s="3">
        <v>61</v>
      </c>
      <c r="G813" s="3">
        <v>51</v>
      </c>
      <c r="H813" s="3">
        <v>86</v>
      </c>
      <c r="I813" s="3">
        <v>33</v>
      </c>
      <c r="J813" s="3">
        <v>39</v>
      </c>
      <c r="K813" s="3">
        <v>27</v>
      </c>
      <c r="L813" s="3">
        <v>23</v>
      </c>
      <c r="M813" s="3">
        <v>19</v>
      </c>
      <c r="N813" s="3">
        <v>14</v>
      </c>
      <c r="O813" s="3">
        <v>11</v>
      </c>
      <c r="P813">
        <v>718</v>
      </c>
      <c r="Q813" s="5" t="b">
        <f t="shared" si="38"/>
        <v>0</v>
      </c>
      <c r="R813" s="5">
        <v>200</v>
      </c>
    </row>
    <row r="814" spans="1:18">
      <c r="A814" t="s">
        <v>812</v>
      </c>
      <c r="B814" s="1" t="str">
        <f t="shared" si="36"/>
        <v>Nazária</v>
      </c>
      <c r="C814" s="8" t="str">
        <f t="shared" si="37"/>
        <v>220672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>
        <v>0</v>
      </c>
      <c r="Q814" s="5" t="str">
        <f t="shared" si="38"/>
        <v>SIM</v>
      </c>
      <c r="R814" s="5">
        <v>100</v>
      </c>
    </row>
    <row r="815" spans="1:18">
      <c r="A815" t="s">
        <v>813</v>
      </c>
      <c r="B815" s="1" t="str">
        <f t="shared" si="36"/>
        <v>Nossa Senhora de Nazaré</v>
      </c>
      <c r="C815" s="8" t="str">
        <f t="shared" si="37"/>
        <v>220675</v>
      </c>
      <c r="D815" s="3">
        <v>9</v>
      </c>
      <c r="E815" s="3">
        <v>9</v>
      </c>
      <c r="F815" s="3">
        <v>33</v>
      </c>
      <c r="G815" s="3">
        <v>37</v>
      </c>
      <c r="H815" s="3">
        <v>26</v>
      </c>
      <c r="I815" s="3">
        <v>24</v>
      </c>
      <c r="J815" s="3">
        <v>11</v>
      </c>
      <c r="K815" s="3">
        <v>12</v>
      </c>
      <c r="L815" s="3">
        <v>0</v>
      </c>
      <c r="M815" s="3">
        <v>27</v>
      </c>
      <c r="N815" s="3">
        <v>12</v>
      </c>
      <c r="O815" s="3">
        <v>12</v>
      </c>
      <c r="P815">
        <v>227</v>
      </c>
      <c r="Q815" s="5" t="b">
        <f t="shared" si="38"/>
        <v>0</v>
      </c>
      <c r="R815" s="5">
        <v>200</v>
      </c>
    </row>
    <row r="816" spans="1:18">
      <c r="A816" t="s">
        <v>814</v>
      </c>
      <c r="B816" s="1" t="str">
        <f t="shared" si="36"/>
        <v>Nossa Senhora dos Remédios</v>
      </c>
      <c r="C816" s="8" t="str">
        <f t="shared" si="37"/>
        <v>220680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>
        <v>0</v>
      </c>
      <c r="Q816" s="5" t="str">
        <f t="shared" si="38"/>
        <v>SIM</v>
      </c>
      <c r="R816" s="5">
        <v>100</v>
      </c>
    </row>
    <row r="817" spans="1:18">
      <c r="A817" t="s">
        <v>815</v>
      </c>
      <c r="B817" s="1" t="str">
        <f t="shared" si="36"/>
        <v>Nova Santa Rita</v>
      </c>
      <c r="C817" s="8" t="str">
        <f t="shared" si="37"/>
        <v>220795</v>
      </c>
      <c r="D817" s="3">
        <v>107</v>
      </c>
      <c r="E817" s="3">
        <v>142</v>
      </c>
      <c r="F817" s="3">
        <v>114</v>
      </c>
      <c r="G817" s="3">
        <v>105</v>
      </c>
      <c r="H817" s="3">
        <v>111</v>
      </c>
      <c r="I817" s="3">
        <v>79</v>
      </c>
      <c r="J817" s="3">
        <v>58</v>
      </c>
      <c r="K817" s="3">
        <v>141</v>
      </c>
      <c r="L817" s="3">
        <v>174</v>
      </c>
      <c r="M817" s="3">
        <v>110</v>
      </c>
      <c r="N817" s="3">
        <v>0</v>
      </c>
      <c r="O817" s="3">
        <v>144</v>
      </c>
      <c r="P817">
        <v>1982</v>
      </c>
      <c r="Q817" s="5" t="b">
        <f t="shared" si="38"/>
        <v>0</v>
      </c>
      <c r="R817" s="5">
        <v>200</v>
      </c>
    </row>
    <row r="818" spans="1:18">
      <c r="A818" t="s">
        <v>816</v>
      </c>
      <c r="B818" s="1" t="str">
        <f t="shared" si="36"/>
        <v>Novo Oriente do Piauí</v>
      </c>
      <c r="C818" s="8" t="str">
        <f t="shared" si="37"/>
        <v>220690</v>
      </c>
      <c r="D818" s="3">
        <v>8</v>
      </c>
      <c r="E818" s="3">
        <v>19</v>
      </c>
      <c r="F818" s="3">
        <v>14</v>
      </c>
      <c r="G818" s="3">
        <v>15</v>
      </c>
      <c r="H818" s="3">
        <v>14</v>
      </c>
      <c r="I818" s="3">
        <v>20</v>
      </c>
      <c r="J818" s="3">
        <v>56</v>
      </c>
      <c r="K818" s="3">
        <v>9</v>
      </c>
      <c r="L818" s="3">
        <v>6</v>
      </c>
      <c r="M818" s="3">
        <v>4</v>
      </c>
      <c r="N818" s="3">
        <v>5</v>
      </c>
      <c r="O818" s="3">
        <v>49</v>
      </c>
      <c r="P818">
        <v>424</v>
      </c>
      <c r="Q818" s="5" t="b">
        <f t="shared" si="38"/>
        <v>0</v>
      </c>
      <c r="R818" s="5">
        <v>200</v>
      </c>
    </row>
    <row r="819" spans="1:18">
      <c r="A819" t="s">
        <v>817</v>
      </c>
      <c r="B819" s="1" t="str">
        <f t="shared" si="36"/>
        <v>Novo Santo Antônio</v>
      </c>
      <c r="C819" s="8" t="str">
        <f t="shared" si="37"/>
        <v>220695</v>
      </c>
      <c r="D819" s="3">
        <v>0</v>
      </c>
      <c r="E819" s="3">
        <v>0</v>
      </c>
      <c r="F819" s="3">
        <v>5</v>
      </c>
      <c r="G819" s="3">
        <v>4</v>
      </c>
      <c r="H819" s="3">
        <v>15</v>
      </c>
      <c r="I819" s="3">
        <v>6</v>
      </c>
      <c r="J819" s="3">
        <v>6</v>
      </c>
      <c r="K819" s="3">
        <v>6</v>
      </c>
      <c r="L819" s="3">
        <v>4</v>
      </c>
      <c r="M819" s="3">
        <v>4</v>
      </c>
      <c r="N819" s="3">
        <v>5</v>
      </c>
      <c r="O819" s="3">
        <v>4</v>
      </c>
      <c r="P819">
        <v>109</v>
      </c>
      <c r="Q819" s="5" t="b">
        <f t="shared" si="38"/>
        <v>0</v>
      </c>
      <c r="R819" s="5">
        <v>200</v>
      </c>
    </row>
    <row r="820" spans="1:18">
      <c r="A820" t="s">
        <v>818</v>
      </c>
      <c r="B820" s="1" t="str">
        <f t="shared" si="36"/>
        <v>Oeiras</v>
      </c>
      <c r="C820" s="8" t="str">
        <f t="shared" si="37"/>
        <v>220700</v>
      </c>
      <c r="D820" s="3">
        <v>26</v>
      </c>
      <c r="E820" s="3">
        <v>41</v>
      </c>
      <c r="F820" s="3">
        <v>46</v>
      </c>
      <c r="G820" s="3">
        <v>47</v>
      </c>
      <c r="H820" s="3">
        <v>40</v>
      </c>
      <c r="I820" s="3">
        <v>28</v>
      </c>
      <c r="J820" s="3">
        <v>52</v>
      </c>
      <c r="K820" s="3">
        <v>40</v>
      </c>
      <c r="L820" s="3">
        <v>27</v>
      </c>
      <c r="M820" s="3">
        <v>74</v>
      </c>
      <c r="N820" s="3">
        <v>6</v>
      </c>
      <c r="O820" s="3">
        <v>80</v>
      </c>
      <c r="P820">
        <v>572</v>
      </c>
      <c r="Q820" s="5" t="b">
        <f t="shared" si="38"/>
        <v>0</v>
      </c>
      <c r="R820" s="5">
        <v>200</v>
      </c>
    </row>
    <row r="821" spans="1:18">
      <c r="A821" t="s">
        <v>819</v>
      </c>
      <c r="B821" s="1" t="str">
        <f t="shared" si="36"/>
        <v>Olho D'Água do Piauí</v>
      </c>
      <c r="C821" s="8" t="str">
        <f t="shared" si="37"/>
        <v>220710</v>
      </c>
      <c r="D821" s="3">
        <v>77</v>
      </c>
      <c r="E821" s="3">
        <v>108</v>
      </c>
      <c r="F821" s="3">
        <v>114</v>
      </c>
      <c r="G821" s="3">
        <v>108</v>
      </c>
      <c r="H821" s="3">
        <v>95</v>
      </c>
      <c r="I821" s="3">
        <v>72</v>
      </c>
      <c r="J821" s="3">
        <v>25</v>
      </c>
      <c r="K821" s="3">
        <v>76</v>
      </c>
      <c r="L821" s="3">
        <v>58</v>
      </c>
      <c r="M821" s="3">
        <v>26</v>
      </c>
      <c r="N821" s="3">
        <v>32</v>
      </c>
      <c r="O821" s="3">
        <v>0</v>
      </c>
      <c r="P821">
        <v>853</v>
      </c>
      <c r="Q821" s="5" t="b">
        <f t="shared" si="38"/>
        <v>0</v>
      </c>
      <c r="R821" s="5">
        <v>200</v>
      </c>
    </row>
    <row r="822" spans="1:18">
      <c r="A822" t="s">
        <v>820</v>
      </c>
      <c r="B822" s="1" t="str">
        <f t="shared" si="36"/>
        <v>Padre Marcos</v>
      </c>
      <c r="C822" s="8" t="str">
        <f t="shared" si="37"/>
        <v>220720</v>
      </c>
      <c r="D822" s="3">
        <v>70</v>
      </c>
      <c r="E822" s="3">
        <v>64</v>
      </c>
      <c r="F822" s="3">
        <v>80</v>
      </c>
      <c r="G822" s="3">
        <v>73</v>
      </c>
      <c r="H822" s="3">
        <v>85</v>
      </c>
      <c r="I822" s="3">
        <v>69</v>
      </c>
      <c r="J822" s="3">
        <v>54</v>
      </c>
      <c r="K822" s="3">
        <v>72</v>
      </c>
      <c r="L822" s="3">
        <v>54</v>
      </c>
      <c r="M822" s="3">
        <v>68</v>
      </c>
      <c r="N822" s="3">
        <v>50</v>
      </c>
      <c r="O822" s="3">
        <v>46</v>
      </c>
      <c r="P822">
        <v>1635</v>
      </c>
      <c r="Q822" s="5" t="b">
        <f t="shared" si="38"/>
        <v>0</v>
      </c>
      <c r="R822" s="5">
        <v>200</v>
      </c>
    </row>
    <row r="823" spans="1:18">
      <c r="A823" t="s">
        <v>821</v>
      </c>
      <c r="B823" s="1" t="str">
        <f t="shared" si="36"/>
        <v>Paes Landim</v>
      </c>
      <c r="C823" s="8" t="str">
        <f t="shared" si="37"/>
        <v>220730</v>
      </c>
      <c r="D823" s="3">
        <v>118</v>
      </c>
      <c r="E823" s="3">
        <v>142</v>
      </c>
      <c r="F823" s="3">
        <v>140</v>
      </c>
      <c r="G823" s="3">
        <v>105</v>
      </c>
      <c r="H823" s="3">
        <v>150</v>
      </c>
      <c r="I823" s="3">
        <v>150</v>
      </c>
      <c r="J823" s="3">
        <v>101</v>
      </c>
      <c r="K823" s="3">
        <v>171</v>
      </c>
      <c r="L823" s="3">
        <v>179</v>
      </c>
      <c r="M823" s="3">
        <v>179</v>
      </c>
      <c r="N823" s="3">
        <v>130</v>
      </c>
      <c r="O823" s="3">
        <v>188</v>
      </c>
      <c r="P823">
        <v>2103</v>
      </c>
      <c r="Q823" s="5" t="b">
        <f t="shared" si="38"/>
        <v>0</v>
      </c>
      <c r="R823" s="5">
        <v>200</v>
      </c>
    </row>
    <row r="824" spans="1:18">
      <c r="A824" t="s">
        <v>822</v>
      </c>
      <c r="B824" s="1" t="str">
        <f t="shared" si="36"/>
        <v>Pajeú do Piauí</v>
      </c>
      <c r="C824" s="8" t="str">
        <f t="shared" si="37"/>
        <v>220735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15</v>
      </c>
      <c r="J824" s="3">
        <v>17</v>
      </c>
      <c r="K824" s="3">
        <v>11</v>
      </c>
      <c r="L824" s="3">
        <v>5</v>
      </c>
      <c r="M824" s="3">
        <v>5</v>
      </c>
      <c r="N824" s="3">
        <v>3</v>
      </c>
      <c r="O824" s="3">
        <v>0</v>
      </c>
      <c r="P824">
        <v>56</v>
      </c>
      <c r="Q824" s="5" t="b">
        <f t="shared" si="38"/>
        <v>0</v>
      </c>
      <c r="R824" s="5">
        <v>200</v>
      </c>
    </row>
    <row r="825" spans="1:18">
      <c r="A825" t="s">
        <v>823</v>
      </c>
      <c r="B825" s="1" t="str">
        <f t="shared" si="36"/>
        <v>Palmeira do Piauí</v>
      </c>
      <c r="C825" s="8" t="str">
        <f t="shared" si="37"/>
        <v>220740</v>
      </c>
      <c r="D825" s="3">
        <v>36</v>
      </c>
      <c r="E825" s="3">
        <v>61</v>
      </c>
      <c r="F825" s="3">
        <v>44</v>
      </c>
      <c r="G825" s="3">
        <v>36</v>
      </c>
      <c r="H825" s="3">
        <v>74</v>
      </c>
      <c r="I825" s="3">
        <v>78</v>
      </c>
      <c r="J825" s="3">
        <v>36</v>
      </c>
      <c r="K825" s="3">
        <v>36</v>
      </c>
      <c r="L825" s="3">
        <v>70</v>
      </c>
      <c r="M825" s="3">
        <v>66</v>
      </c>
      <c r="N825" s="3">
        <v>28</v>
      </c>
      <c r="O825" s="3">
        <v>45</v>
      </c>
      <c r="P825">
        <v>1117</v>
      </c>
      <c r="Q825" s="5" t="b">
        <f t="shared" si="38"/>
        <v>0</v>
      </c>
      <c r="R825" s="5">
        <v>200</v>
      </c>
    </row>
    <row r="826" spans="1:18">
      <c r="A826" t="s">
        <v>824</v>
      </c>
      <c r="B826" s="1" t="str">
        <f t="shared" si="36"/>
        <v>Palmeirais</v>
      </c>
      <c r="C826" s="8" t="str">
        <f t="shared" si="37"/>
        <v>220750</v>
      </c>
      <c r="D826" s="3">
        <v>59</v>
      </c>
      <c r="E826" s="3">
        <v>56</v>
      </c>
      <c r="F826" s="3">
        <v>60</v>
      </c>
      <c r="G826" s="3">
        <v>95</v>
      </c>
      <c r="H826" s="3">
        <v>95</v>
      </c>
      <c r="I826" s="3">
        <v>95</v>
      </c>
      <c r="J826" s="3">
        <v>121</v>
      </c>
      <c r="K826" s="3">
        <v>121</v>
      </c>
      <c r="L826" s="3">
        <v>121</v>
      </c>
      <c r="M826" s="3">
        <v>137</v>
      </c>
      <c r="N826" s="3">
        <v>116</v>
      </c>
      <c r="O826" s="3">
        <v>0</v>
      </c>
      <c r="P826">
        <v>2656</v>
      </c>
      <c r="Q826" s="5" t="b">
        <f t="shared" si="38"/>
        <v>0</v>
      </c>
      <c r="R826" s="5">
        <v>200</v>
      </c>
    </row>
    <row r="827" spans="1:18">
      <c r="A827" t="s">
        <v>825</v>
      </c>
      <c r="B827" s="1" t="str">
        <f t="shared" si="36"/>
        <v>Paquetá</v>
      </c>
      <c r="C827" s="8" t="str">
        <f t="shared" si="37"/>
        <v>220755</v>
      </c>
      <c r="D827" s="3">
        <v>21</v>
      </c>
      <c r="E827" s="3">
        <v>14</v>
      </c>
      <c r="F827" s="3">
        <v>40</v>
      </c>
      <c r="G827" s="3">
        <v>13</v>
      </c>
      <c r="H827" s="3">
        <v>14</v>
      </c>
      <c r="I827" s="3">
        <v>14</v>
      </c>
      <c r="J827" s="3">
        <v>36</v>
      </c>
      <c r="K827" s="3">
        <v>14</v>
      </c>
      <c r="L827" s="3">
        <v>16</v>
      </c>
      <c r="M827" s="3">
        <v>25</v>
      </c>
      <c r="N827" s="3">
        <v>10</v>
      </c>
      <c r="O827" s="3">
        <v>28</v>
      </c>
      <c r="P827">
        <v>464</v>
      </c>
      <c r="Q827" s="5" t="b">
        <f t="shared" si="38"/>
        <v>0</v>
      </c>
      <c r="R827" s="5">
        <v>200</v>
      </c>
    </row>
    <row r="828" spans="1:18">
      <c r="A828" t="s">
        <v>826</v>
      </c>
      <c r="B828" s="1" t="str">
        <f t="shared" si="36"/>
        <v>Parnaguá</v>
      </c>
      <c r="C828" s="8" t="str">
        <f t="shared" si="37"/>
        <v>220760</v>
      </c>
      <c r="D828" s="3">
        <v>57</v>
      </c>
      <c r="E828" s="3">
        <v>82</v>
      </c>
      <c r="F828" s="3">
        <v>57</v>
      </c>
      <c r="G828" s="3">
        <v>57</v>
      </c>
      <c r="H828" s="3">
        <v>55</v>
      </c>
      <c r="I828" s="3">
        <v>60</v>
      </c>
      <c r="J828" s="3">
        <v>63</v>
      </c>
      <c r="K828" s="3">
        <v>37</v>
      </c>
      <c r="L828" s="3">
        <v>0</v>
      </c>
      <c r="M828" s="3">
        <v>88</v>
      </c>
      <c r="N828" s="3">
        <v>57</v>
      </c>
      <c r="O828" s="3">
        <v>0</v>
      </c>
      <c r="P828">
        <v>1385</v>
      </c>
      <c r="Q828" s="5" t="b">
        <f t="shared" si="38"/>
        <v>0</v>
      </c>
      <c r="R828" s="5">
        <v>200</v>
      </c>
    </row>
    <row r="829" spans="1:18">
      <c r="A829" t="s">
        <v>827</v>
      </c>
      <c r="B829" s="1" t="str">
        <f t="shared" si="36"/>
        <v>Parnaíba</v>
      </c>
      <c r="C829" s="8" t="str">
        <f t="shared" si="37"/>
        <v>220770</v>
      </c>
      <c r="D829" s="3">
        <v>619</v>
      </c>
      <c r="E829" s="3">
        <v>797</v>
      </c>
      <c r="F829" s="3">
        <v>410</v>
      </c>
      <c r="G829" s="3">
        <v>473</v>
      </c>
      <c r="H829" s="3">
        <v>785</v>
      </c>
      <c r="I829" s="3">
        <v>583</v>
      </c>
      <c r="J829" s="3">
        <v>681</v>
      </c>
      <c r="K829" s="3">
        <v>679</v>
      </c>
      <c r="L829" s="3">
        <v>0</v>
      </c>
      <c r="M829" s="3">
        <v>708</v>
      </c>
      <c r="N829" s="3">
        <v>685</v>
      </c>
      <c r="O829" s="3">
        <v>0</v>
      </c>
      <c r="P829">
        <v>11165</v>
      </c>
      <c r="Q829" s="5" t="b">
        <f t="shared" si="38"/>
        <v>0</v>
      </c>
      <c r="R829" s="5">
        <v>200</v>
      </c>
    </row>
    <row r="830" spans="1:18">
      <c r="A830" t="s">
        <v>828</v>
      </c>
      <c r="B830" s="1" t="str">
        <f t="shared" si="36"/>
        <v>Passagem Franca do Piauí</v>
      </c>
      <c r="C830" s="8" t="str">
        <f t="shared" si="37"/>
        <v>220775</v>
      </c>
      <c r="D830" s="3">
        <v>94</v>
      </c>
      <c r="E830" s="3">
        <v>103</v>
      </c>
      <c r="F830" s="3">
        <v>109</v>
      </c>
      <c r="G830" s="3">
        <v>354</v>
      </c>
      <c r="H830" s="3">
        <v>119</v>
      </c>
      <c r="I830" s="3">
        <v>82</v>
      </c>
      <c r="J830" s="3">
        <v>128</v>
      </c>
      <c r="K830" s="3">
        <v>130</v>
      </c>
      <c r="L830" s="3">
        <v>127</v>
      </c>
      <c r="M830" s="3">
        <v>141</v>
      </c>
      <c r="N830" s="3">
        <v>122</v>
      </c>
      <c r="O830" s="3">
        <v>70</v>
      </c>
      <c r="P830">
        <v>3031</v>
      </c>
      <c r="Q830" s="5" t="b">
        <f t="shared" si="38"/>
        <v>0</v>
      </c>
      <c r="R830" s="5">
        <v>200</v>
      </c>
    </row>
    <row r="831" spans="1:18">
      <c r="A831" t="s">
        <v>829</v>
      </c>
      <c r="B831" s="1" t="str">
        <f t="shared" si="36"/>
        <v>Patos do Piauí</v>
      </c>
      <c r="C831" s="8" t="str">
        <f t="shared" si="37"/>
        <v>220777</v>
      </c>
      <c r="D831" s="3">
        <v>0</v>
      </c>
      <c r="E831" s="3">
        <v>13</v>
      </c>
      <c r="F831" s="3">
        <v>10</v>
      </c>
      <c r="G831" s="3">
        <v>1</v>
      </c>
      <c r="H831" s="3">
        <v>5</v>
      </c>
      <c r="I831" s="3">
        <v>5</v>
      </c>
      <c r="J831" s="3">
        <v>6</v>
      </c>
      <c r="K831" s="3">
        <v>16</v>
      </c>
      <c r="L831" s="3">
        <v>9</v>
      </c>
      <c r="M831" s="3">
        <v>4</v>
      </c>
      <c r="N831" s="3">
        <v>2</v>
      </c>
      <c r="O831" s="3">
        <v>6</v>
      </c>
      <c r="P831">
        <v>155</v>
      </c>
      <c r="Q831" s="5" t="b">
        <f t="shared" si="38"/>
        <v>0</v>
      </c>
      <c r="R831" s="5">
        <v>200</v>
      </c>
    </row>
    <row r="832" spans="1:18">
      <c r="A832" t="s">
        <v>830</v>
      </c>
      <c r="B832" s="1" t="str">
        <f t="shared" si="36"/>
        <v>Pau D'Arco do Piauí</v>
      </c>
      <c r="C832" s="8" t="str">
        <f t="shared" si="37"/>
        <v>220779</v>
      </c>
      <c r="D832" s="3">
        <v>26</v>
      </c>
      <c r="E832" s="3">
        <v>22</v>
      </c>
      <c r="F832" s="3">
        <v>19</v>
      </c>
      <c r="G832" s="3">
        <v>24</v>
      </c>
      <c r="H832" s="3">
        <v>23</v>
      </c>
      <c r="I832" s="3">
        <v>16</v>
      </c>
      <c r="J832" s="3">
        <v>20</v>
      </c>
      <c r="K832" s="3">
        <v>25</v>
      </c>
      <c r="L832" s="3">
        <v>22</v>
      </c>
      <c r="M832" s="3">
        <v>25</v>
      </c>
      <c r="N832" s="3">
        <v>14</v>
      </c>
      <c r="O832" s="3">
        <v>0</v>
      </c>
      <c r="P832">
        <v>322</v>
      </c>
      <c r="Q832" s="5" t="b">
        <f t="shared" si="38"/>
        <v>0</v>
      </c>
      <c r="R832" s="5">
        <v>200</v>
      </c>
    </row>
    <row r="833" spans="1:18">
      <c r="A833" t="s">
        <v>831</v>
      </c>
      <c r="B833" s="1" t="str">
        <f t="shared" si="36"/>
        <v>Paulistana</v>
      </c>
      <c r="C833" s="8" t="str">
        <f t="shared" si="37"/>
        <v>220780</v>
      </c>
      <c r="D833" s="3">
        <v>0</v>
      </c>
      <c r="E833" s="3">
        <v>0</v>
      </c>
      <c r="F833" s="3">
        <v>10</v>
      </c>
      <c r="G833" s="3">
        <v>10</v>
      </c>
      <c r="H833" s="3">
        <v>21</v>
      </c>
      <c r="I833" s="3">
        <v>10</v>
      </c>
      <c r="J833" s="3">
        <v>0</v>
      </c>
      <c r="K833" s="3">
        <v>112</v>
      </c>
      <c r="L833" s="3">
        <v>22</v>
      </c>
      <c r="M833" s="3">
        <v>0</v>
      </c>
      <c r="N833" s="3">
        <v>0</v>
      </c>
      <c r="O833" s="3">
        <v>0</v>
      </c>
      <c r="P833">
        <v>185</v>
      </c>
      <c r="Q833" s="5" t="str">
        <f t="shared" si="38"/>
        <v>SIM</v>
      </c>
      <c r="R833" s="5">
        <v>100</v>
      </c>
    </row>
    <row r="834" spans="1:18">
      <c r="A834" t="s">
        <v>832</v>
      </c>
      <c r="B834" s="1" t="str">
        <f t="shared" si="36"/>
        <v>Pavussu</v>
      </c>
      <c r="C834" s="8" t="str">
        <f t="shared" si="37"/>
        <v>220785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>
        <v>0</v>
      </c>
      <c r="Q834" s="5" t="str">
        <f t="shared" si="38"/>
        <v>SIM</v>
      </c>
      <c r="R834" s="5">
        <v>100</v>
      </c>
    </row>
    <row r="835" spans="1:18">
      <c r="A835" t="s">
        <v>833</v>
      </c>
      <c r="B835" s="1" t="str">
        <f t="shared" si="36"/>
        <v>Pedro II</v>
      </c>
      <c r="C835" s="8" t="str">
        <f t="shared" si="37"/>
        <v>220790</v>
      </c>
      <c r="D835" s="3">
        <v>28</v>
      </c>
      <c r="E835" s="3">
        <v>40</v>
      </c>
      <c r="F835" s="3">
        <v>38</v>
      </c>
      <c r="G835" s="3">
        <v>65</v>
      </c>
      <c r="H835" s="3">
        <v>14</v>
      </c>
      <c r="I835" s="3">
        <v>28</v>
      </c>
      <c r="J835" s="3">
        <v>40</v>
      </c>
      <c r="K835" s="3">
        <v>39</v>
      </c>
      <c r="L835" s="3">
        <v>31</v>
      </c>
      <c r="M835" s="3">
        <v>28</v>
      </c>
      <c r="N835" s="3">
        <v>12</v>
      </c>
      <c r="O835" s="3">
        <v>174</v>
      </c>
      <c r="P835">
        <v>713</v>
      </c>
      <c r="Q835" s="5" t="b">
        <f t="shared" si="38"/>
        <v>0</v>
      </c>
      <c r="R835" s="5">
        <v>200</v>
      </c>
    </row>
    <row r="836" spans="1:18">
      <c r="A836" t="s">
        <v>834</v>
      </c>
      <c r="B836" s="1" t="str">
        <f t="shared" ref="B836:B899" si="39">MID(A836,8,100)</f>
        <v>Pedro Laurentino</v>
      </c>
      <c r="C836" s="8" t="str">
        <f t="shared" ref="C836:C899" si="40">MID(A836,1,6)</f>
        <v>220793</v>
      </c>
      <c r="D836" s="3">
        <v>143</v>
      </c>
      <c r="E836" s="3">
        <v>146</v>
      </c>
      <c r="F836" s="3">
        <v>134</v>
      </c>
      <c r="G836" s="3">
        <v>58</v>
      </c>
      <c r="H836" s="3">
        <v>127</v>
      </c>
      <c r="I836" s="3">
        <v>127</v>
      </c>
      <c r="J836" s="3">
        <v>85</v>
      </c>
      <c r="K836" s="3">
        <v>222</v>
      </c>
      <c r="L836" s="3">
        <v>199</v>
      </c>
      <c r="M836" s="3">
        <v>184</v>
      </c>
      <c r="N836" s="3">
        <v>207</v>
      </c>
      <c r="O836" s="3">
        <v>207</v>
      </c>
      <c r="P836">
        <v>2113</v>
      </c>
      <c r="Q836" s="5" t="b">
        <f t="shared" ref="Q836:Q899" si="41">IF(K836+L836+M836=0,"SIM",IF(L836+M836+N836=0,"SIM",IF(M836+N836+O836=0,"SIM")))</f>
        <v>0</v>
      </c>
      <c r="R836" s="5">
        <v>200</v>
      </c>
    </row>
    <row r="837" spans="1:18">
      <c r="A837" t="s">
        <v>835</v>
      </c>
      <c r="B837" s="1" t="str">
        <f t="shared" si="39"/>
        <v>Picos</v>
      </c>
      <c r="C837" s="8" t="str">
        <f t="shared" si="40"/>
        <v>220800</v>
      </c>
      <c r="D837" s="3">
        <v>712</v>
      </c>
      <c r="E837" s="3">
        <v>420</v>
      </c>
      <c r="F837" s="3">
        <v>445</v>
      </c>
      <c r="G837" s="3">
        <v>583</v>
      </c>
      <c r="H837" s="3">
        <v>492</v>
      </c>
      <c r="I837" s="3">
        <v>601</v>
      </c>
      <c r="J837" s="3">
        <v>591</v>
      </c>
      <c r="K837" s="3">
        <v>604</v>
      </c>
      <c r="L837" s="3">
        <v>0</v>
      </c>
      <c r="M837" s="3">
        <v>738</v>
      </c>
      <c r="N837" s="3">
        <v>2406</v>
      </c>
      <c r="O837" s="3">
        <v>0</v>
      </c>
      <c r="P837">
        <v>19058</v>
      </c>
      <c r="Q837" s="5" t="b">
        <f t="shared" si="41"/>
        <v>0</v>
      </c>
      <c r="R837" s="5">
        <v>200</v>
      </c>
    </row>
    <row r="838" spans="1:18">
      <c r="A838" t="s">
        <v>836</v>
      </c>
      <c r="B838" s="1" t="str">
        <f t="shared" si="39"/>
        <v>Pimenteiras</v>
      </c>
      <c r="C838" s="8" t="str">
        <f t="shared" si="40"/>
        <v>220810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>
        <v>159</v>
      </c>
      <c r="Q838" s="5" t="str">
        <f t="shared" si="41"/>
        <v>SIM</v>
      </c>
      <c r="R838" s="5">
        <v>100</v>
      </c>
    </row>
    <row r="839" spans="1:18">
      <c r="A839" t="s">
        <v>837</v>
      </c>
      <c r="B839" s="1" t="str">
        <f t="shared" si="39"/>
        <v>Pio IX</v>
      </c>
      <c r="C839" s="8" t="str">
        <f t="shared" si="40"/>
        <v>220820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>
        <v>84</v>
      </c>
      <c r="Q839" s="5" t="str">
        <f t="shared" si="41"/>
        <v>SIM</v>
      </c>
      <c r="R839" s="5">
        <v>100</v>
      </c>
    </row>
    <row r="840" spans="1:18">
      <c r="A840" t="s">
        <v>838</v>
      </c>
      <c r="B840" s="1" t="str">
        <f t="shared" si="39"/>
        <v>Piracuruca</v>
      </c>
      <c r="C840" s="8" t="str">
        <f t="shared" si="40"/>
        <v>220830</v>
      </c>
      <c r="D840" s="3">
        <v>156</v>
      </c>
      <c r="E840" s="3">
        <v>122</v>
      </c>
      <c r="F840" s="3">
        <v>101</v>
      </c>
      <c r="G840" s="3">
        <v>54</v>
      </c>
      <c r="H840" s="3">
        <v>34</v>
      </c>
      <c r="I840" s="3">
        <v>40</v>
      </c>
      <c r="J840" s="3">
        <v>50</v>
      </c>
      <c r="K840" s="3">
        <v>75</v>
      </c>
      <c r="L840" s="3">
        <v>58</v>
      </c>
      <c r="M840" s="3">
        <v>64</v>
      </c>
      <c r="N840" s="3">
        <v>28</v>
      </c>
      <c r="O840" s="3">
        <v>0</v>
      </c>
      <c r="P840">
        <v>1620</v>
      </c>
      <c r="Q840" s="5" t="b">
        <f t="shared" si="41"/>
        <v>0</v>
      </c>
      <c r="R840" s="5">
        <v>200</v>
      </c>
    </row>
    <row r="841" spans="1:18">
      <c r="A841" t="s">
        <v>839</v>
      </c>
      <c r="B841" s="1" t="str">
        <f t="shared" si="39"/>
        <v>Piripiri</v>
      </c>
      <c r="C841" s="8" t="str">
        <f t="shared" si="40"/>
        <v>220840</v>
      </c>
      <c r="D841" s="3">
        <v>0</v>
      </c>
      <c r="E841" s="3">
        <v>303</v>
      </c>
      <c r="F841" s="3">
        <v>313</v>
      </c>
      <c r="G841" s="3">
        <v>195</v>
      </c>
      <c r="H841" s="3">
        <v>0</v>
      </c>
      <c r="I841" s="3">
        <v>198</v>
      </c>
      <c r="J841" s="3">
        <v>195</v>
      </c>
      <c r="K841" s="3">
        <v>339</v>
      </c>
      <c r="L841" s="3">
        <v>192</v>
      </c>
      <c r="M841" s="3">
        <v>192</v>
      </c>
      <c r="N841" s="3">
        <v>112</v>
      </c>
      <c r="O841" s="3">
        <v>194</v>
      </c>
      <c r="P841">
        <v>2531</v>
      </c>
      <c r="Q841" s="5" t="b">
        <f t="shared" si="41"/>
        <v>0</v>
      </c>
      <c r="R841" s="5">
        <v>200</v>
      </c>
    </row>
    <row r="842" spans="1:18">
      <c r="A842" t="s">
        <v>840</v>
      </c>
      <c r="B842" s="1" t="str">
        <f t="shared" si="39"/>
        <v>Porto</v>
      </c>
      <c r="C842" s="8" t="str">
        <f t="shared" si="40"/>
        <v>220850</v>
      </c>
      <c r="D842" s="3">
        <v>0</v>
      </c>
      <c r="E842" s="3">
        <v>0</v>
      </c>
      <c r="F842" s="3">
        <v>0</v>
      </c>
      <c r="G842" s="3">
        <v>0</v>
      </c>
      <c r="H842" s="3">
        <v>9</v>
      </c>
      <c r="I842" s="3">
        <v>18</v>
      </c>
      <c r="J842" s="3">
        <v>13</v>
      </c>
      <c r="K842" s="3">
        <v>12</v>
      </c>
      <c r="L842" s="3">
        <v>6</v>
      </c>
      <c r="M842" s="3">
        <v>8</v>
      </c>
      <c r="N842" s="3">
        <v>12</v>
      </c>
      <c r="O842" s="3">
        <v>14</v>
      </c>
      <c r="P842">
        <v>1271</v>
      </c>
      <c r="Q842" s="5" t="b">
        <f t="shared" si="41"/>
        <v>0</v>
      </c>
      <c r="R842" s="5">
        <v>200</v>
      </c>
    </row>
    <row r="843" spans="1:18">
      <c r="A843" t="s">
        <v>841</v>
      </c>
      <c r="B843" s="1" t="str">
        <f t="shared" si="39"/>
        <v>Porto Alegre do Piauí</v>
      </c>
      <c r="C843" s="8" t="str">
        <f t="shared" si="40"/>
        <v>220855</v>
      </c>
      <c r="D843" s="3">
        <v>8</v>
      </c>
      <c r="E843" s="3">
        <v>0</v>
      </c>
      <c r="F843" s="3">
        <v>6</v>
      </c>
      <c r="G843" s="3">
        <v>5</v>
      </c>
      <c r="H843" s="3">
        <v>8</v>
      </c>
      <c r="I843" s="3">
        <v>7</v>
      </c>
      <c r="J843" s="3">
        <v>8</v>
      </c>
      <c r="K843" s="3">
        <v>5</v>
      </c>
      <c r="L843" s="3">
        <v>5</v>
      </c>
      <c r="M843" s="3">
        <v>10</v>
      </c>
      <c r="N843" s="3">
        <v>7</v>
      </c>
      <c r="O843" s="3">
        <v>6</v>
      </c>
      <c r="P843">
        <v>193</v>
      </c>
      <c r="Q843" s="5" t="b">
        <f t="shared" si="41"/>
        <v>0</v>
      </c>
      <c r="R843" s="5">
        <v>200</v>
      </c>
    </row>
    <row r="844" spans="1:18">
      <c r="A844" t="s">
        <v>842</v>
      </c>
      <c r="B844" s="1" t="str">
        <f t="shared" si="39"/>
        <v>Prata do Piauí</v>
      </c>
      <c r="C844" s="8" t="str">
        <f t="shared" si="40"/>
        <v>220860</v>
      </c>
      <c r="D844" s="3">
        <v>0</v>
      </c>
      <c r="E844" s="3">
        <v>2</v>
      </c>
      <c r="F844" s="3">
        <v>6</v>
      </c>
      <c r="G844" s="3">
        <v>5</v>
      </c>
      <c r="H844" s="3">
        <v>2</v>
      </c>
      <c r="I844" s="3">
        <v>5</v>
      </c>
      <c r="J844" s="3">
        <v>8</v>
      </c>
      <c r="K844" s="3">
        <v>6</v>
      </c>
      <c r="L844" s="3">
        <v>4</v>
      </c>
      <c r="M844" s="3">
        <v>4</v>
      </c>
      <c r="N844" s="3">
        <v>4</v>
      </c>
      <c r="O844" s="3">
        <v>4</v>
      </c>
      <c r="P844">
        <v>75</v>
      </c>
      <c r="Q844" s="5" t="b">
        <f t="shared" si="41"/>
        <v>0</v>
      </c>
      <c r="R844" s="5">
        <v>200</v>
      </c>
    </row>
    <row r="845" spans="1:18">
      <c r="A845" t="s">
        <v>843</v>
      </c>
      <c r="B845" s="1" t="str">
        <f t="shared" si="39"/>
        <v>Queimada Nova</v>
      </c>
      <c r="C845" s="8" t="str">
        <f t="shared" si="40"/>
        <v>220865</v>
      </c>
      <c r="D845" s="3">
        <v>4</v>
      </c>
      <c r="E845" s="3">
        <v>2</v>
      </c>
      <c r="F845" s="3">
        <v>3</v>
      </c>
      <c r="G845" s="3">
        <v>3</v>
      </c>
      <c r="H845" s="3">
        <v>3</v>
      </c>
      <c r="I845" s="3">
        <v>2</v>
      </c>
      <c r="J845" s="3">
        <v>3</v>
      </c>
      <c r="K845" s="3">
        <v>2</v>
      </c>
      <c r="L845" s="3">
        <v>3</v>
      </c>
      <c r="M845" s="3">
        <v>2</v>
      </c>
      <c r="N845" s="3">
        <v>2</v>
      </c>
      <c r="O845" s="3">
        <v>3</v>
      </c>
      <c r="P845">
        <v>65</v>
      </c>
      <c r="Q845" s="5" t="b">
        <f t="shared" si="41"/>
        <v>0</v>
      </c>
      <c r="R845" s="5">
        <v>200</v>
      </c>
    </row>
    <row r="846" spans="1:18">
      <c r="A846" t="s">
        <v>844</v>
      </c>
      <c r="B846" s="1" t="str">
        <f t="shared" si="39"/>
        <v>Redenção do Gurguéia</v>
      </c>
      <c r="C846" s="8" t="str">
        <f t="shared" si="40"/>
        <v>220870</v>
      </c>
      <c r="D846" s="3">
        <v>67</v>
      </c>
      <c r="E846" s="3">
        <v>45</v>
      </c>
      <c r="F846" s="3">
        <v>46</v>
      </c>
      <c r="G846" s="3">
        <v>10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>
        <v>398</v>
      </c>
      <c r="Q846" s="5" t="str">
        <f t="shared" si="41"/>
        <v>SIM</v>
      </c>
      <c r="R846" s="5">
        <v>100</v>
      </c>
    </row>
    <row r="847" spans="1:18">
      <c r="A847" t="s">
        <v>845</v>
      </c>
      <c r="B847" s="1" t="str">
        <f t="shared" si="39"/>
        <v>Regeneração</v>
      </c>
      <c r="C847" s="8" t="str">
        <f t="shared" si="40"/>
        <v>220880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>
        <v>0</v>
      </c>
      <c r="Q847" s="5" t="str">
        <f t="shared" si="41"/>
        <v>SIM</v>
      </c>
      <c r="R847" s="5">
        <v>100</v>
      </c>
    </row>
    <row r="848" spans="1:18">
      <c r="A848" t="s">
        <v>846</v>
      </c>
      <c r="B848" s="1" t="str">
        <f t="shared" si="39"/>
        <v>Riacho Frio</v>
      </c>
      <c r="C848" s="8" t="str">
        <f t="shared" si="40"/>
        <v>220885</v>
      </c>
      <c r="D848" s="3">
        <v>75</v>
      </c>
      <c r="E848" s="3">
        <v>48</v>
      </c>
      <c r="F848" s="3">
        <v>48</v>
      </c>
      <c r="G848" s="3">
        <v>0</v>
      </c>
      <c r="H848" s="3">
        <v>74</v>
      </c>
      <c r="I848" s="3">
        <v>48</v>
      </c>
      <c r="J848" s="3">
        <v>48</v>
      </c>
      <c r="K848" s="3">
        <v>46</v>
      </c>
      <c r="L848" s="3">
        <v>48</v>
      </c>
      <c r="M848" s="3">
        <v>43</v>
      </c>
      <c r="N848" s="3">
        <v>29</v>
      </c>
      <c r="O848" s="3">
        <v>0</v>
      </c>
      <c r="P848">
        <v>784</v>
      </c>
      <c r="Q848" s="5" t="b">
        <f t="shared" si="41"/>
        <v>0</v>
      </c>
      <c r="R848" s="5">
        <v>200</v>
      </c>
    </row>
    <row r="849" spans="1:18">
      <c r="A849" t="s">
        <v>847</v>
      </c>
      <c r="B849" s="1" t="str">
        <f t="shared" si="39"/>
        <v>Ribeira do Piauí</v>
      </c>
      <c r="C849" s="8" t="str">
        <f t="shared" si="40"/>
        <v>220887</v>
      </c>
      <c r="D849" s="3">
        <v>76</v>
      </c>
      <c r="E849" s="3">
        <v>54</v>
      </c>
      <c r="F849" s="3">
        <v>68</v>
      </c>
      <c r="G849" s="3">
        <v>134</v>
      </c>
      <c r="H849" s="3">
        <v>117</v>
      </c>
      <c r="I849" s="3">
        <v>200</v>
      </c>
      <c r="J849" s="3">
        <v>110</v>
      </c>
      <c r="K849" s="3">
        <v>76</v>
      </c>
      <c r="L849" s="3">
        <v>77</v>
      </c>
      <c r="M849" s="3">
        <v>83</v>
      </c>
      <c r="N849" s="3">
        <v>89</v>
      </c>
      <c r="O849" s="3">
        <v>75</v>
      </c>
      <c r="P849">
        <v>1513</v>
      </c>
      <c r="Q849" s="5" t="b">
        <f t="shared" si="41"/>
        <v>0</v>
      </c>
      <c r="R849" s="5">
        <v>200</v>
      </c>
    </row>
    <row r="850" spans="1:18">
      <c r="A850" t="s">
        <v>848</v>
      </c>
      <c r="B850" s="1" t="str">
        <f t="shared" si="39"/>
        <v>Ribeiro Gonçalves</v>
      </c>
      <c r="C850" s="8" t="str">
        <f t="shared" si="40"/>
        <v>220890</v>
      </c>
      <c r="D850" s="3">
        <v>12</v>
      </c>
      <c r="E850" s="3">
        <v>9</v>
      </c>
      <c r="F850" s="3">
        <v>10</v>
      </c>
      <c r="G850" s="3">
        <v>180</v>
      </c>
      <c r="H850" s="3">
        <v>24</v>
      </c>
      <c r="I850" s="3">
        <v>9</v>
      </c>
      <c r="J850" s="3">
        <v>13</v>
      </c>
      <c r="K850" s="3">
        <v>11</v>
      </c>
      <c r="L850" s="3">
        <v>8</v>
      </c>
      <c r="M850" s="3">
        <v>9</v>
      </c>
      <c r="N850" s="3">
        <v>7</v>
      </c>
      <c r="O850" s="3">
        <v>18</v>
      </c>
      <c r="P850">
        <v>310</v>
      </c>
      <c r="Q850" s="5" t="b">
        <f t="shared" si="41"/>
        <v>0</v>
      </c>
      <c r="R850" s="5">
        <v>200</v>
      </c>
    </row>
    <row r="851" spans="1:18">
      <c r="A851" t="s">
        <v>849</v>
      </c>
      <c r="B851" s="1" t="str">
        <f t="shared" si="39"/>
        <v>Rio Grande do Piauí</v>
      </c>
      <c r="C851" s="8" t="str">
        <f t="shared" si="40"/>
        <v>220900</v>
      </c>
      <c r="D851" s="3">
        <v>20</v>
      </c>
      <c r="E851" s="3">
        <v>0</v>
      </c>
      <c r="F851" s="3">
        <v>50</v>
      </c>
      <c r="G851" s="3">
        <v>11</v>
      </c>
      <c r="H851" s="3">
        <v>11</v>
      </c>
      <c r="I851" s="3">
        <v>25</v>
      </c>
      <c r="J851" s="3">
        <v>51</v>
      </c>
      <c r="K851" s="3">
        <v>11</v>
      </c>
      <c r="L851" s="3">
        <v>73</v>
      </c>
      <c r="M851" s="3">
        <v>59</v>
      </c>
      <c r="N851" s="3">
        <v>51</v>
      </c>
      <c r="O851" s="3">
        <v>0</v>
      </c>
      <c r="P851">
        <v>695</v>
      </c>
      <c r="Q851" s="5" t="b">
        <f t="shared" si="41"/>
        <v>0</v>
      </c>
      <c r="R851" s="5">
        <v>200</v>
      </c>
    </row>
    <row r="852" spans="1:18">
      <c r="A852" t="s">
        <v>850</v>
      </c>
      <c r="B852" s="1" t="str">
        <f t="shared" si="39"/>
        <v>Santa Cruz do Piauí</v>
      </c>
      <c r="C852" s="8" t="str">
        <f t="shared" si="40"/>
        <v>220910</v>
      </c>
      <c r="D852" s="3">
        <v>8</v>
      </c>
      <c r="E852" s="3">
        <v>12</v>
      </c>
      <c r="F852" s="3">
        <v>10</v>
      </c>
      <c r="G852" s="3">
        <v>11</v>
      </c>
      <c r="H852" s="3">
        <v>9</v>
      </c>
      <c r="I852" s="3">
        <v>7</v>
      </c>
      <c r="J852" s="3">
        <v>5</v>
      </c>
      <c r="K852" s="3">
        <v>6</v>
      </c>
      <c r="L852" s="3">
        <v>8</v>
      </c>
      <c r="M852" s="3">
        <v>6</v>
      </c>
      <c r="N852" s="3">
        <v>3</v>
      </c>
      <c r="O852" s="3">
        <v>9</v>
      </c>
      <c r="P852">
        <v>161</v>
      </c>
      <c r="Q852" s="5" t="b">
        <f t="shared" si="41"/>
        <v>0</v>
      </c>
      <c r="R852" s="5">
        <v>200</v>
      </c>
    </row>
    <row r="853" spans="1:18">
      <c r="A853" t="s">
        <v>851</v>
      </c>
      <c r="B853" s="1" t="str">
        <f t="shared" si="39"/>
        <v>Santa Cruz dos Milagres</v>
      </c>
      <c r="C853" s="8" t="str">
        <f t="shared" si="40"/>
        <v>220915</v>
      </c>
      <c r="D853" s="3">
        <v>33</v>
      </c>
      <c r="E853" s="3">
        <v>47</v>
      </c>
      <c r="F853" s="3">
        <v>40</v>
      </c>
      <c r="G853" s="3">
        <v>15</v>
      </c>
      <c r="H853" s="3">
        <v>69</v>
      </c>
      <c r="I853" s="3">
        <v>33</v>
      </c>
      <c r="J853" s="3">
        <v>74</v>
      </c>
      <c r="K853" s="3">
        <v>24</v>
      </c>
      <c r="L853" s="3">
        <v>96</v>
      </c>
      <c r="M853" s="3">
        <v>40</v>
      </c>
      <c r="N853" s="3">
        <v>82</v>
      </c>
      <c r="O853" s="3">
        <v>34</v>
      </c>
      <c r="P853">
        <v>1118</v>
      </c>
      <c r="Q853" s="5" t="b">
        <f t="shared" si="41"/>
        <v>0</v>
      </c>
      <c r="R853" s="5">
        <v>200</v>
      </c>
    </row>
    <row r="854" spans="1:18">
      <c r="A854" t="s">
        <v>852</v>
      </c>
      <c r="B854" s="1" t="str">
        <f t="shared" si="39"/>
        <v>Santa Filomena</v>
      </c>
      <c r="C854" s="8" t="str">
        <f t="shared" si="40"/>
        <v>220920</v>
      </c>
      <c r="D854" s="3">
        <v>43</v>
      </c>
      <c r="E854" s="3">
        <v>26</v>
      </c>
      <c r="F854" s="3">
        <v>28</v>
      </c>
      <c r="G854" s="3">
        <v>27</v>
      </c>
      <c r="H854" s="3">
        <v>29</v>
      </c>
      <c r="I854" s="3">
        <v>27</v>
      </c>
      <c r="J854" s="3">
        <v>48</v>
      </c>
      <c r="K854" s="3">
        <v>25</v>
      </c>
      <c r="L854" s="3">
        <v>30</v>
      </c>
      <c r="M854" s="3">
        <v>26</v>
      </c>
      <c r="N854" s="3">
        <v>32</v>
      </c>
      <c r="O854" s="3">
        <v>70</v>
      </c>
      <c r="P854">
        <v>783</v>
      </c>
      <c r="Q854" s="5" t="b">
        <f t="shared" si="41"/>
        <v>0</v>
      </c>
      <c r="R854" s="5">
        <v>200</v>
      </c>
    </row>
    <row r="855" spans="1:18">
      <c r="A855" t="s">
        <v>853</v>
      </c>
      <c r="B855" s="1" t="str">
        <f t="shared" si="39"/>
        <v>Santa Luz</v>
      </c>
      <c r="C855" s="8" t="str">
        <f t="shared" si="40"/>
        <v>220930</v>
      </c>
      <c r="D855" s="3">
        <v>10</v>
      </c>
      <c r="E855" s="3">
        <v>16</v>
      </c>
      <c r="F855" s="3">
        <v>24</v>
      </c>
      <c r="G855" s="3">
        <v>23</v>
      </c>
      <c r="H855" s="3">
        <v>13</v>
      </c>
      <c r="I855" s="3">
        <v>12</v>
      </c>
      <c r="J855" s="3">
        <v>22</v>
      </c>
      <c r="K855" s="3">
        <v>13</v>
      </c>
      <c r="L855" s="3">
        <v>15</v>
      </c>
      <c r="M855" s="3">
        <v>6</v>
      </c>
      <c r="N855" s="3">
        <v>6</v>
      </c>
      <c r="O855" s="3">
        <v>17</v>
      </c>
      <c r="P855">
        <v>403</v>
      </c>
      <c r="Q855" s="5" t="b">
        <f t="shared" si="41"/>
        <v>0</v>
      </c>
      <c r="R855" s="5">
        <v>200</v>
      </c>
    </row>
    <row r="856" spans="1:18">
      <c r="A856" t="s">
        <v>854</v>
      </c>
      <c r="B856" s="1" t="str">
        <f t="shared" si="39"/>
        <v>Santa Rosa do Piauí</v>
      </c>
      <c r="C856" s="8" t="str">
        <f t="shared" si="40"/>
        <v>220937</v>
      </c>
      <c r="D856" s="3">
        <v>88</v>
      </c>
      <c r="E856" s="3">
        <v>84</v>
      </c>
      <c r="F856" s="3">
        <v>98</v>
      </c>
      <c r="G856" s="3">
        <v>86</v>
      </c>
      <c r="H856" s="3">
        <v>38</v>
      </c>
      <c r="I856" s="3">
        <v>60</v>
      </c>
      <c r="J856" s="3">
        <v>60</v>
      </c>
      <c r="K856" s="3">
        <v>60</v>
      </c>
      <c r="L856" s="3">
        <v>36</v>
      </c>
      <c r="M856" s="3">
        <v>38</v>
      </c>
      <c r="N856" s="3">
        <v>33</v>
      </c>
      <c r="O856" s="3">
        <v>0</v>
      </c>
      <c r="P856">
        <v>1359</v>
      </c>
      <c r="Q856" s="5" t="b">
        <f t="shared" si="41"/>
        <v>0</v>
      </c>
      <c r="R856" s="5">
        <v>200</v>
      </c>
    </row>
    <row r="857" spans="1:18">
      <c r="A857" t="s">
        <v>855</v>
      </c>
      <c r="B857" s="1" t="str">
        <f t="shared" si="39"/>
        <v>Santana do Piauí</v>
      </c>
      <c r="C857" s="8" t="str">
        <f t="shared" si="40"/>
        <v>220935</v>
      </c>
      <c r="D857" s="3">
        <v>20</v>
      </c>
      <c r="E857" s="3">
        <v>6</v>
      </c>
      <c r="F857" s="3">
        <v>13</v>
      </c>
      <c r="G857" s="3">
        <v>19</v>
      </c>
      <c r="H857" s="3">
        <v>4</v>
      </c>
      <c r="I857" s="3">
        <v>6</v>
      </c>
      <c r="J857" s="3">
        <v>6</v>
      </c>
      <c r="K857" s="3">
        <v>8</v>
      </c>
      <c r="L857" s="3">
        <v>11</v>
      </c>
      <c r="M857" s="3">
        <v>10</v>
      </c>
      <c r="N857" s="3">
        <v>5</v>
      </c>
      <c r="O857" s="3">
        <v>8</v>
      </c>
      <c r="P857">
        <v>406</v>
      </c>
      <c r="Q857" s="5" t="b">
        <f t="shared" si="41"/>
        <v>0</v>
      </c>
      <c r="R857" s="5">
        <v>200</v>
      </c>
    </row>
    <row r="858" spans="1:18">
      <c r="A858" t="s">
        <v>856</v>
      </c>
      <c r="B858" s="1" t="str">
        <f t="shared" si="39"/>
        <v>Santo Antônio de Lisboa</v>
      </c>
      <c r="C858" s="8" t="str">
        <f t="shared" si="40"/>
        <v>220940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>
        <v>0</v>
      </c>
      <c r="Q858" s="5" t="str">
        <f t="shared" si="41"/>
        <v>SIM</v>
      </c>
      <c r="R858" s="5">
        <v>100</v>
      </c>
    </row>
    <row r="859" spans="1:18">
      <c r="A859" t="s">
        <v>857</v>
      </c>
      <c r="B859" s="1" t="str">
        <f t="shared" si="39"/>
        <v>Santo Antônio dos Milagres</v>
      </c>
      <c r="C859" s="8" t="str">
        <f t="shared" si="40"/>
        <v>220945</v>
      </c>
      <c r="D859" s="3">
        <v>33</v>
      </c>
      <c r="E859" s="3">
        <v>33</v>
      </c>
      <c r="F859" s="3">
        <v>25</v>
      </c>
      <c r="G859" s="3">
        <v>34</v>
      </c>
      <c r="H859" s="3">
        <v>62</v>
      </c>
      <c r="I859" s="3">
        <v>52</v>
      </c>
      <c r="J859" s="3">
        <v>39</v>
      </c>
      <c r="K859" s="3">
        <v>31</v>
      </c>
      <c r="L859" s="3">
        <v>27</v>
      </c>
      <c r="M859" s="3">
        <v>62</v>
      </c>
      <c r="N859" s="3">
        <v>73</v>
      </c>
      <c r="O859" s="3">
        <v>78</v>
      </c>
      <c r="P859">
        <v>940</v>
      </c>
      <c r="Q859" s="5" t="b">
        <f t="shared" si="41"/>
        <v>0</v>
      </c>
      <c r="R859" s="5">
        <v>200</v>
      </c>
    </row>
    <row r="860" spans="1:18">
      <c r="A860" t="s">
        <v>858</v>
      </c>
      <c r="B860" s="1" t="str">
        <f t="shared" si="39"/>
        <v>Santo Inácio do Piauí</v>
      </c>
      <c r="C860" s="8" t="str">
        <f t="shared" si="40"/>
        <v>220950</v>
      </c>
      <c r="D860" s="3">
        <v>78</v>
      </c>
      <c r="E860" s="3">
        <v>117</v>
      </c>
      <c r="F860" s="3">
        <v>72</v>
      </c>
      <c r="G860" s="3">
        <v>73</v>
      </c>
      <c r="H860" s="3">
        <v>50</v>
      </c>
      <c r="I860" s="3">
        <v>94</v>
      </c>
      <c r="J860" s="3">
        <v>73</v>
      </c>
      <c r="K860" s="3">
        <v>73</v>
      </c>
      <c r="L860" s="3">
        <v>35</v>
      </c>
      <c r="M860" s="3">
        <v>64</v>
      </c>
      <c r="N860" s="3">
        <v>52</v>
      </c>
      <c r="O860" s="3">
        <v>0</v>
      </c>
      <c r="P860">
        <v>1439</v>
      </c>
      <c r="Q860" s="5" t="b">
        <f t="shared" si="41"/>
        <v>0</v>
      </c>
      <c r="R860" s="5">
        <v>200</v>
      </c>
    </row>
    <row r="861" spans="1:18">
      <c r="A861" t="s">
        <v>859</v>
      </c>
      <c r="B861" s="1" t="str">
        <f t="shared" si="39"/>
        <v>São Braz do Piauí</v>
      </c>
      <c r="C861" s="8" t="str">
        <f t="shared" si="40"/>
        <v>220955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>
        <v>0</v>
      </c>
      <c r="Q861" s="5" t="str">
        <f t="shared" si="41"/>
        <v>SIM</v>
      </c>
      <c r="R861" s="5">
        <v>100</v>
      </c>
    </row>
    <row r="862" spans="1:18">
      <c r="A862" t="s">
        <v>860</v>
      </c>
      <c r="B862" s="1" t="str">
        <f t="shared" si="39"/>
        <v>São Félix do Piauí</v>
      </c>
      <c r="C862" s="8" t="str">
        <f t="shared" si="40"/>
        <v>220960</v>
      </c>
      <c r="D862" s="3">
        <v>35</v>
      </c>
      <c r="E862" s="3">
        <v>40</v>
      </c>
      <c r="F862" s="3">
        <v>78</v>
      </c>
      <c r="G862" s="3">
        <v>38</v>
      </c>
      <c r="H862" s="3">
        <v>53</v>
      </c>
      <c r="I862" s="3">
        <v>50</v>
      </c>
      <c r="J862" s="3">
        <v>34</v>
      </c>
      <c r="K862" s="3">
        <v>39</v>
      </c>
      <c r="L862" s="3">
        <v>31</v>
      </c>
      <c r="M862" s="3">
        <v>39</v>
      </c>
      <c r="N862" s="3">
        <v>31</v>
      </c>
      <c r="O862" s="3">
        <v>0</v>
      </c>
      <c r="P862">
        <v>921</v>
      </c>
      <c r="Q862" s="5" t="b">
        <f t="shared" si="41"/>
        <v>0</v>
      </c>
      <c r="R862" s="5">
        <v>200</v>
      </c>
    </row>
    <row r="863" spans="1:18">
      <c r="A863" t="s">
        <v>861</v>
      </c>
      <c r="B863" s="1" t="str">
        <f t="shared" si="39"/>
        <v>São Francisco de Assis do Piauí</v>
      </c>
      <c r="C863" s="8" t="str">
        <f t="shared" si="40"/>
        <v>220965</v>
      </c>
      <c r="D863" s="3">
        <v>62</v>
      </c>
      <c r="E863" s="3">
        <v>4</v>
      </c>
      <c r="F863" s="3">
        <v>62</v>
      </c>
      <c r="G863" s="3">
        <v>62</v>
      </c>
      <c r="H863" s="3">
        <v>62</v>
      </c>
      <c r="I863" s="3">
        <v>3</v>
      </c>
      <c r="J863" s="3">
        <v>62</v>
      </c>
      <c r="K863" s="3">
        <v>62</v>
      </c>
      <c r="L863" s="3">
        <v>62</v>
      </c>
      <c r="M863" s="3">
        <v>62</v>
      </c>
      <c r="N863" s="3">
        <v>62</v>
      </c>
      <c r="O863" s="3">
        <v>0</v>
      </c>
      <c r="P863">
        <v>690</v>
      </c>
      <c r="Q863" s="5" t="b">
        <f t="shared" si="41"/>
        <v>0</v>
      </c>
      <c r="R863" s="5">
        <v>200</v>
      </c>
    </row>
    <row r="864" spans="1:18">
      <c r="A864" t="s">
        <v>862</v>
      </c>
      <c r="B864" s="1" t="str">
        <f t="shared" si="39"/>
        <v>São Francisco do Piauí</v>
      </c>
      <c r="C864" s="8" t="str">
        <f t="shared" si="40"/>
        <v>220970</v>
      </c>
      <c r="D864" s="3">
        <v>0</v>
      </c>
      <c r="E864" s="3">
        <v>38</v>
      </c>
      <c r="F864" s="3">
        <v>9</v>
      </c>
      <c r="G864" s="3">
        <v>36</v>
      </c>
      <c r="H864" s="3">
        <v>15</v>
      </c>
      <c r="I864" s="3">
        <v>11</v>
      </c>
      <c r="J864" s="3">
        <v>13</v>
      </c>
      <c r="K864" s="3">
        <v>7</v>
      </c>
      <c r="L864" s="3">
        <v>13</v>
      </c>
      <c r="M864" s="3">
        <v>8</v>
      </c>
      <c r="N864" s="3">
        <v>9</v>
      </c>
      <c r="O864" s="3">
        <v>15</v>
      </c>
      <c r="P864">
        <v>177</v>
      </c>
      <c r="Q864" s="5" t="b">
        <f t="shared" si="41"/>
        <v>0</v>
      </c>
      <c r="R864" s="5">
        <v>200</v>
      </c>
    </row>
    <row r="865" spans="1:18">
      <c r="A865" t="s">
        <v>863</v>
      </c>
      <c r="B865" s="1" t="str">
        <f t="shared" si="39"/>
        <v>São Gonçalo do Gurguéia</v>
      </c>
      <c r="C865" s="8" t="str">
        <f t="shared" si="40"/>
        <v>220975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>
        <v>0</v>
      </c>
      <c r="Q865" s="5" t="str">
        <f t="shared" si="41"/>
        <v>SIM</v>
      </c>
      <c r="R865" s="5">
        <v>100</v>
      </c>
    </row>
    <row r="866" spans="1:18">
      <c r="A866" t="s">
        <v>864</v>
      </c>
      <c r="B866" s="1" t="str">
        <f t="shared" si="39"/>
        <v>São Gonçalo do Piauí</v>
      </c>
      <c r="C866" s="8" t="str">
        <f t="shared" si="40"/>
        <v>220980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>
        <v>0</v>
      </c>
      <c r="Q866" s="5" t="str">
        <f t="shared" si="41"/>
        <v>SIM</v>
      </c>
      <c r="R866" s="5">
        <v>100</v>
      </c>
    </row>
    <row r="867" spans="1:18">
      <c r="A867" t="s">
        <v>865</v>
      </c>
      <c r="B867" s="1" t="str">
        <f t="shared" si="39"/>
        <v>São João da Canabrava</v>
      </c>
      <c r="C867" s="8" t="str">
        <f t="shared" si="40"/>
        <v>220985</v>
      </c>
      <c r="D867" s="3">
        <v>9</v>
      </c>
      <c r="E867" s="3">
        <v>7</v>
      </c>
      <c r="F867" s="3">
        <v>5</v>
      </c>
      <c r="G867" s="3">
        <v>7</v>
      </c>
      <c r="H867" s="3">
        <v>8</v>
      </c>
      <c r="I867" s="3">
        <v>10</v>
      </c>
      <c r="J867" s="3">
        <v>8</v>
      </c>
      <c r="K867" s="3">
        <v>10</v>
      </c>
      <c r="L867" s="3">
        <v>1</v>
      </c>
      <c r="M867" s="3">
        <v>4</v>
      </c>
      <c r="N867" s="3">
        <v>7</v>
      </c>
      <c r="O867" s="3">
        <v>0</v>
      </c>
      <c r="P867">
        <v>420</v>
      </c>
      <c r="Q867" s="5" t="b">
        <f t="shared" si="41"/>
        <v>0</v>
      </c>
      <c r="R867" s="5">
        <v>200</v>
      </c>
    </row>
    <row r="868" spans="1:18">
      <c r="A868" t="s">
        <v>866</v>
      </c>
      <c r="B868" s="1" t="str">
        <f t="shared" si="39"/>
        <v>São João da Fronteira</v>
      </c>
      <c r="C868" s="8" t="str">
        <f t="shared" si="40"/>
        <v>220987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9</v>
      </c>
      <c r="L868" s="3">
        <v>3</v>
      </c>
      <c r="M868" s="3">
        <v>5</v>
      </c>
      <c r="N868" s="3">
        <v>5</v>
      </c>
      <c r="O868" s="3">
        <v>2</v>
      </c>
      <c r="P868">
        <v>24</v>
      </c>
      <c r="Q868" s="5" t="b">
        <f t="shared" si="41"/>
        <v>0</v>
      </c>
      <c r="R868" s="5">
        <v>200</v>
      </c>
    </row>
    <row r="869" spans="1:18">
      <c r="A869" t="s">
        <v>867</v>
      </c>
      <c r="B869" s="1" t="str">
        <f t="shared" si="39"/>
        <v>São João da Serra</v>
      </c>
      <c r="C869" s="8" t="str">
        <f t="shared" si="40"/>
        <v>220990</v>
      </c>
      <c r="D869" s="3">
        <v>24</v>
      </c>
      <c r="E869" s="3">
        <v>20</v>
      </c>
      <c r="F869" s="3">
        <v>15</v>
      </c>
      <c r="G869" s="3">
        <v>18</v>
      </c>
      <c r="H869" s="3">
        <v>15</v>
      </c>
      <c r="I869" s="3">
        <v>12</v>
      </c>
      <c r="J869" s="3">
        <v>4</v>
      </c>
      <c r="K869" s="3">
        <v>9</v>
      </c>
      <c r="L869" s="3">
        <v>6</v>
      </c>
      <c r="M869" s="3">
        <v>6</v>
      </c>
      <c r="N869" s="3">
        <v>6</v>
      </c>
      <c r="O869" s="3">
        <v>4</v>
      </c>
      <c r="P869">
        <v>269</v>
      </c>
      <c r="Q869" s="5" t="b">
        <f t="shared" si="41"/>
        <v>0</v>
      </c>
      <c r="R869" s="5">
        <v>200</v>
      </c>
    </row>
    <row r="870" spans="1:18">
      <c r="A870" t="s">
        <v>868</v>
      </c>
      <c r="B870" s="1" t="str">
        <f t="shared" si="39"/>
        <v>São João da Varjota</v>
      </c>
      <c r="C870" s="8" t="str">
        <f t="shared" si="40"/>
        <v>220995</v>
      </c>
      <c r="D870" s="3">
        <v>31</v>
      </c>
      <c r="E870" s="3">
        <v>28</v>
      </c>
      <c r="F870" s="3">
        <v>30</v>
      </c>
      <c r="G870" s="3">
        <v>31</v>
      </c>
      <c r="H870" s="3">
        <v>24</v>
      </c>
      <c r="I870" s="3">
        <v>25</v>
      </c>
      <c r="J870" s="3">
        <v>39</v>
      </c>
      <c r="K870" s="3">
        <v>26</v>
      </c>
      <c r="L870" s="3">
        <v>0</v>
      </c>
      <c r="M870" s="3">
        <v>20</v>
      </c>
      <c r="N870" s="3">
        <v>16</v>
      </c>
      <c r="O870" s="3">
        <v>42</v>
      </c>
      <c r="P870">
        <v>588</v>
      </c>
      <c r="Q870" s="5" t="b">
        <f t="shared" si="41"/>
        <v>0</v>
      </c>
      <c r="R870" s="5">
        <v>200</v>
      </c>
    </row>
    <row r="871" spans="1:18">
      <c r="A871" t="s">
        <v>869</v>
      </c>
      <c r="B871" s="1" t="str">
        <f t="shared" si="39"/>
        <v>São João do Arraial</v>
      </c>
      <c r="C871" s="8" t="str">
        <f t="shared" si="40"/>
        <v>220997</v>
      </c>
      <c r="D871" s="3">
        <v>87</v>
      </c>
      <c r="E871" s="3">
        <v>73</v>
      </c>
      <c r="F871" s="3">
        <v>113</v>
      </c>
      <c r="G871" s="3">
        <v>115</v>
      </c>
      <c r="H871" s="3">
        <v>114</v>
      </c>
      <c r="I871" s="3">
        <v>87</v>
      </c>
      <c r="J871" s="3">
        <v>105</v>
      </c>
      <c r="K871" s="3">
        <v>87</v>
      </c>
      <c r="L871" s="3">
        <v>87</v>
      </c>
      <c r="M871" s="3">
        <v>78</v>
      </c>
      <c r="N871" s="3">
        <v>78</v>
      </c>
      <c r="O871" s="3">
        <v>17</v>
      </c>
      <c r="P871">
        <v>2262</v>
      </c>
      <c r="Q871" s="5" t="b">
        <f t="shared" si="41"/>
        <v>0</v>
      </c>
      <c r="R871" s="5">
        <v>200</v>
      </c>
    </row>
    <row r="872" spans="1:18">
      <c r="A872" t="s">
        <v>870</v>
      </c>
      <c r="B872" s="1" t="str">
        <f t="shared" si="39"/>
        <v>São João do Piauí</v>
      </c>
      <c r="C872" s="8" t="str">
        <f t="shared" si="40"/>
        <v>221000</v>
      </c>
      <c r="D872" s="3">
        <v>29</v>
      </c>
      <c r="E872" s="3">
        <v>39</v>
      </c>
      <c r="F872" s="3">
        <v>30</v>
      </c>
      <c r="G872" s="3">
        <v>86</v>
      </c>
      <c r="H872" s="3">
        <v>25</v>
      </c>
      <c r="I872" s="3">
        <v>25</v>
      </c>
      <c r="J872" s="3">
        <v>37</v>
      </c>
      <c r="K872" s="3">
        <v>66</v>
      </c>
      <c r="L872" s="3">
        <v>0</v>
      </c>
      <c r="M872" s="3">
        <v>33</v>
      </c>
      <c r="N872" s="3">
        <v>53</v>
      </c>
      <c r="O872" s="3">
        <v>36</v>
      </c>
      <c r="P872">
        <v>3201</v>
      </c>
      <c r="Q872" s="5" t="b">
        <f t="shared" si="41"/>
        <v>0</v>
      </c>
      <c r="R872" s="5">
        <v>200</v>
      </c>
    </row>
    <row r="873" spans="1:18">
      <c r="A873" t="s">
        <v>871</v>
      </c>
      <c r="B873" s="1" t="str">
        <f t="shared" si="39"/>
        <v>São José do Divino</v>
      </c>
      <c r="C873" s="8" t="str">
        <f t="shared" si="40"/>
        <v>221005</v>
      </c>
      <c r="D873" s="3">
        <v>0</v>
      </c>
      <c r="E873" s="3">
        <v>0</v>
      </c>
      <c r="F873" s="3">
        <v>0</v>
      </c>
      <c r="G873" s="3">
        <v>0</v>
      </c>
      <c r="H873" s="3">
        <v>8</v>
      </c>
      <c r="I873" s="3">
        <v>8</v>
      </c>
      <c r="J873" s="3">
        <v>0</v>
      </c>
      <c r="K873" s="3">
        <v>0</v>
      </c>
      <c r="L873" s="3">
        <v>7</v>
      </c>
      <c r="M873" s="3">
        <v>10</v>
      </c>
      <c r="N873" s="3">
        <v>0</v>
      </c>
      <c r="O873" s="3">
        <v>0</v>
      </c>
      <c r="P873">
        <v>77</v>
      </c>
      <c r="Q873" s="5" t="b">
        <f t="shared" si="41"/>
        <v>0</v>
      </c>
      <c r="R873" s="5">
        <v>200</v>
      </c>
    </row>
    <row r="874" spans="1:18">
      <c r="A874" t="s">
        <v>872</v>
      </c>
      <c r="B874" s="1" t="str">
        <f t="shared" si="39"/>
        <v>São José do Peixe</v>
      </c>
      <c r="C874" s="8" t="str">
        <f t="shared" si="40"/>
        <v>221010</v>
      </c>
      <c r="D874" s="3">
        <v>40</v>
      </c>
      <c r="E874" s="3">
        <v>69</v>
      </c>
      <c r="F874" s="3">
        <v>69</v>
      </c>
      <c r="G874" s="3">
        <v>65</v>
      </c>
      <c r="H874" s="3">
        <v>59</v>
      </c>
      <c r="I874" s="3">
        <v>59</v>
      </c>
      <c r="J874" s="3">
        <v>34</v>
      </c>
      <c r="K874" s="3">
        <v>59</v>
      </c>
      <c r="L874" s="3">
        <v>59</v>
      </c>
      <c r="M874" s="3">
        <v>15</v>
      </c>
      <c r="N874" s="3">
        <v>33</v>
      </c>
      <c r="O874" s="3">
        <v>0</v>
      </c>
      <c r="P874">
        <v>950</v>
      </c>
      <c r="Q874" s="5" t="b">
        <f t="shared" si="41"/>
        <v>0</v>
      </c>
      <c r="R874" s="5">
        <v>200</v>
      </c>
    </row>
    <row r="875" spans="1:18">
      <c r="A875" t="s">
        <v>873</v>
      </c>
      <c r="B875" s="1" t="str">
        <f t="shared" si="39"/>
        <v>São José do Piauí</v>
      </c>
      <c r="C875" s="8" t="str">
        <f t="shared" si="40"/>
        <v>221020</v>
      </c>
      <c r="D875" s="3">
        <v>8</v>
      </c>
      <c r="E875" s="3">
        <v>13</v>
      </c>
      <c r="F875" s="3">
        <v>12</v>
      </c>
      <c r="G875" s="3">
        <v>17</v>
      </c>
      <c r="H875" s="3">
        <v>13</v>
      </c>
      <c r="I875" s="3">
        <v>17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>
        <v>255</v>
      </c>
      <c r="Q875" s="5" t="str">
        <f t="shared" si="41"/>
        <v>SIM</v>
      </c>
      <c r="R875" s="5">
        <v>100</v>
      </c>
    </row>
    <row r="876" spans="1:18">
      <c r="A876" t="s">
        <v>874</v>
      </c>
      <c r="B876" s="1" t="str">
        <f t="shared" si="39"/>
        <v>São Julião</v>
      </c>
      <c r="C876" s="8" t="str">
        <f t="shared" si="40"/>
        <v>221030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>
        <v>0</v>
      </c>
      <c r="Q876" s="5" t="str">
        <f t="shared" si="41"/>
        <v>SIM</v>
      </c>
      <c r="R876" s="5">
        <v>100</v>
      </c>
    </row>
    <row r="877" spans="1:18">
      <c r="A877" t="s">
        <v>875</v>
      </c>
      <c r="B877" s="1" t="str">
        <f t="shared" si="39"/>
        <v>São Lourenço do Piauí</v>
      </c>
      <c r="C877" s="8" t="str">
        <f t="shared" si="40"/>
        <v>221035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>
        <v>0</v>
      </c>
      <c r="Q877" s="5" t="str">
        <f t="shared" si="41"/>
        <v>SIM</v>
      </c>
      <c r="R877" s="5">
        <v>100</v>
      </c>
    </row>
    <row r="878" spans="1:18">
      <c r="A878" t="s">
        <v>876</v>
      </c>
      <c r="B878" s="1" t="str">
        <f t="shared" si="39"/>
        <v>São Luis do Piauí</v>
      </c>
      <c r="C878" s="8" t="str">
        <f t="shared" si="40"/>
        <v>221037</v>
      </c>
      <c r="D878" s="3">
        <v>6</v>
      </c>
      <c r="E878" s="3">
        <v>3</v>
      </c>
      <c r="F878" s="3">
        <v>2</v>
      </c>
      <c r="G878" s="3">
        <v>1</v>
      </c>
      <c r="H878" s="3">
        <v>0</v>
      </c>
      <c r="I878" s="3">
        <v>7</v>
      </c>
      <c r="J878" s="3">
        <v>3</v>
      </c>
      <c r="K878" s="3">
        <v>4</v>
      </c>
      <c r="L878" s="3">
        <v>5</v>
      </c>
      <c r="M878" s="3">
        <v>16</v>
      </c>
      <c r="N878" s="3">
        <v>0</v>
      </c>
      <c r="O878" s="3">
        <v>0</v>
      </c>
      <c r="P878">
        <v>110</v>
      </c>
      <c r="Q878" s="5" t="b">
        <f t="shared" si="41"/>
        <v>0</v>
      </c>
      <c r="R878" s="5">
        <v>200</v>
      </c>
    </row>
    <row r="879" spans="1:18">
      <c r="A879" t="s">
        <v>877</v>
      </c>
      <c r="B879" s="1" t="str">
        <f t="shared" si="39"/>
        <v>São Miguel da Baixa Grande</v>
      </c>
      <c r="C879" s="8" t="str">
        <f t="shared" si="40"/>
        <v>221038</v>
      </c>
      <c r="D879" s="3">
        <v>45</v>
      </c>
      <c r="E879" s="3">
        <v>55</v>
      </c>
      <c r="F879" s="3">
        <v>0</v>
      </c>
      <c r="G879" s="3">
        <v>0</v>
      </c>
      <c r="H879" s="3">
        <v>0</v>
      </c>
      <c r="I879" s="3">
        <v>0</v>
      </c>
      <c r="J879" s="3">
        <v>39</v>
      </c>
      <c r="K879" s="3">
        <v>28</v>
      </c>
      <c r="L879" s="3">
        <v>22</v>
      </c>
      <c r="M879" s="3">
        <v>22</v>
      </c>
      <c r="N879" s="3">
        <v>44</v>
      </c>
      <c r="O879" s="3">
        <v>0</v>
      </c>
      <c r="P879">
        <v>255</v>
      </c>
      <c r="Q879" s="5" t="b">
        <f t="shared" si="41"/>
        <v>0</v>
      </c>
      <c r="R879" s="5">
        <v>200</v>
      </c>
    </row>
    <row r="880" spans="1:18">
      <c r="A880" t="s">
        <v>878</v>
      </c>
      <c r="B880" s="1" t="str">
        <f t="shared" si="39"/>
        <v>São Miguel do Fidalgo</v>
      </c>
      <c r="C880" s="8" t="str">
        <f t="shared" si="40"/>
        <v>221039</v>
      </c>
      <c r="D880" s="3">
        <v>0</v>
      </c>
      <c r="E880" s="3">
        <v>37</v>
      </c>
      <c r="F880" s="3">
        <v>29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23</v>
      </c>
      <c r="P880">
        <v>717</v>
      </c>
      <c r="Q880" s="5" t="str">
        <f t="shared" si="41"/>
        <v>SIM</v>
      </c>
      <c r="R880" s="5">
        <v>100</v>
      </c>
    </row>
    <row r="881" spans="1:18">
      <c r="A881" t="s">
        <v>879</v>
      </c>
      <c r="B881" s="1" t="str">
        <f t="shared" si="39"/>
        <v>São Miguel do Tapuio</v>
      </c>
      <c r="C881" s="8" t="str">
        <f t="shared" si="40"/>
        <v>221040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9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>
        <v>152</v>
      </c>
      <c r="Q881" s="5" t="str">
        <f t="shared" si="41"/>
        <v>SIM</v>
      </c>
      <c r="R881" s="5">
        <v>100</v>
      </c>
    </row>
    <row r="882" spans="1:18">
      <c r="A882" t="s">
        <v>880</v>
      </c>
      <c r="B882" s="1" t="str">
        <f t="shared" si="39"/>
        <v>São Pedro do Piauí</v>
      </c>
      <c r="C882" s="8" t="str">
        <f t="shared" si="40"/>
        <v>221050</v>
      </c>
      <c r="D882" s="3">
        <v>13</v>
      </c>
      <c r="E882" s="3">
        <v>7</v>
      </c>
      <c r="F882" s="3">
        <v>7</v>
      </c>
      <c r="G882" s="3">
        <v>24</v>
      </c>
      <c r="H882" s="3">
        <v>14</v>
      </c>
      <c r="I882" s="3">
        <v>16</v>
      </c>
      <c r="J882" s="3">
        <v>9</v>
      </c>
      <c r="K882" s="3">
        <v>5</v>
      </c>
      <c r="L882" s="3">
        <v>38</v>
      </c>
      <c r="M882" s="3">
        <v>17</v>
      </c>
      <c r="N882" s="3">
        <v>9</v>
      </c>
      <c r="O882" s="3">
        <v>12</v>
      </c>
      <c r="P882">
        <v>364</v>
      </c>
      <c r="Q882" s="5" t="b">
        <f t="shared" si="41"/>
        <v>0</v>
      </c>
      <c r="R882" s="5">
        <v>200</v>
      </c>
    </row>
    <row r="883" spans="1:18">
      <c r="A883" t="s">
        <v>881</v>
      </c>
      <c r="B883" s="1" t="str">
        <f t="shared" si="39"/>
        <v>São Raimundo Nonato</v>
      </c>
      <c r="C883" s="8" t="str">
        <f t="shared" si="40"/>
        <v>221060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65</v>
      </c>
      <c r="N883" s="3">
        <v>0</v>
      </c>
      <c r="O883" s="3">
        <v>122</v>
      </c>
      <c r="P883">
        <v>187</v>
      </c>
      <c r="Q883" s="5" t="b">
        <f t="shared" si="41"/>
        <v>0</v>
      </c>
      <c r="R883" s="5">
        <v>200</v>
      </c>
    </row>
    <row r="884" spans="1:18">
      <c r="A884" t="s">
        <v>882</v>
      </c>
      <c r="B884" s="1" t="str">
        <f t="shared" si="39"/>
        <v>Sebastião Barros</v>
      </c>
      <c r="C884" s="8" t="str">
        <f t="shared" si="40"/>
        <v>221062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82</v>
      </c>
      <c r="P884">
        <v>461</v>
      </c>
      <c r="Q884" s="5" t="str">
        <f t="shared" si="41"/>
        <v>SIM</v>
      </c>
      <c r="R884" s="5">
        <v>100</v>
      </c>
    </row>
    <row r="885" spans="1:18">
      <c r="A885" t="s">
        <v>883</v>
      </c>
      <c r="B885" s="1" t="str">
        <f t="shared" si="39"/>
        <v>Sebastião Leal</v>
      </c>
      <c r="C885" s="8" t="str">
        <f t="shared" si="40"/>
        <v>221063</v>
      </c>
      <c r="D885" s="3">
        <v>4</v>
      </c>
      <c r="E885" s="3">
        <v>0</v>
      </c>
      <c r="F885" s="3">
        <v>8</v>
      </c>
      <c r="G885" s="3">
        <v>0</v>
      </c>
      <c r="H885" s="3">
        <v>4</v>
      </c>
      <c r="I885" s="3">
        <v>11</v>
      </c>
      <c r="J885" s="3">
        <v>2</v>
      </c>
      <c r="K885" s="3">
        <v>6</v>
      </c>
      <c r="L885" s="3">
        <v>3</v>
      </c>
      <c r="M885" s="3">
        <v>1</v>
      </c>
      <c r="N885" s="3">
        <v>1</v>
      </c>
      <c r="O885" s="3">
        <v>0</v>
      </c>
      <c r="P885">
        <v>120</v>
      </c>
      <c r="Q885" s="5" t="b">
        <f t="shared" si="41"/>
        <v>0</v>
      </c>
      <c r="R885" s="5">
        <v>200</v>
      </c>
    </row>
    <row r="886" spans="1:18">
      <c r="A886" t="s">
        <v>884</v>
      </c>
      <c r="B886" s="1" t="str">
        <f t="shared" si="39"/>
        <v>Sigefredo Pacheco</v>
      </c>
      <c r="C886" s="8" t="str">
        <f t="shared" si="40"/>
        <v>221065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>
        <v>905</v>
      </c>
      <c r="Q886" s="5" t="str">
        <f t="shared" si="41"/>
        <v>SIM</v>
      </c>
      <c r="R886" s="5">
        <v>100</v>
      </c>
    </row>
    <row r="887" spans="1:18">
      <c r="A887" t="s">
        <v>885</v>
      </c>
      <c r="B887" s="1" t="str">
        <f t="shared" si="39"/>
        <v>Simões</v>
      </c>
      <c r="C887" s="8" t="str">
        <f t="shared" si="40"/>
        <v>221070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>
        <v>0</v>
      </c>
      <c r="Q887" s="5" t="str">
        <f t="shared" si="41"/>
        <v>SIM</v>
      </c>
      <c r="R887" s="5">
        <v>100</v>
      </c>
    </row>
    <row r="888" spans="1:18">
      <c r="A888" t="s">
        <v>886</v>
      </c>
      <c r="B888" s="1" t="str">
        <f t="shared" si="39"/>
        <v>Simplício Mendes</v>
      </c>
      <c r="C888" s="8" t="str">
        <f t="shared" si="40"/>
        <v>221080</v>
      </c>
      <c r="D888" s="3">
        <v>49</v>
      </c>
      <c r="E888" s="3">
        <v>242</v>
      </c>
      <c r="F888" s="3">
        <v>226</v>
      </c>
      <c r="G888" s="3">
        <v>0</v>
      </c>
      <c r="H888" s="3">
        <v>0</v>
      </c>
      <c r="I888" s="3">
        <v>74</v>
      </c>
      <c r="J888" s="3">
        <v>0</v>
      </c>
      <c r="K888" s="3">
        <v>20</v>
      </c>
      <c r="L888" s="3">
        <v>20</v>
      </c>
      <c r="M888" s="3">
        <v>14</v>
      </c>
      <c r="N888" s="3">
        <v>14</v>
      </c>
      <c r="O888" s="3">
        <v>0</v>
      </c>
      <c r="P888">
        <v>2479</v>
      </c>
      <c r="Q888" s="5" t="b">
        <f t="shared" si="41"/>
        <v>0</v>
      </c>
      <c r="R888" s="5">
        <v>200</v>
      </c>
    </row>
    <row r="889" spans="1:18">
      <c r="A889" t="s">
        <v>887</v>
      </c>
      <c r="B889" s="1" t="str">
        <f t="shared" si="39"/>
        <v>Socorro do Piauí</v>
      </c>
      <c r="C889" s="8" t="str">
        <f t="shared" si="40"/>
        <v>221090</v>
      </c>
      <c r="D889" s="3">
        <v>0</v>
      </c>
      <c r="E889" s="3">
        <v>146</v>
      </c>
      <c r="F889" s="3">
        <v>132</v>
      </c>
      <c r="G889" s="3">
        <v>0</v>
      </c>
      <c r="H889" s="3">
        <v>132</v>
      </c>
      <c r="I889" s="3">
        <v>118</v>
      </c>
      <c r="J889" s="3">
        <v>47</v>
      </c>
      <c r="K889" s="3">
        <v>47</v>
      </c>
      <c r="L889" s="3">
        <v>47</v>
      </c>
      <c r="M889" s="3">
        <v>49</v>
      </c>
      <c r="N889" s="3">
        <v>18</v>
      </c>
      <c r="O889" s="3">
        <v>0</v>
      </c>
      <c r="P889">
        <v>1070</v>
      </c>
      <c r="Q889" s="5" t="b">
        <f t="shared" si="41"/>
        <v>0</v>
      </c>
      <c r="R889" s="5">
        <v>200</v>
      </c>
    </row>
    <row r="890" spans="1:18">
      <c r="A890" t="s">
        <v>888</v>
      </c>
      <c r="B890" s="1" t="str">
        <f t="shared" si="39"/>
        <v>Sussuapara</v>
      </c>
      <c r="C890" s="8" t="str">
        <f t="shared" si="40"/>
        <v>221093</v>
      </c>
      <c r="D890" s="3">
        <v>7</v>
      </c>
      <c r="E890" s="3">
        <v>15</v>
      </c>
      <c r="F890" s="3">
        <v>38</v>
      </c>
      <c r="G890" s="3">
        <v>18</v>
      </c>
      <c r="H890" s="3">
        <v>0</v>
      </c>
      <c r="I890" s="3">
        <v>18</v>
      </c>
      <c r="J890" s="3">
        <v>15</v>
      </c>
      <c r="K890" s="3">
        <v>16</v>
      </c>
      <c r="L890" s="3">
        <v>10</v>
      </c>
      <c r="M890" s="3">
        <v>0</v>
      </c>
      <c r="N890" s="3">
        <v>13</v>
      </c>
      <c r="O890" s="3">
        <v>20</v>
      </c>
      <c r="P890">
        <v>275</v>
      </c>
      <c r="Q890" s="5" t="b">
        <f t="shared" si="41"/>
        <v>0</v>
      </c>
      <c r="R890" s="5">
        <v>200</v>
      </c>
    </row>
    <row r="891" spans="1:18">
      <c r="A891" t="s">
        <v>889</v>
      </c>
      <c r="B891" s="1" t="str">
        <f t="shared" si="39"/>
        <v>Tamboril do Piauí</v>
      </c>
      <c r="C891" s="8" t="str">
        <f t="shared" si="40"/>
        <v>221095</v>
      </c>
      <c r="D891" s="3">
        <v>14</v>
      </c>
      <c r="E891" s="3">
        <v>14</v>
      </c>
      <c r="F891" s="3">
        <v>16</v>
      </c>
      <c r="G891" s="3">
        <v>17</v>
      </c>
      <c r="H891" s="3">
        <v>40</v>
      </c>
      <c r="I891" s="3">
        <v>111</v>
      </c>
      <c r="J891" s="3">
        <v>146</v>
      </c>
      <c r="K891" s="3">
        <v>230</v>
      </c>
      <c r="L891" s="3">
        <v>170</v>
      </c>
      <c r="M891" s="3">
        <v>201</v>
      </c>
      <c r="N891" s="3">
        <v>185</v>
      </c>
      <c r="O891" s="3">
        <v>120</v>
      </c>
      <c r="P891">
        <v>1285</v>
      </c>
      <c r="Q891" s="5" t="b">
        <f t="shared" si="41"/>
        <v>0</v>
      </c>
      <c r="R891" s="5">
        <v>200</v>
      </c>
    </row>
    <row r="892" spans="1:18">
      <c r="A892" t="s">
        <v>890</v>
      </c>
      <c r="B892" s="1" t="str">
        <f t="shared" si="39"/>
        <v>Tanque do Piauí</v>
      </c>
      <c r="C892" s="8" t="str">
        <f t="shared" si="40"/>
        <v>221097</v>
      </c>
      <c r="D892" s="3">
        <v>27</v>
      </c>
      <c r="E892" s="3">
        <v>26</v>
      </c>
      <c r="F892" s="3">
        <v>32</v>
      </c>
      <c r="G892" s="3">
        <v>44</v>
      </c>
      <c r="H892" s="3">
        <v>54</v>
      </c>
      <c r="I892" s="3">
        <v>60</v>
      </c>
      <c r="J892" s="3">
        <v>45</v>
      </c>
      <c r="K892" s="3">
        <v>63</v>
      </c>
      <c r="L892" s="3">
        <v>45</v>
      </c>
      <c r="M892" s="3">
        <v>46</v>
      </c>
      <c r="N892" s="3">
        <v>45</v>
      </c>
      <c r="O892" s="3">
        <v>0</v>
      </c>
      <c r="P892">
        <v>806</v>
      </c>
      <c r="Q892" s="5" t="b">
        <f t="shared" si="41"/>
        <v>0</v>
      </c>
      <c r="R892" s="5">
        <v>200</v>
      </c>
    </row>
    <row r="893" spans="1:18">
      <c r="A893" t="s">
        <v>891</v>
      </c>
      <c r="B893" s="1" t="str">
        <f t="shared" si="39"/>
        <v>Teresina</v>
      </c>
      <c r="C893" s="8" t="str">
        <f t="shared" si="40"/>
        <v>221100</v>
      </c>
      <c r="D893" s="3">
        <v>8003</v>
      </c>
      <c r="E893" s="3">
        <v>10218</v>
      </c>
      <c r="F893" s="3">
        <v>7335</v>
      </c>
      <c r="G893" s="3">
        <v>8815</v>
      </c>
      <c r="H893" s="3">
        <v>9119</v>
      </c>
      <c r="I893" s="3">
        <v>11671</v>
      </c>
      <c r="J893" s="3">
        <v>9484</v>
      </c>
      <c r="K893" s="3">
        <v>9158</v>
      </c>
      <c r="L893" s="3">
        <v>8975</v>
      </c>
      <c r="M893" s="3">
        <v>0</v>
      </c>
      <c r="N893" s="3">
        <v>27164</v>
      </c>
      <c r="O893" s="3">
        <v>0</v>
      </c>
      <c r="P893">
        <v>173550</v>
      </c>
      <c r="Q893" s="5" t="b">
        <f t="shared" si="41"/>
        <v>0</v>
      </c>
      <c r="R893" s="5">
        <v>200</v>
      </c>
    </row>
    <row r="894" spans="1:18">
      <c r="A894" t="s">
        <v>892</v>
      </c>
      <c r="B894" s="1" t="str">
        <f t="shared" si="39"/>
        <v>União</v>
      </c>
      <c r="C894" s="8" t="str">
        <f t="shared" si="40"/>
        <v>221110</v>
      </c>
      <c r="D894" s="3">
        <v>0</v>
      </c>
      <c r="E894" s="3">
        <v>0</v>
      </c>
      <c r="F894" s="3">
        <v>71</v>
      </c>
      <c r="G894" s="3">
        <v>32</v>
      </c>
      <c r="H894" s="3">
        <v>34</v>
      </c>
      <c r="I894" s="3">
        <v>15</v>
      </c>
      <c r="J894" s="3">
        <v>19</v>
      </c>
      <c r="K894" s="3">
        <v>10</v>
      </c>
      <c r="L894" s="3">
        <v>17</v>
      </c>
      <c r="M894" s="3">
        <v>17</v>
      </c>
      <c r="N894" s="3">
        <v>12</v>
      </c>
      <c r="O894" s="3">
        <v>0</v>
      </c>
      <c r="P894">
        <v>373</v>
      </c>
      <c r="Q894" s="5" t="b">
        <f t="shared" si="41"/>
        <v>0</v>
      </c>
      <c r="R894" s="5">
        <v>200</v>
      </c>
    </row>
    <row r="895" spans="1:18">
      <c r="A895" t="s">
        <v>893</v>
      </c>
      <c r="B895" s="1" t="str">
        <f t="shared" si="39"/>
        <v>Uruçuí</v>
      </c>
      <c r="C895" s="8" t="str">
        <f t="shared" si="40"/>
        <v>221120</v>
      </c>
      <c r="D895" s="3">
        <v>44</v>
      </c>
      <c r="E895" s="3">
        <v>86</v>
      </c>
      <c r="F895" s="3">
        <v>110</v>
      </c>
      <c r="G895" s="3">
        <v>94</v>
      </c>
      <c r="H895" s="3">
        <v>59</v>
      </c>
      <c r="I895" s="3">
        <v>51</v>
      </c>
      <c r="J895" s="3">
        <v>102</v>
      </c>
      <c r="K895" s="3">
        <v>51</v>
      </c>
      <c r="L895" s="3">
        <v>41</v>
      </c>
      <c r="M895" s="3">
        <v>63</v>
      </c>
      <c r="N895" s="3">
        <v>34</v>
      </c>
      <c r="O895" s="3">
        <v>70</v>
      </c>
      <c r="P895">
        <v>1618</v>
      </c>
      <c r="Q895" s="5" t="b">
        <f t="shared" si="41"/>
        <v>0</v>
      </c>
      <c r="R895" s="5">
        <v>200</v>
      </c>
    </row>
    <row r="896" spans="1:18">
      <c r="A896" t="s">
        <v>894</v>
      </c>
      <c r="B896" s="1" t="str">
        <f t="shared" si="39"/>
        <v>Valença do Piauí</v>
      </c>
      <c r="C896" s="8" t="str">
        <f t="shared" si="40"/>
        <v>221130</v>
      </c>
      <c r="D896" s="3">
        <v>69</v>
      </c>
      <c r="E896" s="3">
        <v>32</v>
      </c>
      <c r="F896" s="3">
        <v>45</v>
      </c>
      <c r="G896" s="3">
        <v>28</v>
      </c>
      <c r="H896" s="3">
        <v>10</v>
      </c>
      <c r="I896" s="3">
        <v>13</v>
      </c>
      <c r="J896" s="3">
        <v>17</v>
      </c>
      <c r="K896" s="3">
        <v>25</v>
      </c>
      <c r="L896" s="3">
        <v>34</v>
      </c>
      <c r="M896" s="3">
        <v>30</v>
      </c>
      <c r="N896" s="3">
        <v>19</v>
      </c>
      <c r="O896" s="3">
        <v>0</v>
      </c>
      <c r="P896">
        <v>555</v>
      </c>
      <c r="Q896" s="5" t="b">
        <f t="shared" si="41"/>
        <v>0</v>
      </c>
      <c r="R896" s="5">
        <v>200</v>
      </c>
    </row>
    <row r="897" spans="1:18">
      <c r="A897" t="s">
        <v>895</v>
      </c>
      <c r="B897" s="1" t="str">
        <f t="shared" si="39"/>
        <v>Várzea Branca</v>
      </c>
      <c r="C897" s="8" t="str">
        <f t="shared" si="40"/>
        <v>221135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>
        <v>1060</v>
      </c>
      <c r="Q897" s="5" t="str">
        <f t="shared" si="41"/>
        <v>SIM</v>
      </c>
      <c r="R897" s="5">
        <v>100</v>
      </c>
    </row>
    <row r="898" spans="1:18">
      <c r="A898" t="s">
        <v>896</v>
      </c>
      <c r="B898" s="1" t="str">
        <f t="shared" si="39"/>
        <v>Várzea Grande</v>
      </c>
      <c r="C898" s="8" t="str">
        <f t="shared" si="40"/>
        <v>221140</v>
      </c>
      <c r="D898" s="3">
        <v>19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>
        <v>182</v>
      </c>
      <c r="Q898" s="5" t="str">
        <f t="shared" si="41"/>
        <v>SIM</v>
      </c>
      <c r="R898" s="5">
        <v>100</v>
      </c>
    </row>
    <row r="899" spans="1:18">
      <c r="A899" t="s">
        <v>897</v>
      </c>
      <c r="B899" s="1" t="str">
        <f t="shared" si="39"/>
        <v>Vera Mendes</v>
      </c>
      <c r="C899" s="8" t="str">
        <f t="shared" si="40"/>
        <v>221150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>
        <v>395</v>
      </c>
      <c r="Q899" s="5" t="str">
        <f t="shared" si="41"/>
        <v>SIM</v>
      </c>
      <c r="R899" s="5">
        <v>100</v>
      </c>
    </row>
    <row r="900" spans="1:18">
      <c r="A900" t="s">
        <v>898</v>
      </c>
      <c r="B900" s="1" t="str">
        <f t="shared" ref="B900:B963" si="42">MID(A900,8,100)</f>
        <v>Vila Nova do Piauí</v>
      </c>
      <c r="C900" s="8" t="str">
        <f t="shared" ref="C900:C963" si="43">MID(A900,1,6)</f>
        <v>221160</v>
      </c>
      <c r="D900" s="3">
        <v>33</v>
      </c>
      <c r="E900" s="3">
        <v>66</v>
      </c>
      <c r="F900" s="3">
        <v>34</v>
      </c>
      <c r="G900" s="3">
        <v>34</v>
      </c>
      <c r="H900" s="3">
        <v>46</v>
      </c>
      <c r="I900" s="3">
        <v>22</v>
      </c>
      <c r="J900" s="3">
        <v>0</v>
      </c>
      <c r="K900" s="3">
        <v>36</v>
      </c>
      <c r="L900" s="3">
        <v>35</v>
      </c>
      <c r="M900" s="3">
        <v>33</v>
      </c>
      <c r="N900" s="3">
        <v>37</v>
      </c>
      <c r="O900" s="3">
        <v>0</v>
      </c>
      <c r="P900">
        <v>1050</v>
      </c>
      <c r="Q900" s="5" t="b">
        <f t="shared" ref="Q900:Q963" si="44">IF(K900+L900+M900=0,"SIM",IF(L900+M900+N900=0,"SIM",IF(M900+N900+O900=0,"SIM")))</f>
        <v>0</v>
      </c>
      <c r="R900" s="5">
        <v>200</v>
      </c>
    </row>
    <row r="901" spans="1:18">
      <c r="A901" t="s">
        <v>899</v>
      </c>
      <c r="B901" s="1" t="str">
        <f t="shared" si="42"/>
        <v>Wall Ferraz</v>
      </c>
      <c r="C901" s="8" t="str">
        <f t="shared" si="43"/>
        <v>221170</v>
      </c>
      <c r="D901" s="3">
        <v>1</v>
      </c>
      <c r="E901" s="3">
        <v>1</v>
      </c>
      <c r="F901" s="3">
        <v>2</v>
      </c>
      <c r="G901" s="3">
        <v>0</v>
      </c>
      <c r="H901" s="3">
        <v>2</v>
      </c>
      <c r="I901" s="3">
        <v>1</v>
      </c>
      <c r="J901" s="3">
        <v>2</v>
      </c>
      <c r="K901" s="3">
        <v>2</v>
      </c>
      <c r="L901" s="3">
        <v>1</v>
      </c>
      <c r="M901" s="3">
        <v>2</v>
      </c>
      <c r="N901" s="3">
        <v>2</v>
      </c>
      <c r="O901" s="3">
        <v>3</v>
      </c>
      <c r="P901">
        <v>47</v>
      </c>
      <c r="Q901" s="5" t="b">
        <f t="shared" si="44"/>
        <v>0</v>
      </c>
      <c r="R901" s="5">
        <v>200</v>
      </c>
    </row>
    <row r="902" spans="1:18">
      <c r="A902" t="s">
        <v>900</v>
      </c>
      <c r="B902" s="1" t="str">
        <f t="shared" si="42"/>
        <v>Piauí - GestÆo estadual</v>
      </c>
      <c r="C902" s="8" t="str">
        <f t="shared" si="43"/>
        <v>220000</v>
      </c>
      <c r="D902" s="3">
        <v>0</v>
      </c>
      <c r="E902" s="3">
        <v>60425</v>
      </c>
      <c r="F902" s="3">
        <v>10165</v>
      </c>
      <c r="G902" s="3">
        <v>87</v>
      </c>
      <c r="H902" s="3">
        <v>86</v>
      </c>
      <c r="I902" s="3">
        <v>90</v>
      </c>
      <c r="J902" s="3">
        <v>160</v>
      </c>
      <c r="K902" s="3">
        <v>233</v>
      </c>
      <c r="L902" s="3">
        <v>210</v>
      </c>
      <c r="M902" s="3">
        <v>189</v>
      </c>
      <c r="N902" s="3">
        <v>126</v>
      </c>
      <c r="O902" s="3">
        <v>181</v>
      </c>
      <c r="P902">
        <v>73544</v>
      </c>
      <c r="Q902" s="5" t="b">
        <f t="shared" si="44"/>
        <v>0</v>
      </c>
      <c r="R902" s="5">
        <v>200</v>
      </c>
    </row>
    <row r="903" spans="1:18">
      <c r="A903" t="s">
        <v>901</v>
      </c>
      <c r="B903" s="1" t="str">
        <f t="shared" si="42"/>
        <v>Abaiara</v>
      </c>
      <c r="C903" s="8" t="str">
        <f t="shared" si="43"/>
        <v>230010</v>
      </c>
      <c r="D903" s="3">
        <v>53</v>
      </c>
      <c r="E903" s="3">
        <v>53</v>
      </c>
      <c r="F903" s="3">
        <v>53</v>
      </c>
      <c r="G903" s="3">
        <v>0</v>
      </c>
      <c r="H903" s="3">
        <v>54</v>
      </c>
      <c r="I903" s="3">
        <v>53</v>
      </c>
      <c r="J903" s="3">
        <v>91</v>
      </c>
      <c r="K903" s="3">
        <v>0</v>
      </c>
      <c r="L903" s="3">
        <v>61</v>
      </c>
      <c r="M903" s="3">
        <v>0</v>
      </c>
      <c r="N903" s="3">
        <v>0</v>
      </c>
      <c r="O903" s="3">
        <v>0</v>
      </c>
      <c r="P903">
        <v>1101</v>
      </c>
      <c r="Q903" s="5" t="str">
        <f t="shared" si="44"/>
        <v>SIM</v>
      </c>
      <c r="R903" s="5">
        <v>100</v>
      </c>
    </row>
    <row r="904" spans="1:18">
      <c r="A904" t="s">
        <v>902</v>
      </c>
      <c r="B904" s="1" t="str">
        <f t="shared" si="42"/>
        <v>Acarape</v>
      </c>
      <c r="C904" s="8" t="str">
        <f t="shared" si="43"/>
        <v>230015</v>
      </c>
      <c r="D904" s="3">
        <v>1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>
        <v>55</v>
      </c>
      <c r="Q904" s="5" t="str">
        <f t="shared" si="44"/>
        <v>SIM</v>
      </c>
      <c r="R904" s="5">
        <v>100</v>
      </c>
    </row>
    <row r="905" spans="1:18">
      <c r="A905" t="s">
        <v>903</v>
      </c>
      <c r="B905" s="1" t="str">
        <f t="shared" si="42"/>
        <v>Acaraú</v>
      </c>
      <c r="C905" s="8" t="str">
        <f t="shared" si="43"/>
        <v>230020</v>
      </c>
      <c r="D905" s="3">
        <v>0</v>
      </c>
      <c r="E905" s="3">
        <v>54</v>
      </c>
      <c r="F905" s="3">
        <v>106</v>
      </c>
      <c r="G905" s="3">
        <v>33</v>
      </c>
      <c r="H905" s="3">
        <v>31</v>
      </c>
      <c r="I905" s="3">
        <v>24</v>
      </c>
      <c r="J905" s="3">
        <v>34</v>
      </c>
      <c r="K905" s="3">
        <v>65</v>
      </c>
      <c r="L905" s="3">
        <v>49</v>
      </c>
      <c r="M905" s="3">
        <v>64</v>
      </c>
      <c r="N905" s="3">
        <v>0</v>
      </c>
      <c r="O905" s="3">
        <v>0</v>
      </c>
      <c r="P905">
        <v>660</v>
      </c>
      <c r="Q905" s="5" t="b">
        <f t="shared" si="44"/>
        <v>0</v>
      </c>
      <c r="R905" s="5">
        <v>200</v>
      </c>
    </row>
    <row r="906" spans="1:18">
      <c r="A906" t="s">
        <v>904</v>
      </c>
      <c r="B906" s="1" t="str">
        <f t="shared" si="42"/>
        <v>Acopiara</v>
      </c>
      <c r="C906" s="8" t="str">
        <f t="shared" si="43"/>
        <v>230030</v>
      </c>
      <c r="D906" s="3">
        <v>350</v>
      </c>
      <c r="E906" s="3">
        <v>164</v>
      </c>
      <c r="F906" s="3">
        <v>165</v>
      </c>
      <c r="G906" s="3">
        <v>297</v>
      </c>
      <c r="H906" s="3">
        <v>206</v>
      </c>
      <c r="I906" s="3">
        <v>206</v>
      </c>
      <c r="J906" s="3">
        <v>107</v>
      </c>
      <c r="K906" s="3">
        <v>109</v>
      </c>
      <c r="L906" s="3">
        <v>0</v>
      </c>
      <c r="M906" s="3">
        <v>0</v>
      </c>
      <c r="N906" s="3">
        <v>0</v>
      </c>
      <c r="O906" s="3">
        <v>0</v>
      </c>
      <c r="P906">
        <v>3825</v>
      </c>
      <c r="Q906" s="5" t="str">
        <f t="shared" si="44"/>
        <v>SIM</v>
      </c>
      <c r="R906" s="5">
        <v>100</v>
      </c>
    </row>
    <row r="907" spans="1:18">
      <c r="A907" t="s">
        <v>905</v>
      </c>
      <c r="B907" s="1" t="str">
        <f t="shared" si="42"/>
        <v>Aiuaba</v>
      </c>
      <c r="C907" s="8" t="str">
        <f t="shared" si="43"/>
        <v>230040</v>
      </c>
      <c r="D907" s="3">
        <v>83</v>
      </c>
      <c r="E907" s="3">
        <v>83</v>
      </c>
      <c r="F907" s="3">
        <v>62</v>
      </c>
      <c r="G907" s="3">
        <v>83</v>
      </c>
      <c r="H907" s="3">
        <v>83</v>
      </c>
      <c r="I907" s="3">
        <v>83</v>
      </c>
      <c r="J907" s="3">
        <v>83</v>
      </c>
      <c r="K907" s="3">
        <v>83</v>
      </c>
      <c r="L907" s="3">
        <v>73</v>
      </c>
      <c r="M907" s="3">
        <v>83</v>
      </c>
      <c r="N907" s="3">
        <v>83</v>
      </c>
      <c r="O907" s="3">
        <v>83</v>
      </c>
      <c r="P907">
        <v>1961</v>
      </c>
      <c r="Q907" s="5" t="b">
        <f t="shared" si="44"/>
        <v>0</v>
      </c>
      <c r="R907" s="5">
        <v>200</v>
      </c>
    </row>
    <row r="908" spans="1:18">
      <c r="A908" t="s">
        <v>906</v>
      </c>
      <c r="B908" s="1" t="str">
        <f t="shared" si="42"/>
        <v>Alcântaras</v>
      </c>
      <c r="C908" s="8" t="str">
        <f t="shared" si="43"/>
        <v>230050</v>
      </c>
      <c r="D908" s="3">
        <v>0</v>
      </c>
      <c r="E908" s="3">
        <v>0</v>
      </c>
      <c r="F908" s="3">
        <v>0</v>
      </c>
      <c r="G908" s="3">
        <v>63</v>
      </c>
      <c r="H908" s="3">
        <v>0</v>
      </c>
      <c r="I908" s="3">
        <v>25</v>
      </c>
      <c r="J908" s="3">
        <v>0</v>
      </c>
      <c r="K908" s="3">
        <v>11</v>
      </c>
      <c r="L908" s="3">
        <v>11</v>
      </c>
      <c r="M908" s="3">
        <v>13</v>
      </c>
      <c r="N908" s="3">
        <v>11</v>
      </c>
      <c r="O908" s="3">
        <v>0</v>
      </c>
      <c r="P908">
        <v>651</v>
      </c>
      <c r="Q908" s="5" t="b">
        <f t="shared" si="44"/>
        <v>0</v>
      </c>
      <c r="R908" s="5">
        <v>200</v>
      </c>
    </row>
    <row r="909" spans="1:18">
      <c r="A909" t="s">
        <v>907</v>
      </c>
      <c r="B909" s="1" t="str">
        <f t="shared" si="42"/>
        <v>Altaneira</v>
      </c>
      <c r="C909" s="8" t="str">
        <f t="shared" si="43"/>
        <v>230060</v>
      </c>
      <c r="D909" s="3">
        <v>0</v>
      </c>
      <c r="E909" s="3">
        <v>31</v>
      </c>
      <c r="F909" s="3">
        <v>0</v>
      </c>
      <c r="G909" s="3">
        <v>0</v>
      </c>
      <c r="H909" s="3">
        <v>80</v>
      </c>
      <c r="I909" s="3">
        <v>14</v>
      </c>
      <c r="J909" s="3">
        <v>11</v>
      </c>
      <c r="K909" s="3">
        <v>14</v>
      </c>
      <c r="L909" s="3">
        <v>28</v>
      </c>
      <c r="M909" s="3">
        <v>15</v>
      </c>
      <c r="N909" s="3">
        <v>10</v>
      </c>
      <c r="O909" s="3">
        <v>2</v>
      </c>
      <c r="P909">
        <v>221</v>
      </c>
      <c r="Q909" s="5" t="b">
        <f t="shared" si="44"/>
        <v>0</v>
      </c>
      <c r="R909" s="5">
        <v>200</v>
      </c>
    </row>
    <row r="910" spans="1:18">
      <c r="A910" t="s">
        <v>908</v>
      </c>
      <c r="B910" s="1" t="str">
        <f t="shared" si="42"/>
        <v>Alto Santo</v>
      </c>
      <c r="C910" s="8" t="str">
        <f t="shared" si="43"/>
        <v>230070</v>
      </c>
      <c r="D910" s="3">
        <v>0</v>
      </c>
      <c r="E910" s="3">
        <v>211</v>
      </c>
      <c r="F910" s="3">
        <v>410</v>
      </c>
      <c r="G910" s="3">
        <v>355</v>
      </c>
      <c r="H910" s="3">
        <v>323</v>
      </c>
      <c r="I910" s="3">
        <v>391</v>
      </c>
      <c r="J910" s="3">
        <v>106</v>
      </c>
      <c r="K910" s="3">
        <v>315</v>
      </c>
      <c r="L910" s="3">
        <v>355</v>
      </c>
      <c r="M910" s="3">
        <v>192</v>
      </c>
      <c r="N910" s="3">
        <v>186</v>
      </c>
      <c r="O910" s="3">
        <v>323</v>
      </c>
      <c r="P910">
        <v>5213</v>
      </c>
      <c r="Q910" s="5" t="b">
        <f t="shared" si="44"/>
        <v>0</v>
      </c>
      <c r="R910" s="5">
        <v>200</v>
      </c>
    </row>
    <row r="911" spans="1:18">
      <c r="A911" t="s">
        <v>909</v>
      </c>
      <c r="B911" s="1" t="str">
        <f t="shared" si="42"/>
        <v>Amontada</v>
      </c>
      <c r="C911" s="8" t="str">
        <f t="shared" si="43"/>
        <v>230075</v>
      </c>
      <c r="D911" s="3">
        <v>84</v>
      </c>
      <c r="E911" s="3">
        <v>87</v>
      </c>
      <c r="F911" s="3">
        <v>108</v>
      </c>
      <c r="G911" s="3">
        <v>80</v>
      </c>
      <c r="H911" s="3">
        <v>79</v>
      </c>
      <c r="I911" s="3">
        <v>94</v>
      </c>
      <c r="J911" s="3">
        <v>155</v>
      </c>
      <c r="K911" s="3">
        <v>85</v>
      </c>
      <c r="L911" s="3">
        <v>63</v>
      </c>
      <c r="M911" s="3">
        <v>59</v>
      </c>
      <c r="N911" s="3">
        <v>0</v>
      </c>
      <c r="O911" s="3">
        <v>0</v>
      </c>
      <c r="P911">
        <v>1688</v>
      </c>
      <c r="Q911" s="5" t="b">
        <f t="shared" si="44"/>
        <v>0</v>
      </c>
      <c r="R911" s="5">
        <v>200</v>
      </c>
    </row>
    <row r="912" spans="1:18">
      <c r="A912" t="s">
        <v>910</v>
      </c>
      <c r="B912" s="1" t="str">
        <f t="shared" si="42"/>
        <v>Antonina do Norte</v>
      </c>
      <c r="C912" s="8" t="str">
        <f t="shared" si="43"/>
        <v>230080</v>
      </c>
      <c r="D912" s="3">
        <v>47</v>
      </c>
      <c r="E912" s="3">
        <v>47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>
        <v>573</v>
      </c>
      <c r="Q912" s="5" t="str">
        <f t="shared" si="44"/>
        <v>SIM</v>
      </c>
      <c r="R912" s="5">
        <v>100</v>
      </c>
    </row>
    <row r="913" spans="1:18">
      <c r="A913" t="s">
        <v>911</v>
      </c>
      <c r="B913" s="1" t="str">
        <f t="shared" si="42"/>
        <v>Apuiarés</v>
      </c>
      <c r="C913" s="8" t="str">
        <f t="shared" si="43"/>
        <v>230090</v>
      </c>
      <c r="D913" s="3">
        <v>23</v>
      </c>
      <c r="E913" s="3">
        <v>13</v>
      </c>
      <c r="F913" s="3">
        <v>10</v>
      </c>
      <c r="G913" s="3">
        <v>4</v>
      </c>
      <c r="H913" s="3">
        <v>10</v>
      </c>
      <c r="I913" s="3">
        <v>10</v>
      </c>
      <c r="J913" s="3">
        <v>6</v>
      </c>
      <c r="K913" s="3">
        <v>11</v>
      </c>
      <c r="L913" s="3">
        <v>6</v>
      </c>
      <c r="M913" s="3">
        <v>4</v>
      </c>
      <c r="N913" s="3">
        <v>5</v>
      </c>
      <c r="O913" s="3">
        <v>10</v>
      </c>
      <c r="P913">
        <v>187</v>
      </c>
      <c r="Q913" s="5" t="b">
        <f t="shared" si="44"/>
        <v>0</v>
      </c>
      <c r="R913" s="5">
        <v>200</v>
      </c>
    </row>
    <row r="914" spans="1:18">
      <c r="A914" t="s">
        <v>912</v>
      </c>
      <c r="B914" s="1" t="str">
        <f t="shared" si="42"/>
        <v>Aquiraz</v>
      </c>
      <c r="C914" s="8" t="str">
        <f t="shared" si="43"/>
        <v>230100</v>
      </c>
      <c r="D914" s="3">
        <v>16</v>
      </c>
      <c r="E914" s="3">
        <v>44</v>
      </c>
      <c r="F914" s="3">
        <v>115</v>
      </c>
      <c r="G914" s="3">
        <v>112</v>
      </c>
      <c r="H914" s="3">
        <v>0</v>
      </c>
      <c r="I914" s="3">
        <v>23</v>
      </c>
      <c r="J914" s="3">
        <v>139</v>
      </c>
      <c r="K914" s="3">
        <v>0</v>
      </c>
      <c r="L914" s="3">
        <v>55</v>
      </c>
      <c r="M914" s="3">
        <v>0</v>
      </c>
      <c r="N914" s="3">
        <v>0</v>
      </c>
      <c r="O914" s="3">
        <v>25</v>
      </c>
      <c r="P914">
        <v>855</v>
      </c>
      <c r="Q914" s="5" t="b">
        <f t="shared" si="44"/>
        <v>0</v>
      </c>
      <c r="R914" s="5">
        <v>200</v>
      </c>
    </row>
    <row r="915" spans="1:18">
      <c r="A915" t="s">
        <v>913</v>
      </c>
      <c r="B915" s="1" t="str">
        <f t="shared" si="42"/>
        <v>Aracati</v>
      </c>
      <c r="C915" s="8" t="str">
        <f t="shared" si="43"/>
        <v>230110</v>
      </c>
      <c r="D915" s="3">
        <v>276</v>
      </c>
      <c r="E915" s="3">
        <v>239</v>
      </c>
      <c r="F915" s="3">
        <v>255</v>
      </c>
      <c r="G915" s="3">
        <v>191</v>
      </c>
      <c r="H915" s="3">
        <v>170</v>
      </c>
      <c r="I915" s="3">
        <v>167</v>
      </c>
      <c r="J915" s="3">
        <v>178</v>
      </c>
      <c r="K915" s="3">
        <v>227</v>
      </c>
      <c r="L915" s="3">
        <v>134</v>
      </c>
      <c r="M915" s="3">
        <v>146</v>
      </c>
      <c r="N915" s="3">
        <v>68</v>
      </c>
      <c r="O915" s="3">
        <v>178</v>
      </c>
      <c r="P915">
        <v>4436</v>
      </c>
      <c r="Q915" s="5" t="b">
        <f t="shared" si="44"/>
        <v>0</v>
      </c>
      <c r="R915" s="5">
        <v>200</v>
      </c>
    </row>
    <row r="916" spans="1:18">
      <c r="A916" t="s">
        <v>914</v>
      </c>
      <c r="B916" s="1" t="str">
        <f t="shared" si="42"/>
        <v>Aracoiaba</v>
      </c>
      <c r="C916" s="8" t="str">
        <f t="shared" si="43"/>
        <v>230120</v>
      </c>
      <c r="D916" s="3">
        <v>75</v>
      </c>
      <c r="E916" s="3">
        <v>77</v>
      </c>
      <c r="F916" s="3">
        <v>45</v>
      </c>
      <c r="G916" s="3">
        <v>37</v>
      </c>
      <c r="H916" s="3">
        <v>40</v>
      </c>
      <c r="I916" s="3">
        <v>43</v>
      </c>
      <c r="J916" s="3">
        <v>39</v>
      </c>
      <c r="K916" s="3">
        <v>22</v>
      </c>
      <c r="L916" s="3">
        <v>28</v>
      </c>
      <c r="M916" s="3">
        <v>0</v>
      </c>
      <c r="N916" s="3">
        <v>0</v>
      </c>
      <c r="O916" s="3">
        <v>0</v>
      </c>
      <c r="P916">
        <v>1289</v>
      </c>
      <c r="Q916" s="5" t="str">
        <f t="shared" si="44"/>
        <v>SIM</v>
      </c>
      <c r="R916" s="5">
        <v>100</v>
      </c>
    </row>
    <row r="917" spans="1:18">
      <c r="A917" t="s">
        <v>915</v>
      </c>
      <c r="B917" s="1" t="str">
        <f t="shared" si="42"/>
        <v>Ararendá</v>
      </c>
      <c r="C917" s="8" t="str">
        <f t="shared" si="43"/>
        <v>230125</v>
      </c>
      <c r="D917" s="3">
        <v>13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>
        <v>19</v>
      </c>
      <c r="Q917" s="5" t="str">
        <f t="shared" si="44"/>
        <v>SIM</v>
      </c>
      <c r="R917" s="5">
        <v>100</v>
      </c>
    </row>
    <row r="918" spans="1:18">
      <c r="A918" t="s">
        <v>916</v>
      </c>
      <c r="B918" s="1" t="str">
        <f t="shared" si="42"/>
        <v>Araripe</v>
      </c>
      <c r="C918" s="8" t="str">
        <f t="shared" si="43"/>
        <v>230130</v>
      </c>
      <c r="D918" s="3">
        <v>156</v>
      </c>
      <c r="E918" s="3">
        <v>181</v>
      </c>
      <c r="F918" s="3">
        <v>160</v>
      </c>
      <c r="G918" s="3">
        <v>0</v>
      </c>
      <c r="H918" s="3">
        <v>167</v>
      </c>
      <c r="I918" s="3">
        <v>138</v>
      </c>
      <c r="J918" s="3">
        <v>113</v>
      </c>
      <c r="K918" s="3">
        <v>143</v>
      </c>
      <c r="L918" s="3">
        <v>108</v>
      </c>
      <c r="M918" s="3">
        <v>105</v>
      </c>
      <c r="N918" s="3">
        <v>0</v>
      </c>
      <c r="O918" s="3">
        <v>536</v>
      </c>
      <c r="P918">
        <v>3820</v>
      </c>
      <c r="Q918" s="5" t="b">
        <f t="shared" si="44"/>
        <v>0</v>
      </c>
      <c r="R918" s="5">
        <v>200</v>
      </c>
    </row>
    <row r="919" spans="1:18">
      <c r="A919" t="s">
        <v>917</v>
      </c>
      <c r="B919" s="1" t="str">
        <f t="shared" si="42"/>
        <v>Aratuba</v>
      </c>
      <c r="C919" s="8" t="str">
        <f t="shared" si="43"/>
        <v>230140</v>
      </c>
      <c r="D919" s="3">
        <v>35</v>
      </c>
      <c r="E919" s="3">
        <v>33</v>
      </c>
      <c r="F919" s="3">
        <v>35</v>
      </c>
      <c r="G919" s="3">
        <v>35</v>
      </c>
      <c r="H919" s="3">
        <v>35</v>
      </c>
      <c r="I919" s="3">
        <v>35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>
        <v>302</v>
      </c>
      <c r="Q919" s="5" t="str">
        <f t="shared" si="44"/>
        <v>SIM</v>
      </c>
      <c r="R919" s="5">
        <v>100</v>
      </c>
    </row>
    <row r="920" spans="1:18">
      <c r="A920" t="s">
        <v>918</v>
      </c>
      <c r="B920" s="1" t="str">
        <f t="shared" si="42"/>
        <v>Arneiroz</v>
      </c>
      <c r="C920" s="8" t="str">
        <f t="shared" si="43"/>
        <v>230150</v>
      </c>
      <c r="D920" s="3">
        <v>15</v>
      </c>
      <c r="E920" s="3">
        <v>13</v>
      </c>
      <c r="F920" s="3">
        <v>12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>
        <v>153</v>
      </c>
      <c r="Q920" s="5" t="str">
        <f t="shared" si="44"/>
        <v>SIM</v>
      </c>
      <c r="R920" s="5">
        <v>100</v>
      </c>
    </row>
    <row r="921" spans="1:18">
      <c r="A921" t="s">
        <v>919</v>
      </c>
      <c r="B921" s="1" t="str">
        <f t="shared" si="42"/>
        <v>Assaré</v>
      </c>
      <c r="C921" s="8" t="str">
        <f t="shared" si="43"/>
        <v>230160</v>
      </c>
      <c r="D921" s="3">
        <v>46</v>
      </c>
      <c r="E921" s="3">
        <v>131</v>
      </c>
      <c r="F921" s="3">
        <v>132</v>
      </c>
      <c r="G921" s="3">
        <v>16</v>
      </c>
      <c r="H921" s="3">
        <v>22</v>
      </c>
      <c r="I921" s="3">
        <v>52</v>
      </c>
      <c r="J921" s="3">
        <v>49</v>
      </c>
      <c r="K921" s="3">
        <v>93</v>
      </c>
      <c r="L921" s="3">
        <v>228</v>
      </c>
      <c r="M921" s="3">
        <v>279</v>
      </c>
      <c r="N921" s="3">
        <v>9</v>
      </c>
      <c r="O921" s="3">
        <v>105</v>
      </c>
      <c r="P921">
        <v>1559</v>
      </c>
      <c r="Q921" s="5" t="b">
        <f t="shared" si="44"/>
        <v>0</v>
      </c>
      <c r="R921" s="5">
        <v>200</v>
      </c>
    </row>
    <row r="922" spans="1:18">
      <c r="A922" t="s">
        <v>920</v>
      </c>
      <c r="B922" s="1" t="str">
        <f t="shared" si="42"/>
        <v>Aurora</v>
      </c>
      <c r="C922" s="8" t="str">
        <f t="shared" si="43"/>
        <v>230170</v>
      </c>
      <c r="D922" s="3">
        <v>30</v>
      </c>
      <c r="E922" s="3">
        <v>151</v>
      </c>
      <c r="F922" s="3">
        <v>0</v>
      </c>
      <c r="G922" s="3">
        <v>191</v>
      </c>
      <c r="H922" s="3">
        <v>70</v>
      </c>
      <c r="I922" s="3">
        <v>99</v>
      </c>
      <c r="J922" s="3">
        <v>93</v>
      </c>
      <c r="K922" s="3">
        <v>89</v>
      </c>
      <c r="L922" s="3">
        <v>56</v>
      </c>
      <c r="M922" s="3">
        <v>54</v>
      </c>
      <c r="N922" s="3">
        <v>59</v>
      </c>
      <c r="O922" s="3">
        <v>236</v>
      </c>
      <c r="P922">
        <v>1624</v>
      </c>
      <c r="Q922" s="5" t="b">
        <f t="shared" si="44"/>
        <v>0</v>
      </c>
      <c r="R922" s="5">
        <v>200</v>
      </c>
    </row>
    <row r="923" spans="1:18">
      <c r="A923" t="s">
        <v>921</v>
      </c>
      <c r="B923" s="1" t="str">
        <f t="shared" si="42"/>
        <v>Baixio</v>
      </c>
      <c r="C923" s="8" t="str">
        <f t="shared" si="43"/>
        <v>230180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>
        <v>0</v>
      </c>
      <c r="Q923" s="5" t="str">
        <f t="shared" si="44"/>
        <v>SIM</v>
      </c>
      <c r="R923" s="5">
        <v>100</v>
      </c>
    </row>
    <row r="924" spans="1:18">
      <c r="A924" t="s">
        <v>922</v>
      </c>
      <c r="B924" s="1" t="str">
        <f t="shared" si="42"/>
        <v>Banabuiú</v>
      </c>
      <c r="C924" s="8" t="str">
        <f t="shared" si="43"/>
        <v>230185</v>
      </c>
      <c r="D924" s="3">
        <v>57</v>
      </c>
      <c r="E924" s="3">
        <v>37</v>
      </c>
      <c r="F924" s="3">
        <v>40</v>
      </c>
      <c r="G924" s="3">
        <v>39</v>
      </c>
      <c r="H924" s="3">
        <v>66</v>
      </c>
      <c r="I924" s="3">
        <v>58</v>
      </c>
      <c r="J924" s="3">
        <v>59</v>
      </c>
      <c r="K924" s="3">
        <v>51</v>
      </c>
      <c r="L924" s="3">
        <v>43</v>
      </c>
      <c r="M924" s="3">
        <v>46</v>
      </c>
      <c r="N924" s="3">
        <v>0</v>
      </c>
      <c r="O924" s="3">
        <v>0</v>
      </c>
      <c r="P924">
        <v>1308</v>
      </c>
      <c r="Q924" s="5" t="b">
        <f t="shared" si="44"/>
        <v>0</v>
      </c>
      <c r="R924" s="5">
        <v>200</v>
      </c>
    </row>
    <row r="925" spans="1:18">
      <c r="A925" t="s">
        <v>923</v>
      </c>
      <c r="B925" s="1" t="str">
        <f t="shared" si="42"/>
        <v>Barbalha</v>
      </c>
      <c r="C925" s="8" t="str">
        <f t="shared" si="43"/>
        <v>230190</v>
      </c>
      <c r="D925" s="3">
        <v>48</v>
      </c>
      <c r="E925" s="3">
        <v>43</v>
      </c>
      <c r="F925" s="3">
        <v>64</v>
      </c>
      <c r="G925" s="3">
        <v>30</v>
      </c>
      <c r="H925" s="3">
        <v>29</v>
      </c>
      <c r="I925" s="3">
        <v>48</v>
      </c>
      <c r="J925" s="3">
        <v>22</v>
      </c>
      <c r="K925" s="3">
        <v>19</v>
      </c>
      <c r="L925" s="3">
        <v>20</v>
      </c>
      <c r="M925" s="3">
        <v>35</v>
      </c>
      <c r="N925" s="3">
        <v>11</v>
      </c>
      <c r="O925" s="3">
        <v>79</v>
      </c>
      <c r="P925">
        <v>805</v>
      </c>
      <c r="Q925" s="5" t="b">
        <f t="shared" si="44"/>
        <v>0</v>
      </c>
      <c r="R925" s="5">
        <v>200</v>
      </c>
    </row>
    <row r="926" spans="1:18">
      <c r="A926" t="s">
        <v>924</v>
      </c>
      <c r="B926" s="1" t="str">
        <f t="shared" si="42"/>
        <v>Barreira</v>
      </c>
      <c r="C926" s="8" t="str">
        <f t="shared" si="43"/>
        <v>230195</v>
      </c>
      <c r="D926" s="3">
        <v>22</v>
      </c>
      <c r="E926" s="3">
        <v>16</v>
      </c>
      <c r="F926" s="3">
        <v>25</v>
      </c>
      <c r="G926" s="3">
        <v>16</v>
      </c>
      <c r="H926" s="3">
        <v>21</v>
      </c>
      <c r="I926" s="3">
        <v>11</v>
      </c>
      <c r="J926" s="3">
        <v>16</v>
      </c>
      <c r="K926" s="3">
        <v>16</v>
      </c>
      <c r="L926" s="3">
        <v>35</v>
      </c>
      <c r="M926" s="3">
        <v>34</v>
      </c>
      <c r="N926" s="3">
        <v>34</v>
      </c>
      <c r="O926" s="3">
        <v>0</v>
      </c>
      <c r="P926">
        <v>279</v>
      </c>
      <c r="Q926" s="5" t="b">
        <f t="shared" si="44"/>
        <v>0</v>
      </c>
      <c r="R926" s="5">
        <v>200</v>
      </c>
    </row>
    <row r="927" spans="1:18">
      <c r="A927" t="s">
        <v>925</v>
      </c>
      <c r="B927" s="1" t="str">
        <f t="shared" si="42"/>
        <v>Barro</v>
      </c>
      <c r="C927" s="8" t="str">
        <f t="shared" si="43"/>
        <v>230200</v>
      </c>
      <c r="D927" s="3">
        <v>152</v>
      </c>
      <c r="E927" s="3">
        <v>242</v>
      </c>
      <c r="F927" s="3">
        <v>121</v>
      </c>
      <c r="G927" s="3">
        <v>51</v>
      </c>
      <c r="H927" s="3">
        <v>37</v>
      </c>
      <c r="I927" s="3">
        <v>18</v>
      </c>
      <c r="J927" s="3">
        <v>25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>
        <v>1415</v>
      </c>
      <c r="Q927" s="5" t="str">
        <f t="shared" si="44"/>
        <v>SIM</v>
      </c>
      <c r="R927" s="5">
        <v>100</v>
      </c>
    </row>
    <row r="928" spans="1:18">
      <c r="A928" t="s">
        <v>926</v>
      </c>
      <c r="B928" s="1" t="str">
        <f t="shared" si="42"/>
        <v>Barroquinha</v>
      </c>
      <c r="C928" s="8" t="str">
        <f t="shared" si="43"/>
        <v>230205</v>
      </c>
      <c r="D928" s="3">
        <v>15</v>
      </c>
      <c r="E928" s="3">
        <v>14</v>
      </c>
      <c r="F928" s="3">
        <v>10</v>
      </c>
      <c r="G928" s="3">
        <v>61</v>
      </c>
      <c r="H928" s="3">
        <v>49</v>
      </c>
      <c r="I928" s="3">
        <v>43</v>
      </c>
      <c r="J928" s="3">
        <v>53</v>
      </c>
      <c r="K928" s="3">
        <v>24</v>
      </c>
      <c r="L928" s="3">
        <v>33</v>
      </c>
      <c r="M928" s="3">
        <v>0</v>
      </c>
      <c r="N928" s="3">
        <v>0</v>
      </c>
      <c r="O928" s="3">
        <v>0</v>
      </c>
      <c r="P928">
        <v>510</v>
      </c>
      <c r="Q928" s="5" t="str">
        <f t="shared" si="44"/>
        <v>SIM</v>
      </c>
      <c r="R928" s="5">
        <v>100</v>
      </c>
    </row>
    <row r="929" spans="1:18">
      <c r="A929" t="s">
        <v>927</v>
      </c>
      <c r="B929" s="1" t="str">
        <f t="shared" si="42"/>
        <v>Baturité</v>
      </c>
      <c r="C929" s="8" t="str">
        <f t="shared" si="43"/>
        <v>230210</v>
      </c>
      <c r="D929" s="3">
        <v>124</v>
      </c>
      <c r="E929" s="3">
        <v>86</v>
      </c>
      <c r="F929" s="3">
        <v>143</v>
      </c>
      <c r="G929" s="3">
        <v>132</v>
      </c>
      <c r="H929" s="3">
        <v>46</v>
      </c>
      <c r="I929" s="3">
        <v>39</v>
      </c>
      <c r="J929" s="3">
        <v>52</v>
      </c>
      <c r="K929" s="3">
        <v>36</v>
      </c>
      <c r="L929" s="3">
        <v>37</v>
      </c>
      <c r="M929" s="3">
        <v>160</v>
      </c>
      <c r="N929" s="3">
        <v>32</v>
      </c>
      <c r="O929" s="3">
        <v>218</v>
      </c>
      <c r="P929">
        <v>2277</v>
      </c>
      <c r="Q929" s="5" t="b">
        <f t="shared" si="44"/>
        <v>0</v>
      </c>
      <c r="R929" s="5">
        <v>200</v>
      </c>
    </row>
    <row r="930" spans="1:18">
      <c r="A930" t="s">
        <v>928</v>
      </c>
      <c r="B930" s="1" t="str">
        <f t="shared" si="42"/>
        <v>Beberibe</v>
      </c>
      <c r="C930" s="8" t="str">
        <f t="shared" si="43"/>
        <v>230220</v>
      </c>
      <c r="D930" s="3">
        <v>242</v>
      </c>
      <c r="E930" s="3">
        <v>179</v>
      </c>
      <c r="F930" s="3">
        <v>0</v>
      </c>
      <c r="G930" s="3">
        <v>1</v>
      </c>
      <c r="H930" s="3">
        <v>0</v>
      </c>
      <c r="I930" s="3">
        <v>154</v>
      </c>
      <c r="J930" s="3">
        <v>130</v>
      </c>
      <c r="K930" s="3">
        <v>41</v>
      </c>
      <c r="L930" s="3">
        <v>28</v>
      </c>
      <c r="M930" s="3">
        <v>27</v>
      </c>
      <c r="N930" s="3">
        <v>11</v>
      </c>
      <c r="O930" s="3">
        <v>230</v>
      </c>
      <c r="P930">
        <v>2733</v>
      </c>
      <c r="Q930" s="5" t="b">
        <f t="shared" si="44"/>
        <v>0</v>
      </c>
      <c r="R930" s="5">
        <v>200</v>
      </c>
    </row>
    <row r="931" spans="1:18">
      <c r="A931" t="s">
        <v>929</v>
      </c>
      <c r="B931" s="1" t="str">
        <f t="shared" si="42"/>
        <v>Bela Cruz</v>
      </c>
      <c r="C931" s="8" t="str">
        <f t="shared" si="43"/>
        <v>230230</v>
      </c>
      <c r="D931" s="3">
        <v>31</v>
      </c>
      <c r="E931" s="3">
        <v>16</v>
      </c>
      <c r="F931" s="3">
        <v>42</v>
      </c>
      <c r="G931" s="3">
        <v>9</v>
      </c>
      <c r="H931" s="3">
        <v>1</v>
      </c>
      <c r="I931" s="3">
        <v>10</v>
      </c>
      <c r="J931" s="3">
        <v>37</v>
      </c>
      <c r="K931" s="3">
        <v>21</v>
      </c>
      <c r="L931" s="3">
        <v>23</v>
      </c>
      <c r="M931" s="3">
        <v>11</v>
      </c>
      <c r="N931" s="3">
        <v>0</v>
      </c>
      <c r="O931" s="3">
        <v>17</v>
      </c>
      <c r="P931">
        <v>555</v>
      </c>
      <c r="Q931" s="5" t="b">
        <f t="shared" si="44"/>
        <v>0</v>
      </c>
      <c r="R931" s="5">
        <v>200</v>
      </c>
    </row>
    <row r="932" spans="1:18">
      <c r="A932" t="s">
        <v>930</v>
      </c>
      <c r="B932" s="1" t="str">
        <f t="shared" si="42"/>
        <v>Boa Viagem</v>
      </c>
      <c r="C932" s="8" t="str">
        <f t="shared" si="43"/>
        <v>230240</v>
      </c>
      <c r="D932" s="3">
        <v>0</v>
      </c>
      <c r="E932" s="3">
        <v>54</v>
      </c>
      <c r="F932" s="3">
        <v>95</v>
      </c>
      <c r="G932" s="3">
        <v>108</v>
      </c>
      <c r="H932" s="3">
        <v>53</v>
      </c>
      <c r="I932" s="3">
        <v>55</v>
      </c>
      <c r="J932" s="3">
        <v>64</v>
      </c>
      <c r="K932" s="3">
        <v>46</v>
      </c>
      <c r="L932" s="3">
        <v>49</v>
      </c>
      <c r="M932" s="3">
        <v>29</v>
      </c>
      <c r="N932" s="3">
        <v>29</v>
      </c>
      <c r="O932" s="3">
        <v>59</v>
      </c>
      <c r="P932">
        <v>965</v>
      </c>
      <c r="Q932" s="5" t="b">
        <f t="shared" si="44"/>
        <v>0</v>
      </c>
      <c r="R932" s="5">
        <v>200</v>
      </c>
    </row>
    <row r="933" spans="1:18">
      <c r="A933" t="s">
        <v>931</v>
      </c>
      <c r="B933" s="1" t="str">
        <f t="shared" si="42"/>
        <v>Brejo Santo</v>
      </c>
      <c r="C933" s="8" t="str">
        <f t="shared" si="43"/>
        <v>230250</v>
      </c>
      <c r="D933" s="3">
        <v>228</v>
      </c>
      <c r="E933" s="3">
        <v>162</v>
      </c>
      <c r="F933" s="3">
        <v>243</v>
      </c>
      <c r="G933" s="3">
        <v>217</v>
      </c>
      <c r="H933" s="3">
        <v>0</v>
      </c>
      <c r="I933" s="3">
        <v>243</v>
      </c>
      <c r="J933" s="3">
        <v>244</v>
      </c>
      <c r="K933" s="3">
        <v>0</v>
      </c>
      <c r="L933" s="3">
        <v>233</v>
      </c>
      <c r="M933" s="3">
        <v>0</v>
      </c>
      <c r="N933" s="3">
        <v>0</v>
      </c>
      <c r="O933" s="3">
        <v>0</v>
      </c>
      <c r="P933">
        <v>4459</v>
      </c>
      <c r="Q933" s="5" t="str">
        <f t="shared" si="44"/>
        <v>SIM</v>
      </c>
      <c r="R933" s="5">
        <v>100</v>
      </c>
    </row>
    <row r="934" spans="1:18">
      <c r="A934" t="s">
        <v>932</v>
      </c>
      <c r="B934" s="1" t="str">
        <f t="shared" si="42"/>
        <v>Camocim</v>
      </c>
      <c r="C934" s="8" t="str">
        <f t="shared" si="43"/>
        <v>230260</v>
      </c>
      <c r="D934" s="3">
        <v>91</v>
      </c>
      <c r="E934" s="3">
        <v>52</v>
      </c>
      <c r="F934" s="3">
        <v>54</v>
      </c>
      <c r="G934" s="3">
        <v>62</v>
      </c>
      <c r="H934" s="3">
        <v>56</v>
      </c>
      <c r="I934" s="3">
        <v>19</v>
      </c>
      <c r="J934" s="3">
        <v>62</v>
      </c>
      <c r="K934" s="3">
        <v>48</v>
      </c>
      <c r="L934" s="3">
        <v>45</v>
      </c>
      <c r="M934" s="3">
        <v>33</v>
      </c>
      <c r="N934" s="3">
        <v>28</v>
      </c>
      <c r="O934" s="3">
        <v>53</v>
      </c>
      <c r="P934">
        <v>1419</v>
      </c>
      <c r="Q934" s="5" t="b">
        <f t="shared" si="44"/>
        <v>0</v>
      </c>
      <c r="R934" s="5">
        <v>200</v>
      </c>
    </row>
    <row r="935" spans="1:18">
      <c r="A935" t="s">
        <v>933</v>
      </c>
      <c r="B935" s="1" t="str">
        <f t="shared" si="42"/>
        <v>Campos Sales</v>
      </c>
      <c r="C935" s="8" t="str">
        <f t="shared" si="43"/>
        <v>230270</v>
      </c>
      <c r="D935" s="3">
        <v>64</v>
      </c>
      <c r="E935" s="3">
        <v>64</v>
      </c>
      <c r="F935" s="3">
        <v>64</v>
      </c>
      <c r="G935" s="3">
        <v>64</v>
      </c>
      <c r="H935" s="3">
        <v>64</v>
      </c>
      <c r="I935" s="3">
        <v>64</v>
      </c>
      <c r="J935" s="3">
        <v>64</v>
      </c>
      <c r="K935" s="3">
        <v>64</v>
      </c>
      <c r="L935" s="3">
        <v>64</v>
      </c>
      <c r="M935" s="3">
        <v>64</v>
      </c>
      <c r="N935" s="3">
        <v>64</v>
      </c>
      <c r="O935" s="3">
        <v>64</v>
      </c>
      <c r="P935">
        <v>1872</v>
      </c>
      <c r="Q935" s="5" t="b">
        <f t="shared" si="44"/>
        <v>0</v>
      </c>
      <c r="R935" s="5">
        <v>200</v>
      </c>
    </row>
    <row r="936" spans="1:18">
      <c r="A936" t="s">
        <v>934</v>
      </c>
      <c r="B936" s="1" t="str">
        <f t="shared" si="42"/>
        <v>Canindé</v>
      </c>
      <c r="C936" s="8" t="str">
        <f t="shared" si="43"/>
        <v>230280</v>
      </c>
      <c r="D936" s="3">
        <v>81</v>
      </c>
      <c r="E936" s="3">
        <v>65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>
        <v>1225</v>
      </c>
      <c r="Q936" s="5" t="str">
        <f t="shared" si="44"/>
        <v>SIM</v>
      </c>
      <c r="R936" s="5">
        <v>100</v>
      </c>
    </row>
    <row r="937" spans="1:18">
      <c r="A937" t="s">
        <v>935</v>
      </c>
      <c r="B937" s="1" t="str">
        <f t="shared" si="42"/>
        <v>Capistrano</v>
      </c>
      <c r="C937" s="8" t="str">
        <f t="shared" si="43"/>
        <v>230290</v>
      </c>
      <c r="D937" s="3">
        <v>24</v>
      </c>
      <c r="E937" s="3">
        <v>22</v>
      </c>
      <c r="F937" s="3">
        <v>35</v>
      </c>
      <c r="G937" s="3">
        <v>23</v>
      </c>
      <c r="H937" s="3">
        <v>34</v>
      </c>
      <c r="I937" s="3">
        <v>21</v>
      </c>
      <c r="J937" s="3">
        <v>57</v>
      </c>
      <c r="K937" s="3">
        <v>22</v>
      </c>
      <c r="L937" s="3">
        <v>13</v>
      </c>
      <c r="M937" s="3">
        <v>29</v>
      </c>
      <c r="N937" s="3">
        <v>2</v>
      </c>
      <c r="O937" s="3">
        <v>32</v>
      </c>
      <c r="P937">
        <v>731</v>
      </c>
      <c r="Q937" s="5" t="b">
        <f t="shared" si="44"/>
        <v>0</v>
      </c>
      <c r="R937" s="5">
        <v>200</v>
      </c>
    </row>
    <row r="938" spans="1:18">
      <c r="A938" t="s">
        <v>936</v>
      </c>
      <c r="B938" s="1" t="str">
        <f t="shared" si="42"/>
        <v>Caridade</v>
      </c>
      <c r="C938" s="8" t="str">
        <f t="shared" si="43"/>
        <v>230300</v>
      </c>
      <c r="D938" s="3">
        <v>4</v>
      </c>
      <c r="E938" s="3">
        <v>8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6</v>
      </c>
      <c r="L938" s="3">
        <v>7</v>
      </c>
      <c r="M938" s="3">
        <v>5</v>
      </c>
      <c r="N938" s="3">
        <v>6</v>
      </c>
      <c r="O938" s="3">
        <v>5</v>
      </c>
      <c r="P938">
        <v>124</v>
      </c>
      <c r="Q938" s="5" t="b">
        <f t="shared" si="44"/>
        <v>0</v>
      </c>
      <c r="R938" s="5">
        <v>200</v>
      </c>
    </row>
    <row r="939" spans="1:18">
      <c r="A939" t="s">
        <v>937</v>
      </c>
      <c r="B939" s="1" t="str">
        <f t="shared" si="42"/>
        <v>Cariré</v>
      </c>
      <c r="C939" s="8" t="str">
        <f t="shared" si="43"/>
        <v>230310</v>
      </c>
      <c r="D939" s="3">
        <v>20</v>
      </c>
      <c r="E939" s="3">
        <v>26</v>
      </c>
      <c r="F939" s="3">
        <v>84</v>
      </c>
      <c r="G939" s="3">
        <v>30</v>
      </c>
      <c r="H939" s="3">
        <v>21</v>
      </c>
      <c r="I939" s="3">
        <v>0</v>
      </c>
      <c r="J939" s="3">
        <v>0</v>
      </c>
      <c r="K939" s="3">
        <v>1</v>
      </c>
      <c r="L939" s="3">
        <v>0</v>
      </c>
      <c r="M939" s="3">
        <v>10</v>
      </c>
      <c r="N939" s="3">
        <v>14</v>
      </c>
      <c r="O939" s="3">
        <v>17</v>
      </c>
      <c r="P939">
        <v>400</v>
      </c>
      <c r="Q939" s="5" t="b">
        <f t="shared" si="44"/>
        <v>0</v>
      </c>
      <c r="R939" s="5">
        <v>200</v>
      </c>
    </row>
    <row r="940" spans="1:18">
      <c r="A940" t="s">
        <v>938</v>
      </c>
      <c r="B940" s="1" t="str">
        <f t="shared" si="42"/>
        <v>Caririaçu</v>
      </c>
      <c r="C940" s="8" t="str">
        <f t="shared" si="43"/>
        <v>230320</v>
      </c>
      <c r="D940" s="3">
        <v>0</v>
      </c>
      <c r="E940" s="3">
        <v>61</v>
      </c>
      <c r="F940" s="3">
        <v>146</v>
      </c>
      <c r="G940" s="3">
        <v>72</v>
      </c>
      <c r="H940" s="3">
        <v>105</v>
      </c>
      <c r="I940" s="3">
        <v>241</v>
      </c>
      <c r="J940" s="3">
        <v>172</v>
      </c>
      <c r="K940" s="3">
        <v>172</v>
      </c>
      <c r="L940" s="3">
        <v>16</v>
      </c>
      <c r="M940" s="3">
        <v>70</v>
      </c>
      <c r="N940" s="3">
        <v>70</v>
      </c>
      <c r="O940" s="3">
        <v>0</v>
      </c>
      <c r="P940">
        <v>1696</v>
      </c>
      <c r="Q940" s="5" t="b">
        <f t="shared" si="44"/>
        <v>0</v>
      </c>
      <c r="R940" s="5">
        <v>200</v>
      </c>
    </row>
    <row r="941" spans="1:18">
      <c r="A941" t="s">
        <v>939</v>
      </c>
      <c r="B941" s="1" t="str">
        <f t="shared" si="42"/>
        <v>Cariús</v>
      </c>
      <c r="C941" s="8" t="str">
        <f t="shared" si="43"/>
        <v>230330</v>
      </c>
      <c r="D941" s="3">
        <v>8</v>
      </c>
      <c r="E941" s="3">
        <v>8</v>
      </c>
      <c r="F941" s="3">
        <v>4</v>
      </c>
      <c r="G941" s="3">
        <v>5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>
        <v>98</v>
      </c>
      <c r="Q941" s="5" t="str">
        <f t="shared" si="44"/>
        <v>SIM</v>
      </c>
      <c r="R941" s="5">
        <v>100</v>
      </c>
    </row>
    <row r="942" spans="1:18">
      <c r="A942" t="s">
        <v>940</v>
      </c>
      <c r="B942" s="1" t="str">
        <f t="shared" si="42"/>
        <v>Carnaubal</v>
      </c>
      <c r="C942" s="8" t="str">
        <f t="shared" si="43"/>
        <v>230340</v>
      </c>
      <c r="D942" s="3">
        <v>288</v>
      </c>
      <c r="E942" s="3">
        <v>264</v>
      </c>
      <c r="F942" s="3">
        <v>8</v>
      </c>
      <c r="G942" s="3">
        <v>8</v>
      </c>
      <c r="H942" s="3">
        <v>4</v>
      </c>
      <c r="I942" s="3">
        <v>176</v>
      </c>
      <c r="J942" s="3">
        <v>272</v>
      </c>
      <c r="K942" s="3">
        <v>152</v>
      </c>
      <c r="L942" s="3">
        <v>172</v>
      </c>
      <c r="M942" s="3">
        <v>149</v>
      </c>
      <c r="N942" s="3">
        <v>140</v>
      </c>
      <c r="O942" s="3">
        <v>6</v>
      </c>
      <c r="P942">
        <v>3721</v>
      </c>
      <c r="Q942" s="5" t="b">
        <f t="shared" si="44"/>
        <v>0</v>
      </c>
      <c r="R942" s="5">
        <v>200</v>
      </c>
    </row>
    <row r="943" spans="1:18">
      <c r="A943" t="s">
        <v>941</v>
      </c>
      <c r="B943" s="1" t="str">
        <f t="shared" si="42"/>
        <v>Cascavel</v>
      </c>
      <c r="C943" s="8" t="str">
        <f t="shared" si="43"/>
        <v>230350</v>
      </c>
      <c r="D943" s="3">
        <v>321</v>
      </c>
      <c r="E943" s="3">
        <v>362</v>
      </c>
      <c r="F943" s="3">
        <v>389</v>
      </c>
      <c r="G943" s="3">
        <v>376</v>
      </c>
      <c r="H943" s="3">
        <v>282</v>
      </c>
      <c r="I943" s="3">
        <v>252</v>
      </c>
      <c r="J943" s="3">
        <v>337</v>
      </c>
      <c r="K943" s="3">
        <v>187</v>
      </c>
      <c r="L943" s="3">
        <v>267</v>
      </c>
      <c r="M943" s="3">
        <v>218</v>
      </c>
      <c r="N943" s="3">
        <v>225</v>
      </c>
      <c r="O943" s="3">
        <v>0</v>
      </c>
      <c r="P943">
        <v>7197</v>
      </c>
      <c r="Q943" s="5" t="b">
        <f t="shared" si="44"/>
        <v>0</v>
      </c>
      <c r="R943" s="5">
        <v>200</v>
      </c>
    </row>
    <row r="944" spans="1:18">
      <c r="A944" t="s">
        <v>942</v>
      </c>
      <c r="B944" s="1" t="str">
        <f t="shared" si="42"/>
        <v>Catarina</v>
      </c>
      <c r="C944" s="8" t="str">
        <f t="shared" si="43"/>
        <v>230360</v>
      </c>
      <c r="D944" s="3">
        <v>71</v>
      </c>
      <c r="E944" s="3">
        <v>71</v>
      </c>
      <c r="F944" s="3">
        <v>80</v>
      </c>
      <c r="G944" s="3">
        <v>0</v>
      </c>
      <c r="H944" s="3">
        <v>62</v>
      </c>
      <c r="I944" s="3">
        <v>0</v>
      </c>
      <c r="J944" s="3">
        <v>0</v>
      </c>
      <c r="K944" s="3">
        <v>20</v>
      </c>
      <c r="L944" s="3">
        <v>0</v>
      </c>
      <c r="M944" s="3">
        <v>0</v>
      </c>
      <c r="N944" s="3">
        <v>0</v>
      </c>
      <c r="O944" s="3">
        <v>0</v>
      </c>
      <c r="P944">
        <v>557</v>
      </c>
      <c r="Q944" s="5" t="str">
        <f t="shared" si="44"/>
        <v>SIM</v>
      </c>
      <c r="R944" s="5">
        <v>100</v>
      </c>
    </row>
    <row r="945" spans="1:18">
      <c r="A945" t="s">
        <v>943</v>
      </c>
      <c r="B945" s="1" t="str">
        <f t="shared" si="42"/>
        <v>Catunda</v>
      </c>
      <c r="C945" s="8" t="str">
        <f t="shared" si="43"/>
        <v>230365</v>
      </c>
      <c r="D945" s="3">
        <v>14</v>
      </c>
      <c r="E945" s="3">
        <v>13</v>
      </c>
      <c r="F945" s="3">
        <v>19</v>
      </c>
      <c r="G945" s="3">
        <v>17</v>
      </c>
      <c r="H945" s="3">
        <v>9</v>
      </c>
      <c r="I945" s="3">
        <v>13</v>
      </c>
      <c r="J945" s="3">
        <v>12</v>
      </c>
      <c r="K945" s="3">
        <v>14</v>
      </c>
      <c r="L945" s="3">
        <v>12</v>
      </c>
      <c r="M945" s="3">
        <v>10</v>
      </c>
      <c r="N945" s="3">
        <v>16</v>
      </c>
      <c r="O945" s="3">
        <v>11</v>
      </c>
      <c r="P945">
        <v>267</v>
      </c>
      <c r="Q945" s="5" t="b">
        <f t="shared" si="44"/>
        <v>0</v>
      </c>
      <c r="R945" s="5">
        <v>200</v>
      </c>
    </row>
    <row r="946" spans="1:18">
      <c r="A946" t="s">
        <v>944</v>
      </c>
      <c r="B946" s="1" t="str">
        <f t="shared" si="42"/>
        <v>Caucaia</v>
      </c>
      <c r="C946" s="8" t="str">
        <f t="shared" si="43"/>
        <v>230370</v>
      </c>
      <c r="D946" s="3">
        <v>376</v>
      </c>
      <c r="E946" s="3">
        <v>208</v>
      </c>
      <c r="F946" s="3">
        <v>0</v>
      </c>
      <c r="G946" s="3">
        <v>0</v>
      </c>
      <c r="H946" s="3">
        <v>280</v>
      </c>
      <c r="I946" s="3">
        <v>241</v>
      </c>
      <c r="J946" s="3">
        <v>1011</v>
      </c>
      <c r="K946" s="3">
        <v>376</v>
      </c>
      <c r="L946" s="3">
        <v>289</v>
      </c>
      <c r="M946" s="3">
        <v>295</v>
      </c>
      <c r="N946" s="3">
        <v>301198</v>
      </c>
      <c r="O946" s="3">
        <v>256</v>
      </c>
      <c r="P946">
        <v>307911</v>
      </c>
      <c r="Q946" s="5" t="b">
        <f t="shared" si="44"/>
        <v>0</v>
      </c>
      <c r="R946" s="5">
        <v>200</v>
      </c>
    </row>
    <row r="947" spans="1:18">
      <c r="A947" t="s">
        <v>945</v>
      </c>
      <c r="B947" s="1" t="str">
        <f t="shared" si="42"/>
        <v>Cedro</v>
      </c>
      <c r="C947" s="8" t="str">
        <f t="shared" si="43"/>
        <v>230380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246</v>
      </c>
      <c r="K947" s="3">
        <v>224</v>
      </c>
      <c r="L947" s="3">
        <v>130</v>
      </c>
      <c r="M947" s="3">
        <v>253</v>
      </c>
      <c r="N947" s="3">
        <v>52</v>
      </c>
      <c r="O947" s="3">
        <v>122</v>
      </c>
      <c r="P947">
        <v>1515</v>
      </c>
      <c r="Q947" s="5" t="b">
        <f t="shared" si="44"/>
        <v>0</v>
      </c>
      <c r="R947" s="5">
        <v>200</v>
      </c>
    </row>
    <row r="948" spans="1:18">
      <c r="A948" t="s">
        <v>946</v>
      </c>
      <c r="B948" s="1" t="str">
        <f t="shared" si="42"/>
        <v>Chaval</v>
      </c>
      <c r="C948" s="8" t="str">
        <f t="shared" si="43"/>
        <v>230390</v>
      </c>
      <c r="D948" s="3">
        <v>4</v>
      </c>
      <c r="E948" s="3">
        <v>4</v>
      </c>
      <c r="F948" s="3">
        <v>3</v>
      </c>
      <c r="G948" s="3">
        <v>3</v>
      </c>
      <c r="H948" s="3">
        <v>3</v>
      </c>
      <c r="I948" s="3">
        <v>13</v>
      </c>
      <c r="J948" s="3">
        <v>25</v>
      </c>
      <c r="K948" s="3">
        <v>15</v>
      </c>
      <c r="L948" s="3">
        <v>22</v>
      </c>
      <c r="M948" s="3">
        <v>0</v>
      </c>
      <c r="N948" s="3">
        <v>0</v>
      </c>
      <c r="O948" s="3">
        <v>0</v>
      </c>
      <c r="P948">
        <v>188</v>
      </c>
      <c r="Q948" s="5" t="str">
        <f t="shared" si="44"/>
        <v>SIM</v>
      </c>
      <c r="R948" s="5">
        <v>100</v>
      </c>
    </row>
    <row r="949" spans="1:18">
      <c r="A949" t="s">
        <v>947</v>
      </c>
      <c r="B949" s="1" t="str">
        <f t="shared" si="42"/>
        <v>Choró</v>
      </c>
      <c r="C949" s="8" t="str">
        <f t="shared" si="43"/>
        <v>230393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130</v>
      </c>
      <c r="K949" s="3">
        <v>125</v>
      </c>
      <c r="L949" s="3">
        <v>127</v>
      </c>
      <c r="M949" s="3">
        <v>0</v>
      </c>
      <c r="N949" s="3">
        <v>117</v>
      </c>
      <c r="O949" s="3">
        <v>141</v>
      </c>
      <c r="P949">
        <v>1975</v>
      </c>
      <c r="Q949" s="5" t="b">
        <f t="shared" si="44"/>
        <v>0</v>
      </c>
      <c r="R949" s="5">
        <v>200</v>
      </c>
    </row>
    <row r="950" spans="1:18">
      <c r="A950" t="s">
        <v>948</v>
      </c>
      <c r="B950" s="1" t="str">
        <f t="shared" si="42"/>
        <v>Chorozinho</v>
      </c>
      <c r="C950" s="8" t="str">
        <f t="shared" si="43"/>
        <v>230395</v>
      </c>
      <c r="D950" s="3">
        <v>23</v>
      </c>
      <c r="E950" s="3">
        <v>8</v>
      </c>
      <c r="F950" s="3">
        <v>134</v>
      </c>
      <c r="G950" s="3">
        <v>19</v>
      </c>
      <c r="H950" s="3">
        <v>16</v>
      </c>
      <c r="I950" s="3">
        <v>14</v>
      </c>
      <c r="J950" s="3">
        <v>28</v>
      </c>
      <c r="K950" s="3">
        <v>24</v>
      </c>
      <c r="L950" s="3">
        <v>13</v>
      </c>
      <c r="M950" s="3">
        <v>11</v>
      </c>
      <c r="N950" s="3">
        <v>23</v>
      </c>
      <c r="O950" s="3">
        <v>0</v>
      </c>
      <c r="P950">
        <v>823</v>
      </c>
      <c r="Q950" s="5" t="b">
        <f t="shared" si="44"/>
        <v>0</v>
      </c>
      <c r="R950" s="5">
        <v>200</v>
      </c>
    </row>
    <row r="951" spans="1:18">
      <c r="A951" t="s">
        <v>949</v>
      </c>
      <c r="B951" s="1" t="str">
        <f t="shared" si="42"/>
        <v>Coreaú</v>
      </c>
      <c r="C951" s="8" t="str">
        <f t="shared" si="43"/>
        <v>230400</v>
      </c>
      <c r="D951" s="3">
        <v>6</v>
      </c>
      <c r="E951" s="3">
        <v>4</v>
      </c>
      <c r="F951" s="3">
        <v>6</v>
      </c>
      <c r="G951" s="3">
        <v>2</v>
      </c>
      <c r="H951" s="3">
        <v>6</v>
      </c>
      <c r="I951" s="3">
        <v>5</v>
      </c>
      <c r="J951" s="3">
        <v>4</v>
      </c>
      <c r="K951" s="3">
        <v>5</v>
      </c>
      <c r="L951" s="3">
        <v>5</v>
      </c>
      <c r="M951" s="3">
        <v>0</v>
      </c>
      <c r="N951" s="3">
        <v>0</v>
      </c>
      <c r="O951" s="3">
        <v>0</v>
      </c>
      <c r="P951">
        <v>102</v>
      </c>
      <c r="Q951" s="5" t="str">
        <f t="shared" si="44"/>
        <v>SIM</v>
      </c>
      <c r="R951" s="5">
        <v>100</v>
      </c>
    </row>
    <row r="952" spans="1:18">
      <c r="A952" t="s">
        <v>950</v>
      </c>
      <c r="B952" s="1" t="str">
        <f t="shared" si="42"/>
        <v>Crateús</v>
      </c>
      <c r="C952" s="8" t="str">
        <f t="shared" si="43"/>
        <v>230410</v>
      </c>
      <c r="D952" s="3">
        <v>0</v>
      </c>
      <c r="E952" s="3">
        <v>93</v>
      </c>
      <c r="F952" s="3">
        <v>0</v>
      </c>
      <c r="G952" s="3">
        <v>0</v>
      </c>
      <c r="H952" s="3">
        <v>0</v>
      </c>
      <c r="I952" s="3">
        <v>0</v>
      </c>
      <c r="J952" s="3">
        <v>172</v>
      </c>
      <c r="K952" s="3">
        <v>90</v>
      </c>
      <c r="L952" s="3">
        <v>0</v>
      </c>
      <c r="M952" s="3">
        <v>253</v>
      </c>
      <c r="N952" s="3">
        <v>15</v>
      </c>
      <c r="O952" s="3">
        <v>139</v>
      </c>
      <c r="P952">
        <v>1388</v>
      </c>
      <c r="Q952" s="5" t="b">
        <f t="shared" si="44"/>
        <v>0</v>
      </c>
      <c r="R952" s="5">
        <v>200</v>
      </c>
    </row>
    <row r="953" spans="1:18">
      <c r="A953" t="s">
        <v>951</v>
      </c>
      <c r="B953" s="1" t="str">
        <f t="shared" si="42"/>
        <v>Crato</v>
      </c>
      <c r="C953" s="8" t="str">
        <f t="shared" si="43"/>
        <v>230420</v>
      </c>
      <c r="D953" s="3">
        <v>338</v>
      </c>
      <c r="E953" s="3">
        <v>202</v>
      </c>
      <c r="F953" s="3">
        <v>313</v>
      </c>
      <c r="G953" s="3">
        <v>214</v>
      </c>
      <c r="H953" s="3">
        <v>283</v>
      </c>
      <c r="I953" s="3">
        <v>465</v>
      </c>
      <c r="J953" s="3">
        <v>115</v>
      </c>
      <c r="K953" s="3">
        <v>312</v>
      </c>
      <c r="L953" s="3">
        <v>478</v>
      </c>
      <c r="M953" s="3">
        <v>361</v>
      </c>
      <c r="N953" s="3">
        <v>0</v>
      </c>
      <c r="O953" s="3">
        <v>38</v>
      </c>
      <c r="P953">
        <v>8122</v>
      </c>
      <c r="Q953" s="5" t="b">
        <f t="shared" si="44"/>
        <v>0</v>
      </c>
      <c r="R953" s="5">
        <v>200</v>
      </c>
    </row>
    <row r="954" spans="1:18">
      <c r="A954" t="s">
        <v>952</v>
      </c>
      <c r="B954" s="1" t="str">
        <f t="shared" si="42"/>
        <v>Croatá</v>
      </c>
      <c r="C954" s="8" t="str">
        <f t="shared" si="43"/>
        <v>230423</v>
      </c>
      <c r="D954" s="3">
        <v>0</v>
      </c>
      <c r="E954" s="3">
        <v>0</v>
      </c>
      <c r="F954" s="3">
        <v>140</v>
      </c>
      <c r="G954" s="3">
        <v>0</v>
      </c>
      <c r="H954" s="3">
        <v>35</v>
      </c>
      <c r="I954" s="3">
        <v>27</v>
      </c>
      <c r="J954" s="3">
        <v>56</v>
      </c>
      <c r="K954" s="3">
        <v>0</v>
      </c>
      <c r="L954" s="3">
        <v>50</v>
      </c>
      <c r="M954" s="3">
        <v>36</v>
      </c>
      <c r="N954" s="3">
        <v>12</v>
      </c>
      <c r="O954" s="3">
        <v>0</v>
      </c>
      <c r="P954">
        <v>850</v>
      </c>
      <c r="Q954" s="5" t="b">
        <f t="shared" si="44"/>
        <v>0</v>
      </c>
      <c r="R954" s="5">
        <v>200</v>
      </c>
    </row>
    <row r="955" spans="1:18">
      <c r="A955" t="s">
        <v>953</v>
      </c>
      <c r="B955" s="1" t="str">
        <f t="shared" si="42"/>
        <v>Cruz</v>
      </c>
      <c r="C955" s="8" t="str">
        <f t="shared" si="43"/>
        <v>230425</v>
      </c>
      <c r="D955" s="3">
        <v>51</v>
      </c>
      <c r="E955" s="3">
        <v>12</v>
      </c>
      <c r="F955" s="3">
        <v>99</v>
      </c>
      <c r="G955" s="3">
        <v>64</v>
      </c>
      <c r="H955" s="3">
        <v>56</v>
      </c>
      <c r="I955" s="3">
        <v>52</v>
      </c>
      <c r="J955" s="3">
        <v>38</v>
      </c>
      <c r="K955" s="3">
        <v>115</v>
      </c>
      <c r="L955" s="3">
        <v>68</v>
      </c>
      <c r="M955" s="3">
        <v>57</v>
      </c>
      <c r="N955" s="3">
        <v>25</v>
      </c>
      <c r="O955" s="3">
        <v>0</v>
      </c>
      <c r="P955">
        <v>1161</v>
      </c>
      <c r="Q955" s="5" t="b">
        <f t="shared" si="44"/>
        <v>0</v>
      </c>
      <c r="R955" s="5">
        <v>200</v>
      </c>
    </row>
    <row r="956" spans="1:18">
      <c r="A956" t="s">
        <v>954</v>
      </c>
      <c r="B956" s="1" t="str">
        <f t="shared" si="42"/>
        <v>Deputado Irapuan Pinheiro</v>
      </c>
      <c r="C956" s="8" t="str">
        <f t="shared" si="43"/>
        <v>230426</v>
      </c>
      <c r="D956" s="3">
        <v>0</v>
      </c>
      <c r="E956" s="3">
        <v>20</v>
      </c>
      <c r="F956" s="3">
        <v>0</v>
      </c>
      <c r="G956" s="3">
        <v>26</v>
      </c>
      <c r="H956" s="3">
        <v>3</v>
      </c>
      <c r="I956" s="3">
        <v>69</v>
      </c>
      <c r="J956" s="3">
        <v>38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>
        <v>575</v>
      </c>
      <c r="Q956" s="5" t="str">
        <f t="shared" si="44"/>
        <v>SIM</v>
      </c>
      <c r="R956" s="5">
        <v>100</v>
      </c>
    </row>
    <row r="957" spans="1:18">
      <c r="A957" t="s">
        <v>955</v>
      </c>
      <c r="B957" s="1" t="str">
        <f t="shared" si="42"/>
        <v>Ererê</v>
      </c>
      <c r="C957" s="8" t="str">
        <f t="shared" si="43"/>
        <v>230427</v>
      </c>
      <c r="D957" s="3">
        <v>39</v>
      </c>
      <c r="E957" s="3">
        <v>38</v>
      </c>
      <c r="F957" s="3">
        <v>29</v>
      </c>
      <c r="G957" s="3">
        <v>24</v>
      </c>
      <c r="H957" s="3">
        <v>30</v>
      </c>
      <c r="I957" s="3">
        <v>29</v>
      </c>
      <c r="J957" s="3">
        <v>39</v>
      </c>
      <c r="K957" s="3">
        <v>25</v>
      </c>
      <c r="L957" s="3">
        <v>43</v>
      </c>
      <c r="M957" s="3">
        <v>12</v>
      </c>
      <c r="N957" s="3">
        <v>14</v>
      </c>
      <c r="O957" s="3">
        <v>17</v>
      </c>
      <c r="P957">
        <v>653</v>
      </c>
      <c r="Q957" s="5" t="b">
        <f t="shared" si="44"/>
        <v>0</v>
      </c>
      <c r="R957" s="5">
        <v>200</v>
      </c>
    </row>
    <row r="958" spans="1:18">
      <c r="A958" t="s">
        <v>956</v>
      </c>
      <c r="B958" s="1" t="str">
        <f t="shared" si="42"/>
        <v>Eusébio</v>
      </c>
      <c r="C958" s="8" t="str">
        <f t="shared" si="43"/>
        <v>230428</v>
      </c>
      <c r="D958" s="3">
        <v>132</v>
      </c>
      <c r="E958" s="3">
        <v>122</v>
      </c>
      <c r="F958" s="3">
        <v>109</v>
      </c>
      <c r="G958" s="3">
        <v>143</v>
      </c>
      <c r="H958" s="3">
        <v>53</v>
      </c>
      <c r="I958" s="3">
        <v>90</v>
      </c>
      <c r="J958" s="3">
        <v>115</v>
      </c>
      <c r="K958" s="3">
        <v>94</v>
      </c>
      <c r="L958" s="3">
        <v>84</v>
      </c>
      <c r="M958" s="3">
        <v>69</v>
      </c>
      <c r="N958" s="3">
        <v>83</v>
      </c>
      <c r="O958" s="3">
        <v>92</v>
      </c>
      <c r="P958">
        <v>2593</v>
      </c>
      <c r="Q958" s="5" t="b">
        <f t="shared" si="44"/>
        <v>0</v>
      </c>
      <c r="R958" s="5">
        <v>200</v>
      </c>
    </row>
    <row r="959" spans="1:18">
      <c r="A959" t="s">
        <v>957</v>
      </c>
      <c r="B959" s="1" t="str">
        <f t="shared" si="42"/>
        <v>Farias Brito</v>
      </c>
      <c r="C959" s="8" t="str">
        <f t="shared" si="43"/>
        <v>230430</v>
      </c>
      <c r="D959" s="3">
        <v>156</v>
      </c>
      <c r="E959" s="3">
        <v>156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>
        <v>2200</v>
      </c>
      <c r="Q959" s="5" t="str">
        <f t="shared" si="44"/>
        <v>SIM</v>
      </c>
      <c r="R959" s="5">
        <v>100</v>
      </c>
    </row>
    <row r="960" spans="1:18">
      <c r="A960" t="s">
        <v>958</v>
      </c>
      <c r="B960" s="1" t="str">
        <f t="shared" si="42"/>
        <v>Forquilha</v>
      </c>
      <c r="C960" s="8" t="str">
        <f t="shared" si="43"/>
        <v>230435</v>
      </c>
      <c r="D960" s="3">
        <v>18</v>
      </c>
      <c r="E960" s="3">
        <v>19</v>
      </c>
      <c r="F960" s="3">
        <v>26</v>
      </c>
      <c r="G960" s="3">
        <v>20</v>
      </c>
      <c r="H960" s="3">
        <v>29</v>
      </c>
      <c r="I960" s="3">
        <v>19</v>
      </c>
      <c r="J960" s="3">
        <v>25</v>
      </c>
      <c r="K960" s="3">
        <v>31</v>
      </c>
      <c r="L960" s="3">
        <v>20</v>
      </c>
      <c r="M960" s="3">
        <v>28</v>
      </c>
      <c r="N960" s="3">
        <v>20</v>
      </c>
      <c r="O960" s="3">
        <v>34</v>
      </c>
      <c r="P960">
        <v>544</v>
      </c>
      <c r="Q960" s="5" t="b">
        <f t="shared" si="44"/>
        <v>0</v>
      </c>
      <c r="R960" s="5">
        <v>200</v>
      </c>
    </row>
    <row r="961" spans="1:18">
      <c r="A961" t="s">
        <v>959</v>
      </c>
      <c r="B961" s="1" t="str">
        <f t="shared" si="42"/>
        <v>Fortaleza</v>
      </c>
      <c r="C961" s="8" t="str">
        <f t="shared" si="43"/>
        <v>230440</v>
      </c>
      <c r="D961" s="3">
        <v>2848</v>
      </c>
      <c r="E961" s="3">
        <v>2527</v>
      </c>
      <c r="F961" s="3">
        <v>2713</v>
      </c>
      <c r="G961" s="3">
        <v>3044</v>
      </c>
      <c r="H961" s="3">
        <v>4062</v>
      </c>
      <c r="I961" s="3">
        <v>3566</v>
      </c>
      <c r="J961" s="3">
        <v>4001</v>
      </c>
      <c r="K961" s="3">
        <v>3772</v>
      </c>
      <c r="L961" s="3">
        <v>3676</v>
      </c>
      <c r="M961" s="3">
        <v>3303</v>
      </c>
      <c r="N961" s="3">
        <v>3736</v>
      </c>
      <c r="O961" s="3">
        <v>1945</v>
      </c>
      <c r="P961">
        <v>69973</v>
      </c>
      <c r="Q961" s="5" t="b">
        <f t="shared" si="44"/>
        <v>0</v>
      </c>
      <c r="R961" s="5">
        <v>200</v>
      </c>
    </row>
    <row r="962" spans="1:18">
      <c r="A962" t="s">
        <v>960</v>
      </c>
      <c r="B962" s="1" t="str">
        <f t="shared" si="42"/>
        <v>Fortim</v>
      </c>
      <c r="C962" s="8" t="str">
        <f t="shared" si="43"/>
        <v>230445</v>
      </c>
      <c r="D962" s="3">
        <v>142</v>
      </c>
      <c r="E962" s="3">
        <v>20</v>
      </c>
      <c r="F962" s="3">
        <v>132</v>
      </c>
      <c r="G962" s="3">
        <v>98</v>
      </c>
      <c r="H962" s="3">
        <v>106</v>
      </c>
      <c r="I962" s="3">
        <v>153</v>
      </c>
      <c r="J962" s="3">
        <v>45</v>
      </c>
      <c r="K962" s="3">
        <v>41</v>
      </c>
      <c r="L962" s="3">
        <v>28</v>
      </c>
      <c r="M962" s="3">
        <v>48</v>
      </c>
      <c r="N962" s="3">
        <v>7</v>
      </c>
      <c r="O962" s="3">
        <v>152</v>
      </c>
      <c r="P962">
        <v>1465</v>
      </c>
      <c r="Q962" s="5" t="b">
        <f t="shared" si="44"/>
        <v>0</v>
      </c>
      <c r="R962" s="5">
        <v>200</v>
      </c>
    </row>
    <row r="963" spans="1:18">
      <c r="A963" t="s">
        <v>961</v>
      </c>
      <c r="B963" s="1" t="str">
        <f t="shared" si="42"/>
        <v>Frecheirinha</v>
      </c>
      <c r="C963" s="8" t="str">
        <f t="shared" si="43"/>
        <v>230450</v>
      </c>
      <c r="D963" s="3">
        <v>38</v>
      </c>
      <c r="E963" s="3">
        <v>71</v>
      </c>
      <c r="F963" s="3">
        <v>32</v>
      </c>
      <c r="G963" s="3">
        <v>32</v>
      </c>
      <c r="H963" s="3">
        <v>28</v>
      </c>
      <c r="I963" s="3">
        <v>26</v>
      </c>
      <c r="J963" s="3">
        <v>43</v>
      </c>
      <c r="K963" s="3">
        <v>47</v>
      </c>
      <c r="L963" s="3">
        <v>50</v>
      </c>
      <c r="M963" s="3">
        <v>69</v>
      </c>
      <c r="N963" s="3">
        <v>81</v>
      </c>
      <c r="O963" s="3">
        <v>88</v>
      </c>
      <c r="P963">
        <v>882</v>
      </c>
      <c r="Q963" s="5" t="b">
        <f t="shared" si="44"/>
        <v>0</v>
      </c>
      <c r="R963" s="5">
        <v>200</v>
      </c>
    </row>
    <row r="964" spans="1:18">
      <c r="A964" t="s">
        <v>962</v>
      </c>
      <c r="B964" s="1" t="str">
        <f t="shared" ref="B964:B1027" si="45">MID(A964,8,100)</f>
        <v>General Sampaio</v>
      </c>
      <c r="C964" s="8" t="str">
        <f t="shared" ref="C964:C1027" si="46">MID(A964,1,6)</f>
        <v>230460</v>
      </c>
      <c r="D964" s="3">
        <v>89</v>
      </c>
      <c r="E964" s="3">
        <v>10</v>
      </c>
      <c r="F964" s="3">
        <v>60</v>
      </c>
      <c r="G964" s="3">
        <v>50</v>
      </c>
      <c r="H964" s="3">
        <v>46</v>
      </c>
      <c r="I964" s="3">
        <v>20</v>
      </c>
      <c r="J964" s="3">
        <v>56</v>
      </c>
      <c r="K964" s="3">
        <v>51</v>
      </c>
      <c r="L964" s="3">
        <v>69</v>
      </c>
      <c r="M964" s="3">
        <v>60</v>
      </c>
      <c r="N964" s="3">
        <v>78</v>
      </c>
      <c r="O964" s="3">
        <v>50</v>
      </c>
      <c r="P964">
        <v>953</v>
      </c>
      <c r="Q964" s="5" t="b">
        <f t="shared" ref="Q964:Q1027" si="47">IF(K964+L964+M964=0,"SIM",IF(L964+M964+N964=0,"SIM",IF(M964+N964+O964=0,"SIM")))</f>
        <v>0</v>
      </c>
      <c r="R964" s="5">
        <v>200</v>
      </c>
    </row>
    <row r="965" spans="1:18">
      <c r="A965" t="s">
        <v>963</v>
      </c>
      <c r="B965" s="1" t="str">
        <f t="shared" si="45"/>
        <v>Graça</v>
      </c>
      <c r="C965" s="8" t="str">
        <f t="shared" si="46"/>
        <v>230465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>
        <v>0</v>
      </c>
      <c r="Q965" s="5" t="str">
        <f t="shared" si="47"/>
        <v>SIM</v>
      </c>
      <c r="R965" s="5">
        <v>100</v>
      </c>
    </row>
    <row r="966" spans="1:18">
      <c r="A966" t="s">
        <v>964</v>
      </c>
      <c r="B966" s="1" t="str">
        <f t="shared" si="45"/>
        <v>Granja</v>
      </c>
      <c r="C966" s="8" t="str">
        <f t="shared" si="46"/>
        <v>230470</v>
      </c>
      <c r="D966" s="3">
        <v>75</v>
      </c>
      <c r="E966" s="3">
        <v>50</v>
      </c>
      <c r="F966" s="3">
        <v>31</v>
      </c>
      <c r="G966" s="3">
        <v>29</v>
      </c>
      <c r="H966" s="3">
        <v>34</v>
      </c>
      <c r="I966" s="3">
        <v>38</v>
      </c>
      <c r="J966" s="3">
        <v>25</v>
      </c>
      <c r="K966" s="3">
        <v>128</v>
      </c>
      <c r="L966" s="3">
        <v>72</v>
      </c>
      <c r="M966" s="3">
        <v>116</v>
      </c>
      <c r="N966" s="3">
        <v>0</v>
      </c>
      <c r="O966" s="3">
        <v>0</v>
      </c>
      <c r="P966">
        <v>835</v>
      </c>
      <c r="Q966" s="5" t="b">
        <f t="shared" si="47"/>
        <v>0</v>
      </c>
      <c r="R966" s="5">
        <v>200</v>
      </c>
    </row>
    <row r="967" spans="1:18">
      <c r="A967" t="s">
        <v>965</v>
      </c>
      <c r="B967" s="1" t="str">
        <f t="shared" si="45"/>
        <v>Granjeiro</v>
      </c>
      <c r="C967" s="8" t="str">
        <f t="shared" si="46"/>
        <v>230480</v>
      </c>
      <c r="D967" s="3">
        <v>35</v>
      </c>
      <c r="E967" s="3">
        <v>32</v>
      </c>
      <c r="F967" s="3">
        <v>69</v>
      </c>
      <c r="G967" s="3">
        <v>0</v>
      </c>
      <c r="H967" s="3">
        <v>42</v>
      </c>
      <c r="I967" s="3">
        <v>67</v>
      </c>
      <c r="J967" s="3">
        <v>48</v>
      </c>
      <c r="K967" s="3">
        <v>64</v>
      </c>
      <c r="L967" s="3">
        <v>45</v>
      </c>
      <c r="M967" s="3">
        <v>72</v>
      </c>
      <c r="N967" s="3">
        <v>24</v>
      </c>
      <c r="O967" s="3">
        <v>0</v>
      </c>
      <c r="P967">
        <v>1238</v>
      </c>
      <c r="Q967" s="5" t="b">
        <f t="shared" si="47"/>
        <v>0</v>
      </c>
      <c r="R967" s="5">
        <v>200</v>
      </c>
    </row>
    <row r="968" spans="1:18">
      <c r="A968" t="s">
        <v>966</v>
      </c>
      <c r="B968" s="1" t="str">
        <f t="shared" si="45"/>
        <v>Groaíras</v>
      </c>
      <c r="C968" s="8" t="str">
        <f t="shared" si="46"/>
        <v>230490</v>
      </c>
      <c r="D968" s="3">
        <v>39</v>
      </c>
      <c r="E968" s="3">
        <v>46</v>
      </c>
      <c r="F968" s="3">
        <v>0</v>
      </c>
      <c r="G968" s="3">
        <v>0</v>
      </c>
      <c r="H968" s="3">
        <v>35</v>
      </c>
      <c r="I968" s="3">
        <v>24</v>
      </c>
      <c r="J968" s="3">
        <v>42</v>
      </c>
      <c r="K968" s="3">
        <v>27</v>
      </c>
      <c r="L968" s="3">
        <v>30</v>
      </c>
      <c r="M968" s="3">
        <v>47</v>
      </c>
      <c r="N968" s="3">
        <v>58</v>
      </c>
      <c r="O968" s="3">
        <v>35</v>
      </c>
      <c r="P968">
        <v>929</v>
      </c>
      <c r="Q968" s="5" t="b">
        <f t="shared" si="47"/>
        <v>0</v>
      </c>
      <c r="R968" s="5">
        <v>200</v>
      </c>
    </row>
    <row r="969" spans="1:18">
      <c r="A969" t="s">
        <v>967</v>
      </c>
      <c r="B969" s="1" t="str">
        <f t="shared" si="45"/>
        <v>Guaiúba</v>
      </c>
      <c r="C969" s="8" t="str">
        <f t="shared" si="46"/>
        <v>230495</v>
      </c>
      <c r="D969" s="3">
        <v>51</v>
      </c>
      <c r="E969" s="3">
        <v>10</v>
      </c>
      <c r="F969" s="3">
        <v>32</v>
      </c>
      <c r="G969" s="3">
        <v>78</v>
      </c>
      <c r="H969" s="3">
        <v>1</v>
      </c>
      <c r="I969" s="3">
        <v>36</v>
      </c>
      <c r="J969" s="3">
        <v>8</v>
      </c>
      <c r="K969" s="3">
        <v>12</v>
      </c>
      <c r="L969" s="3">
        <v>4</v>
      </c>
      <c r="M969" s="3">
        <v>0</v>
      </c>
      <c r="N969" s="3">
        <v>5</v>
      </c>
      <c r="O969" s="3">
        <v>4</v>
      </c>
      <c r="P969">
        <v>279</v>
      </c>
      <c r="Q969" s="5" t="b">
        <f t="shared" si="47"/>
        <v>0</v>
      </c>
      <c r="R969" s="5">
        <v>200</v>
      </c>
    </row>
    <row r="970" spans="1:18">
      <c r="A970" t="s">
        <v>968</v>
      </c>
      <c r="B970" s="1" t="str">
        <f t="shared" si="45"/>
        <v>Guaraciaba do Norte</v>
      </c>
      <c r="C970" s="8" t="str">
        <f t="shared" si="46"/>
        <v>230500</v>
      </c>
      <c r="D970" s="3">
        <v>69</v>
      </c>
      <c r="E970" s="3">
        <v>63</v>
      </c>
      <c r="F970" s="3">
        <v>109</v>
      </c>
      <c r="G970" s="3">
        <v>97</v>
      </c>
      <c r="H970" s="3">
        <v>111</v>
      </c>
      <c r="I970" s="3">
        <v>131</v>
      </c>
      <c r="J970" s="3">
        <v>0</v>
      </c>
      <c r="K970" s="3">
        <v>0</v>
      </c>
      <c r="L970" s="3">
        <v>100</v>
      </c>
      <c r="M970" s="3">
        <v>66</v>
      </c>
      <c r="N970" s="3">
        <v>71</v>
      </c>
      <c r="O970" s="3">
        <v>197</v>
      </c>
      <c r="P970">
        <v>1801</v>
      </c>
      <c r="Q970" s="5" t="b">
        <f t="shared" si="47"/>
        <v>0</v>
      </c>
      <c r="R970" s="5">
        <v>200</v>
      </c>
    </row>
    <row r="971" spans="1:18">
      <c r="A971" t="s">
        <v>969</v>
      </c>
      <c r="B971" s="1" t="str">
        <f t="shared" si="45"/>
        <v>Guaramiranga</v>
      </c>
      <c r="C971" s="8" t="str">
        <f t="shared" si="46"/>
        <v>230510</v>
      </c>
      <c r="D971" s="3">
        <v>49</v>
      </c>
      <c r="E971" s="3">
        <v>31</v>
      </c>
      <c r="F971" s="3">
        <v>56</v>
      </c>
      <c r="G971" s="3">
        <v>41</v>
      </c>
      <c r="H971" s="3">
        <v>39</v>
      </c>
      <c r="I971" s="3">
        <v>98</v>
      </c>
      <c r="J971" s="3">
        <v>26</v>
      </c>
      <c r="K971" s="3">
        <v>29</v>
      </c>
      <c r="L971" s="3">
        <v>24</v>
      </c>
      <c r="M971" s="3">
        <v>38</v>
      </c>
      <c r="N971" s="3">
        <v>13</v>
      </c>
      <c r="O971" s="3">
        <v>0</v>
      </c>
      <c r="P971">
        <v>734</v>
      </c>
      <c r="Q971" s="5" t="b">
        <f t="shared" si="47"/>
        <v>0</v>
      </c>
      <c r="R971" s="5">
        <v>200</v>
      </c>
    </row>
    <row r="972" spans="1:18">
      <c r="A972" t="s">
        <v>970</v>
      </c>
      <c r="B972" s="1" t="str">
        <f t="shared" si="45"/>
        <v>Hidrolândia</v>
      </c>
      <c r="C972" s="8" t="str">
        <f t="shared" si="46"/>
        <v>230520</v>
      </c>
      <c r="D972" s="3">
        <v>10</v>
      </c>
      <c r="E972" s="3">
        <v>15</v>
      </c>
      <c r="F972" s="3">
        <v>11</v>
      </c>
      <c r="G972" s="3">
        <v>12</v>
      </c>
      <c r="H972" s="3">
        <v>17</v>
      </c>
      <c r="I972" s="3">
        <v>29</v>
      </c>
      <c r="J972" s="3">
        <v>20</v>
      </c>
      <c r="K972" s="3">
        <v>0</v>
      </c>
      <c r="L972" s="3">
        <v>25</v>
      </c>
      <c r="M972" s="3">
        <v>0</v>
      </c>
      <c r="N972" s="3">
        <v>17</v>
      </c>
      <c r="O972" s="3">
        <v>22</v>
      </c>
      <c r="P972">
        <v>422</v>
      </c>
      <c r="Q972" s="5" t="b">
        <f t="shared" si="47"/>
        <v>0</v>
      </c>
      <c r="R972" s="5">
        <v>200</v>
      </c>
    </row>
    <row r="973" spans="1:18">
      <c r="A973" t="s">
        <v>971</v>
      </c>
      <c r="B973" s="1" t="str">
        <f t="shared" si="45"/>
        <v>Horizonte</v>
      </c>
      <c r="C973" s="8" t="str">
        <f t="shared" si="46"/>
        <v>230523</v>
      </c>
      <c r="D973" s="3">
        <v>230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>
        <v>1318</v>
      </c>
      <c r="Q973" s="5" t="str">
        <f t="shared" si="47"/>
        <v>SIM</v>
      </c>
      <c r="R973" s="5">
        <v>100</v>
      </c>
    </row>
    <row r="974" spans="1:18">
      <c r="A974" t="s">
        <v>972</v>
      </c>
      <c r="B974" s="1" t="str">
        <f t="shared" si="45"/>
        <v>Ibaretama</v>
      </c>
      <c r="C974" s="8" t="str">
        <f t="shared" si="46"/>
        <v>230526</v>
      </c>
      <c r="D974" s="3">
        <v>0</v>
      </c>
      <c r="E974" s="3">
        <v>69</v>
      </c>
      <c r="F974" s="3">
        <v>74</v>
      </c>
      <c r="G974" s="3">
        <v>87</v>
      </c>
      <c r="H974" s="3">
        <v>91</v>
      </c>
      <c r="I974" s="3">
        <v>86</v>
      </c>
      <c r="J974" s="3">
        <v>61</v>
      </c>
      <c r="K974" s="3">
        <v>58</v>
      </c>
      <c r="L974" s="3">
        <v>69</v>
      </c>
      <c r="M974" s="3">
        <v>0</v>
      </c>
      <c r="N974" s="3">
        <v>64</v>
      </c>
      <c r="O974" s="3">
        <v>0</v>
      </c>
      <c r="P974">
        <v>1332</v>
      </c>
      <c r="Q974" s="5" t="b">
        <f t="shared" si="47"/>
        <v>0</v>
      </c>
      <c r="R974" s="5">
        <v>200</v>
      </c>
    </row>
    <row r="975" spans="1:18">
      <c r="A975" t="s">
        <v>973</v>
      </c>
      <c r="B975" s="1" t="str">
        <f t="shared" si="45"/>
        <v>Ibiapina</v>
      </c>
      <c r="C975" s="8" t="str">
        <f t="shared" si="46"/>
        <v>230530</v>
      </c>
      <c r="D975" s="3">
        <v>196</v>
      </c>
      <c r="E975" s="3">
        <v>69</v>
      </c>
      <c r="F975" s="3">
        <v>236</v>
      </c>
      <c r="G975" s="3">
        <v>283</v>
      </c>
      <c r="H975" s="3">
        <v>257</v>
      </c>
      <c r="I975" s="3">
        <v>207</v>
      </c>
      <c r="J975" s="3">
        <v>133</v>
      </c>
      <c r="K975" s="3">
        <v>126</v>
      </c>
      <c r="L975" s="3">
        <v>223</v>
      </c>
      <c r="M975" s="3">
        <v>225</v>
      </c>
      <c r="N975" s="3">
        <v>262</v>
      </c>
      <c r="O975" s="3">
        <v>542</v>
      </c>
      <c r="P975">
        <v>3229</v>
      </c>
      <c r="Q975" s="5" t="b">
        <f t="shared" si="47"/>
        <v>0</v>
      </c>
      <c r="R975" s="5">
        <v>200</v>
      </c>
    </row>
    <row r="976" spans="1:18">
      <c r="A976" t="s">
        <v>974</v>
      </c>
      <c r="B976" s="1" t="str">
        <f t="shared" si="45"/>
        <v>Ibicuitinga</v>
      </c>
      <c r="C976" s="8" t="str">
        <f t="shared" si="46"/>
        <v>230533</v>
      </c>
      <c r="D976" s="3">
        <v>117</v>
      </c>
      <c r="E976" s="3">
        <v>87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>
        <v>1573</v>
      </c>
      <c r="Q976" s="5" t="str">
        <f t="shared" si="47"/>
        <v>SIM</v>
      </c>
      <c r="R976" s="5">
        <v>100</v>
      </c>
    </row>
    <row r="977" spans="1:18">
      <c r="A977" t="s">
        <v>975</v>
      </c>
      <c r="B977" s="1" t="str">
        <f t="shared" si="45"/>
        <v>Icapuí</v>
      </c>
      <c r="C977" s="8" t="str">
        <f t="shared" si="46"/>
        <v>230535</v>
      </c>
      <c r="D977" s="3">
        <v>150</v>
      </c>
      <c r="E977" s="3">
        <v>30</v>
      </c>
      <c r="F977" s="3">
        <v>0</v>
      </c>
      <c r="G977" s="3">
        <v>59</v>
      </c>
      <c r="H977" s="3">
        <v>27</v>
      </c>
      <c r="I977" s="3">
        <v>20</v>
      </c>
      <c r="J977" s="3">
        <v>26</v>
      </c>
      <c r="K977" s="3">
        <v>10</v>
      </c>
      <c r="L977" s="3">
        <v>13</v>
      </c>
      <c r="M977" s="3">
        <v>18</v>
      </c>
      <c r="N977" s="3">
        <v>0</v>
      </c>
      <c r="O977" s="3">
        <v>20</v>
      </c>
      <c r="P977">
        <v>963</v>
      </c>
      <c r="Q977" s="5" t="b">
        <f t="shared" si="47"/>
        <v>0</v>
      </c>
      <c r="R977" s="5">
        <v>200</v>
      </c>
    </row>
    <row r="978" spans="1:18">
      <c r="A978" t="s">
        <v>976</v>
      </c>
      <c r="B978" s="1" t="str">
        <f t="shared" si="45"/>
        <v>Icó</v>
      </c>
      <c r="C978" s="8" t="str">
        <f t="shared" si="46"/>
        <v>230540</v>
      </c>
      <c r="D978" s="3">
        <v>130</v>
      </c>
      <c r="E978" s="3">
        <v>128</v>
      </c>
      <c r="F978" s="3">
        <v>0</v>
      </c>
      <c r="G978" s="3">
        <v>218</v>
      </c>
      <c r="H978" s="3">
        <v>198</v>
      </c>
      <c r="I978" s="3">
        <v>255</v>
      </c>
      <c r="J978" s="3">
        <v>91</v>
      </c>
      <c r="K978" s="3">
        <v>107</v>
      </c>
      <c r="L978" s="3">
        <v>132</v>
      </c>
      <c r="M978" s="3">
        <v>142</v>
      </c>
      <c r="N978" s="3">
        <v>117</v>
      </c>
      <c r="O978" s="3">
        <v>258</v>
      </c>
      <c r="P978">
        <v>3713</v>
      </c>
      <c r="Q978" s="5" t="b">
        <f t="shared" si="47"/>
        <v>0</v>
      </c>
      <c r="R978" s="5">
        <v>200</v>
      </c>
    </row>
    <row r="979" spans="1:18">
      <c r="A979" t="s">
        <v>977</v>
      </c>
      <c r="B979" s="1" t="str">
        <f t="shared" si="45"/>
        <v>Iguatu</v>
      </c>
      <c r="C979" s="8" t="str">
        <f t="shared" si="46"/>
        <v>230550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47</v>
      </c>
      <c r="J979" s="3">
        <v>135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>
        <v>792</v>
      </c>
      <c r="Q979" s="5" t="str">
        <f t="shared" si="47"/>
        <v>SIM</v>
      </c>
      <c r="R979" s="5">
        <v>100</v>
      </c>
    </row>
    <row r="980" spans="1:18">
      <c r="A980" t="s">
        <v>978</v>
      </c>
      <c r="B980" s="1" t="str">
        <f t="shared" si="45"/>
        <v>Independência</v>
      </c>
      <c r="C980" s="8" t="str">
        <f t="shared" si="46"/>
        <v>230560</v>
      </c>
      <c r="D980" s="3">
        <v>20</v>
      </c>
      <c r="E980" s="3">
        <v>3</v>
      </c>
      <c r="F980" s="3">
        <v>0</v>
      </c>
      <c r="G980" s="3">
        <v>0</v>
      </c>
      <c r="H980" s="3">
        <v>0</v>
      </c>
      <c r="I980" s="3">
        <v>0</v>
      </c>
      <c r="J980" s="3">
        <v>38</v>
      </c>
      <c r="K980" s="3">
        <v>25</v>
      </c>
      <c r="L980" s="3">
        <v>32</v>
      </c>
      <c r="M980" s="3">
        <v>68</v>
      </c>
      <c r="N980" s="3">
        <v>40</v>
      </c>
      <c r="O980" s="3">
        <v>70</v>
      </c>
      <c r="P980">
        <v>863</v>
      </c>
      <c r="Q980" s="5" t="b">
        <f t="shared" si="47"/>
        <v>0</v>
      </c>
      <c r="R980" s="5">
        <v>200</v>
      </c>
    </row>
    <row r="981" spans="1:18">
      <c r="A981" t="s">
        <v>979</v>
      </c>
      <c r="B981" s="1" t="str">
        <f t="shared" si="45"/>
        <v>Ipaporanga</v>
      </c>
      <c r="C981" s="8" t="str">
        <f t="shared" si="46"/>
        <v>230565</v>
      </c>
      <c r="D981" s="3">
        <v>37</v>
      </c>
      <c r="E981" s="3">
        <v>0</v>
      </c>
      <c r="F981" s="3">
        <v>0</v>
      </c>
      <c r="G981" s="3">
        <v>0</v>
      </c>
      <c r="H981" s="3">
        <v>29</v>
      </c>
      <c r="I981" s="3">
        <v>28</v>
      </c>
      <c r="J981" s="3">
        <v>62</v>
      </c>
      <c r="K981" s="3">
        <v>0</v>
      </c>
      <c r="L981" s="3">
        <v>362</v>
      </c>
      <c r="M981" s="3">
        <v>0</v>
      </c>
      <c r="N981" s="3">
        <v>20</v>
      </c>
      <c r="O981" s="3">
        <v>0</v>
      </c>
      <c r="P981">
        <v>1084</v>
      </c>
      <c r="Q981" s="5" t="b">
        <f t="shared" si="47"/>
        <v>0</v>
      </c>
      <c r="R981" s="5">
        <v>200</v>
      </c>
    </row>
    <row r="982" spans="1:18">
      <c r="A982" t="s">
        <v>980</v>
      </c>
      <c r="B982" s="1" t="str">
        <f t="shared" si="45"/>
        <v>Ipaumirim</v>
      </c>
      <c r="C982" s="8" t="str">
        <f t="shared" si="46"/>
        <v>230570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51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>
        <v>120</v>
      </c>
      <c r="Q982" s="5" t="str">
        <f t="shared" si="47"/>
        <v>SIM</v>
      </c>
      <c r="R982" s="5">
        <v>100</v>
      </c>
    </row>
    <row r="983" spans="1:18">
      <c r="A983" t="s">
        <v>981</v>
      </c>
      <c r="B983" s="1" t="str">
        <f t="shared" si="45"/>
        <v>Ipu</v>
      </c>
      <c r="C983" s="8" t="str">
        <f t="shared" si="46"/>
        <v>230580</v>
      </c>
      <c r="D983" s="3">
        <v>97</v>
      </c>
      <c r="E983" s="3">
        <v>60</v>
      </c>
      <c r="F983" s="3">
        <v>133</v>
      </c>
      <c r="G983" s="3">
        <v>42</v>
      </c>
      <c r="H983" s="3">
        <v>46</v>
      </c>
      <c r="I983" s="3">
        <v>124</v>
      </c>
      <c r="J983" s="3">
        <v>146</v>
      </c>
      <c r="K983" s="3">
        <v>29</v>
      </c>
      <c r="L983" s="3">
        <v>46</v>
      </c>
      <c r="M983" s="3">
        <v>26</v>
      </c>
      <c r="N983" s="3">
        <v>27</v>
      </c>
      <c r="O983" s="3">
        <v>44</v>
      </c>
      <c r="P983">
        <v>1504</v>
      </c>
      <c r="Q983" s="5" t="b">
        <f t="shared" si="47"/>
        <v>0</v>
      </c>
      <c r="R983" s="5">
        <v>200</v>
      </c>
    </row>
    <row r="984" spans="1:18">
      <c r="A984" t="s">
        <v>982</v>
      </c>
      <c r="B984" s="1" t="str">
        <f t="shared" si="45"/>
        <v>Ipueiras</v>
      </c>
      <c r="C984" s="8" t="str">
        <f t="shared" si="46"/>
        <v>230590</v>
      </c>
      <c r="D984" s="3">
        <v>23</v>
      </c>
      <c r="E984" s="3">
        <v>30</v>
      </c>
      <c r="F984" s="3">
        <v>30</v>
      </c>
      <c r="G984" s="3">
        <v>38</v>
      </c>
      <c r="H984" s="3">
        <v>25</v>
      </c>
      <c r="I984" s="3">
        <v>0</v>
      </c>
      <c r="J984" s="3">
        <v>86</v>
      </c>
      <c r="K984" s="3">
        <v>108</v>
      </c>
      <c r="L984" s="3">
        <v>95</v>
      </c>
      <c r="M984" s="3">
        <v>95</v>
      </c>
      <c r="N984" s="3">
        <v>0</v>
      </c>
      <c r="O984" s="3">
        <v>0</v>
      </c>
      <c r="P984">
        <v>974</v>
      </c>
      <c r="Q984" s="5" t="b">
        <f t="shared" si="47"/>
        <v>0</v>
      </c>
      <c r="R984" s="5">
        <v>200</v>
      </c>
    </row>
    <row r="985" spans="1:18">
      <c r="A985" t="s">
        <v>983</v>
      </c>
      <c r="B985" s="1" t="str">
        <f t="shared" si="45"/>
        <v>Iracema</v>
      </c>
      <c r="C985" s="8" t="str">
        <f t="shared" si="46"/>
        <v>230600</v>
      </c>
      <c r="D985" s="3">
        <v>33</v>
      </c>
      <c r="E985" s="3">
        <v>34</v>
      </c>
      <c r="F985" s="3">
        <v>52</v>
      </c>
      <c r="G985" s="3">
        <v>44</v>
      </c>
      <c r="H985" s="3">
        <v>39</v>
      </c>
      <c r="I985" s="3">
        <v>51</v>
      </c>
      <c r="J985" s="3">
        <v>64</v>
      </c>
      <c r="K985" s="3">
        <v>44</v>
      </c>
      <c r="L985" s="3">
        <v>57</v>
      </c>
      <c r="M985" s="3">
        <v>42</v>
      </c>
      <c r="N985" s="3">
        <v>41</v>
      </c>
      <c r="O985" s="3">
        <v>54</v>
      </c>
      <c r="P985">
        <v>1263</v>
      </c>
      <c r="Q985" s="5" t="b">
        <f t="shared" si="47"/>
        <v>0</v>
      </c>
      <c r="R985" s="5">
        <v>200</v>
      </c>
    </row>
    <row r="986" spans="1:18">
      <c r="A986" t="s">
        <v>984</v>
      </c>
      <c r="B986" s="1" t="str">
        <f t="shared" si="45"/>
        <v>Irauçuba</v>
      </c>
      <c r="C986" s="8" t="str">
        <f t="shared" si="46"/>
        <v>230610</v>
      </c>
      <c r="D986" s="3">
        <v>53</v>
      </c>
      <c r="E986" s="3">
        <v>61</v>
      </c>
      <c r="F986" s="3">
        <v>60</v>
      </c>
      <c r="G986" s="3">
        <v>28</v>
      </c>
      <c r="H986" s="3">
        <v>38</v>
      </c>
      <c r="I986" s="3">
        <v>48</v>
      </c>
      <c r="J986" s="3">
        <v>61</v>
      </c>
      <c r="K986" s="3">
        <v>52</v>
      </c>
      <c r="L986" s="3">
        <v>62</v>
      </c>
      <c r="M986" s="3">
        <v>21</v>
      </c>
      <c r="N986" s="3">
        <v>0</v>
      </c>
      <c r="O986" s="3">
        <v>0</v>
      </c>
      <c r="P986">
        <v>1142</v>
      </c>
      <c r="Q986" s="5" t="b">
        <f t="shared" si="47"/>
        <v>0</v>
      </c>
      <c r="R986" s="5">
        <v>200</v>
      </c>
    </row>
    <row r="987" spans="1:18">
      <c r="A987" t="s">
        <v>985</v>
      </c>
      <c r="B987" s="1" t="str">
        <f t="shared" si="45"/>
        <v>Itaiçaba</v>
      </c>
      <c r="C987" s="8" t="str">
        <f t="shared" si="46"/>
        <v>230620</v>
      </c>
      <c r="D987" s="3">
        <v>79</v>
      </c>
      <c r="E987" s="3">
        <v>0</v>
      </c>
      <c r="F987" s="3">
        <v>142</v>
      </c>
      <c r="G987" s="3">
        <v>112</v>
      </c>
      <c r="H987" s="3">
        <v>150</v>
      </c>
      <c r="I987" s="3">
        <v>72</v>
      </c>
      <c r="J987" s="3">
        <v>21</v>
      </c>
      <c r="K987" s="3">
        <v>70</v>
      </c>
      <c r="L987" s="3">
        <v>29</v>
      </c>
      <c r="M987" s="3">
        <v>81</v>
      </c>
      <c r="N987" s="3">
        <v>20</v>
      </c>
      <c r="O987" s="3">
        <v>307</v>
      </c>
      <c r="P987">
        <v>2283</v>
      </c>
      <c r="Q987" s="5" t="b">
        <f t="shared" si="47"/>
        <v>0</v>
      </c>
      <c r="R987" s="5">
        <v>200</v>
      </c>
    </row>
    <row r="988" spans="1:18">
      <c r="A988" t="s">
        <v>986</v>
      </c>
      <c r="B988" s="1" t="str">
        <f t="shared" si="45"/>
        <v>Itaitinga</v>
      </c>
      <c r="C988" s="8" t="str">
        <f t="shared" si="46"/>
        <v>230625</v>
      </c>
      <c r="D988" s="3">
        <v>213</v>
      </c>
      <c r="E988" s="3">
        <v>136</v>
      </c>
      <c r="F988" s="3">
        <v>0</v>
      </c>
      <c r="G988" s="3">
        <v>104</v>
      </c>
      <c r="H988" s="3">
        <v>180</v>
      </c>
      <c r="I988" s="3">
        <v>49</v>
      </c>
      <c r="J988" s="3">
        <v>126</v>
      </c>
      <c r="K988" s="3">
        <v>114</v>
      </c>
      <c r="L988" s="3">
        <v>119</v>
      </c>
      <c r="M988" s="3">
        <v>95</v>
      </c>
      <c r="N988" s="3">
        <v>33</v>
      </c>
      <c r="O988" s="3">
        <v>140</v>
      </c>
      <c r="P988">
        <v>2240</v>
      </c>
      <c r="Q988" s="5" t="b">
        <f t="shared" si="47"/>
        <v>0</v>
      </c>
      <c r="R988" s="5">
        <v>200</v>
      </c>
    </row>
    <row r="989" spans="1:18">
      <c r="A989" t="s">
        <v>987</v>
      </c>
      <c r="B989" s="1" t="str">
        <f t="shared" si="45"/>
        <v>Itapagé</v>
      </c>
      <c r="C989" s="8" t="str">
        <f t="shared" si="46"/>
        <v>230630</v>
      </c>
      <c r="D989" s="3">
        <v>2251</v>
      </c>
      <c r="E989" s="3">
        <v>2251</v>
      </c>
      <c r="F989" s="3">
        <v>873</v>
      </c>
      <c r="G989" s="3">
        <v>381</v>
      </c>
      <c r="H989" s="3">
        <v>127</v>
      </c>
      <c r="I989" s="3">
        <v>450</v>
      </c>
      <c r="J989" s="3">
        <v>410</v>
      </c>
      <c r="K989" s="3">
        <v>135</v>
      </c>
      <c r="L989" s="3">
        <v>411</v>
      </c>
      <c r="M989" s="3">
        <v>319</v>
      </c>
      <c r="N989" s="3">
        <v>101</v>
      </c>
      <c r="O989" s="3">
        <v>2121</v>
      </c>
      <c r="P989">
        <v>14050</v>
      </c>
      <c r="Q989" s="5" t="b">
        <f t="shared" si="47"/>
        <v>0</v>
      </c>
      <c r="R989" s="5">
        <v>200</v>
      </c>
    </row>
    <row r="990" spans="1:18">
      <c r="A990" t="s">
        <v>988</v>
      </c>
      <c r="B990" s="1" t="str">
        <f t="shared" si="45"/>
        <v>Itapipoca</v>
      </c>
      <c r="C990" s="8" t="str">
        <f t="shared" si="46"/>
        <v>230640</v>
      </c>
      <c r="D990" s="3">
        <v>198</v>
      </c>
      <c r="E990" s="3">
        <v>305</v>
      </c>
      <c r="F990" s="3">
        <v>0</v>
      </c>
      <c r="G990" s="3">
        <v>0</v>
      </c>
      <c r="H990" s="3">
        <v>425</v>
      </c>
      <c r="I990" s="3">
        <v>173</v>
      </c>
      <c r="J990" s="3">
        <v>125</v>
      </c>
      <c r="K990" s="3">
        <v>187</v>
      </c>
      <c r="L990" s="3">
        <v>143</v>
      </c>
      <c r="M990" s="3">
        <v>88</v>
      </c>
      <c r="N990" s="3">
        <v>13</v>
      </c>
      <c r="O990" s="3">
        <v>162</v>
      </c>
      <c r="P990">
        <v>2699</v>
      </c>
      <c r="Q990" s="5" t="b">
        <f t="shared" si="47"/>
        <v>0</v>
      </c>
      <c r="R990" s="5">
        <v>200</v>
      </c>
    </row>
    <row r="991" spans="1:18">
      <c r="A991" t="s">
        <v>989</v>
      </c>
      <c r="B991" s="1" t="str">
        <f t="shared" si="45"/>
        <v>Itapiúna</v>
      </c>
      <c r="C991" s="8" t="str">
        <f t="shared" si="46"/>
        <v>230650</v>
      </c>
      <c r="D991" s="3">
        <v>128</v>
      </c>
      <c r="E991" s="3">
        <v>123</v>
      </c>
      <c r="F991" s="3">
        <v>172</v>
      </c>
      <c r="G991" s="3">
        <v>82</v>
      </c>
      <c r="H991" s="3">
        <v>108</v>
      </c>
      <c r="I991" s="3">
        <v>322</v>
      </c>
      <c r="J991" s="3">
        <v>92</v>
      </c>
      <c r="K991" s="3">
        <v>70</v>
      </c>
      <c r="L991" s="3">
        <v>0</v>
      </c>
      <c r="M991" s="3">
        <v>62</v>
      </c>
      <c r="N991" s="3">
        <v>58</v>
      </c>
      <c r="O991" s="3">
        <v>0</v>
      </c>
      <c r="P991">
        <v>1948</v>
      </c>
      <c r="Q991" s="5" t="b">
        <f t="shared" si="47"/>
        <v>0</v>
      </c>
      <c r="R991" s="5">
        <v>200</v>
      </c>
    </row>
    <row r="992" spans="1:18">
      <c r="A992" t="s">
        <v>990</v>
      </c>
      <c r="B992" s="1" t="str">
        <f t="shared" si="45"/>
        <v>Itarema</v>
      </c>
      <c r="C992" s="8" t="str">
        <f t="shared" si="46"/>
        <v>230655</v>
      </c>
      <c r="D992" s="3">
        <v>190193</v>
      </c>
      <c r="E992" s="3">
        <v>87</v>
      </c>
      <c r="F992" s="3">
        <v>78</v>
      </c>
      <c r="G992" s="3">
        <v>107</v>
      </c>
      <c r="H992" s="3">
        <v>96</v>
      </c>
      <c r="I992" s="3">
        <v>64</v>
      </c>
      <c r="J992" s="3">
        <v>59</v>
      </c>
      <c r="K992" s="3">
        <v>55</v>
      </c>
      <c r="L992" s="3">
        <v>38</v>
      </c>
      <c r="M992" s="3">
        <v>23</v>
      </c>
      <c r="N992" s="3">
        <v>38</v>
      </c>
      <c r="O992" s="3">
        <v>0</v>
      </c>
      <c r="P992">
        <v>191870</v>
      </c>
      <c r="Q992" s="5" t="b">
        <f t="shared" si="47"/>
        <v>0</v>
      </c>
      <c r="R992" s="5">
        <v>200</v>
      </c>
    </row>
    <row r="993" spans="1:18">
      <c r="A993" t="s">
        <v>991</v>
      </c>
      <c r="B993" s="1" t="str">
        <f t="shared" si="45"/>
        <v>Itatira</v>
      </c>
      <c r="C993" s="8" t="str">
        <f t="shared" si="46"/>
        <v>230660</v>
      </c>
      <c r="D993" s="3">
        <v>34</v>
      </c>
      <c r="E993" s="3">
        <v>89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>
        <v>444</v>
      </c>
      <c r="Q993" s="5" t="str">
        <f t="shared" si="47"/>
        <v>SIM</v>
      </c>
      <c r="R993" s="5">
        <v>100</v>
      </c>
    </row>
    <row r="994" spans="1:18">
      <c r="A994" t="s">
        <v>992</v>
      </c>
      <c r="B994" s="1" t="str">
        <f t="shared" si="45"/>
        <v>Jaguaretama</v>
      </c>
      <c r="C994" s="8" t="str">
        <f t="shared" si="46"/>
        <v>230670</v>
      </c>
      <c r="D994" s="3">
        <v>113</v>
      </c>
      <c r="E994" s="3">
        <v>99</v>
      </c>
      <c r="F994" s="3">
        <v>206</v>
      </c>
      <c r="G994" s="3">
        <v>86</v>
      </c>
      <c r="H994" s="3">
        <v>390</v>
      </c>
      <c r="I994" s="3">
        <v>233</v>
      </c>
      <c r="J994" s="3">
        <v>127</v>
      </c>
      <c r="K994" s="3">
        <v>141</v>
      </c>
      <c r="L994" s="3">
        <v>208</v>
      </c>
      <c r="M994" s="3">
        <v>54</v>
      </c>
      <c r="N994" s="3">
        <v>133</v>
      </c>
      <c r="O994" s="3">
        <v>149</v>
      </c>
      <c r="P994">
        <v>2796</v>
      </c>
      <c r="Q994" s="5" t="b">
        <f t="shared" si="47"/>
        <v>0</v>
      </c>
      <c r="R994" s="5">
        <v>200</v>
      </c>
    </row>
    <row r="995" spans="1:18">
      <c r="A995" t="s">
        <v>993</v>
      </c>
      <c r="B995" s="1" t="str">
        <f t="shared" si="45"/>
        <v>Jaguaribara</v>
      </c>
      <c r="C995" s="8" t="str">
        <f t="shared" si="46"/>
        <v>230680</v>
      </c>
      <c r="D995" s="3">
        <v>9</v>
      </c>
      <c r="E995" s="3">
        <v>10</v>
      </c>
      <c r="F995" s="3">
        <v>16</v>
      </c>
      <c r="G995" s="3">
        <v>9</v>
      </c>
      <c r="H995" s="3">
        <v>6</v>
      </c>
      <c r="I995" s="3">
        <v>3</v>
      </c>
      <c r="J995" s="3">
        <v>31</v>
      </c>
      <c r="K995" s="3">
        <v>27</v>
      </c>
      <c r="L995" s="3">
        <v>33</v>
      </c>
      <c r="M995" s="3">
        <v>21</v>
      </c>
      <c r="N995" s="3">
        <v>15</v>
      </c>
      <c r="O995" s="3">
        <v>55</v>
      </c>
      <c r="P995">
        <v>382</v>
      </c>
      <c r="Q995" s="5" t="b">
        <f t="shared" si="47"/>
        <v>0</v>
      </c>
      <c r="R995" s="5">
        <v>200</v>
      </c>
    </row>
    <row r="996" spans="1:18">
      <c r="A996" t="s">
        <v>994</v>
      </c>
      <c r="B996" s="1" t="str">
        <f t="shared" si="45"/>
        <v>Jaguaribe</v>
      </c>
      <c r="C996" s="8" t="str">
        <f t="shared" si="46"/>
        <v>230690</v>
      </c>
      <c r="D996" s="3">
        <v>376</v>
      </c>
      <c r="E996" s="3">
        <v>327</v>
      </c>
      <c r="F996" s="3">
        <v>0</v>
      </c>
      <c r="G996" s="3">
        <v>195</v>
      </c>
      <c r="H996" s="3">
        <v>172</v>
      </c>
      <c r="I996" s="3">
        <v>300</v>
      </c>
      <c r="J996" s="3">
        <v>159</v>
      </c>
      <c r="K996" s="3">
        <v>194</v>
      </c>
      <c r="L996" s="3">
        <v>162</v>
      </c>
      <c r="M996" s="3">
        <v>140</v>
      </c>
      <c r="N996" s="3">
        <v>116</v>
      </c>
      <c r="O996" s="3">
        <v>203</v>
      </c>
      <c r="P996">
        <v>8978</v>
      </c>
      <c r="Q996" s="5" t="b">
        <f t="shared" si="47"/>
        <v>0</v>
      </c>
      <c r="R996" s="5">
        <v>200</v>
      </c>
    </row>
    <row r="997" spans="1:18">
      <c r="A997" t="s">
        <v>995</v>
      </c>
      <c r="B997" s="1" t="str">
        <f t="shared" si="45"/>
        <v>Jaguaruana</v>
      </c>
      <c r="C997" s="8" t="str">
        <f t="shared" si="46"/>
        <v>230700</v>
      </c>
      <c r="D997" s="3">
        <v>148</v>
      </c>
      <c r="E997" s="3">
        <v>141</v>
      </c>
      <c r="F997" s="3">
        <v>147</v>
      </c>
      <c r="G997" s="3">
        <v>150</v>
      </c>
      <c r="H997" s="3">
        <v>162</v>
      </c>
      <c r="I997" s="3">
        <v>170</v>
      </c>
      <c r="J997" s="3">
        <v>175</v>
      </c>
      <c r="K997" s="3">
        <v>181</v>
      </c>
      <c r="L997" s="3">
        <v>179</v>
      </c>
      <c r="M997" s="3">
        <v>185</v>
      </c>
      <c r="N997" s="3">
        <v>174</v>
      </c>
      <c r="O997" s="3">
        <v>204</v>
      </c>
      <c r="P997">
        <v>5643</v>
      </c>
      <c r="Q997" s="5" t="b">
        <f t="shared" si="47"/>
        <v>0</v>
      </c>
      <c r="R997" s="5">
        <v>200</v>
      </c>
    </row>
    <row r="998" spans="1:18">
      <c r="A998" t="s">
        <v>996</v>
      </c>
      <c r="B998" s="1" t="str">
        <f t="shared" si="45"/>
        <v>Jardim</v>
      </c>
      <c r="C998" s="8" t="str">
        <f t="shared" si="46"/>
        <v>230710</v>
      </c>
      <c r="D998" s="3">
        <v>67</v>
      </c>
      <c r="E998" s="3">
        <v>67</v>
      </c>
      <c r="F998" s="3">
        <v>0</v>
      </c>
      <c r="G998" s="3">
        <v>67</v>
      </c>
      <c r="H998" s="3">
        <v>67</v>
      </c>
      <c r="I998" s="3">
        <v>35</v>
      </c>
      <c r="J998" s="3">
        <v>8</v>
      </c>
      <c r="K998" s="3">
        <v>8</v>
      </c>
      <c r="L998" s="3">
        <v>9</v>
      </c>
      <c r="M998" s="3">
        <v>11</v>
      </c>
      <c r="N998" s="3">
        <v>5</v>
      </c>
      <c r="O998" s="3">
        <v>6</v>
      </c>
      <c r="P998">
        <v>1550</v>
      </c>
      <c r="Q998" s="5" t="b">
        <f t="shared" si="47"/>
        <v>0</v>
      </c>
      <c r="R998" s="5">
        <v>200</v>
      </c>
    </row>
    <row r="999" spans="1:18">
      <c r="A999" t="s">
        <v>997</v>
      </c>
      <c r="B999" s="1" t="str">
        <f t="shared" si="45"/>
        <v>Jati</v>
      </c>
      <c r="C999" s="8" t="str">
        <f t="shared" si="46"/>
        <v>230720</v>
      </c>
      <c r="D999" s="3">
        <v>107</v>
      </c>
      <c r="E999" s="3">
        <v>270</v>
      </c>
      <c r="F999" s="3">
        <v>116</v>
      </c>
      <c r="G999" s="3">
        <v>85</v>
      </c>
      <c r="H999" s="3">
        <v>66</v>
      </c>
      <c r="I999" s="3">
        <v>0</v>
      </c>
      <c r="J999" s="3">
        <v>79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>
        <v>1248</v>
      </c>
      <c r="Q999" s="5" t="str">
        <f t="shared" si="47"/>
        <v>SIM</v>
      </c>
      <c r="R999" s="5">
        <v>100</v>
      </c>
    </row>
    <row r="1000" spans="1:18">
      <c r="A1000" t="s">
        <v>998</v>
      </c>
      <c r="B1000" s="1" t="str">
        <f t="shared" si="45"/>
        <v>Jijoca de Jericoacoara</v>
      </c>
      <c r="C1000" s="8" t="str">
        <f t="shared" si="46"/>
        <v>230725</v>
      </c>
      <c r="D1000" s="3">
        <v>55</v>
      </c>
      <c r="E1000" s="3">
        <v>64</v>
      </c>
      <c r="F1000" s="3">
        <v>101</v>
      </c>
      <c r="G1000" s="3">
        <v>160</v>
      </c>
      <c r="H1000" s="3">
        <v>75</v>
      </c>
      <c r="I1000" s="3">
        <v>92</v>
      </c>
      <c r="J1000" s="3">
        <v>136</v>
      </c>
      <c r="K1000" s="3">
        <v>62</v>
      </c>
      <c r="L1000" s="3">
        <v>68</v>
      </c>
      <c r="M1000" s="3">
        <v>80</v>
      </c>
      <c r="N1000" s="3">
        <v>42</v>
      </c>
      <c r="O1000" s="3">
        <v>0</v>
      </c>
      <c r="P1000">
        <v>1454</v>
      </c>
      <c r="Q1000" s="5" t="b">
        <f t="shared" si="47"/>
        <v>0</v>
      </c>
      <c r="R1000" s="5">
        <v>200</v>
      </c>
    </row>
    <row r="1001" spans="1:18">
      <c r="A1001" t="s">
        <v>999</v>
      </c>
      <c r="B1001" s="1" t="str">
        <f t="shared" si="45"/>
        <v>Juazeiro do Norte</v>
      </c>
      <c r="C1001" s="8" t="str">
        <f t="shared" si="46"/>
        <v>230730</v>
      </c>
      <c r="D1001" s="3">
        <v>602</v>
      </c>
      <c r="E1001" s="3">
        <v>1196</v>
      </c>
      <c r="F1001" s="3">
        <v>0</v>
      </c>
      <c r="G1001" s="3">
        <v>799</v>
      </c>
      <c r="H1001" s="3">
        <v>1038</v>
      </c>
      <c r="I1001" s="3">
        <v>629</v>
      </c>
      <c r="J1001" s="3">
        <v>795</v>
      </c>
      <c r="K1001" s="3">
        <v>874</v>
      </c>
      <c r="L1001" s="3">
        <v>624</v>
      </c>
      <c r="M1001" s="3">
        <v>494</v>
      </c>
      <c r="N1001" s="3">
        <v>161</v>
      </c>
      <c r="O1001" s="3">
        <v>874</v>
      </c>
      <c r="P1001">
        <v>15890</v>
      </c>
      <c r="Q1001" s="5" t="b">
        <f t="shared" si="47"/>
        <v>0</v>
      </c>
      <c r="R1001" s="5">
        <v>200</v>
      </c>
    </row>
    <row r="1002" spans="1:18">
      <c r="A1002" t="s">
        <v>1000</v>
      </c>
      <c r="B1002" s="1" t="str">
        <f t="shared" si="45"/>
        <v>Jucás</v>
      </c>
      <c r="C1002" s="8" t="str">
        <f t="shared" si="46"/>
        <v>230740</v>
      </c>
      <c r="D1002" s="3">
        <v>74</v>
      </c>
      <c r="E1002" s="3">
        <v>86</v>
      </c>
      <c r="F1002" s="3">
        <v>57</v>
      </c>
      <c r="G1002" s="3">
        <v>35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>
        <v>336</v>
      </c>
      <c r="Q1002" s="5" t="str">
        <f t="shared" si="47"/>
        <v>SIM</v>
      </c>
      <c r="R1002" s="5">
        <v>100</v>
      </c>
    </row>
    <row r="1003" spans="1:18">
      <c r="A1003" t="s">
        <v>1001</v>
      </c>
      <c r="B1003" s="1" t="str">
        <f t="shared" si="45"/>
        <v>Lavras da Mangabeira</v>
      </c>
      <c r="C1003" s="8" t="str">
        <f t="shared" si="46"/>
        <v>230750</v>
      </c>
      <c r="D1003" s="3">
        <v>211</v>
      </c>
      <c r="E1003" s="3">
        <v>10420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106</v>
      </c>
      <c r="L1003" s="3">
        <v>103</v>
      </c>
      <c r="M1003" s="3">
        <v>68</v>
      </c>
      <c r="N1003" s="3">
        <v>110</v>
      </c>
      <c r="O1003" s="3">
        <v>324</v>
      </c>
      <c r="P1003">
        <v>16501</v>
      </c>
      <c r="Q1003" s="5" t="b">
        <f t="shared" si="47"/>
        <v>0</v>
      </c>
      <c r="R1003" s="5">
        <v>200</v>
      </c>
    </row>
    <row r="1004" spans="1:18">
      <c r="A1004" t="s">
        <v>1002</v>
      </c>
      <c r="B1004" s="1" t="str">
        <f t="shared" si="45"/>
        <v>Limoeiro do Norte</v>
      </c>
      <c r="C1004" s="8" t="str">
        <f t="shared" si="46"/>
        <v>230760</v>
      </c>
      <c r="D1004" s="3">
        <v>52</v>
      </c>
      <c r="E1004" s="3">
        <v>64</v>
      </c>
      <c r="F1004" s="3">
        <v>134</v>
      </c>
      <c r="G1004" s="3">
        <v>51</v>
      </c>
      <c r="H1004" s="3">
        <v>84</v>
      </c>
      <c r="I1004" s="3">
        <v>96</v>
      </c>
      <c r="J1004" s="3">
        <v>60</v>
      </c>
      <c r="K1004" s="3">
        <v>72</v>
      </c>
      <c r="L1004" s="3">
        <v>76</v>
      </c>
      <c r="M1004" s="3">
        <v>84</v>
      </c>
      <c r="N1004" s="3">
        <v>44</v>
      </c>
      <c r="O1004" s="3">
        <v>58</v>
      </c>
      <c r="P1004">
        <v>1626</v>
      </c>
      <c r="Q1004" s="5" t="b">
        <f t="shared" si="47"/>
        <v>0</v>
      </c>
      <c r="R1004" s="5">
        <v>200</v>
      </c>
    </row>
    <row r="1005" spans="1:18">
      <c r="A1005" t="s">
        <v>1003</v>
      </c>
      <c r="B1005" s="1" t="str">
        <f t="shared" si="45"/>
        <v>Madalena</v>
      </c>
      <c r="C1005" s="8" t="str">
        <f t="shared" si="46"/>
        <v>230763</v>
      </c>
      <c r="D1005" s="3">
        <v>20</v>
      </c>
      <c r="E1005" s="3">
        <v>18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>
        <v>349</v>
      </c>
      <c r="Q1005" s="5" t="str">
        <f t="shared" si="47"/>
        <v>SIM</v>
      </c>
      <c r="R1005" s="5">
        <v>100</v>
      </c>
    </row>
    <row r="1006" spans="1:18">
      <c r="A1006" t="s">
        <v>1004</v>
      </c>
      <c r="B1006" s="1" t="str">
        <f t="shared" si="45"/>
        <v>Maracanaú</v>
      </c>
      <c r="C1006" s="8" t="str">
        <f t="shared" si="46"/>
        <v>230765</v>
      </c>
      <c r="D1006" s="3">
        <v>0</v>
      </c>
      <c r="E1006" s="3">
        <v>1199</v>
      </c>
      <c r="F1006" s="3">
        <v>0</v>
      </c>
      <c r="G1006" s="3">
        <v>1027</v>
      </c>
      <c r="H1006" s="3">
        <v>1102</v>
      </c>
      <c r="I1006" s="3">
        <v>1116</v>
      </c>
      <c r="J1006" s="3">
        <v>735</v>
      </c>
      <c r="K1006" s="3">
        <v>1027</v>
      </c>
      <c r="L1006" s="3">
        <v>636</v>
      </c>
      <c r="M1006" s="3">
        <v>575</v>
      </c>
      <c r="N1006" s="3">
        <v>638</v>
      </c>
      <c r="O1006" s="3">
        <v>607</v>
      </c>
      <c r="P1006">
        <v>17704</v>
      </c>
      <c r="Q1006" s="5" t="b">
        <f t="shared" si="47"/>
        <v>0</v>
      </c>
      <c r="R1006" s="5">
        <v>200</v>
      </c>
    </row>
    <row r="1007" spans="1:18">
      <c r="A1007" t="s">
        <v>1005</v>
      </c>
      <c r="B1007" s="1" t="str">
        <f t="shared" si="45"/>
        <v>Maranguape</v>
      </c>
      <c r="C1007" s="8" t="str">
        <f t="shared" si="46"/>
        <v>230770</v>
      </c>
      <c r="D1007" s="3">
        <v>97</v>
      </c>
      <c r="E1007" s="3">
        <v>109</v>
      </c>
      <c r="F1007" s="3">
        <v>135</v>
      </c>
      <c r="G1007" s="3">
        <v>104</v>
      </c>
      <c r="H1007" s="3">
        <v>64</v>
      </c>
      <c r="I1007" s="3">
        <v>72</v>
      </c>
      <c r="J1007" s="3">
        <v>83</v>
      </c>
      <c r="K1007" s="3">
        <v>68</v>
      </c>
      <c r="L1007" s="3">
        <v>68</v>
      </c>
      <c r="M1007" s="3">
        <v>37</v>
      </c>
      <c r="N1007" s="3">
        <v>62</v>
      </c>
      <c r="O1007" s="3">
        <v>178</v>
      </c>
      <c r="P1007">
        <v>2415</v>
      </c>
      <c r="Q1007" s="5" t="b">
        <f t="shared" si="47"/>
        <v>0</v>
      </c>
      <c r="R1007" s="5">
        <v>200</v>
      </c>
    </row>
    <row r="1008" spans="1:18">
      <c r="A1008" t="s">
        <v>1006</v>
      </c>
      <c r="B1008" s="1" t="str">
        <f t="shared" si="45"/>
        <v>Marco</v>
      </c>
      <c r="C1008" s="8" t="str">
        <f t="shared" si="46"/>
        <v>230780</v>
      </c>
      <c r="D1008" s="3">
        <v>46</v>
      </c>
      <c r="E1008" s="3">
        <v>0</v>
      </c>
      <c r="F1008" s="3">
        <v>0</v>
      </c>
      <c r="G1008" s="3">
        <v>0</v>
      </c>
      <c r="H1008" s="3">
        <v>115</v>
      </c>
      <c r="I1008" s="3">
        <v>75</v>
      </c>
      <c r="J1008" s="3">
        <v>55</v>
      </c>
      <c r="K1008" s="3">
        <v>88</v>
      </c>
      <c r="L1008" s="3">
        <v>119</v>
      </c>
      <c r="M1008" s="3">
        <v>0</v>
      </c>
      <c r="N1008" s="3">
        <v>56</v>
      </c>
      <c r="O1008" s="3">
        <v>0</v>
      </c>
      <c r="P1008">
        <v>1114</v>
      </c>
      <c r="Q1008" s="5" t="b">
        <f t="shared" si="47"/>
        <v>0</v>
      </c>
      <c r="R1008" s="5">
        <v>200</v>
      </c>
    </row>
    <row r="1009" spans="1:18">
      <c r="A1009" t="s">
        <v>1007</v>
      </c>
      <c r="B1009" s="1" t="str">
        <f t="shared" si="45"/>
        <v>Martinópole</v>
      </c>
      <c r="C1009" s="8" t="str">
        <f t="shared" si="46"/>
        <v>230790</v>
      </c>
      <c r="D1009" s="3">
        <v>2</v>
      </c>
      <c r="E1009" s="3">
        <v>4</v>
      </c>
      <c r="F1009" s="3">
        <v>5</v>
      </c>
      <c r="G1009" s="3">
        <v>5</v>
      </c>
      <c r="H1009" s="3">
        <v>4</v>
      </c>
      <c r="I1009" s="3">
        <v>4</v>
      </c>
      <c r="J1009" s="3">
        <v>5</v>
      </c>
      <c r="K1009" s="3">
        <v>6</v>
      </c>
      <c r="L1009" s="3">
        <v>18</v>
      </c>
      <c r="M1009" s="3">
        <v>10</v>
      </c>
      <c r="N1009" s="3">
        <v>5</v>
      </c>
      <c r="O1009" s="3">
        <v>0</v>
      </c>
      <c r="P1009">
        <v>310</v>
      </c>
      <c r="Q1009" s="5" t="b">
        <f t="shared" si="47"/>
        <v>0</v>
      </c>
      <c r="R1009" s="5">
        <v>200</v>
      </c>
    </row>
    <row r="1010" spans="1:18">
      <c r="A1010" t="s">
        <v>1008</v>
      </c>
      <c r="B1010" s="1" t="str">
        <f t="shared" si="45"/>
        <v>Massapê</v>
      </c>
      <c r="C1010" s="8" t="str">
        <f t="shared" si="46"/>
        <v>230800</v>
      </c>
      <c r="D1010" s="3">
        <v>5</v>
      </c>
      <c r="E1010" s="3">
        <v>5</v>
      </c>
      <c r="F1010" s="3">
        <v>5</v>
      </c>
      <c r="G1010" s="3">
        <v>5</v>
      </c>
      <c r="H1010" s="3">
        <v>5</v>
      </c>
      <c r="I1010" s="3">
        <v>7</v>
      </c>
      <c r="J1010" s="3">
        <v>9</v>
      </c>
      <c r="K1010" s="3">
        <v>8</v>
      </c>
      <c r="L1010" s="3">
        <v>6</v>
      </c>
      <c r="M1010" s="3">
        <v>7</v>
      </c>
      <c r="N1010" s="3">
        <v>9</v>
      </c>
      <c r="O1010" s="3">
        <v>0</v>
      </c>
      <c r="P1010">
        <v>234</v>
      </c>
      <c r="Q1010" s="5" t="b">
        <f t="shared" si="47"/>
        <v>0</v>
      </c>
      <c r="R1010" s="5">
        <v>200</v>
      </c>
    </row>
    <row r="1011" spans="1:18">
      <c r="A1011" t="s">
        <v>1009</v>
      </c>
      <c r="B1011" s="1" t="str">
        <f t="shared" si="45"/>
        <v>Mauriti</v>
      </c>
      <c r="C1011" s="8" t="str">
        <f t="shared" si="46"/>
        <v>230810</v>
      </c>
      <c r="D1011" s="3">
        <v>14</v>
      </c>
      <c r="E1011" s="3">
        <v>33</v>
      </c>
      <c r="F1011" s="3">
        <v>46</v>
      </c>
      <c r="G1011" s="3">
        <v>51</v>
      </c>
      <c r="H1011" s="3">
        <v>61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>
        <v>1304</v>
      </c>
      <c r="Q1011" s="5" t="str">
        <f t="shared" si="47"/>
        <v>SIM</v>
      </c>
      <c r="R1011" s="5">
        <v>100</v>
      </c>
    </row>
    <row r="1012" spans="1:18">
      <c r="A1012" t="s">
        <v>1010</v>
      </c>
      <c r="B1012" s="1" t="str">
        <f t="shared" si="45"/>
        <v>Meruoca</v>
      </c>
      <c r="C1012" s="8" t="str">
        <f t="shared" si="46"/>
        <v>230820</v>
      </c>
      <c r="D1012" s="3">
        <v>0</v>
      </c>
      <c r="E1012" s="3">
        <v>0</v>
      </c>
      <c r="F1012" s="3">
        <v>9</v>
      </c>
      <c r="G1012" s="3">
        <v>0</v>
      </c>
      <c r="H1012" s="3">
        <v>0</v>
      </c>
      <c r="I1012" s="3">
        <v>17</v>
      </c>
      <c r="J1012" s="3">
        <v>27</v>
      </c>
      <c r="K1012" s="3">
        <v>2</v>
      </c>
      <c r="L1012" s="3">
        <v>13</v>
      </c>
      <c r="M1012" s="3">
        <v>4</v>
      </c>
      <c r="N1012" s="3">
        <v>6</v>
      </c>
      <c r="O1012" s="3">
        <v>1</v>
      </c>
      <c r="P1012">
        <v>206</v>
      </c>
      <c r="Q1012" s="5" t="b">
        <f t="shared" si="47"/>
        <v>0</v>
      </c>
      <c r="R1012" s="5">
        <v>200</v>
      </c>
    </row>
    <row r="1013" spans="1:18">
      <c r="A1013" t="s">
        <v>1011</v>
      </c>
      <c r="B1013" s="1" t="str">
        <f t="shared" si="45"/>
        <v>Milagres</v>
      </c>
      <c r="C1013" s="8" t="str">
        <f t="shared" si="46"/>
        <v>230830</v>
      </c>
      <c r="D1013" s="3">
        <v>60</v>
      </c>
      <c r="E1013" s="3">
        <v>51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>
        <v>1113</v>
      </c>
      <c r="Q1013" s="5" t="str">
        <f t="shared" si="47"/>
        <v>SIM</v>
      </c>
      <c r="R1013" s="5">
        <v>100</v>
      </c>
    </row>
    <row r="1014" spans="1:18">
      <c r="A1014" t="s">
        <v>1012</v>
      </c>
      <c r="B1014" s="1" t="str">
        <f t="shared" si="45"/>
        <v>Milhã</v>
      </c>
      <c r="C1014" s="8" t="str">
        <f t="shared" si="46"/>
        <v>230835</v>
      </c>
      <c r="D1014" s="3">
        <v>174</v>
      </c>
      <c r="E1014" s="3">
        <v>72</v>
      </c>
      <c r="F1014" s="3">
        <v>58</v>
      </c>
      <c r="G1014" s="3">
        <v>43</v>
      </c>
      <c r="H1014" s="3">
        <v>26</v>
      </c>
      <c r="I1014" s="3">
        <v>22</v>
      </c>
      <c r="J1014" s="3">
        <v>23</v>
      </c>
      <c r="K1014" s="3">
        <v>21</v>
      </c>
      <c r="L1014" s="3">
        <v>31</v>
      </c>
      <c r="M1014" s="3">
        <v>16</v>
      </c>
      <c r="N1014" s="3">
        <v>0</v>
      </c>
      <c r="O1014" s="3">
        <v>0</v>
      </c>
      <c r="P1014">
        <v>931</v>
      </c>
      <c r="Q1014" s="5" t="b">
        <f t="shared" si="47"/>
        <v>0</v>
      </c>
      <c r="R1014" s="5">
        <v>200</v>
      </c>
    </row>
    <row r="1015" spans="1:18">
      <c r="A1015" t="s">
        <v>1013</v>
      </c>
      <c r="B1015" s="1" t="str">
        <f t="shared" si="45"/>
        <v>Miraíma</v>
      </c>
      <c r="C1015" s="8" t="str">
        <f t="shared" si="46"/>
        <v>230837</v>
      </c>
      <c r="D1015" s="3">
        <v>9</v>
      </c>
      <c r="E1015" s="3">
        <v>7</v>
      </c>
      <c r="F1015" s="3">
        <v>10</v>
      </c>
      <c r="G1015" s="3">
        <v>11</v>
      </c>
      <c r="H1015" s="3">
        <v>7</v>
      </c>
      <c r="I1015" s="3">
        <v>11</v>
      </c>
      <c r="J1015" s="3">
        <v>8</v>
      </c>
      <c r="K1015" s="3">
        <v>10</v>
      </c>
      <c r="L1015" s="3">
        <v>11</v>
      </c>
      <c r="M1015" s="3">
        <v>17</v>
      </c>
      <c r="N1015" s="3">
        <v>0</v>
      </c>
      <c r="O1015" s="3">
        <v>0</v>
      </c>
      <c r="P1015">
        <v>220</v>
      </c>
      <c r="Q1015" s="5" t="b">
        <f t="shared" si="47"/>
        <v>0</v>
      </c>
      <c r="R1015" s="5">
        <v>200</v>
      </c>
    </row>
    <row r="1016" spans="1:18">
      <c r="A1016" t="s">
        <v>1014</v>
      </c>
      <c r="B1016" s="1" t="str">
        <f t="shared" si="45"/>
        <v>Missão Velha</v>
      </c>
      <c r="C1016" s="8" t="str">
        <f t="shared" si="46"/>
        <v>230840</v>
      </c>
      <c r="D1016" s="3">
        <v>179</v>
      </c>
      <c r="E1016" s="3">
        <v>126</v>
      </c>
      <c r="F1016" s="3">
        <v>220</v>
      </c>
      <c r="G1016" s="3">
        <v>85</v>
      </c>
      <c r="H1016" s="3">
        <v>0</v>
      </c>
      <c r="I1016" s="3">
        <v>147</v>
      </c>
      <c r="J1016" s="3">
        <v>53</v>
      </c>
      <c r="K1016" s="3">
        <v>105</v>
      </c>
      <c r="L1016" s="3">
        <v>32</v>
      </c>
      <c r="M1016" s="3">
        <v>16</v>
      </c>
      <c r="N1016" s="3">
        <v>12</v>
      </c>
      <c r="O1016" s="3">
        <v>145</v>
      </c>
      <c r="P1016">
        <v>1945</v>
      </c>
      <c r="Q1016" s="5" t="b">
        <f t="shared" si="47"/>
        <v>0</v>
      </c>
      <c r="R1016" s="5">
        <v>200</v>
      </c>
    </row>
    <row r="1017" spans="1:18">
      <c r="A1017" t="s">
        <v>1015</v>
      </c>
      <c r="B1017" s="1" t="str">
        <f t="shared" si="45"/>
        <v>Mombaça</v>
      </c>
      <c r="C1017" s="8" t="str">
        <f t="shared" si="46"/>
        <v>230850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>
        <v>0</v>
      </c>
      <c r="Q1017" s="5" t="str">
        <f t="shared" si="47"/>
        <v>SIM</v>
      </c>
      <c r="R1017" s="5">
        <v>100</v>
      </c>
    </row>
    <row r="1018" spans="1:18">
      <c r="A1018" t="s">
        <v>1016</v>
      </c>
      <c r="B1018" s="1" t="str">
        <f t="shared" si="45"/>
        <v>Monsenhor Tabosa</v>
      </c>
      <c r="C1018" s="8" t="str">
        <f t="shared" si="46"/>
        <v>230860</v>
      </c>
      <c r="D1018" s="3">
        <v>190</v>
      </c>
      <c r="E1018" s="3">
        <v>250</v>
      </c>
      <c r="F1018" s="3">
        <v>112</v>
      </c>
      <c r="G1018" s="3">
        <v>129</v>
      </c>
      <c r="H1018" s="3">
        <v>90</v>
      </c>
      <c r="I1018" s="3">
        <v>52</v>
      </c>
      <c r="J1018" s="3">
        <v>56</v>
      </c>
      <c r="K1018" s="3">
        <v>54</v>
      </c>
      <c r="L1018" s="3">
        <v>56</v>
      </c>
      <c r="M1018" s="3">
        <v>50</v>
      </c>
      <c r="N1018" s="3">
        <v>52</v>
      </c>
      <c r="O1018" s="3">
        <v>56</v>
      </c>
      <c r="P1018">
        <v>2331</v>
      </c>
      <c r="Q1018" s="5" t="b">
        <f t="shared" si="47"/>
        <v>0</v>
      </c>
      <c r="R1018" s="5">
        <v>200</v>
      </c>
    </row>
    <row r="1019" spans="1:18">
      <c r="A1019" t="s">
        <v>1017</v>
      </c>
      <c r="B1019" s="1" t="str">
        <f t="shared" si="45"/>
        <v>Morada Nova</v>
      </c>
      <c r="C1019" s="8" t="str">
        <f t="shared" si="46"/>
        <v>230870</v>
      </c>
      <c r="D1019" s="3">
        <v>475</v>
      </c>
      <c r="E1019" s="3">
        <v>139</v>
      </c>
      <c r="F1019" s="3">
        <v>102</v>
      </c>
      <c r="G1019" s="3">
        <v>78</v>
      </c>
      <c r="H1019" s="3">
        <v>18</v>
      </c>
      <c r="I1019" s="3">
        <v>15</v>
      </c>
      <c r="J1019" s="3">
        <v>34</v>
      </c>
      <c r="K1019" s="3">
        <v>26</v>
      </c>
      <c r="L1019" s="3">
        <v>111</v>
      </c>
      <c r="M1019" s="3">
        <v>202</v>
      </c>
      <c r="N1019" s="3">
        <v>325</v>
      </c>
      <c r="O1019" s="3">
        <v>73</v>
      </c>
      <c r="P1019">
        <v>2551</v>
      </c>
      <c r="Q1019" s="5" t="b">
        <f t="shared" si="47"/>
        <v>0</v>
      </c>
      <c r="R1019" s="5">
        <v>200</v>
      </c>
    </row>
    <row r="1020" spans="1:18">
      <c r="A1020" t="s">
        <v>1018</v>
      </c>
      <c r="B1020" s="1" t="str">
        <f t="shared" si="45"/>
        <v>Moraújo</v>
      </c>
      <c r="C1020" s="8" t="str">
        <f t="shared" si="46"/>
        <v>230880</v>
      </c>
      <c r="D1020" s="3">
        <v>2</v>
      </c>
      <c r="E1020" s="3">
        <v>4</v>
      </c>
      <c r="F1020" s="3">
        <v>4</v>
      </c>
      <c r="G1020" s="3">
        <v>4</v>
      </c>
      <c r="H1020" s="3">
        <v>3</v>
      </c>
      <c r="I1020" s="3">
        <v>3</v>
      </c>
      <c r="J1020" s="3">
        <v>3</v>
      </c>
      <c r="K1020" s="3">
        <v>5</v>
      </c>
      <c r="L1020" s="3">
        <v>0</v>
      </c>
      <c r="M1020" s="3">
        <v>0</v>
      </c>
      <c r="N1020" s="3">
        <v>0</v>
      </c>
      <c r="O1020" s="3">
        <v>0</v>
      </c>
      <c r="P1020">
        <v>68</v>
      </c>
      <c r="Q1020" s="5" t="str">
        <f t="shared" si="47"/>
        <v>SIM</v>
      </c>
      <c r="R1020" s="5">
        <v>100</v>
      </c>
    </row>
    <row r="1021" spans="1:18">
      <c r="A1021" t="s">
        <v>1019</v>
      </c>
      <c r="B1021" s="1" t="str">
        <f t="shared" si="45"/>
        <v>Morrinhos</v>
      </c>
      <c r="C1021" s="8" t="str">
        <f t="shared" si="46"/>
        <v>230890</v>
      </c>
      <c r="D1021" s="3">
        <v>51</v>
      </c>
      <c r="E1021" s="3">
        <v>38</v>
      </c>
      <c r="F1021" s="3">
        <v>272</v>
      </c>
      <c r="G1021" s="3">
        <v>260</v>
      </c>
      <c r="H1021" s="3">
        <v>103</v>
      </c>
      <c r="I1021" s="3">
        <v>0</v>
      </c>
      <c r="J1021" s="3">
        <v>0</v>
      </c>
      <c r="K1021" s="3">
        <v>46</v>
      </c>
      <c r="L1021" s="3">
        <v>91</v>
      </c>
      <c r="M1021" s="3">
        <v>100</v>
      </c>
      <c r="N1021" s="3">
        <v>0</v>
      </c>
      <c r="O1021" s="3">
        <v>0</v>
      </c>
      <c r="P1021">
        <v>4005</v>
      </c>
      <c r="Q1021" s="5" t="b">
        <f t="shared" si="47"/>
        <v>0</v>
      </c>
      <c r="R1021" s="5">
        <v>200</v>
      </c>
    </row>
    <row r="1022" spans="1:18">
      <c r="A1022" t="s">
        <v>1020</v>
      </c>
      <c r="B1022" s="1" t="str">
        <f t="shared" si="45"/>
        <v>Mucambo</v>
      </c>
      <c r="C1022" s="8" t="str">
        <f t="shared" si="46"/>
        <v>230900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3</v>
      </c>
      <c r="K1022" s="3">
        <v>3</v>
      </c>
      <c r="L1022" s="3">
        <v>3</v>
      </c>
      <c r="M1022" s="3">
        <v>8</v>
      </c>
      <c r="N1022" s="3">
        <v>6</v>
      </c>
      <c r="O1022" s="3">
        <v>32</v>
      </c>
      <c r="P1022">
        <v>139</v>
      </c>
      <c r="Q1022" s="5" t="b">
        <f t="shared" si="47"/>
        <v>0</v>
      </c>
      <c r="R1022" s="5">
        <v>200</v>
      </c>
    </row>
    <row r="1023" spans="1:18">
      <c r="A1023" t="s">
        <v>1021</v>
      </c>
      <c r="B1023" s="1" t="str">
        <f t="shared" si="45"/>
        <v>Mulungu</v>
      </c>
      <c r="C1023" s="8" t="str">
        <f t="shared" si="46"/>
        <v>230910</v>
      </c>
      <c r="D1023" s="3">
        <v>54</v>
      </c>
      <c r="E1023" s="3">
        <v>42</v>
      </c>
      <c r="F1023" s="3">
        <v>0</v>
      </c>
      <c r="G1023" s="3">
        <v>76</v>
      </c>
      <c r="H1023" s="3">
        <v>48</v>
      </c>
      <c r="I1023" s="3">
        <v>25</v>
      </c>
      <c r="J1023" s="3">
        <v>32</v>
      </c>
      <c r="K1023" s="3">
        <v>17</v>
      </c>
      <c r="L1023" s="3">
        <v>22</v>
      </c>
      <c r="M1023" s="3">
        <v>26</v>
      </c>
      <c r="N1023" s="3">
        <v>0</v>
      </c>
      <c r="O1023" s="3">
        <v>0</v>
      </c>
      <c r="P1023">
        <v>592</v>
      </c>
      <c r="Q1023" s="5" t="b">
        <f t="shared" si="47"/>
        <v>0</v>
      </c>
      <c r="R1023" s="5">
        <v>200</v>
      </c>
    </row>
    <row r="1024" spans="1:18">
      <c r="A1024" t="s">
        <v>1022</v>
      </c>
      <c r="B1024" s="1" t="str">
        <f t="shared" si="45"/>
        <v>Nova Olinda</v>
      </c>
      <c r="C1024" s="8" t="str">
        <f t="shared" si="46"/>
        <v>230920</v>
      </c>
      <c r="D1024" s="3">
        <v>107</v>
      </c>
      <c r="E1024" s="3">
        <v>51</v>
      </c>
      <c r="F1024" s="3">
        <v>43</v>
      </c>
      <c r="G1024" s="3">
        <v>26</v>
      </c>
      <c r="H1024" s="3">
        <v>28</v>
      </c>
      <c r="I1024" s="3">
        <v>34</v>
      </c>
      <c r="J1024" s="3">
        <v>32</v>
      </c>
      <c r="K1024" s="3">
        <v>36</v>
      </c>
      <c r="L1024" s="3">
        <v>32</v>
      </c>
      <c r="M1024" s="3">
        <v>29</v>
      </c>
      <c r="N1024" s="3">
        <v>24</v>
      </c>
      <c r="O1024" s="3">
        <v>0</v>
      </c>
      <c r="P1024">
        <v>843</v>
      </c>
      <c r="Q1024" s="5" t="b">
        <f t="shared" si="47"/>
        <v>0</v>
      </c>
      <c r="R1024" s="5">
        <v>200</v>
      </c>
    </row>
    <row r="1025" spans="1:18">
      <c r="A1025" t="s">
        <v>1023</v>
      </c>
      <c r="B1025" s="1" t="str">
        <f t="shared" si="45"/>
        <v>Nova Russas</v>
      </c>
      <c r="C1025" s="8" t="str">
        <f t="shared" si="46"/>
        <v>230930</v>
      </c>
      <c r="D1025" s="3">
        <v>46</v>
      </c>
      <c r="E1025" s="3">
        <v>34</v>
      </c>
      <c r="F1025" s="3">
        <v>86</v>
      </c>
      <c r="G1025" s="3">
        <v>116</v>
      </c>
      <c r="H1025" s="3">
        <v>96</v>
      </c>
      <c r="I1025" s="3">
        <v>100</v>
      </c>
      <c r="J1025" s="3">
        <v>37</v>
      </c>
      <c r="K1025" s="3">
        <v>75</v>
      </c>
      <c r="L1025" s="3">
        <v>50</v>
      </c>
      <c r="M1025" s="3">
        <v>63</v>
      </c>
      <c r="N1025" s="3">
        <v>23</v>
      </c>
      <c r="O1025" s="3">
        <v>0</v>
      </c>
      <c r="P1025">
        <v>2193</v>
      </c>
      <c r="Q1025" s="5" t="b">
        <f t="shared" si="47"/>
        <v>0</v>
      </c>
      <c r="R1025" s="5">
        <v>200</v>
      </c>
    </row>
    <row r="1026" spans="1:18">
      <c r="A1026" t="s">
        <v>1024</v>
      </c>
      <c r="B1026" s="1" t="str">
        <f t="shared" si="45"/>
        <v>Novo Oriente</v>
      </c>
      <c r="C1026" s="8" t="str">
        <f t="shared" si="46"/>
        <v>230940</v>
      </c>
      <c r="D1026" s="3">
        <v>25</v>
      </c>
      <c r="E1026" s="3">
        <v>34</v>
      </c>
      <c r="F1026" s="3">
        <v>68</v>
      </c>
      <c r="G1026" s="3">
        <v>39</v>
      </c>
      <c r="H1026" s="3">
        <v>25</v>
      </c>
      <c r="I1026" s="3">
        <v>20</v>
      </c>
      <c r="J1026" s="3">
        <v>24</v>
      </c>
      <c r="K1026" s="3">
        <v>2</v>
      </c>
      <c r="L1026" s="3">
        <v>14</v>
      </c>
      <c r="M1026" s="3">
        <v>15</v>
      </c>
      <c r="N1026" s="3">
        <v>7</v>
      </c>
      <c r="O1026" s="3">
        <v>43</v>
      </c>
      <c r="P1026">
        <v>595</v>
      </c>
      <c r="Q1026" s="5" t="b">
        <f t="shared" si="47"/>
        <v>0</v>
      </c>
      <c r="R1026" s="5">
        <v>200</v>
      </c>
    </row>
    <row r="1027" spans="1:18">
      <c r="A1027" t="s">
        <v>1025</v>
      </c>
      <c r="B1027" s="1" t="str">
        <f t="shared" si="45"/>
        <v>Ocara</v>
      </c>
      <c r="C1027" s="8" t="str">
        <f t="shared" si="46"/>
        <v>230945</v>
      </c>
      <c r="D1027" s="3">
        <v>33</v>
      </c>
      <c r="E1027" s="3">
        <v>31</v>
      </c>
      <c r="F1027" s="3">
        <v>122</v>
      </c>
      <c r="G1027" s="3">
        <v>61</v>
      </c>
      <c r="H1027" s="3">
        <v>53</v>
      </c>
      <c r="I1027" s="3">
        <v>33</v>
      </c>
      <c r="J1027" s="3">
        <v>40</v>
      </c>
      <c r="K1027" s="3">
        <v>116</v>
      </c>
      <c r="L1027" s="3">
        <v>58</v>
      </c>
      <c r="M1027" s="3">
        <v>175</v>
      </c>
      <c r="N1027" s="3">
        <v>17</v>
      </c>
      <c r="O1027" s="3">
        <v>87</v>
      </c>
      <c r="P1027">
        <v>1708</v>
      </c>
      <c r="Q1027" s="5" t="b">
        <f t="shared" si="47"/>
        <v>0</v>
      </c>
      <c r="R1027" s="5">
        <v>200</v>
      </c>
    </row>
    <row r="1028" spans="1:18">
      <c r="A1028" t="s">
        <v>1026</v>
      </c>
      <c r="B1028" s="1" t="str">
        <f t="shared" ref="B1028:B1091" si="48">MID(A1028,8,100)</f>
        <v>Orós</v>
      </c>
      <c r="C1028" s="8" t="str">
        <f t="shared" ref="C1028:C1091" si="49">MID(A1028,1,6)</f>
        <v>230950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>
        <v>0</v>
      </c>
      <c r="Q1028" s="5" t="str">
        <f t="shared" ref="Q1028:Q1091" si="50">IF(K1028+L1028+M1028=0,"SIM",IF(L1028+M1028+N1028=0,"SIM",IF(M1028+N1028+O1028=0,"SIM")))</f>
        <v>SIM</v>
      </c>
      <c r="R1028" s="5">
        <v>100</v>
      </c>
    </row>
    <row r="1029" spans="1:18">
      <c r="A1029" t="s">
        <v>1027</v>
      </c>
      <c r="B1029" s="1" t="str">
        <f t="shared" si="48"/>
        <v>Pacajus</v>
      </c>
      <c r="C1029" s="8" t="str">
        <f t="shared" si="49"/>
        <v>230960</v>
      </c>
      <c r="D1029" s="3">
        <v>242</v>
      </c>
      <c r="E1029" s="3">
        <v>348</v>
      </c>
      <c r="F1029" s="3">
        <v>476</v>
      </c>
      <c r="G1029" s="3">
        <v>301</v>
      </c>
      <c r="H1029" s="3">
        <v>306</v>
      </c>
      <c r="I1029" s="3">
        <v>168</v>
      </c>
      <c r="J1029" s="3">
        <v>177</v>
      </c>
      <c r="K1029" s="3">
        <v>127</v>
      </c>
      <c r="L1029" s="3">
        <v>130</v>
      </c>
      <c r="M1029" s="3">
        <v>135</v>
      </c>
      <c r="N1029" s="3">
        <v>17</v>
      </c>
      <c r="O1029" s="3">
        <v>397</v>
      </c>
      <c r="P1029">
        <v>3719</v>
      </c>
      <c r="Q1029" s="5" t="b">
        <f t="shared" si="50"/>
        <v>0</v>
      </c>
      <c r="R1029" s="5">
        <v>200</v>
      </c>
    </row>
    <row r="1030" spans="1:18">
      <c r="A1030" t="s">
        <v>1028</v>
      </c>
      <c r="B1030" s="1" t="str">
        <f t="shared" si="48"/>
        <v>Pacatuba</v>
      </c>
      <c r="C1030" s="8" t="str">
        <f t="shared" si="49"/>
        <v>230970</v>
      </c>
      <c r="D1030" s="3">
        <v>6</v>
      </c>
      <c r="E1030" s="3">
        <v>41</v>
      </c>
      <c r="F1030" s="3">
        <v>48</v>
      </c>
      <c r="G1030" s="3">
        <v>81</v>
      </c>
      <c r="H1030" s="3">
        <v>49</v>
      </c>
      <c r="I1030" s="3">
        <v>21</v>
      </c>
      <c r="J1030" s="3">
        <v>67</v>
      </c>
      <c r="K1030" s="3">
        <v>78</v>
      </c>
      <c r="L1030" s="3">
        <v>24</v>
      </c>
      <c r="M1030" s="3">
        <v>26</v>
      </c>
      <c r="N1030" s="3">
        <v>0</v>
      </c>
      <c r="O1030" s="3">
        <v>0</v>
      </c>
      <c r="P1030">
        <v>636</v>
      </c>
      <c r="Q1030" s="5" t="b">
        <f t="shared" si="50"/>
        <v>0</v>
      </c>
      <c r="R1030" s="5">
        <v>200</v>
      </c>
    </row>
    <row r="1031" spans="1:18">
      <c r="A1031" t="s">
        <v>1029</v>
      </c>
      <c r="B1031" s="1" t="str">
        <f t="shared" si="48"/>
        <v>Pacoti</v>
      </c>
      <c r="C1031" s="8" t="str">
        <f t="shared" si="49"/>
        <v>230980</v>
      </c>
      <c r="D1031" s="3">
        <v>149</v>
      </c>
      <c r="E1031" s="3">
        <v>146</v>
      </c>
      <c r="F1031" s="3">
        <v>53</v>
      </c>
      <c r="G1031" s="3">
        <v>46</v>
      </c>
      <c r="H1031" s="3">
        <v>55</v>
      </c>
      <c r="I1031" s="3">
        <v>45</v>
      </c>
      <c r="J1031" s="3">
        <v>49</v>
      </c>
      <c r="K1031" s="3">
        <v>30</v>
      </c>
      <c r="L1031" s="3">
        <v>70</v>
      </c>
      <c r="M1031" s="3">
        <v>42</v>
      </c>
      <c r="N1031" s="3">
        <v>34</v>
      </c>
      <c r="O1031" s="3">
        <v>0</v>
      </c>
      <c r="P1031">
        <v>1512</v>
      </c>
      <c r="Q1031" s="5" t="b">
        <f t="shared" si="50"/>
        <v>0</v>
      </c>
      <c r="R1031" s="5">
        <v>200</v>
      </c>
    </row>
    <row r="1032" spans="1:18">
      <c r="A1032" t="s">
        <v>1030</v>
      </c>
      <c r="B1032" s="1" t="str">
        <f t="shared" si="48"/>
        <v>Pacujá</v>
      </c>
      <c r="C1032" s="8" t="str">
        <f t="shared" si="49"/>
        <v>230990</v>
      </c>
      <c r="D1032" s="3">
        <v>9</v>
      </c>
      <c r="E1032" s="3">
        <v>5</v>
      </c>
      <c r="F1032" s="3">
        <v>9</v>
      </c>
      <c r="G1032" s="3">
        <v>25</v>
      </c>
      <c r="H1032" s="3">
        <v>38</v>
      </c>
      <c r="I1032" s="3">
        <v>33</v>
      </c>
      <c r="J1032" s="3">
        <v>31</v>
      </c>
      <c r="K1032" s="3">
        <v>27</v>
      </c>
      <c r="L1032" s="3">
        <v>30</v>
      </c>
      <c r="M1032" s="3">
        <v>30</v>
      </c>
      <c r="N1032" s="3">
        <v>19</v>
      </c>
      <c r="O1032" s="3">
        <v>0</v>
      </c>
      <c r="P1032">
        <v>359</v>
      </c>
      <c r="Q1032" s="5" t="b">
        <f t="shared" si="50"/>
        <v>0</v>
      </c>
      <c r="R1032" s="5">
        <v>200</v>
      </c>
    </row>
    <row r="1033" spans="1:18">
      <c r="A1033" t="s">
        <v>1031</v>
      </c>
      <c r="B1033" s="1" t="str">
        <f t="shared" si="48"/>
        <v>Palhano</v>
      </c>
      <c r="C1033" s="8" t="str">
        <f t="shared" si="49"/>
        <v>231000</v>
      </c>
      <c r="D1033" s="3">
        <v>64</v>
      </c>
      <c r="E1033" s="3">
        <v>63</v>
      </c>
      <c r="F1033" s="3">
        <v>76</v>
      </c>
      <c r="G1033" s="3">
        <v>45</v>
      </c>
      <c r="H1033" s="3">
        <v>11</v>
      </c>
      <c r="I1033" s="3">
        <v>57</v>
      </c>
      <c r="J1033" s="3">
        <v>58</v>
      </c>
      <c r="K1033" s="3">
        <v>99</v>
      </c>
      <c r="L1033" s="3">
        <v>72</v>
      </c>
      <c r="M1033" s="3">
        <v>67</v>
      </c>
      <c r="N1033" s="3">
        <v>73</v>
      </c>
      <c r="O1033" s="3">
        <v>46</v>
      </c>
      <c r="P1033">
        <v>1367</v>
      </c>
      <c r="Q1033" s="5" t="b">
        <f t="shared" si="50"/>
        <v>0</v>
      </c>
      <c r="R1033" s="5">
        <v>200</v>
      </c>
    </row>
    <row r="1034" spans="1:18">
      <c r="A1034" t="s">
        <v>1032</v>
      </c>
      <c r="B1034" s="1" t="str">
        <f t="shared" si="48"/>
        <v>Palmácia</v>
      </c>
      <c r="C1034" s="8" t="str">
        <f t="shared" si="49"/>
        <v>231010</v>
      </c>
      <c r="D1034" s="3">
        <v>20</v>
      </c>
      <c r="E1034" s="3">
        <v>32</v>
      </c>
      <c r="F1034" s="3">
        <v>27</v>
      </c>
      <c r="G1034" s="3">
        <v>46</v>
      </c>
      <c r="H1034" s="3">
        <v>16</v>
      </c>
      <c r="I1034" s="3">
        <v>27</v>
      </c>
      <c r="J1034" s="3">
        <v>17</v>
      </c>
      <c r="K1034" s="3">
        <v>26</v>
      </c>
      <c r="L1034" s="3">
        <v>26</v>
      </c>
      <c r="M1034" s="3">
        <v>15</v>
      </c>
      <c r="N1034" s="3">
        <v>18</v>
      </c>
      <c r="O1034" s="3">
        <v>17</v>
      </c>
      <c r="P1034">
        <v>533</v>
      </c>
      <c r="Q1034" s="5" t="b">
        <f t="shared" si="50"/>
        <v>0</v>
      </c>
      <c r="R1034" s="5">
        <v>200</v>
      </c>
    </row>
    <row r="1035" spans="1:18">
      <c r="A1035" t="s">
        <v>1033</v>
      </c>
      <c r="B1035" s="1" t="str">
        <f t="shared" si="48"/>
        <v>Paracuru</v>
      </c>
      <c r="C1035" s="8" t="str">
        <f t="shared" si="49"/>
        <v>231020</v>
      </c>
      <c r="D1035" s="3">
        <v>41</v>
      </c>
      <c r="E1035" s="3">
        <v>38</v>
      </c>
      <c r="F1035" s="3">
        <v>50</v>
      </c>
      <c r="G1035" s="3">
        <v>52</v>
      </c>
      <c r="H1035" s="3">
        <v>51</v>
      </c>
      <c r="I1035" s="3">
        <v>87</v>
      </c>
      <c r="J1035" s="3">
        <v>72</v>
      </c>
      <c r="K1035" s="3">
        <v>57</v>
      </c>
      <c r="L1035" s="3">
        <v>75</v>
      </c>
      <c r="M1035" s="3">
        <v>59</v>
      </c>
      <c r="N1035" s="3">
        <v>58</v>
      </c>
      <c r="O1035" s="3">
        <v>202</v>
      </c>
      <c r="P1035">
        <v>1448</v>
      </c>
      <c r="Q1035" s="5" t="b">
        <f t="shared" si="50"/>
        <v>0</v>
      </c>
      <c r="R1035" s="5">
        <v>200</v>
      </c>
    </row>
    <row r="1036" spans="1:18">
      <c r="A1036" t="s">
        <v>1034</v>
      </c>
      <c r="B1036" s="1" t="str">
        <f t="shared" si="48"/>
        <v>Paraipaba</v>
      </c>
      <c r="C1036" s="8" t="str">
        <f t="shared" si="49"/>
        <v>231025</v>
      </c>
      <c r="D1036" s="3">
        <v>32</v>
      </c>
      <c r="E1036" s="3">
        <v>44</v>
      </c>
      <c r="F1036" s="3">
        <v>59</v>
      </c>
      <c r="G1036" s="3">
        <v>66</v>
      </c>
      <c r="H1036" s="3">
        <v>49</v>
      </c>
      <c r="I1036" s="3">
        <v>33</v>
      </c>
      <c r="J1036" s="3">
        <v>52</v>
      </c>
      <c r="K1036" s="3">
        <v>0</v>
      </c>
      <c r="L1036" s="3">
        <v>0</v>
      </c>
      <c r="M1036" s="3">
        <v>0</v>
      </c>
      <c r="N1036" s="3">
        <v>22</v>
      </c>
      <c r="O1036" s="3">
        <v>0</v>
      </c>
      <c r="P1036">
        <v>830</v>
      </c>
      <c r="Q1036" s="5" t="str">
        <f t="shared" si="50"/>
        <v>SIM</v>
      </c>
      <c r="R1036" s="5">
        <v>100</v>
      </c>
    </row>
    <row r="1037" spans="1:18">
      <c r="A1037" t="s">
        <v>1035</v>
      </c>
      <c r="B1037" s="1" t="str">
        <f t="shared" si="48"/>
        <v>Parambu</v>
      </c>
      <c r="C1037" s="8" t="str">
        <f t="shared" si="49"/>
        <v>231030</v>
      </c>
      <c r="D1037" s="3">
        <v>0</v>
      </c>
      <c r="E1037" s="3">
        <v>0</v>
      </c>
      <c r="F1037" s="3">
        <v>41</v>
      </c>
      <c r="G1037" s="3">
        <v>0</v>
      </c>
      <c r="H1037" s="3">
        <v>39</v>
      </c>
      <c r="I1037" s="3">
        <v>0</v>
      </c>
      <c r="J1037" s="3">
        <v>0</v>
      </c>
      <c r="K1037" s="3">
        <v>0</v>
      </c>
      <c r="L1037" s="3">
        <v>426</v>
      </c>
      <c r="M1037" s="3">
        <v>74</v>
      </c>
      <c r="N1037" s="3">
        <v>72</v>
      </c>
      <c r="O1037" s="3">
        <v>70</v>
      </c>
      <c r="P1037">
        <v>1208</v>
      </c>
      <c r="Q1037" s="5" t="b">
        <f t="shared" si="50"/>
        <v>0</v>
      </c>
      <c r="R1037" s="5">
        <v>200</v>
      </c>
    </row>
    <row r="1038" spans="1:18">
      <c r="A1038" t="s">
        <v>1036</v>
      </c>
      <c r="B1038" s="1" t="str">
        <f t="shared" si="48"/>
        <v>Paramoti</v>
      </c>
      <c r="C1038" s="8" t="str">
        <f t="shared" si="49"/>
        <v>231040</v>
      </c>
      <c r="D1038" s="3">
        <v>16</v>
      </c>
      <c r="E1038" s="3">
        <v>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>
        <v>279</v>
      </c>
      <c r="Q1038" s="5" t="str">
        <f t="shared" si="50"/>
        <v>SIM</v>
      </c>
      <c r="R1038" s="5">
        <v>100</v>
      </c>
    </row>
    <row r="1039" spans="1:18">
      <c r="A1039" t="s">
        <v>1037</v>
      </c>
      <c r="B1039" s="1" t="str">
        <f t="shared" si="48"/>
        <v>Pedra Branca</v>
      </c>
      <c r="C1039" s="8" t="str">
        <f t="shared" si="49"/>
        <v>231050</v>
      </c>
      <c r="D1039" s="3">
        <v>109</v>
      </c>
      <c r="E1039" s="3">
        <v>64</v>
      </c>
      <c r="F1039" s="3">
        <v>99</v>
      </c>
      <c r="G1039" s="3">
        <v>110</v>
      </c>
      <c r="H1039" s="3">
        <v>46</v>
      </c>
      <c r="I1039" s="3">
        <v>73</v>
      </c>
      <c r="J1039" s="3">
        <v>28</v>
      </c>
      <c r="K1039" s="3">
        <v>6</v>
      </c>
      <c r="L1039" s="3">
        <v>11</v>
      </c>
      <c r="M1039" s="3">
        <v>15</v>
      </c>
      <c r="N1039" s="3">
        <v>11</v>
      </c>
      <c r="O1039" s="3">
        <v>96</v>
      </c>
      <c r="P1039">
        <v>225068</v>
      </c>
      <c r="Q1039" s="5" t="b">
        <f t="shared" si="50"/>
        <v>0</v>
      </c>
      <c r="R1039" s="5">
        <v>200</v>
      </c>
    </row>
    <row r="1040" spans="1:18">
      <c r="A1040" t="s">
        <v>1038</v>
      </c>
      <c r="B1040" s="1" t="str">
        <f t="shared" si="48"/>
        <v>Penaforte</v>
      </c>
      <c r="C1040" s="8" t="str">
        <f t="shared" si="49"/>
        <v>231060</v>
      </c>
      <c r="D1040" s="3">
        <v>122</v>
      </c>
      <c r="E1040" s="3">
        <v>31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>
        <v>1192</v>
      </c>
      <c r="Q1040" s="5" t="str">
        <f t="shared" si="50"/>
        <v>SIM</v>
      </c>
      <c r="R1040" s="5">
        <v>100</v>
      </c>
    </row>
    <row r="1041" spans="1:18">
      <c r="A1041" t="s">
        <v>1039</v>
      </c>
      <c r="B1041" s="1" t="str">
        <f t="shared" si="48"/>
        <v>Pentecoste</v>
      </c>
      <c r="C1041" s="8" t="str">
        <f t="shared" si="49"/>
        <v>231070</v>
      </c>
      <c r="D1041" s="3">
        <v>57</v>
      </c>
      <c r="E1041" s="3">
        <v>39</v>
      </c>
      <c r="F1041" s="3">
        <v>77</v>
      </c>
      <c r="G1041" s="3">
        <v>51</v>
      </c>
      <c r="H1041" s="3">
        <v>43</v>
      </c>
      <c r="I1041" s="3">
        <v>52</v>
      </c>
      <c r="J1041" s="3">
        <v>35</v>
      </c>
      <c r="K1041" s="3">
        <v>21</v>
      </c>
      <c r="L1041" s="3">
        <v>36</v>
      </c>
      <c r="M1041" s="3">
        <v>34</v>
      </c>
      <c r="N1041" s="3">
        <v>36</v>
      </c>
      <c r="O1041" s="3">
        <v>79</v>
      </c>
      <c r="P1041">
        <v>1048</v>
      </c>
      <c r="Q1041" s="5" t="b">
        <f t="shared" si="50"/>
        <v>0</v>
      </c>
      <c r="R1041" s="5">
        <v>200</v>
      </c>
    </row>
    <row r="1042" spans="1:18">
      <c r="A1042" t="s">
        <v>1040</v>
      </c>
      <c r="B1042" s="1" t="str">
        <f t="shared" si="48"/>
        <v>Pereiro</v>
      </c>
      <c r="C1042" s="8" t="str">
        <f t="shared" si="49"/>
        <v>231080</v>
      </c>
      <c r="D1042" s="3">
        <v>124</v>
      </c>
      <c r="E1042" s="3">
        <v>346</v>
      </c>
      <c r="F1042" s="3">
        <v>307</v>
      </c>
      <c r="G1042" s="3">
        <v>0</v>
      </c>
      <c r="H1042" s="3">
        <v>345</v>
      </c>
      <c r="I1042" s="3">
        <v>305</v>
      </c>
      <c r="J1042" s="3">
        <v>100</v>
      </c>
      <c r="K1042" s="3">
        <v>178</v>
      </c>
      <c r="L1042" s="3">
        <v>41</v>
      </c>
      <c r="M1042" s="3">
        <v>321</v>
      </c>
      <c r="N1042" s="3">
        <v>288</v>
      </c>
      <c r="O1042" s="3">
        <v>178</v>
      </c>
      <c r="P1042">
        <v>4204</v>
      </c>
      <c r="Q1042" s="5" t="b">
        <f t="shared" si="50"/>
        <v>0</v>
      </c>
      <c r="R1042" s="5">
        <v>200</v>
      </c>
    </row>
    <row r="1043" spans="1:18">
      <c r="A1043" t="s">
        <v>1041</v>
      </c>
      <c r="B1043" s="1" t="str">
        <f t="shared" si="48"/>
        <v>Pindoretama</v>
      </c>
      <c r="C1043" s="8" t="str">
        <f t="shared" si="49"/>
        <v>231085</v>
      </c>
      <c r="D1043" s="3">
        <v>131</v>
      </c>
      <c r="E1043" s="3">
        <v>114</v>
      </c>
      <c r="F1043" s="3">
        <v>147</v>
      </c>
      <c r="G1043" s="3">
        <v>133</v>
      </c>
      <c r="H1043" s="3">
        <v>116</v>
      </c>
      <c r="I1043" s="3">
        <v>133</v>
      </c>
      <c r="J1043" s="3">
        <v>154</v>
      </c>
      <c r="K1043" s="3">
        <v>134</v>
      </c>
      <c r="L1043" s="3">
        <v>127</v>
      </c>
      <c r="M1043" s="3">
        <v>110</v>
      </c>
      <c r="N1043" s="3">
        <v>111</v>
      </c>
      <c r="O1043" s="3">
        <v>134</v>
      </c>
      <c r="P1043">
        <v>3265</v>
      </c>
      <c r="Q1043" s="5" t="b">
        <f t="shared" si="50"/>
        <v>0</v>
      </c>
      <c r="R1043" s="5">
        <v>200</v>
      </c>
    </row>
    <row r="1044" spans="1:18">
      <c r="A1044" t="s">
        <v>1042</v>
      </c>
      <c r="B1044" s="1" t="str">
        <f t="shared" si="48"/>
        <v>Piquet Carneiro</v>
      </c>
      <c r="C1044" s="8" t="str">
        <f t="shared" si="49"/>
        <v>231090</v>
      </c>
      <c r="D1044" s="3">
        <v>332</v>
      </c>
      <c r="E1044" s="3">
        <v>419</v>
      </c>
      <c r="F1044" s="3">
        <v>385</v>
      </c>
      <c r="G1044" s="3">
        <v>232</v>
      </c>
      <c r="H1044" s="3">
        <v>222</v>
      </c>
      <c r="I1044" s="3">
        <v>171</v>
      </c>
      <c r="J1044" s="3">
        <v>170</v>
      </c>
      <c r="K1044" s="3">
        <v>166</v>
      </c>
      <c r="L1044" s="3">
        <v>100</v>
      </c>
      <c r="M1044" s="3">
        <v>100</v>
      </c>
      <c r="N1044" s="3">
        <v>0</v>
      </c>
      <c r="O1044" s="3">
        <v>0</v>
      </c>
      <c r="P1044">
        <v>6276</v>
      </c>
      <c r="Q1044" s="5" t="b">
        <f t="shared" si="50"/>
        <v>0</v>
      </c>
      <c r="R1044" s="5">
        <v>200</v>
      </c>
    </row>
    <row r="1045" spans="1:18">
      <c r="A1045" t="s">
        <v>1043</v>
      </c>
      <c r="B1045" s="1" t="str">
        <f t="shared" si="48"/>
        <v>Pires Ferreira</v>
      </c>
      <c r="C1045" s="8" t="str">
        <f t="shared" si="49"/>
        <v>231095</v>
      </c>
      <c r="D1045" s="3">
        <v>7</v>
      </c>
      <c r="E1045" s="3">
        <v>9</v>
      </c>
      <c r="F1045" s="3">
        <v>3</v>
      </c>
      <c r="G1045" s="3">
        <v>6</v>
      </c>
      <c r="H1045" s="3">
        <v>24</v>
      </c>
      <c r="I1045" s="3">
        <v>15</v>
      </c>
      <c r="J1045" s="3">
        <v>4</v>
      </c>
      <c r="K1045" s="3">
        <v>10</v>
      </c>
      <c r="L1045" s="3">
        <v>4</v>
      </c>
      <c r="M1045" s="3">
        <v>12</v>
      </c>
      <c r="N1045" s="3">
        <v>2</v>
      </c>
      <c r="O1045" s="3">
        <v>0</v>
      </c>
      <c r="P1045">
        <v>144</v>
      </c>
      <c r="Q1045" s="5" t="b">
        <f t="shared" si="50"/>
        <v>0</v>
      </c>
      <c r="R1045" s="5">
        <v>200</v>
      </c>
    </row>
    <row r="1046" spans="1:18">
      <c r="A1046" t="s">
        <v>1044</v>
      </c>
      <c r="B1046" s="1" t="str">
        <f t="shared" si="48"/>
        <v>Poranga</v>
      </c>
      <c r="C1046" s="8" t="str">
        <f t="shared" si="49"/>
        <v>231100</v>
      </c>
      <c r="D1046" s="3">
        <v>24</v>
      </c>
      <c r="E1046" s="3">
        <v>17</v>
      </c>
      <c r="F1046" s="3">
        <v>10</v>
      </c>
      <c r="G1046" s="3">
        <v>6</v>
      </c>
      <c r="H1046" s="3">
        <v>8</v>
      </c>
      <c r="I1046" s="3">
        <v>14</v>
      </c>
      <c r="J1046" s="3">
        <v>12</v>
      </c>
      <c r="K1046" s="3">
        <v>3</v>
      </c>
      <c r="L1046" s="3">
        <v>6</v>
      </c>
      <c r="M1046" s="3">
        <v>8</v>
      </c>
      <c r="N1046" s="3">
        <v>10</v>
      </c>
      <c r="O1046" s="3">
        <v>0</v>
      </c>
      <c r="P1046">
        <v>359</v>
      </c>
      <c r="Q1046" s="5" t="b">
        <f t="shared" si="50"/>
        <v>0</v>
      </c>
      <c r="R1046" s="5">
        <v>200</v>
      </c>
    </row>
    <row r="1047" spans="1:18">
      <c r="A1047" t="s">
        <v>1045</v>
      </c>
      <c r="B1047" s="1" t="str">
        <f t="shared" si="48"/>
        <v>Porteiras</v>
      </c>
      <c r="C1047" s="8" t="str">
        <f t="shared" si="49"/>
        <v>231110</v>
      </c>
      <c r="D1047" s="3">
        <v>2320</v>
      </c>
      <c r="E1047" s="3">
        <v>2479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>
        <v>14102</v>
      </c>
      <c r="Q1047" s="5" t="str">
        <f t="shared" si="50"/>
        <v>SIM</v>
      </c>
      <c r="R1047" s="5">
        <v>100</v>
      </c>
    </row>
    <row r="1048" spans="1:18">
      <c r="A1048" t="s">
        <v>1046</v>
      </c>
      <c r="B1048" s="1" t="str">
        <f t="shared" si="48"/>
        <v>Potengi</v>
      </c>
      <c r="C1048" s="8" t="str">
        <f t="shared" si="49"/>
        <v>231120</v>
      </c>
      <c r="D1048" s="3">
        <v>32</v>
      </c>
      <c r="E1048" s="3">
        <v>34</v>
      </c>
      <c r="F1048" s="3">
        <v>18</v>
      </c>
      <c r="G1048" s="3">
        <v>33</v>
      </c>
      <c r="H1048" s="3">
        <v>64</v>
      </c>
      <c r="I1048" s="3">
        <v>35</v>
      </c>
      <c r="J1048" s="3">
        <v>37</v>
      </c>
      <c r="K1048" s="3">
        <v>37</v>
      </c>
      <c r="L1048" s="3">
        <v>35</v>
      </c>
      <c r="M1048" s="3">
        <v>37</v>
      </c>
      <c r="N1048" s="3">
        <v>31</v>
      </c>
      <c r="O1048" s="3">
        <v>0</v>
      </c>
      <c r="P1048">
        <v>585</v>
      </c>
      <c r="Q1048" s="5" t="b">
        <f t="shared" si="50"/>
        <v>0</v>
      </c>
      <c r="R1048" s="5">
        <v>200</v>
      </c>
    </row>
    <row r="1049" spans="1:18">
      <c r="A1049" t="s">
        <v>1047</v>
      </c>
      <c r="B1049" s="1" t="str">
        <f t="shared" si="48"/>
        <v>Potiretama</v>
      </c>
      <c r="C1049" s="8" t="str">
        <f t="shared" si="49"/>
        <v>231123</v>
      </c>
      <c r="D1049" s="3">
        <v>0</v>
      </c>
      <c r="E1049" s="3">
        <v>27</v>
      </c>
      <c r="F1049" s="3">
        <v>6</v>
      </c>
      <c r="G1049" s="3">
        <v>50</v>
      </c>
      <c r="H1049" s="3">
        <v>0</v>
      </c>
      <c r="I1049" s="3">
        <v>0</v>
      </c>
      <c r="J1049" s="3">
        <v>21</v>
      </c>
      <c r="K1049" s="3">
        <v>35</v>
      </c>
      <c r="L1049" s="3">
        <v>27</v>
      </c>
      <c r="M1049" s="3">
        <v>12</v>
      </c>
      <c r="N1049" s="3">
        <v>37</v>
      </c>
      <c r="O1049" s="3">
        <v>0</v>
      </c>
      <c r="P1049">
        <v>339</v>
      </c>
      <c r="Q1049" s="5" t="b">
        <f t="shared" si="50"/>
        <v>0</v>
      </c>
      <c r="R1049" s="5">
        <v>200</v>
      </c>
    </row>
    <row r="1050" spans="1:18">
      <c r="A1050" t="s">
        <v>1048</v>
      </c>
      <c r="B1050" s="1" t="str">
        <f t="shared" si="48"/>
        <v>Quiterianópolis</v>
      </c>
      <c r="C1050" s="8" t="str">
        <f t="shared" si="49"/>
        <v>231126</v>
      </c>
      <c r="D1050" s="3">
        <v>490</v>
      </c>
      <c r="E1050" s="3">
        <v>460</v>
      </c>
      <c r="F1050" s="3">
        <v>290</v>
      </c>
      <c r="G1050" s="3">
        <v>168</v>
      </c>
      <c r="H1050" s="3">
        <v>34</v>
      </c>
      <c r="I1050" s="3">
        <v>0</v>
      </c>
      <c r="J1050" s="3">
        <v>50</v>
      </c>
      <c r="K1050" s="3">
        <v>61</v>
      </c>
      <c r="L1050" s="3">
        <v>61</v>
      </c>
      <c r="M1050" s="3">
        <v>25</v>
      </c>
      <c r="N1050" s="3">
        <v>27</v>
      </c>
      <c r="O1050" s="3">
        <v>236</v>
      </c>
      <c r="P1050">
        <v>2922</v>
      </c>
      <c r="Q1050" s="5" t="b">
        <f t="shared" si="50"/>
        <v>0</v>
      </c>
      <c r="R1050" s="5">
        <v>200</v>
      </c>
    </row>
    <row r="1051" spans="1:18">
      <c r="A1051" t="s">
        <v>1049</v>
      </c>
      <c r="B1051" s="1" t="str">
        <f t="shared" si="48"/>
        <v>Quixadá</v>
      </c>
      <c r="C1051" s="8" t="str">
        <f t="shared" si="49"/>
        <v>231130</v>
      </c>
      <c r="D1051" s="3">
        <v>294</v>
      </c>
      <c r="E1051" s="3">
        <v>1259</v>
      </c>
      <c r="F1051" s="3">
        <v>947</v>
      </c>
      <c r="G1051" s="3">
        <v>1030</v>
      </c>
      <c r="H1051" s="3">
        <v>1066</v>
      </c>
      <c r="I1051" s="3">
        <v>18333</v>
      </c>
      <c r="J1051" s="3">
        <v>8863</v>
      </c>
      <c r="K1051" s="3">
        <v>11368</v>
      </c>
      <c r="L1051" s="3">
        <v>12910</v>
      </c>
      <c r="M1051" s="3">
        <v>13276</v>
      </c>
      <c r="N1051" s="3">
        <v>9037</v>
      </c>
      <c r="O1051" s="3">
        <v>10412</v>
      </c>
      <c r="P1051">
        <v>102393</v>
      </c>
      <c r="Q1051" s="5" t="b">
        <f t="shared" si="50"/>
        <v>0</v>
      </c>
      <c r="R1051" s="5">
        <v>200</v>
      </c>
    </row>
    <row r="1052" spans="1:18">
      <c r="A1052" t="s">
        <v>1050</v>
      </c>
      <c r="B1052" s="1" t="str">
        <f t="shared" si="48"/>
        <v>Quixelô</v>
      </c>
      <c r="C1052" s="8" t="str">
        <f t="shared" si="49"/>
        <v>231135</v>
      </c>
      <c r="D1052" s="3">
        <v>152</v>
      </c>
      <c r="E1052" s="3">
        <v>130</v>
      </c>
      <c r="F1052" s="3">
        <v>147</v>
      </c>
      <c r="G1052" s="3">
        <v>150</v>
      </c>
      <c r="H1052" s="3">
        <v>113</v>
      </c>
      <c r="I1052" s="3">
        <v>65</v>
      </c>
      <c r="J1052" s="3">
        <v>75</v>
      </c>
      <c r="K1052" s="3">
        <v>135</v>
      </c>
      <c r="L1052" s="3">
        <v>135</v>
      </c>
      <c r="M1052" s="3">
        <v>104</v>
      </c>
      <c r="N1052" s="3">
        <v>0</v>
      </c>
      <c r="O1052" s="3">
        <v>0</v>
      </c>
      <c r="P1052">
        <v>2639</v>
      </c>
      <c r="Q1052" s="5" t="b">
        <f t="shared" si="50"/>
        <v>0</v>
      </c>
      <c r="R1052" s="5">
        <v>200</v>
      </c>
    </row>
    <row r="1053" spans="1:18">
      <c r="A1053" t="s">
        <v>1051</v>
      </c>
      <c r="B1053" s="1" t="str">
        <f t="shared" si="48"/>
        <v>Quixeramobim</v>
      </c>
      <c r="C1053" s="8" t="str">
        <f t="shared" si="49"/>
        <v>231140</v>
      </c>
      <c r="D1053" s="3">
        <v>513</v>
      </c>
      <c r="E1053" s="3">
        <v>525</v>
      </c>
      <c r="F1053" s="3">
        <v>586</v>
      </c>
      <c r="G1053" s="3">
        <v>668</v>
      </c>
      <c r="H1053" s="3">
        <v>506</v>
      </c>
      <c r="I1053" s="3">
        <v>751</v>
      </c>
      <c r="J1053" s="3">
        <v>383</v>
      </c>
      <c r="K1053" s="3">
        <v>636</v>
      </c>
      <c r="L1053" s="3">
        <v>798</v>
      </c>
      <c r="M1053" s="3">
        <v>665</v>
      </c>
      <c r="N1053" s="3">
        <v>185</v>
      </c>
      <c r="O1053" s="3">
        <v>381</v>
      </c>
      <c r="P1053">
        <v>12950</v>
      </c>
      <c r="Q1053" s="5" t="b">
        <f t="shared" si="50"/>
        <v>0</v>
      </c>
      <c r="R1053" s="5">
        <v>200</v>
      </c>
    </row>
    <row r="1054" spans="1:18">
      <c r="A1054" t="s">
        <v>1052</v>
      </c>
      <c r="B1054" s="1" t="str">
        <f t="shared" si="48"/>
        <v>Quixeré</v>
      </c>
      <c r="C1054" s="8" t="str">
        <f t="shared" si="49"/>
        <v>231150</v>
      </c>
      <c r="D1054" s="3">
        <v>36</v>
      </c>
      <c r="E1054" s="3">
        <v>128</v>
      </c>
      <c r="F1054" s="3">
        <v>107</v>
      </c>
      <c r="G1054" s="3">
        <v>188</v>
      </c>
      <c r="H1054" s="3">
        <v>122</v>
      </c>
      <c r="I1054" s="3">
        <v>59</v>
      </c>
      <c r="J1054" s="3">
        <v>83</v>
      </c>
      <c r="K1054" s="3">
        <v>76</v>
      </c>
      <c r="L1054" s="3">
        <v>328</v>
      </c>
      <c r="M1054" s="3">
        <v>0</v>
      </c>
      <c r="N1054" s="3">
        <v>0</v>
      </c>
      <c r="O1054" s="3">
        <v>49</v>
      </c>
      <c r="P1054">
        <v>2406</v>
      </c>
      <c r="Q1054" s="5" t="b">
        <f t="shared" si="50"/>
        <v>0</v>
      </c>
      <c r="R1054" s="5">
        <v>200</v>
      </c>
    </row>
    <row r="1055" spans="1:18">
      <c r="A1055" t="s">
        <v>1053</v>
      </c>
      <c r="B1055" s="1" t="str">
        <f t="shared" si="48"/>
        <v>Redenção</v>
      </c>
      <c r="C1055" s="8" t="str">
        <f t="shared" si="49"/>
        <v>231160</v>
      </c>
      <c r="D1055" s="3">
        <v>49</v>
      </c>
      <c r="E1055" s="3">
        <v>43</v>
      </c>
      <c r="F1055" s="3">
        <v>32</v>
      </c>
      <c r="G1055" s="3">
        <v>29</v>
      </c>
      <c r="H1055" s="3">
        <v>8</v>
      </c>
      <c r="I1055" s="3">
        <v>13</v>
      </c>
      <c r="J1055" s="3">
        <v>12</v>
      </c>
      <c r="K1055" s="3">
        <v>9</v>
      </c>
      <c r="L1055" s="3">
        <v>6</v>
      </c>
      <c r="M1055" s="3">
        <v>40</v>
      </c>
      <c r="N1055" s="3">
        <v>26</v>
      </c>
      <c r="O1055" s="3">
        <v>22</v>
      </c>
      <c r="P1055">
        <v>572</v>
      </c>
      <c r="Q1055" s="5" t="b">
        <f t="shared" si="50"/>
        <v>0</v>
      </c>
      <c r="R1055" s="5">
        <v>200</v>
      </c>
    </row>
    <row r="1056" spans="1:18">
      <c r="A1056" t="s">
        <v>1054</v>
      </c>
      <c r="B1056" s="1" t="str">
        <f t="shared" si="48"/>
        <v>Reriutaba</v>
      </c>
      <c r="C1056" s="8" t="str">
        <f t="shared" si="49"/>
        <v>231170</v>
      </c>
      <c r="D1056" s="3">
        <v>164</v>
      </c>
      <c r="E1056" s="3">
        <v>72</v>
      </c>
      <c r="F1056" s="3">
        <v>53</v>
      </c>
      <c r="G1056" s="3">
        <v>49</v>
      </c>
      <c r="H1056" s="3">
        <v>0</v>
      </c>
      <c r="I1056" s="3">
        <v>48</v>
      </c>
      <c r="J1056" s="3">
        <v>39</v>
      </c>
      <c r="K1056" s="3">
        <v>45</v>
      </c>
      <c r="L1056" s="3">
        <v>45</v>
      </c>
      <c r="M1056" s="3">
        <v>48</v>
      </c>
      <c r="N1056" s="3">
        <v>30</v>
      </c>
      <c r="O1056" s="3">
        <v>0</v>
      </c>
      <c r="P1056">
        <v>719</v>
      </c>
      <c r="Q1056" s="5" t="b">
        <f t="shared" si="50"/>
        <v>0</v>
      </c>
      <c r="R1056" s="5">
        <v>200</v>
      </c>
    </row>
    <row r="1057" spans="1:18">
      <c r="A1057" t="s">
        <v>1055</v>
      </c>
      <c r="B1057" s="1" t="str">
        <f t="shared" si="48"/>
        <v>Russas</v>
      </c>
      <c r="C1057" s="8" t="str">
        <f t="shared" si="49"/>
        <v>231180</v>
      </c>
      <c r="D1057" s="3">
        <v>114</v>
      </c>
      <c r="E1057" s="3">
        <v>90</v>
      </c>
      <c r="F1057" s="3">
        <v>302</v>
      </c>
      <c r="G1057" s="3">
        <v>92</v>
      </c>
      <c r="H1057" s="3">
        <v>207</v>
      </c>
      <c r="I1057" s="3">
        <v>103</v>
      </c>
      <c r="J1057" s="3">
        <v>116</v>
      </c>
      <c r="K1057" s="3">
        <v>295</v>
      </c>
      <c r="L1057" s="3">
        <v>96</v>
      </c>
      <c r="M1057" s="3">
        <v>90</v>
      </c>
      <c r="N1057" s="3">
        <v>91</v>
      </c>
      <c r="O1057" s="3">
        <v>368</v>
      </c>
      <c r="P1057">
        <v>5412</v>
      </c>
      <c r="Q1057" s="5" t="b">
        <f t="shared" si="50"/>
        <v>0</v>
      </c>
      <c r="R1057" s="5">
        <v>200</v>
      </c>
    </row>
    <row r="1058" spans="1:18">
      <c r="A1058" t="s">
        <v>1056</v>
      </c>
      <c r="B1058" s="1" t="str">
        <f t="shared" si="48"/>
        <v>Saboeiro</v>
      </c>
      <c r="C1058" s="8" t="str">
        <f t="shared" si="49"/>
        <v>231190</v>
      </c>
      <c r="D1058" s="3">
        <v>13</v>
      </c>
      <c r="E1058" s="3">
        <v>13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>
        <v>141</v>
      </c>
      <c r="Q1058" s="5" t="str">
        <f t="shared" si="50"/>
        <v>SIM</v>
      </c>
      <c r="R1058" s="5">
        <v>100</v>
      </c>
    </row>
    <row r="1059" spans="1:18">
      <c r="A1059" t="s">
        <v>1057</v>
      </c>
      <c r="B1059" s="1" t="str">
        <f t="shared" si="48"/>
        <v>Salitre</v>
      </c>
      <c r="C1059" s="8" t="str">
        <f t="shared" si="49"/>
        <v>231195</v>
      </c>
      <c r="D1059" s="3">
        <v>85</v>
      </c>
      <c r="E1059" s="3">
        <v>32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>
        <v>470</v>
      </c>
      <c r="Q1059" s="5" t="str">
        <f t="shared" si="50"/>
        <v>SIM</v>
      </c>
      <c r="R1059" s="5">
        <v>100</v>
      </c>
    </row>
    <row r="1060" spans="1:18">
      <c r="A1060" t="s">
        <v>1058</v>
      </c>
      <c r="B1060" s="1" t="str">
        <f t="shared" si="48"/>
        <v>Santa Quitéria</v>
      </c>
      <c r="C1060" s="8" t="str">
        <f t="shared" si="49"/>
        <v>231220</v>
      </c>
      <c r="D1060" s="3">
        <v>0</v>
      </c>
      <c r="E1060" s="3">
        <v>0</v>
      </c>
      <c r="F1060" s="3">
        <v>0</v>
      </c>
      <c r="G1060" s="3">
        <v>132</v>
      </c>
      <c r="H1060" s="3">
        <v>92</v>
      </c>
      <c r="I1060" s="3">
        <v>120</v>
      </c>
      <c r="J1060" s="3">
        <v>106</v>
      </c>
      <c r="K1060" s="3">
        <v>85</v>
      </c>
      <c r="L1060" s="3">
        <v>89</v>
      </c>
      <c r="M1060" s="3">
        <v>72</v>
      </c>
      <c r="N1060" s="3">
        <v>72</v>
      </c>
      <c r="O1060" s="3">
        <v>188</v>
      </c>
      <c r="P1060">
        <v>1971</v>
      </c>
      <c r="Q1060" s="5" t="b">
        <f t="shared" si="50"/>
        <v>0</v>
      </c>
      <c r="R1060" s="5">
        <v>200</v>
      </c>
    </row>
    <row r="1061" spans="1:18">
      <c r="A1061" t="s">
        <v>1059</v>
      </c>
      <c r="B1061" s="1" t="str">
        <f t="shared" si="48"/>
        <v>Santana do Acaraú</v>
      </c>
      <c r="C1061" s="8" t="str">
        <f t="shared" si="49"/>
        <v>231200</v>
      </c>
      <c r="D1061" s="3">
        <v>47</v>
      </c>
      <c r="E1061" s="3">
        <v>64</v>
      </c>
      <c r="F1061" s="3">
        <v>200</v>
      </c>
      <c r="G1061" s="3">
        <v>98</v>
      </c>
      <c r="H1061" s="3">
        <v>69</v>
      </c>
      <c r="I1061" s="3">
        <v>0</v>
      </c>
      <c r="J1061" s="3">
        <v>70</v>
      </c>
      <c r="K1061" s="3">
        <v>58</v>
      </c>
      <c r="L1061" s="3">
        <v>54</v>
      </c>
      <c r="M1061" s="3">
        <v>53</v>
      </c>
      <c r="N1061" s="3">
        <v>54</v>
      </c>
      <c r="O1061" s="3">
        <v>0</v>
      </c>
      <c r="P1061">
        <v>1719</v>
      </c>
      <c r="Q1061" s="5" t="b">
        <f t="shared" si="50"/>
        <v>0</v>
      </c>
      <c r="R1061" s="5">
        <v>200</v>
      </c>
    </row>
    <row r="1062" spans="1:18">
      <c r="A1062" t="s">
        <v>1060</v>
      </c>
      <c r="B1062" s="1" t="str">
        <f t="shared" si="48"/>
        <v>Santana do Cariri</v>
      </c>
      <c r="C1062" s="8" t="str">
        <f t="shared" si="49"/>
        <v>231210</v>
      </c>
      <c r="D1062" s="3">
        <v>41</v>
      </c>
      <c r="E1062" s="3">
        <v>25</v>
      </c>
      <c r="F1062" s="3">
        <v>0</v>
      </c>
      <c r="G1062" s="3">
        <v>0</v>
      </c>
      <c r="H1062" s="3">
        <v>0</v>
      </c>
      <c r="I1062" s="3">
        <v>0</v>
      </c>
      <c r="J1062" s="3">
        <v>19</v>
      </c>
      <c r="K1062" s="3">
        <v>0</v>
      </c>
      <c r="L1062" s="3">
        <v>0</v>
      </c>
      <c r="M1062" s="3">
        <v>0</v>
      </c>
      <c r="N1062" s="3">
        <v>22</v>
      </c>
      <c r="O1062" s="3">
        <v>8</v>
      </c>
      <c r="P1062">
        <v>281</v>
      </c>
      <c r="Q1062" s="5" t="str">
        <f t="shared" si="50"/>
        <v>SIM</v>
      </c>
      <c r="R1062" s="5">
        <v>100</v>
      </c>
    </row>
    <row r="1063" spans="1:18">
      <c r="A1063" t="s">
        <v>1061</v>
      </c>
      <c r="B1063" s="1" t="str">
        <f t="shared" si="48"/>
        <v>São Benedito</v>
      </c>
      <c r="C1063" s="8" t="str">
        <f t="shared" si="49"/>
        <v>231230</v>
      </c>
      <c r="D1063" s="3">
        <v>145</v>
      </c>
      <c r="E1063" s="3">
        <v>76</v>
      </c>
      <c r="F1063" s="3">
        <v>156</v>
      </c>
      <c r="G1063" s="3">
        <v>141</v>
      </c>
      <c r="H1063" s="3">
        <v>83</v>
      </c>
      <c r="I1063" s="3">
        <v>61</v>
      </c>
      <c r="J1063" s="3">
        <v>100</v>
      </c>
      <c r="K1063" s="3">
        <v>30</v>
      </c>
      <c r="L1063" s="3">
        <v>87</v>
      </c>
      <c r="M1063" s="3">
        <v>72</v>
      </c>
      <c r="N1063" s="3">
        <v>54</v>
      </c>
      <c r="O1063" s="3">
        <v>232</v>
      </c>
      <c r="P1063">
        <v>2630</v>
      </c>
      <c r="Q1063" s="5" t="b">
        <f t="shared" si="50"/>
        <v>0</v>
      </c>
      <c r="R1063" s="5">
        <v>200</v>
      </c>
    </row>
    <row r="1064" spans="1:18">
      <c r="A1064" t="s">
        <v>1062</v>
      </c>
      <c r="B1064" s="1" t="str">
        <f t="shared" si="48"/>
        <v>São Gonçalo do Amarante</v>
      </c>
      <c r="C1064" s="8" t="str">
        <f t="shared" si="49"/>
        <v>231240</v>
      </c>
      <c r="D1064" s="3">
        <v>74</v>
      </c>
      <c r="E1064" s="3">
        <v>58</v>
      </c>
      <c r="F1064" s="3">
        <v>106</v>
      </c>
      <c r="G1064" s="3">
        <v>147</v>
      </c>
      <c r="H1064" s="3">
        <v>155</v>
      </c>
      <c r="I1064" s="3">
        <v>98</v>
      </c>
      <c r="J1064" s="3">
        <v>75</v>
      </c>
      <c r="K1064" s="3">
        <v>58</v>
      </c>
      <c r="L1064" s="3">
        <v>59</v>
      </c>
      <c r="M1064" s="3">
        <v>28</v>
      </c>
      <c r="N1064" s="3">
        <v>35</v>
      </c>
      <c r="O1064" s="3">
        <v>692</v>
      </c>
      <c r="P1064">
        <v>5268</v>
      </c>
      <c r="Q1064" s="5" t="b">
        <f t="shared" si="50"/>
        <v>0</v>
      </c>
      <c r="R1064" s="5">
        <v>200</v>
      </c>
    </row>
    <row r="1065" spans="1:18">
      <c r="A1065" t="s">
        <v>1063</v>
      </c>
      <c r="B1065" s="1" t="str">
        <f t="shared" si="48"/>
        <v>São João do Jaguaribe</v>
      </c>
      <c r="C1065" s="8" t="str">
        <f t="shared" si="49"/>
        <v>231250</v>
      </c>
      <c r="D1065" s="3">
        <v>5</v>
      </c>
      <c r="E1065" s="3">
        <v>5</v>
      </c>
      <c r="F1065" s="3">
        <v>8</v>
      </c>
      <c r="G1065" s="3">
        <v>9</v>
      </c>
      <c r="H1065" s="3">
        <v>8</v>
      </c>
      <c r="I1065" s="3">
        <v>5</v>
      </c>
      <c r="J1065" s="3">
        <v>5</v>
      </c>
      <c r="K1065" s="3">
        <v>5</v>
      </c>
      <c r="L1065" s="3">
        <v>0</v>
      </c>
      <c r="M1065" s="3">
        <v>6</v>
      </c>
      <c r="N1065" s="3">
        <v>4</v>
      </c>
      <c r="O1065" s="3">
        <v>4</v>
      </c>
      <c r="P1065">
        <v>117</v>
      </c>
      <c r="Q1065" s="5" t="b">
        <f t="shared" si="50"/>
        <v>0</v>
      </c>
      <c r="R1065" s="5">
        <v>200</v>
      </c>
    </row>
    <row r="1066" spans="1:18">
      <c r="A1066" t="s">
        <v>1064</v>
      </c>
      <c r="B1066" s="1" t="str">
        <f t="shared" si="48"/>
        <v>São Luís do Curu</v>
      </c>
      <c r="C1066" s="8" t="str">
        <f t="shared" si="49"/>
        <v>231260</v>
      </c>
      <c r="D1066" s="3">
        <v>36</v>
      </c>
      <c r="E1066" s="3">
        <v>27</v>
      </c>
      <c r="F1066" s="3">
        <v>35</v>
      </c>
      <c r="G1066" s="3">
        <v>12</v>
      </c>
      <c r="H1066" s="3">
        <v>0</v>
      </c>
      <c r="I1066" s="3">
        <v>0</v>
      </c>
      <c r="J1066" s="3">
        <v>0</v>
      </c>
      <c r="K1066" s="3">
        <v>27</v>
      </c>
      <c r="L1066" s="3">
        <v>21</v>
      </c>
      <c r="M1066" s="3">
        <v>11</v>
      </c>
      <c r="N1066" s="3">
        <v>0</v>
      </c>
      <c r="O1066" s="3">
        <v>0</v>
      </c>
      <c r="P1066">
        <v>536</v>
      </c>
      <c r="Q1066" s="5" t="b">
        <f t="shared" si="50"/>
        <v>0</v>
      </c>
      <c r="R1066" s="5">
        <v>200</v>
      </c>
    </row>
    <row r="1067" spans="1:18">
      <c r="A1067" t="s">
        <v>1065</v>
      </c>
      <c r="B1067" s="1" t="str">
        <f t="shared" si="48"/>
        <v>Senador Pompeu</v>
      </c>
      <c r="C1067" s="8" t="str">
        <f t="shared" si="49"/>
        <v>231270</v>
      </c>
      <c r="D1067" s="3">
        <v>91</v>
      </c>
      <c r="E1067" s="3">
        <v>117</v>
      </c>
      <c r="F1067" s="3">
        <v>0</v>
      </c>
      <c r="G1067" s="3">
        <v>0</v>
      </c>
      <c r="H1067" s="3">
        <v>92</v>
      </c>
      <c r="I1067" s="3">
        <v>82</v>
      </c>
      <c r="J1067" s="3">
        <v>92</v>
      </c>
      <c r="K1067" s="3">
        <v>107</v>
      </c>
      <c r="L1067" s="3">
        <v>0</v>
      </c>
      <c r="M1067" s="3">
        <v>103</v>
      </c>
      <c r="N1067" s="3">
        <v>50</v>
      </c>
      <c r="O1067" s="3">
        <v>85</v>
      </c>
      <c r="P1067">
        <v>1692</v>
      </c>
      <c r="Q1067" s="5" t="b">
        <f t="shared" si="50"/>
        <v>0</v>
      </c>
      <c r="R1067" s="5">
        <v>200</v>
      </c>
    </row>
    <row r="1068" spans="1:18">
      <c r="A1068" t="s">
        <v>1066</v>
      </c>
      <c r="B1068" s="1" t="str">
        <f t="shared" si="48"/>
        <v>Senador Sá</v>
      </c>
      <c r="C1068" s="8" t="str">
        <f t="shared" si="49"/>
        <v>231280</v>
      </c>
      <c r="D1068" s="3">
        <v>2</v>
      </c>
      <c r="E1068" s="3">
        <v>2</v>
      </c>
      <c r="F1068" s="3">
        <v>4</v>
      </c>
      <c r="G1068" s="3">
        <v>3</v>
      </c>
      <c r="H1068" s="3">
        <v>5</v>
      </c>
      <c r="I1068" s="3">
        <v>2</v>
      </c>
      <c r="J1068" s="3">
        <v>4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>
        <v>73</v>
      </c>
      <c r="Q1068" s="5" t="str">
        <f t="shared" si="50"/>
        <v>SIM</v>
      </c>
      <c r="R1068" s="5">
        <v>100</v>
      </c>
    </row>
    <row r="1069" spans="1:18">
      <c r="A1069" t="s">
        <v>1067</v>
      </c>
      <c r="B1069" s="1" t="str">
        <f t="shared" si="48"/>
        <v>Sobral</v>
      </c>
      <c r="C1069" s="8" t="str">
        <f t="shared" si="49"/>
        <v>231290</v>
      </c>
      <c r="D1069" s="3">
        <v>221</v>
      </c>
      <c r="E1069" s="3">
        <v>288</v>
      </c>
      <c r="F1069" s="3">
        <v>381</v>
      </c>
      <c r="G1069" s="3">
        <v>0</v>
      </c>
      <c r="H1069" s="3">
        <v>0</v>
      </c>
      <c r="I1069" s="3">
        <v>182</v>
      </c>
      <c r="J1069" s="3">
        <v>111</v>
      </c>
      <c r="K1069" s="3">
        <v>179</v>
      </c>
      <c r="L1069" s="3">
        <v>212</v>
      </c>
      <c r="M1069" s="3">
        <v>494</v>
      </c>
      <c r="N1069" s="3">
        <v>256</v>
      </c>
      <c r="O1069" s="3">
        <v>333</v>
      </c>
      <c r="P1069">
        <v>5266</v>
      </c>
      <c r="Q1069" s="5" t="b">
        <f t="shared" si="50"/>
        <v>0</v>
      </c>
      <c r="R1069" s="5">
        <v>200</v>
      </c>
    </row>
    <row r="1070" spans="1:18">
      <c r="A1070" t="s">
        <v>1068</v>
      </c>
      <c r="B1070" s="1" t="str">
        <f t="shared" si="48"/>
        <v>Solonópole</v>
      </c>
      <c r="C1070" s="8" t="str">
        <f t="shared" si="49"/>
        <v>231300</v>
      </c>
      <c r="D1070" s="3">
        <v>0</v>
      </c>
      <c r="E1070" s="3">
        <v>0</v>
      </c>
      <c r="F1070" s="3">
        <v>0</v>
      </c>
      <c r="G1070" s="3">
        <v>83</v>
      </c>
      <c r="H1070" s="3">
        <v>90</v>
      </c>
      <c r="I1070" s="3">
        <v>50</v>
      </c>
      <c r="J1070" s="3">
        <v>62</v>
      </c>
      <c r="K1070" s="3">
        <v>48</v>
      </c>
      <c r="L1070" s="3">
        <v>73</v>
      </c>
      <c r="M1070" s="3">
        <v>31</v>
      </c>
      <c r="N1070" s="3">
        <v>28</v>
      </c>
      <c r="O1070" s="3">
        <v>0</v>
      </c>
      <c r="P1070">
        <v>1087</v>
      </c>
      <c r="Q1070" s="5" t="b">
        <f t="shared" si="50"/>
        <v>0</v>
      </c>
      <c r="R1070" s="5">
        <v>200</v>
      </c>
    </row>
    <row r="1071" spans="1:18">
      <c r="A1071" t="s">
        <v>1069</v>
      </c>
      <c r="B1071" s="1" t="str">
        <f t="shared" si="48"/>
        <v>Tabuleiro do Norte</v>
      </c>
      <c r="C1071" s="8" t="str">
        <f t="shared" si="49"/>
        <v>231310</v>
      </c>
      <c r="D1071" s="3">
        <v>378</v>
      </c>
      <c r="E1071" s="3">
        <v>344</v>
      </c>
      <c r="F1071" s="3">
        <v>620</v>
      </c>
      <c r="G1071" s="3">
        <v>489</v>
      </c>
      <c r="H1071" s="3">
        <v>410</v>
      </c>
      <c r="I1071" s="3">
        <v>249</v>
      </c>
      <c r="J1071" s="3">
        <v>556</v>
      </c>
      <c r="K1071" s="3">
        <v>318</v>
      </c>
      <c r="L1071" s="3">
        <v>348</v>
      </c>
      <c r="M1071" s="3">
        <v>155</v>
      </c>
      <c r="N1071" s="3">
        <v>113</v>
      </c>
      <c r="O1071" s="3">
        <v>378</v>
      </c>
      <c r="P1071">
        <v>8262</v>
      </c>
      <c r="Q1071" s="5" t="b">
        <f t="shared" si="50"/>
        <v>0</v>
      </c>
      <c r="R1071" s="5">
        <v>200</v>
      </c>
    </row>
    <row r="1072" spans="1:18">
      <c r="A1072" t="s">
        <v>1070</v>
      </c>
      <c r="B1072" s="1" t="str">
        <f t="shared" si="48"/>
        <v>Tamboril</v>
      </c>
      <c r="C1072" s="8" t="str">
        <f t="shared" si="49"/>
        <v>231320</v>
      </c>
      <c r="D1072" s="3">
        <v>0</v>
      </c>
      <c r="E1072" s="3">
        <v>0</v>
      </c>
      <c r="F1072" s="3">
        <v>0</v>
      </c>
      <c r="G1072" s="3">
        <v>301</v>
      </c>
      <c r="H1072" s="3">
        <v>20</v>
      </c>
      <c r="I1072" s="3">
        <v>18</v>
      </c>
      <c r="J1072" s="3">
        <v>40</v>
      </c>
      <c r="K1072" s="3">
        <v>20</v>
      </c>
      <c r="L1072" s="3">
        <v>19</v>
      </c>
      <c r="M1072" s="3">
        <v>10</v>
      </c>
      <c r="N1072" s="3">
        <v>8</v>
      </c>
      <c r="O1072" s="3">
        <v>100</v>
      </c>
      <c r="P1072">
        <v>741</v>
      </c>
      <c r="Q1072" s="5" t="b">
        <f t="shared" si="50"/>
        <v>0</v>
      </c>
      <c r="R1072" s="5">
        <v>200</v>
      </c>
    </row>
    <row r="1073" spans="1:18">
      <c r="A1073" t="s">
        <v>1071</v>
      </c>
      <c r="B1073" s="1" t="str">
        <f t="shared" si="48"/>
        <v>Tarrafas</v>
      </c>
      <c r="C1073" s="8" t="str">
        <f t="shared" si="49"/>
        <v>231325</v>
      </c>
      <c r="D1073" s="3">
        <v>30</v>
      </c>
      <c r="E1073" s="3">
        <v>18</v>
      </c>
      <c r="F1073" s="3">
        <v>0</v>
      </c>
      <c r="G1073" s="3">
        <v>79</v>
      </c>
      <c r="H1073" s="3">
        <v>75</v>
      </c>
      <c r="I1073" s="3">
        <v>91</v>
      </c>
      <c r="J1073" s="3">
        <v>0</v>
      </c>
      <c r="K1073" s="3">
        <v>79</v>
      </c>
      <c r="L1073" s="3">
        <v>40</v>
      </c>
      <c r="M1073" s="3">
        <v>0</v>
      </c>
      <c r="N1073" s="3">
        <v>41</v>
      </c>
      <c r="O1073" s="3">
        <v>0</v>
      </c>
      <c r="P1073">
        <v>574</v>
      </c>
      <c r="Q1073" s="5" t="b">
        <f t="shared" si="50"/>
        <v>0</v>
      </c>
      <c r="R1073" s="5">
        <v>200</v>
      </c>
    </row>
    <row r="1074" spans="1:18">
      <c r="A1074" t="s">
        <v>1072</v>
      </c>
      <c r="B1074" s="1" t="str">
        <f t="shared" si="48"/>
        <v>Tauá</v>
      </c>
      <c r="C1074" s="8" t="str">
        <f t="shared" si="49"/>
        <v>231330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29</v>
      </c>
      <c r="J1074" s="3">
        <v>63</v>
      </c>
      <c r="K1074" s="3">
        <v>267</v>
      </c>
      <c r="L1074" s="3">
        <v>393</v>
      </c>
      <c r="M1074" s="3">
        <v>206</v>
      </c>
      <c r="N1074" s="3">
        <v>136</v>
      </c>
      <c r="O1074" s="3">
        <v>0</v>
      </c>
      <c r="P1074">
        <v>1695</v>
      </c>
      <c r="Q1074" s="5" t="b">
        <f t="shared" si="50"/>
        <v>0</v>
      </c>
      <c r="R1074" s="5">
        <v>200</v>
      </c>
    </row>
    <row r="1075" spans="1:18">
      <c r="A1075" t="s">
        <v>1073</v>
      </c>
      <c r="B1075" s="1" t="str">
        <f t="shared" si="48"/>
        <v>Tejuçuoca</v>
      </c>
      <c r="C1075" s="8" t="str">
        <f t="shared" si="49"/>
        <v>231335</v>
      </c>
      <c r="D1075" s="3">
        <v>4</v>
      </c>
      <c r="E1075" s="3">
        <v>13</v>
      </c>
      <c r="F1075" s="3">
        <v>6</v>
      </c>
      <c r="G1075" s="3">
        <v>10</v>
      </c>
      <c r="H1075" s="3">
        <v>18</v>
      </c>
      <c r="I1075" s="3">
        <v>21</v>
      </c>
      <c r="J1075" s="3">
        <v>19</v>
      </c>
      <c r="K1075" s="3">
        <v>17</v>
      </c>
      <c r="L1075" s="3">
        <v>16</v>
      </c>
      <c r="M1075" s="3">
        <v>17</v>
      </c>
      <c r="N1075" s="3">
        <v>0</v>
      </c>
      <c r="O1075" s="3">
        <v>0</v>
      </c>
      <c r="P1075">
        <v>426</v>
      </c>
      <c r="Q1075" s="5" t="b">
        <f t="shared" si="50"/>
        <v>0</v>
      </c>
      <c r="R1075" s="5">
        <v>200</v>
      </c>
    </row>
    <row r="1076" spans="1:18">
      <c r="A1076" t="s">
        <v>1074</v>
      </c>
      <c r="B1076" s="1" t="str">
        <f t="shared" si="48"/>
        <v>Tianguá</v>
      </c>
      <c r="C1076" s="8" t="str">
        <f t="shared" si="49"/>
        <v>231340</v>
      </c>
      <c r="D1076" s="3">
        <v>0</v>
      </c>
      <c r="E1076" s="3">
        <v>691</v>
      </c>
      <c r="F1076" s="3">
        <v>0</v>
      </c>
      <c r="G1076" s="3">
        <v>241</v>
      </c>
      <c r="H1076" s="3">
        <v>322</v>
      </c>
      <c r="I1076" s="3">
        <v>118</v>
      </c>
      <c r="J1076" s="3">
        <v>240</v>
      </c>
      <c r="K1076" s="3">
        <v>426</v>
      </c>
      <c r="L1076" s="3">
        <v>62</v>
      </c>
      <c r="M1076" s="3">
        <v>242</v>
      </c>
      <c r="N1076" s="3">
        <v>241</v>
      </c>
      <c r="O1076" s="3">
        <v>654</v>
      </c>
      <c r="P1076">
        <v>5733</v>
      </c>
      <c r="Q1076" s="5" t="b">
        <f t="shared" si="50"/>
        <v>0</v>
      </c>
      <c r="R1076" s="5">
        <v>200</v>
      </c>
    </row>
    <row r="1077" spans="1:18">
      <c r="A1077" t="s">
        <v>1075</v>
      </c>
      <c r="B1077" s="1" t="str">
        <f t="shared" si="48"/>
        <v>Trairi</v>
      </c>
      <c r="C1077" s="8" t="str">
        <f t="shared" si="49"/>
        <v>231350</v>
      </c>
      <c r="D1077" s="3">
        <v>0</v>
      </c>
      <c r="E1077" s="3">
        <v>17</v>
      </c>
      <c r="F1077" s="3">
        <v>0</v>
      </c>
      <c r="G1077" s="3">
        <v>16</v>
      </c>
      <c r="H1077" s="3">
        <v>30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>
        <v>376</v>
      </c>
      <c r="Q1077" s="5" t="str">
        <f t="shared" si="50"/>
        <v>SIM</v>
      </c>
      <c r="R1077" s="5">
        <v>100</v>
      </c>
    </row>
    <row r="1078" spans="1:18">
      <c r="A1078" t="s">
        <v>1076</v>
      </c>
      <c r="B1078" s="1" t="str">
        <f t="shared" si="48"/>
        <v>Tururu</v>
      </c>
      <c r="C1078" s="8" t="str">
        <f t="shared" si="49"/>
        <v>231355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>
        <v>138</v>
      </c>
      <c r="Q1078" s="5" t="str">
        <f t="shared" si="50"/>
        <v>SIM</v>
      </c>
      <c r="R1078" s="5">
        <v>100</v>
      </c>
    </row>
    <row r="1079" spans="1:18">
      <c r="A1079" t="s">
        <v>1077</v>
      </c>
      <c r="B1079" s="1" t="str">
        <f t="shared" si="48"/>
        <v>Ubajara</v>
      </c>
      <c r="C1079" s="8" t="str">
        <f t="shared" si="49"/>
        <v>231360</v>
      </c>
      <c r="D1079" s="3">
        <v>201</v>
      </c>
      <c r="E1079" s="3">
        <v>174</v>
      </c>
      <c r="F1079" s="3">
        <v>180</v>
      </c>
      <c r="G1079" s="3">
        <v>110</v>
      </c>
      <c r="H1079" s="3">
        <v>21</v>
      </c>
      <c r="I1079" s="3">
        <v>119</v>
      </c>
      <c r="J1079" s="3">
        <v>31</v>
      </c>
      <c r="K1079" s="3">
        <v>92</v>
      </c>
      <c r="L1079" s="3">
        <v>234</v>
      </c>
      <c r="M1079" s="3">
        <v>45</v>
      </c>
      <c r="N1079" s="3">
        <v>44</v>
      </c>
      <c r="O1079" s="3">
        <v>96</v>
      </c>
      <c r="P1079">
        <v>1740</v>
      </c>
      <c r="Q1079" s="5" t="b">
        <f t="shared" si="50"/>
        <v>0</v>
      </c>
      <c r="R1079" s="5">
        <v>200</v>
      </c>
    </row>
    <row r="1080" spans="1:18">
      <c r="A1080" t="s">
        <v>1078</v>
      </c>
      <c r="B1080" s="1" t="str">
        <f t="shared" si="48"/>
        <v>Umari</v>
      </c>
      <c r="C1080" s="8" t="str">
        <f t="shared" si="49"/>
        <v>231370</v>
      </c>
      <c r="D1080" s="3">
        <v>0</v>
      </c>
      <c r="E1080" s="3">
        <v>0</v>
      </c>
      <c r="F1080" s="3">
        <v>2</v>
      </c>
      <c r="G1080" s="3">
        <v>0</v>
      </c>
      <c r="H1080" s="3">
        <v>0</v>
      </c>
      <c r="I1080" s="3">
        <v>1</v>
      </c>
      <c r="J1080" s="3">
        <v>12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>
        <v>112</v>
      </c>
      <c r="Q1080" s="5" t="str">
        <f t="shared" si="50"/>
        <v>SIM</v>
      </c>
      <c r="R1080" s="5">
        <v>100</v>
      </c>
    </row>
    <row r="1081" spans="1:18">
      <c r="A1081" t="s">
        <v>1079</v>
      </c>
      <c r="B1081" s="1" t="str">
        <f t="shared" si="48"/>
        <v>Umirim</v>
      </c>
      <c r="C1081" s="8" t="str">
        <f t="shared" si="49"/>
        <v>231375</v>
      </c>
      <c r="D1081" s="3">
        <v>24</v>
      </c>
      <c r="E1081" s="3">
        <v>32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13</v>
      </c>
      <c r="N1081" s="3">
        <v>0</v>
      </c>
      <c r="O1081" s="3">
        <v>0</v>
      </c>
      <c r="P1081">
        <v>287</v>
      </c>
      <c r="Q1081" s="5" t="b">
        <f t="shared" si="50"/>
        <v>0</v>
      </c>
      <c r="R1081" s="5">
        <v>200</v>
      </c>
    </row>
    <row r="1082" spans="1:18">
      <c r="A1082" t="s">
        <v>1080</v>
      </c>
      <c r="B1082" s="1" t="str">
        <f t="shared" si="48"/>
        <v>Uruburetama</v>
      </c>
      <c r="C1082" s="8" t="str">
        <f t="shared" si="49"/>
        <v>231380</v>
      </c>
      <c r="D1082" s="3">
        <v>12</v>
      </c>
      <c r="E1082" s="3">
        <v>17</v>
      </c>
      <c r="F1082" s="3">
        <v>1</v>
      </c>
      <c r="G1082" s="3">
        <v>0</v>
      </c>
      <c r="H1082" s="3">
        <v>5</v>
      </c>
      <c r="I1082" s="3">
        <v>0</v>
      </c>
      <c r="J1082" s="3">
        <v>2</v>
      </c>
      <c r="K1082" s="3">
        <v>0</v>
      </c>
      <c r="L1082" s="3">
        <v>0</v>
      </c>
      <c r="M1082" s="3">
        <v>15</v>
      </c>
      <c r="N1082" s="3">
        <v>0</v>
      </c>
      <c r="O1082" s="3">
        <v>0</v>
      </c>
      <c r="P1082">
        <v>296</v>
      </c>
      <c r="Q1082" s="5" t="b">
        <f t="shared" si="50"/>
        <v>0</v>
      </c>
      <c r="R1082" s="5">
        <v>200</v>
      </c>
    </row>
    <row r="1083" spans="1:18">
      <c r="A1083" t="s">
        <v>1081</v>
      </c>
      <c r="B1083" s="1" t="str">
        <f t="shared" si="48"/>
        <v>Uruoca</v>
      </c>
      <c r="C1083" s="8" t="str">
        <f t="shared" si="49"/>
        <v>231390</v>
      </c>
      <c r="D1083" s="3">
        <v>5</v>
      </c>
      <c r="E1083" s="3">
        <v>67</v>
      </c>
      <c r="F1083" s="3">
        <v>19</v>
      </c>
      <c r="G1083" s="3">
        <v>38</v>
      </c>
      <c r="H1083" s="3">
        <v>11</v>
      </c>
      <c r="I1083" s="3">
        <v>10</v>
      </c>
      <c r="J1083" s="3">
        <v>7</v>
      </c>
      <c r="K1083" s="3">
        <v>12</v>
      </c>
      <c r="L1083" s="3">
        <v>8</v>
      </c>
      <c r="M1083" s="3">
        <v>6</v>
      </c>
      <c r="N1083" s="3">
        <v>0</v>
      </c>
      <c r="O1083" s="3">
        <v>0</v>
      </c>
      <c r="P1083">
        <v>263</v>
      </c>
      <c r="Q1083" s="5" t="b">
        <f t="shared" si="50"/>
        <v>0</v>
      </c>
      <c r="R1083" s="5">
        <v>200</v>
      </c>
    </row>
    <row r="1084" spans="1:18">
      <c r="A1084" t="s">
        <v>1082</v>
      </c>
      <c r="B1084" s="1" t="str">
        <f t="shared" si="48"/>
        <v>Varjota</v>
      </c>
      <c r="C1084" s="8" t="str">
        <f t="shared" si="49"/>
        <v>231395</v>
      </c>
      <c r="D1084" s="3">
        <v>4</v>
      </c>
      <c r="E1084" s="3">
        <v>4</v>
      </c>
      <c r="F1084" s="3">
        <v>4</v>
      </c>
      <c r="G1084" s="3">
        <v>5</v>
      </c>
      <c r="H1084" s="3">
        <v>3</v>
      </c>
      <c r="I1084" s="3">
        <v>4</v>
      </c>
      <c r="J1084" s="3">
        <v>7</v>
      </c>
      <c r="K1084" s="3">
        <v>5</v>
      </c>
      <c r="L1084" s="3">
        <v>6</v>
      </c>
      <c r="M1084" s="3">
        <v>7</v>
      </c>
      <c r="N1084" s="3">
        <v>5</v>
      </c>
      <c r="O1084" s="3">
        <v>4</v>
      </c>
      <c r="P1084">
        <v>129</v>
      </c>
      <c r="Q1084" s="5" t="b">
        <f t="shared" si="50"/>
        <v>0</v>
      </c>
      <c r="R1084" s="5">
        <v>200</v>
      </c>
    </row>
    <row r="1085" spans="1:18">
      <c r="A1085" t="s">
        <v>1083</v>
      </c>
      <c r="B1085" s="1" t="str">
        <f t="shared" si="48"/>
        <v>Várzea Alegre</v>
      </c>
      <c r="C1085" s="8" t="str">
        <f t="shared" si="49"/>
        <v>231400</v>
      </c>
      <c r="D1085" s="3">
        <v>401</v>
      </c>
      <c r="E1085" s="3">
        <v>88</v>
      </c>
      <c r="F1085" s="3">
        <v>118</v>
      </c>
      <c r="G1085" s="3">
        <v>74</v>
      </c>
      <c r="H1085" s="3">
        <v>88</v>
      </c>
      <c r="I1085" s="3">
        <v>80</v>
      </c>
      <c r="J1085" s="3">
        <v>160</v>
      </c>
      <c r="K1085" s="3">
        <v>117</v>
      </c>
      <c r="L1085" s="3">
        <v>272</v>
      </c>
      <c r="M1085" s="3">
        <v>278</v>
      </c>
      <c r="N1085" s="3">
        <v>0</v>
      </c>
      <c r="O1085" s="3">
        <v>709</v>
      </c>
      <c r="P1085">
        <v>4465</v>
      </c>
      <c r="Q1085" s="5" t="b">
        <f t="shared" si="50"/>
        <v>0</v>
      </c>
      <c r="R1085" s="5">
        <v>200</v>
      </c>
    </row>
    <row r="1086" spans="1:18">
      <c r="A1086" t="s">
        <v>1084</v>
      </c>
      <c r="B1086" s="1" t="str">
        <f t="shared" si="48"/>
        <v>Viçosa do Ceará</v>
      </c>
      <c r="C1086" s="8" t="str">
        <f t="shared" si="49"/>
        <v>231410</v>
      </c>
      <c r="D1086" s="3">
        <v>463</v>
      </c>
      <c r="E1086" s="3">
        <v>369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>
        <v>1794</v>
      </c>
      <c r="Q1086" s="5" t="str">
        <f t="shared" si="50"/>
        <v>SIM</v>
      </c>
      <c r="R1086" s="5">
        <v>100</v>
      </c>
    </row>
    <row r="1087" spans="1:18">
      <c r="A1087" t="s">
        <v>1085</v>
      </c>
      <c r="B1087" s="1" t="str">
        <f t="shared" si="48"/>
        <v>Ceará - GestÆo estadual</v>
      </c>
      <c r="C1087" s="8" t="str">
        <f t="shared" si="49"/>
        <v>230000</v>
      </c>
      <c r="D1087" s="3">
        <v>245</v>
      </c>
      <c r="E1087" s="3">
        <v>343</v>
      </c>
      <c r="F1087" s="3">
        <v>305</v>
      </c>
      <c r="G1087" s="3">
        <v>258</v>
      </c>
      <c r="H1087" s="3">
        <v>627</v>
      </c>
      <c r="I1087" s="3">
        <v>420</v>
      </c>
      <c r="J1087" s="3">
        <v>370</v>
      </c>
      <c r="K1087" s="3">
        <v>404</v>
      </c>
      <c r="L1087" s="3">
        <v>278</v>
      </c>
      <c r="M1087" s="3">
        <v>338</v>
      </c>
      <c r="N1087" s="3">
        <v>339</v>
      </c>
      <c r="O1087" s="3">
        <v>308</v>
      </c>
      <c r="P1087">
        <v>7415</v>
      </c>
      <c r="Q1087" s="5" t="b">
        <f t="shared" si="50"/>
        <v>0</v>
      </c>
      <c r="R1087" s="5">
        <v>200</v>
      </c>
    </row>
    <row r="1088" spans="1:18">
      <c r="A1088" t="s">
        <v>1086</v>
      </c>
      <c r="B1088" s="1" t="str">
        <f t="shared" si="48"/>
        <v>Acari</v>
      </c>
      <c r="C1088" s="8" t="str">
        <f t="shared" si="49"/>
        <v>240010</v>
      </c>
      <c r="D1088" s="3">
        <v>7</v>
      </c>
      <c r="E1088" s="3">
        <v>0</v>
      </c>
      <c r="F1088" s="3">
        <v>0</v>
      </c>
      <c r="G1088" s="3">
        <v>6</v>
      </c>
      <c r="H1088" s="3">
        <v>13</v>
      </c>
      <c r="I1088" s="3">
        <v>35</v>
      </c>
      <c r="J1088" s="3">
        <v>45</v>
      </c>
      <c r="K1088" s="3">
        <v>0</v>
      </c>
      <c r="L1088" s="3">
        <v>105</v>
      </c>
      <c r="M1088" s="3">
        <v>8</v>
      </c>
      <c r="N1088" s="3">
        <v>0</v>
      </c>
      <c r="O1088" s="3">
        <v>0</v>
      </c>
      <c r="P1088">
        <v>326</v>
      </c>
      <c r="Q1088" s="5" t="b">
        <f t="shared" si="50"/>
        <v>0</v>
      </c>
      <c r="R1088" s="5">
        <v>200</v>
      </c>
    </row>
    <row r="1089" spans="1:18">
      <c r="A1089" t="s">
        <v>1087</v>
      </c>
      <c r="B1089" s="1" t="str">
        <f t="shared" si="48"/>
        <v>Açu</v>
      </c>
      <c r="C1089" s="8" t="str">
        <f t="shared" si="49"/>
        <v>240020</v>
      </c>
      <c r="D1089" s="3">
        <v>29</v>
      </c>
      <c r="E1089" s="3">
        <v>29</v>
      </c>
      <c r="F1089" s="3">
        <v>36</v>
      </c>
      <c r="G1089" s="3">
        <v>45</v>
      </c>
      <c r="H1089" s="3">
        <v>42</v>
      </c>
      <c r="I1089" s="3">
        <v>31</v>
      </c>
      <c r="J1089" s="3">
        <v>35</v>
      </c>
      <c r="K1089" s="3">
        <v>18</v>
      </c>
      <c r="L1089" s="3">
        <v>38</v>
      </c>
      <c r="M1089" s="3">
        <v>32</v>
      </c>
      <c r="N1089" s="3">
        <v>20</v>
      </c>
      <c r="O1089" s="3">
        <v>15</v>
      </c>
      <c r="P1089">
        <v>669</v>
      </c>
      <c r="Q1089" s="5" t="b">
        <f t="shared" si="50"/>
        <v>0</v>
      </c>
      <c r="R1089" s="5">
        <v>200</v>
      </c>
    </row>
    <row r="1090" spans="1:18">
      <c r="A1090" t="s">
        <v>1088</v>
      </c>
      <c r="B1090" s="1" t="str">
        <f t="shared" si="48"/>
        <v>Afonso Bezerra</v>
      </c>
      <c r="C1090" s="8" t="str">
        <f t="shared" si="49"/>
        <v>240030</v>
      </c>
      <c r="D1090" s="3">
        <v>79</v>
      </c>
      <c r="E1090" s="3">
        <v>76</v>
      </c>
      <c r="F1090" s="3">
        <v>0</v>
      </c>
      <c r="G1090" s="3">
        <v>65</v>
      </c>
      <c r="H1090" s="3">
        <v>65</v>
      </c>
      <c r="I1090" s="3">
        <v>65</v>
      </c>
      <c r="J1090" s="3">
        <v>54</v>
      </c>
      <c r="K1090" s="3">
        <v>65</v>
      </c>
      <c r="L1090" s="3">
        <v>61</v>
      </c>
      <c r="M1090" s="3">
        <v>57</v>
      </c>
      <c r="N1090" s="3">
        <v>60</v>
      </c>
      <c r="O1090" s="3">
        <v>0</v>
      </c>
      <c r="P1090">
        <v>1774</v>
      </c>
      <c r="Q1090" s="5" t="b">
        <f t="shared" si="50"/>
        <v>0</v>
      </c>
      <c r="R1090" s="5">
        <v>200</v>
      </c>
    </row>
    <row r="1091" spans="1:18">
      <c r="A1091" t="s">
        <v>1089</v>
      </c>
      <c r="B1091" s="1" t="str">
        <f t="shared" si="48"/>
        <v>Água Nova</v>
      </c>
      <c r="C1091" s="8" t="str">
        <f t="shared" si="49"/>
        <v>240040</v>
      </c>
      <c r="D1091" s="3">
        <v>25</v>
      </c>
      <c r="E1091" s="3">
        <v>15</v>
      </c>
      <c r="F1091" s="3">
        <v>17</v>
      </c>
      <c r="G1091" s="3">
        <v>10</v>
      </c>
      <c r="H1091" s="3">
        <v>0</v>
      </c>
      <c r="I1091" s="3">
        <v>26</v>
      </c>
      <c r="J1091" s="3">
        <v>20</v>
      </c>
      <c r="K1091" s="3">
        <v>11</v>
      </c>
      <c r="L1091" s="3">
        <v>17</v>
      </c>
      <c r="M1091" s="3">
        <v>9</v>
      </c>
      <c r="N1091" s="3">
        <v>8</v>
      </c>
      <c r="O1091" s="3">
        <v>0</v>
      </c>
      <c r="P1091">
        <v>347</v>
      </c>
      <c r="Q1091" s="5" t="b">
        <f t="shared" si="50"/>
        <v>0</v>
      </c>
      <c r="R1091" s="5">
        <v>200</v>
      </c>
    </row>
    <row r="1092" spans="1:18">
      <c r="A1092" t="s">
        <v>1090</v>
      </c>
      <c r="B1092" s="1" t="str">
        <f t="shared" ref="B1092:B1155" si="51">MID(A1092,8,100)</f>
        <v>Alexandria</v>
      </c>
      <c r="C1092" s="8" t="str">
        <f t="shared" ref="C1092:C1155" si="52">MID(A1092,1,6)</f>
        <v>240050</v>
      </c>
      <c r="D1092" s="3">
        <v>92</v>
      </c>
      <c r="E1092" s="3">
        <v>57</v>
      </c>
      <c r="F1092" s="3">
        <v>69</v>
      </c>
      <c r="G1092" s="3">
        <v>43</v>
      </c>
      <c r="H1092" s="3">
        <v>52</v>
      </c>
      <c r="I1092" s="3">
        <v>55</v>
      </c>
      <c r="J1092" s="3">
        <v>28</v>
      </c>
      <c r="K1092" s="3">
        <v>40</v>
      </c>
      <c r="L1092" s="3">
        <v>22</v>
      </c>
      <c r="M1092" s="3">
        <v>27</v>
      </c>
      <c r="N1092" s="3">
        <v>29</v>
      </c>
      <c r="O1092" s="3">
        <v>52</v>
      </c>
      <c r="P1092">
        <v>1028</v>
      </c>
      <c r="Q1092" s="5" t="b">
        <f t="shared" ref="Q1092:Q1155" si="53">IF(K1092+L1092+M1092=0,"SIM",IF(L1092+M1092+N1092=0,"SIM",IF(M1092+N1092+O1092=0,"SIM")))</f>
        <v>0</v>
      </c>
      <c r="R1092" s="5">
        <v>200</v>
      </c>
    </row>
    <row r="1093" spans="1:18">
      <c r="A1093" t="s">
        <v>1091</v>
      </c>
      <c r="B1093" s="1" t="str">
        <f t="shared" si="51"/>
        <v>Almino Afonso</v>
      </c>
      <c r="C1093" s="8" t="str">
        <f t="shared" si="52"/>
        <v>240060</v>
      </c>
      <c r="D1093" s="3">
        <v>108</v>
      </c>
      <c r="E1093" s="3">
        <v>633</v>
      </c>
      <c r="F1093" s="3">
        <v>0</v>
      </c>
      <c r="G1093" s="3">
        <v>228</v>
      </c>
      <c r="H1093" s="3">
        <v>228</v>
      </c>
      <c r="I1093" s="3">
        <v>228</v>
      </c>
      <c r="J1093" s="3">
        <v>141</v>
      </c>
      <c r="K1093" s="3">
        <v>127</v>
      </c>
      <c r="L1093" s="3">
        <v>228</v>
      </c>
      <c r="M1093" s="3">
        <v>246</v>
      </c>
      <c r="N1093" s="3">
        <v>22</v>
      </c>
      <c r="O1093" s="3">
        <v>24</v>
      </c>
      <c r="P1093">
        <v>4773</v>
      </c>
      <c r="Q1093" s="5" t="b">
        <f t="shared" si="53"/>
        <v>0</v>
      </c>
      <c r="R1093" s="5">
        <v>200</v>
      </c>
    </row>
    <row r="1094" spans="1:18">
      <c r="A1094" t="s">
        <v>1092</v>
      </c>
      <c r="B1094" s="1" t="str">
        <f t="shared" si="51"/>
        <v>Alto do Rodrigues</v>
      </c>
      <c r="C1094" s="8" t="str">
        <f t="shared" si="52"/>
        <v>240070</v>
      </c>
      <c r="D1094" s="3">
        <v>10</v>
      </c>
      <c r="E1094" s="3">
        <v>8</v>
      </c>
      <c r="F1094" s="3">
        <v>10</v>
      </c>
      <c r="G1094" s="3">
        <v>9</v>
      </c>
      <c r="H1094" s="3">
        <v>5</v>
      </c>
      <c r="I1094" s="3">
        <v>5</v>
      </c>
      <c r="J1094" s="3">
        <v>26</v>
      </c>
      <c r="K1094" s="3">
        <v>2</v>
      </c>
      <c r="L1094" s="3">
        <v>7</v>
      </c>
      <c r="M1094" s="3">
        <v>33</v>
      </c>
      <c r="N1094" s="3">
        <v>0</v>
      </c>
      <c r="O1094" s="3">
        <v>0</v>
      </c>
      <c r="P1094">
        <v>267</v>
      </c>
      <c r="Q1094" s="5" t="b">
        <f t="shared" si="53"/>
        <v>0</v>
      </c>
      <c r="R1094" s="5">
        <v>200</v>
      </c>
    </row>
    <row r="1095" spans="1:18">
      <c r="A1095" t="s">
        <v>1093</v>
      </c>
      <c r="B1095" s="1" t="str">
        <f t="shared" si="51"/>
        <v>Angicos</v>
      </c>
      <c r="C1095" s="8" t="str">
        <f t="shared" si="52"/>
        <v>240080</v>
      </c>
      <c r="D1095" s="3">
        <v>0</v>
      </c>
      <c r="E1095" s="3">
        <v>70</v>
      </c>
      <c r="F1095" s="3">
        <v>131</v>
      </c>
      <c r="G1095" s="3">
        <v>104</v>
      </c>
      <c r="H1095" s="3">
        <v>111</v>
      </c>
      <c r="I1095" s="3">
        <v>110</v>
      </c>
      <c r="J1095" s="3">
        <v>92</v>
      </c>
      <c r="K1095" s="3">
        <v>75</v>
      </c>
      <c r="L1095" s="3">
        <v>64</v>
      </c>
      <c r="M1095" s="3">
        <v>111</v>
      </c>
      <c r="N1095" s="3">
        <v>53</v>
      </c>
      <c r="O1095" s="3">
        <v>0</v>
      </c>
      <c r="P1095">
        <v>2386</v>
      </c>
      <c r="Q1095" s="5" t="b">
        <f t="shared" si="53"/>
        <v>0</v>
      </c>
      <c r="R1095" s="5">
        <v>200</v>
      </c>
    </row>
    <row r="1096" spans="1:18">
      <c r="A1096" t="s">
        <v>1094</v>
      </c>
      <c r="B1096" s="1" t="str">
        <f t="shared" si="51"/>
        <v>Antônio Martins</v>
      </c>
      <c r="C1096" s="8" t="str">
        <f t="shared" si="52"/>
        <v>240090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>
        <v>0</v>
      </c>
      <c r="Q1096" s="5" t="str">
        <f t="shared" si="53"/>
        <v>SIM</v>
      </c>
      <c r="R1096" s="5">
        <v>100</v>
      </c>
    </row>
    <row r="1097" spans="1:18">
      <c r="A1097" t="s">
        <v>1095</v>
      </c>
      <c r="B1097" s="1" t="str">
        <f t="shared" si="51"/>
        <v>Apodi</v>
      </c>
      <c r="C1097" s="8" t="str">
        <f t="shared" si="52"/>
        <v>240100</v>
      </c>
      <c r="D1097" s="3">
        <v>5</v>
      </c>
      <c r="E1097" s="3">
        <v>19</v>
      </c>
      <c r="F1097" s="3">
        <v>19</v>
      </c>
      <c r="G1097" s="3">
        <v>8</v>
      </c>
      <c r="H1097" s="3">
        <v>43</v>
      </c>
      <c r="I1097" s="3">
        <v>50</v>
      </c>
      <c r="J1097" s="3">
        <v>39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>
        <v>437</v>
      </c>
      <c r="Q1097" s="5" t="str">
        <f t="shared" si="53"/>
        <v>SIM</v>
      </c>
      <c r="R1097" s="5">
        <v>100</v>
      </c>
    </row>
    <row r="1098" spans="1:18">
      <c r="A1098" t="s">
        <v>1096</v>
      </c>
      <c r="B1098" s="1" t="str">
        <f t="shared" si="51"/>
        <v>Areia Branca</v>
      </c>
      <c r="C1098" s="8" t="str">
        <f t="shared" si="52"/>
        <v>240110</v>
      </c>
      <c r="D1098" s="3">
        <v>18</v>
      </c>
      <c r="E1098" s="3">
        <v>22</v>
      </c>
      <c r="F1098" s="3">
        <v>338</v>
      </c>
      <c r="G1098" s="3">
        <v>78</v>
      </c>
      <c r="H1098" s="3">
        <v>92</v>
      </c>
      <c r="I1098" s="3">
        <v>88</v>
      </c>
      <c r="J1098" s="3">
        <v>113</v>
      </c>
      <c r="K1098" s="3">
        <v>18</v>
      </c>
      <c r="L1098" s="3">
        <v>22</v>
      </c>
      <c r="M1098" s="3">
        <v>17</v>
      </c>
      <c r="N1098" s="3">
        <v>17</v>
      </c>
      <c r="O1098" s="3">
        <v>13</v>
      </c>
      <c r="P1098">
        <v>1632</v>
      </c>
      <c r="Q1098" s="5" t="b">
        <f t="shared" si="53"/>
        <v>0</v>
      </c>
      <c r="R1098" s="5">
        <v>200</v>
      </c>
    </row>
    <row r="1099" spans="1:18">
      <c r="A1099" t="s">
        <v>1097</v>
      </c>
      <c r="B1099" s="1" t="str">
        <f t="shared" si="51"/>
        <v>Arês</v>
      </c>
      <c r="C1099" s="8" t="str">
        <f t="shared" si="52"/>
        <v>240120</v>
      </c>
      <c r="D1099" s="3">
        <v>22</v>
      </c>
      <c r="E1099" s="3">
        <v>12</v>
      </c>
      <c r="F1099" s="3">
        <v>6</v>
      </c>
      <c r="G1099" s="3">
        <v>9</v>
      </c>
      <c r="H1099" s="3">
        <v>12</v>
      </c>
      <c r="I1099" s="3">
        <v>17</v>
      </c>
      <c r="J1099" s="3">
        <v>17</v>
      </c>
      <c r="K1099" s="3">
        <v>5</v>
      </c>
      <c r="L1099" s="3">
        <v>0</v>
      </c>
      <c r="M1099" s="3">
        <v>0</v>
      </c>
      <c r="N1099" s="3">
        <v>0</v>
      </c>
      <c r="O1099" s="3">
        <v>0</v>
      </c>
      <c r="P1099">
        <v>235</v>
      </c>
      <c r="Q1099" s="5" t="str">
        <f t="shared" si="53"/>
        <v>SIM</v>
      </c>
      <c r="R1099" s="5">
        <v>100</v>
      </c>
    </row>
    <row r="1100" spans="1:18">
      <c r="A1100" t="s">
        <v>1098</v>
      </c>
      <c r="B1100" s="1" t="str">
        <f t="shared" si="51"/>
        <v>Augusto Severo</v>
      </c>
      <c r="C1100" s="8" t="str">
        <f t="shared" si="52"/>
        <v>240130</v>
      </c>
      <c r="D1100" s="3">
        <v>37</v>
      </c>
      <c r="E1100" s="3">
        <v>37</v>
      </c>
      <c r="F1100" s="3">
        <v>37</v>
      </c>
      <c r="G1100" s="3">
        <v>37</v>
      </c>
      <c r="H1100" s="3">
        <v>34</v>
      </c>
      <c r="I1100" s="3">
        <v>34</v>
      </c>
      <c r="J1100" s="3">
        <v>34</v>
      </c>
      <c r="K1100" s="3">
        <v>34</v>
      </c>
      <c r="L1100" s="3">
        <v>34</v>
      </c>
      <c r="M1100" s="3">
        <v>0</v>
      </c>
      <c r="N1100" s="3">
        <v>0</v>
      </c>
      <c r="O1100" s="3">
        <v>0</v>
      </c>
      <c r="P1100">
        <v>544</v>
      </c>
      <c r="Q1100" s="5" t="str">
        <f t="shared" si="53"/>
        <v>SIM</v>
      </c>
      <c r="R1100" s="5">
        <v>100</v>
      </c>
    </row>
    <row r="1101" spans="1:18">
      <c r="A1101" t="s">
        <v>1099</v>
      </c>
      <c r="B1101" s="1" t="str">
        <f t="shared" si="51"/>
        <v>Baía Formosa</v>
      </c>
      <c r="C1101" s="8" t="str">
        <f t="shared" si="52"/>
        <v>240140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25</v>
      </c>
      <c r="L1101" s="3">
        <v>24</v>
      </c>
      <c r="M1101" s="3">
        <v>23</v>
      </c>
      <c r="N1101" s="3">
        <v>28</v>
      </c>
      <c r="O1101" s="3">
        <v>0</v>
      </c>
      <c r="P1101">
        <v>346</v>
      </c>
      <c r="Q1101" s="5" t="b">
        <f t="shared" si="53"/>
        <v>0</v>
      </c>
      <c r="R1101" s="5">
        <v>200</v>
      </c>
    </row>
    <row r="1102" spans="1:18">
      <c r="A1102" t="s">
        <v>1100</v>
      </c>
      <c r="B1102" s="1" t="str">
        <f t="shared" si="51"/>
        <v>Baraúna</v>
      </c>
      <c r="C1102" s="8" t="str">
        <f t="shared" si="52"/>
        <v>240145</v>
      </c>
      <c r="D1102" s="3">
        <v>75</v>
      </c>
      <c r="E1102" s="3">
        <v>70</v>
      </c>
      <c r="F1102" s="3">
        <v>8</v>
      </c>
      <c r="G1102" s="3">
        <v>55</v>
      </c>
      <c r="H1102" s="3">
        <v>64</v>
      </c>
      <c r="I1102" s="3">
        <v>41</v>
      </c>
      <c r="J1102" s="3">
        <v>25</v>
      </c>
      <c r="K1102" s="3">
        <v>40</v>
      </c>
      <c r="L1102" s="3">
        <v>40</v>
      </c>
      <c r="M1102" s="3">
        <v>31</v>
      </c>
      <c r="N1102" s="3">
        <v>0</v>
      </c>
      <c r="O1102" s="3">
        <v>0</v>
      </c>
      <c r="P1102">
        <v>1105</v>
      </c>
      <c r="Q1102" s="5" t="b">
        <f t="shared" si="53"/>
        <v>0</v>
      </c>
      <c r="R1102" s="5">
        <v>200</v>
      </c>
    </row>
    <row r="1103" spans="1:18">
      <c r="A1103" t="s">
        <v>1101</v>
      </c>
      <c r="B1103" s="1" t="str">
        <f t="shared" si="51"/>
        <v>Barcelona</v>
      </c>
      <c r="C1103" s="8" t="str">
        <f t="shared" si="52"/>
        <v>240150</v>
      </c>
      <c r="D1103" s="3">
        <v>13</v>
      </c>
      <c r="E1103" s="3">
        <v>18</v>
      </c>
      <c r="F1103" s="3">
        <v>21</v>
      </c>
      <c r="G1103" s="3">
        <v>16</v>
      </c>
      <c r="H1103" s="3">
        <v>17</v>
      </c>
      <c r="I1103" s="3">
        <v>19</v>
      </c>
      <c r="J1103" s="3">
        <v>22</v>
      </c>
      <c r="K1103" s="3">
        <v>17</v>
      </c>
      <c r="L1103" s="3">
        <v>17</v>
      </c>
      <c r="M1103" s="3">
        <v>22</v>
      </c>
      <c r="N1103" s="3">
        <v>17</v>
      </c>
      <c r="O1103" s="3">
        <v>17</v>
      </c>
      <c r="P1103">
        <v>368</v>
      </c>
      <c r="Q1103" s="5" t="b">
        <f t="shared" si="53"/>
        <v>0</v>
      </c>
      <c r="R1103" s="5">
        <v>200</v>
      </c>
    </row>
    <row r="1104" spans="1:18">
      <c r="A1104" t="s">
        <v>1102</v>
      </c>
      <c r="B1104" s="1" t="str">
        <f t="shared" si="51"/>
        <v>Bento Fernandes</v>
      </c>
      <c r="C1104" s="8" t="str">
        <f t="shared" si="52"/>
        <v>240160</v>
      </c>
      <c r="D1104" s="3">
        <v>22</v>
      </c>
      <c r="E1104" s="3">
        <v>23</v>
      </c>
      <c r="F1104" s="3">
        <v>20</v>
      </c>
      <c r="G1104" s="3">
        <v>8</v>
      </c>
      <c r="H1104" s="3">
        <v>4</v>
      </c>
      <c r="I1104" s="3">
        <v>12</v>
      </c>
      <c r="J1104" s="3">
        <v>8</v>
      </c>
      <c r="K1104" s="3">
        <v>5</v>
      </c>
      <c r="L1104" s="3">
        <v>7</v>
      </c>
      <c r="M1104" s="3">
        <v>6</v>
      </c>
      <c r="N1104" s="3">
        <v>9</v>
      </c>
      <c r="O1104" s="3">
        <v>6</v>
      </c>
      <c r="P1104">
        <v>336</v>
      </c>
      <c r="Q1104" s="5" t="b">
        <f t="shared" si="53"/>
        <v>0</v>
      </c>
      <c r="R1104" s="5">
        <v>200</v>
      </c>
    </row>
    <row r="1105" spans="1:18">
      <c r="A1105" t="s">
        <v>1103</v>
      </c>
      <c r="B1105" s="1" t="str">
        <f t="shared" si="51"/>
        <v>Bodó</v>
      </c>
      <c r="C1105" s="8" t="str">
        <f t="shared" si="52"/>
        <v>240165</v>
      </c>
      <c r="D1105" s="3">
        <v>2</v>
      </c>
      <c r="E1105" s="3">
        <v>2</v>
      </c>
      <c r="F1105" s="3">
        <v>0</v>
      </c>
      <c r="G1105" s="3">
        <v>2</v>
      </c>
      <c r="H1105" s="3">
        <v>2</v>
      </c>
      <c r="I1105" s="3">
        <v>2</v>
      </c>
      <c r="J1105" s="3">
        <v>2</v>
      </c>
      <c r="K1105" s="3">
        <v>2</v>
      </c>
      <c r="L1105" s="3">
        <v>2</v>
      </c>
      <c r="M1105" s="3">
        <v>2</v>
      </c>
      <c r="N1105" s="3">
        <v>2</v>
      </c>
      <c r="O1105" s="3">
        <v>2</v>
      </c>
      <c r="P1105">
        <v>80</v>
      </c>
      <c r="Q1105" s="5" t="b">
        <f t="shared" si="53"/>
        <v>0</v>
      </c>
      <c r="R1105" s="5">
        <v>200</v>
      </c>
    </row>
    <row r="1106" spans="1:18">
      <c r="A1106" t="s">
        <v>1104</v>
      </c>
      <c r="B1106" s="1" t="str">
        <f t="shared" si="51"/>
        <v>Bom Jesus</v>
      </c>
      <c r="C1106" s="8" t="str">
        <f t="shared" si="52"/>
        <v>240170</v>
      </c>
      <c r="D1106" s="3">
        <v>26</v>
      </c>
      <c r="E1106" s="3">
        <v>48</v>
      </c>
      <c r="F1106" s="3">
        <v>45</v>
      </c>
      <c r="G1106" s="3">
        <v>50</v>
      </c>
      <c r="H1106" s="3">
        <v>45</v>
      </c>
      <c r="I1106" s="3">
        <v>50</v>
      </c>
      <c r="J1106" s="3">
        <v>59</v>
      </c>
      <c r="K1106" s="3">
        <v>47</v>
      </c>
      <c r="L1106" s="3">
        <v>89</v>
      </c>
      <c r="M1106" s="3">
        <v>0</v>
      </c>
      <c r="N1106" s="3">
        <v>0</v>
      </c>
      <c r="O1106" s="3">
        <v>0</v>
      </c>
      <c r="P1106">
        <v>1049</v>
      </c>
      <c r="Q1106" s="5" t="str">
        <f t="shared" si="53"/>
        <v>SIM</v>
      </c>
      <c r="R1106" s="5">
        <v>100</v>
      </c>
    </row>
    <row r="1107" spans="1:18">
      <c r="A1107" t="s">
        <v>1105</v>
      </c>
      <c r="B1107" s="1" t="str">
        <f t="shared" si="51"/>
        <v>Brejinho</v>
      </c>
      <c r="C1107" s="8" t="str">
        <f t="shared" si="52"/>
        <v>240180</v>
      </c>
      <c r="D1107" s="3">
        <v>80</v>
      </c>
      <c r="E1107" s="3">
        <v>46</v>
      </c>
      <c r="F1107" s="3">
        <v>52</v>
      </c>
      <c r="G1107" s="3">
        <v>52</v>
      </c>
      <c r="H1107" s="3">
        <v>109</v>
      </c>
      <c r="I1107" s="3">
        <v>117</v>
      </c>
      <c r="J1107" s="3">
        <v>243</v>
      </c>
      <c r="K1107" s="3">
        <v>241</v>
      </c>
      <c r="L1107" s="3">
        <v>139</v>
      </c>
      <c r="M1107" s="3">
        <v>142</v>
      </c>
      <c r="N1107" s="3">
        <v>141</v>
      </c>
      <c r="O1107" s="3">
        <v>0</v>
      </c>
      <c r="P1107">
        <v>2437</v>
      </c>
      <c r="Q1107" s="5" t="b">
        <f t="shared" si="53"/>
        <v>0</v>
      </c>
      <c r="R1107" s="5">
        <v>200</v>
      </c>
    </row>
    <row r="1108" spans="1:18">
      <c r="A1108" t="s">
        <v>1106</v>
      </c>
      <c r="B1108" s="1" t="str">
        <f t="shared" si="51"/>
        <v>Caiçara do Norte</v>
      </c>
      <c r="C1108" s="8" t="str">
        <f t="shared" si="52"/>
        <v>240185</v>
      </c>
      <c r="D1108" s="3">
        <v>2</v>
      </c>
      <c r="E1108" s="3">
        <v>8</v>
      </c>
      <c r="F1108" s="3">
        <v>13</v>
      </c>
      <c r="G1108" s="3">
        <v>7</v>
      </c>
      <c r="H1108" s="3">
        <v>8</v>
      </c>
      <c r="I1108" s="3">
        <v>7</v>
      </c>
      <c r="J1108" s="3">
        <v>14</v>
      </c>
      <c r="K1108" s="3">
        <v>12</v>
      </c>
      <c r="L1108" s="3">
        <v>7</v>
      </c>
      <c r="M1108" s="3">
        <v>7</v>
      </c>
      <c r="N1108" s="3">
        <v>4</v>
      </c>
      <c r="O1108" s="3">
        <v>11</v>
      </c>
      <c r="P1108">
        <v>285</v>
      </c>
      <c r="Q1108" s="5" t="b">
        <f t="shared" si="53"/>
        <v>0</v>
      </c>
      <c r="R1108" s="5">
        <v>200</v>
      </c>
    </row>
    <row r="1109" spans="1:18">
      <c r="A1109" t="s">
        <v>1107</v>
      </c>
      <c r="B1109" s="1" t="str">
        <f t="shared" si="51"/>
        <v>Caiçara do Rio do Vento</v>
      </c>
      <c r="C1109" s="8" t="str">
        <f t="shared" si="52"/>
        <v>240190</v>
      </c>
      <c r="D1109" s="3">
        <v>25</v>
      </c>
      <c r="E1109" s="3">
        <v>32</v>
      </c>
      <c r="F1109" s="3">
        <v>35</v>
      </c>
      <c r="G1109" s="3">
        <v>13</v>
      </c>
      <c r="H1109" s="3">
        <v>35</v>
      </c>
      <c r="I1109" s="3">
        <v>0</v>
      </c>
      <c r="J1109" s="3">
        <v>26</v>
      </c>
      <c r="K1109" s="3">
        <v>38</v>
      </c>
      <c r="L1109" s="3">
        <v>38</v>
      </c>
      <c r="M1109" s="3">
        <v>42</v>
      </c>
      <c r="N1109" s="3">
        <v>53</v>
      </c>
      <c r="O1109" s="3">
        <v>40</v>
      </c>
      <c r="P1109">
        <v>902</v>
      </c>
      <c r="Q1109" s="5" t="b">
        <f t="shared" si="53"/>
        <v>0</v>
      </c>
      <c r="R1109" s="5">
        <v>200</v>
      </c>
    </row>
    <row r="1110" spans="1:18">
      <c r="A1110" t="s">
        <v>1108</v>
      </c>
      <c r="B1110" s="1" t="str">
        <f t="shared" si="51"/>
        <v>Caicó</v>
      </c>
      <c r="C1110" s="8" t="str">
        <f t="shared" si="52"/>
        <v>240200</v>
      </c>
      <c r="D1110" s="3">
        <v>97</v>
      </c>
      <c r="E1110" s="3">
        <v>68</v>
      </c>
      <c r="F1110" s="3">
        <v>93</v>
      </c>
      <c r="G1110" s="3">
        <v>100</v>
      </c>
      <c r="H1110" s="3">
        <v>82</v>
      </c>
      <c r="I1110" s="3">
        <v>169</v>
      </c>
      <c r="J1110" s="3">
        <v>52</v>
      </c>
      <c r="K1110" s="3">
        <v>90</v>
      </c>
      <c r="L1110" s="3">
        <v>56</v>
      </c>
      <c r="M1110" s="3">
        <v>55</v>
      </c>
      <c r="N1110" s="3">
        <v>27</v>
      </c>
      <c r="O1110" s="3">
        <v>18</v>
      </c>
      <c r="P1110">
        <v>1593</v>
      </c>
      <c r="Q1110" s="5" t="b">
        <f t="shared" si="53"/>
        <v>0</v>
      </c>
      <c r="R1110" s="5">
        <v>200</v>
      </c>
    </row>
    <row r="1111" spans="1:18">
      <c r="A1111" t="s">
        <v>1109</v>
      </c>
      <c r="B1111" s="1" t="str">
        <f t="shared" si="51"/>
        <v>Campo Redondo</v>
      </c>
      <c r="C1111" s="8" t="str">
        <f t="shared" si="52"/>
        <v>240210</v>
      </c>
      <c r="D1111" s="3">
        <v>19</v>
      </c>
      <c r="E1111" s="3">
        <v>17</v>
      </c>
      <c r="F1111" s="3">
        <v>12</v>
      </c>
      <c r="G1111" s="3">
        <v>19</v>
      </c>
      <c r="H1111" s="3">
        <v>11</v>
      </c>
      <c r="I1111" s="3">
        <v>9</v>
      </c>
      <c r="J1111" s="3">
        <v>9</v>
      </c>
      <c r="K1111" s="3">
        <v>14</v>
      </c>
      <c r="L1111" s="3">
        <v>15</v>
      </c>
      <c r="M1111" s="3">
        <v>8</v>
      </c>
      <c r="N1111" s="3">
        <v>13</v>
      </c>
      <c r="O1111" s="3">
        <v>15</v>
      </c>
      <c r="P1111">
        <v>288</v>
      </c>
      <c r="Q1111" s="5" t="b">
        <f t="shared" si="53"/>
        <v>0</v>
      </c>
      <c r="R1111" s="5">
        <v>200</v>
      </c>
    </row>
    <row r="1112" spans="1:18">
      <c r="A1112" t="s">
        <v>1110</v>
      </c>
      <c r="B1112" s="1" t="str">
        <f t="shared" si="51"/>
        <v>Canguaretama</v>
      </c>
      <c r="C1112" s="8" t="str">
        <f t="shared" si="52"/>
        <v>240220</v>
      </c>
      <c r="D1112" s="3">
        <v>28</v>
      </c>
      <c r="E1112" s="3">
        <v>22</v>
      </c>
      <c r="F1112" s="3">
        <v>36</v>
      </c>
      <c r="G1112" s="3">
        <v>34</v>
      </c>
      <c r="H1112" s="3">
        <v>0</v>
      </c>
      <c r="I1112" s="3">
        <v>33</v>
      </c>
      <c r="J1112" s="3">
        <v>29</v>
      </c>
      <c r="K1112" s="3">
        <v>12</v>
      </c>
      <c r="L1112" s="3">
        <v>0</v>
      </c>
      <c r="M1112" s="3">
        <v>0</v>
      </c>
      <c r="N1112" s="3">
        <v>0</v>
      </c>
      <c r="O1112" s="3">
        <v>0</v>
      </c>
      <c r="P1112">
        <v>448</v>
      </c>
      <c r="Q1112" s="5" t="str">
        <f t="shared" si="53"/>
        <v>SIM</v>
      </c>
      <c r="R1112" s="5">
        <v>100</v>
      </c>
    </row>
    <row r="1113" spans="1:18">
      <c r="A1113" t="s">
        <v>1111</v>
      </c>
      <c r="B1113" s="1" t="str">
        <f t="shared" si="51"/>
        <v>Caraúbas</v>
      </c>
      <c r="C1113" s="8" t="str">
        <f t="shared" si="52"/>
        <v>240230</v>
      </c>
      <c r="D1113" s="3">
        <v>35</v>
      </c>
      <c r="E1113" s="3">
        <v>0</v>
      </c>
      <c r="F1113" s="3">
        <v>0</v>
      </c>
      <c r="G1113" s="3">
        <v>0</v>
      </c>
      <c r="H1113" s="3">
        <v>22</v>
      </c>
      <c r="I1113" s="3">
        <v>35</v>
      </c>
      <c r="J1113" s="3">
        <v>197</v>
      </c>
      <c r="K1113" s="3">
        <v>20</v>
      </c>
      <c r="L1113" s="3">
        <v>10</v>
      </c>
      <c r="M1113" s="3">
        <v>40</v>
      </c>
      <c r="N1113" s="3">
        <v>0</v>
      </c>
      <c r="O1113" s="3">
        <v>0</v>
      </c>
      <c r="P1113">
        <v>472</v>
      </c>
      <c r="Q1113" s="5" t="b">
        <f t="shared" si="53"/>
        <v>0</v>
      </c>
      <c r="R1113" s="5">
        <v>200</v>
      </c>
    </row>
    <row r="1114" spans="1:18">
      <c r="A1114" t="s">
        <v>1112</v>
      </c>
      <c r="B1114" s="1" t="str">
        <f t="shared" si="51"/>
        <v>Carnaúba dos Dantas</v>
      </c>
      <c r="C1114" s="8" t="str">
        <f t="shared" si="52"/>
        <v>240240</v>
      </c>
      <c r="D1114" s="3">
        <v>0</v>
      </c>
      <c r="E1114" s="3">
        <v>0</v>
      </c>
      <c r="F1114" s="3">
        <v>38</v>
      </c>
      <c r="G1114" s="3">
        <v>31</v>
      </c>
      <c r="H1114" s="3">
        <v>0</v>
      </c>
      <c r="I1114" s="3">
        <v>0</v>
      </c>
      <c r="J1114" s="3">
        <v>25</v>
      </c>
      <c r="K1114" s="3">
        <v>76</v>
      </c>
      <c r="L1114" s="3">
        <v>13</v>
      </c>
      <c r="M1114" s="3">
        <v>0</v>
      </c>
      <c r="N1114" s="3">
        <v>0</v>
      </c>
      <c r="O1114" s="3">
        <v>0</v>
      </c>
      <c r="P1114">
        <v>681</v>
      </c>
      <c r="Q1114" s="5" t="str">
        <f t="shared" si="53"/>
        <v>SIM</v>
      </c>
      <c r="R1114" s="5">
        <v>100</v>
      </c>
    </row>
    <row r="1115" spans="1:18">
      <c r="A1115" t="s">
        <v>1113</v>
      </c>
      <c r="B1115" s="1" t="str">
        <f t="shared" si="51"/>
        <v>Carnaubais</v>
      </c>
      <c r="C1115" s="8" t="str">
        <f t="shared" si="52"/>
        <v>240250</v>
      </c>
      <c r="D1115" s="3">
        <v>78</v>
      </c>
      <c r="E1115" s="3">
        <v>33</v>
      </c>
      <c r="F1115" s="3">
        <v>6</v>
      </c>
      <c r="G1115" s="3">
        <v>20</v>
      </c>
      <c r="H1115" s="3">
        <v>15</v>
      </c>
      <c r="I1115" s="3">
        <v>30</v>
      </c>
      <c r="J1115" s="3">
        <v>5</v>
      </c>
      <c r="K1115" s="3">
        <v>3</v>
      </c>
      <c r="L1115" s="3">
        <v>8</v>
      </c>
      <c r="M1115" s="3">
        <v>12</v>
      </c>
      <c r="N1115" s="3">
        <v>14</v>
      </c>
      <c r="O1115" s="3">
        <v>0</v>
      </c>
      <c r="P1115">
        <v>513</v>
      </c>
      <c r="Q1115" s="5" t="b">
        <f t="shared" si="53"/>
        <v>0</v>
      </c>
      <c r="R1115" s="5">
        <v>200</v>
      </c>
    </row>
    <row r="1116" spans="1:18">
      <c r="A1116" t="s">
        <v>1114</v>
      </c>
      <c r="B1116" s="1" t="str">
        <f t="shared" si="51"/>
        <v>Ceará-Mirim</v>
      </c>
      <c r="C1116" s="8" t="str">
        <f t="shared" si="52"/>
        <v>240260</v>
      </c>
      <c r="D1116" s="3">
        <v>135</v>
      </c>
      <c r="E1116" s="3">
        <v>111</v>
      </c>
      <c r="F1116" s="3">
        <v>211</v>
      </c>
      <c r="G1116" s="3">
        <v>0</v>
      </c>
      <c r="H1116" s="3">
        <v>215</v>
      </c>
      <c r="I1116" s="3">
        <v>0</v>
      </c>
      <c r="J1116" s="3">
        <v>147</v>
      </c>
      <c r="K1116" s="3">
        <v>117</v>
      </c>
      <c r="L1116" s="3">
        <v>122</v>
      </c>
      <c r="M1116" s="3">
        <v>140</v>
      </c>
      <c r="N1116" s="3">
        <v>128</v>
      </c>
      <c r="O1116" s="3">
        <v>136</v>
      </c>
      <c r="P1116">
        <v>2244</v>
      </c>
      <c r="Q1116" s="5" t="b">
        <f t="shared" si="53"/>
        <v>0</v>
      </c>
      <c r="R1116" s="5">
        <v>200</v>
      </c>
    </row>
    <row r="1117" spans="1:18">
      <c r="A1117" t="s">
        <v>1115</v>
      </c>
      <c r="B1117" s="1" t="str">
        <f t="shared" si="51"/>
        <v>Cerro Corá</v>
      </c>
      <c r="C1117" s="8" t="str">
        <f t="shared" si="52"/>
        <v>240270</v>
      </c>
      <c r="D1117" s="3">
        <v>1</v>
      </c>
      <c r="E1117" s="3">
        <v>3</v>
      </c>
      <c r="F1117" s="3">
        <v>1</v>
      </c>
      <c r="G1117" s="3">
        <v>6</v>
      </c>
      <c r="H1117" s="3">
        <v>1</v>
      </c>
      <c r="I1117" s="3">
        <v>1</v>
      </c>
      <c r="J1117" s="3">
        <v>1</v>
      </c>
      <c r="K1117" s="3">
        <v>1</v>
      </c>
      <c r="L1117" s="3">
        <v>1</v>
      </c>
      <c r="M1117" s="3">
        <v>1</v>
      </c>
      <c r="N1117" s="3">
        <v>1</v>
      </c>
      <c r="O1117" s="3">
        <v>0</v>
      </c>
      <c r="P1117">
        <v>88</v>
      </c>
      <c r="Q1117" s="5" t="b">
        <f t="shared" si="53"/>
        <v>0</v>
      </c>
      <c r="R1117" s="5">
        <v>200</v>
      </c>
    </row>
    <row r="1118" spans="1:18">
      <c r="A1118" t="s">
        <v>1116</v>
      </c>
      <c r="B1118" s="1" t="str">
        <f t="shared" si="51"/>
        <v>Coronel Ezequiel</v>
      </c>
      <c r="C1118" s="8" t="str">
        <f t="shared" si="52"/>
        <v>240280</v>
      </c>
      <c r="D1118" s="3">
        <v>0</v>
      </c>
      <c r="E1118" s="3">
        <v>3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26</v>
      </c>
      <c r="P1118">
        <v>121</v>
      </c>
      <c r="Q1118" s="5" t="str">
        <f t="shared" si="53"/>
        <v>SIM</v>
      </c>
      <c r="R1118" s="5">
        <v>100</v>
      </c>
    </row>
    <row r="1119" spans="1:18">
      <c r="A1119" t="s">
        <v>1117</v>
      </c>
      <c r="B1119" s="1" t="str">
        <f t="shared" si="51"/>
        <v>Coronel João Pessoa</v>
      </c>
      <c r="C1119" s="8" t="str">
        <f t="shared" si="52"/>
        <v>240290</v>
      </c>
      <c r="D1119" s="3">
        <v>82</v>
      </c>
      <c r="E1119" s="3">
        <v>80</v>
      </c>
      <c r="F1119" s="3">
        <v>86</v>
      </c>
      <c r="G1119" s="3">
        <v>95</v>
      </c>
      <c r="H1119" s="3">
        <v>98</v>
      </c>
      <c r="I1119" s="3">
        <v>101</v>
      </c>
      <c r="J1119" s="3">
        <v>61</v>
      </c>
      <c r="K1119" s="3">
        <v>66</v>
      </c>
      <c r="L1119" s="3">
        <v>73</v>
      </c>
      <c r="M1119" s="3">
        <v>79</v>
      </c>
      <c r="N1119" s="3">
        <v>88</v>
      </c>
      <c r="O1119" s="3">
        <v>84</v>
      </c>
      <c r="P1119">
        <v>1805</v>
      </c>
      <c r="Q1119" s="5" t="b">
        <f t="shared" si="53"/>
        <v>0</v>
      </c>
      <c r="R1119" s="5">
        <v>200</v>
      </c>
    </row>
    <row r="1120" spans="1:18">
      <c r="A1120" t="s">
        <v>1118</v>
      </c>
      <c r="B1120" s="1" t="str">
        <f t="shared" si="51"/>
        <v>Cruzeta</v>
      </c>
      <c r="C1120" s="8" t="str">
        <f t="shared" si="52"/>
        <v>240300</v>
      </c>
      <c r="D1120" s="3">
        <v>15</v>
      </c>
      <c r="E1120" s="3">
        <v>26</v>
      </c>
      <c r="F1120" s="3">
        <v>13</v>
      </c>
      <c r="G1120" s="3">
        <v>0</v>
      </c>
      <c r="H1120" s="3">
        <v>10</v>
      </c>
      <c r="I1120" s="3">
        <v>20</v>
      </c>
      <c r="J1120" s="3">
        <v>13</v>
      </c>
      <c r="K1120" s="3">
        <v>4</v>
      </c>
      <c r="L1120" s="3">
        <v>5</v>
      </c>
      <c r="M1120" s="3">
        <v>8</v>
      </c>
      <c r="N1120" s="3">
        <v>5</v>
      </c>
      <c r="O1120" s="3">
        <v>0</v>
      </c>
      <c r="P1120">
        <v>228</v>
      </c>
      <c r="Q1120" s="5" t="b">
        <f t="shared" si="53"/>
        <v>0</v>
      </c>
      <c r="R1120" s="5">
        <v>200</v>
      </c>
    </row>
    <row r="1121" spans="1:18">
      <c r="A1121" t="s">
        <v>1119</v>
      </c>
      <c r="B1121" s="1" t="str">
        <f t="shared" si="51"/>
        <v>Currais Novos</v>
      </c>
      <c r="C1121" s="8" t="str">
        <f t="shared" si="52"/>
        <v>240310</v>
      </c>
      <c r="D1121" s="3">
        <v>27</v>
      </c>
      <c r="E1121" s="3">
        <v>53</v>
      </c>
      <c r="F1121" s="3">
        <v>24</v>
      </c>
      <c r="G1121" s="3">
        <v>69</v>
      </c>
      <c r="H1121" s="3">
        <v>54</v>
      </c>
      <c r="I1121" s="3">
        <v>41</v>
      </c>
      <c r="J1121" s="3">
        <v>58</v>
      </c>
      <c r="K1121" s="3">
        <v>137</v>
      </c>
      <c r="L1121" s="3">
        <v>56</v>
      </c>
      <c r="M1121" s="3">
        <v>60</v>
      </c>
      <c r="N1121" s="3">
        <v>36</v>
      </c>
      <c r="O1121" s="3">
        <v>36</v>
      </c>
      <c r="P1121">
        <v>867</v>
      </c>
      <c r="Q1121" s="5" t="b">
        <f t="shared" si="53"/>
        <v>0</v>
      </c>
      <c r="R1121" s="5">
        <v>200</v>
      </c>
    </row>
    <row r="1122" spans="1:18">
      <c r="A1122" t="s">
        <v>1120</v>
      </c>
      <c r="B1122" s="1" t="str">
        <f t="shared" si="51"/>
        <v>Doutor Severiano</v>
      </c>
      <c r="C1122" s="8" t="str">
        <f t="shared" si="52"/>
        <v>240320</v>
      </c>
      <c r="D1122" s="3">
        <v>9</v>
      </c>
      <c r="E1122" s="3">
        <v>7</v>
      </c>
      <c r="F1122" s="3">
        <v>7</v>
      </c>
      <c r="G1122" s="3">
        <v>7</v>
      </c>
      <c r="H1122" s="3">
        <v>7</v>
      </c>
      <c r="I1122" s="3">
        <v>7</v>
      </c>
      <c r="J1122" s="3">
        <v>7</v>
      </c>
      <c r="K1122" s="3">
        <v>7</v>
      </c>
      <c r="L1122" s="3">
        <v>7</v>
      </c>
      <c r="M1122" s="3">
        <v>7</v>
      </c>
      <c r="N1122" s="3">
        <v>7</v>
      </c>
      <c r="O1122" s="3">
        <v>7</v>
      </c>
      <c r="P1122">
        <v>190</v>
      </c>
      <c r="Q1122" s="5" t="b">
        <f t="shared" si="53"/>
        <v>0</v>
      </c>
      <c r="R1122" s="5">
        <v>200</v>
      </c>
    </row>
    <row r="1123" spans="1:18">
      <c r="A1123" t="s">
        <v>1121</v>
      </c>
      <c r="B1123" s="1" t="str">
        <f t="shared" si="51"/>
        <v>Encanto</v>
      </c>
      <c r="C1123" s="8" t="str">
        <f t="shared" si="52"/>
        <v>240330</v>
      </c>
      <c r="D1123" s="3">
        <v>0</v>
      </c>
      <c r="E1123" s="3">
        <v>0</v>
      </c>
      <c r="F1123" s="3">
        <v>9</v>
      </c>
      <c r="G1123" s="3">
        <v>9</v>
      </c>
      <c r="H1123" s="3">
        <v>9</v>
      </c>
      <c r="I1123" s="3">
        <v>39</v>
      </c>
      <c r="J1123" s="3">
        <v>39</v>
      </c>
      <c r="K1123" s="3">
        <v>14</v>
      </c>
      <c r="L1123" s="3">
        <v>15</v>
      </c>
      <c r="M1123" s="3">
        <v>17</v>
      </c>
      <c r="N1123" s="3">
        <v>17</v>
      </c>
      <c r="O1123" s="3">
        <v>0</v>
      </c>
      <c r="P1123">
        <v>357</v>
      </c>
      <c r="Q1123" s="5" t="b">
        <f t="shared" si="53"/>
        <v>0</v>
      </c>
      <c r="R1123" s="5">
        <v>200</v>
      </c>
    </row>
    <row r="1124" spans="1:18">
      <c r="A1124" t="s">
        <v>1122</v>
      </c>
      <c r="B1124" s="1" t="str">
        <f t="shared" si="51"/>
        <v>Equador</v>
      </c>
      <c r="C1124" s="8" t="str">
        <f t="shared" si="52"/>
        <v>240340</v>
      </c>
      <c r="D1124" s="3">
        <v>0</v>
      </c>
      <c r="E1124" s="3">
        <v>0</v>
      </c>
      <c r="F1124" s="3">
        <v>27</v>
      </c>
      <c r="G1124" s="3">
        <v>0</v>
      </c>
      <c r="H1124" s="3">
        <v>0</v>
      </c>
      <c r="I1124" s="3">
        <v>18</v>
      </c>
      <c r="J1124" s="3">
        <v>14</v>
      </c>
      <c r="K1124" s="3">
        <v>5</v>
      </c>
      <c r="L1124" s="3">
        <v>72</v>
      </c>
      <c r="M1124" s="3">
        <v>0</v>
      </c>
      <c r="N1124" s="3">
        <v>2</v>
      </c>
      <c r="O1124" s="3">
        <v>0</v>
      </c>
      <c r="P1124">
        <v>251</v>
      </c>
      <c r="Q1124" s="5" t="b">
        <f t="shared" si="53"/>
        <v>0</v>
      </c>
      <c r="R1124" s="5">
        <v>200</v>
      </c>
    </row>
    <row r="1125" spans="1:18">
      <c r="A1125" t="s">
        <v>1123</v>
      </c>
      <c r="B1125" s="1" t="str">
        <f t="shared" si="51"/>
        <v>Espírito Santo</v>
      </c>
      <c r="C1125" s="8" t="str">
        <f t="shared" si="52"/>
        <v>240350</v>
      </c>
      <c r="D1125" s="3">
        <v>6</v>
      </c>
      <c r="E1125" s="3">
        <v>42</v>
      </c>
      <c r="F1125" s="3">
        <v>46</v>
      </c>
      <c r="G1125" s="3">
        <v>84</v>
      </c>
      <c r="H1125" s="3">
        <v>51</v>
      </c>
      <c r="I1125" s="3">
        <v>107</v>
      </c>
      <c r="J1125" s="3">
        <v>78</v>
      </c>
      <c r="K1125" s="3">
        <v>72</v>
      </c>
      <c r="L1125" s="3">
        <v>66</v>
      </c>
      <c r="M1125" s="3">
        <v>18</v>
      </c>
      <c r="N1125" s="3">
        <v>24</v>
      </c>
      <c r="O1125" s="3">
        <v>0</v>
      </c>
      <c r="P1125">
        <v>962</v>
      </c>
      <c r="Q1125" s="5" t="b">
        <f t="shared" si="53"/>
        <v>0</v>
      </c>
      <c r="R1125" s="5">
        <v>200</v>
      </c>
    </row>
    <row r="1126" spans="1:18">
      <c r="A1126" t="s">
        <v>1124</v>
      </c>
      <c r="B1126" s="1" t="str">
        <f t="shared" si="51"/>
        <v>Extremoz</v>
      </c>
      <c r="C1126" s="8" t="str">
        <f t="shared" si="52"/>
        <v>240360</v>
      </c>
      <c r="D1126" s="3">
        <v>19</v>
      </c>
      <c r="E1126" s="3">
        <v>17</v>
      </c>
      <c r="F1126" s="3">
        <v>0</v>
      </c>
      <c r="G1126" s="3">
        <v>10</v>
      </c>
      <c r="H1126" s="3">
        <v>18</v>
      </c>
      <c r="I1126" s="3">
        <v>15</v>
      </c>
      <c r="J1126" s="3">
        <v>34</v>
      </c>
      <c r="K1126" s="3">
        <v>30</v>
      </c>
      <c r="L1126" s="3">
        <v>30</v>
      </c>
      <c r="M1126" s="3">
        <v>32</v>
      </c>
      <c r="N1126" s="3">
        <v>26</v>
      </c>
      <c r="O1126" s="3">
        <v>0</v>
      </c>
      <c r="P1126">
        <v>424</v>
      </c>
      <c r="Q1126" s="5" t="b">
        <f t="shared" si="53"/>
        <v>0</v>
      </c>
      <c r="R1126" s="5">
        <v>200</v>
      </c>
    </row>
    <row r="1127" spans="1:18">
      <c r="A1127" t="s">
        <v>1125</v>
      </c>
      <c r="B1127" s="1" t="str">
        <f t="shared" si="51"/>
        <v>Felipe Guerra</v>
      </c>
      <c r="C1127" s="8" t="str">
        <f t="shared" si="52"/>
        <v>240370</v>
      </c>
      <c r="D1127" s="3">
        <v>71</v>
      </c>
      <c r="E1127" s="3">
        <v>66</v>
      </c>
      <c r="F1127" s="3">
        <v>0</v>
      </c>
      <c r="G1127" s="3">
        <v>32</v>
      </c>
      <c r="H1127" s="3">
        <v>17</v>
      </c>
      <c r="I1127" s="3">
        <v>8</v>
      </c>
      <c r="J1127" s="3">
        <v>5</v>
      </c>
      <c r="K1127" s="3">
        <v>15</v>
      </c>
      <c r="L1127" s="3">
        <v>11</v>
      </c>
      <c r="M1127" s="3">
        <v>9</v>
      </c>
      <c r="N1127" s="3">
        <v>8</v>
      </c>
      <c r="O1127" s="3">
        <v>21</v>
      </c>
      <c r="P1127">
        <v>551</v>
      </c>
      <c r="Q1127" s="5" t="b">
        <f t="shared" si="53"/>
        <v>0</v>
      </c>
      <c r="R1127" s="5">
        <v>200</v>
      </c>
    </row>
    <row r="1128" spans="1:18">
      <c r="A1128" t="s">
        <v>1126</v>
      </c>
      <c r="B1128" s="1" t="str">
        <f t="shared" si="51"/>
        <v>Fernando Pedroza</v>
      </c>
      <c r="C1128" s="8" t="str">
        <f t="shared" si="52"/>
        <v>240375</v>
      </c>
      <c r="D1128" s="3">
        <v>57</v>
      </c>
      <c r="E1128" s="3">
        <v>80</v>
      </c>
      <c r="F1128" s="3">
        <v>92</v>
      </c>
      <c r="G1128" s="3">
        <v>90</v>
      </c>
      <c r="H1128" s="3">
        <v>157</v>
      </c>
      <c r="I1128" s="3">
        <v>73</v>
      </c>
      <c r="J1128" s="3">
        <v>72</v>
      </c>
      <c r="K1128" s="3">
        <v>47</v>
      </c>
      <c r="L1128" s="3">
        <v>28</v>
      </c>
      <c r="M1128" s="3">
        <v>38</v>
      </c>
      <c r="N1128" s="3">
        <v>35</v>
      </c>
      <c r="O1128" s="3">
        <v>53</v>
      </c>
      <c r="P1128">
        <v>1839</v>
      </c>
      <c r="Q1128" s="5" t="b">
        <f t="shared" si="53"/>
        <v>0</v>
      </c>
      <c r="R1128" s="5">
        <v>200</v>
      </c>
    </row>
    <row r="1129" spans="1:18">
      <c r="A1129" t="s">
        <v>1127</v>
      </c>
      <c r="B1129" s="1" t="str">
        <f t="shared" si="51"/>
        <v>Florânia</v>
      </c>
      <c r="C1129" s="8" t="str">
        <f t="shared" si="52"/>
        <v>240380</v>
      </c>
      <c r="D1129" s="3">
        <v>9</v>
      </c>
      <c r="E1129" s="3">
        <v>7</v>
      </c>
      <c r="F1129" s="3">
        <v>45</v>
      </c>
      <c r="G1129" s="3">
        <v>0</v>
      </c>
      <c r="H1129" s="3">
        <v>45</v>
      </c>
      <c r="I1129" s="3">
        <v>5</v>
      </c>
      <c r="J1129" s="3">
        <v>7</v>
      </c>
      <c r="K1129" s="3">
        <v>32</v>
      </c>
      <c r="L1129" s="3">
        <v>19</v>
      </c>
      <c r="M1129" s="3">
        <v>19</v>
      </c>
      <c r="N1129" s="3">
        <v>16</v>
      </c>
      <c r="O1129" s="3">
        <v>10</v>
      </c>
      <c r="P1129">
        <v>448</v>
      </c>
      <c r="Q1129" s="5" t="b">
        <f t="shared" si="53"/>
        <v>0</v>
      </c>
      <c r="R1129" s="5">
        <v>200</v>
      </c>
    </row>
    <row r="1130" spans="1:18">
      <c r="A1130" t="s">
        <v>1128</v>
      </c>
      <c r="B1130" s="1" t="str">
        <f t="shared" si="51"/>
        <v>Francisco Dantas</v>
      </c>
      <c r="C1130" s="8" t="str">
        <f t="shared" si="52"/>
        <v>240390</v>
      </c>
      <c r="D1130" s="3">
        <v>47</v>
      </c>
      <c r="E1130" s="3">
        <v>12</v>
      </c>
      <c r="F1130" s="3">
        <v>14</v>
      </c>
      <c r="G1130" s="3">
        <v>6</v>
      </c>
      <c r="H1130" s="3">
        <v>5</v>
      </c>
      <c r="I1130" s="3">
        <v>14</v>
      </c>
      <c r="J1130" s="3">
        <v>11</v>
      </c>
      <c r="K1130" s="3">
        <v>9</v>
      </c>
      <c r="L1130" s="3">
        <v>10</v>
      </c>
      <c r="M1130" s="3">
        <v>9</v>
      </c>
      <c r="N1130" s="3">
        <v>6</v>
      </c>
      <c r="O1130" s="3">
        <v>0</v>
      </c>
      <c r="P1130">
        <v>242</v>
      </c>
      <c r="Q1130" s="5" t="b">
        <f t="shared" si="53"/>
        <v>0</v>
      </c>
      <c r="R1130" s="5">
        <v>200</v>
      </c>
    </row>
    <row r="1131" spans="1:18">
      <c r="A1131" t="s">
        <v>1129</v>
      </c>
      <c r="B1131" s="1" t="str">
        <f t="shared" si="51"/>
        <v>Frutuoso Gomes</v>
      </c>
      <c r="C1131" s="8" t="str">
        <f t="shared" si="52"/>
        <v>240400</v>
      </c>
      <c r="D1131" s="3">
        <v>190</v>
      </c>
      <c r="E1131" s="3">
        <v>278</v>
      </c>
      <c r="F1131" s="3">
        <v>278</v>
      </c>
      <c r="G1131" s="3">
        <v>190</v>
      </c>
      <c r="H1131" s="3">
        <v>152</v>
      </c>
      <c r="I1131" s="3">
        <v>60</v>
      </c>
      <c r="J1131" s="3">
        <v>45</v>
      </c>
      <c r="K1131" s="3">
        <v>21</v>
      </c>
      <c r="L1131" s="3">
        <v>21</v>
      </c>
      <c r="M1131" s="3">
        <v>0</v>
      </c>
      <c r="N1131" s="3">
        <v>15</v>
      </c>
      <c r="O1131" s="3">
        <v>12</v>
      </c>
      <c r="P1131">
        <v>1634</v>
      </c>
      <c r="Q1131" s="5" t="b">
        <f t="shared" si="53"/>
        <v>0</v>
      </c>
      <c r="R1131" s="5">
        <v>200</v>
      </c>
    </row>
    <row r="1132" spans="1:18">
      <c r="A1132" t="s">
        <v>1130</v>
      </c>
      <c r="B1132" s="1" t="str">
        <f t="shared" si="51"/>
        <v>Galinhos</v>
      </c>
      <c r="C1132" s="8" t="str">
        <f t="shared" si="52"/>
        <v>240410</v>
      </c>
      <c r="D1132" s="3">
        <v>7</v>
      </c>
      <c r="E1132" s="3">
        <v>13</v>
      </c>
      <c r="F1132" s="3">
        <v>6</v>
      </c>
      <c r="G1132" s="3">
        <v>7</v>
      </c>
      <c r="H1132" s="3">
        <v>5</v>
      </c>
      <c r="I1132" s="3">
        <v>7</v>
      </c>
      <c r="J1132" s="3">
        <v>10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>
        <v>296</v>
      </c>
      <c r="Q1132" s="5" t="str">
        <f t="shared" si="53"/>
        <v>SIM</v>
      </c>
      <c r="R1132" s="5">
        <v>100</v>
      </c>
    </row>
    <row r="1133" spans="1:18">
      <c r="A1133" t="s">
        <v>1131</v>
      </c>
      <c r="B1133" s="1" t="str">
        <f t="shared" si="51"/>
        <v>Goianinha</v>
      </c>
      <c r="C1133" s="8" t="str">
        <f t="shared" si="52"/>
        <v>240420</v>
      </c>
      <c r="D1133" s="3">
        <v>101</v>
      </c>
      <c r="E1133" s="3">
        <v>86</v>
      </c>
      <c r="F1133" s="3">
        <v>141</v>
      </c>
      <c r="G1133" s="3">
        <v>105</v>
      </c>
      <c r="H1133" s="3">
        <v>124</v>
      </c>
      <c r="I1133" s="3">
        <v>124</v>
      </c>
      <c r="J1133" s="3">
        <v>123</v>
      </c>
      <c r="K1133" s="3">
        <v>30</v>
      </c>
      <c r="L1133" s="3">
        <v>110</v>
      </c>
      <c r="M1133" s="3">
        <v>85</v>
      </c>
      <c r="N1133" s="3">
        <v>0</v>
      </c>
      <c r="O1133" s="3">
        <v>82</v>
      </c>
      <c r="P1133">
        <v>1924</v>
      </c>
      <c r="Q1133" s="5" t="b">
        <f t="shared" si="53"/>
        <v>0</v>
      </c>
      <c r="R1133" s="5">
        <v>200</v>
      </c>
    </row>
    <row r="1134" spans="1:18">
      <c r="A1134" t="s">
        <v>1132</v>
      </c>
      <c r="B1134" s="1" t="str">
        <f t="shared" si="51"/>
        <v>Governador Dix-Sept Rosado</v>
      </c>
      <c r="C1134" s="8" t="str">
        <f t="shared" si="52"/>
        <v>240430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>
        <v>125</v>
      </c>
      <c r="Q1134" s="5" t="str">
        <f t="shared" si="53"/>
        <v>SIM</v>
      </c>
      <c r="R1134" s="5">
        <v>100</v>
      </c>
    </row>
    <row r="1135" spans="1:18">
      <c r="A1135" t="s">
        <v>1133</v>
      </c>
      <c r="B1135" s="1" t="str">
        <f t="shared" si="51"/>
        <v>Grossos</v>
      </c>
      <c r="C1135" s="8" t="str">
        <f t="shared" si="52"/>
        <v>240440</v>
      </c>
      <c r="D1135" s="3">
        <v>13</v>
      </c>
      <c r="E1135" s="3">
        <v>13</v>
      </c>
      <c r="F1135" s="3">
        <v>24</v>
      </c>
      <c r="G1135" s="3">
        <v>1</v>
      </c>
      <c r="H1135" s="3">
        <v>3</v>
      </c>
      <c r="I1135" s="3">
        <v>5</v>
      </c>
      <c r="J1135" s="3">
        <v>3</v>
      </c>
      <c r="K1135" s="3">
        <v>6</v>
      </c>
      <c r="L1135" s="3">
        <v>6</v>
      </c>
      <c r="M1135" s="3">
        <v>4</v>
      </c>
      <c r="N1135" s="3">
        <v>3</v>
      </c>
      <c r="O1135" s="3">
        <v>0</v>
      </c>
      <c r="P1135">
        <v>2136</v>
      </c>
      <c r="Q1135" s="5" t="b">
        <f t="shared" si="53"/>
        <v>0</v>
      </c>
      <c r="R1135" s="5">
        <v>200</v>
      </c>
    </row>
    <row r="1136" spans="1:18">
      <c r="A1136" t="s">
        <v>1134</v>
      </c>
      <c r="B1136" s="1" t="str">
        <f t="shared" si="51"/>
        <v>Guamaré</v>
      </c>
      <c r="C1136" s="8" t="str">
        <f t="shared" si="52"/>
        <v>240450</v>
      </c>
      <c r="D1136" s="3">
        <v>17</v>
      </c>
      <c r="E1136" s="3">
        <v>41</v>
      </c>
      <c r="F1136" s="3">
        <v>0</v>
      </c>
      <c r="G1136" s="3">
        <v>44</v>
      </c>
      <c r="H1136" s="3">
        <v>0</v>
      </c>
      <c r="I1136" s="3">
        <v>52</v>
      </c>
      <c r="J1136" s="3">
        <v>10</v>
      </c>
      <c r="K1136" s="3">
        <v>27</v>
      </c>
      <c r="L1136" s="3">
        <v>56</v>
      </c>
      <c r="M1136" s="3">
        <v>88</v>
      </c>
      <c r="N1136" s="3">
        <v>39</v>
      </c>
      <c r="O1136" s="3">
        <v>0</v>
      </c>
      <c r="P1136">
        <v>812</v>
      </c>
      <c r="Q1136" s="5" t="b">
        <f t="shared" si="53"/>
        <v>0</v>
      </c>
      <c r="R1136" s="5">
        <v>200</v>
      </c>
    </row>
    <row r="1137" spans="1:18">
      <c r="A1137" t="s">
        <v>1135</v>
      </c>
      <c r="B1137" s="1" t="str">
        <f t="shared" si="51"/>
        <v>Ielmo Marinho</v>
      </c>
      <c r="C1137" s="8" t="str">
        <f t="shared" si="52"/>
        <v>240460</v>
      </c>
      <c r="D1137" s="3">
        <v>0</v>
      </c>
      <c r="E1137" s="3">
        <v>16</v>
      </c>
      <c r="F1137" s="3">
        <v>11</v>
      </c>
      <c r="G1137" s="3">
        <v>8</v>
      </c>
      <c r="H1137" s="3">
        <v>0</v>
      </c>
      <c r="I1137" s="3">
        <v>23</v>
      </c>
      <c r="J1137" s="3">
        <v>12</v>
      </c>
      <c r="K1137" s="3">
        <v>12</v>
      </c>
      <c r="L1137" s="3">
        <v>28</v>
      </c>
      <c r="M1137" s="3">
        <v>7</v>
      </c>
      <c r="N1137" s="3">
        <v>0</v>
      </c>
      <c r="O1137" s="3">
        <v>8</v>
      </c>
      <c r="P1137">
        <v>211</v>
      </c>
      <c r="Q1137" s="5" t="b">
        <f t="shared" si="53"/>
        <v>0</v>
      </c>
      <c r="R1137" s="5">
        <v>200</v>
      </c>
    </row>
    <row r="1138" spans="1:18">
      <c r="A1138" t="s">
        <v>1136</v>
      </c>
      <c r="B1138" s="1" t="str">
        <f t="shared" si="51"/>
        <v>Ipanguaçu</v>
      </c>
      <c r="C1138" s="8" t="str">
        <f t="shared" si="52"/>
        <v>240470</v>
      </c>
      <c r="D1138" s="3">
        <v>0</v>
      </c>
      <c r="E1138" s="3">
        <v>216</v>
      </c>
      <c r="F1138" s="3">
        <v>190</v>
      </c>
      <c r="G1138" s="3">
        <v>0</v>
      </c>
      <c r="H1138" s="3">
        <v>35</v>
      </c>
      <c r="I1138" s="3">
        <v>137</v>
      </c>
      <c r="J1138" s="3">
        <v>137</v>
      </c>
      <c r="K1138" s="3">
        <v>176</v>
      </c>
      <c r="L1138" s="3">
        <v>137</v>
      </c>
      <c r="M1138" s="3">
        <v>0</v>
      </c>
      <c r="N1138" s="3">
        <v>137</v>
      </c>
      <c r="O1138" s="3">
        <v>154</v>
      </c>
      <c r="P1138">
        <v>1720</v>
      </c>
      <c r="Q1138" s="5" t="b">
        <f t="shared" si="53"/>
        <v>0</v>
      </c>
      <c r="R1138" s="5">
        <v>200</v>
      </c>
    </row>
    <row r="1139" spans="1:18">
      <c r="A1139" t="s">
        <v>1137</v>
      </c>
      <c r="B1139" s="1" t="str">
        <f t="shared" si="51"/>
        <v>Ipueira</v>
      </c>
      <c r="C1139" s="8" t="str">
        <f t="shared" si="52"/>
        <v>240480</v>
      </c>
      <c r="D1139" s="3">
        <v>11</v>
      </c>
      <c r="E1139" s="3">
        <v>13</v>
      </c>
      <c r="F1139" s="3">
        <v>8</v>
      </c>
      <c r="G1139" s="3">
        <v>8</v>
      </c>
      <c r="H1139" s="3">
        <v>7</v>
      </c>
      <c r="I1139" s="3">
        <v>18</v>
      </c>
      <c r="J1139" s="3">
        <v>0</v>
      </c>
      <c r="K1139" s="3">
        <v>20</v>
      </c>
      <c r="L1139" s="3">
        <v>10</v>
      </c>
      <c r="M1139" s="3">
        <v>16</v>
      </c>
      <c r="N1139" s="3">
        <v>6</v>
      </c>
      <c r="O1139" s="3">
        <v>8</v>
      </c>
      <c r="P1139">
        <v>263</v>
      </c>
      <c r="Q1139" s="5" t="b">
        <f t="shared" si="53"/>
        <v>0</v>
      </c>
      <c r="R1139" s="5">
        <v>200</v>
      </c>
    </row>
    <row r="1140" spans="1:18">
      <c r="A1140" t="s">
        <v>1138</v>
      </c>
      <c r="B1140" s="1" t="str">
        <f t="shared" si="51"/>
        <v>Itajá</v>
      </c>
      <c r="C1140" s="8" t="str">
        <f t="shared" si="52"/>
        <v>240485</v>
      </c>
      <c r="D1140" s="3">
        <v>4</v>
      </c>
      <c r="E1140" s="3">
        <v>7</v>
      </c>
      <c r="F1140" s="3">
        <v>160</v>
      </c>
      <c r="G1140" s="3">
        <v>26</v>
      </c>
      <c r="H1140" s="3">
        <v>50</v>
      </c>
      <c r="I1140" s="3">
        <v>60</v>
      </c>
      <c r="J1140" s="3">
        <v>24</v>
      </c>
      <c r="K1140" s="3">
        <v>17</v>
      </c>
      <c r="L1140" s="3">
        <v>40</v>
      </c>
      <c r="M1140" s="3">
        <v>48</v>
      </c>
      <c r="N1140" s="3">
        <v>31</v>
      </c>
      <c r="O1140" s="3">
        <v>47</v>
      </c>
      <c r="P1140">
        <v>1149</v>
      </c>
      <c r="Q1140" s="5" t="b">
        <f t="shared" si="53"/>
        <v>0</v>
      </c>
      <c r="R1140" s="5">
        <v>200</v>
      </c>
    </row>
    <row r="1141" spans="1:18">
      <c r="A1141" t="s">
        <v>1139</v>
      </c>
      <c r="B1141" s="1" t="str">
        <f t="shared" si="51"/>
        <v>Itaú</v>
      </c>
      <c r="C1141" s="8" t="str">
        <f t="shared" si="52"/>
        <v>240490</v>
      </c>
      <c r="D1141" s="3">
        <v>0</v>
      </c>
      <c r="E1141" s="3">
        <v>13</v>
      </c>
      <c r="F1141" s="3">
        <v>4</v>
      </c>
      <c r="G1141" s="3">
        <v>7</v>
      </c>
      <c r="H1141" s="3">
        <v>3</v>
      </c>
      <c r="I1141" s="3">
        <v>7</v>
      </c>
      <c r="J1141" s="3">
        <v>2</v>
      </c>
      <c r="K1141" s="3">
        <v>7</v>
      </c>
      <c r="L1141" s="3">
        <v>9</v>
      </c>
      <c r="M1141" s="3">
        <v>13</v>
      </c>
      <c r="N1141" s="3">
        <v>17</v>
      </c>
      <c r="O1141" s="3">
        <v>2</v>
      </c>
      <c r="P1141">
        <v>190</v>
      </c>
      <c r="Q1141" s="5" t="b">
        <f t="shared" si="53"/>
        <v>0</v>
      </c>
      <c r="R1141" s="5">
        <v>200</v>
      </c>
    </row>
    <row r="1142" spans="1:18">
      <c r="A1142" t="s">
        <v>1140</v>
      </c>
      <c r="B1142" s="1" t="str">
        <f t="shared" si="51"/>
        <v>Jaçanã</v>
      </c>
      <c r="C1142" s="8" t="str">
        <f t="shared" si="52"/>
        <v>240500</v>
      </c>
      <c r="D1142" s="3">
        <v>28</v>
      </c>
      <c r="E1142" s="3">
        <v>13</v>
      </c>
      <c r="F1142" s="3">
        <v>9</v>
      </c>
      <c r="G1142" s="3">
        <v>4</v>
      </c>
      <c r="H1142" s="3">
        <v>4</v>
      </c>
      <c r="I1142" s="3">
        <v>5</v>
      </c>
      <c r="J1142" s="3">
        <v>10</v>
      </c>
      <c r="K1142" s="3">
        <v>10</v>
      </c>
      <c r="L1142" s="3">
        <v>6</v>
      </c>
      <c r="M1142" s="3">
        <v>9</v>
      </c>
      <c r="N1142" s="3">
        <v>5</v>
      </c>
      <c r="O1142" s="3">
        <v>53</v>
      </c>
      <c r="P1142">
        <v>263</v>
      </c>
      <c r="Q1142" s="5" t="b">
        <f t="shared" si="53"/>
        <v>0</v>
      </c>
      <c r="R1142" s="5">
        <v>200</v>
      </c>
    </row>
    <row r="1143" spans="1:18">
      <c r="A1143" t="s">
        <v>1141</v>
      </c>
      <c r="B1143" s="1" t="str">
        <f t="shared" si="51"/>
        <v>Jandaíra</v>
      </c>
      <c r="C1143" s="8" t="str">
        <f t="shared" si="52"/>
        <v>240510</v>
      </c>
      <c r="D1143" s="3">
        <v>20</v>
      </c>
      <c r="E1143" s="3">
        <v>14</v>
      </c>
      <c r="F1143" s="3">
        <v>0</v>
      </c>
      <c r="G1143" s="3">
        <v>5</v>
      </c>
      <c r="H1143" s="3">
        <v>9</v>
      </c>
      <c r="I1143" s="3">
        <v>7</v>
      </c>
      <c r="J1143" s="3">
        <v>13</v>
      </c>
      <c r="K1143" s="3">
        <v>20</v>
      </c>
      <c r="L1143" s="3">
        <v>14</v>
      </c>
      <c r="M1143" s="3">
        <v>16</v>
      </c>
      <c r="N1143" s="3">
        <v>17</v>
      </c>
      <c r="O1143" s="3">
        <v>0</v>
      </c>
      <c r="P1143">
        <v>351</v>
      </c>
      <c r="Q1143" s="5" t="b">
        <f t="shared" si="53"/>
        <v>0</v>
      </c>
      <c r="R1143" s="5">
        <v>200</v>
      </c>
    </row>
    <row r="1144" spans="1:18">
      <c r="A1144" t="s">
        <v>1142</v>
      </c>
      <c r="B1144" s="1" t="str">
        <f t="shared" si="51"/>
        <v>Janduís</v>
      </c>
      <c r="C1144" s="8" t="str">
        <f t="shared" si="52"/>
        <v>240520</v>
      </c>
      <c r="D1144" s="3">
        <v>25</v>
      </c>
      <c r="E1144" s="3">
        <v>29</v>
      </c>
      <c r="F1144" s="3">
        <v>22</v>
      </c>
      <c r="G1144" s="3">
        <v>28</v>
      </c>
      <c r="H1144" s="3">
        <v>32</v>
      </c>
      <c r="I1144" s="3">
        <v>14</v>
      </c>
      <c r="J1144" s="3">
        <v>16</v>
      </c>
      <c r="K1144" s="3">
        <v>6</v>
      </c>
      <c r="L1144" s="3">
        <v>8</v>
      </c>
      <c r="M1144" s="3">
        <v>4</v>
      </c>
      <c r="N1144" s="3">
        <v>6</v>
      </c>
      <c r="O1144" s="3">
        <v>6</v>
      </c>
      <c r="P1144">
        <v>452</v>
      </c>
      <c r="Q1144" s="5" t="b">
        <f t="shared" si="53"/>
        <v>0</v>
      </c>
      <c r="R1144" s="5">
        <v>200</v>
      </c>
    </row>
    <row r="1145" spans="1:18">
      <c r="A1145" t="s">
        <v>1143</v>
      </c>
      <c r="B1145" s="1" t="str">
        <f t="shared" si="51"/>
        <v>Januário Cicco</v>
      </c>
      <c r="C1145" s="8" t="str">
        <f t="shared" si="52"/>
        <v>240530</v>
      </c>
      <c r="D1145" s="3">
        <v>5</v>
      </c>
      <c r="E1145" s="3">
        <v>8</v>
      </c>
      <c r="F1145" s="3">
        <v>11</v>
      </c>
      <c r="G1145" s="3">
        <v>7</v>
      </c>
      <c r="H1145" s="3">
        <v>11</v>
      </c>
      <c r="I1145" s="3">
        <v>3</v>
      </c>
      <c r="J1145" s="3">
        <v>19</v>
      </c>
      <c r="K1145" s="3">
        <v>12</v>
      </c>
      <c r="L1145" s="3">
        <v>11</v>
      </c>
      <c r="M1145" s="3">
        <v>4</v>
      </c>
      <c r="N1145" s="3">
        <v>18</v>
      </c>
      <c r="O1145" s="3">
        <v>10</v>
      </c>
      <c r="P1145">
        <v>200</v>
      </c>
      <c r="Q1145" s="5" t="b">
        <f t="shared" si="53"/>
        <v>0</v>
      </c>
      <c r="R1145" s="5">
        <v>200</v>
      </c>
    </row>
    <row r="1146" spans="1:18">
      <c r="A1146" t="s">
        <v>1144</v>
      </c>
      <c r="B1146" s="1" t="str">
        <f t="shared" si="51"/>
        <v>Japi</v>
      </c>
      <c r="C1146" s="8" t="str">
        <f t="shared" si="52"/>
        <v>240540</v>
      </c>
      <c r="D1146" s="3">
        <v>14</v>
      </c>
      <c r="E1146" s="3">
        <v>26</v>
      </c>
      <c r="F1146" s="3">
        <v>22</v>
      </c>
      <c r="G1146" s="3">
        <v>15</v>
      </c>
      <c r="H1146" s="3">
        <v>11</v>
      </c>
      <c r="I1146" s="3">
        <v>0</v>
      </c>
      <c r="J1146" s="3">
        <v>10</v>
      </c>
      <c r="K1146" s="3">
        <v>0</v>
      </c>
      <c r="L1146" s="3">
        <v>12</v>
      </c>
      <c r="M1146" s="3">
        <v>14</v>
      </c>
      <c r="N1146" s="3">
        <v>0</v>
      </c>
      <c r="O1146" s="3">
        <v>0</v>
      </c>
      <c r="P1146">
        <v>241</v>
      </c>
      <c r="Q1146" s="5" t="b">
        <f t="shared" si="53"/>
        <v>0</v>
      </c>
      <c r="R1146" s="5">
        <v>200</v>
      </c>
    </row>
    <row r="1147" spans="1:18">
      <c r="A1147" t="s">
        <v>1145</v>
      </c>
      <c r="B1147" s="1" t="str">
        <f t="shared" si="51"/>
        <v>Jardim de Angicos</v>
      </c>
      <c r="C1147" s="8" t="str">
        <f t="shared" si="52"/>
        <v>240550</v>
      </c>
      <c r="D1147" s="3">
        <v>6</v>
      </c>
      <c r="E1147" s="3">
        <v>8</v>
      </c>
      <c r="F1147" s="3">
        <v>5</v>
      </c>
      <c r="G1147" s="3">
        <v>8</v>
      </c>
      <c r="H1147" s="3">
        <v>6</v>
      </c>
      <c r="I1147" s="3">
        <v>10</v>
      </c>
      <c r="J1147" s="3">
        <v>7</v>
      </c>
      <c r="K1147" s="3">
        <v>9</v>
      </c>
      <c r="L1147" s="3">
        <v>11</v>
      </c>
      <c r="M1147" s="3">
        <v>6</v>
      </c>
      <c r="N1147" s="3">
        <v>0</v>
      </c>
      <c r="O1147" s="3">
        <v>0</v>
      </c>
      <c r="P1147">
        <v>170</v>
      </c>
      <c r="Q1147" s="5" t="b">
        <f t="shared" si="53"/>
        <v>0</v>
      </c>
      <c r="R1147" s="5">
        <v>200</v>
      </c>
    </row>
    <row r="1148" spans="1:18">
      <c r="A1148" t="s">
        <v>1146</v>
      </c>
      <c r="B1148" s="1" t="str">
        <f t="shared" si="51"/>
        <v>Jardim de Piranhas</v>
      </c>
      <c r="C1148" s="8" t="str">
        <f t="shared" si="52"/>
        <v>240560</v>
      </c>
      <c r="D1148" s="3">
        <v>77</v>
      </c>
      <c r="E1148" s="3">
        <v>32</v>
      </c>
      <c r="F1148" s="3">
        <v>35</v>
      </c>
      <c r="G1148" s="3">
        <v>19</v>
      </c>
      <c r="H1148" s="3">
        <v>172</v>
      </c>
      <c r="I1148" s="3">
        <v>36</v>
      </c>
      <c r="J1148" s="3">
        <v>16</v>
      </c>
      <c r="K1148" s="3">
        <v>12</v>
      </c>
      <c r="L1148" s="3">
        <v>12</v>
      </c>
      <c r="M1148" s="3">
        <v>13</v>
      </c>
      <c r="N1148" s="3">
        <v>13</v>
      </c>
      <c r="O1148" s="3">
        <v>9</v>
      </c>
      <c r="P1148">
        <v>769</v>
      </c>
      <c r="Q1148" s="5" t="b">
        <f t="shared" si="53"/>
        <v>0</v>
      </c>
      <c r="R1148" s="5">
        <v>200</v>
      </c>
    </row>
    <row r="1149" spans="1:18">
      <c r="A1149" t="s">
        <v>1147</v>
      </c>
      <c r="B1149" s="1" t="str">
        <f t="shared" si="51"/>
        <v>Jardim do Seridó</v>
      </c>
      <c r="C1149" s="8" t="str">
        <f t="shared" si="52"/>
        <v>240570</v>
      </c>
      <c r="D1149" s="3">
        <v>50</v>
      </c>
      <c r="E1149" s="3">
        <v>28</v>
      </c>
      <c r="F1149" s="3">
        <v>0</v>
      </c>
      <c r="G1149" s="3">
        <v>22</v>
      </c>
      <c r="H1149" s="3">
        <v>35</v>
      </c>
      <c r="I1149" s="3">
        <v>24</v>
      </c>
      <c r="J1149" s="3">
        <v>20</v>
      </c>
      <c r="K1149" s="3">
        <v>0</v>
      </c>
      <c r="L1149" s="3">
        <v>45</v>
      </c>
      <c r="M1149" s="3">
        <v>26</v>
      </c>
      <c r="N1149" s="3">
        <v>0</v>
      </c>
      <c r="O1149" s="3">
        <v>0</v>
      </c>
      <c r="P1149">
        <v>582</v>
      </c>
      <c r="Q1149" s="5" t="b">
        <f t="shared" si="53"/>
        <v>0</v>
      </c>
      <c r="R1149" s="5">
        <v>200</v>
      </c>
    </row>
    <row r="1150" spans="1:18">
      <c r="A1150" t="s">
        <v>1148</v>
      </c>
      <c r="B1150" s="1" t="str">
        <f t="shared" si="51"/>
        <v>João Câmara</v>
      </c>
      <c r="C1150" s="8" t="str">
        <f t="shared" si="52"/>
        <v>240580</v>
      </c>
      <c r="D1150" s="3">
        <v>47</v>
      </c>
      <c r="E1150" s="3">
        <v>64</v>
      </c>
      <c r="F1150" s="3">
        <v>56</v>
      </c>
      <c r="G1150" s="3">
        <v>70</v>
      </c>
      <c r="H1150" s="3">
        <v>35</v>
      </c>
      <c r="I1150" s="3">
        <v>16</v>
      </c>
      <c r="J1150" s="3">
        <v>26</v>
      </c>
      <c r="K1150" s="3">
        <v>77</v>
      </c>
      <c r="L1150" s="3">
        <v>60</v>
      </c>
      <c r="M1150" s="3">
        <v>23</v>
      </c>
      <c r="N1150" s="3">
        <v>32</v>
      </c>
      <c r="O1150" s="3">
        <v>71</v>
      </c>
      <c r="P1150">
        <v>928</v>
      </c>
      <c r="Q1150" s="5" t="b">
        <f t="shared" si="53"/>
        <v>0</v>
      </c>
      <c r="R1150" s="5">
        <v>200</v>
      </c>
    </row>
    <row r="1151" spans="1:18">
      <c r="A1151" t="s">
        <v>1149</v>
      </c>
      <c r="B1151" s="1" t="str">
        <f t="shared" si="51"/>
        <v>João Dias</v>
      </c>
      <c r="C1151" s="8" t="str">
        <f t="shared" si="52"/>
        <v>240590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>
        <v>0</v>
      </c>
      <c r="Q1151" s="5" t="str">
        <f t="shared" si="53"/>
        <v>SIM</v>
      </c>
      <c r="R1151" s="5">
        <v>100</v>
      </c>
    </row>
    <row r="1152" spans="1:18">
      <c r="A1152" t="s">
        <v>1150</v>
      </c>
      <c r="B1152" s="1" t="str">
        <f t="shared" si="51"/>
        <v>José da Penha</v>
      </c>
      <c r="C1152" s="8" t="str">
        <f t="shared" si="52"/>
        <v>240600</v>
      </c>
      <c r="D1152" s="3">
        <v>27</v>
      </c>
      <c r="E1152" s="3">
        <v>27</v>
      </c>
      <c r="F1152" s="3">
        <v>27</v>
      </c>
      <c r="G1152" s="3">
        <v>54</v>
      </c>
      <c r="H1152" s="3">
        <v>39</v>
      </c>
      <c r="I1152" s="3">
        <v>36</v>
      </c>
      <c r="J1152" s="3">
        <v>61</v>
      </c>
      <c r="K1152" s="3">
        <v>59</v>
      </c>
      <c r="L1152" s="3">
        <v>59</v>
      </c>
      <c r="M1152" s="3">
        <v>59</v>
      </c>
      <c r="N1152" s="3">
        <v>42</v>
      </c>
      <c r="O1152" s="3">
        <v>0</v>
      </c>
      <c r="P1152">
        <v>887</v>
      </c>
      <c r="Q1152" s="5" t="b">
        <f t="shared" si="53"/>
        <v>0</v>
      </c>
      <c r="R1152" s="5">
        <v>200</v>
      </c>
    </row>
    <row r="1153" spans="1:18">
      <c r="A1153" t="s">
        <v>1151</v>
      </c>
      <c r="B1153" s="1" t="str">
        <f t="shared" si="51"/>
        <v>Jucurutu</v>
      </c>
      <c r="C1153" s="8" t="str">
        <f t="shared" si="52"/>
        <v>240610</v>
      </c>
      <c r="D1153" s="3">
        <v>149</v>
      </c>
      <c r="E1153" s="3">
        <v>161</v>
      </c>
      <c r="F1153" s="3">
        <v>128</v>
      </c>
      <c r="G1153" s="3">
        <v>128</v>
      </c>
      <c r="H1153" s="3">
        <v>132</v>
      </c>
      <c r="I1153" s="3">
        <v>0</v>
      </c>
      <c r="J1153" s="3">
        <v>122</v>
      </c>
      <c r="K1153" s="3">
        <v>160</v>
      </c>
      <c r="L1153" s="3">
        <v>128</v>
      </c>
      <c r="M1153" s="3">
        <v>116</v>
      </c>
      <c r="N1153" s="3">
        <v>11</v>
      </c>
      <c r="O1153" s="3">
        <v>127</v>
      </c>
      <c r="P1153">
        <v>2845</v>
      </c>
      <c r="Q1153" s="5" t="b">
        <f t="shared" si="53"/>
        <v>0</v>
      </c>
      <c r="R1153" s="5">
        <v>200</v>
      </c>
    </row>
    <row r="1154" spans="1:18">
      <c r="A1154" t="s">
        <v>1152</v>
      </c>
      <c r="B1154" s="1" t="str">
        <f t="shared" si="51"/>
        <v>Jundiá</v>
      </c>
      <c r="C1154" s="8" t="str">
        <f t="shared" si="52"/>
        <v>240615</v>
      </c>
      <c r="D1154" s="3">
        <v>20</v>
      </c>
      <c r="E1154" s="3">
        <v>10</v>
      </c>
      <c r="F1154" s="3">
        <v>7</v>
      </c>
      <c r="G1154" s="3">
        <v>10</v>
      </c>
      <c r="H1154" s="3">
        <v>3</v>
      </c>
      <c r="I1154" s="3">
        <v>7</v>
      </c>
      <c r="J1154" s="3">
        <v>20</v>
      </c>
      <c r="K1154" s="3">
        <v>4</v>
      </c>
      <c r="L1154" s="3">
        <v>10</v>
      </c>
      <c r="M1154" s="3">
        <v>0</v>
      </c>
      <c r="N1154" s="3">
        <v>0</v>
      </c>
      <c r="O1154" s="3">
        <v>0</v>
      </c>
      <c r="P1154">
        <v>307</v>
      </c>
      <c r="Q1154" s="5" t="str">
        <f t="shared" si="53"/>
        <v>SIM</v>
      </c>
      <c r="R1154" s="5">
        <v>100</v>
      </c>
    </row>
    <row r="1155" spans="1:18">
      <c r="A1155" t="s">
        <v>1153</v>
      </c>
      <c r="B1155" s="1" t="str">
        <f t="shared" si="51"/>
        <v>Lagoa d'Anta</v>
      </c>
      <c r="C1155" s="8" t="str">
        <f t="shared" si="52"/>
        <v>240620</v>
      </c>
      <c r="D1155" s="3">
        <v>20</v>
      </c>
      <c r="E1155" s="3">
        <v>20</v>
      </c>
      <c r="F1155" s="3">
        <v>2</v>
      </c>
      <c r="G1155" s="3">
        <v>72</v>
      </c>
      <c r="H1155" s="3">
        <v>27</v>
      </c>
      <c r="I1155" s="3">
        <v>25</v>
      </c>
      <c r="J1155" s="3">
        <v>6</v>
      </c>
      <c r="K1155" s="3">
        <v>14</v>
      </c>
      <c r="L1155" s="3">
        <v>10</v>
      </c>
      <c r="M1155" s="3">
        <v>4</v>
      </c>
      <c r="N1155" s="3">
        <v>3</v>
      </c>
      <c r="O1155" s="3">
        <v>10</v>
      </c>
      <c r="P1155">
        <v>514</v>
      </c>
      <c r="Q1155" s="5" t="b">
        <f t="shared" si="53"/>
        <v>0</v>
      </c>
      <c r="R1155" s="5">
        <v>200</v>
      </c>
    </row>
    <row r="1156" spans="1:18">
      <c r="A1156" t="s">
        <v>1154</v>
      </c>
      <c r="B1156" s="1" t="str">
        <f t="shared" ref="B1156:B1219" si="54">MID(A1156,8,100)</f>
        <v>Lagoa de Pedras</v>
      </c>
      <c r="C1156" s="8" t="str">
        <f t="shared" ref="C1156:C1219" si="55">MID(A1156,1,6)</f>
        <v>240630</v>
      </c>
      <c r="D1156" s="3">
        <v>6</v>
      </c>
      <c r="E1156" s="3">
        <v>4</v>
      </c>
      <c r="F1156" s="3">
        <v>6</v>
      </c>
      <c r="G1156" s="3">
        <v>4</v>
      </c>
      <c r="H1156" s="3">
        <v>4</v>
      </c>
      <c r="I1156" s="3">
        <v>2</v>
      </c>
      <c r="J1156" s="3">
        <v>6</v>
      </c>
      <c r="K1156" s="3">
        <v>6</v>
      </c>
      <c r="L1156" s="3">
        <v>5</v>
      </c>
      <c r="M1156" s="3">
        <v>6</v>
      </c>
      <c r="N1156" s="3">
        <v>0</v>
      </c>
      <c r="O1156" s="3">
        <v>0</v>
      </c>
      <c r="P1156">
        <v>87</v>
      </c>
      <c r="Q1156" s="5" t="b">
        <f t="shared" ref="Q1156:Q1219" si="56">IF(K1156+L1156+M1156=0,"SIM",IF(L1156+M1156+N1156=0,"SIM",IF(M1156+N1156+O1156=0,"SIM")))</f>
        <v>0</v>
      </c>
      <c r="R1156" s="5">
        <v>200</v>
      </c>
    </row>
    <row r="1157" spans="1:18">
      <c r="A1157" t="s">
        <v>1155</v>
      </c>
      <c r="B1157" s="1" t="str">
        <f t="shared" si="54"/>
        <v>Lagoa de Velhos</v>
      </c>
      <c r="C1157" s="8" t="str">
        <f t="shared" si="55"/>
        <v>240640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>
        <v>101</v>
      </c>
      <c r="Q1157" s="5" t="str">
        <f t="shared" si="56"/>
        <v>SIM</v>
      </c>
      <c r="R1157" s="5">
        <v>100</v>
      </c>
    </row>
    <row r="1158" spans="1:18">
      <c r="A1158" t="s">
        <v>1156</v>
      </c>
      <c r="B1158" s="1" t="str">
        <f t="shared" si="54"/>
        <v>Lagoa Nova</v>
      </c>
      <c r="C1158" s="8" t="str">
        <f t="shared" si="55"/>
        <v>240650</v>
      </c>
      <c r="D1158" s="3">
        <v>0</v>
      </c>
      <c r="E1158" s="3">
        <v>49</v>
      </c>
      <c r="F1158" s="3">
        <v>19</v>
      </c>
      <c r="G1158" s="3">
        <v>30</v>
      </c>
      <c r="H1158" s="3">
        <v>12</v>
      </c>
      <c r="I1158" s="3">
        <v>26</v>
      </c>
      <c r="J1158" s="3">
        <v>39</v>
      </c>
      <c r="K1158" s="3">
        <v>28</v>
      </c>
      <c r="L1158" s="3">
        <v>26</v>
      </c>
      <c r="M1158" s="3">
        <v>15</v>
      </c>
      <c r="N1158" s="3">
        <v>23</v>
      </c>
      <c r="O1158" s="3">
        <v>8</v>
      </c>
      <c r="P1158">
        <v>533</v>
      </c>
      <c r="Q1158" s="5" t="b">
        <f t="shared" si="56"/>
        <v>0</v>
      </c>
      <c r="R1158" s="5">
        <v>200</v>
      </c>
    </row>
    <row r="1159" spans="1:18">
      <c r="A1159" t="s">
        <v>1157</v>
      </c>
      <c r="B1159" s="1" t="str">
        <f t="shared" si="54"/>
        <v>Lagoa Salgada</v>
      </c>
      <c r="C1159" s="8" t="str">
        <f t="shared" si="55"/>
        <v>240660</v>
      </c>
      <c r="D1159" s="3">
        <v>16</v>
      </c>
      <c r="E1159" s="3">
        <v>23</v>
      </c>
      <c r="F1159" s="3">
        <v>20</v>
      </c>
      <c r="G1159" s="3">
        <v>12</v>
      </c>
      <c r="H1159" s="3">
        <v>12</v>
      </c>
      <c r="I1159" s="3">
        <v>13</v>
      </c>
      <c r="J1159" s="3">
        <v>20</v>
      </c>
      <c r="K1159" s="3">
        <v>20</v>
      </c>
      <c r="L1159" s="3">
        <v>9</v>
      </c>
      <c r="M1159" s="3">
        <v>0</v>
      </c>
      <c r="N1159" s="3">
        <v>0</v>
      </c>
      <c r="O1159" s="3">
        <v>0</v>
      </c>
      <c r="P1159">
        <v>356</v>
      </c>
      <c r="Q1159" s="5" t="str">
        <f t="shared" si="56"/>
        <v>SIM</v>
      </c>
      <c r="R1159" s="5">
        <v>100</v>
      </c>
    </row>
    <row r="1160" spans="1:18">
      <c r="A1160" t="s">
        <v>1158</v>
      </c>
      <c r="B1160" s="1" t="str">
        <f t="shared" si="54"/>
        <v>Lajes</v>
      </c>
      <c r="C1160" s="8" t="str">
        <f t="shared" si="55"/>
        <v>240670</v>
      </c>
      <c r="D1160" s="3">
        <v>0</v>
      </c>
      <c r="E1160" s="3">
        <v>18</v>
      </c>
      <c r="F1160" s="3">
        <v>36</v>
      </c>
      <c r="G1160" s="3">
        <v>32</v>
      </c>
      <c r="H1160" s="3">
        <v>47</v>
      </c>
      <c r="I1160" s="3">
        <v>24</v>
      </c>
      <c r="J1160" s="3">
        <v>38</v>
      </c>
      <c r="K1160" s="3">
        <v>32</v>
      </c>
      <c r="L1160" s="3">
        <v>21</v>
      </c>
      <c r="M1160" s="3">
        <v>21</v>
      </c>
      <c r="N1160" s="3">
        <v>25</v>
      </c>
      <c r="O1160" s="3">
        <v>0</v>
      </c>
      <c r="P1160">
        <v>606</v>
      </c>
      <c r="Q1160" s="5" t="b">
        <f t="shared" si="56"/>
        <v>0</v>
      </c>
      <c r="R1160" s="5">
        <v>200</v>
      </c>
    </row>
    <row r="1161" spans="1:18">
      <c r="A1161" t="s">
        <v>1159</v>
      </c>
      <c r="B1161" s="1" t="str">
        <f t="shared" si="54"/>
        <v>Lajes Pintadas</v>
      </c>
      <c r="C1161" s="8" t="str">
        <f t="shared" si="55"/>
        <v>240680</v>
      </c>
      <c r="D1161" s="3">
        <v>0</v>
      </c>
      <c r="E1161" s="3">
        <v>0</v>
      </c>
      <c r="F1161" s="3">
        <v>11</v>
      </c>
      <c r="G1161" s="3">
        <v>14</v>
      </c>
      <c r="H1161" s="3">
        <v>14</v>
      </c>
      <c r="I1161" s="3">
        <v>11</v>
      </c>
      <c r="J1161" s="3">
        <v>9</v>
      </c>
      <c r="K1161" s="3">
        <v>78</v>
      </c>
      <c r="L1161" s="3">
        <v>0</v>
      </c>
      <c r="M1161" s="3">
        <v>0</v>
      </c>
      <c r="N1161" s="3">
        <v>0</v>
      </c>
      <c r="O1161" s="3">
        <v>0</v>
      </c>
      <c r="P1161">
        <v>2384</v>
      </c>
      <c r="Q1161" s="5" t="str">
        <f t="shared" si="56"/>
        <v>SIM</v>
      </c>
      <c r="R1161" s="5">
        <v>100</v>
      </c>
    </row>
    <row r="1162" spans="1:18">
      <c r="A1162" t="s">
        <v>1160</v>
      </c>
      <c r="B1162" s="1" t="str">
        <f t="shared" si="54"/>
        <v>Lucrécia</v>
      </c>
      <c r="C1162" s="8" t="str">
        <f t="shared" si="55"/>
        <v>240690</v>
      </c>
      <c r="D1162" s="3">
        <v>9</v>
      </c>
      <c r="E1162" s="3">
        <v>11</v>
      </c>
      <c r="F1162" s="3">
        <v>9</v>
      </c>
      <c r="G1162" s="3">
        <v>12</v>
      </c>
      <c r="H1162" s="3">
        <v>10</v>
      </c>
      <c r="I1162" s="3">
        <v>21</v>
      </c>
      <c r="J1162" s="3">
        <v>15</v>
      </c>
      <c r="K1162" s="3">
        <v>17</v>
      </c>
      <c r="L1162" s="3">
        <v>14</v>
      </c>
      <c r="M1162" s="3">
        <v>9</v>
      </c>
      <c r="N1162" s="3">
        <v>9</v>
      </c>
      <c r="O1162" s="3">
        <v>0</v>
      </c>
      <c r="P1162">
        <v>265</v>
      </c>
      <c r="Q1162" s="5" t="b">
        <f t="shared" si="56"/>
        <v>0</v>
      </c>
      <c r="R1162" s="5">
        <v>200</v>
      </c>
    </row>
    <row r="1163" spans="1:18">
      <c r="A1163" t="s">
        <v>1161</v>
      </c>
      <c r="B1163" s="1" t="str">
        <f t="shared" si="54"/>
        <v>Luís Gomes</v>
      </c>
      <c r="C1163" s="8" t="str">
        <f t="shared" si="55"/>
        <v>240700</v>
      </c>
      <c r="D1163" s="3">
        <v>31</v>
      </c>
      <c r="E1163" s="3">
        <v>54</v>
      </c>
      <c r="F1163" s="3">
        <v>60</v>
      </c>
      <c r="G1163" s="3">
        <v>38</v>
      </c>
      <c r="H1163" s="3">
        <v>27</v>
      </c>
      <c r="I1163" s="3">
        <v>16</v>
      </c>
      <c r="J1163" s="3">
        <v>43</v>
      </c>
      <c r="K1163" s="3">
        <v>0</v>
      </c>
      <c r="L1163" s="3">
        <v>61</v>
      </c>
      <c r="M1163" s="3">
        <v>43</v>
      </c>
      <c r="N1163" s="3">
        <v>46</v>
      </c>
      <c r="O1163" s="3">
        <v>43</v>
      </c>
      <c r="P1163">
        <v>1075</v>
      </c>
      <c r="Q1163" s="5" t="b">
        <f t="shared" si="56"/>
        <v>0</v>
      </c>
      <c r="R1163" s="5">
        <v>200</v>
      </c>
    </row>
    <row r="1164" spans="1:18">
      <c r="A1164" t="s">
        <v>1162</v>
      </c>
      <c r="B1164" s="1" t="str">
        <f t="shared" si="54"/>
        <v>Macaíba</v>
      </c>
      <c r="C1164" s="8" t="str">
        <f t="shared" si="55"/>
        <v>240710</v>
      </c>
      <c r="D1164" s="3">
        <v>25</v>
      </c>
      <c r="E1164" s="3">
        <v>35</v>
      </c>
      <c r="F1164" s="3">
        <v>36</v>
      </c>
      <c r="G1164" s="3">
        <v>52</v>
      </c>
      <c r="H1164" s="3">
        <v>61</v>
      </c>
      <c r="I1164" s="3">
        <v>52</v>
      </c>
      <c r="J1164" s="3">
        <v>44</v>
      </c>
      <c r="K1164" s="3">
        <v>74</v>
      </c>
      <c r="L1164" s="3">
        <v>50</v>
      </c>
      <c r="M1164" s="3">
        <v>37</v>
      </c>
      <c r="N1164" s="3">
        <v>40</v>
      </c>
      <c r="O1164" s="3">
        <v>32</v>
      </c>
      <c r="P1164">
        <v>1216</v>
      </c>
      <c r="Q1164" s="5" t="b">
        <f t="shared" si="56"/>
        <v>0</v>
      </c>
      <c r="R1164" s="5">
        <v>200</v>
      </c>
    </row>
    <row r="1165" spans="1:18">
      <c r="A1165" t="s">
        <v>1163</v>
      </c>
      <c r="B1165" s="1" t="str">
        <f t="shared" si="54"/>
        <v>Macau</v>
      </c>
      <c r="C1165" s="8" t="str">
        <f t="shared" si="55"/>
        <v>240720</v>
      </c>
      <c r="D1165" s="3">
        <v>71</v>
      </c>
      <c r="E1165" s="3">
        <v>33</v>
      </c>
      <c r="F1165" s="3">
        <v>37</v>
      </c>
      <c r="G1165" s="3">
        <v>43</v>
      </c>
      <c r="H1165" s="3">
        <v>48</v>
      </c>
      <c r="I1165" s="3">
        <v>21</v>
      </c>
      <c r="J1165" s="3">
        <v>16</v>
      </c>
      <c r="K1165" s="3">
        <v>28</v>
      </c>
      <c r="L1165" s="3">
        <v>27</v>
      </c>
      <c r="M1165" s="3">
        <v>28</v>
      </c>
      <c r="N1165" s="3">
        <v>4</v>
      </c>
      <c r="O1165" s="3">
        <v>0</v>
      </c>
      <c r="P1165">
        <v>741</v>
      </c>
      <c r="Q1165" s="5" t="b">
        <f t="shared" si="56"/>
        <v>0</v>
      </c>
      <c r="R1165" s="5">
        <v>200</v>
      </c>
    </row>
    <row r="1166" spans="1:18">
      <c r="A1166" t="s">
        <v>1164</v>
      </c>
      <c r="B1166" s="1" t="str">
        <f t="shared" si="54"/>
        <v>Major Sales</v>
      </c>
      <c r="C1166" s="8" t="str">
        <f t="shared" si="55"/>
        <v>240725</v>
      </c>
      <c r="D1166" s="3">
        <v>5</v>
      </c>
      <c r="E1166" s="3">
        <v>14</v>
      </c>
      <c r="F1166" s="3">
        <v>4</v>
      </c>
      <c r="G1166" s="3">
        <v>6</v>
      </c>
      <c r="H1166" s="3">
        <v>2</v>
      </c>
      <c r="I1166" s="3">
        <v>6</v>
      </c>
      <c r="J1166" s="3">
        <v>9</v>
      </c>
      <c r="K1166" s="3">
        <v>5</v>
      </c>
      <c r="L1166" s="3">
        <v>5</v>
      </c>
      <c r="M1166" s="3">
        <v>10</v>
      </c>
      <c r="N1166" s="3">
        <v>5</v>
      </c>
      <c r="O1166" s="3">
        <v>8</v>
      </c>
      <c r="P1166">
        <v>225</v>
      </c>
      <c r="Q1166" s="5" t="b">
        <f t="shared" si="56"/>
        <v>0</v>
      </c>
      <c r="R1166" s="5">
        <v>200</v>
      </c>
    </row>
    <row r="1167" spans="1:18">
      <c r="A1167" t="s">
        <v>1165</v>
      </c>
      <c r="B1167" s="1" t="str">
        <f t="shared" si="54"/>
        <v>Marcelino Vieira</v>
      </c>
      <c r="C1167" s="8" t="str">
        <f t="shared" si="55"/>
        <v>240730</v>
      </c>
      <c r="D1167" s="3">
        <v>16</v>
      </c>
      <c r="E1167" s="3">
        <v>18</v>
      </c>
      <c r="F1167" s="3">
        <v>15</v>
      </c>
      <c r="G1167" s="3">
        <v>9</v>
      </c>
      <c r="H1167" s="3">
        <v>19</v>
      </c>
      <c r="I1167" s="3">
        <v>20</v>
      </c>
      <c r="J1167" s="3">
        <v>19</v>
      </c>
      <c r="K1167" s="3">
        <v>24</v>
      </c>
      <c r="L1167" s="3">
        <v>11</v>
      </c>
      <c r="M1167" s="3">
        <v>16</v>
      </c>
      <c r="N1167" s="3">
        <v>23</v>
      </c>
      <c r="O1167" s="3">
        <v>0</v>
      </c>
      <c r="P1167">
        <v>358</v>
      </c>
      <c r="Q1167" s="5" t="b">
        <f t="shared" si="56"/>
        <v>0</v>
      </c>
      <c r="R1167" s="5">
        <v>200</v>
      </c>
    </row>
    <row r="1168" spans="1:18">
      <c r="A1168" t="s">
        <v>1166</v>
      </c>
      <c r="B1168" s="1" t="str">
        <f t="shared" si="54"/>
        <v>Martins</v>
      </c>
      <c r="C1168" s="8" t="str">
        <f t="shared" si="55"/>
        <v>240740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27</v>
      </c>
      <c r="M1168" s="3">
        <v>32</v>
      </c>
      <c r="N1168" s="3">
        <v>32</v>
      </c>
      <c r="O1168" s="3">
        <v>32</v>
      </c>
      <c r="P1168">
        <v>123</v>
      </c>
      <c r="Q1168" s="5" t="b">
        <f t="shared" si="56"/>
        <v>0</v>
      </c>
      <c r="R1168" s="5">
        <v>200</v>
      </c>
    </row>
    <row r="1169" spans="1:18">
      <c r="A1169" t="s">
        <v>1167</v>
      </c>
      <c r="B1169" s="1" t="str">
        <f t="shared" si="54"/>
        <v>Maxaranguape</v>
      </c>
      <c r="C1169" s="8" t="str">
        <f t="shared" si="55"/>
        <v>240750</v>
      </c>
      <c r="D1169" s="3">
        <v>8</v>
      </c>
      <c r="E1169" s="3">
        <v>8</v>
      </c>
      <c r="F1169" s="3">
        <v>0</v>
      </c>
      <c r="G1169" s="3">
        <v>0</v>
      </c>
      <c r="H1169" s="3">
        <v>8</v>
      </c>
      <c r="I1169" s="3">
        <v>25</v>
      </c>
      <c r="J1169" s="3">
        <v>5</v>
      </c>
      <c r="K1169" s="3">
        <v>9</v>
      </c>
      <c r="L1169" s="3">
        <v>12</v>
      </c>
      <c r="M1169" s="3">
        <v>11</v>
      </c>
      <c r="N1169" s="3">
        <v>10</v>
      </c>
      <c r="O1169" s="3">
        <v>7</v>
      </c>
      <c r="P1169">
        <v>330</v>
      </c>
      <c r="Q1169" s="5" t="b">
        <f t="shared" si="56"/>
        <v>0</v>
      </c>
      <c r="R1169" s="5">
        <v>200</v>
      </c>
    </row>
    <row r="1170" spans="1:18">
      <c r="A1170" t="s">
        <v>1168</v>
      </c>
      <c r="B1170" s="1" t="str">
        <f t="shared" si="54"/>
        <v>Messias Targino</v>
      </c>
      <c r="C1170" s="8" t="str">
        <f t="shared" si="55"/>
        <v>240760</v>
      </c>
      <c r="D1170" s="3">
        <v>8</v>
      </c>
      <c r="E1170" s="3">
        <v>0</v>
      </c>
      <c r="F1170" s="3">
        <v>8</v>
      </c>
      <c r="G1170" s="3">
        <v>8</v>
      </c>
      <c r="H1170" s="3">
        <v>8</v>
      </c>
      <c r="I1170" s="3">
        <v>8</v>
      </c>
      <c r="J1170" s="3">
        <v>8</v>
      </c>
      <c r="K1170" s="3">
        <v>8</v>
      </c>
      <c r="L1170" s="3">
        <v>8</v>
      </c>
      <c r="M1170" s="3">
        <v>8</v>
      </c>
      <c r="N1170" s="3">
        <v>0</v>
      </c>
      <c r="O1170" s="3">
        <v>0</v>
      </c>
      <c r="P1170">
        <v>151</v>
      </c>
      <c r="Q1170" s="5" t="b">
        <f t="shared" si="56"/>
        <v>0</v>
      </c>
      <c r="R1170" s="5">
        <v>200</v>
      </c>
    </row>
    <row r="1171" spans="1:18">
      <c r="A1171" t="s">
        <v>1169</v>
      </c>
      <c r="B1171" s="1" t="str">
        <f t="shared" si="54"/>
        <v>Montanhas</v>
      </c>
      <c r="C1171" s="8" t="str">
        <f t="shared" si="55"/>
        <v>240770</v>
      </c>
      <c r="D1171" s="3">
        <v>64</v>
      </c>
      <c r="E1171" s="3">
        <v>70</v>
      </c>
      <c r="F1171" s="3">
        <v>63</v>
      </c>
      <c r="G1171" s="3">
        <v>62</v>
      </c>
      <c r="H1171" s="3">
        <v>50</v>
      </c>
      <c r="I1171" s="3">
        <v>64</v>
      </c>
      <c r="J1171" s="3">
        <v>64</v>
      </c>
      <c r="K1171" s="3">
        <v>64</v>
      </c>
      <c r="L1171" s="3">
        <v>63</v>
      </c>
      <c r="M1171" s="3">
        <v>61</v>
      </c>
      <c r="N1171" s="3">
        <v>64</v>
      </c>
      <c r="O1171" s="3">
        <v>0</v>
      </c>
      <c r="P1171">
        <v>1379</v>
      </c>
      <c r="Q1171" s="5" t="b">
        <f t="shared" si="56"/>
        <v>0</v>
      </c>
      <c r="R1171" s="5">
        <v>200</v>
      </c>
    </row>
    <row r="1172" spans="1:18">
      <c r="A1172" t="s">
        <v>1170</v>
      </c>
      <c r="B1172" s="1" t="str">
        <f t="shared" si="54"/>
        <v>Monte Alegre</v>
      </c>
      <c r="C1172" s="8" t="str">
        <f t="shared" si="55"/>
        <v>240780</v>
      </c>
      <c r="D1172" s="3">
        <v>2</v>
      </c>
      <c r="E1172" s="3">
        <v>2</v>
      </c>
      <c r="F1172" s="3">
        <v>2</v>
      </c>
      <c r="G1172" s="3">
        <v>32</v>
      </c>
      <c r="H1172" s="3">
        <v>10</v>
      </c>
      <c r="I1172" s="3">
        <v>10</v>
      </c>
      <c r="J1172" s="3">
        <v>32</v>
      </c>
      <c r="K1172" s="3">
        <v>10</v>
      </c>
      <c r="L1172" s="3">
        <v>6</v>
      </c>
      <c r="M1172" s="3">
        <v>10</v>
      </c>
      <c r="N1172" s="3">
        <v>13</v>
      </c>
      <c r="O1172" s="3">
        <v>0</v>
      </c>
      <c r="P1172">
        <v>494</v>
      </c>
      <c r="Q1172" s="5" t="b">
        <f t="shared" si="56"/>
        <v>0</v>
      </c>
      <c r="R1172" s="5">
        <v>200</v>
      </c>
    </row>
    <row r="1173" spans="1:18">
      <c r="A1173" t="s">
        <v>1171</v>
      </c>
      <c r="B1173" s="1" t="str">
        <f t="shared" si="54"/>
        <v>Monte das Gameleiras</v>
      </c>
      <c r="C1173" s="8" t="str">
        <f t="shared" si="55"/>
        <v>240790</v>
      </c>
      <c r="D1173" s="3">
        <v>120</v>
      </c>
      <c r="E1173" s="3">
        <v>45</v>
      </c>
      <c r="F1173" s="3">
        <v>130</v>
      </c>
      <c r="G1173" s="3">
        <v>55</v>
      </c>
      <c r="H1173" s="3">
        <v>165</v>
      </c>
      <c r="I1173" s="3">
        <v>159</v>
      </c>
      <c r="J1173" s="3">
        <v>174</v>
      </c>
      <c r="K1173" s="3">
        <v>218</v>
      </c>
      <c r="L1173" s="3">
        <v>0</v>
      </c>
      <c r="M1173" s="3">
        <v>0</v>
      </c>
      <c r="N1173" s="3">
        <v>22</v>
      </c>
      <c r="O1173" s="3">
        <v>0</v>
      </c>
      <c r="P1173">
        <v>2274</v>
      </c>
      <c r="Q1173" s="5" t="b">
        <f t="shared" si="56"/>
        <v>0</v>
      </c>
      <c r="R1173" s="5">
        <v>200</v>
      </c>
    </row>
    <row r="1174" spans="1:18">
      <c r="A1174" t="s">
        <v>1172</v>
      </c>
      <c r="B1174" s="1" t="str">
        <f t="shared" si="54"/>
        <v>Mossoró</v>
      </c>
      <c r="C1174" s="8" t="str">
        <f t="shared" si="55"/>
        <v>240800</v>
      </c>
      <c r="D1174" s="3">
        <v>268</v>
      </c>
      <c r="E1174" s="3">
        <v>212</v>
      </c>
      <c r="F1174" s="3">
        <v>554</v>
      </c>
      <c r="G1174" s="3">
        <v>539</v>
      </c>
      <c r="H1174" s="3">
        <v>829</v>
      </c>
      <c r="I1174" s="3">
        <v>687</v>
      </c>
      <c r="J1174" s="3">
        <v>705</v>
      </c>
      <c r="K1174" s="3">
        <v>439</v>
      </c>
      <c r="L1174" s="3">
        <v>336</v>
      </c>
      <c r="M1174" s="3">
        <v>780</v>
      </c>
      <c r="N1174" s="3">
        <v>213</v>
      </c>
      <c r="O1174" s="3">
        <v>435</v>
      </c>
      <c r="P1174">
        <v>9330</v>
      </c>
      <c r="Q1174" s="5" t="b">
        <f t="shared" si="56"/>
        <v>0</v>
      </c>
      <c r="R1174" s="5">
        <v>200</v>
      </c>
    </row>
    <row r="1175" spans="1:18">
      <c r="A1175" t="s">
        <v>1173</v>
      </c>
      <c r="B1175" s="1" t="str">
        <f t="shared" si="54"/>
        <v>Natal</v>
      </c>
      <c r="C1175" s="8" t="str">
        <f t="shared" si="55"/>
        <v>240810</v>
      </c>
      <c r="D1175" s="3">
        <v>511</v>
      </c>
      <c r="E1175" s="3">
        <v>700</v>
      </c>
      <c r="F1175" s="3">
        <v>713</v>
      </c>
      <c r="G1175" s="3">
        <v>1185</v>
      </c>
      <c r="H1175" s="3">
        <v>1246</v>
      </c>
      <c r="I1175" s="3">
        <v>925</v>
      </c>
      <c r="J1175" s="3">
        <v>1290</v>
      </c>
      <c r="K1175" s="3">
        <v>832</v>
      </c>
      <c r="L1175" s="3">
        <v>1030</v>
      </c>
      <c r="M1175" s="3">
        <v>0</v>
      </c>
      <c r="N1175" s="3">
        <v>0</v>
      </c>
      <c r="O1175" s="3">
        <v>0</v>
      </c>
      <c r="P1175">
        <v>328189</v>
      </c>
      <c r="Q1175" s="5" t="str">
        <f t="shared" si="56"/>
        <v>SIM</v>
      </c>
      <c r="R1175" s="5">
        <v>100</v>
      </c>
    </row>
    <row r="1176" spans="1:18">
      <c r="A1176" t="s">
        <v>1174</v>
      </c>
      <c r="B1176" s="1" t="str">
        <f t="shared" si="54"/>
        <v>Nísia Floresta</v>
      </c>
      <c r="C1176" s="8" t="str">
        <f t="shared" si="55"/>
        <v>240820</v>
      </c>
      <c r="D1176" s="3">
        <v>56</v>
      </c>
      <c r="E1176" s="3">
        <v>14</v>
      </c>
      <c r="F1176" s="3">
        <v>34</v>
      </c>
      <c r="G1176" s="3">
        <v>22</v>
      </c>
      <c r="H1176" s="3">
        <v>31</v>
      </c>
      <c r="I1176" s="3">
        <v>22</v>
      </c>
      <c r="J1176" s="3">
        <v>25</v>
      </c>
      <c r="K1176" s="3">
        <v>34</v>
      </c>
      <c r="L1176" s="3">
        <v>35</v>
      </c>
      <c r="M1176" s="3">
        <v>35</v>
      </c>
      <c r="N1176" s="3">
        <v>29</v>
      </c>
      <c r="O1176" s="3">
        <v>0</v>
      </c>
      <c r="P1176">
        <v>1029</v>
      </c>
      <c r="Q1176" s="5" t="b">
        <f t="shared" si="56"/>
        <v>0</v>
      </c>
      <c r="R1176" s="5">
        <v>200</v>
      </c>
    </row>
    <row r="1177" spans="1:18">
      <c r="A1177" t="s">
        <v>1175</v>
      </c>
      <c r="B1177" s="1" t="str">
        <f t="shared" si="54"/>
        <v>Nova Cruz</v>
      </c>
      <c r="C1177" s="8" t="str">
        <f t="shared" si="55"/>
        <v>240830</v>
      </c>
      <c r="D1177" s="3">
        <v>35</v>
      </c>
      <c r="E1177" s="3">
        <v>13</v>
      </c>
      <c r="F1177" s="3">
        <v>19</v>
      </c>
      <c r="G1177" s="3">
        <v>28</v>
      </c>
      <c r="H1177" s="3">
        <v>32</v>
      </c>
      <c r="I1177" s="3">
        <v>7</v>
      </c>
      <c r="J1177" s="3">
        <v>4</v>
      </c>
      <c r="K1177" s="3">
        <v>4</v>
      </c>
      <c r="L1177" s="3">
        <v>10</v>
      </c>
      <c r="M1177" s="3">
        <v>15</v>
      </c>
      <c r="N1177" s="3">
        <v>18</v>
      </c>
      <c r="O1177" s="3">
        <v>11</v>
      </c>
      <c r="P1177">
        <v>616</v>
      </c>
      <c r="Q1177" s="5" t="b">
        <f t="shared" si="56"/>
        <v>0</v>
      </c>
      <c r="R1177" s="5">
        <v>200</v>
      </c>
    </row>
    <row r="1178" spans="1:18">
      <c r="A1178" t="s">
        <v>1176</v>
      </c>
      <c r="B1178" s="1" t="str">
        <f t="shared" si="54"/>
        <v>Olho-d'Água do Borges</v>
      </c>
      <c r="C1178" s="8" t="str">
        <f t="shared" si="55"/>
        <v>240840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>
        <v>0</v>
      </c>
      <c r="Q1178" s="5" t="str">
        <f t="shared" si="56"/>
        <v>SIM</v>
      </c>
      <c r="R1178" s="5">
        <v>100</v>
      </c>
    </row>
    <row r="1179" spans="1:18">
      <c r="A1179" t="s">
        <v>1177</v>
      </c>
      <c r="B1179" s="1" t="str">
        <f t="shared" si="54"/>
        <v>Ouro Branco</v>
      </c>
      <c r="C1179" s="8" t="str">
        <f t="shared" si="55"/>
        <v>240850</v>
      </c>
      <c r="D1179" s="3">
        <v>2</v>
      </c>
      <c r="E1179" s="3">
        <v>2</v>
      </c>
      <c r="F1179" s="3">
        <v>16</v>
      </c>
      <c r="G1179" s="3">
        <v>6</v>
      </c>
      <c r="H1179" s="3">
        <v>13</v>
      </c>
      <c r="I1179" s="3">
        <v>12</v>
      </c>
      <c r="J1179" s="3">
        <v>6</v>
      </c>
      <c r="K1179" s="3">
        <v>17</v>
      </c>
      <c r="L1179" s="3">
        <v>9</v>
      </c>
      <c r="M1179" s="3">
        <v>8</v>
      </c>
      <c r="N1179" s="3">
        <v>14</v>
      </c>
      <c r="O1179" s="3">
        <v>12</v>
      </c>
      <c r="P1179">
        <v>276</v>
      </c>
      <c r="Q1179" s="5" t="b">
        <f t="shared" si="56"/>
        <v>0</v>
      </c>
      <c r="R1179" s="5">
        <v>200</v>
      </c>
    </row>
    <row r="1180" spans="1:18">
      <c r="A1180" t="s">
        <v>1178</v>
      </c>
      <c r="B1180" s="1" t="str">
        <f t="shared" si="54"/>
        <v>Paraná</v>
      </c>
      <c r="C1180" s="8" t="str">
        <f t="shared" si="55"/>
        <v>240860</v>
      </c>
      <c r="D1180" s="3">
        <v>4</v>
      </c>
      <c r="E1180" s="3">
        <v>7</v>
      </c>
      <c r="F1180" s="3">
        <v>11</v>
      </c>
      <c r="G1180" s="3">
        <v>10</v>
      </c>
      <c r="H1180" s="3">
        <v>9</v>
      </c>
      <c r="I1180" s="3">
        <v>9</v>
      </c>
      <c r="J1180" s="3">
        <v>16</v>
      </c>
      <c r="K1180" s="3">
        <v>7</v>
      </c>
      <c r="L1180" s="3">
        <v>13</v>
      </c>
      <c r="M1180" s="3">
        <v>6</v>
      </c>
      <c r="N1180" s="3">
        <v>12</v>
      </c>
      <c r="O1180" s="3">
        <v>13</v>
      </c>
      <c r="P1180">
        <v>662</v>
      </c>
      <c r="Q1180" s="5" t="b">
        <f t="shared" si="56"/>
        <v>0</v>
      </c>
      <c r="R1180" s="5">
        <v>200</v>
      </c>
    </row>
    <row r="1181" spans="1:18">
      <c r="A1181" t="s">
        <v>1179</v>
      </c>
      <c r="B1181" s="1" t="str">
        <f t="shared" si="54"/>
        <v>Paraú</v>
      </c>
      <c r="C1181" s="8" t="str">
        <f t="shared" si="55"/>
        <v>240870</v>
      </c>
      <c r="D1181" s="3">
        <v>6</v>
      </c>
      <c r="E1181" s="3">
        <v>5</v>
      </c>
      <c r="F1181" s="3">
        <v>3</v>
      </c>
      <c r="G1181" s="3">
        <v>0</v>
      </c>
      <c r="H1181" s="3">
        <v>6</v>
      </c>
      <c r="I1181" s="3">
        <v>4</v>
      </c>
      <c r="J1181" s="3">
        <v>4</v>
      </c>
      <c r="K1181" s="3">
        <v>8</v>
      </c>
      <c r="L1181" s="3">
        <v>0</v>
      </c>
      <c r="M1181" s="3">
        <v>6</v>
      </c>
      <c r="N1181" s="3">
        <v>7</v>
      </c>
      <c r="O1181" s="3">
        <v>15</v>
      </c>
      <c r="P1181">
        <v>216</v>
      </c>
      <c r="Q1181" s="5" t="b">
        <f t="shared" si="56"/>
        <v>0</v>
      </c>
      <c r="R1181" s="5">
        <v>200</v>
      </c>
    </row>
    <row r="1182" spans="1:18">
      <c r="A1182" t="s">
        <v>1180</v>
      </c>
      <c r="B1182" s="1" t="str">
        <f t="shared" si="54"/>
        <v>Parazinho</v>
      </c>
      <c r="C1182" s="8" t="str">
        <f t="shared" si="55"/>
        <v>240880</v>
      </c>
      <c r="D1182" s="3">
        <v>4</v>
      </c>
      <c r="E1182" s="3">
        <v>5</v>
      </c>
      <c r="F1182" s="3">
        <v>0</v>
      </c>
      <c r="G1182" s="3">
        <v>12</v>
      </c>
      <c r="H1182" s="3">
        <v>13</v>
      </c>
      <c r="I1182" s="3">
        <v>6</v>
      </c>
      <c r="J1182" s="3">
        <v>11</v>
      </c>
      <c r="K1182" s="3">
        <v>8</v>
      </c>
      <c r="L1182" s="3">
        <v>8</v>
      </c>
      <c r="M1182" s="3">
        <v>5</v>
      </c>
      <c r="N1182" s="3">
        <v>2</v>
      </c>
      <c r="O1182" s="3">
        <v>14</v>
      </c>
      <c r="P1182">
        <v>233</v>
      </c>
      <c r="Q1182" s="5" t="b">
        <f t="shared" si="56"/>
        <v>0</v>
      </c>
      <c r="R1182" s="5">
        <v>200</v>
      </c>
    </row>
    <row r="1183" spans="1:18">
      <c r="A1183" t="s">
        <v>1181</v>
      </c>
      <c r="B1183" s="1" t="str">
        <f t="shared" si="54"/>
        <v>Parelhas</v>
      </c>
      <c r="C1183" s="8" t="str">
        <f t="shared" si="55"/>
        <v>240890</v>
      </c>
      <c r="D1183" s="3">
        <v>64</v>
      </c>
      <c r="E1183" s="3">
        <v>68</v>
      </c>
      <c r="F1183" s="3">
        <v>87</v>
      </c>
      <c r="G1183" s="3">
        <v>73</v>
      </c>
      <c r="H1183" s="3">
        <v>116</v>
      </c>
      <c r="I1183" s="3">
        <v>102</v>
      </c>
      <c r="J1183" s="3">
        <v>82</v>
      </c>
      <c r="K1183" s="3">
        <v>75</v>
      </c>
      <c r="L1183" s="3">
        <v>103</v>
      </c>
      <c r="M1183" s="3">
        <v>81</v>
      </c>
      <c r="N1183" s="3">
        <v>56</v>
      </c>
      <c r="O1183" s="3">
        <v>0</v>
      </c>
      <c r="P1183">
        <v>1665</v>
      </c>
      <c r="Q1183" s="5" t="b">
        <f t="shared" si="56"/>
        <v>0</v>
      </c>
      <c r="R1183" s="5">
        <v>200</v>
      </c>
    </row>
    <row r="1184" spans="1:18">
      <c r="A1184" t="s">
        <v>1182</v>
      </c>
      <c r="B1184" s="1" t="str">
        <f t="shared" si="54"/>
        <v>Parnamirim</v>
      </c>
      <c r="C1184" s="8" t="str">
        <f t="shared" si="55"/>
        <v>240325</v>
      </c>
      <c r="D1184" s="3">
        <v>560</v>
      </c>
      <c r="E1184" s="3">
        <v>410</v>
      </c>
      <c r="F1184" s="3">
        <v>632</v>
      </c>
      <c r="G1184" s="3">
        <v>926</v>
      </c>
      <c r="H1184" s="3">
        <v>0</v>
      </c>
      <c r="I1184" s="3">
        <v>335</v>
      </c>
      <c r="J1184" s="3">
        <v>0</v>
      </c>
      <c r="K1184" s="3">
        <v>335</v>
      </c>
      <c r="L1184" s="3">
        <v>0</v>
      </c>
      <c r="M1184" s="3">
        <v>343</v>
      </c>
      <c r="N1184" s="3">
        <v>276</v>
      </c>
      <c r="O1184" s="3">
        <v>0</v>
      </c>
      <c r="P1184">
        <v>17184</v>
      </c>
      <c r="Q1184" s="5" t="b">
        <f t="shared" si="56"/>
        <v>0</v>
      </c>
      <c r="R1184" s="5">
        <v>200</v>
      </c>
    </row>
    <row r="1185" spans="1:18">
      <c r="A1185" t="s">
        <v>1183</v>
      </c>
      <c r="B1185" s="1" t="str">
        <f t="shared" si="54"/>
        <v>Passa e Fica</v>
      </c>
      <c r="C1185" s="8" t="str">
        <f t="shared" si="55"/>
        <v>240910</v>
      </c>
      <c r="D1185" s="3">
        <v>49</v>
      </c>
      <c r="E1185" s="3">
        <v>40</v>
      </c>
      <c r="F1185" s="3">
        <v>23</v>
      </c>
      <c r="G1185" s="3">
        <v>18</v>
      </c>
      <c r="H1185" s="3">
        <v>18</v>
      </c>
      <c r="I1185" s="3">
        <v>18</v>
      </c>
      <c r="J1185" s="3">
        <v>7</v>
      </c>
      <c r="K1185" s="3">
        <v>18</v>
      </c>
      <c r="L1185" s="3">
        <v>11</v>
      </c>
      <c r="M1185" s="3">
        <v>21</v>
      </c>
      <c r="N1185" s="3">
        <v>0</v>
      </c>
      <c r="O1185" s="3">
        <v>0</v>
      </c>
      <c r="P1185">
        <v>760</v>
      </c>
      <c r="Q1185" s="5" t="b">
        <f t="shared" si="56"/>
        <v>0</v>
      </c>
      <c r="R1185" s="5">
        <v>200</v>
      </c>
    </row>
    <row r="1186" spans="1:18">
      <c r="A1186" t="s">
        <v>1184</v>
      </c>
      <c r="B1186" s="1" t="str">
        <f t="shared" si="54"/>
        <v>Passagem</v>
      </c>
      <c r="C1186" s="8" t="str">
        <f t="shared" si="55"/>
        <v>240920</v>
      </c>
      <c r="D1186" s="3">
        <v>0</v>
      </c>
      <c r="E1186" s="3">
        <v>0</v>
      </c>
      <c r="F1186" s="3">
        <v>0</v>
      </c>
      <c r="G1186" s="3">
        <v>0</v>
      </c>
      <c r="H1186" s="3">
        <v>147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>
        <v>147</v>
      </c>
      <c r="Q1186" s="5" t="str">
        <f t="shared" si="56"/>
        <v>SIM</v>
      </c>
      <c r="R1186" s="5">
        <v>100</v>
      </c>
    </row>
    <row r="1187" spans="1:18">
      <c r="A1187" t="s">
        <v>1185</v>
      </c>
      <c r="B1187" s="1" t="str">
        <f t="shared" si="54"/>
        <v>Patu</v>
      </c>
      <c r="C1187" s="8" t="str">
        <f t="shared" si="55"/>
        <v>240930</v>
      </c>
      <c r="D1187" s="3">
        <v>26</v>
      </c>
      <c r="E1187" s="3">
        <v>50</v>
      </c>
      <c r="F1187" s="3">
        <v>86</v>
      </c>
      <c r="G1187" s="3">
        <v>15</v>
      </c>
      <c r="H1187" s="3">
        <v>52</v>
      </c>
      <c r="I1187" s="3">
        <v>36</v>
      </c>
      <c r="J1187" s="3">
        <v>66</v>
      </c>
      <c r="K1187" s="3">
        <v>47</v>
      </c>
      <c r="L1187" s="3">
        <v>60</v>
      </c>
      <c r="M1187" s="3">
        <v>68</v>
      </c>
      <c r="N1187" s="3">
        <v>0</v>
      </c>
      <c r="O1187" s="3">
        <v>0</v>
      </c>
      <c r="P1187">
        <v>1598</v>
      </c>
      <c r="Q1187" s="5" t="b">
        <f t="shared" si="56"/>
        <v>0</v>
      </c>
      <c r="R1187" s="5">
        <v>200</v>
      </c>
    </row>
    <row r="1188" spans="1:18">
      <c r="A1188" t="s">
        <v>1186</v>
      </c>
      <c r="B1188" s="1" t="str">
        <f t="shared" si="54"/>
        <v>Pau dos Ferros</v>
      </c>
      <c r="C1188" s="8" t="str">
        <f t="shared" si="55"/>
        <v>240940</v>
      </c>
      <c r="D1188" s="3">
        <v>31</v>
      </c>
      <c r="E1188" s="3">
        <v>36</v>
      </c>
      <c r="F1188" s="3">
        <v>55</v>
      </c>
      <c r="G1188" s="3">
        <v>66</v>
      </c>
      <c r="H1188" s="3">
        <v>43</v>
      </c>
      <c r="I1188" s="3">
        <v>44</v>
      </c>
      <c r="J1188" s="3">
        <v>80</v>
      </c>
      <c r="K1188" s="3">
        <v>54</v>
      </c>
      <c r="L1188" s="3">
        <v>27</v>
      </c>
      <c r="M1188" s="3">
        <v>75</v>
      </c>
      <c r="N1188" s="3">
        <v>41</v>
      </c>
      <c r="O1188" s="3">
        <v>35</v>
      </c>
      <c r="P1188">
        <v>993</v>
      </c>
      <c r="Q1188" s="5" t="b">
        <f t="shared" si="56"/>
        <v>0</v>
      </c>
      <c r="R1188" s="5">
        <v>200</v>
      </c>
    </row>
    <row r="1189" spans="1:18">
      <c r="A1189" t="s">
        <v>1187</v>
      </c>
      <c r="B1189" s="1" t="str">
        <f t="shared" si="54"/>
        <v>Pedra Grande</v>
      </c>
      <c r="C1189" s="8" t="str">
        <f t="shared" si="55"/>
        <v>240950</v>
      </c>
      <c r="D1189" s="3">
        <v>4</v>
      </c>
      <c r="E1189" s="3">
        <v>16</v>
      </c>
      <c r="F1189" s="3">
        <v>7</v>
      </c>
      <c r="G1189" s="3">
        <v>0</v>
      </c>
      <c r="H1189" s="3">
        <v>3</v>
      </c>
      <c r="I1189" s="3">
        <v>3</v>
      </c>
      <c r="J1189" s="3">
        <v>0</v>
      </c>
      <c r="K1189" s="3">
        <v>0</v>
      </c>
      <c r="L1189" s="3">
        <v>0</v>
      </c>
      <c r="M1189" s="3">
        <v>2</v>
      </c>
      <c r="N1189" s="3">
        <v>6</v>
      </c>
      <c r="O1189" s="3">
        <v>0</v>
      </c>
      <c r="P1189">
        <v>205</v>
      </c>
      <c r="Q1189" s="5" t="b">
        <f t="shared" si="56"/>
        <v>0</v>
      </c>
      <c r="R1189" s="5">
        <v>200</v>
      </c>
    </row>
    <row r="1190" spans="1:18">
      <c r="A1190" t="s">
        <v>1188</v>
      </c>
      <c r="B1190" s="1" t="str">
        <f t="shared" si="54"/>
        <v>Pedra Preta</v>
      </c>
      <c r="C1190" s="8" t="str">
        <f t="shared" si="55"/>
        <v>240960</v>
      </c>
      <c r="D1190" s="3">
        <v>5</v>
      </c>
      <c r="E1190" s="3">
        <v>4</v>
      </c>
      <c r="F1190" s="3">
        <v>13</v>
      </c>
      <c r="G1190" s="3">
        <v>28</v>
      </c>
      <c r="H1190" s="3">
        <v>13</v>
      </c>
      <c r="I1190" s="3">
        <v>7</v>
      </c>
      <c r="J1190" s="3">
        <v>8</v>
      </c>
      <c r="K1190" s="3">
        <v>12</v>
      </c>
      <c r="L1190" s="3">
        <v>13</v>
      </c>
      <c r="M1190" s="3">
        <v>10</v>
      </c>
      <c r="N1190" s="3">
        <v>15</v>
      </c>
      <c r="O1190" s="3">
        <v>0</v>
      </c>
      <c r="P1190">
        <v>336</v>
      </c>
      <c r="Q1190" s="5" t="b">
        <f t="shared" si="56"/>
        <v>0</v>
      </c>
      <c r="R1190" s="5">
        <v>200</v>
      </c>
    </row>
    <row r="1191" spans="1:18">
      <c r="A1191" t="s">
        <v>1189</v>
      </c>
      <c r="B1191" s="1" t="str">
        <f t="shared" si="54"/>
        <v>Pedro Avelino</v>
      </c>
      <c r="C1191" s="8" t="str">
        <f t="shared" si="55"/>
        <v>240970</v>
      </c>
      <c r="D1191" s="3">
        <v>28</v>
      </c>
      <c r="E1191" s="3">
        <v>26</v>
      </c>
      <c r="F1191" s="3">
        <v>69</v>
      </c>
      <c r="G1191" s="3">
        <v>4</v>
      </c>
      <c r="H1191" s="3">
        <v>7</v>
      </c>
      <c r="I1191" s="3">
        <v>5</v>
      </c>
      <c r="J1191" s="3">
        <v>15</v>
      </c>
      <c r="K1191" s="3">
        <v>0</v>
      </c>
      <c r="L1191" s="3">
        <v>8</v>
      </c>
      <c r="M1191" s="3">
        <v>21</v>
      </c>
      <c r="N1191" s="3">
        <v>0</v>
      </c>
      <c r="O1191" s="3">
        <v>0</v>
      </c>
      <c r="P1191">
        <v>502</v>
      </c>
      <c r="Q1191" s="5" t="b">
        <f t="shared" si="56"/>
        <v>0</v>
      </c>
      <c r="R1191" s="5">
        <v>200</v>
      </c>
    </row>
    <row r="1192" spans="1:18">
      <c r="A1192" t="s">
        <v>1190</v>
      </c>
      <c r="B1192" s="1" t="str">
        <f t="shared" si="54"/>
        <v>Pedro Velho</v>
      </c>
      <c r="C1192" s="8" t="str">
        <f t="shared" si="55"/>
        <v>240980</v>
      </c>
      <c r="D1192" s="3">
        <v>6</v>
      </c>
      <c r="E1192" s="3">
        <v>6</v>
      </c>
      <c r="F1192" s="3">
        <v>86</v>
      </c>
      <c r="G1192" s="3">
        <v>34</v>
      </c>
      <c r="H1192" s="3">
        <v>46</v>
      </c>
      <c r="I1192" s="3">
        <v>44</v>
      </c>
      <c r="J1192" s="3">
        <v>47</v>
      </c>
      <c r="K1192" s="3">
        <v>43</v>
      </c>
      <c r="L1192" s="3">
        <v>41</v>
      </c>
      <c r="M1192" s="3">
        <v>50</v>
      </c>
      <c r="N1192" s="3">
        <v>27</v>
      </c>
      <c r="O1192" s="3">
        <v>0</v>
      </c>
      <c r="P1192">
        <v>882</v>
      </c>
      <c r="Q1192" s="5" t="b">
        <f t="shared" si="56"/>
        <v>0</v>
      </c>
      <c r="R1192" s="5">
        <v>200</v>
      </c>
    </row>
    <row r="1193" spans="1:18">
      <c r="A1193" t="s">
        <v>1191</v>
      </c>
      <c r="B1193" s="1" t="str">
        <f t="shared" si="54"/>
        <v>Pendências</v>
      </c>
      <c r="C1193" s="8" t="str">
        <f t="shared" si="55"/>
        <v>240990</v>
      </c>
      <c r="D1193" s="3">
        <v>102</v>
      </c>
      <c r="E1193" s="3">
        <v>82</v>
      </c>
      <c r="F1193" s="3">
        <v>79</v>
      </c>
      <c r="G1193" s="3">
        <v>10</v>
      </c>
      <c r="H1193" s="3">
        <v>72</v>
      </c>
      <c r="I1193" s="3">
        <v>25</v>
      </c>
      <c r="J1193" s="3">
        <v>50</v>
      </c>
      <c r="K1193" s="3">
        <v>48</v>
      </c>
      <c r="L1193" s="3">
        <v>16</v>
      </c>
      <c r="M1193" s="3">
        <v>13</v>
      </c>
      <c r="N1193" s="3">
        <v>72</v>
      </c>
      <c r="O1193" s="3">
        <v>0</v>
      </c>
      <c r="P1193">
        <v>1066</v>
      </c>
      <c r="Q1193" s="5" t="b">
        <f t="shared" si="56"/>
        <v>0</v>
      </c>
      <c r="R1193" s="5">
        <v>200</v>
      </c>
    </row>
    <row r="1194" spans="1:18">
      <c r="A1194" t="s">
        <v>1192</v>
      </c>
      <c r="B1194" s="1" t="str">
        <f t="shared" si="54"/>
        <v>Pilões</v>
      </c>
      <c r="C1194" s="8" t="str">
        <f t="shared" si="55"/>
        <v>241000</v>
      </c>
      <c r="D1194" s="3">
        <v>17</v>
      </c>
      <c r="E1194" s="3">
        <v>26</v>
      </c>
      <c r="F1194" s="3">
        <v>22</v>
      </c>
      <c r="G1194" s="3">
        <v>21</v>
      </c>
      <c r="H1194" s="3">
        <v>25</v>
      </c>
      <c r="I1194" s="3">
        <v>26</v>
      </c>
      <c r="J1194" s="3">
        <v>24</v>
      </c>
      <c r="K1194" s="3">
        <v>26</v>
      </c>
      <c r="L1194" s="3">
        <v>26</v>
      </c>
      <c r="M1194" s="3">
        <v>29</v>
      </c>
      <c r="N1194" s="3">
        <v>25</v>
      </c>
      <c r="O1194" s="3">
        <v>0</v>
      </c>
      <c r="P1194">
        <v>653</v>
      </c>
      <c r="Q1194" s="5" t="b">
        <f t="shared" si="56"/>
        <v>0</v>
      </c>
      <c r="R1194" s="5">
        <v>200</v>
      </c>
    </row>
    <row r="1195" spans="1:18">
      <c r="A1195" t="s">
        <v>1193</v>
      </c>
      <c r="B1195" s="1" t="str">
        <f t="shared" si="54"/>
        <v>Poço Branco</v>
      </c>
      <c r="C1195" s="8" t="str">
        <f t="shared" si="55"/>
        <v>241010</v>
      </c>
      <c r="D1195" s="3">
        <v>15</v>
      </c>
      <c r="E1195" s="3">
        <v>4</v>
      </c>
      <c r="F1195" s="3">
        <v>8</v>
      </c>
      <c r="G1195" s="3">
        <v>8</v>
      </c>
      <c r="H1195" s="3">
        <v>8</v>
      </c>
      <c r="I1195" s="3">
        <v>6</v>
      </c>
      <c r="J1195" s="3">
        <v>8</v>
      </c>
      <c r="K1195" s="3">
        <v>10</v>
      </c>
      <c r="L1195" s="3">
        <v>8</v>
      </c>
      <c r="M1195" s="3">
        <v>8</v>
      </c>
      <c r="N1195" s="3">
        <v>0</v>
      </c>
      <c r="O1195" s="3">
        <v>0</v>
      </c>
      <c r="P1195">
        <v>155</v>
      </c>
      <c r="Q1195" s="5" t="b">
        <f t="shared" si="56"/>
        <v>0</v>
      </c>
      <c r="R1195" s="5">
        <v>200</v>
      </c>
    </row>
    <row r="1196" spans="1:18">
      <c r="A1196" t="s">
        <v>1194</v>
      </c>
      <c r="B1196" s="1" t="str">
        <f t="shared" si="54"/>
        <v>Portalegre</v>
      </c>
      <c r="C1196" s="8" t="str">
        <f t="shared" si="55"/>
        <v>241020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24</v>
      </c>
      <c r="M1196" s="3">
        <v>22</v>
      </c>
      <c r="N1196" s="3">
        <v>20</v>
      </c>
      <c r="O1196" s="3">
        <v>20</v>
      </c>
      <c r="P1196">
        <v>108</v>
      </c>
      <c r="Q1196" s="5" t="b">
        <f t="shared" si="56"/>
        <v>0</v>
      </c>
      <c r="R1196" s="5">
        <v>200</v>
      </c>
    </row>
    <row r="1197" spans="1:18">
      <c r="A1197" t="s">
        <v>1195</v>
      </c>
      <c r="B1197" s="1" t="str">
        <f t="shared" si="54"/>
        <v>Porto do Mangue</v>
      </c>
      <c r="C1197" s="8" t="str">
        <f t="shared" si="55"/>
        <v>241025</v>
      </c>
      <c r="D1197" s="3">
        <v>21</v>
      </c>
      <c r="E1197" s="3">
        <v>11</v>
      </c>
      <c r="F1197" s="3">
        <v>0</v>
      </c>
      <c r="G1197" s="3">
        <v>16</v>
      </c>
      <c r="H1197" s="3">
        <v>11</v>
      </c>
      <c r="I1197" s="3">
        <v>0</v>
      </c>
      <c r="J1197" s="3">
        <v>11</v>
      </c>
      <c r="K1197" s="3">
        <v>0</v>
      </c>
      <c r="L1197" s="3">
        <v>3</v>
      </c>
      <c r="M1197" s="3">
        <v>14</v>
      </c>
      <c r="N1197" s="3">
        <v>1</v>
      </c>
      <c r="O1197" s="3">
        <v>10</v>
      </c>
      <c r="P1197">
        <v>235</v>
      </c>
      <c r="Q1197" s="5" t="b">
        <f t="shared" si="56"/>
        <v>0</v>
      </c>
      <c r="R1197" s="5">
        <v>200</v>
      </c>
    </row>
    <row r="1198" spans="1:18">
      <c r="A1198" t="s">
        <v>1196</v>
      </c>
      <c r="B1198" s="1" t="str">
        <f t="shared" si="54"/>
        <v>Presidente Juscelino</v>
      </c>
      <c r="C1198" s="8" t="str">
        <f t="shared" si="55"/>
        <v>241030</v>
      </c>
      <c r="D1198" s="3">
        <v>14</v>
      </c>
      <c r="E1198" s="3">
        <v>12</v>
      </c>
      <c r="F1198" s="3">
        <v>22</v>
      </c>
      <c r="G1198" s="3">
        <v>0</v>
      </c>
      <c r="H1198" s="3">
        <v>6</v>
      </c>
      <c r="I1198" s="3">
        <v>9</v>
      </c>
      <c r="J1198" s="3">
        <v>19</v>
      </c>
      <c r="K1198" s="3">
        <v>21</v>
      </c>
      <c r="L1198" s="3">
        <v>19</v>
      </c>
      <c r="M1198" s="3">
        <v>14</v>
      </c>
      <c r="N1198" s="3">
        <v>18</v>
      </c>
      <c r="O1198" s="3">
        <v>10</v>
      </c>
      <c r="P1198">
        <v>164</v>
      </c>
      <c r="Q1198" s="5" t="b">
        <f t="shared" si="56"/>
        <v>0</v>
      </c>
      <c r="R1198" s="5">
        <v>200</v>
      </c>
    </row>
    <row r="1199" spans="1:18">
      <c r="A1199" t="s">
        <v>1197</v>
      </c>
      <c r="B1199" s="1" t="str">
        <f t="shared" si="54"/>
        <v>Pureza</v>
      </c>
      <c r="C1199" s="8" t="str">
        <f t="shared" si="55"/>
        <v>241040</v>
      </c>
      <c r="D1199" s="3">
        <v>370</v>
      </c>
      <c r="E1199" s="3">
        <v>3</v>
      </c>
      <c r="F1199" s="3">
        <v>370</v>
      </c>
      <c r="G1199" s="3">
        <v>616</v>
      </c>
      <c r="H1199" s="3">
        <v>616</v>
      </c>
      <c r="I1199" s="3">
        <v>5</v>
      </c>
      <c r="J1199" s="3">
        <v>16</v>
      </c>
      <c r="K1199" s="3">
        <v>0</v>
      </c>
      <c r="L1199" s="3">
        <v>0</v>
      </c>
      <c r="M1199" s="3">
        <v>5</v>
      </c>
      <c r="N1199" s="3">
        <v>5</v>
      </c>
      <c r="O1199" s="3">
        <v>0</v>
      </c>
      <c r="P1199">
        <v>4545</v>
      </c>
      <c r="Q1199" s="5" t="b">
        <f t="shared" si="56"/>
        <v>0</v>
      </c>
      <c r="R1199" s="5">
        <v>200</v>
      </c>
    </row>
    <row r="1200" spans="1:18">
      <c r="A1200" t="s">
        <v>1198</v>
      </c>
      <c r="B1200" s="1" t="str">
        <f t="shared" si="54"/>
        <v>Rafael Fernandes</v>
      </c>
      <c r="C1200" s="8" t="str">
        <f t="shared" si="55"/>
        <v>241050</v>
      </c>
      <c r="D1200" s="3">
        <v>8</v>
      </c>
      <c r="E1200" s="3">
        <v>9</v>
      </c>
      <c r="F1200" s="3">
        <v>14</v>
      </c>
      <c r="G1200" s="3">
        <v>18</v>
      </c>
      <c r="H1200" s="3">
        <v>10</v>
      </c>
      <c r="I1200" s="3">
        <v>9</v>
      </c>
      <c r="J1200" s="3">
        <v>6</v>
      </c>
      <c r="K1200" s="3">
        <v>8</v>
      </c>
      <c r="L1200" s="3">
        <v>11</v>
      </c>
      <c r="M1200" s="3">
        <v>6</v>
      </c>
      <c r="N1200" s="3">
        <v>6</v>
      </c>
      <c r="O1200" s="3">
        <v>0</v>
      </c>
      <c r="P1200">
        <v>213</v>
      </c>
      <c r="Q1200" s="5" t="b">
        <f t="shared" si="56"/>
        <v>0</v>
      </c>
      <c r="R1200" s="5">
        <v>200</v>
      </c>
    </row>
    <row r="1201" spans="1:18">
      <c r="A1201" t="s">
        <v>1199</v>
      </c>
      <c r="B1201" s="1" t="str">
        <f t="shared" si="54"/>
        <v>Rafael Godeiro</v>
      </c>
      <c r="C1201" s="8" t="str">
        <f t="shared" si="55"/>
        <v>241060</v>
      </c>
      <c r="D1201" s="3">
        <v>36</v>
      </c>
      <c r="E1201" s="3">
        <v>19</v>
      </c>
      <c r="F1201" s="3">
        <v>49</v>
      </c>
      <c r="G1201" s="3">
        <v>49</v>
      </c>
      <c r="H1201" s="3">
        <v>82</v>
      </c>
      <c r="I1201" s="3">
        <v>32</v>
      </c>
      <c r="J1201" s="3">
        <v>32</v>
      </c>
      <c r="K1201" s="3">
        <v>24</v>
      </c>
      <c r="L1201" s="3">
        <v>11</v>
      </c>
      <c r="M1201" s="3">
        <v>21</v>
      </c>
      <c r="N1201" s="3">
        <v>21</v>
      </c>
      <c r="O1201" s="3">
        <v>29</v>
      </c>
      <c r="P1201">
        <v>741</v>
      </c>
      <c r="Q1201" s="5" t="b">
        <f t="shared" si="56"/>
        <v>0</v>
      </c>
      <c r="R1201" s="5">
        <v>200</v>
      </c>
    </row>
    <row r="1202" spans="1:18">
      <c r="A1202" t="s">
        <v>1200</v>
      </c>
      <c r="B1202" s="1" t="str">
        <f t="shared" si="54"/>
        <v>Riacho da Cruz</v>
      </c>
      <c r="C1202" s="8" t="str">
        <f t="shared" si="55"/>
        <v>241070</v>
      </c>
      <c r="D1202" s="3">
        <v>3</v>
      </c>
      <c r="E1202" s="3">
        <v>3</v>
      </c>
      <c r="F1202" s="3">
        <v>6</v>
      </c>
      <c r="G1202" s="3">
        <v>0</v>
      </c>
      <c r="H1202" s="3">
        <v>3</v>
      </c>
      <c r="I1202" s="3">
        <v>0</v>
      </c>
      <c r="J1202" s="3">
        <v>0</v>
      </c>
      <c r="K1202" s="3">
        <v>0</v>
      </c>
      <c r="L1202" s="3">
        <v>6</v>
      </c>
      <c r="M1202" s="3">
        <v>0</v>
      </c>
      <c r="N1202" s="3">
        <v>0</v>
      </c>
      <c r="O1202" s="3">
        <v>3</v>
      </c>
      <c r="P1202">
        <v>45</v>
      </c>
      <c r="Q1202" s="5" t="b">
        <f t="shared" si="56"/>
        <v>0</v>
      </c>
      <c r="R1202" s="5">
        <v>200</v>
      </c>
    </row>
    <row r="1203" spans="1:18">
      <c r="A1203" t="s">
        <v>1201</v>
      </c>
      <c r="B1203" s="1" t="str">
        <f t="shared" si="54"/>
        <v>Riacho de Santana</v>
      </c>
      <c r="C1203" s="8" t="str">
        <f t="shared" si="55"/>
        <v>241080</v>
      </c>
      <c r="D1203" s="3">
        <v>5</v>
      </c>
      <c r="E1203" s="3">
        <v>5</v>
      </c>
      <c r="F1203" s="3">
        <v>15</v>
      </c>
      <c r="G1203" s="3">
        <v>17</v>
      </c>
      <c r="H1203" s="3">
        <v>7</v>
      </c>
      <c r="I1203" s="3">
        <v>9</v>
      </c>
      <c r="J1203" s="3">
        <v>12</v>
      </c>
      <c r="K1203" s="3">
        <v>13</v>
      </c>
      <c r="L1203" s="3">
        <v>13</v>
      </c>
      <c r="M1203" s="3">
        <v>17</v>
      </c>
      <c r="N1203" s="3">
        <v>0</v>
      </c>
      <c r="O1203" s="3">
        <v>0</v>
      </c>
      <c r="P1203">
        <v>339</v>
      </c>
      <c r="Q1203" s="5" t="b">
        <f t="shared" si="56"/>
        <v>0</v>
      </c>
      <c r="R1203" s="5">
        <v>200</v>
      </c>
    </row>
    <row r="1204" spans="1:18">
      <c r="A1204" t="s">
        <v>1202</v>
      </c>
      <c r="B1204" s="1" t="str">
        <f t="shared" si="54"/>
        <v>Riachuelo</v>
      </c>
      <c r="C1204" s="8" t="str">
        <f t="shared" si="55"/>
        <v>241090</v>
      </c>
      <c r="D1204" s="3">
        <v>4</v>
      </c>
      <c r="E1204" s="3">
        <v>10</v>
      </c>
      <c r="F1204" s="3">
        <v>64</v>
      </c>
      <c r="G1204" s="3">
        <v>26</v>
      </c>
      <c r="H1204" s="3">
        <v>41</v>
      </c>
      <c r="I1204" s="3">
        <v>38</v>
      </c>
      <c r="J1204" s="3">
        <v>16</v>
      </c>
      <c r="K1204" s="3">
        <v>12</v>
      </c>
      <c r="L1204" s="3">
        <v>7</v>
      </c>
      <c r="M1204" s="3">
        <v>14</v>
      </c>
      <c r="N1204" s="3">
        <v>12</v>
      </c>
      <c r="O1204" s="3">
        <v>42</v>
      </c>
      <c r="P1204">
        <v>361</v>
      </c>
      <c r="Q1204" s="5" t="b">
        <f t="shared" si="56"/>
        <v>0</v>
      </c>
      <c r="R1204" s="5">
        <v>200</v>
      </c>
    </row>
    <row r="1205" spans="1:18">
      <c r="A1205" t="s">
        <v>1203</v>
      </c>
      <c r="B1205" s="1" t="str">
        <f t="shared" si="54"/>
        <v>Rio do Fogo</v>
      </c>
      <c r="C1205" s="8" t="str">
        <f t="shared" si="55"/>
        <v>240895</v>
      </c>
      <c r="D1205" s="3">
        <v>9</v>
      </c>
      <c r="E1205" s="3">
        <v>67</v>
      </c>
      <c r="F1205" s="3">
        <v>22</v>
      </c>
      <c r="G1205" s="3">
        <v>18</v>
      </c>
      <c r="H1205" s="3">
        <v>0</v>
      </c>
      <c r="I1205" s="3">
        <v>24</v>
      </c>
      <c r="J1205" s="3">
        <v>0</v>
      </c>
      <c r="K1205" s="3">
        <v>16</v>
      </c>
      <c r="L1205" s="3">
        <v>13</v>
      </c>
      <c r="M1205" s="3">
        <v>9</v>
      </c>
      <c r="N1205" s="3">
        <v>13</v>
      </c>
      <c r="O1205" s="3">
        <v>0</v>
      </c>
      <c r="P1205">
        <v>399</v>
      </c>
      <c r="Q1205" s="5" t="b">
        <f t="shared" si="56"/>
        <v>0</v>
      </c>
      <c r="R1205" s="5">
        <v>200</v>
      </c>
    </row>
    <row r="1206" spans="1:18">
      <c r="A1206" t="s">
        <v>1204</v>
      </c>
      <c r="B1206" s="1" t="str">
        <f t="shared" si="54"/>
        <v>Rodolfo Fernandes</v>
      </c>
      <c r="C1206" s="8" t="str">
        <f t="shared" si="55"/>
        <v>241100</v>
      </c>
      <c r="D1206" s="3">
        <v>6</v>
      </c>
      <c r="E1206" s="3">
        <v>4</v>
      </c>
      <c r="F1206" s="3">
        <v>4</v>
      </c>
      <c r="G1206" s="3">
        <v>4</v>
      </c>
      <c r="H1206" s="3">
        <v>4</v>
      </c>
      <c r="I1206" s="3">
        <v>4</v>
      </c>
      <c r="J1206" s="3">
        <v>4</v>
      </c>
      <c r="K1206" s="3">
        <v>3</v>
      </c>
      <c r="L1206" s="3">
        <v>7</v>
      </c>
      <c r="M1206" s="3">
        <v>4</v>
      </c>
      <c r="N1206" s="3">
        <v>6</v>
      </c>
      <c r="O1206" s="3">
        <v>3</v>
      </c>
      <c r="P1206">
        <v>107</v>
      </c>
      <c r="Q1206" s="5" t="b">
        <f t="shared" si="56"/>
        <v>0</v>
      </c>
      <c r="R1206" s="5">
        <v>200</v>
      </c>
    </row>
    <row r="1207" spans="1:18">
      <c r="A1207" t="s">
        <v>1205</v>
      </c>
      <c r="B1207" s="1" t="str">
        <f t="shared" si="54"/>
        <v>Ruy Barbosa</v>
      </c>
      <c r="C1207" s="8" t="str">
        <f t="shared" si="55"/>
        <v>241110</v>
      </c>
      <c r="D1207" s="3">
        <v>52</v>
      </c>
      <c r="E1207" s="3">
        <v>270</v>
      </c>
      <c r="F1207" s="3">
        <v>245</v>
      </c>
      <c r="G1207" s="3">
        <v>245</v>
      </c>
      <c r="H1207" s="3">
        <v>245</v>
      </c>
      <c r="I1207" s="3">
        <v>245</v>
      </c>
      <c r="J1207" s="3">
        <v>52</v>
      </c>
      <c r="K1207" s="3">
        <v>52</v>
      </c>
      <c r="L1207" s="3">
        <v>52</v>
      </c>
      <c r="M1207" s="3">
        <v>52</v>
      </c>
      <c r="N1207" s="3">
        <v>52</v>
      </c>
      <c r="O1207" s="3">
        <v>0</v>
      </c>
      <c r="P1207">
        <v>3282</v>
      </c>
      <c r="Q1207" s="5" t="b">
        <f t="shared" si="56"/>
        <v>0</v>
      </c>
      <c r="R1207" s="5">
        <v>200</v>
      </c>
    </row>
    <row r="1208" spans="1:18">
      <c r="A1208" t="s">
        <v>1206</v>
      </c>
      <c r="B1208" s="1" t="str">
        <f t="shared" si="54"/>
        <v>Santa Cruz</v>
      </c>
      <c r="C1208" s="8" t="str">
        <f t="shared" si="55"/>
        <v>241120</v>
      </c>
      <c r="D1208" s="3">
        <v>11</v>
      </c>
      <c r="E1208" s="3">
        <v>38</v>
      </c>
      <c r="F1208" s="3">
        <v>35</v>
      </c>
      <c r="G1208" s="3">
        <v>75</v>
      </c>
      <c r="H1208" s="3">
        <v>21</v>
      </c>
      <c r="I1208" s="3">
        <v>21</v>
      </c>
      <c r="J1208" s="3">
        <v>20</v>
      </c>
      <c r="K1208" s="3">
        <v>47</v>
      </c>
      <c r="L1208" s="3">
        <v>27</v>
      </c>
      <c r="M1208" s="3">
        <v>0</v>
      </c>
      <c r="N1208" s="3">
        <v>0</v>
      </c>
      <c r="O1208" s="3">
        <v>46</v>
      </c>
      <c r="P1208">
        <v>595</v>
      </c>
      <c r="Q1208" s="5" t="b">
        <f t="shared" si="56"/>
        <v>0</v>
      </c>
      <c r="R1208" s="5">
        <v>200</v>
      </c>
    </row>
    <row r="1209" spans="1:18">
      <c r="A1209" t="s">
        <v>1207</v>
      </c>
      <c r="B1209" s="1" t="str">
        <f t="shared" si="54"/>
        <v>Santa Maria</v>
      </c>
      <c r="C1209" s="8" t="str">
        <f t="shared" si="55"/>
        <v>240933</v>
      </c>
      <c r="D1209" s="3">
        <v>17</v>
      </c>
      <c r="E1209" s="3">
        <v>17</v>
      </c>
      <c r="F1209" s="3">
        <v>11</v>
      </c>
      <c r="G1209" s="3">
        <v>6</v>
      </c>
      <c r="H1209" s="3">
        <v>8</v>
      </c>
      <c r="I1209" s="3">
        <v>10</v>
      </c>
      <c r="J1209" s="3">
        <v>42</v>
      </c>
      <c r="K1209" s="3">
        <v>23</v>
      </c>
      <c r="L1209" s="3">
        <v>20</v>
      </c>
      <c r="M1209" s="3">
        <v>7</v>
      </c>
      <c r="N1209" s="3">
        <v>14</v>
      </c>
      <c r="O1209" s="3">
        <v>5</v>
      </c>
      <c r="P1209">
        <v>231</v>
      </c>
      <c r="Q1209" s="5" t="b">
        <f t="shared" si="56"/>
        <v>0</v>
      </c>
      <c r="R1209" s="5">
        <v>200</v>
      </c>
    </row>
    <row r="1210" spans="1:18">
      <c r="A1210" t="s">
        <v>1208</v>
      </c>
      <c r="B1210" s="1" t="str">
        <f t="shared" si="54"/>
        <v>Santana do Matos</v>
      </c>
      <c r="C1210" s="8" t="str">
        <f t="shared" si="55"/>
        <v>241140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65</v>
      </c>
      <c r="J1210" s="3">
        <v>84</v>
      </c>
      <c r="K1210" s="3">
        <v>60</v>
      </c>
      <c r="L1210" s="3">
        <v>16</v>
      </c>
      <c r="M1210" s="3">
        <v>0</v>
      </c>
      <c r="N1210" s="3">
        <v>0</v>
      </c>
      <c r="O1210" s="3">
        <v>63</v>
      </c>
      <c r="P1210">
        <v>572</v>
      </c>
      <c r="Q1210" s="5" t="b">
        <f t="shared" si="56"/>
        <v>0</v>
      </c>
      <c r="R1210" s="5">
        <v>200</v>
      </c>
    </row>
    <row r="1211" spans="1:18">
      <c r="A1211" t="s">
        <v>1209</v>
      </c>
      <c r="B1211" s="1" t="str">
        <f t="shared" si="54"/>
        <v>Santana do Seridó</v>
      </c>
      <c r="C1211" s="8" t="str">
        <f t="shared" si="55"/>
        <v>241142</v>
      </c>
      <c r="D1211" s="3">
        <v>27</v>
      </c>
      <c r="E1211" s="3">
        <v>27</v>
      </c>
      <c r="F1211" s="3">
        <v>34</v>
      </c>
      <c r="G1211" s="3">
        <v>22</v>
      </c>
      <c r="H1211" s="3">
        <v>42</v>
      </c>
      <c r="I1211" s="3">
        <v>28</v>
      </c>
      <c r="J1211" s="3">
        <v>2</v>
      </c>
      <c r="K1211" s="3">
        <v>26</v>
      </c>
      <c r="L1211" s="3">
        <v>15</v>
      </c>
      <c r="M1211" s="3">
        <v>27</v>
      </c>
      <c r="N1211" s="3">
        <v>3</v>
      </c>
      <c r="O1211" s="3">
        <v>0</v>
      </c>
      <c r="P1211">
        <v>425</v>
      </c>
      <c r="Q1211" s="5" t="b">
        <f t="shared" si="56"/>
        <v>0</v>
      </c>
      <c r="R1211" s="5">
        <v>200</v>
      </c>
    </row>
    <row r="1212" spans="1:18">
      <c r="A1212" t="s">
        <v>1210</v>
      </c>
      <c r="B1212" s="1" t="str">
        <f t="shared" si="54"/>
        <v>Santo Antônio</v>
      </c>
      <c r="C1212" s="8" t="str">
        <f t="shared" si="55"/>
        <v>241150</v>
      </c>
      <c r="D1212" s="3">
        <v>14</v>
      </c>
      <c r="E1212" s="3">
        <v>19</v>
      </c>
      <c r="F1212" s="3">
        <v>10</v>
      </c>
      <c r="G1212" s="3">
        <v>11</v>
      </c>
      <c r="H1212" s="3">
        <v>9</v>
      </c>
      <c r="I1212" s="3">
        <v>10</v>
      </c>
      <c r="J1212" s="3">
        <v>8</v>
      </c>
      <c r="K1212" s="3">
        <v>11</v>
      </c>
      <c r="L1212" s="3">
        <v>18</v>
      </c>
      <c r="M1212" s="3">
        <v>7</v>
      </c>
      <c r="N1212" s="3">
        <v>7</v>
      </c>
      <c r="O1212" s="3">
        <v>16</v>
      </c>
      <c r="P1212">
        <v>302</v>
      </c>
      <c r="Q1212" s="5" t="b">
        <f t="shared" si="56"/>
        <v>0</v>
      </c>
      <c r="R1212" s="5">
        <v>200</v>
      </c>
    </row>
    <row r="1213" spans="1:18">
      <c r="A1213" t="s">
        <v>1211</v>
      </c>
      <c r="B1213" s="1" t="str">
        <f t="shared" si="54"/>
        <v>São Bento do Norte</v>
      </c>
      <c r="C1213" s="8" t="str">
        <f t="shared" si="55"/>
        <v>241160</v>
      </c>
      <c r="D1213" s="3">
        <v>5</v>
      </c>
      <c r="E1213" s="3">
        <v>4</v>
      </c>
      <c r="F1213" s="3">
        <v>0</v>
      </c>
      <c r="G1213" s="3">
        <v>8</v>
      </c>
      <c r="H1213" s="3">
        <v>14</v>
      </c>
      <c r="I1213" s="3">
        <v>10</v>
      </c>
      <c r="J1213" s="3">
        <v>7</v>
      </c>
      <c r="K1213" s="3">
        <v>0</v>
      </c>
      <c r="L1213" s="3">
        <v>4</v>
      </c>
      <c r="M1213" s="3">
        <v>6</v>
      </c>
      <c r="N1213" s="3">
        <v>7</v>
      </c>
      <c r="O1213" s="3">
        <v>8</v>
      </c>
      <c r="P1213">
        <v>192</v>
      </c>
      <c r="Q1213" s="5" t="b">
        <f t="shared" si="56"/>
        <v>0</v>
      </c>
      <c r="R1213" s="5">
        <v>200</v>
      </c>
    </row>
    <row r="1214" spans="1:18">
      <c r="A1214" t="s">
        <v>1212</v>
      </c>
      <c r="B1214" s="1" t="str">
        <f t="shared" si="54"/>
        <v>São Bento do Trairí</v>
      </c>
      <c r="C1214" s="8" t="str">
        <f t="shared" si="55"/>
        <v>241170</v>
      </c>
      <c r="D1214" s="3">
        <v>125</v>
      </c>
      <c r="E1214" s="3">
        <v>76</v>
      </c>
      <c r="F1214" s="3">
        <v>10</v>
      </c>
      <c r="G1214" s="3">
        <v>84</v>
      </c>
      <c r="H1214" s="3">
        <v>6</v>
      </c>
      <c r="I1214" s="3">
        <v>1</v>
      </c>
      <c r="J1214" s="3">
        <v>78</v>
      </c>
      <c r="K1214" s="3">
        <v>86</v>
      </c>
      <c r="L1214" s="3">
        <v>84</v>
      </c>
      <c r="M1214" s="3">
        <v>0</v>
      </c>
      <c r="N1214" s="3">
        <v>82</v>
      </c>
      <c r="O1214" s="3">
        <v>82</v>
      </c>
      <c r="P1214">
        <v>1995</v>
      </c>
      <c r="Q1214" s="5" t="b">
        <f t="shared" si="56"/>
        <v>0</v>
      </c>
      <c r="R1214" s="5">
        <v>200</v>
      </c>
    </row>
    <row r="1215" spans="1:18">
      <c r="A1215" t="s">
        <v>1213</v>
      </c>
      <c r="B1215" s="1" t="str">
        <f t="shared" si="54"/>
        <v>São Fernando</v>
      </c>
      <c r="C1215" s="8" t="str">
        <f t="shared" si="55"/>
        <v>241180</v>
      </c>
      <c r="D1215" s="3">
        <v>2</v>
      </c>
      <c r="E1215" s="3">
        <v>2</v>
      </c>
      <c r="F1215" s="3">
        <v>3</v>
      </c>
      <c r="G1215" s="3">
        <v>1</v>
      </c>
      <c r="H1215" s="3">
        <v>4</v>
      </c>
      <c r="I1215" s="3">
        <v>2</v>
      </c>
      <c r="J1215" s="3">
        <v>3</v>
      </c>
      <c r="K1215" s="3">
        <v>5</v>
      </c>
      <c r="L1215" s="3">
        <v>5</v>
      </c>
      <c r="M1215" s="3">
        <v>13</v>
      </c>
      <c r="N1215" s="3">
        <v>13</v>
      </c>
      <c r="O1215" s="3">
        <v>3</v>
      </c>
      <c r="P1215">
        <v>73</v>
      </c>
      <c r="Q1215" s="5" t="b">
        <f t="shared" si="56"/>
        <v>0</v>
      </c>
      <c r="R1215" s="5">
        <v>200</v>
      </c>
    </row>
    <row r="1216" spans="1:18">
      <c r="A1216" t="s">
        <v>1214</v>
      </c>
      <c r="B1216" s="1" t="str">
        <f t="shared" si="54"/>
        <v>São Francisco do Oeste</v>
      </c>
      <c r="C1216" s="8" t="str">
        <f t="shared" si="55"/>
        <v>241190</v>
      </c>
      <c r="D1216" s="3">
        <v>0</v>
      </c>
      <c r="E1216" s="3">
        <v>43</v>
      </c>
      <c r="F1216" s="3">
        <v>52</v>
      </c>
      <c r="G1216" s="3">
        <v>48</v>
      </c>
      <c r="H1216" s="3">
        <v>50</v>
      </c>
      <c r="I1216" s="3">
        <v>53</v>
      </c>
      <c r="J1216" s="3">
        <v>47</v>
      </c>
      <c r="K1216" s="3">
        <v>44</v>
      </c>
      <c r="L1216" s="3">
        <v>50</v>
      </c>
      <c r="M1216" s="3">
        <v>48</v>
      </c>
      <c r="N1216" s="3">
        <v>48</v>
      </c>
      <c r="O1216" s="3">
        <v>52</v>
      </c>
      <c r="P1216">
        <v>911</v>
      </c>
      <c r="Q1216" s="5" t="b">
        <f t="shared" si="56"/>
        <v>0</v>
      </c>
      <c r="R1216" s="5">
        <v>200</v>
      </c>
    </row>
    <row r="1217" spans="1:18">
      <c r="A1217" t="s">
        <v>1215</v>
      </c>
      <c r="B1217" s="1" t="str">
        <f t="shared" si="54"/>
        <v>São Gonçalo do Amarante</v>
      </c>
      <c r="C1217" s="8" t="str">
        <f t="shared" si="55"/>
        <v>241200</v>
      </c>
      <c r="D1217" s="3">
        <v>303</v>
      </c>
      <c r="E1217" s="3">
        <v>0</v>
      </c>
      <c r="F1217" s="3">
        <v>0</v>
      </c>
      <c r="G1217" s="3">
        <v>0</v>
      </c>
      <c r="H1217" s="3">
        <v>101</v>
      </c>
      <c r="I1217" s="3">
        <v>962</v>
      </c>
      <c r="J1217" s="3">
        <v>0</v>
      </c>
      <c r="K1217" s="3">
        <v>816</v>
      </c>
      <c r="L1217" s="3">
        <v>1041</v>
      </c>
      <c r="M1217" s="3">
        <v>944</v>
      </c>
      <c r="N1217" s="3">
        <v>500</v>
      </c>
      <c r="O1217" s="3">
        <v>760</v>
      </c>
      <c r="P1217">
        <v>10599</v>
      </c>
      <c r="Q1217" s="5" t="b">
        <f t="shared" si="56"/>
        <v>0</v>
      </c>
      <c r="R1217" s="5">
        <v>200</v>
      </c>
    </row>
    <row r="1218" spans="1:18">
      <c r="A1218" t="s">
        <v>1216</v>
      </c>
      <c r="B1218" s="1" t="str">
        <f t="shared" si="54"/>
        <v>São João do Sabugi</v>
      </c>
      <c r="C1218" s="8" t="str">
        <f t="shared" si="55"/>
        <v>241210</v>
      </c>
      <c r="D1218" s="3">
        <v>0</v>
      </c>
      <c r="E1218" s="3">
        <v>940</v>
      </c>
      <c r="F1218" s="3">
        <v>940</v>
      </c>
      <c r="G1218" s="3">
        <v>2428</v>
      </c>
      <c r="H1218" s="3">
        <v>34</v>
      </c>
      <c r="I1218" s="3">
        <v>68</v>
      </c>
      <c r="J1218" s="3">
        <v>2630</v>
      </c>
      <c r="K1218" s="3">
        <v>306</v>
      </c>
      <c r="L1218" s="3">
        <v>40</v>
      </c>
      <c r="M1218" s="3">
        <v>56</v>
      </c>
      <c r="N1218" s="3">
        <v>20</v>
      </c>
      <c r="O1218" s="3">
        <v>52</v>
      </c>
      <c r="P1218">
        <v>24349</v>
      </c>
      <c r="Q1218" s="5" t="b">
        <f t="shared" si="56"/>
        <v>0</v>
      </c>
      <c r="R1218" s="5">
        <v>200</v>
      </c>
    </row>
    <row r="1219" spans="1:18">
      <c r="A1219" t="s">
        <v>1217</v>
      </c>
      <c r="B1219" s="1" t="str">
        <f t="shared" si="54"/>
        <v>São José de Mipibu</v>
      </c>
      <c r="C1219" s="8" t="str">
        <f t="shared" si="55"/>
        <v>241220</v>
      </c>
      <c r="D1219" s="3">
        <v>32</v>
      </c>
      <c r="E1219" s="3">
        <v>35</v>
      </c>
      <c r="F1219" s="3">
        <v>58</v>
      </c>
      <c r="G1219" s="3">
        <v>0</v>
      </c>
      <c r="H1219" s="3">
        <v>0</v>
      </c>
      <c r="I1219" s="3">
        <v>66</v>
      </c>
      <c r="J1219" s="3">
        <v>128</v>
      </c>
      <c r="K1219" s="3">
        <v>33</v>
      </c>
      <c r="L1219" s="3">
        <v>71</v>
      </c>
      <c r="M1219" s="3">
        <v>56</v>
      </c>
      <c r="N1219" s="3">
        <v>58</v>
      </c>
      <c r="O1219" s="3">
        <v>0</v>
      </c>
      <c r="P1219">
        <v>918</v>
      </c>
      <c r="Q1219" s="5" t="b">
        <f t="shared" si="56"/>
        <v>0</v>
      </c>
      <c r="R1219" s="5">
        <v>200</v>
      </c>
    </row>
    <row r="1220" spans="1:18">
      <c r="A1220" t="s">
        <v>1218</v>
      </c>
      <c r="B1220" s="1" t="str">
        <f t="shared" ref="B1220:B1283" si="57">MID(A1220,8,100)</f>
        <v>São José do Campestre</v>
      </c>
      <c r="C1220" s="8" t="str">
        <f t="shared" ref="C1220:C1283" si="58">MID(A1220,1,6)</f>
        <v>241230</v>
      </c>
      <c r="D1220" s="3">
        <v>14</v>
      </c>
      <c r="E1220" s="3">
        <v>20</v>
      </c>
      <c r="F1220" s="3">
        <v>25</v>
      </c>
      <c r="G1220" s="3">
        <v>40</v>
      </c>
      <c r="H1220" s="3">
        <v>11</v>
      </c>
      <c r="I1220" s="3">
        <v>16</v>
      </c>
      <c r="J1220" s="3">
        <v>33</v>
      </c>
      <c r="K1220" s="3">
        <v>16</v>
      </c>
      <c r="L1220" s="3">
        <v>15</v>
      </c>
      <c r="M1220" s="3">
        <v>12</v>
      </c>
      <c r="N1220" s="3">
        <v>46</v>
      </c>
      <c r="O1220" s="3">
        <v>0</v>
      </c>
      <c r="P1220">
        <v>388</v>
      </c>
      <c r="Q1220" s="5" t="b">
        <f t="shared" ref="Q1220:Q1283" si="59">IF(K1220+L1220+M1220=0,"SIM",IF(L1220+M1220+N1220=0,"SIM",IF(M1220+N1220+O1220=0,"SIM")))</f>
        <v>0</v>
      </c>
      <c r="R1220" s="5">
        <v>200</v>
      </c>
    </row>
    <row r="1221" spans="1:18">
      <c r="A1221" t="s">
        <v>1219</v>
      </c>
      <c r="B1221" s="1" t="str">
        <f t="shared" si="57"/>
        <v>São José do Seridó</v>
      </c>
      <c r="C1221" s="8" t="str">
        <f t="shared" si="58"/>
        <v>241240</v>
      </c>
      <c r="D1221" s="3">
        <v>6</v>
      </c>
      <c r="E1221" s="3">
        <v>7</v>
      </c>
      <c r="F1221" s="3">
        <v>6</v>
      </c>
      <c r="G1221" s="3">
        <v>8</v>
      </c>
      <c r="H1221" s="3">
        <v>14</v>
      </c>
      <c r="I1221" s="3">
        <v>14</v>
      </c>
      <c r="J1221" s="3">
        <v>3</v>
      </c>
      <c r="K1221" s="3">
        <v>14</v>
      </c>
      <c r="L1221" s="3">
        <v>7</v>
      </c>
      <c r="M1221" s="3">
        <v>10</v>
      </c>
      <c r="N1221" s="3">
        <v>8</v>
      </c>
      <c r="O1221" s="3">
        <v>2</v>
      </c>
      <c r="P1221">
        <v>298</v>
      </c>
      <c r="Q1221" s="5" t="b">
        <f t="shared" si="59"/>
        <v>0</v>
      </c>
      <c r="R1221" s="5">
        <v>200</v>
      </c>
    </row>
    <row r="1222" spans="1:18">
      <c r="A1222" t="s">
        <v>1220</v>
      </c>
      <c r="B1222" s="1" t="str">
        <f t="shared" si="57"/>
        <v>São Miguel</v>
      </c>
      <c r="C1222" s="8" t="str">
        <f t="shared" si="58"/>
        <v>241250</v>
      </c>
      <c r="D1222" s="3">
        <v>41</v>
      </c>
      <c r="E1222" s="3">
        <v>41</v>
      </c>
      <c r="F1222" s="3">
        <v>23</v>
      </c>
      <c r="G1222" s="3">
        <v>23</v>
      </c>
      <c r="H1222" s="3">
        <v>23</v>
      </c>
      <c r="I1222" s="3">
        <v>23</v>
      </c>
      <c r="J1222" s="3">
        <v>23</v>
      </c>
      <c r="K1222" s="3">
        <v>23</v>
      </c>
      <c r="L1222" s="3">
        <v>23</v>
      </c>
      <c r="M1222" s="3">
        <v>23</v>
      </c>
      <c r="N1222" s="3">
        <v>23</v>
      </c>
      <c r="O1222" s="3">
        <v>23</v>
      </c>
      <c r="P1222">
        <v>1248</v>
      </c>
      <c r="Q1222" s="5" t="b">
        <f t="shared" si="59"/>
        <v>0</v>
      </c>
      <c r="R1222" s="5">
        <v>200</v>
      </c>
    </row>
    <row r="1223" spans="1:18">
      <c r="A1223" t="s">
        <v>1221</v>
      </c>
      <c r="B1223" s="1" t="str">
        <f t="shared" si="57"/>
        <v>São Miguel do Gostoso</v>
      </c>
      <c r="C1223" s="8" t="str">
        <f t="shared" si="58"/>
        <v>241255</v>
      </c>
      <c r="D1223" s="3">
        <v>0</v>
      </c>
      <c r="E1223" s="3">
        <v>207</v>
      </c>
      <c r="F1223" s="3">
        <v>31</v>
      </c>
      <c r="G1223" s="3">
        <v>56</v>
      </c>
      <c r="H1223" s="3">
        <v>62</v>
      </c>
      <c r="I1223" s="3">
        <v>72</v>
      </c>
      <c r="J1223" s="3">
        <v>107</v>
      </c>
      <c r="K1223" s="3">
        <v>42</v>
      </c>
      <c r="L1223" s="3">
        <v>529</v>
      </c>
      <c r="M1223" s="3">
        <v>63</v>
      </c>
      <c r="N1223" s="3">
        <v>8</v>
      </c>
      <c r="O1223" s="3">
        <v>34</v>
      </c>
      <c r="P1223">
        <v>1367</v>
      </c>
      <c r="Q1223" s="5" t="b">
        <f t="shared" si="59"/>
        <v>0</v>
      </c>
      <c r="R1223" s="5">
        <v>200</v>
      </c>
    </row>
    <row r="1224" spans="1:18">
      <c r="A1224" t="s">
        <v>1222</v>
      </c>
      <c r="B1224" s="1" t="str">
        <f t="shared" si="57"/>
        <v>São Paulo do Potengi</v>
      </c>
      <c r="C1224" s="8" t="str">
        <f t="shared" si="58"/>
        <v>241260</v>
      </c>
      <c r="D1224" s="3">
        <v>3</v>
      </c>
      <c r="E1224" s="3">
        <v>3</v>
      </c>
      <c r="F1224" s="3">
        <v>4</v>
      </c>
      <c r="G1224" s="3">
        <v>1</v>
      </c>
      <c r="H1224" s="3">
        <v>12</v>
      </c>
      <c r="I1224" s="3">
        <v>1</v>
      </c>
      <c r="J1224" s="3">
        <v>11</v>
      </c>
      <c r="K1224" s="3">
        <v>19</v>
      </c>
      <c r="L1224" s="3">
        <v>11</v>
      </c>
      <c r="M1224" s="3">
        <v>19</v>
      </c>
      <c r="N1224" s="3">
        <v>0</v>
      </c>
      <c r="O1224" s="3">
        <v>22</v>
      </c>
      <c r="P1224">
        <v>183</v>
      </c>
      <c r="Q1224" s="5" t="b">
        <f t="shared" si="59"/>
        <v>0</v>
      </c>
      <c r="R1224" s="5">
        <v>200</v>
      </c>
    </row>
    <row r="1225" spans="1:18">
      <c r="A1225" t="s">
        <v>1223</v>
      </c>
      <c r="B1225" s="1" t="str">
        <f t="shared" si="57"/>
        <v>São Pedro</v>
      </c>
      <c r="C1225" s="8" t="str">
        <f t="shared" si="58"/>
        <v>241270</v>
      </c>
      <c r="D1225" s="3">
        <v>5</v>
      </c>
      <c r="E1225" s="3">
        <v>5</v>
      </c>
      <c r="F1225" s="3">
        <v>5</v>
      </c>
      <c r="G1225" s="3">
        <v>5</v>
      </c>
      <c r="H1225" s="3">
        <v>5</v>
      </c>
      <c r="I1225" s="3">
        <v>6</v>
      </c>
      <c r="J1225" s="3">
        <v>8</v>
      </c>
      <c r="K1225" s="3">
        <v>8</v>
      </c>
      <c r="L1225" s="3">
        <v>10</v>
      </c>
      <c r="M1225" s="3">
        <v>0</v>
      </c>
      <c r="N1225" s="3">
        <v>0</v>
      </c>
      <c r="O1225" s="3">
        <v>0</v>
      </c>
      <c r="P1225">
        <v>179</v>
      </c>
      <c r="Q1225" s="5" t="str">
        <f t="shared" si="59"/>
        <v>SIM</v>
      </c>
      <c r="R1225" s="5">
        <v>100</v>
      </c>
    </row>
    <row r="1226" spans="1:18">
      <c r="A1226" t="s">
        <v>1224</v>
      </c>
      <c r="B1226" s="1" t="str">
        <f t="shared" si="57"/>
        <v>São Rafael</v>
      </c>
      <c r="C1226" s="8" t="str">
        <f t="shared" si="58"/>
        <v>241280</v>
      </c>
      <c r="D1226" s="3">
        <v>35</v>
      </c>
      <c r="E1226" s="3">
        <v>32</v>
      </c>
      <c r="F1226" s="3">
        <v>48</v>
      </c>
      <c r="G1226" s="3">
        <v>53</v>
      </c>
      <c r="H1226" s="3">
        <v>39</v>
      </c>
      <c r="I1226" s="3">
        <v>38</v>
      </c>
      <c r="J1226" s="3">
        <v>11</v>
      </c>
      <c r="K1226" s="3">
        <v>16</v>
      </c>
      <c r="L1226" s="3">
        <v>16</v>
      </c>
      <c r="M1226" s="3">
        <v>19</v>
      </c>
      <c r="N1226" s="3">
        <v>18</v>
      </c>
      <c r="O1226" s="3">
        <v>25</v>
      </c>
      <c r="P1226">
        <v>852</v>
      </c>
      <c r="Q1226" s="5" t="b">
        <f t="shared" si="59"/>
        <v>0</v>
      </c>
      <c r="R1226" s="5">
        <v>200</v>
      </c>
    </row>
    <row r="1227" spans="1:18">
      <c r="A1227" t="s">
        <v>1225</v>
      </c>
      <c r="B1227" s="1" t="str">
        <f t="shared" si="57"/>
        <v>São Tomé</v>
      </c>
      <c r="C1227" s="8" t="str">
        <f t="shared" si="58"/>
        <v>241290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69</v>
      </c>
      <c r="M1227" s="3">
        <v>74</v>
      </c>
      <c r="N1227" s="3">
        <v>26</v>
      </c>
      <c r="O1227" s="3">
        <v>26</v>
      </c>
      <c r="P1227">
        <v>273</v>
      </c>
      <c r="Q1227" s="5" t="b">
        <f t="shared" si="59"/>
        <v>0</v>
      </c>
      <c r="R1227" s="5">
        <v>200</v>
      </c>
    </row>
    <row r="1228" spans="1:18">
      <c r="A1228" t="s">
        <v>1226</v>
      </c>
      <c r="B1228" s="1" t="str">
        <f t="shared" si="57"/>
        <v>São Vicente</v>
      </c>
      <c r="C1228" s="8" t="str">
        <f t="shared" si="58"/>
        <v>241300</v>
      </c>
      <c r="D1228" s="3">
        <v>10</v>
      </c>
      <c r="E1228" s="3">
        <v>10</v>
      </c>
      <c r="F1228" s="3">
        <v>6</v>
      </c>
      <c r="G1228" s="3">
        <v>6</v>
      </c>
      <c r="H1228" s="3">
        <v>7</v>
      </c>
      <c r="I1228" s="3">
        <v>5</v>
      </c>
      <c r="J1228" s="3">
        <v>2</v>
      </c>
      <c r="K1228" s="3">
        <v>2</v>
      </c>
      <c r="L1228" s="3">
        <v>2</v>
      </c>
      <c r="M1228" s="3">
        <v>1</v>
      </c>
      <c r="N1228" s="3">
        <v>5</v>
      </c>
      <c r="O1228" s="3">
        <v>4</v>
      </c>
      <c r="P1228">
        <v>158</v>
      </c>
      <c r="Q1228" s="5" t="b">
        <f t="shared" si="59"/>
        <v>0</v>
      </c>
      <c r="R1228" s="5">
        <v>200</v>
      </c>
    </row>
    <row r="1229" spans="1:18">
      <c r="A1229" t="s">
        <v>1227</v>
      </c>
      <c r="B1229" s="1" t="str">
        <f t="shared" si="57"/>
        <v>Senador Elói de Souza</v>
      </c>
      <c r="C1229" s="8" t="str">
        <f t="shared" si="58"/>
        <v>241310</v>
      </c>
      <c r="D1229" s="3">
        <v>86</v>
      </c>
      <c r="E1229" s="3">
        <v>67</v>
      </c>
      <c r="F1229" s="3">
        <v>85</v>
      </c>
      <c r="G1229" s="3">
        <v>86</v>
      </c>
      <c r="H1229" s="3">
        <v>80</v>
      </c>
      <c r="I1229" s="3">
        <v>15</v>
      </c>
      <c r="J1229" s="3">
        <v>30</v>
      </c>
      <c r="K1229" s="3">
        <v>21</v>
      </c>
      <c r="L1229" s="3">
        <v>19</v>
      </c>
      <c r="M1229" s="3">
        <v>10</v>
      </c>
      <c r="N1229" s="3">
        <v>12</v>
      </c>
      <c r="O1229" s="3">
        <v>0</v>
      </c>
      <c r="P1229">
        <v>1356</v>
      </c>
      <c r="Q1229" s="5" t="b">
        <f t="shared" si="59"/>
        <v>0</v>
      </c>
      <c r="R1229" s="5">
        <v>200</v>
      </c>
    </row>
    <row r="1230" spans="1:18">
      <c r="A1230" t="s">
        <v>1228</v>
      </c>
      <c r="B1230" s="1" t="str">
        <f t="shared" si="57"/>
        <v>Senador Georgino Avelino</v>
      </c>
      <c r="C1230" s="8" t="str">
        <f t="shared" si="58"/>
        <v>241320</v>
      </c>
      <c r="D1230" s="3">
        <v>0</v>
      </c>
      <c r="E1230" s="3">
        <v>3</v>
      </c>
      <c r="F1230" s="3">
        <v>3</v>
      </c>
      <c r="G1230" s="3">
        <v>2</v>
      </c>
      <c r="H1230" s="3">
        <v>0</v>
      </c>
      <c r="I1230" s="3">
        <v>3</v>
      </c>
      <c r="J1230" s="3">
        <v>2</v>
      </c>
      <c r="K1230" s="3">
        <v>2</v>
      </c>
      <c r="L1230" s="3">
        <v>1</v>
      </c>
      <c r="M1230" s="3">
        <v>1</v>
      </c>
      <c r="N1230" s="3">
        <v>1</v>
      </c>
      <c r="O1230" s="3">
        <v>1</v>
      </c>
      <c r="P1230">
        <v>46</v>
      </c>
      <c r="Q1230" s="5" t="b">
        <f t="shared" si="59"/>
        <v>0</v>
      </c>
      <c r="R1230" s="5">
        <v>200</v>
      </c>
    </row>
    <row r="1231" spans="1:18">
      <c r="A1231" t="s">
        <v>1229</v>
      </c>
      <c r="B1231" s="1" t="str">
        <f t="shared" si="57"/>
        <v>Serra de São Bento</v>
      </c>
      <c r="C1231" s="8" t="str">
        <f t="shared" si="58"/>
        <v>241330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11</v>
      </c>
      <c r="K1231" s="3">
        <v>10</v>
      </c>
      <c r="L1231" s="3">
        <v>6</v>
      </c>
      <c r="M1231" s="3">
        <v>12</v>
      </c>
      <c r="N1231" s="3">
        <v>0</v>
      </c>
      <c r="O1231" s="3">
        <v>51</v>
      </c>
      <c r="P1231">
        <v>113</v>
      </c>
      <c r="Q1231" s="5" t="b">
        <f t="shared" si="59"/>
        <v>0</v>
      </c>
      <c r="R1231" s="5">
        <v>200</v>
      </c>
    </row>
    <row r="1232" spans="1:18">
      <c r="A1232" t="s">
        <v>1230</v>
      </c>
      <c r="B1232" s="1" t="str">
        <f t="shared" si="57"/>
        <v>Serra do Mel</v>
      </c>
      <c r="C1232" s="8" t="str">
        <f t="shared" si="58"/>
        <v>241335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>
        <v>0</v>
      </c>
      <c r="Q1232" s="5" t="str">
        <f t="shared" si="59"/>
        <v>SIM</v>
      </c>
      <c r="R1232" s="5">
        <v>100</v>
      </c>
    </row>
    <row r="1233" spans="1:18">
      <c r="A1233" t="s">
        <v>1231</v>
      </c>
      <c r="B1233" s="1" t="str">
        <f t="shared" si="57"/>
        <v>Serra Negra do Norte</v>
      </c>
      <c r="C1233" s="8" t="str">
        <f t="shared" si="58"/>
        <v>241340</v>
      </c>
      <c r="D1233" s="3">
        <v>33</v>
      </c>
      <c r="E1233" s="3">
        <v>14</v>
      </c>
      <c r="F1233" s="3">
        <v>32</v>
      </c>
      <c r="G1233" s="3">
        <v>18</v>
      </c>
      <c r="H1233" s="3">
        <v>15</v>
      </c>
      <c r="I1233" s="3">
        <v>9</v>
      </c>
      <c r="J1233" s="3">
        <v>18</v>
      </c>
      <c r="K1233" s="3">
        <v>12</v>
      </c>
      <c r="L1233" s="3">
        <v>6</v>
      </c>
      <c r="M1233" s="3">
        <v>12</v>
      </c>
      <c r="N1233" s="3">
        <v>18</v>
      </c>
      <c r="O1233" s="3">
        <v>15</v>
      </c>
      <c r="P1233">
        <v>355</v>
      </c>
      <c r="Q1233" s="5" t="b">
        <f t="shared" si="59"/>
        <v>0</v>
      </c>
      <c r="R1233" s="5">
        <v>200</v>
      </c>
    </row>
    <row r="1234" spans="1:18">
      <c r="A1234" t="s">
        <v>1232</v>
      </c>
      <c r="B1234" s="1" t="str">
        <f t="shared" si="57"/>
        <v>Serrinha</v>
      </c>
      <c r="C1234" s="8" t="str">
        <f t="shared" si="58"/>
        <v>241350</v>
      </c>
      <c r="D1234" s="3">
        <v>12</v>
      </c>
      <c r="E1234" s="3">
        <v>16</v>
      </c>
      <c r="F1234" s="3">
        <v>11</v>
      </c>
      <c r="G1234" s="3">
        <v>16</v>
      </c>
      <c r="H1234" s="3">
        <v>9</v>
      </c>
      <c r="I1234" s="3">
        <v>6</v>
      </c>
      <c r="J1234" s="3">
        <v>5</v>
      </c>
      <c r="K1234" s="3">
        <v>7</v>
      </c>
      <c r="L1234" s="3">
        <v>9</v>
      </c>
      <c r="M1234" s="3">
        <v>5</v>
      </c>
      <c r="N1234" s="3">
        <v>0</v>
      </c>
      <c r="O1234" s="3">
        <v>0</v>
      </c>
      <c r="P1234">
        <v>237</v>
      </c>
      <c r="Q1234" s="5" t="b">
        <f t="shared" si="59"/>
        <v>0</v>
      </c>
      <c r="R1234" s="5">
        <v>200</v>
      </c>
    </row>
    <row r="1235" spans="1:18">
      <c r="A1235" t="s">
        <v>1233</v>
      </c>
      <c r="B1235" s="1" t="str">
        <f t="shared" si="57"/>
        <v>Serrinha dos Pintos</v>
      </c>
      <c r="C1235" s="8" t="str">
        <f t="shared" si="58"/>
        <v>241355</v>
      </c>
      <c r="D1235" s="3">
        <v>7</v>
      </c>
      <c r="E1235" s="3">
        <v>4</v>
      </c>
      <c r="F1235" s="3">
        <v>6</v>
      </c>
      <c r="G1235" s="3">
        <v>4</v>
      </c>
      <c r="H1235" s="3">
        <v>7</v>
      </c>
      <c r="I1235" s="3">
        <v>7</v>
      </c>
      <c r="J1235" s="3">
        <v>6</v>
      </c>
      <c r="K1235" s="3">
        <v>9</v>
      </c>
      <c r="L1235" s="3">
        <v>6</v>
      </c>
      <c r="M1235" s="3">
        <v>5</v>
      </c>
      <c r="N1235" s="3">
        <v>5</v>
      </c>
      <c r="O1235" s="3">
        <v>6</v>
      </c>
      <c r="P1235">
        <v>181</v>
      </c>
      <c r="Q1235" s="5" t="b">
        <f t="shared" si="59"/>
        <v>0</v>
      </c>
      <c r="R1235" s="5">
        <v>200</v>
      </c>
    </row>
    <row r="1236" spans="1:18">
      <c r="A1236" t="s">
        <v>1234</v>
      </c>
      <c r="B1236" s="1" t="str">
        <f t="shared" si="57"/>
        <v>Severiano Melo</v>
      </c>
      <c r="C1236" s="8" t="str">
        <f t="shared" si="58"/>
        <v>241360</v>
      </c>
      <c r="D1236" s="3">
        <v>0</v>
      </c>
      <c r="E1236" s="3">
        <v>54</v>
      </c>
      <c r="F1236" s="3">
        <v>29</v>
      </c>
      <c r="G1236" s="3">
        <v>41</v>
      </c>
      <c r="H1236" s="3">
        <v>48</v>
      </c>
      <c r="I1236" s="3">
        <v>63</v>
      </c>
      <c r="J1236" s="3">
        <v>29</v>
      </c>
      <c r="K1236" s="3">
        <v>23</v>
      </c>
      <c r="L1236" s="3">
        <v>16</v>
      </c>
      <c r="M1236" s="3">
        <v>11</v>
      </c>
      <c r="N1236" s="3">
        <v>9</v>
      </c>
      <c r="O1236" s="3">
        <v>0</v>
      </c>
      <c r="P1236">
        <v>1178</v>
      </c>
      <c r="Q1236" s="5" t="b">
        <f t="shared" si="59"/>
        <v>0</v>
      </c>
      <c r="R1236" s="5">
        <v>200</v>
      </c>
    </row>
    <row r="1237" spans="1:18">
      <c r="A1237" t="s">
        <v>1235</v>
      </c>
      <c r="B1237" s="1" t="str">
        <f t="shared" si="57"/>
        <v>Sítio Novo</v>
      </c>
      <c r="C1237" s="8" t="str">
        <f t="shared" si="58"/>
        <v>241370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120</v>
      </c>
      <c r="L1237" s="3">
        <v>108</v>
      </c>
      <c r="M1237" s="3">
        <v>80</v>
      </c>
      <c r="N1237" s="3">
        <v>76</v>
      </c>
      <c r="O1237" s="3">
        <v>35</v>
      </c>
      <c r="P1237">
        <v>419</v>
      </c>
      <c r="Q1237" s="5" t="b">
        <f t="shared" si="59"/>
        <v>0</v>
      </c>
      <c r="R1237" s="5">
        <v>200</v>
      </c>
    </row>
    <row r="1238" spans="1:18">
      <c r="A1238" t="s">
        <v>1236</v>
      </c>
      <c r="B1238" s="1" t="str">
        <f t="shared" si="57"/>
        <v>Taboleiro Grande</v>
      </c>
      <c r="C1238" s="8" t="str">
        <f t="shared" si="58"/>
        <v>241380</v>
      </c>
      <c r="D1238" s="3">
        <v>16</v>
      </c>
      <c r="E1238" s="3">
        <v>26</v>
      </c>
      <c r="F1238" s="3">
        <v>15</v>
      </c>
      <c r="G1238" s="3">
        <v>12</v>
      </c>
      <c r="H1238" s="3">
        <v>11</v>
      </c>
      <c r="I1238" s="3">
        <v>18</v>
      </c>
      <c r="J1238" s="3">
        <v>15</v>
      </c>
      <c r="K1238" s="3">
        <v>17</v>
      </c>
      <c r="L1238" s="3">
        <v>10</v>
      </c>
      <c r="M1238" s="3">
        <v>12</v>
      </c>
      <c r="N1238" s="3">
        <v>10</v>
      </c>
      <c r="O1238" s="3">
        <v>13</v>
      </c>
      <c r="P1238">
        <v>298</v>
      </c>
      <c r="Q1238" s="5" t="b">
        <f t="shared" si="59"/>
        <v>0</v>
      </c>
      <c r="R1238" s="5">
        <v>200</v>
      </c>
    </row>
    <row r="1239" spans="1:18">
      <c r="A1239" t="s">
        <v>1237</v>
      </c>
      <c r="B1239" s="1" t="str">
        <f t="shared" si="57"/>
        <v>Taipu</v>
      </c>
      <c r="C1239" s="8" t="str">
        <f t="shared" si="58"/>
        <v>241390</v>
      </c>
      <c r="D1239" s="3">
        <v>16</v>
      </c>
      <c r="E1239" s="3">
        <v>25</v>
      </c>
      <c r="F1239" s="3">
        <v>22</v>
      </c>
      <c r="G1239" s="3">
        <v>15</v>
      </c>
      <c r="H1239" s="3">
        <v>21</v>
      </c>
      <c r="I1239" s="3">
        <v>11</v>
      </c>
      <c r="J1239" s="3">
        <v>18</v>
      </c>
      <c r="K1239" s="3">
        <v>22</v>
      </c>
      <c r="L1239" s="3">
        <v>13</v>
      </c>
      <c r="M1239" s="3">
        <v>10</v>
      </c>
      <c r="N1239" s="3">
        <v>14</v>
      </c>
      <c r="O1239" s="3">
        <v>0</v>
      </c>
      <c r="P1239">
        <v>521</v>
      </c>
      <c r="Q1239" s="5" t="b">
        <f t="shared" si="59"/>
        <v>0</v>
      </c>
      <c r="R1239" s="5">
        <v>200</v>
      </c>
    </row>
    <row r="1240" spans="1:18">
      <c r="A1240" t="s">
        <v>1238</v>
      </c>
      <c r="B1240" s="1" t="str">
        <f t="shared" si="57"/>
        <v>Tangará</v>
      </c>
      <c r="C1240" s="8" t="str">
        <f t="shared" si="58"/>
        <v>241400</v>
      </c>
      <c r="D1240" s="3">
        <v>32</v>
      </c>
      <c r="E1240" s="3">
        <v>0</v>
      </c>
      <c r="F1240" s="3">
        <v>0</v>
      </c>
      <c r="G1240" s="3">
        <v>20</v>
      </c>
      <c r="H1240" s="3">
        <v>0</v>
      </c>
      <c r="I1240" s="3">
        <v>0</v>
      </c>
      <c r="J1240" s="3">
        <v>35</v>
      </c>
      <c r="K1240" s="3">
        <v>39</v>
      </c>
      <c r="L1240" s="3">
        <v>16</v>
      </c>
      <c r="M1240" s="3">
        <v>12</v>
      </c>
      <c r="N1240" s="3">
        <v>25</v>
      </c>
      <c r="O1240" s="3">
        <v>0</v>
      </c>
      <c r="P1240">
        <v>250</v>
      </c>
      <c r="Q1240" s="5" t="b">
        <f t="shared" si="59"/>
        <v>0</v>
      </c>
      <c r="R1240" s="5">
        <v>200</v>
      </c>
    </row>
    <row r="1241" spans="1:18">
      <c r="A1241" t="s">
        <v>1239</v>
      </c>
      <c r="B1241" s="1" t="str">
        <f t="shared" si="57"/>
        <v>Tenente Ananias</v>
      </c>
      <c r="C1241" s="8" t="str">
        <f t="shared" si="58"/>
        <v>241410</v>
      </c>
      <c r="D1241" s="3">
        <v>143</v>
      </c>
      <c r="E1241" s="3">
        <v>143</v>
      </c>
      <c r="F1241" s="3">
        <v>136</v>
      </c>
      <c r="G1241" s="3">
        <v>68</v>
      </c>
      <c r="H1241" s="3">
        <v>68</v>
      </c>
      <c r="I1241" s="3">
        <v>68</v>
      </c>
      <c r="J1241" s="3">
        <v>61</v>
      </c>
      <c r="K1241" s="3">
        <v>68</v>
      </c>
      <c r="L1241" s="3">
        <v>68</v>
      </c>
      <c r="M1241" s="3">
        <v>68</v>
      </c>
      <c r="N1241" s="3">
        <v>68</v>
      </c>
      <c r="O1241" s="3">
        <v>68</v>
      </c>
      <c r="P1241">
        <v>2816</v>
      </c>
      <c r="Q1241" s="5" t="b">
        <f t="shared" si="59"/>
        <v>0</v>
      </c>
      <c r="R1241" s="5">
        <v>200</v>
      </c>
    </row>
    <row r="1242" spans="1:18">
      <c r="A1242" t="s">
        <v>1240</v>
      </c>
      <c r="B1242" s="1" t="str">
        <f t="shared" si="57"/>
        <v>Tenente Laurentino Cruz</v>
      </c>
      <c r="C1242" s="8" t="str">
        <f t="shared" si="58"/>
        <v>241415</v>
      </c>
      <c r="D1242" s="3">
        <v>50</v>
      </c>
      <c r="E1242" s="3">
        <v>36</v>
      </c>
      <c r="F1242" s="3">
        <v>0</v>
      </c>
      <c r="G1242" s="3">
        <v>14</v>
      </c>
      <c r="H1242" s="3">
        <v>27</v>
      </c>
      <c r="I1242" s="3">
        <v>27</v>
      </c>
      <c r="J1242" s="3">
        <v>10</v>
      </c>
      <c r="K1242" s="3">
        <v>4</v>
      </c>
      <c r="L1242" s="3">
        <v>100</v>
      </c>
      <c r="M1242" s="3">
        <v>10</v>
      </c>
      <c r="N1242" s="3">
        <v>5</v>
      </c>
      <c r="O1242" s="3">
        <v>5</v>
      </c>
      <c r="P1242">
        <v>511</v>
      </c>
      <c r="Q1242" s="5" t="b">
        <f t="shared" si="59"/>
        <v>0</v>
      </c>
      <c r="R1242" s="5">
        <v>200</v>
      </c>
    </row>
    <row r="1243" spans="1:18">
      <c r="A1243" t="s">
        <v>1241</v>
      </c>
      <c r="B1243" s="1" t="str">
        <f t="shared" si="57"/>
        <v>Tibau</v>
      </c>
      <c r="C1243" s="8" t="str">
        <f t="shared" si="58"/>
        <v>241105</v>
      </c>
      <c r="D1243" s="3">
        <v>0</v>
      </c>
      <c r="E1243" s="3">
        <v>4</v>
      </c>
      <c r="F1243" s="3">
        <v>5</v>
      </c>
      <c r="G1243" s="3">
        <v>3</v>
      </c>
      <c r="H1243" s="3">
        <v>0</v>
      </c>
      <c r="I1243" s="3">
        <v>4</v>
      </c>
      <c r="J1243" s="3">
        <v>2</v>
      </c>
      <c r="K1243" s="3">
        <v>2</v>
      </c>
      <c r="L1243" s="3">
        <v>5</v>
      </c>
      <c r="M1243" s="3">
        <v>7</v>
      </c>
      <c r="N1243" s="3">
        <v>6</v>
      </c>
      <c r="O1243" s="3">
        <v>0</v>
      </c>
      <c r="P1243">
        <v>150</v>
      </c>
      <c r="Q1243" s="5" t="b">
        <f t="shared" si="59"/>
        <v>0</v>
      </c>
      <c r="R1243" s="5">
        <v>200</v>
      </c>
    </row>
    <row r="1244" spans="1:18">
      <c r="A1244" t="s">
        <v>1242</v>
      </c>
      <c r="B1244" s="1" t="str">
        <f t="shared" si="57"/>
        <v>Tibau do Sul</v>
      </c>
      <c r="C1244" s="8" t="str">
        <f t="shared" si="58"/>
        <v>241420</v>
      </c>
      <c r="D1244" s="3">
        <v>33</v>
      </c>
      <c r="E1244" s="3">
        <v>10</v>
      </c>
      <c r="F1244" s="3">
        <v>15</v>
      </c>
      <c r="G1244" s="3">
        <v>36</v>
      </c>
      <c r="H1244" s="3">
        <v>15</v>
      </c>
      <c r="I1244" s="3">
        <v>15</v>
      </c>
      <c r="J1244" s="3">
        <v>15</v>
      </c>
      <c r="K1244" s="3">
        <v>41</v>
      </c>
      <c r="L1244" s="3">
        <v>12</v>
      </c>
      <c r="M1244" s="3">
        <v>15</v>
      </c>
      <c r="N1244" s="3">
        <v>21</v>
      </c>
      <c r="O1244" s="3">
        <v>0</v>
      </c>
      <c r="P1244">
        <v>675</v>
      </c>
      <c r="Q1244" s="5" t="b">
        <f t="shared" si="59"/>
        <v>0</v>
      </c>
      <c r="R1244" s="5">
        <v>200</v>
      </c>
    </row>
    <row r="1245" spans="1:18">
      <c r="A1245" t="s">
        <v>1243</v>
      </c>
      <c r="B1245" s="1" t="str">
        <f t="shared" si="57"/>
        <v>Timbaúba dos Batistas</v>
      </c>
      <c r="C1245" s="8" t="str">
        <f t="shared" si="58"/>
        <v>241430</v>
      </c>
      <c r="D1245" s="3">
        <v>2</v>
      </c>
      <c r="E1245" s="3">
        <v>79</v>
      </c>
      <c r="F1245" s="3">
        <v>47</v>
      </c>
      <c r="G1245" s="3">
        <v>23</v>
      </c>
      <c r="H1245" s="3">
        <v>5</v>
      </c>
      <c r="I1245" s="3">
        <v>8</v>
      </c>
      <c r="J1245" s="3">
        <v>4</v>
      </c>
      <c r="K1245" s="3">
        <v>0</v>
      </c>
      <c r="L1245" s="3">
        <v>5</v>
      </c>
      <c r="M1245" s="3">
        <v>0</v>
      </c>
      <c r="N1245" s="3">
        <v>0</v>
      </c>
      <c r="O1245" s="3">
        <v>2</v>
      </c>
      <c r="P1245">
        <v>313</v>
      </c>
      <c r="Q1245" s="5" t="b">
        <f t="shared" si="59"/>
        <v>0</v>
      </c>
      <c r="R1245" s="5">
        <v>200</v>
      </c>
    </row>
    <row r="1246" spans="1:18">
      <c r="A1246" t="s">
        <v>1244</v>
      </c>
      <c r="B1246" s="1" t="str">
        <f t="shared" si="57"/>
        <v>Touros</v>
      </c>
      <c r="C1246" s="8" t="str">
        <f t="shared" si="58"/>
        <v>241440</v>
      </c>
      <c r="D1246" s="3">
        <v>13</v>
      </c>
      <c r="E1246" s="3">
        <v>14</v>
      </c>
      <c r="F1246" s="3">
        <v>18</v>
      </c>
      <c r="G1246" s="3">
        <v>11</v>
      </c>
      <c r="H1246" s="3">
        <v>0</v>
      </c>
      <c r="I1246" s="3">
        <v>0</v>
      </c>
      <c r="J1246" s="3">
        <v>0</v>
      </c>
      <c r="K1246" s="3">
        <v>2</v>
      </c>
      <c r="L1246" s="3">
        <v>7</v>
      </c>
      <c r="M1246" s="3">
        <v>0</v>
      </c>
      <c r="N1246" s="3">
        <v>0</v>
      </c>
      <c r="O1246" s="3">
        <v>0</v>
      </c>
      <c r="P1246">
        <v>179</v>
      </c>
      <c r="Q1246" s="5" t="str">
        <f t="shared" si="59"/>
        <v>SIM</v>
      </c>
      <c r="R1246" s="5">
        <v>100</v>
      </c>
    </row>
    <row r="1247" spans="1:18">
      <c r="A1247" t="s">
        <v>1245</v>
      </c>
      <c r="B1247" s="1" t="str">
        <f t="shared" si="57"/>
        <v>Triunfo Potiguar</v>
      </c>
      <c r="C1247" s="8" t="str">
        <f t="shared" si="58"/>
        <v>241445</v>
      </c>
      <c r="D1247" s="3">
        <v>62</v>
      </c>
      <c r="E1247" s="3">
        <v>64</v>
      </c>
      <c r="F1247" s="3">
        <v>65</v>
      </c>
      <c r="G1247" s="3">
        <v>75</v>
      </c>
      <c r="H1247" s="3">
        <v>0</v>
      </c>
      <c r="I1247" s="3">
        <v>10</v>
      </c>
      <c r="J1247" s="3">
        <v>10</v>
      </c>
      <c r="K1247" s="3">
        <v>10</v>
      </c>
      <c r="L1247" s="3">
        <v>10</v>
      </c>
      <c r="M1247" s="3">
        <v>10</v>
      </c>
      <c r="N1247" s="3">
        <v>10</v>
      </c>
      <c r="O1247" s="3">
        <v>0</v>
      </c>
      <c r="P1247">
        <v>625</v>
      </c>
      <c r="Q1247" s="5" t="b">
        <f t="shared" si="59"/>
        <v>0</v>
      </c>
      <c r="R1247" s="5">
        <v>200</v>
      </c>
    </row>
    <row r="1248" spans="1:18">
      <c r="A1248" t="s">
        <v>1246</v>
      </c>
      <c r="B1248" s="1" t="str">
        <f t="shared" si="57"/>
        <v>Umarizal</v>
      </c>
      <c r="C1248" s="8" t="str">
        <f t="shared" si="58"/>
        <v>241450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4</v>
      </c>
      <c r="L1248" s="3">
        <v>48</v>
      </c>
      <c r="M1248" s="3">
        <v>0</v>
      </c>
      <c r="N1248" s="3">
        <v>0</v>
      </c>
      <c r="O1248" s="3">
        <v>0</v>
      </c>
      <c r="P1248">
        <v>110</v>
      </c>
      <c r="Q1248" s="5" t="str">
        <f t="shared" si="59"/>
        <v>SIM</v>
      </c>
      <c r="R1248" s="5">
        <v>100</v>
      </c>
    </row>
    <row r="1249" spans="1:18">
      <c r="A1249" t="s">
        <v>1247</v>
      </c>
      <c r="B1249" s="1" t="str">
        <f t="shared" si="57"/>
        <v>Upanema</v>
      </c>
      <c r="C1249" s="8" t="str">
        <f t="shared" si="58"/>
        <v>241460</v>
      </c>
      <c r="D1249" s="3">
        <v>4</v>
      </c>
      <c r="E1249" s="3">
        <v>18</v>
      </c>
      <c r="F1249" s="3">
        <v>59</v>
      </c>
      <c r="G1249" s="3">
        <v>30</v>
      </c>
      <c r="H1249" s="3">
        <v>38</v>
      </c>
      <c r="I1249" s="3">
        <v>32</v>
      </c>
      <c r="J1249" s="3">
        <v>10</v>
      </c>
      <c r="K1249" s="3">
        <v>8</v>
      </c>
      <c r="L1249" s="3">
        <v>11</v>
      </c>
      <c r="M1249" s="3">
        <v>16</v>
      </c>
      <c r="N1249" s="3">
        <v>11</v>
      </c>
      <c r="O1249" s="3">
        <v>95</v>
      </c>
      <c r="P1249">
        <v>445</v>
      </c>
      <c r="Q1249" s="5" t="b">
        <f t="shared" si="59"/>
        <v>0</v>
      </c>
      <c r="R1249" s="5">
        <v>200</v>
      </c>
    </row>
    <row r="1250" spans="1:18">
      <c r="A1250" t="s">
        <v>1248</v>
      </c>
      <c r="B1250" s="1" t="str">
        <f t="shared" si="57"/>
        <v>Várzea</v>
      </c>
      <c r="C1250" s="8" t="str">
        <f t="shared" si="58"/>
        <v>241470</v>
      </c>
      <c r="D1250" s="3">
        <v>35</v>
      </c>
      <c r="E1250" s="3">
        <v>28</v>
      </c>
      <c r="F1250" s="3">
        <v>28</v>
      </c>
      <c r="G1250" s="3">
        <v>13</v>
      </c>
      <c r="H1250" s="3">
        <v>15</v>
      </c>
      <c r="I1250" s="3">
        <v>10</v>
      </c>
      <c r="J1250" s="3">
        <v>8</v>
      </c>
      <c r="K1250" s="3">
        <v>6</v>
      </c>
      <c r="L1250" s="3">
        <v>10</v>
      </c>
      <c r="M1250" s="3">
        <v>17</v>
      </c>
      <c r="N1250" s="3">
        <v>0</v>
      </c>
      <c r="O1250" s="3">
        <v>0</v>
      </c>
      <c r="P1250">
        <v>353</v>
      </c>
      <c r="Q1250" s="5" t="b">
        <f t="shared" si="59"/>
        <v>0</v>
      </c>
      <c r="R1250" s="5">
        <v>200</v>
      </c>
    </row>
    <row r="1251" spans="1:18">
      <c r="A1251" t="s">
        <v>1249</v>
      </c>
      <c r="B1251" s="1" t="str">
        <f t="shared" si="57"/>
        <v>Venha-Ver</v>
      </c>
      <c r="C1251" s="8" t="str">
        <f t="shared" si="58"/>
        <v>241475</v>
      </c>
      <c r="D1251" s="3">
        <v>94</v>
      </c>
      <c r="E1251" s="3">
        <v>94</v>
      </c>
      <c r="F1251" s="3">
        <v>94</v>
      </c>
      <c r="G1251" s="3">
        <v>94</v>
      </c>
      <c r="H1251" s="3">
        <v>94</v>
      </c>
      <c r="I1251" s="3">
        <v>94</v>
      </c>
      <c r="J1251" s="3">
        <v>94</v>
      </c>
      <c r="K1251" s="3">
        <v>94</v>
      </c>
      <c r="L1251" s="3">
        <v>94</v>
      </c>
      <c r="M1251" s="3">
        <v>94</v>
      </c>
      <c r="N1251" s="3">
        <v>94</v>
      </c>
      <c r="O1251" s="3">
        <v>94</v>
      </c>
      <c r="P1251">
        <v>2195</v>
      </c>
      <c r="Q1251" s="5" t="b">
        <f t="shared" si="59"/>
        <v>0</v>
      </c>
      <c r="R1251" s="5">
        <v>200</v>
      </c>
    </row>
    <row r="1252" spans="1:18">
      <c r="A1252" t="s">
        <v>1250</v>
      </c>
      <c r="B1252" s="1" t="str">
        <f t="shared" si="57"/>
        <v>Vera Cruz</v>
      </c>
      <c r="C1252" s="8" t="str">
        <f t="shared" si="58"/>
        <v>241480</v>
      </c>
      <c r="D1252" s="3">
        <v>20</v>
      </c>
      <c r="E1252" s="3">
        <v>19</v>
      </c>
      <c r="F1252" s="3">
        <v>26</v>
      </c>
      <c r="G1252" s="3">
        <v>16</v>
      </c>
      <c r="H1252" s="3">
        <v>21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>
        <v>277</v>
      </c>
      <c r="Q1252" s="5" t="str">
        <f t="shared" si="59"/>
        <v>SIM</v>
      </c>
      <c r="R1252" s="5">
        <v>100</v>
      </c>
    </row>
    <row r="1253" spans="1:18">
      <c r="A1253" t="s">
        <v>1251</v>
      </c>
      <c r="B1253" s="1" t="str">
        <f t="shared" si="57"/>
        <v>Viçosa</v>
      </c>
      <c r="C1253" s="8" t="str">
        <f t="shared" si="58"/>
        <v>241490</v>
      </c>
      <c r="D1253" s="3">
        <v>37</v>
      </c>
      <c r="E1253" s="3">
        <v>28</v>
      </c>
      <c r="F1253" s="3">
        <v>37</v>
      </c>
      <c r="G1253" s="3">
        <v>37</v>
      </c>
      <c r="H1253" s="3">
        <v>6</v>
      </c>
      <c r="I1253" s="3">
        <v>23</v>
      </c>
      <c r="J1253" s="3">
        <v>0</v>
      </c>
      <c r="K1253" s="3">
        <v>14</v>
      </c>
      <c r="L1253" s="3">
        <v>14</v>
      </c>
      <c r="M1253" s="3">
        <v>24</v>
      </c>
      <c r="N1253" s="3">
        <v>6</v>
      </c>
      <c r="O1253" s="3">
        <v>33</v>
      </c>
      <c r="P1253">
        <v>919</v>
      </c>
      <c r="Q1253" s="5" t="b">
        <f t="shared" si="59"/>
        <v>0</v>
      </c>
      <c r="R1253" s="5">
        <v>200</v>
      </c>
    </row>
    <row r="1254" spans="1:18">
      <c r="A1254" t="s">
        <v>1252</v>
      </c>
      <c r="B1254" s="1" t="str">
        <f t="shared" si="57"/>
        <v>Vila Flor</v>
      </c>
      <c r="C1254" s="8" t="str">
        <f t="shared" si="58"/>
        <v>241500</v>
      </c>
      <c r="D1254" s="3">
        <v>13</v>
      </c>
      <c r="E1254" s="3">
        <v>29</v>
      </c>
      <c r="F1254" s="3">
        <v>32</v>
      </c>
      <c r="G1254" s="3">
        <v>23</v>
      </c>
      <c r="H1254" s="3">
        <v>17</v>
      </c>
      <c r="I1254" s="3">
        <v>13</v>
      </c>
      <c r="J1254" s="3">
        <v>9</v>
      </c>
      <c r="K1254" s="3">
        <v>12</v>
      </c>
      <c r="L1254" s="3">
        <v>16</v>
      </c>
      <c r="M1254" s="3">
        <v>12</v>
      </c>
      <c r="N1254" s="3">
        <v>19</v>
      </c>
      <c r="O1254" s="3">
        <v>13</v>
      </c>
      <c r="P1254">
        <v>303</v>
      </c>
      <c r="Q1254" s="5" t="b">
        <f t="shared" si="59"/>
        <v>0</v>
      </c>
      <c r="R1254" s="5">
        <v>200</v>
      </c>
    </row>
    <row r="1255" spans="1:18">
      <c r="A1255" t="s">
        <v>1253</v>
      </c>
      <c r="B1255" s="1" t="str">
        <f t="shared" si="57"/>
        <v>Rio Grande do Norte - GestÆo estadual</v>
      </c>
      <c r="C1255" s="8" t="str">
        <f t="shared" si="58"/>
        <v>240000</v>
      </c>
      <c r="D1255" s="3">
        <v>63</v>
      </c>
      <c r="E1255" s="3">
        <v>1155</v>
      </c>
      <c r="F1255" s="3">
        <v>975</v>
      </c>
      <c r="G1255" s="3">
        <v>370</v>
      </c>
      <c r="H1255" s="3">
        <v>733</v>
      </c>
      <c r="I1255" s="3">
        <v>352</v>
      </c>
      <c r="J1255" s="3">
        <v>846</v>
      </c>
      <c r="K1255" s="3">
        <v>425</v>
      </c>
      <c r="L1255" s="3">
        <v>374</v>
      </c>
      <c r="M1255" s="3">
        <v>380</v>
      </c>
      <c r="N1255" s="3">
        <v>101</v>
      </c>
      <c r="O1255" s="3">
        <v>196</v>
      </c>
      <c r="P1255">
        <v>11378</v>
      </c>
      <c r="Q1255" s="5" t="b">
        <f t="shared" si="59"/>
        <v>0</v>
      </c>
      <c r="R1255" s="5">
        <v>200</v>
      </c>
    </row>
    <row r="1256" spans="1:18">
      <c r="A1256" t="s">
        <v>1254</v>
      </c>
      <c r="B1256" s="1" t="str">
        <f t="shared" si="57"/>
        <v>Água Branca</v>
      </c>
      <c r="C1256" s="8" t="str">
        <f t="shared" si="58"/>
        <v>250010</v>
      </c>
      <c r="D1256" s="3">
        <v>9</v>
      </c>
      <c r="E1256" s="3">
        <v>15</v>
      </c>
      <c r="F1256" s="3">
        <v>36</v>
      </c>
      <c r="G1256" s="3">
        <v>4</v>
      </c>
      <c r="H1256" s="3">
        <v>38</v>
      </c>
      <c r="I1256" s="3">
        <v>16</v>
      </c>
      <c r="J1256" s="3">
        <v>28</v>
      </c>
      <c r="K1256" s="3">
        <v>4</v>
      </c>
      <c r="L1256" s="3">
        <v>4</v>
      </c>
      <c r="M1256" s="3">
        <v>11</v>
      </c>
      <c r="N1256" s="3">
        <v>0</v>
      </c>
      <c r="O1256" s="3">
        <v>6</v>
      </c>
      <c r="P1256">
        <v>337</v>
      </c>
      <c r="Q1256" s="5" t="b">
        <f t="shared" si="59"/>
        <v>0</v>
      </c>
      <c r="R1256" s="5">
        <v>200</v>
      </c>
    </row>
    <row r="1257" spans="1:18">
      <c r="A1257" t="s">
        <v>1255</v>
      </c>
      <c r="B1257" s="1" t="str">
        <f t="shared" si="57"/>
        <v>Aguiar</v>
      </c>
      <c r="C1257" s="8" t="str">
        <f t="shared" si="58"/>
        <v>250020</v>
      </c>
      <c r="D1257" s="3">
        <v>0</v>
      </c>
      <c r="E1257" s="3">
        <v>9</v>
      </c>
      <c r="F1257" s="3">
        <v>0</v>
      </c>
      <c r="G1257" s="3">
        <v>0</v>
      </c>
      <c r="H1257" s="3">
        <v>11</v>
      </c>
      <c r="I1257" s="3">
        <v>11</v>
      </c>
      <c r="J1257" s="3">
        <v>9</v>
      </c>
      <c r="K1257" s="3">
        <v>0</v>
      </c>
      <c r="L1257" s="3">
        <v>11</v>
      </c>
      <c r="M1257" s="3">
        <v>9</v>
      </c>
      <c r="N1257" s="3">
        <v>17</v>
      </c>
      <c r="O1257" s="3">
        <v>12</v>
      </c>
      <c r="P1257">
        <v>199</v>
      </c>
      <c r="Q1257" s="5" t="b">
        <f t="shared" si="59"/>
        <v>0</v>
      </c>
      <c r="R1257" s="5">
        <v>200</v>
      </c>
    </row>
    <row r="1258" spans="1:18">
      <c r="A1258" t="s">
        <v>1256</v>
      </c>
      <c r="B1258" s="1" t="str">
        <f t="shared" si="57"/>
        <v>Alagoa Grande</v>
      </c>
      <c r="C1258" s="8" t="str">
        <f t="shared" si="58"/>
        <v>250030</v>
      </c>
      <c r="D1258" s="3">
        <v>0</v>
      </c>
      <c r="E1258" s="3">
        <v>52</v>
      </c>
      <c r="F1258" s="3">
        <v>26</v>
      </c>
      <c r="G1258" s="3">
        <v>42</v>
      </c>
      <c r="H1258" s="3">
        <v>18</v>
      </c>
      <c r="I1258" s="3">
        <v>19</v>
      </c>
      <c r="J1258" s="3">
        <v>14</v>
      </c>
      <c r="K1258" s="3">
        <v>16</v>
      </c>
      <c r="L1258" s="3">
        <v>7</v>
      </c>
      <c r="M1258" s="3">
        <v>16</v>
      </c>
      <c r="N1258" s="3">
        <v>10</v>
      </c>
      <c r="O1258" s="3">
        <v>0</v>
      </c>
      <c r="P1258">
        <v>329</v>
      </c>
      <c r="Q1258" s="5" t="b">
        <f t="shared" si="59"/>
        <v>0</v>
      </c>
      <c r="R1258" s="5">
        <v>200</v>
      </c>
    </row>
    <row r="1259" spans="1:18">
      <c r="A1259" t="s">
        <v>1257</v>
      </c>
      <c r="B1259" s="1" t="str">
        <f t="shared" si="57"/>
        <v>Alagoa Nova</v>
      </c>
      <c r="C1259" s="8" t="str">
        <f t="shared" si="58"/>
        <v>250040</v>
      </c>
      <c r="D1259" s="3">
        <v>0</v>
      </c>
      <c r="E1259" s="3">
        <v>0</v>
      </c>
      <c r="F1259" s="3">
        <v>13</v>
      </c>
      <c r="G1259" s="3">
        <v>30</v>
      </c>
      <c r="H1259" s="3">
        <v>0</v>
      </c>
      <c r="I1259" s="3">
        <v>0</v>
      </c>
      <c r="J1259" s="3">
        <v>36</v>
      </c>
      <c r="K1259" s="3">
        <v>8</v>
      </c>
      <c r="L1259" s="3">
        <v>6</v>
      </c>
      <c r="M1259" s="3">
        <v>7</v>
      </c>
      <c r="N1259" s="3">
        <v>5</v>
      </c>
      <c r="O1259" s="3">
        <v>0</v>
      </c>
      <c r="P1259">
        <v>331</v>
      </c>
      <c r="Q1259" s="5" t="b">
        <f t="shared" si="59"/>
        <v>0</v>
      </c>
      <c r="R1259" s="5">
        <v>200</v>
      </c>
    </row>
    <row r="1260" spans="1:18">
      <c r="A1260" t="s">
        <v>1258</v>
      </c>
      <c r="B1260" s="1" t="str">
        <f t="shared" si="57"/>
        <v>Alagoinha</v>
      </c>
      <c r="C1260" s="8" t="str">
        <f t="shared" si="58"/>
        <v>250050</v>
      </c>
      <c r="D1260" s="3">
        <v>22</v>
      </c>
      <c r="E1260" s="3">
        <v>38</v>
      </c>
      <c r="F1260" s="3">
        <v>39</v>
      </c>
      <c r="G1260" s="3">
        <v>27</v>
      </c>
      <c r="H1260" s="3">
        <v>47</v>
      </c>
      <c r="I1260" s="3">
        <v>30</v>
      </c>
      <c r="J1260" s="3">
        <v>43</v>
      </c>
      <c r="K1260" s="3">
        <v>39</v>
      </c>
      <c r="L1260" s="3">
        <v>34</v>
      </c>
      <c r="M1260" s="3">
        <v>45</v>
      </c>
      <c r="N1260" s="3">
        <v>0</v>
      </c>
      <c r="O1260" s="3">
        <v>0</v>
      </c>
      <c r="P1260">
        <v>599</v>
      </c>
      <c r="Q1260" s="5" t="b">
        <f t="shared" si="59"/>
        <v>0</v>
      </c>
      <c r="R1260" s="5">
        <v>200</v>
      </c>
    </row>
    <row r="1261" spans="1:18">
      <c r="A1261" t="s">
        <v>1259</v>
      </c>
      <c r="B1261" s="1" t="str">
        <f t="shared" si="57"/>
        <v>Alcantil</v>
      </c>
      <c r="C1261" s="8" t="str">
        <f t="shared" si="58"/>
        <v>250053</v>
      </c>
      <c r="D1261" s="3">
        <v>0</v>
      </c>
      <c r="E1261" s="3">
        <v>8</v>
      </c>
      <c r="F1261" s="3">
        <v>4</v>
      </c>
      <c r="G1261" s="3">
        <v>8</v>
      </c>
      <c r="H1261" s="3">
        <v>10</v>
      </c>
      <c r="I1261" s="3">
        <v>9</v>
      </c>
      <c r="J1261" s="3">
        <v>12</v>
      </c>
      <c r="K1261" s="3">
        <v>12</v>
      </c>
      <c r="L1261" s="3">
        <v>14</v>
      </c>
      <c r="M1261" s="3">
        <v>13</v>
      </c>
      <c r="N1261" s="3">
        <v>12</v>
      </c>
      <c r="O1261" s="3">
        <v>11</v>
      </c>
      <c r="P1261">
        <v>113</v>
      </c>
      <c r="Q1261" s="5" t="b">
        <f t="shared" si="59"/>
        <v>0</v>
      </c>
      <c r="R1261" s="5">
        <v>200</v>
      </c>
    </row>
    <row r="1262" spans="1:18">
      <c r="A1262" t="s">
        <v>1260</v>
      </c>
      <c r="B1262" s="1" t="str">
        <f t="shared" si="57"/>
        <v>Algodão de Jandaíra</v>
      </c>
      <c r="C1262" s="8" t="str">
        <f t="shared" si="58"/>
        <v>250057</v>
      </c>
      <c r="D1262" s="3">
        <v>0</v>
      </c>
      <c r="E1262" s="3">
        <v>7</v>
      </c>
      <c r="F1262" s="3">
        <v>18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12</v>
      </c>
      <c r="M1262" s="3">
        <v>6</v>
      </c>
      <c r="N1262" s="3">
        <v>6</v>
      </c>
      <c r="O1262" s="3">
        <v>0</v>
      </c>
      <c r="P1262">
        <v>79</v>
      </c>
      <c r="Q1262" s="5" t="b">
        <f t="shared" si="59"/>
        <v>0</v>
      </c>
      <c r="R1262" s="5">
        <v>200</v>
      </c>
    </row>
    <row r="1263" spans="1:18">
      <c r="A1263" t="s">
        <v>1261</v>
      </c>
      <c r="B1263" s="1" t="str">
        <f t="shared" si="57"/>
        <v>Alhandra</v>
      </c>
      <c r="C1263" s="8" t="str">
        <f t="shared" si="58"/>
        <v>250060</v>
      </c>
      <c r="D1263" s="3">
        <v>10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10</v>
      </c>
      <c r="K1263" s="3">
        <v>18</v>
      </c>
      <c r="L1263" s="3">
        <v>17</v>
      </c>
      <c r="M1263" s="3">
        <v>13</v>
      </c>
      <c r="N1263" s="3">
        <v>5</v>
      </c>
      <c r="O1263" s="3">
        <v>0</v>
      </c>
      <c r="P1263">
        <v>159</v>
      </c>
      <c r="Q1263" s="5" t="b">
        <f t="shared" si="59"/>
        <v>0</v>
      </c>
      <c r="R1263" s="5">
        <v>200</v>
      </c>
    </row>
    <row r="1264" spans="1:18">
      <c r="A1264" t="s">
        <v>1262</v>
      </c>
      <c r="B1264" s="1" t="str">
        <f t="shared" si="57"/>
        <v>Amparo</v>
      </c>
      <c r="C1264" s="8" t="str">
        <f t="shared" si="58"/>
        <v>250073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32</v>
      </c>
      <c r="L1264" s="3">
        <v>33</v>
      </c>
      <c r="M1264" s="3">
        <v>33</v>
      </c>
      <c r="N1264" s="3">
        <v>33</v>
      </c>
      <c r="O1264" s="3">
        <v>32</v>
      </c>
      <c r="P1264">
        <v>163</v>
      </c>
      <c r="Q1264" s="5" t="b">
        <f t="shared" si="59"/>
        <v>0</v>
      </c>
      <c r="R1264" s="5">
        <v>200</v>
      </c>
    </row>
    <row r="1265" spans="1:18">
      <c r="A1265" t="s">
        <v>1263</v>
      </c>
      <c r="B1265" s="1" t="str">
        <f t="shared" si="57"/>
        <v>Aparecida</v>
      </c>
      <c r="C1265" s="8" t="str">
        <f t="shared" si="58"/>
        <v>250077</v>
      </c>
      <c r="D1265" s="3">
        <v>2</v>
      </c>
      <c r="E1265" s="3">
        <v>3</v>
      </c>
      <c r="F1265" s="3">
        <v>4</v>
      </c>
      <c r="G1265" s="3">
        <v>35</v>
      </c>
      <c r="H1265" s="3">
        <v>36</v>
      </c>
      <c r="I1265" s="3">
        <v>15</v>
      </c>
      <c r="J1265" s="3">
        <v>14</v>
      </c>
      <c r="K1265" s="3">
        <v>11</v>
      </c>
      <c r="L1265" s="3">
        <v>9</v>
      </c>
      <c r="M1265" s="3">
        <v>9</v>
      </c>
      <c r="N1265" s="3">
        <v>9</v>
      </c>
      <c r="O1265" s="3">
        <v>4</v>
      </c>
      <c r="P1265">
        <v>411</v>
      </c>
      <c r="Q1265" s="5" t="b">
        <f t="shared" si="59"/>
        <v>0</v>
      </c>
      <c r="R1265" s="5">
        <v>200</v>
      </c>
    </row>
    <row r="1266" spans="1:18">
      <c r="A1266" t="s">
        <v>1264</v>
      </c>
      <c r="B1266" s="1" t="str">
        <f t="shared" si="57"/>
        <v>Araçagi</v>
      </c>
      <c r="C1266" s="8" t="str">
        <f t="shared" si="58"/>
        <v>250080</v>
      </c>
      <c r="D1266" s="3">
        <v>0</v>
      </c>
      <c r="E1266" s="3">
        <v>0</v>
      </c>
      <c r="F1266" s="3">
        <v>0</v>
      </c>
      <c r="G1266" s="3">
        <v>60</v>
      </c>
      <c r="H1266" s="3">
        <v>5</v>
      </c>
      <c r="I1266" s="3">
        <v>4</v>
      </c>
      <c r="J1266" s="3">
        <v>0</v>
      </c>
      <c r="K1266" s="3">
        <v>5</v>
      </c>
      <c r="L1266" s="3">
        <v>0</v>
      </c>
      <c r="M1266" s="3">
        <v>6</v>
      </c>
      <c r="N1266" s="3">
        <v>0</v>
      </c>
      <c r="O1266" s="3">
        <v>0</v>
      </c>
      <c r="P1266">
        <v>80</v>
      </c>
      <c r="Q1266" s="5" t="b">
        <f t="shared" si="59"/>
        <v>0</v>
      </c>
      <c r="R1266" s="5">
        <v>200</v>
      </c>
    </row>
    <row r="1267" spans="1:18">
      <c r="A1267" t="s">
        <v>1265</v>
      </c>
      <c r="B1267" s="1" t="str">
        <f t="shared" si="57"/>
        <v>Arara</v>
      </c>
      <c r="C1267" s="8" t="str">
        <f t="shared" si="58"/>
        <v>250090</v>
      </c>
      <c r="D1267" s="3">
        <v>49</v>
      </c>
      <c r="E1267" s="3">
        <v>33</v>
      </c>
      <c r="F1267" s="3">
        <v>40</v>
      </c>
      <c r="G1267" s="3">
        <v>30</v>
      </c>
      <c r="H1267" s="3">
        <v>25</v>
      </c>
      <c r="I1267" s="3">
        <v>21</v>
      </c>
      <c r="J1267" s="3">
        <v>22</v>
      </c>
      <c r="K1267" s="3">
        <v>33</v>
      </c>
      <c r="L1267" s="3">
        <v>29</v>
      </c>
      <c r="M1267" s="3">
        <v>25</v>
      </c>
      <c r="N1267" s="3">
        <v>0</v>
      </c>
      <c r="O1267" s="3">
        <v>0</v>
      </c>
      <c r="P1267">
        <v>540</v>
      </c>
      <c r="Q1267" s="5" t="b">
        <f t="shared" si="59"/>
        <v>0</v>
      </c>
      <c r="R1267" s="5">
        <v>200</v>
      </c>
    </row>
    <row r="1268" spans="1:18">
      <c r="A1268" t="s">
        <v>1266</v>
      </c>
      <c r="B1268" s="1" t="str">
        <f t="shared" si="57"/>
        <v>Araruna</v>
      </c>
      <c r="C1268" s="8" t="str">
        <f t="shared" si="58"/>
        <v>250100</v>
      </c>
      <c r="D1268" s="3">
        <v>11</v>
      </c>
      <c r="E1268" s="3">
        <v>6</v>
      </c>
      <c r="F1268" s="3">
        <v>8</v>
      </c>
      <c r="G1268" s="3">
        <v>1</v>
      </c>
      <c r="H1268" s="3">
        <v>3</v>
      </c>
      <c r="I1268" s="3">
        <v>0</v>
      </c>
      <c r="J1268" s="3">
        <v>0</v>
      </c>
      <c r="K1268" s="3">
        <v>0</v>
      </c>
      <c r="L1268" s="3">
        <v>6</v>
      </c>
      <c r="M1268" s="3">
        <v>2</v>
      </c>
      <c r="N1268" s="3">
        <v>4</v>
      </c>
      <c r="O1268" s="3">
        <v>0</v>
      </c>
      <c r="P1268">
        <v>147</v>
      </c>
      <c r="Q1268" s="5" t="b">
        <f t="shared" si="59"/>
        <v>0</v>
      </c>
      <c r="R1268" s="5">
        <v>200</v>
      </c>
    </row>
    <row r="1269" spans="1:18">
      <c r="A1269" t="s">
        <v>1267</v>
      </c>
      <c r="B1269" s="1" t="str">
        <f t="shared" si="57"/>
        <v>Areia</v>
      </c>
      <c r="C1269" s="8" t="str">
        <f t="shared" si="58"/>
        <v>250110</v>
      </c>
      <c r="D1269" s="3">
        <v>88</v>
      </c>
      <c r="E1269" s="3">
        <v>0</v>
      </c>
      <c r="F1269" s="3">
        <v>14</v>
      </c>
      <c r="G1269" s="3">
        <v>60</v>
      </c>
      <c r="H1269" s="3">
        <v>0</v>
      </c>
      <c r="I1269" s="3">
        <v>31</v>
      </c>
      <c r="J1269" s="3">
        <v>102</v>
      </c>
      <c r="K1269" s="3">
        <v>364</v>
      </c>
      <c r="L1269" s="3">
        <v>44</v>
      </c>
      <c r="M1269" s="3">
        <v>5</v>
      </c>
      <c r="N1269" s="3">
        <v>0</v>
      </c>
      <c r="O1269" s="3">
        <v>50</v>
      </c>
      <c r="P1269">
        <v>833</v>
      </c>
      <c r="Q1269" s="5" t="b">
        <f t="shared" si="59"/>
        <v>0</v>
      </c>
      <c r="R1269" s="5">
        <v>200</v>
      </c>
    </row>
    <row r="1270" spans="1:18">
      <c r="A1270" t="s">
        <v>1268</v>
      </c>
      <c r="B1270" s="1" t="str">
        <f t="shared" si="57"/>
        <v>Areia de Baraúnas</v>
      </c>
      <c r="C1270" s="8" t="str">
        <f t="shared" si="58"/>
        <v>250115</v>
      </c>
      <c r="D1270" s="3">
        <v>0</v>
      </c>
      <c r="E1270" s="3">
        <v>0</v>
      </c>
      <c r="F1270" s="3">
        <v>0</v>
      </c>
      <c r="G1270" s="3">
        <v>15</v>
      </c>
      <c r="H1270" s="3">
        <v>20</v>
      </c>
      <c r="I1270" s="3">
        <v>19</v>
      </c>
      <c r="J1270" s="3">
        <v>11</v>
      </c>
      <c r="K1270" s="3">
        <v>12</v>
      </c>
      <c r="L1270" s="3">
        <v>11</v>
      </c>
      <c r="M1270" s="3">
        <v>13</v>
      </c>
      <c r="N1270" s="3">
        <v>5</v>
      </c>
      <c r="O1270" s="3">
        <v>20</v>
      </c>
      <c r="P1270">
        <v>126</v>
      </c>
      <c r="Q1270" s="5" t="b">
        <f t="shared" si="59"/>
        <v>0</v>
      </c>
      <c r="R1270" s="5">
        <v>200</v>
      </c>
    </row>
    <row r="1271" spans="1:18">
      <c r="A1271" t="s">
        <v>1269</v>
      </c>
      <c r="B1271" s="1" t="str">
        <f t="shared" si="57"/>
        <v>Areial</v>
      </c>
      <c r="C1271" s="8" t="str">
        <f t="shared" si="58"/>
        <v>250120</v>
      </c>
      <c r="D1271" s="3">
        <v>25</v>
      </c>
      <c r="E1271" s="3">
        <v>79</v>
      </c>
      <c r="F1271" s="3">
        <v>23</v>
      </c>
      <c r="G1271" s="3">
        <v>4</v>
      </c>
      <c r="H1271" s="3">
        <v>4</v>
      </c>
      <c r="I1271" s="3">
        <v>0</v>
      </c>
      <c r="J1271" s="3">
        <v>4</v>
      </c>
      <c r="K1271" s="3">
        <v>3</v>
      </c>
      <c r="L1271" s="3">
        <v>6</v>
      </c>
      <c r="M1271" s="3">
        <v>7</v>
      </c>
      <c r="N1271" s="3">
        <v>7</v>
      </c>
      <c r="O1271" s="3">
        <v>0</v>
      </c>
      <c r="P1271">
        <v>245</v>
      </c>
      <c r="Q1271" s="5" t="b">
        <f t="shared" si="59"/>
        <v>0</v>
      </c>
      <c r="R1271" s="5">
        <v>200</v>
      </c>
    </row>
    <row r="1272" spans="1:18">
      <c r="A1272" t="s">
        <v>1270</v>
      </c>
      <c r="B1272" s="1" t="str">
        <f t="shared" si="57"/>
        <v>Aroeiras</v>
      </c>
      <c r="C1272" s="8" t="str">
        <f t="shared" si="58"/>
        <v>250130</v>
      </c>
      <c r="D1272" s="3">
        <v>26</v>
      </c>
      <c r="E1272" s="3">
        <v>34</v>
      </c>
      <c r="F1272" s="3">
        <v>55</v>
      </c>
      <c r="G1272" s="3">
        <v>49</v>
      </c>
      <c r="H1272" s="3">
        <v>28</v>
      </c>
      <c r="I1272" s="3">
        <v>34</v>
      </c>
      <c r="J1272" s="3">
        <v>46</v>
      </c>
      <c r="K1272" s="3">
        <v>34</v>
      </c>
      <c r="L1272" s="3">
        <v>42</v>
      </c>
      <c r="M1272" s="3">
        <v>18</v>
      </c>
      <c r="N1272" s="3">
        <v>5</v>
      </c>
      <c r="O1272" s="3">
        <v>16</v>
      </c>
      <c r="P1272">
        <v>528</v>
      </c>
      <c r="Q1272" s="5" t="b">
        <f t="shared" si="59"/>
        <v>0</v>
      </c>
      <c r="R1272" s="5">
        <v>200</v>
      </c>
    </row>
    <row r="1273" spans="1:18">
      <c r="A1273" t="s">
        <v>1271</v>
      </c>
      <c r="B1273" s="1" t="str">
        <f t="shared" si="57"/>
        <v>Assunção</v>
      </c>
      <c r="C1273" s="8" t="str">
        <f t="shared" si="58"/>
        <v>250135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27</v>
      </c>
      <c r="J1273" s="3">
        <v>6</v>
      </c>
      <c r="K1273" s="3">
        <v>10</v>
      </c>
      <c r="L1273" s="3">
        <v>7</v>
      </c>
      <c r="M1273" s="3">
        <v>10</v>
      </c>
      <c r="N1273" s="3">
        <v>12</v>
      </c>
      <c r="O1273" s="3">
        <v>8</v>
      </c>
      <c r="P1273">
        <v>80</v>
      </c>
      <c r="Q1273" s="5" t="b">
        <f t="shared" si="59"/>
        <v>0</v>
      </c>
      <c r="R1273" s="5">
        <v>200</v>
      </c>
    </row>
    <row r="1274" spans="1:18">
      <c r="A1274" t="s">
        <v>1272</v>
      </c>
      <c r="B1274" s="1" t="str">
        <f t="shared" si="57"/>
        <v>Baía da Traição</v>
      </c>
      <c r="C1274" s="8" t="str">
        <f t="shared" si="58"/>
        <v>250140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14</v>
      </c>
      <c r="L1274" s="3">
        <v>16</v>
      </c>
      <c r="M1274" s="3">
        <v>7</v>
      </c>
      <c r="N1274" s="3">
        <v>24</v>
      </c>
      <c r="O1274" s="3">
        <v>0</v>
      </c>
      <c r="P1274">
        <v>61</v>
      </c>
      <c r="Q1274" s="5" t="b">
        <f t="shared" si="59"/>
        <v>0</v>
      </c>
      <c r="R1274" s="5">
        <v>200</v>
      </c>
    </row>
    <row r="1275" spans="1:18">
      <c r="A1275" t="s">
        <v>1273</v>
      </c>
      <c r="B1275" s="1" t="str">
        <f t="shared" si="57"/>
        <v>Bananeiras</v>
      </c>
      <c r="C1275" s="8" t="str">
        <f t="shared" si="58"/>
        <v>250150</v>
      </c>
      <c r="D1275" s="3">
        <v>12</v>
      </c>
      <c r="E1275" s="3">
        <v>24</v>
      </c>
      <c r="F1275" s="3">
        <v>30</v>
      </c>
      <c r="G1275" s="3">
        <v>15</v>
      </c>
      <c r="H1275" s="3">
        <v>62</v>
      </c>
      <c r="I1275" s="3">
        <v>62</v>
      </c>
      <c r="J1275" s="3">
        <v>40</v>
      </c>
      <c r="K1275" s="3">
        <v>20</v>
      </c>
      <c r="L1275" s="3">
        <v>68</v>
      </c>
      <c r="M1275" s="3">
        <v>54</v>
      </c>
      <c r="N1275" s="3">
        <v>38</v>
      </c>
      <c r="O1275" s="3">
        <v>0</v>
      </c>
      <c r="P1275">
        <v>659</v>
      </c>
      <c r="Q1275" s="5" t="b">
        <f t="shared" si="59"/>
        <v>0</v>
      </c>
      <c r="R1275" s="5">
        <v>200</v>
      </c>
    </row>
    <row r="1276" spans="1:18">
      <c r="A1276" t="s">
        <v>1274</v>
      </c>
      <c r="B1276" s="1" t="str">
        <f t="shared" si="57"/>
        <v>Baraúna</v>
      </c>
      <c r="C1276" s="8" t="str">
        <f t="shared" si="58"/>
        <v>250153</v>
      </c>
      <c r="D1276" s="3">
        <v>25</v>
      </c>
      <c r="E1276" s="3">
        <v>25</v>
      </c>
      <c r="F1276" s="3">
        <v>27</v>
      </c>
      <c r="G1276" s="3">
        <v>18</v>
      </c>
      <c r="H1276" s="3">
        <v>16</v>
      </c>
      <c r="I1276" s="3">
        <v>19</v>
      </c>
      <c r="J1276" s="3">
        <v>9</v>
      </c>
      <c r="K1276" s="3">
        <v>23</v>
      </c>
      <c r="L1276" s="3">
        <v>6</v>
      </c>
      <c r="M1276" s="3">
        <v>21</v>
      </c>
      <c r="N1276" s="3">
        <v>23</v>
      </c>
      <c r="O1276" s="3">
        <v>67</v>
      </c>
      <c r="P1276">
        <v>626</v>
      </c>
      <c r="Q1276" s="5" t="b">
        <f t="shared" si="59"/>
        <v>0</v>
      </c>
      <c r="R1276" s="5">
        <v>200</v>
      </c>
    </row>
    <row r="1277" spans="1:18">
      <c r="A1277" t="s">
        <v>1275</v>
      </c>
      <c r="B1277" s="1" t="str">
        <f t="shared" si="57"/>
        <v>Barra de Santa Rosa</v>
      </c>
      <c r="C1277" s="8" t="str">
        <f t="shared" si="58"/>
        <v>250160</v>
      </c>
      <c r="D1277" s="3">
        <v>32</v>
      </c>
      <c r="E1277" s="3">
        <v>37</v>
      </c>
      <c r="F1277" s="3">
        <v>0</v>
      </c>
      <c r="G1277" s="3">
        <v>31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>
        <v>369</v>
      </c>
      <c r="Q1277" s="5" t="str">
        <f t="shared" si="59"/>
        <v>SIM</v>
      </c>
      <c r="R1277" s="5">
        <v>100</v>
      </c>
    </row>
    <row r="1278" spans="1:18">
      <c r="A1278" t="s">
        <v>1276</v>
      </c>
      <c r="B1278" s="1" t="str">
        <f t="shared" si="57"/>
        <v>Barra de Santana</v>
      </c>
      <c r="C1278" s="8" t="str">
        <f t="shared" si="58"/>
        <v>250157</v>
      </c>
      <c r="D1278" s="3">
        <v>6</v>
      </c>
      <c r="E1278" s="3">
        <v>8</v>
      </c>
      <c r="F1278" s="3">
        <v>13</v>
      </c>
      <c r="G1278" s="3">
        <v>16</v>
      </c>
      <c r="H1278" s="3">
        <v>14</v>
      </c>
      <c r="I1278" s="3">
        <v>119</v>
      </c>
      <c r="J1278" s="3">
        <v>3</v>
      </c>
      <c r="K1278" s="3">
        <v>22</v>
      </c>
      <c r="L1278" s="3">
        <v>11</v>
      </c>
      <c r="M1278" s="3">
        <v>30</v>
      </c>
      <c r="N1278" s="3">
        <v>18</v>
      </c>
      <c r="O1278" s="3">
        <v>36</v>
      </c>
      <c r="P1278">
        <v>531</v>
      </c>
      <c r="Q1278" s="5" t="b">
        <f t="shared" si="59"/>
        <v>0</v>
      </c>
      <c r="R1278" s="5">
        <v>200</v>
      </c>
    </row>
    <row r="1279" spans="1:18">
      <c r="A1279" t="s">
        <v>1277</v>
      </c>
      <c r="B1279" s="1" t="str">
        <f t="shared" si="57"/>
        <v>Barra de São Miguel</v>
      </c>
      <c r="C1279" s="8" t="str">
        <f t="shared" si="58"/>
        <v>250170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73</v>
      </c>
      <c r="K1279" s="3">
        <v>116</v>
      </c>
      <c r="L1279" s="3">
        <v>50</v>
      </c>
      <c r="M1279" s="3">
        <v>22</v>
      </c>
      <c r="N1279" s="3">
        <v>18</v>
      </c>
      <c r="O1279" s="3">
        <v>0</v>
      </c>
      <c r="P1279">
        <v>279</v>
      </c>
      <c r="Q1279" s="5" t="b">
        <f t="shared" si="59"/>
        <v>0</v>
      </c>
      <c r="R1279" s="5">
        <v>200</v>
      </c>
    </row>
    <row r="1280" spans="1:18">
      <c r="A1280" t="s">
        <v>1278</v>
      </c>
      <c r="B1280" s="1" t="str">
        <f t="shared" si="57"/>
        <v>Bayeux</v>
      </c>
      <c r="C1280" s="8" t="str">
        <f t="shared" si="58"/>
        <v>250180</v>
      </c>
      <c r="D1280" s="3">
        <v>56</v>
      </c>
      <c r="E1280" s="3">
        <v>127</v>
      </c>
      <c r="F1280" s="3">
        <v>113</v>
      </c>
      <c r="G1280" s="3">
        <v>75</v>
      </c>
      <c r="H1280" s="3">
        <v>78</v>
      </c>
      <c r="I1280" s="3">
        <v>89</v>
      </c>
      <c r="J1280" s="3">
        <v>99</v>
      </c>
      <c r="K1280" s="3">
        <v>75</v>
      </c>
      <c r="L1280" s="3">
        <v>84</v>
      </c>
      <c r="M1280" s="3">
        <v>114</v>
      </c>
      <c r="N1280" s="3">
        <v>142</v>
      </c>
      <c r="O1280" s="3">
        <v>106</v>
      </c>
      <c r="P1280">
        <v>2595</v>
      </c>
      <c r="Q1280" s="5" t="b">
        <f t="shared" si="59"/>
        <v>0</v>
      </c>
      <c r="R1280" s="5">
        <v>200</v>
      </c>
    </row>
    <row r="1281" spans="1:18">
      <c r="A1281" t="s">
        <v>1279</v>
      </c>
      <c r="B1281" s="1" t="str">
        <f t="shared" si="57"/>
        <v>Belém</v>
      </c>
      <c r="C1281" s="8" t="str">
        <f t="shared" si="58"/>
        <v>250190</v>
      </c>
      <c r="D1281" s="3">
        <v>184</v>
      </c>
      <c r="E1281" s="3">
        <v>252</v>
      </c>
      <c r="F1281" s="3">
        <v>262</v>
      </c>
      <c r="G1281" s="3">
        <v>224</v>
      </c>
      <c r="H1281" s="3">
        <v>244</v>
      </c>
      <c r="I1281" s="3">
        <v>242</v>
      </c>
      <c r="J1281" s="3">
        <v>225</v>
      </c>
      <c r="K1281" s="3">
        <v>253</v>
      </c>
      <c r="L1281" s="3">
        <v>219</v>
      </c>
      <c r="M1281" s="3">
        <v>224</v>
      </c>
      <c r="N1281" s="3">
        <v>194</v>
      </c>
      <c r="O1281" s="3">
        <v>0</v>
      </c>
      <c r="P1281">
        <v>4380</v>
      </c>
      <c r="Q1281" s="5" t="b">
        <f t="shared" si="59"/>
        <v>0</v>
      </c>
      <c r="R1281" s="5">
        <v>200</v>
      </c>
    </row>
    <row r="1282" spans="1:18">
      <c r="A1282" t="s">
        <v>1280</v>
      </c>
      <c r="B1282" s="1" t="str">
        <f t="shared" si="57"/>
        <v>Belém do Brejo do Cruz</v>
      </c>
      <c r="C1282" s="8" t="str">
        <f t="shared" si="58"/>
        <v>250200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21</v>
      </c>
      <c r="J1282" s="3">
        <v>35</v>
      </c>
      <c r="K1282" s="3">
        <v>71</v>
      </c>
      <c r="L1282" s="3">
        <v>55</v>
      </c>
      <c r="M1282" s="3">
        <v>30</v>
      </c>
      <c r="N1282" s="3">
        <v>85</v>
      </c>
      <c r="O1282" s="3">
        <v>66</v>
      </c>
      <c r="P1282">
        <v>363</v>
      </c>
      <c r="Q1282" s="5" t="b">
        <f t="shared" si="59"/>
        <v>0</v>
      </c>
      <c r="R1282" s="5">
        <v>200</v>
      </c>
    </row>
    <row r="1283" spans="1:18">
      <c r="A1283" t="s">
        <v>1281</v>
      </c>
      <c r="B1283" s="1" t="str">
        <f t="shared" si="57"/>
        <v>Bernardino Batista</v>
      </c>
      <c r="C1283" s="8" t="str">
        <f t="shared" si="58"/>
        <v>250205</v>
      </c>
      <c r="D1283" s="3">
        <v>77</v>
      </c>
      <c r="E1283" s="3">
        <v>82</v>
      </c>
      <c r="F1283" s="3">
        <v>80</v>
      </c>
      <c r="G1283" s="3">
        <v>81</v>
      </c>
      <c r="H1283" s="3">
        <v>86</v>
      </c>
      <c r="I1283" s="3">
        <v>86</v>
      </c>
      <c r="J1283" s="3">
        <v>85</v>
      </c>
      <c r="K1283" s="3">
        <v>67</v>
      </c>
      <c r="L1283" s="3">
        <v>72</v>
      </c>
      <c r="M1283" s="3">
        <v>72</v>
      </c>
      <c r="N1283" s="3">
        <v>68</v>
      </c>
      <c r="O1283" s="3">
        <v>0</v>
      </c>
      <c r="P1283">
        <v>1478</v>
      </c>
      <c r="Q1283" s="5" t="b">
        <f t="shared" si="59"/>
        <v>0</v>
      </c>
      <c r="R1283" s="5">
        <v>200</v>
      </c>
    </row>
    <row r="1284" spans="1:18">
      <c r="A1284" t="s">
        <v>1282</v>
      </c>
      <c r="B1284" s="1" t="str">
        <f t="shared" ref="B1284:B1347" si="60">MID(A1284,8,100)</f>
        <v>Boa Ventura</v>
      </c>
      <c r="C1284" s="8" t="str">
        <f t="shared" ref="C1284:C1347" si="61">MID(A1284,1,6)</f>
        <v>250210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8</v>
      </c>
      <c r="K1284" s="3">
        <v>14</v>
      </c>
      <c r="L1284" s="3">
        <v>0</v>
      </c>
      <c r="M1284" s="3">
        <v>0</v>
      </c>
      <c r="N1284" s="3">
        <v>5</v>
      </c>
      <c r="O1284" s="3">
        <v>0</v>
      </c>
      <c r="P1284">
        <v>27</v>
      </c>
      <c r="Q1284" s="5" t="b">
        <f t="shared" ref="Q1284:Q1347" si="62">IF(K1284+L1284+M1284=0,"SIM",IF(L1284+M1284+N1284=0,"SIM",IF(M1284+N1284+O1284=0,"SIM")))</f>
        <v>0</v>
      </c>
      <c r="R1284" s="5">
        <v>200</v>
      </c>
    </row>
    <row r="1285" spans="1:18">
      <c r="A1285" t="s">
        <v>1283</v>
      </c>
      <c r="B1285" s="1" t="str">
        <f t="shared" si="60"/>
        <v>Boa Vista</v>
      </c>
      <c r="C1285" s="8" t="str">
        <f t="shared" si="61"/>
        <v>250215</v>
      </c>
      <c r="D1285" s="3">
        <v>0</v>
      </c>
      <c r="E1285" s="3">
        <v>0</v>
      </c>
      <c r="F1285" s="3">
        <v>11</v>
      </c>
      <c r="G1285" s="3">
        <v>6</v>
      </c>
      <c r="H1285" s="3">
        <v>10</v>
      </c>
      <c r="I1285" s="3">
        <v>11</v>
      </c>
      <c r="J1285" s="3">
        <v>9</v>
      </c>
      <c r="K1285" s="3">
        <v>11</v>
      </c>
      <c r="L1285" s="3">
        <v>13</v>
      </c>
      <c r="M1285" s="3">
        <v>11</v>
      </c>
      <c r="N1285" s="3">
        <v>7</v>
      </c>
      <c r="O1285" s="3">
        <v>0</v>
      </c>
      <c r="P1285">
        <v>132</v>
      </c>
      <c r="Q1285" s="5" t="b">
        <f t="shared" si="62"/>
        <v>0</v>
      </c>
      <c r="R1285" s="5">
        <v>200</v>
      </c>
    </row>
    <row r="1286" spans="1:18">
      <c r="A1286" t="s">
        <v>1284</v>
      </c>
      <c r="B1286" s="1" t="str">
        <f t="shared" si="60"/>
        <v>Bom Jesus</v>
      </c>
      <c r="C1286" s="8" t="str">
        <f t="shared" si="61"/>
        <v>250220</v>
      </c>
      <c r="D1286" s="3">
        <v>0</v>
      </c>
      <c r="E1286" s="3">
        <v>0</v>
      </c>
      <c r="F1286" s="3">
        <v>0</v>
      </c>
      <c r="G1286" s="3">
        <v>2</v>
      </c>
      <c r="H1286" s="3">
        <v>0</v>
      </c>
      <c r="I1286" s="3">
        <v>4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5</v>
      </c>
      <c r="P1286">
        <v>97</v>
      </c>
      <c r="Q1286" s="5" t="str">
        <f t="shared" si="62"/>
        <v>SIM</v>
      </c>
      <c r="R1286" s="5">
        <v>100</v>
      </c>
    </row>
    <row r="1287" spans="1:18">
      <c r="A1287" t="s">
        <v>1285</v>
      </c>
      <c r="B1287" s="1" t="str">
        <f t="shared" si="60"/>
        <v>Bom Sucesso</v>
      </c>
      <c r="C1287" s="8" t="str">
        <f t="shared" si="61"/>
        <v>250230</v>
      </c>
      <c r="D1287" s="3">
        <v>1</v>
      </c>
      <c r="E1287" s="3">
        <v>3</v>
      </c>
      <c r="F1287" s="3">
        <v>1</v>
      </c>
      <c r="G1287" s="3">
        <v>2</v>
      </c>
      <c r="H1287" s="3">
        <v>4</v>
      </c>
      <c r="I1287" s="3">
        <v>15</v>
      </c>
      <c r="J1287" s="3">
        <v>7</v>
      </c>
      <c r="K1287" s="3">
        <v>22</v>
      </c>
      <c r="L1287" s="3">
        <v>11</v>
      </c>
      <c r="M1287" s="3">
        <v>5</v>
      </c>
      <c r="N1287" s="3">
        <v>16</v>
      </c>
      <c r="O1287" s="3">
        <v>0</v>
      </c>
      <c r="P1287">
        <v>184</v>
      </c>
      <c r="Q1287" s="5" t="b">
        <f t="shared" si="62"/>
        <v>0</v>
      </c>
      <c r="R1287" s="5">
        <v>200</v>
      </c>
    </row>
    <row r="1288" spans="1:18">
      <c r="A1288" t="s">
        <v>1286</v>
      </c>
      <c r="B1288" s="1" t="str">
        <f t="shared" si="60"/>
        <v>Bonito de Santa Fé</v>
      </c>
      <c r="C1288" s="8" t="str">
        <f t="shared" si="61"/>
        <v>250240</v>
      </c>
      <c r="D1288" s="3">
        <v>0</v>
      </c>
      <c r="E1288" s="3">
        <v>0</v>
      </c>
      <c r="F1288" s="3">
        <v>0</v>
      </c>
      <c r="G1288" s="3">
        <v>60</v>
      </c>
      <c r="H1288" s="3">
        <v>15</v>
      </c>
      <c r="I1288" s="3">
        <v>23</v>
      </c>
      <c r="J1288" s="3">
        <v>72</v>
      </c>
      <c r="K1288" s="3">
        <v>40</v>
      </c>
      <c r="L1288" s="3">
        <v>32</v>
      </c>
      <c r="M1288" s="3">
        <v>0</v>
      </c>
      <c r="N1288" s="3">
        <v>0</v>
      </c>
      <c r="O1288" s="3">
        <v>0</v>
      </c>
      <c r="P1288">
        <v>242</v>
      </c>
      <c r="Q1288" s="5" t="str">
        <f t="shared" si="62"/>
        <v>SIM</v>
      </c>
      <c r="R1288" s="5">
        <v>100</v>
      </c>
    </row>
    <row r="1289" spans="1:18">
      <c r="A1289" t="s">
        <v>1287</v>
      </c>
      <c r="B1289" s="1" t="str">
        <f t="shared" si="60"/>
        <v>Boqueirão</v>
      </c>
      <c r="C1289" s="8" t="str">
        <f t="shared" si="61"/>
        <v>250250</v>
      </c>
      <c r="D1289" s="3">
        <v>25</v>
      </c>
      <c r="E1289" s="3">
        <v>67</v>
      </c>
      <c r="F1289" s="3">
        <v>42</v>
      </c>
      <c r="G1289" s="3">
        <v>44</v>
      </c>
      <c r="H1289" s="3">
        <v>42</v>
      </c>
      <c r="I1289" s="3">
        <v>32</v>
      </c>
      <c r="J1289" s="3">
        <v>33</v>
      </c>
      <c r="K1289" s="3">
        <v>36</v>
      </c>
      <c r="L1289" s="3">
        <v>41</v>
      </c>
      <c r="M1289" s="3">
        <v>37</v>
      </c>
      <c r="N1289" s="3">
        <v>31</v>
      </c>
      <c r="O1289" s="3">
        <v>29</v>
      </c>
      <c r="P1289">
        <v>745</v>
      </c>
      <c r="Q1289" s="5" t="b">
        <f t="shared" si="62"/>
        <v>0</v>
      </c>
      <c r="R1289" s="5">
        <v>200</v>
      </c>
    </row>
    <row r="1290" spans="1:18">
      <c r="A1290" t="s">
        <v>1288</v>
      </c>
      <c r="B1290" s="1" t="str">
        <f t="shared" si="60"/>
        <v>Borborema</v>
      </c>
      <c r="C1290" s="8" t="str">
        <f t="shared" si="61"/>
        <v>250270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5</v>
      </c>
      <c r="J1290" s="3">
        <v>5</v>
      </c>
      <c r="K1290" s="3">
        <v>5</v>
      </c>
      <c r="L1290" s="3">
        <v>4</v>
      </c>
      <c r="M1290" s="3">
        <v>3</v>
      </c>
      <c r="N1290" s="3">
        <v>3</v>
      </c>
      <c r="O1290" s="3">
        <v>4</v>
      </c>
      <c r="P1290">
        <v>29</v>
      </c>
      <c r="Q1290" s="5" t="b">
        <f t="shared" si="62"/>
        <v>0</v>
      </c>
      <c r="R1290" s="5">
        <v>200</v>
      </c>
    </row>
    <row r="1291" spans="1:18">
      <c r="A1291" t="s">
        <v>1289</v>
      </c>
      <c r="B1291" s="1" t="str">
        <f t="shared" si="60"/>
        <v>Brejo do Cruz</v>
      </c>
      <c r="C1291" s="8" t="str">
        <f t="shared" si="61"/>
        <v>250280</v>
      </c>
      <c r="D1291" s="3">
        <v>4</v>
      </c>
      <c r="E1291" s="3">
        <v>4</v>
      </c>
      <c r="F1291" s="3">
        <v>8</v>
      </c>
      <c r="G1291" s="3">
        <v>1</v>
      </c>
      <c r="H1291" s="3">
        <v>4</v>
      </c>
      <c r="I1291" s="3">
        <v>4</v>
      </c>
      <c r="J1291" s="3">
        <v>20</v>
      </c>
      <c r="K1291" s="3">
        <v>6</v>
      </c>
      <c r="L1291" s="3">
        <v>8</v>
      </c>
      <c r="M1291" s="3">
        <v>15</v>
      </c>
      <c r="N1291" s="3">
        <v>12</v>
      </c>
      <c r="O1291" s="3">
        <v>6</v>
      </c>
      <c r="P1291">
        <v>152</v>
      </c>
      <c r="Q1291" s="5" t="b">
        <f t="shared" si="62"/>
        <v>0</v>
      </c>
      <c r="R1291" s="5">
        <v>200</v>
      </c>
    </row>
    <row r="1292" spans="1:18">
      <c r="A1292" t="s">
        <v>1290</v>
      </c>
      <c r="B1292" s="1" t="str">
        <f t="shared" si="60"/>
        <v>Brejo dos Santos</v>
      </c>
      <c r="C1292" s="8" t="str">
        <f t="shared" si="61"/>
        <v>250290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>
        <v>0</v>
      </c>
      <c r="Q1292" s="5" t="str">
        <f t="shared" si="62"/>
        <v>SIM</v>
      </c>
      <c r="R1292" s="5">
        <v>100</v>
      </c>
    </row>
    <row r="1293" spans="1:18">
      <c r="A1293" t="s">
        <v>1291</v>
      </c>
      <c r="B1293" s="1" t="str">
        <f t="shared" si="60"/>
        <v>Caaporã</v>
      </c>
      <c r="C1293" s="8" t="str">
        <f t="shared" si="61"/>
        <v>250300</v>
      </c>
      <c r="D1293" s="3">
        <v>1</v>
      </c>
      <c r="E1293" s="3">
        <v>8</v>
      </c>
      <c r="F1293" s="3">
        <v>0</v>
      </c>
      <c r="G1293" s="3">
        <v>0</v>
      </c>
      <c r="H1293" s="3">
        <v>44</v>
      </c>
      <c r="I1293" s="3">
        <v>0</v>
      </c>
      <c r="J1293" s="3">
        <v>0</v>
      </c>
      <c r="K1293" s="3">
        <v>8</v>
      </c>
      <c r="L1293" s="3">
        <v>12</v>
      </c>
      <c r="M1293" s="3">
        <v>10</v>
      </c>
      <c r="N1293" s="3">
        <v>11</v>
      </c>
      <c r="O1293" s="3">
        <v>13</v>
      </c>
      <c r="P1293">
        <v>330</v>
      </c>
      <c r="Q1293" s="5" t="b">
        <f t="shared" si="62"/>
        <v>0</v>
      </c>
      <c r="R1293" s="5">
        <v>200</v>
      </c>
    </row>
    <row r="1294" spans="1:18">
      <c r="A1294" t="s">
        <v>1292</v>
      </c>
      <c r="B1294" s="1" t="str">
        <f t="shared" si="60"/>
        <v>Cabaceiras</v>
      </c>
      <c r="C1294" s="8" t="str">
        <f t="shared" si="61"/>
        <v>250310</v>
      </c>
      <c r="D1294" s="3">
        <v>3</v>
      </c>
      <c r="E1294" s="3">
        <v>0</v>
      </c>
      <c r="F1294" s="3">
        <v>3</v>
      </c>
      <c r="G1294" s="3">
        <v>4</v>
      </c>
      <c r="H1294" s="3">
        <v>70</v>
      </c>
      <c r="I1294" s="3">
        <v>6</v>
      </c>
      <c r="J1294" s="3">
        <v>4</v>
      </c>
      <c r="K1294" s="3">
        <v>12</v>
      </c>
      <c r="L1294" s="3">
        <v>10</v>
      </c>
      <c r="M1294" s="3">
        <v>7</v>
      </c>
      <c r="N1294" s="3">
        <v>23</v>
      </c>
      <c r="O1294" s="3">
        <v>17</v>
      </c>
      <c r="P1294">
        <v>316</v>
      </c>
      <c r="Q1294" s="5" t="b">
        <f t="shared" si="62"/>
        <v>0</v>
      </c>
      <c r="R1294" s="5">
        <v>200</v>
      </c>
    </row>
    <row r="1295" spans="1:18">
      <c r="A1295" t="s">
        <v>1293</v>
      </c>
      <c r="B1295" s="1" t="str">
        <f t="shared" si="60"/>
        <v>Cabedelo</v>
      </c>
      <c r="C1295" s="8" t="str">
        <f t="shared" si="61"/>
        <v>250320</v>
      </c>
      <c r="D1295" s="3">
        <v>36</v>
      </c>
      <c r="E1295" s="3">
        <v>73</v>
      </c>
      <c r="F1295" s="3">
        <v>140</v>
      </c>
      <c r="G1295" s="3">
        <v>80</v>
      </c>
      <c r="H1295" s="3">
        <v>109</v>
      </c>
      <c r="I1295" s="3">
        <v>160</v>
      </c>
      <c r="J1295" s="3">
        <v>110</v>
      </c>
      <c r="K1295" s="3">
        <v>195</v>
      </c>
      <c r="L1295" s="3">
        <v>134</v>
      </c>
      <c r="M1295" s="3">
        <v>80</v>
      </c>
      <c r="N1295" s="3">
        <v>23</v>
      </c>
      <c r="O1295" s="3">
        <v>95</v>
      </c>
      <c r="P1295">
        <v>2946</v>
      </c>
      <c r="Q1295" s="5" t="b">
        <f t="shared" si="62"/>
        <v>0</v>
      </c>
      <c r="R1295" s="5">
        <v>200</v>
      </c>
    </row>
    <row r="1296" spans="1:18">
      <c r="A1296" t="s">
        <v>1294</v>
      </c>
      <c r="B1296" s="1" t="str">
        <f t="shared" si="60"/>
        <v>Cachoeira dos Índios</v>
      </c>
      <c r="C1296" s="8" t="str">
        <f t="shared" si="61"/>
        <v>250330</v>
      </c>
      <c r="D1296" s="3">
        <v>0</v>
      </c>
      <c r="E1296" s="3">
        <v>35</v>
      </c>
      <c r="F1296" s="3">
        <v>0</v>
      </c>
      <c r="G1296" s="3">
        <v>2</v>
      </c>
      <c r="H1296" s="3">
        <v>22</v>
      </c>
      <c r="I1296" s="3">
        <v>2</v>
      </c>
      <c r="J1296" s="3">
        <v>6</v>
      </c>
      <c r="K1296" s="3">
        <v>7</v>
      </c>
      <c r="L1296" s="3">
        <v>3</v>
      </c>
      <c r="M1296" s="3">
        <v>4</v>
      </c>
      <c r="N1296" s="3">
        <v>1</v>
      </c>
      <c r="O1296" s="3">
        <v>3</v>
      </c>
      <c r="P1296">
        <v>85</v>
      </c>
      <c r="Q1296" s="5" t="b">
        <f t="shared" si="62"/>
        <v>0</v>
      </c>
      <c r="R1296" s="5">
        <v>200</v>
      </c>
    </row>
    <row r="1297" spans="1:18">
      <c r="A1297" t="s">
        <v>1295</v>
      </c>
      <c r="B1297" s="1" t="str">
        <f t="shared" si="60"/>
        <v>Cacimba de Areia</v>
      </c>
      <c r="C1297" s="8" t="str">
        <f t="shared" si="61"/>
        <v>250340</v>
      </c>
      <c r="D1297" s="3">
        <v>10</v>
      </c>
      <c r="E1297" s="3">
        <v>15</v>
      </c>
      <c r="F1297" s="3">
        <v>0</v>
      </c>
      <c r="G1297" s="3">
        <v>0</v>
      </c>
      <c r="H1297" s="3">
        <v>11</v>
      </c>
      <c r="I1297" s="3">
        <v>5</v>
      </c>
      <c r="J1297" s="3">
        <v>10</v>
      </c>
      <c r="K1297" s="3">
        <v>11</v>
      </c>
      <c r="L1297" s="3">
        <v>4</v>
      </c>
      <c r="M1297" s="3">
        <v>15</v>
      </c>
      <c r="N1297" s="3">
        <v>15</v>
      </c>
      <c r="O1297" s="3">
        <v>4</v>
      </c>
      <c r="P1297">
        <v>100</v>
      </c>
      <c r="Q1297" s="5" t="b">
        <f t="shared" si="62"/>
        <v>0</v>
      </c>
      <c r="R1297" s="5">
        <v>200</v>
      </c>
    </row>
    <row r="1298" spans="1:18">
      <c r="A1298" t="s">
        <v>1296</v>
      </c>
      <c r="B1298" s="1" t="str">
        <f t="shared" si="60"/>
        <v>Cacimba de Dentro</v>
      </c>
      <c r="C1298" s="8" t="str">
        <f t="shared" si="61"/>
        <v>250350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>
        <v>0</v>
      </c>
      <c r="Q1298" s="5" t="str">
        <f t="shared" si="62"/>
        <v>SIM</v>
      </c>
      <c r="R1298" s="5">
        <v>100</v>
      </c>
    </row>
    <row r="1299" spans="1:18">
      <c r="A1299" t="s">
        <v>1297</v>
      </c>
      <c r="B1299" s="1" t="str">
        <f t="shared" si="60"/>
        <v>Cacimbas</v>
      </c>
      <c r="C1299" s="8" t="str">
        <f t="shared" si="61"/>
        <v>250355</v>
      </c>
      <c r="D1299" s="3">
        <v>0</v>
      </c>
      <c r="E1299" s="3">
        <v>0</v>
      </c>
      <c r="F1299" s="3">
        <v>0</v>
      </c>
      <c r="G1299" s="3">
        <v>0</v>
      </c>
      <c r="H1299" s="3">
        <v>16</v>
      </c>
      <c r="I1299" s="3">
        <v>12</v>
      </c>
      <c r="J1299" s="3">
        <v>14</v>
      </c>
      <c r="K1299" s="3">
        <v>3</v>
      </c>
      <c r="L1299" s="3">
        <v>1</v>
      </c>
      <c r="M1299" s="3">
        <v>15</v>
      </c>
      <c r="N1299" s="3">
        <v>43</v>
      </c>
      <c r="O1299" s="3">
        <v>0</v>
      </c>
      <c r="P1299">
        <v>104</v>
      </c>
      <c r="Q1299" s="5" t="b">
        <f t="shared" si="62"/>
        <v>0</v>
      </c>
      <c r="R1299" s="5">
        <v>200</v>
      </c>
    </row>
    <row r="1300" spans="1:18">
      <c r="A1300" t="s">
        <v>1298</v>
      </c>
      <c r="B1300" s="1" t="str">
        <f t="shared" si="60"/>
        <v>Caiçara</v>
      </c>
      <c r="C1300" s="8" t="str">
        <f t="shared" si="61"/>
        <v>250360</v>
      </c>
      <c r="D1300" s="3">
        <v>5</v>
      </c>
      <c r="E1300" s="3">
        <v>5</v>
      </c>
      <c r="F1300" s="3">
        <v>15</v>
      </c>
      <c r="G1300" s="3">
        <v>2</v>
      </c>
      <c r="H1300" s="3">
        <v>1</v>
      </c>
      <c r="I1300" s="3">
        <v>7</v>
      </c>
      <c r="J1300" s="3">
        <v>3</v>
      </c>
      <c r="K1300" s="3">
        <v>8</v>
      </c>
      <c r="L1300" s="3">
        <v>8</v>
      </c>
      <c r="M1300" s="3">
        <v>5</v>
      </c>
      <c r="N1300" s="3">
        <v>4</v>
      </c>
      <c r="O1300" s="3">
        <v>44</v>
      </c>
      <c r="P1300">
        <v>107</v>
      </c>
      <c r="Q1300" s="5" t="b">
        <f t="shared" si="62"/>
        <v>0</v>
      </c>
      <c r="R1300" s="5">
        <v>200</v>
      </c>
    </row>
    <row r="1301" spans="1:18">
      <c r="A1301" t="s">
        <v>1299</v>
      </c>
      <c r="B1301" s="1" t="str">
        <f t="shared" si="60"/>
        <v>Cajazeiras</v>
      </c>
      <c r="C1301" s="8" t="str">
        <f t="shared" si="61"/>
        <v>250370</v>
      </c>
      <c r="D1301" s="3">
        <v>55</v>
      </c>
      <c r="E1301" s="3">
        <v>19</v>
      </c>
      <c r="F1301" s="3">
        <v>15</v>
      </c>
      <c r="G1301" s="3">
        <v>14</v>
      </c>
      <c r="H1301" s="3">
        <v>185</v>
      </c>
      <c r="I1301" s="3">
        <v>22</v>
      </c>
      <c r="J1301" s="3">
        <v>107</v>
      </c>
      <c r="K1301" s="3">
        <v>202</v>
      </c>
      <c r="L1301" s="3">
        <v>235</v>
      </c>
      <c r="M1301" s="3">
        <v>0</v>
      </c>
      <c r="N1301" s="3">
        <v>111</v>
      </c>
      <c r="O1301" s="3">
        <v>82</v>
      </c>
      <c r="P1301">
        <v>1402</v>
      </c>
      <c r="Q1301" s="5" t="b">
        <f t="shared" si="62"/>
        <v>0</v>
      </c>
      <c r="R1301" s="5">
        <v>200</v>
      </c>
    </row>
    <row r="1302" spans="1:18">
      <c r="A1302" t="s">
        <v>1300</v>
      </c>
      <c r="B1302" s="1" t="str">
        <f t="shared" si="60"/>
        <v>Cajazeirinhas</v>
      </c>
      <c r="C1302" s="8" t="str">
        <f t="shared" si="61"/>
        <v>250375</v>
      </c>
      <c r="D1302" s="3">
        <v>17</v>
      </c>
      <c r="E1302" s="3">
        <v>24</v>
      </c>
      <c r="F1302" s="3">
        <v>15</v>
      </c>
      <c r="G1302" s="3">
        <v>12</v>
      </c>
      <c r="H1302" s="3">
        <v>19</v>
      </c>
      <c r="I1302" s="3">
        <v>19</v>
      </c>
      <c r="J1302" s="3">
        <v>0</v>
      </c>
      <c r="K1302" s="3">
        <v>13</v>
      </c>
      <c r="L1302" s="3">
        <v>19</v>
      </c>
      <c r="M1302" s="3">
        <v>18</v>
      </c>
      <c r="N1302" s="3">
        <v>10</v>
      </c>
      <c r="O1302" s="3">
        <v>16</v>
      </c>
      <c r="P1302">
        <v>349</v>
      </c>
      <c r="Q1302" s="5" t="b">
        <f t="shared" si="62"/>
        <v>0</v>
      </c>
      <c r="R1302" s="5">
        <v>200</v>
      </c>
    </row>
    <row r="1303" spans="1:18">
      <c r="A1303" t="s">
        <v>1301</v>
      </c>
      <c r="B1303" s="1" t="str">
        <f t="shared" si="60"/>
        <v>Caldas Brandão</v>
      </c>
      <c r="C1303" s="8" t="str">
        <f t="shared" si="61"/>
        <v>250380</v>
      </c>
      <c r="D1303" s="3">
        <v>2</v>
      </c>
      <c r="E1303" s="3">
        <v>16</v>
      </c>
      <c r="F1303" s="3">
        <v>12</v>
      </c>
      <c r="G1303" s="3">
        <v>12</v>
      </c>
      <c r="H1303" s="3">
        <v>0</v>
      </c>
      <c r="I1303" s="3">
        <v>0</v>
      </c>
      <c r="J1303" s="3">
        <v>0</v>
      </c>
      <c r="K1303" s="3">
        <v>0</v>
      </c>
      <c r="L1303" s="3">
        <v>15</v>
      </c>
      <c r="M1303" s="3">
        <v>0</v>
      </c>
      <c r="N1303" s="3">
        <v>0</v>
      </c>
      <c r="O1303" s="3">
        <v>0</v>
      </c>
      <c r="P1303">
        <v>99</v>
      </c>
      <c r="Q1303" s="5" t="str">
        <f t="shared" si="62"/>
        <v>SIM</v>
      </c>
      <c r="R1303" s="5">
        <v>100</v>
      </c>
    </row>
    <row r="1304" spans="1:18">
      <c r="A1304" t="s">
        <v>1302</v>
      </c>
      <c r="B1304" s="1" t="str">
        <f t="shared" si="60"/>
        <v>Camalaú</v>
      </c>
      <c r="C1304" s="8" t="str">
        <f t="shared" si="61"/>
        <v>250390</v>
      </c>
      <c r="D1304" s="3">
        <v>14</v>
      </c>
      <c r="E1304" s="3">
        <v>6</v>
      </c>
      <c r="F1304" s="3">
        <v>5</v>
      </c>
      <c r="G1304" s="3">
        <v>4</v>
      </c>
      <c r="H1304" s="3">
        <v>5</v>
      </c>
      <c r="I1304" s="3">
        <v>5</v>
      </c>
      <c r="J1304" s="3">
        <v>17</v>
      </c>
      <c r="K1304" s="3">
        <v>12</v>
      </c>
      <c r="L1304" s="3">
        <v>9</v>
      </c>
      <c r="M1304" s="3">
        <v>6</v>
      </c>
      <c r="N1304" s="3">
        <v>1</v>
      </c>
      <c r="O1304" s="3">
        <v>4</v>
      </c>
      <c r="P1304">
        <v>184</v>
      </c>
      <c r="Q1304" s="5" t="b">
        <f t="shared" si="62"/>
        <v>0</v>
      </c>
      <c r="R1304" s="5">
        <v>200</v>
      </c>
    </row>
    <row r="1305" spans="1:18">
      <c r="A1305" t="s">
        <v>1303</v>
      </c>
      <c r="B1305" s="1" t="str">
        <f t="shared" si="60"/>
        <v>Campina Grande</v>
      </c>
      <c r="C1305" s="8" t="str">
        <f t="shared" si="61"/>
        <v>250400</v>
      </c>
      <c r="D1305" s="3">
        <v>255</v>
      </c>
      <c r="E1305" s="3">
        <v>28</v>
      </c>
      <c r="F1305" s="3">
        <v>343</v>
      </c>
      <c r="G1305" s="3">
        <v>391</v>
      </c>
      <c r="H1305" s="3">
        <v>636</v>
      </c>
      <c r="I1305" s="3">
        <v>286</v>
      </c>
      <c r="J1305" s="3">
        <v>347</v>
      </c>
      <c r="K1305" s="3">
        <v>347</v>
      </c>
      <c r="L1305" s="3">
        <v>333</v>
      </c>
      <c r="M1305" s="3">
        <v>289</v>
      </c>
      <c r="N1305" s="3">
        <v>216</v>
      </c>
      <c r="O1305" s="3">
        <v>214</v>
      </c>
      <c r="P1305">
        <v>8652</v>
      </c>
      <c r="Q1305" s="5" t="b">
        <f t="shared" si="62"/>
        <v>0</v>
      </c>
      <c r="R1305" s="5">
        <v>200</v>
      </c>
    </row>
    <row r="1306" spans="1:18">
      <c r="A1306" t="s">
        <v>1304</v>
      </c>
      <c r="B1306" s="1" t="str">
        <f t="shared" si="60"/>
        <v>Capim</v>
      </c>
      <c r="C1306" s="8" t="str">
        <f t="shared" si="61"/>
        <v>250403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8</v>
      </c>
      <c r="J1306" s="3">
        <v>14</v>
      </c>
      <c r="K1306" s="3">
        <v>13</v>
      </c>
      <c r="L1306" s="3">
        <v>17</v>
      </c>
      <c r="M1306" s="3">
        <v>16</v>
      </c>
      <c r="N1306" s="3">
        <v>3</v>
      </c>
      <c r="O1306" s="3">
        <v>2</v>
      </c>
      <c r="P1306">
        <v>73</v>
      </c>
      <c r="Q1306" s="5" t="b">
        <f t="shared" si="62"/>
        <v>0</v>
      </c>
      <c r="R1306" s="5">
        <v>200</v>
      </c>
    </row>
    <row r="1307" spans="1:18">
      <c r="A1307" t="s">
        <v>1305</v>
      </c>
      <c r="B1307" s="1" t="str">
        <f t="shared" si="60"/>
        <v>Caraúbas</v>
      </c>
      <c r="C1307" s="8" t="str">
        <f t="shared" si="61"/>
        <v>250407</v>
      </c>
      <c r="D1307" s="3">
        <v>0</v>
      </c>
      <c r="E1307" s="3">
        <v>0</v>
      </c>
      <c r="F1307" s="3">
        <v>0</v>
      </c>
      <c r="G1307" s="3">
        <v>0</v>
      </c>
      <c r="H1307" s="3">
        <v>8</v>
      </c>
      <c r="I1307" s="3">
        <v>29</v>
      </c>
      <c r="J1307" s="3">
        <v>38</v>
      </c>
      <c r="K1307" s="3">
        <v>17</v>
      </c>
      <c r="L1307" s="3">
        <v>16</v>
      </c>
      <c r="M1307" s="3">
        <v>16</v>
      </c>
      <c r="N1307" s="3">
        <v>23</v>
      </c>
      <c r="O1307" s="3">
        <v>14</v>
      </c>
      <c r="P1307">
        <v>161</v>
      </c>
      <c r="Q1307" s="5" t="b">
        <f t="shared" si="62"/>
        <v>0</v>
      </c>
      <c r="R1307" s="5">
        <v>200</v>
      </c>
    </row>
    <row r="1308" spans="1:18">
      <c r="A1308" t="s">
        <v>1306</v>
      </c>
      <c r="B1308" s="1" t="str">
        <f t="shared" si="60"/>
        <v>Carrapateira</v>
      </c>
      <c r="C1308" s="8" t="str">
        <f t="shared" si="61"/>
        <v>250410</v>
      </c>
      <c r="D1308" s="3">
        <v>97</v>
      </c>
      <c r="E1308" s="3">
        <v>74</v>
      </c>
      <c r="F1308" s="3">
        <v>178</v>
      </c>
      <c r="G1308" s="3">
        <v>87</v>
      </c>
      <c r="H1308" s="3">
        <v>90</v>
      </c>
      <c r="I1308" s="3">
        <v>111</v>
      </c>
      <c r="J1308" s="3">
        <v>84</v>
      </c>
      <c r="K1308" s="3">
        <v>93</v>
      </c>
      <c r="L1308" s="3">
        <v>75</v>
      </c>
      <c r="M1308" s="3">
        <v>0</v>
      </c>
      <c r="N1308" s="3">
        <v>94</v>
      </c>
      <c r="O1308" s="3">
        <v>0</v>
      </c>
      <c r="P1308">
        <v>1711</v>
      </c>
      <c r="Q1308" s="5" t="b">
        <f t="shared" si="62"/>
        <v>0</v>
      </c>
      <c r="R1308" s="5">
        <v>200</v>
      </c>
    </row>
    <row r="1309" spans="1:18">
      <c r="A1309" t="s">
        <v>1307</v>
      </c>
      <c r="B1309" s="1" t="str">
        <f t="shared" si="60"/>
        <v>Casserengue</v>
      </c>
      <c r="C1309" s="8" t="str">
        <f t="shared" si="61"/>
        <v>250415</v>
      </c>
      <c r="D1309" s="3">
        <v>7</v>
      </c>
      <c r="E1309" s="3">
        <v>0</v>
      </c>
      <c r="F1309" s="3">
        <v>17</v>
      </c>
      <c r="G1309" s="3">
        <v>10</v>
      </c>
      <c r="H1309" s="3">
        <v>12</v>
      </c>
      <c r="I1309" s="3">
        <v>12</v>
      </c>
      <c r="J1309" s="3">
        <v>8</v>
      </c>
      <c r="K1309" s="3">
        <v>9</v>
      </c>
      <c r="L1309" s="3">
        <v>12</v>
      </c>
      <c r="M1309" s="3">
        <v>10</v>
      </c>
      <c r="N1309" s="3">
        <v>15</v>
      </c>
      <c r="O1309" s="3">
        <v>9</v>
      </c>
      <c r="P1309">
        <v>181</v>
      </c>
      <c r="Q1309" s="5" t="b">
        <f t="shared" si="62"/>
        <v>0</v>
      </c>
      <c r="R1309" s="5">
        <v>200</v>
      </c>
    </row>
    <row r="1310" spans="1:18">
      <c r="A1310" t="s">
        <v>1308</v>
      </c>
      <c r="B1310" s="1" t="str">
        <f t="shared" si="60"/>
        <v>Catingueira</v>
      </c>
      <c r="C1310" s="8" t="str">
        <f t="shared" si="61"/>
        <v>250420</v>
      </c>
      <c r="D1310" s="3">
        <v>52</v>
      </c>
      <c r="E1310" s="3">
        <v>0</v>
      </c>
      <c r="F1310" s="3">
        <v>0</v>
      </c>
      <c r="G1310" s="3">
        <v>0</v>
      </c>
      <c r="H1310" s="3">
        <v>39</v>
      </c>
      <c r="I1310" s="3">
        <v>32</v>
      </c>
      <c r="J1310" s="3">
        <v>21</v>
      </c>
      <c r="K1310" s="3">
        <v>19</v>
      </c>
      <c r="L1310" s="3">
        <v>37</v>
      </c>
      <c r="M1310" s="3">
        <v>21</v>
      </c>
      <c r="N1310" s="3">
        <v>20</v>
      </c>
      <c r="O1310" s="3">
        <v>31</v>
      </c>
      <c r="P1310">
        <v>369</v>
      </c>
      <c r="Q1310" s="5" t="b">
        <f t="shared" si="62"/>
        <v>0</v>
      </c>
      <c r="R1310" s="5">
        <v>200</v>
      </c>
    </row>
    <row r="1311" spans="1:18">
      <c r="A1311" t="s">
        <v>1309</v>
      </c>
      <c r="B1311" s="1" t="str">
        <f t="shared" si="60"/>
        <v>Catolé do Rocha</v>
      </c>
      <c r="C1311" s="8" t="str">
        <f t="shared" si="61"/>
        <v>250430</v>
      </c>
      <c r="D1311" s="3">
        <v>6</v>
      </c>
      <c r="E1311" s="3">
        <v>5</v>
      </c>
      <c r="F1311" s="3">
        <v>2</v>
      </c>
      <c r="G1311" s="3">
        <v>0</v>
      </c>
      <c r="H1311" s="3">
        <v>9</v>
      </c>
      <c r="I1311" s="3">
        <v>15</v>
      </c>
      <c r="J1311" s="3">
        <v>16</v>
      </c>
      <c r="K1311" s="3">
        <v>10</v>
      </c>
      <c r="L1311" s="3">
        <v>5</v>
      </c>
      <c r="M1311" s="3">
        <v>12</v>
      </c>
      <c r="N1311" s="3">
        <v>11</v>
      </c>
      <c r="O1311" s="3">
        <v>0</v>
      </c>
      <c r="P1311">
        <v>333</v>
      </c>
      <c r="Q1311" s="5" t="b">
        <f t="shared" si="62"/>
        <v>0</v>
      </c>
      <c r="R1311" s="5">
        <v>200</v>
      </c>
    </row>
    <row r="1312" spans="1:18">
      <c r="A1312" t="s">
        <v>1310</v>
      </c>
      <c r="B1312" s="1" t="str">
        <f t="shared" si="60"/>
        <v>Caturité</v>
      </c>
      <c r="C1312" s="8" t="str">
        <f t="shared" si="61"/>
        <v>250435</v>
      </c>
      <c r="D1312" s="3">
        <v>5</v>
      </c>
      <c r="E1312" s="3">
        <v>0</v>
      </c>
      <c r="F1312" s="3">
        <v>29</v>
      </c>
      <c r="G1312" s="3">
        <v>19</v>
      </c>
      <c r="H1312" s="3">
        <v>18</v>
      </c>
      <c r="I1312" s="3">
        <v>26</v>
      </c>
      <c r="J1312" s="3">
        <v>18</v>
      </c>
      <c r="K1312" s="3">
        <v>13</v>
      </c>
      <c r="L1312" s="3">
        <v>21</v>
      </c>
      <c r="M1312" s="3">
        <v>6</v>
      </c>
      <c r="N1312" s="3">
        <v>7</v>
      </c>
      <c r="O1312" s="3">
        <v>0</v>
      </c>
      <c r="P1312">
        <v>221</v>
      </c>
      <c r="Q1312" s="5" t="b">
        <f t="shared" si="62"/>
        <v>0</v>
      </c>
      <c r="R1312" s="5">
        <v>200</v>
      </c>
    </row>
    <row r="1313" spans="1:18">
      <c r="A1313" t="s">
        <v>1311</v>
      </c>
      <c r="B1313" s="1" t="str">
        <f t="shared" si="60"/>
        <v>Conceição</v>
      </c>
      <c r="C1313" s="8" t="str">
        <f t="shared" si="61"/>
        <v>250440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18</v>
      </c>
      <c r="J1313" s="3">
        <v>8</v>
      </c>
      <c r="K1313" s="3">
        <v>0</v>
      </c>
      <c r="L1313" s="3">
        <v>5</v>
      </c>
      <c r="M1313" s="3">
        <v>4</v>
      </c>
      <c r="N1313" s="3">
        <v>0</v>
      </c>
      <c r="O1313" s="3">
        <v>0</v>
      </c>
      <c r="P1313">
        <v>420</v>
      </c>
      <c r="Q1313" s="5" t="b">
        <f t="shared" si="62"/>
        <v>0</v>
      </c>
      <c r="R1313" s="5">
        <v>200</v>
      </c>
    </row>
    <row r="1314" spans="1:18">
      <c r="A1314" t="s">
        <v>1312</v>
      </c>
      <c r="B1314" s="1" t="str">
        <f t="shared" si="60"/>
        <v>Condado</v>
      </c>
      <c r="C1314" s="8" t="str">
        <f t="shared" si="61"/>
        <v>250450</v>
      </c>
      <c r="D1314" s="3">
        <v>6</v>
      </c>
      <c r="E1314" s="3">
        <v>5</v>
      </c>
      <c r="F1314" s="3">
        <v>5</v>
      </c>
      <c r="G1314" s="3">
        <v>7</v>
      </c>
      <c r="H1314" s="3">
        <v>7</v>
      </c>
      <c r="I1314" s="3">
        <v>6</v>
      </c>
      <c r="J1314" s="3">
        <v>0</v>
      </c>
      <c r="K1314" s="3">
        <v>6</v>
      </c>
      <c r="L1314" s="3">
        <v>0</v>
      </c>
      <c r="M1314" s="3">
        <v>0</v>
      </c>
      <c r="N1314" s="3">
        <v>0</v>
      </c>
      <c r="O1314" s="3">
        <v>0</v>
      </c>
      <c r="P1314">
        <v>334</v>
      </c>
      <c r="Q1314" s="5" t="str">
        <f t="shared" si="62"/>
        <v>SIM</v>
      </c>
      <c r="R1314" s="5">
        <v>100</v>
      </c>
    </row>
    <row r="1315" spans="1:18">
      <c r="A1315" t="s">
        <v>1313</v>
      </c>
      <c r="B1315" s="1" t="str">
        <f t="shared" si="60"/>
        <v>Conde</v>
      </c>
      <c r="C1315" s="8" t="str">
        <f t="shared" si="61"/>
        <v>250460</v>
      </c>
      <c r="D1315" s="3">
        <v>49</v>
      </c>
      <c r="E1315" s="3">
        <v>3</v>
      </c>
      <c r="F1315" s="3">
        <v>0</v>
      </c>
      <c r="G1315" s="3">
        <v>16</v>
      </c>
      <c r="H1315" s="3">
        <v>23</v>
      </c>
      <c r="I1315" s="3">
        <v>12</v>
      </c>
      <c r="J1315" s="3">
        <v>19</v>
      </c>
      <c r="K1315" s="3">
        <v>7</v>
      </c>
      <c r="L1315" s="3">
        <v>31</v>
      </c>
      <c r="M1315" s="3">
        <v>19</v>
      </c>
      <c r="N1315" s="3">
        <v>4</v>
      </c>
      <c r="O1315" s="3">
        <v>14</v>
      </c>
      <c r="P1315">
        <v>301</v>
      </c>
      <c r="Q1315" s="5" t="b">
        <f t="shared" si="62"/>
        <v>0</v>
      </c>
      <c r="R1315" s="5">
        <v>200</v>
      </c>
    </row>
    <row r="1316" spans="1:18">
      <c r="A1316" t="s">
        <v>1314</v>
      </c>
      <c r="B1316" s="1" t="str">
        <f t="shared" si="60"/>
        <v>Congo</v>
      </c>
      <c r="C1316" s="8" t="str">
        <f t="shared" si="61"/>
        <v>250470</v>
      </c>
      <c r="D1316" s="3">
        <v>49</v>
      </c>
      <c r="E1316" s="3">
        <v>53</v>
      </c>
      <c r="F1316" s="3">
        <v>55</v>
      </c>
      <c r="G1316" s="3">
        <v>50</v>
      </c>
      <c r="H1316" s="3">
        <v>61</v>
      </c>
      <c r="I1316" s="3">
        <v>87</v>
      </c>
      <c r="J1316" s="3">
        <v>67</v>
      </c>
      <c r="K1316" s="3">
        <v>60</v>
      </c>
      <c r="L1316" s="3">
        <v>70</v>
      </c>
      <c r="M1316" s="3">
        <v>62</v>
      </c>
      <c r="N1316" s="3">
        <v>58</v>
      </c>
      <c r="O1316" s="3">
        <v>33</v>
      </c>
      <c r="P1316">
        <v>747</v>
      </c>
      <c r="Q1316" s="5" t="b">
        <f t="shared" si="62"/>
        <v>0</v>
      </c>
      <c r="R1316" s="5">
        <v>200</v>
      </c>
    </row>
    <row r="1317" spans="1:18">
      <c r="A1317" t="s">
        <v>1315</v>
      </c>
      <c r="B1317" s="1" t="str">
        <f t="shared" si="60"/>
        <v>Coremas</v>
      </c>
      <c r="C1317" s="8" t="str">
        <f t="shared" si="61"/>
        <v>250480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26</v>
      </c>
      <c r="L1317" s="3">
        <v>30</v>
      </c>
      <c r="M1317" s="3">
        <v>25</v>
      </c>
      <c r="N1317" s="3">
        <v>17</v>
      </c>
      <c r="O1317" s="3">
        <v>0</v>
      </c>
      <c r="P1317">
        <v>98</v>
      </c>
      <c r="Q1317" s="5" t="b">
        <f t="shared" si="62"/>
        <v>0</v>
      </c>
      <c r="R1317" s="5">
        <v>200</v>
      </c>
    </row>
    <row r="1318" spans="1:18">
      <c r="A1318" t="s">
        <v>1316</v>
      </c>
      <c r="B1318" s="1" t="str">
        <f t="shared" si="60"/>
        <v>Coxixola</v>
      </c>
      <c r="C1318" s="8" t="str">
        <f t="shared" si="61"/>
        <v>250485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>
        <v>0</v>
      </c>
      <c r="Q1318" s="5" t="str">
        <f t="shared" si="62"/>
        <v>SIM</v>
      </c>
      <c r="R1318" s="5">
        <v>100</v>
      </c>
    </row>
    <row r="1319" spans="1:18">
      <c r="A1319" t="s">
        <v>1317</v>
      </c>
      <c r="B1319" s="1" t="str">
        <f t="shared" si="60"/>
        <v>Cruz do Espírito Santo</v>
      </c>
      <c r="C1319" s="8" t="str">
        <f t="shared" si="61"/>
        <v>250490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20</v>
      </c>
      <c r="J1319" s="3">
        <v>10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>
        <v>146</v>
      </c>
      <c r="Q1319" s="5" t="str">
        <f t="shared" si="62"/>
        <v>SIM</v>
      </c>
      <c r="R1319" s="5">
        <v>100</v>
      </c>
    </row>
    <row r="1320" spans="1:18">
      <c r="A1320" t="s">
        <v>1318</v>
      </c>
      <c r="B1320" s="1" t="str">
        <f t="shared" si="60"/>
        <v>Cubati</v>
      </c>
      <c r="C1320" s="8" t="str">
        <f t="shared" si="61"/>
        <v>250500</v>
      </c>
      <c r="D1320" s="3">
        <v>0</v>
      </c>
      <c r="E1320" s="3">
        <v>0</v>
      </c>
      <c r="F1320" s="3">
        <v>163</v>
      </c>
      <c r="G1320" s="3">
        <v>81</v>
      </c>
      <c r="H1320" s="3">
        <v>86</v>
      </c>
      <c r="I1320" s="3">
        <v>108</v>
      </c>
      <c r="J1320" s="3">
        <v>93</v>
      </c>
      <c r="K1320" s="3">
        <v>119</v>
      </c>
      <c r="L1320" s="3">
        <v>129</v>
      </c>
      <c r="M1320" s="3">
        <v>117</v>
      </c>
      <c r="N1320" s="3">
        <v>113</v>
      </c>
      <c r="O1320" s="3">
        <v>0</v>
      </c>
      <c r="P1320">
        <v>1097</v>
      </c>
      <c r="Q1320" s="5" t="b">
        <f t="shared" si="62"/>
        <v>0</v>
      </c>
      <c r="R1320" s="5">
        <v>200</v>
      </c>
    </row>
    <row r="1321" spans="1:18">
      <c r="A1321" t="s">
        <v>1319</v>
      </c>
      <c r="B1321" s="1" t="str">
        <f t="shared" si="60"/>
        <v>Cuité</v>
      </c>
      <c r="C1321" s="8" t="str">
        <f t="shared" si="61"/>
        <v>250510</v>
      </c>
      <c r="D1321" s="3">
        <v>30</v>
      </c>
      <c r="E1321" s="3">
        <v>16</v>
      </c>
      <c r="F1321" s="3">
        <v>18</v>
      </c>
      <c r="G1321" s="3">
        <v>14</v>
      </c>
      <c r="H1321" s="3">
        <v>73</v>
      </c>
      <c r="I1321" s="3">
        <v>34</v>
      </c>
      <c r="J1321" s="3">
        <v>24</v>
      </c>
      <c r="K1321" s="3">
        <v>0</v>
      </c>
      <c r="L1321" s="3">
        <v>22</v>
      </c>
      <c r="M1321" s="3">
        <v>0</v>
      </c>
      <c r="N1321" s="3">
        <v>0</v>
      </c>
      <c r="O1321" s="3">
        <v>0</v>
      </c>
      <c r="P1321">
        <v>454</v>
      </c>
      <c r="Q1321" s="5" t="str">
        <f t="shared" si="62"/>
        <v>SIM</v>
      </c>
      <c r="R1321" s="5">
        <v>100</v>
      </c>
    </row>
    <row r="1322" spans="1:18">
      <c r="A1322" t="s">
        <v>1320</v>
      </c>
      <c r="B1322" s="1" t="str">
        <f t="shared" si="60"/>
        <v>Cuité de Mamanguape</v>
      </c>
      <c r="C1322" s="8" t="str">
        <f t="shared" si="61"/>
        <v>250523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>
        <v>0</v>
      </c>
      <c r="Q1322" s="5" t="str">
        <f t="shared" si="62"/>
        <v>SIM</v>
      </c>
      <c r="R1322" s="5">
        <v>100</v>
      </c>
    </row>
    <row r="1323" spans="1:18">
      <c r="A1323" t="s">
        <v>1321</v>
      </c>
      <c r="B1323" s="1" t="str">
        <f t="shared" si="60"/>
        <v>Cuitegi</v>
      </c>
      <c r="C1323" s="8" t="str">
        <f t="shared" si="61"/>
        <v>250520</v>
      </c>
      <c r="D1323" s="3">
        <v>0</v>
      </c>
      <c r="E1323" s="3">
        <v>0</v>
      </c>
      <c r="F1323" s="3">
        <v>0</v>
      </c>
      <c r="G1323" s="3">
        <v>0</v>
      </c>
      <c r="H1323" s="3">
        <v>17</v>
      </c>
      <c r="I1323" s="3">
        <v>17</v>
      </c>
      <c r="J1323" s="3">
        <v>71</v>
      </c>
      <c r="K1323" s="3">
        <v>28</v>
      </c>
      <c r="L1323" s="3">
        <v>47</v>
      </c>
      <c r="M1323" s="3">
        <v>26</v>
      </c>
      <c r="N1323" s="3">
        <v>0</v>
      </c>
      <c r="O1323" s="3">
        <v>15</v>
      </c>
      <c r="P1323">
        <v>322</v>
      </c>
      <c r="Q1323" s="5" t="b">
        <f t="shared" si="62"/>
        <v>0</v>
      </c>
      <c r="R1323" s="5">
        <v>200</v>
      </c>
    </row>
    <row r="1324" spans="1:18">
      <c r="A1324" t="s">
        <v>1322</v>
      </c>
      <c r="B1324" s="1" t="str">
        <f t="shared" si="60"/>
        <v>Curral de Cima</v>
      </c>
      <c r="C1324" s="8" t="str">
        <f t="shared" si="61"/>
        <v>250527</v>
      </c>
      <c r="D1324" s="3">
        <v>1</v>
      </c>
      <c r="E1324" s="3">
        <v>7</v>
      </c>
      <c r="F1324" s="3">
        <v>3</v>
      </c>
      <c r="G1324" s="3">
        <v>0</v>
      </c>
      <c r="H1324" s="3">
        <v>0</v>
      </c>
      <c r="I1324" s="3">
        <v>2</v>
      </c>
      <c r="J1324" s="3">
        <v>0</v>
      </c>
      <c r="K1324" s="3">
        <v>0</v>
      </c>
      <c r="L1324" s="3">
        <v>1</v>
      </c>
      <c r="M1324" s="3">
        <v>0</v>
      </c>
      <c r="N1324" s="3">
        <v>0</v>
      </c>
      <c r="O1324" s="3">
        <v>0</v>
      </c>
      <c r="P1324">
        <v>67</v>
      </c>
      <c r="Q1324" s="5" t="str">
        <f t="shared" si="62"/>
        <v>SIM</v>
      </c>
      <c r="R1324" s="5">
        <v>100</v>
      </c>
    </row>
    <row r="1325" spans="1:18">
      <c r="A1325" t="s">
        <v>1323</v>
      </c>
      <c r="B1325" s="1" t="str">
        <f t="shared" si="60"/>
        <v>Curral Velho</v>
      </c>
      <c r="C1325" s="8" t="str">
        <f t="shared" si="61"/>
        <v>250530</v>
      </c>
      <c r="D1325" s="3">
        <v>419</v>
      </c>
      <c r="E1325" s="3">
        <v>162</v>
      </c>
      <c r="F1325" s="3">
        <v>122</v>
      </c>
      <c r="G1325" s="3">
        <v>32</v>
      </c>
      <c r="H1325" s="3">
        <v>40</v>
      </c>
      <c r="I1325" s="3">
        <v>22</v>
      </c>
      <c r="J1325" s="3">
        <v>31</v>
      </c>
      <c r="K1325" s="3">
        <v>14</v>
      </c>
      <c r="L1325" s="3">
        <v>18</v>
      </c>
      <c r="M1325" s="3">
        <v>12</v>
      </c>
      <c r="N1325" s="3">
        <v>13</v>
      </c>
      <c r="O1325" s="3">
        <v>12</v>
      </c>
      <c r="P1325">
        <v>1024</v>
      </c>
      <c r="Q1325" s="5" t="b">
        <f t="shared" si="62"/>
        <v>0</v>
      </c>
      <c r="R1325" s="5">
        <v>200</v>
      </c>
    </row>
    <row r="1326" spans="1:18">
      <c r="A1326" t="s">
        <v>1324</v>
      </c>
      <c r="B1326" s="1" t="str">
        <f t="shared" si="60"/>
        <v>Damião</v>
      </c>
      <c r="C1326" s="8" t="str">
        <f t="shared" si="61"/>
        <v>250535</v>
      </c>
      <c r="D1326" s="3">
        <v>0</v>
      </c>
      <c r="E1326" s="3">
        <v>0</v>
      </c>
      <c r="F1326" s="3">
        <v>0</v>
      </c>
      <c r="G1326" s="3">
        <v>87</v>
      </c>
      <c r="H1326" s="3">
        <v>7</v>
      </c>
      <c r="I1326" s="3">
        <v>11</v>
      </c>
      <c r="J1326" s="3">
        <v>10</v>
      </c>
      <c r="K1326" s="3">
        <v>12</v>
      </c>
      <c r="L1326" s="3">
        <v>12</v>
      </c>
      <c r="M1326" s="3">
        <v>4</v>
      </c>
      <c r="N1326" s="3">
        <v>11</v>
      </c>
      <c r="O1326" s="3">
        <v>14</v>
      </c>
      <c r="P1326">
        <v>209</v>
      </c>
      <c r="Q1326" s="5" t="b">
        <f t="shared" si="62"/>
        <v>0</v>
      </c>
      <c r="R1326" s="5">
        <v>200</v>
      </c>
    </row>
    <row r="1327" spans="1:18">
      <c r="A1327" t="s">
        <v>1325</v>
      </c>
      <c r="B1327" s="1" t="str">
        <f t="shared" si="60"/>
        <v>Desterro</v>
      </c>
      <c r="C1327" s="8" t="str">
        <f t="shared" si="61"/>
        <v>250540</v>
      </c>
      <c r="D1327" s="3">
        <v>10</v>
      </c>
      <c r="E1327" s="3">
        <v>54</v>
      </c>
      <c r="F1327" s="3">
        <v>28</v>
      </c>
      <c r="G1327" s="3">
        <v>15</v>
      </c>
      <c r="H1327" s="3">
        <v>23</v>
      </c>
      <c r="I1327" s="3">
        <v>60</v>
      </c>
      <c r="J1327" s="3">
        <v>30</v>
      </c>
      <c r="K1327" s="3">
        <v>14</v>
      </c>
      <c r="L1327" s="3">
        <v>17</v>
      </c>
      <c r="M1327" s="3">
        <v>13</v>
      </c>
      <c r="N1327" s="3">
        <v>15</v>
      </c>
      <c r="O1327" s="3">
        <v>0</v>
      </c>
      <c r="P1327">
        <v>359</v>
      </c>
      <c r="Q1327" s="5" t="b">
        <f t="shared" si="62"/>
        <v>0</v>
      </c>
      <c r="R1327" s="5">
        <v>200</v>
      </c>
    </row>
    <row r="1328" spans="1:18">
      <c r="A1328" t="s">
        <v>1326</v>
      </c>
      <c r="B1328" s="1" t="str">
        <f t="shared" si="60"/>
        <v>Diamante</v>
      </c>
      <c r="C1328" s="8" t="str">
        <f t="shared" si="61"/>
        <v>250560</v>
      </c>
      <c r="D1328" s="3">
        <v>22</v>
      </c>
      <c r="E1328" s="3">
        <v>25</v>
      </c>
      <c r="F1328" s="3">
        <v>25</v>
      </c>
      <c r="G1328" s="3">
        <v>26</v>
      </c>
      <c r="H1328" s="3">
        <v>22</v>
      </c>
      <c r="I1328" s="3">
        <v>19</v>
      </c>
      <c r="J1328" s="3">
        <v>12</v>
      </c>
      <c r="K1328" s="3">
        <v>15</v>
      </c>
      <c r="L1328" s="3">
        <v>14</v>
      </c>
      <c r="M1328" s="3">
        <v>16</v>
      </c>
      <c r="N1328" s="3">
        <v>16</v>
      </c>
      <c r="O1328" s="3">
        <v>0</v>
      </c>
      <c r="P1328">
        <v>393</v>
      </c>
      <c r="Q1328" s="5" t="b">
        <f t="shared" si="62"/>
        <v>0</v>
      </c>
      <c r="R1328" s="5">
        <v>200</v>
      </c>
    </row>
    <row r="1329" spans="1:18">
      <c r="A1329" t="s">
        <v>1327</v>
      </c>
      <c r="B1329" s="1" t="str">
        <f t="shared" si="60"/>
        <v>Dona Inês</v>
      </c>
      <c r="C1329" s="8" t="str">
        <f t="shared" si="61"/>
        <v>250570</v>
      </c>
      <c r="D1329" s="3">
        <v>79</v>
      </c>
      <c r="E1329" s="3">
        <v>51</v>
      </c>
      <c r="F1329" s="3">
        <v>50</v>
      </c>
      <c r="G1329" s="3">
        <v>65</v>
      </c>
      <c r="H1329" s="3">
        <v>79</v>
      </c>
      <c r="I1329" s="3">
        <v>0</v>
      </c>
      <c r="J1329" s="3">
        <v>82</v>
      </c>
      <c r="K1329" s="3">
        <v>82</v>
      </c>
      <c r="L1329" s="3">
        <v>33</v>
      </c>
      <c r="M1329" s="3">
        <v>32</v>
      </c>
      <c r="N1329" s="3">
        <v>64</v>
      </c>
      <c r="O1329" s="3">
        <v>70</v>
      </c>
      <c r="P1329">
        <v>1634</v>
      </c>
      <c r="Q1329" s="5" t="b">
        <f t="shared" si="62"/>
        <v>0</v>
      </c>
      <c r="R1329" s="5">
        <v>200</v>
      </c>
    </row>
    <row r="1330" spans="1:18">
      <c r="A1330" t="s">
        <v>1328</v>
      </c>
      <c r="B1330" s="1" t="str">
        <f t="shared" si="60"/>
        <v>Duas Estradas</v>
      </c>
      <c r="C1330" s="8" t="str">
        <f t="shared" si="61"/>
        <v>250580</v>
      </c>
      <c r="D1330" s="3">
        <v>41</v>
      </c>
      <c r="E1330" s="3">
        <v>9</v>
      </c>
      <c r="F1330" s="3">
        <v>10</v>
      </c>
      <c r="G1330" s="3">
        <v>0</v>
      </c>
      <c r="H1330" s="3">
        <v>27</v>
      </c>
      <c r="I1330" s="3">
        <v>22</v>
      </c>
      <c r="J1330" s="3">
        <v>49</v>
      </c>
      <c r="K1330" s="3">
        <v>18</v>
      </c>
      <c r="L1330" s="3">
        <v>13</v>
      </c>
      <c r="M1330" s="3">
        <v>12</v>
      </c>
      <c r="N1330" s="3">
        <v>22</v>
      </c>
      <c r="O1330" s="3">
        <v>0</v>
      </c>
      <c r="P1330">
        <v>314</v>
      </c>
      <c r="Q1330" s="5" t="b">
        <f t="shared" si="62"/>
        <v>0</v>
      </c>
      <c r="R1330" s="5">
        <v>200</v>
      </c>
    </row>
    <row r="1331" spans="1:18">
      <c r="A1331" t="s">
        <v>1329</v>
      </c>
      <c r="B1331" s="1" t="str">
        <f t="shared" si="60"/>
        <v>Emas</v>
      </c>
      <c r="C1331" s="8" t="str">
        <f t="shared" si="61"/>
        <v>250590</v>
      </c>
      <c r="D1331" s="3">
        <v>9</v>
      </c>
      <c r="E1331" s="3">
        <v>23</v>
      </c>
      <c r="F1331" s="3">
        <v>15</v>
      </c>
      <c r="G1331" s="3">
        <v>14</v>
      </c>
      <c r="H1331" s="3">
        <v>5</v>
      </c>
      <c r="I1331" s="3">
        <v>9</v>
      </c>
      <c r="J1331" s="3">
        <v>8</v>
      </c>
      <c r="K1331" s="3">
        <v>14</v>
      </c>
      <c r="L1331" s="3">
        <v>7</v>
      </c>
      <c r="M1331" s="3">
        <v>4</v>
      </c>
      <c r="N1331" s="3">
        <v>2</v>
      </c>
      <c r="O1331" s="3">
        <v>20</v>
      </c>
      <c r="P1331">
        <v>281</v>
      </c>
      <c r="Q1331" s="5" t="b">
        <f t="shared" si="62"/>
        <v>0</v>
      </c>
      <c r="R1331" s="5">
        <v>200</v>
      </c>
    </row>
    <row r="1332" spans="1:18">
      <c r="A1332" t="s">
        <v>1330</v>
      </c>
      <c r="B1332" s="1" t="str">
        <f t="shared" si="60"/>
        <v>Esperança</v>
      </c>
      <c r="C1332" s="8" t="str">
        <f t="shared" si="61"/>
        <v>250600</v>
      </c>
      <c r="D1332" s="3">
        <v>3</v>
      </c>
      <c r="E1332" s="3">
        <v>9</v>
      </c>
      <c r="F1332" s="3">
        <v>29</v>
      </c>
      <c r="G1332" s="3">
        <v>23</v>
      </c>
      <c r="H1332" s="3">
        <v>79</v>
      </c>
      <c r="I1332" s="3">
        <v>20</v>
      </c>
      <c r="J1332" s="3">
        <v>29</v>
      </c>
      <c r="K1332" s="3">
        <v>91</v>
      </c>
      <c r="L1332" s="3">
        <v>58</v>
      </c>
      <c r="M1332" s="3">
        <v>99</v>
      </c>
      <c r="N1332" s="3">
        <v>143</v>
      </c>
      <c r="O1332" s="3">
        <v>74</v>
      </c>
      <c r="P1332">
        <v>984</v>
      </c>
      <c r="Q1332" s="5" t="b">
        <f t="shared" si="62"/>
        <v>0</v>
      </c>
      <c r="R1332" s="5">
        <v>200</v>
      </c>
    </row>
    <row r="1333" spans="1:18">
      <c r="A1333" t="s">
        <v>1331</v>
      </c>
      <c r="B1333" s="1" t="str">
        <f t="shared" si="60"/>
        <v>Fagundes</v>
      </c>
      <c r="C1333" s="8" t="str">
        <f t="shared" si="61"/>
        <v>250610</v>
      </c>
      <c r="D1333" s="3">
        <v>12</v>
      </c>
      <c r="E1333" s="3">
        <v>6</v>
      </c>
      <c r="F1333" s="3">
        <v>0</v>
      </c>
      <c r="G1333" s="3">
        <v>0</v>
      </c>
      <c r="H1333" s="3">
        <v>14</v>
      </c>
      <c r="I1333" s="3">
        <v>29</v>
      </c>
      <c r="J1333" s="3">
        <v>10</v>
      </c>
      <c r="K1333" s="3">
        <v>41</v>
      </c>
      <c r="L1333" s="3">
        <v>9</v>
      </c>
      <c r="M1333" s="3">
        <v>12</v>
      </c>
      <c r="N1333" s="3">
        <v>7</v>
      </c>
      <c r="O1333" s="3">
        <v>17</v>
      </c>
      <c r="P1333">
        <v>530</v>
      </c>
      <c r="Q1333" s="5" t="b">
        <f t="shared" si="62"/>
        <v>0</v>
      </c>
      <c r="R1333" s="5">
        <v>200</v>
      </c>
    </row>
    <row r="1334" spans="1:18">
      <c r="A1334" t="s">
        <v>1332</v>
      </c>
      <c r="B1334" s="1" t="str">
        <f t="shared" si="60"/>
        <v>Frei Martinho</v>
      </c>
      <c r="C1334" s="8" t="str">
        <f t="shared" si="61"/>
        <v>250620</v>
      </c>
      <c r="D1334" s="3">
        <v>7</v>
      </c>
      <c r="E1334" s="3">
        <v>30</v>
      </c>
      <c r="F1334" s="3">
        <v>66</v>
      </c>
      <c r="G1334" s="3">
        <v>27</v>
      </c>
      <c r="H1334" s="3">
        <v>16</v>
      </c>
      <c r="I1334" s="3">
        <v>31</v>
      </c>
      <c r="J1334" s="3">
        <v>28</v>
      </c>
      <c r="K1334" s="3">
        <v>30</v>
      </c>
      <c r="L1334" s="3">
        <v>0</v>
      </c>
      <c r="M1334" s="3">
        <v>0</v>
      </c>
      <c r="N1334" s="3">
        <v>56</v>
      </c>
      <c r="O1334" s="3">
        <v>0</v>
      </c>
      <c r="P1334">
        <v>575</v>
      </c>
      <c r="Q1334" s="5" t="b">
        <f t="shared" si="62"/>
        <v>0</v>
      </c>
      <c r="R1334" s="5">
        <v>200</v>
      </c>
    </row>
    <row r="1335" spans="1:18">
      <c r="A1335" t="s">
        <v>1333</v>
      </c>
      <c r="B1335" s="1" t="str">
        <f t="shared" si="60"/>
        <v>Gado Bravo</v>
      </c>
      <c r="C1335" s="8" t="str">
        <f t="shared" si="61"/>
        <v>250625</v>
      </c>
      <c r="D1335" s="3">
        <v>4</v>
      </c>
      <c r="E1335" s="3">
        <v>14</v>
      </c>
      <c r="F1335" s="3">
        <v>89</v>
      </c>
      <c r="G1335" s="3">
        <v>9</v>
      </c>
      <c r="H1335" s="3">
        <v>14</v>
      </c>
      <c r="I1335" s="3">
        <v>14</v>
      </c>
      <c r="J1335" s="3">
        <v>15</v>
      </c>
      <c r="K1335" s="3">
        <v>3</v>
      </c>
      <c r="L1335" s="3">
        <v>0</v>
      </c>
      <c r="M1335" s="3">
        <v>15</v>
      </c>
      <c r="N1335" s="3">
        <v>12</v>
      </c>
      <c r="O1335" s="3">
        <v>0</v>
      </c>
      <c r="P1335">
        <v>225</v>
      </c>
      <c r="Q1335" s="5" t="b">
        <f t="shared" si="62"/>
        <v>0</v>
      </c>
      <c r="R1335" s="5">
        <v>200</v>
      </c>
    </row>
    <row r="1336" spans="1:18">
      <c r="A1336" t="s">
        <v>1334</v>
      </c>
      <c r="B1336" s="1" t="str">
        <f t="shared" si="60"/>
        <v>Guarabira</v>
      </c>
      <c r="C1336" s="8" t="str">
        <f t="shared" si="61"/>
        <v>250630</v>
      </c>
      <c r="D1336" s="3">
        <v>11</v>
      </c>
      <c r="E1336" s="3">
        <v>0</v>
      </c>
      <c r="F1336" s="3">
        <v>9</v>
      </c>
      <c r="G1336" s="3">
        <v>17</v>
      </c>
      <c r="H1336" s="3">
        <v>24</v>
      </c>
      <c r="I1336" s="3">
        <v>105</v>
      </c>
      <c r="J1336" s="3">
        <v>39</v>
      </c>
      <c r="K1336" s="3">
        <v>28</v>
      </c>
      <c r="L1336" s="3">
        <v>29</v>
      </c>
      <c r="M1336" s="3">
        <v>18</v>
      </c>
      <c r="N1336" s="3">
        <v>0</v>
      </c>
      <c r="O1336" s="3">
        <v>68</v>
      </c>
      <c r="P1336">
        <v>507</v>
      </c>
      <c r="Q1336" s="5" t="b">
        <f t="shared" si="62"/>
        <v>0</v>
      </c>
      <c r="R1336" s="5">
        <v>200</v>
      </c>
    </row>
    <row r="1337" spans="1:18">
      <c r="A1337" t="s">
        <v>1335</v>
      </c>
      <c r="B1337" s="1" t="str">
        <f t="shared" si="60"/>
        <v>Gurinhém</v>
      </c>
      <c r="C1337" s="8" t="str">
        <f t="shared" si="61"/>
        <v>250640</v>
      </c>
      <c r="D1337" s="3">
        <v>16</v>
      </c>
      <c r="E1337" s="3">
        <v>16</v>
      </c>
      <c r="F1337" s="3">
        <v>13</v>
      </c>
      <c r="G1337" s="3">
        <v>24</v>
      </c>
      <c r="H1337" s="3">
        <v>20</v>
      </c>
      <c r="I1337" s="3">
        <v>13</v>
      </c>
      <c r="J1337" s="3">
        <v>25</v>
      </c>
      <c r="K1337" s="3">
        <v>28</v>
      </c>
      <c r="L1337" s="3">
        <v>14</v>
      </c>
      <c r="M1337" s="3">
        <v>8</v>
      </c>
      <c r="N1337" s="3">
        <v>0</v>
      </c>
      <c r="O1337" s="3">
        <v>0</v>
      </c>
      <c r="P1337">
        <v>378</v>
      </c>
      <c r="Q1337" s="5" t="b">
        <f t="shared" si="62"/>
        <v>0</v>
      </c>
      <c r="R1337" s="5">
        <v>200</v>
      </c>
    </row>
    <row r="1338" spans="1:18">
      <c r="A1338" t="s">
        <v>1336</v>
      </c>
      <c r="B1338" s="1" t="str">
        <f t="shared" si="60"/>
        <v>Gurjão</v>
      </c>
      <c r="C1338" s="8" t="str">
        <f t="shared" si="61"/>
        <v>250650</v>
      </c>
      <c r="D1338" s="3">
        <v>0</v>
      </c>
      <c r="E1338" s="3">
        <v>57</v>
      </c>
      <c r="F1338" s="3">
        <v>71</v>
      </c>
      <c r="G1338" s="3">
        <v>45</v>
      </c>
      <c r="H1338" s="3">
        <v>103</v>
      </c>
      <c r="I1338" s="3">
        <v>90</v>
      </c>
      <c r="J1338" s="3">
        <v>133</v>
      </c>
      <c r="K1338" s="3">
        <v>33</v>
      </c>
      <c r="L1338" s="3">
        <v>77</v>
      </c>
      <c r="M1338" s="3">
        <v>34</v>
      </c>
      <c r="N1338" s="3">
        <v>23</v>
      </c>
      <c r="O1338" s="3">
        <v>0</v>
      </c>
      <c r="P1338">
        <v>666</v>
      </c>
      <c r="Q1338" s="5" t="b">
        <f t="shared" si="62"/>
        <v>0</v>
      </c>
      <c r="R1338" s="5">
        <v>200</v>
      </c>
    </row>
    <row r="1339" spans="1:18">
      <c r="A1339" t="s">
        <v>1337</v>
      </c>
      <c r="B1339" s="1" t="str">
        <f t="shared" si="60"/>
        <v>Ibiara</v>
      </c>
      <c r="C1339" s="8" t="str">
        <f t="shared" si="61"/>
        <v>250660</v>
      </c>
      <c r="D1339" s="3">
        <v>16</v>
      </c>
      <c r="E1339" s="3">
        <v>0</v>
      </c>
      <c r="F1339" s="3">
        <v>0</v>
      </c>
      <c r="G1339" s="3">
        <v>0</v>
      </c>
      <c r="H1339" s="3">
        <v>19</v>
      </c>
      <c r="I1339" s="3">
        <v>17</v>
      </c>
      <c r="J1339" s="3">
        <v>13</v>
      </c>
      <c r="K1339" s="3">
        <v>12</v>
      </c>
      <c r="L1339" s="3">
        <v>14</v>
      </c>
      <c r="M1339" s="3">
        <v>16</v>
      </c>
      <c r="N1339" s="3">
        <v>0</v>
      </c>
      <c r="O1339" s="3">
        <v>0</v>
      </c>
      <c r="P1339">
        <v>172</v>
      </c>
      <c r="Q1339" s="5" t="b">
        <f t="shared" si="62"/>
        <v>0</v>
      </c>
      <c r="R1339" s="5">
        <v>200</v>
      </c>
    </row>
    <row r="1340" spans="1:18">
      <c r="A1340" t="s">
        <v>1338</v>
      </c>
      <c r="B1340" s="1" t="str">
        <f t="shared" si="60"/>
        <v>Igaracy</v>
      </c>
      <c r="C1340" s="8" t="str">
        <f t="shared" si="61"/>
        <v>250260</v>
      </c>
      <c r="D1340" s="3">
        <v>46</v>
      </c>
      <c r="E1340" s="3">
        <v>24</v>
      </c>
      <c r="F1340" s="3">
        <v>22</v>
      </c>
      <c r="G1340" s="3">
        <v>29</v>
      </c>
      <c r="H1340" s="3">
        <v>19</v>
      </c>
      <c r="I1340" s="3">
        <v>18</v>
      </c>
      <c r="J1340" s="3">
        <v>18</v>
      </c>
      <c r="K1340" s="3">
        <v>19</v>
      </c>
      <c r="L1340" s="3">
        <v>2</v>
      </c>
      <c r="M1340" s="3">
        <v>38</v>
      </c>
      <c r="N1340" s="3">
        <v>0</v>
      </c>
      <c r="O1340" s="3">
        <v>0</v>
      </c>
      <c r="P1340">
        <v>861</v>
      </c>
      <c r="Q1340" s="5" t="b">
        <f t="shared" si="62"/>
        <v>0</v>
      </c>
      <c r="R1340" s="5">
        <v>200</v>
      </c>
    </row>
    <row r="1341" spans="1:18">
      <c r="A1341" t="s">
        <v>1339</v>
      </c>
      <c r="B1341" s="1" t="str">
        <f t="shared" si="60"/>
        <v>Imaculada</v>
      </c>
      <c r="C1341" s="8" t="str">
        <f t="shared" si="61"/>
        <v>250670</v>
      </c>
      <c r="D1341" s="3">
        <v>28</v>
      </c>
      <c r="E1341" s="3">
        <v>0</v>
      </c>
      <c r="F1341" s="3">
        <v>2</v>
      </c>
      <c r="G1341" s="3">
        <v>15</v>
      </c>
      <c r="H1341" s="3">
        <v>15</v>
      </c>
      <c r="I1341" s="3">
        <v>11</v>
      </c>
      <c r="J1341" s="3">
        <v>0</v>
      </c>
      <c r="K1341" s="3">
        <v>7</v>
      </c>
      <c r="L1341" s="3">
        <v>25</v>
      </c>
      <c r="M1341" s="3">
        <v>13</v>
      </c>
      <c r="N1341" s="3">
        <v>0</v>
      </c>
      <c r="O1341" s="3">
        <v>0</v>
      </c>
      <c r="P1341">
        <v>177</v>
      </c>
      <c r="Q1341" s="5" t="b">
        <f t="shared" si="62"/>
        <v>0</v>
      </c>
      <c r="R1341" s="5">
        <v>200</v>
      </c>
    </row>
    <row r="1342" spans="1:18">
      <c r="A1342" t="s">
        <v>1340</v>
      </c>
      <c r="B1342" s="1" t="str">
        <f t="shared" si="60"/>
        <v>Ingá</v>
      </c>
      <c r="C1342" s="8" t="str">
        <f t="shared" si="61"/>
        <v>250680</v>
      </c>
      <c r="D1342" s="3">
        <v>5</v>
      </c>
      <c r="E1342" s="3">
        <v>104</v>
      </c>
      <c r="F1342" s="3">
        <v>22</v>
      </c>
      <c r="G1342" s="3">
        <v>32</v>
      </c>
      <c r="H1342" s="3">
        <v>31</v>
      </c>
      <c r="I1342" s="3">
        <v>28</v>
      </c>
      <c r="J1342" s="3">
        <v>62</v>
      </c>
      <c r="K1342" s="3">
        <v>0</v>
      </c>
      <c r="L1342" s="3">
        <v>86</v>
      </c>
      <c r="M1342" s="3">
        <v>61</v>
      </c>
      <c r="N1342" s="3">
        <v>7</v>
      </c>
      <c r="O1342" s="3">
        <v>31</v>
      </c>
      <c r="P1342">
        <v>866</v>
      </c>
      <c r="Q1342" s="5" t="b">
        <f t="shared" si="62"/>
        <v>0</v>
      </c>
      <c r="R1342" s="5">
        <v>200</v>
      </c>
    </row>
    <row r="1343" spans="1:18">
      <c r="A1343" t="s">
        <v>1341</v>
      </c>
      <c r="B1343" s="1" t="str">
        <f t="shared" si="60"/>
        <v>Itabaiana</v>
      </c>
      <c r="C1343" s="8" t="str">
        <f t="shared" si="61"/>
        <v>250690</v>
      </c>
      <c r="D1343" s="3">
        <v>46</v>
      </c>
      <c r="E1343" s="3">
        <v>70</v>
      </c>
      <c r="F1343" s="3">
        <v>15</v>
      </c>
      <c r="G1343" s="3">
        <v>35</v>
      </c>
      <c r="H1343" s="3">
        <v>47</v>
      </c>
      <c r="I1343" s="3">
        <v>29</v>
      </c>
      <c r="J1343" s="3">
        <v>30</v>
      </c>
      <c r="K1343" s="3">
        <v>28</v>
      </c>
      <c r="L1343" s="3">
        <v>25</v>
      </c>
      <c r="M1343" s="3">
        <v>21</v>
      </c>
      <c r="N1343" s="3">
        <v>30</v>
      </c>
      <c r="O1343" s="3">
        <v>0</v>
      </c>
      <c r="P1343">
        <v>376</v>
      </c>
      <c r="Q1343" s="5" t="b">
        <f t="shared" si="62"/>
        <v>0</v>
      </c>
      <c r="R1343" s="5">
        <v>200</v>
      </c>
    </row>
    <row r="1344" spans="1:18">
      <c r="A1344" t="s">
        <v>1342</v>
      </c>
      <c r="B1344" s="1" t="str">
        <f t="shared" si="60"/>
        <v>Itaporanga</v>
      </c>
      <c r="C1344" s="8" t="str">
        <f t="shared" si="61"/>
        <v>250700</v>
      </c>
      <c r="D1344" s="3">
        <v>28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4</v>
      </c>
      <c r="K1344" s="3">
        <v>16</v>
      </c>
      <c r="L1344" s="3">
        <v>0</v>
      </c>
      <c r="M1344" s="3">
        <v>4</v>
      </c>
      <c r="N1344" s="3">
        <v>0</v>
      </c>
      <c r="O1344" s="3">
        <v>27</v>
      </c>
      <c r="P1344">
        <v>79</v>
      </c>
      <c r="Q1344" s="5" t="b">
        <f t="shared" si="62"/>
        <v>0</v>
      </c>
      <c r="R1344" s="5">
        <v>200</v>
      </c>
    </row>
    <row r="1345" spans="1:18">
      <c r="A1345" t="s">
        <v>1343</v>
      </c>
      <c r="B1345" s="1" t="str">
        <f t="shared" si="60"/>
        <v>Itapororoca</v>
      </c>
      <c r="C1345" s="8" t="str">
        <f t="shared" si="61"/>
        <v>250710</v>
      </c>
      <c r="D1345" s="3">
        <v>0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>
        <v>0</v>
      </c>
      <c r="Q1345" s="5" t="str">
        <f t="shared" si="62"/>
        <v>SIM</v>
      </c>
      <c r="R1345" s="5">
        <v>100</v>
      </c>
    </row>
    <row r="1346" spans="1:18">
      <c r="A1346" t="s">
        <v>1344</v>
      </c>
      <c r="B1346" s="1" t="str">
        <f t="shared" si="60"/>
        <v>Itatuba</v>
      </c>
      <c r="C1346" s="8" t="str">
        <f t="shared" si="61"/>
        <v>250720</v>
      </c>
      <c r="D1346" s="3">
        <v>0</v>
      </c>
      <c r="E1346" s="3">
        <v>0</v>
      </c>
      <c r="F1346" s="3">
        <v>0</v>
      </c>
      <c r="G1346" s="3">
        <v>0</v>
      </c>
      <c r="H1346" s="3">
        <v>65</v>
      </c>
      <c r="I1346" s="3">
        <v>18</v>
      </c>
      <c r="J1346" s="3">
        <v>31</v>
      </c>
      <c r="K1346" s="3">
        <v>10</v>
      </c>
      <c r="L1346" s="3">
        <v>6</v>
      </c>
      <c r="M1346" s="3">
        <v>10</v>
      </c>
      <c r="N1346" s="3">
        <v>10</v>
      </c>
      <c r="O1346" s="3">
        <v>0</v>
      </c>
      <c r="P1346">
        <v>150</v>
      </c>
      <c r="Q1346" s="5" t="b">
        <f t="shared" si="62"/>
        <v>0</v>
      </c>
      <c r="R1346" s="5">
        <v>200</v>
      </c>
    </row>
    <row r="1347" spans="1:18">
      <c r="A1347" t="s">
        <v>1345</v>
      </c>
      <c r="B1347" s="1" t="str">
        <f t="shared" si="60"/>
        <v>Jacaraú</v>
      </c>
      <c r="C1347" s="8" t="str">
        <f t="shared" si="61"/>
        <v>250730</v>
      </c>
      <c r="D1347" s="3">
        <v>2</v>
      </c>
      <c r="E1347" s="3">
        <v>4</v>
      </c>
      <c r="F1347" s="3">
        <v>4</v>
      </c>
      <c r="G1347" s="3">
        <v>10</v>
      </c>
      <c r="H1347" s="3">
        <v>8</v>
      </c>
      <c r="I1347" s="3">
        <v>5</v>
      </c>
      <c r="J1347" s="3">
        <v>3</v>
      </c>
      <c r="K1347" s="3">
        <v>8</v>
      </c>
      <c r="L1347" s="3">
        <v>7</v>
      </c>
      <c r="M1347" s="3">
        <v>40</v>
      </c>
      <c r="N1347" s="3">
        <v>44</v>
      </c>
      <c r="O1347" s="3">
        <v>0</v>
      </c>
      <c r="P1347">
        <v>237</v>
      </c>
      <c r="Q1347" s="5" t="b">
        <f t="shared" si="62"/>
        <v>0</v>
      </c>
      <c r="R1347" s="5">
        <v>200</v>
      </c>
    </row>
    <row r="1348" spans="1:18">
      <c r="A1348" t="s">
        <v>1346</v>
      </c>
      <c r="B1348" s="1" t="str">
        <f t="shared" ref="B1348:B1411" si="63">MID(A1348,8,100)</f>
        <v>Jericó</v>
      </c>
      <c r="C1348" s="8" t="str">
        <f t="shared" ref="C1348:C1411" si="64">MID(A1348,1,6)</f>
        <v>250740</v>
      </c>
      <c r="D1348" s="3">
        <v>2</v>
      </c>
      <c r="E1348" s="3">
        <v>0</v>
      </c>
      <c r="F1348" s="3">
        <v>88</v>
      </c>
      <c r="G1348" s="3">
        <v>51</v>
      </c>
      <c r="H1348" s="3">
        <v>46</v>
      </c>
      <c r="I1348" s="3">
        <v>52</v>
      </c>
      <c r="J1348" s="3">
        <v>60</v>
      </c>
      <c r="K1348" s="3">
        <v>55</v>
      </c>
      <c r="L1348" s="3">
        <v>49</v>
      </c>
      <c r="M1348" s="3">
        <v>66</v>
      </c>
      <c r="N1348" s="3">
        <v>0</v>
      </c>
      <c r="O1348" s="3">
        <v>0</v>
      </c>
      <c r="P1348">
        <v>741</v>
      </c>
      <c r="Q1348" s="5" t="b">
        <f t="shared" ref="Q1348:Q1411" si="65">IF(K1348+L1348+M1348=0,"SIM",IF(L1348+M1348+N1348=0,"SIM",IF(M1348+N1348+O1348=0,"SIM")))</f>
        <v>0</v>
      </c>
      <c r="R1348" s="5">
        <v>200</v>
      </c>
    </row>
    <row r="1349" spans="1:18">
      <c r="A1349" t="s">
        <v>1347</v>
      </c>
      <c r="B1349" s="1" t="str">
        <f t="shared" si="63"/>
        <v>João Pessoa</v>
      </c>
      <c r="C1349" s="8" t="str">
        <f t="shared" si="64"/>
        <v>250750</v>
      </c>
      <c r="D1349" s="3">
        <v>571</v>
      </c>
      <c r="E1349" s="3">
        <v>508</v>
      </c>
      <c r="F1349" s="3">
        <v>751</v>
      </c>
      <c r="G1349" s="3">
        <v>587</v>
      </c>
      <c r="H1349" s="3">
        <v>525</v>
      </c>
      <c r="I1349" s="3">
        <v>596</v>
      </c>
      <c r="J1349" s="3">
        <v>621</v>
      </c>
      <c r="K1349" s="3">
        <v>614</v>
      </c>
      <c r="L1349" s="3">
        <v>592</v>
      </c>
      <c r="M1349" s="3">
        <v>501</v>
      </c>
      <c r="N1349" s="3">
        <v>453</v>
      </c>
      <c r="O1349" s="3">
        <v>437</v>
      </c>
      <c r="P1349">
        <v>14639</v>
      </c>
      <c r="Q1349" s="5" t="b">
        <f t="shared" si="65"/>
        <v>0</v>
      </c>
      <c r="R1349" s="5">
        <v>200</v>
      </c>
    </row>
    <row r="1350" spans="1:18">
      <c r="A1350" t="s">
        <v>1348</v>
      </c>
      <c r="B1350" s="1" t="str">
        <f t="shared" si="63"/>
        <v>Joca Claudino</v>
      </c>
      <c r="C1350" s="8" t="str">
        <f t="shared" si="64"/>
        <v>251365</v>
      </c>
      <c r="D1350" s="3">
        <v>40</v>
      </c>
      <c r="E1350" s="3">
        <v>42</v>
      </c>
      <c r="F1350" s="3">
        <v>39</v>
      </c>
      <c r="G1350" s="3">
        <v>39</v>
      </c>
      <c r="H1350" s="3">
        <v>46</v>
      </c>
      <c r="I1350" s="3">
        <v>46</v>
      </c>
      <c r="J1350" s="3">
        <v>42</v>
      </c>
      <c r="K1350" s="3">
        <v>43</v>
      </c>
      <c r="L1350" s="3">
        <v>44</v>
      </c>
      <c r="M1350" s="3">
        <v>55</v>
      </c>
      <c r="N1350" s="3">
        <v>1</v>
      </c>
      <c r="O1350" s="3">
        <v>59</v>
      </c>
      <c r="P1350">
        <v>890</v>
      </c>
      <c r="Q1350" s="5" t="b">
        <f t="shared" si="65"/>
        <v>0</v>
      </c>
      <c r="R1350" s="5">
        <v>200</v>
      </c>
    </row>
    <row r="1351" spans="1:18">
      <c r="A1351" t="s">
        <v>1349</v>
      </c>
      <c r="B1351" s="1" t="str">
        <f t="shared" si="63"/>
        <v>Juarez Távora</v>
      </c>
      <c r="C1351" s="8" t="str">
        <f t="shared" si="64"/>
        <v>250760</v>
      </c>
      <c r="D1351" s="3">
        <v>10</v>
      </c>
      <c r="E1351" s="3">
        <v>11</v>
      </c>
      <c r="F1351" s="3">
        <v>12</v>
      </c>
      <c r="G1351" s="3">
        <v>12</v>
      </c>
      <c r="H1351" s="3">
        <v>0</v>
      </c>
      <c r="I1351" s="3">
        <v>0</v>
      </c>
      <c r="J1351" s="3">
        <v>0</v>
      </c>
      <c r="K1351" s="3">
        <v>0</v>
      </c>
      <c r="L1351" s="3">
        <v>4</v>
      </c>
      <c r="M1351" s="3">
        <v>0</v>
      </c>
      <c r="N1351" s="3">
        <v>0</v>
      </c>
      <c r="O1351" s="3">
        <v>0</v>
      </c>
      <c r="P1351">
        <v>161</v>
      </c>
      <c r="Q1351" s="5" t="str">
        <f t="shared" si="65"/>
        <v>SIM</v>
      </c>
      <c r="R1351" s="5">
        <v>100</v>
      </c>
    </row>
    <row r="1352" spans="1:18">
      <c r="A1352" t="s">
        <v>1350</v>
      </c>
      <c r="B1352" s="1" t="str">
        <f t="shared" si="63"/>
        <v>Juazeirinho</v>
      </c>
      <c r="C1352" s="8" t="str">
        <f t="shared" si="64"/>
        <v>250770</v>
      </c>
      <c r="D1352" s="3">
        <v>22</v>
      </c>
      <c r="E1352" s="3">
        <v>72</v>
      </c>
      <c r="F1352" s="3">
        <v>52</v>
      </c>
      <c r="G1352" s="3">
        <v>31</v>
      </c>
      <c r="H1352" s="3">
        <v>36</v>
      </c>
      <c r="I1352" s="3">
        <v>17</v>
      </c>
      <c r="J1352" s="3">
        <v>56</v>
      </c>
      <c r="K1352" s="3">
        <v>12</v>
      </c>
      <c r="L1352" s="3">
        <v>21</v>
      </c>
      <c r="M1352" s="3">
        <v>25</v>
      </c>
      <c r="N1352" s="3">
        <v>18</v>
      </c>
      <c r="O1352" s="3">
        <v>0</v>
      </c>
      <c r="P1352">
        <v>470</v>
      </c>
      <c r="Q1352" s="5" t="b">
        <f t="shared" si="65"/>
        <v>0</v>
      </c>
      <c r="R1352" s="5">
        <v>200</v>
      </c>
    </row>
    <row r="1353" spans="1:18">
      <c r="A1353" t="s">
        <v>1351</v>
      </c>
      <c r="B1353" s="1" t="str">
        <f t="shared" si="63"/>
        <v>Junco do Seridó</v>
      </c>
      <c r="C1353" s="8" t="str">
        <f t="shared" si="64"/>
        <v>250780</v>
      </c>
      <c r="D1353" s="3">
        <v>124</v>
      </c>
      <c r="E1353" s="3">
        <v>18</v>
      </c>
      <c r="F1353" s="3">
        <v>0</v>
      </c>
      <c r="G1353" s="3">
        <v>0</v>
      </c>
      <c r="H1353" s="3">
        <v>14</v>
      </c>
      <c r="I1353" s="3">
        <v>13</v>
      </c>
      <c r="J1353" s="3">
        <v>22</v>
      </c>
      <c r="K1353" s="3">
        <v>18</v>
      </c>
      <c r="L1353" s="3">
        <v>16</v>
      </c>
      <c r="M1353" s="3">
        <v>6</v>
      </c>
      <c r="N1353" s="3">
        <v>4</v>
      </c>
      <c r="O1353" s="3">
        <v>0</v>
      </c>
      <c r="P1353">
        <v>235</v>
      </c>
      <c r="Q1353" s="5" t="b">
        <f t="shared" si="65"/>
        <v>0</v>
      </c>
      <c r="R1353" s="5">
        <v>200</v>
      </c>
    </row>
    <row r="1354" spans="1:18">
      <c r="A1354" t="s">
        <v>1352</v>
      </c>
      <c r="B1354" s="1" t="str">
        <f t="shared" si="63"/>
        <v>Juripiranga</v>
      </c>
      <c r="C1354" s="8" t="str">
        <f t="shared" si="64"/>
        <v>250790</v>
      </c>
      <c r="D1354" s="3">
        <v>32</v>
      </c>
      <c r="E1354" s="3">
        <v>14</v>
      </c>
      <c r="F1354" s="3">
        <v>14</v>
      </c>
      <c r="G1354" s="3">
        <v>14</v>
      </c>
      <c r="H1354" s="3">
        <v>0</v>
      </c>
      <c r="I1354" s="3">
        <v>54</v>
      </c>
      <c r="J1354" s="3">
        <v>43</v>
      </c>
      <c r="K1354" s="3">
        <v>57</v>
      </c>
      <c r="L1354" s="3">
        <v>136</v>
      </c>
      <c r="M1354" s="3">
        <v>24</v>
      </c>
      <c r="N1354" s="3">
        <v>0</v>
      </c>
      <c r="O1354" s="3">
        <v>0</v>
      </c>
      <c r="P1354">
        <v>625</v>
      </c>
      <c r="Q1354" s="5" t="b">
        <f t="shared" si="65"/>
        <v>0</v>
      </c>
      <c r="R1354" s="5">
        <v>200</v>
      </c>
    </row>
    <row r="1355" spans="1:18">
      <c r="A1355" t="s">
        <v>1353</v>
      </c>
      <c r="B1355" s="1" t="str">
        <f t="shared" si="63"/>
        <v>Juru</v>
      </c>
      <c r="C1355" s="8" t="str">
        <f t="shared" si="64"/>
        <v>250800</v>
      </c>
      <c r="D1355" s="3">
        <v>15</v>
      </c>
      <c r="E1355" s="3">
        <v>11</v>
      </c>
      <c r="F1355" s="3">
        <v>12</v>
      </c>
      <c r="G1355" s="3">
        <v>14</v>
      </c>
      <c r="H1355" s="3">
        <v>13</v>
      </c>
      <c r="I1355" s="3">
        <v>53</v>
      </c>
      <c r="J1355" s="3">
        <v>25</v>
      </c>
      <c r="K1355" s="3">
        <v>33</v>
      </c>
      <c r="L1355" s="3">
        <v>48</v>
      </c>
      <c r="M1355" s="3">
        <v>0</v>
      </c>
      <c r="N1355" s="3">
        <v>39</v>
      </c>
      <c r="O1355" s="3">
        <v>37</v>
      </c>
      <c r="P1355">
        <v>532</v>
      </c>
      <c r="Q1355" s="5" t="b">
        <f t="shared" si="65"/>
        <v>0</v>
      </c>
      <c r="R1355" s="5">
        <v>200</v>
      </c>
    </row>
    <row r="1356" spans="1:18">
      <c r="A1356" t="s">
        <v>1354</v>
      </c>
      <c r="B1356" s="1" t="str">
        <f t="shared" si="63"/>
        <v>Lagoa</v>
      </c>
      <c r="C1356" s="8" t="str">
        <f t="shared" si="64"/>
        <v>250810</v>
      </c>
      <c r="D1356" s="3">
        <v>2</v>
      </c>
      <c r="E1356" s="3">
        <v>3</v>
      </c>
      <c r="F1356" s="3">
        <v>2</v>
      </c>
      <c r="G1356" s="3">
        <v>1</v>
      </c>
      <c r="H1356" s="3">
        <v>2</v>
      </c>
      <c r="I1356" s="3">
        <v>1</v>
      </c>
      <c r="J1356" s="3">
        <v>2</v>
      </c>
      <c r="K1356" s="3">
        <v>2</v>
      </c>
      <c r="L1356" s="3">
        <v>1</v>
      </c>
      <c r="M1356" s="3">
        <v>2</v>
      </c>
      <c r="N1356" s="3">
        <v>2</v>
      </c>
      <c r="O1356" s="3">
        <v>1</v>
      </c>
      <c r="P1356">
        <v>54</v>
      </c>
      <c r="Q1356" s="5" t="b">
        <f t="shared" si="65"/>
        <v>0</v>
      </c>
      <c r="R1356" s="5">
        <v>200</v>
      </c>
    </row>
    <row r="1357" spans="1:18">
      <c r="A1357" t="s">
        <v>1355</v>
      </c>
      <c r="B1357" s="1" t="str">
        <f t="shared" si="63"/>
        <v>Lagoa de Dentro</v>
      </c>
      <c r="C1357" s="8" t="str">
        <f t="shared" si="64"/>
        <v>250820</v>
      </c>
      <c r="D1357" s="3">
        <v>5</v>
      </c>
      <c r="E1357" s="3">
        <v>10</v>
      </c>
      <c r="F1357" s="3">
        <v>6</v>
      </c>
      <c r="G1357" s="3">
        <v>5</v>
      </c>
      <c r="H1357" s="3">
        <v>8</v>
      </c>
      <c r="I1357" s="3">
        <v>13</v>
      </c>
      <c r="J1357" s="3">
        <v>5</v>
      </c>
      <c r="K1357" s="3">
        <v>0</v>
      </c>
      <c r="L1357" s="3">
        <v>0</v>
      </c>
      <c r="M1357" s="3">
        <v>9</v>
      </c>
      <c r="N1357" s="3">
        <v>6</v>
      </c>
      <c r="O1357" s="3">
        <v>9</v>
      </c>
      <c r="P1357">
        <v>189</v>
      </c>
      <c r="Q1357" s="5" t="b">
        <f t="shared" si="65"/>
        <v>0</v>
      </c>
      <c r="R1357" s="5">
        <v>200</v>
      </c>
    </row>
    <row r="1358" spans="1:18">
      <c r="A1358" t="s">
        <v>1356</v>
      </c>
      <c r="B1358" s="1" t="str">
        <f t="shared" si="63"/>
        <v>Lagoa Seca</v>
      </c>
      <c r="C1358" s="8" t="str">
        <f t="shared" si="64"/>
        <v>250830</v>
      </c>
      <c r="D1358" s="3">
        <v>47</v>
      </c>
      <c r="E1358" s="3">
        <v>31</v>
      </c>
      <c r="F1358" s="3">
        <v>35</v>
      </c>
      <c r="G1358" s="3">
        <v>13</v>
      </c>
      <c r="H1358" s="3">
        <v>13</v>
      </c>
      <c r="I1358" s="3">
        <v>27</v>
      </c>
      <c r="J1358" s="3">
        <v>25</v>
      </c>
      <c r="K1358" s="3">
        <v>12</v>
      </c>
      <c r="L1358" s="3">
        <v>13</v>
      </c>
      <c r="M1358" s="3">
        <v>6</v>
      </c>
      <c r="N1358" s="3">
        <v>0</v>
      </c>
      <c r="O1358" s="3">
        <v>0</v>
      </c>
      <c r="P1358">
        <v>521</v>
      </c>
      <c r="Q1358" s="5" t="b">
        <f t="shared" si="65"/>
        <v>0</v>
      </c>
      <c r="R1358" s="5">
        <v>200</v>
      </c>
    </row>
    <row r="1359" spans="1:18">
      <c r="A1359" t="s">
        <v>1357</v>
      </c>
      <c r="B1359" s="1" t="str">
        <f t="shared" si="63"/>
        <v>Lastro</v>
      </c>
      <c r="C1359" s="8" t="str">
        <f t="shared" si="64"/>
        <v>250840</v>
      </c>
      <c r="D1359" s="3">
        <v>0</v>
      </c>
      <c r="E1359" s="3">
        <v>10</v>
      </c>
      <c r="F1359" s="3">
        <v>7</v>
      </c>
      <c r="G1359" s="3">
        <v>11</v>
      </c>
      <c r="H1359" s="3">
        <v>10</v>
      </c>
      <c r="I1359" s="3">
        <v>7</v>
      </c>
      <c r="J1359" s="3">
        <v>0</v>
      </c>
      <c r="K1359" s="3">
        <v>8</v>
      </c>
      <c r="L1359" s="3">
        <v>0</v>
      </c>
      <c r="M1359" s="3">
        <v>0</v>
      </c>
      <c r="N1359" s="3">
        <v>7</v>
      </c>
      <c r="O1359" s="3">
        <v>8</v>
      </c>
      <c r="P1359">
        <v>173</v>
      </c>
      <c r="Q1359" s="5" t="b">
        <f t="shared" si="65"/>
        <v>0</v>
      </c>
      <c r="R1359" s="5">
        <v>200</v>
      </c>
    </row>
    <row r="1360" spans="1:18">
      <c r="A1360" t="s">
        <v>1358</v>
      </c>
      <c r="B1360" s="1" t="str">
        <f t="shared" si="63"/>
        <v>Livramento</v>
      </c>
      <c r="C1360" s="8" t="str">
        <f t="shared" si="64"/>
        <v>250850</v>
      </c>
      <c r="D1360" s="3">
        <v>0</v>
      </c>
      <c r="E1360" s="3">
        <v>0</v>
      </c>
      <c r="F1360" s="3">
        <v>0</v>
      </c>
      <c r="G1360" s="3">
        <v>3</v>
      </c>
      <c r="H1360" s="3">
        <v>4</v>
      </c>
      <c r="I1360" s="3">
        <v>59</v>
      </c>
      <c r="J1360" s="3">
        <v>43</v>
      </c>
      <c r="K1360" s="3">
        <v>12</v>
      </c>
      <c r="L1360" s="3">
        <v>14</v>
      </c>
      <c r="M1360" s="3">
        <v>52</v>
      </c>
      <c r="N1360" s="3">
        <v>13</v>
      </c>
      <c r="O1360" s="3">
        <v>0</v>
      </c>
      <c r="P1360">
        <v>275</v>
      </c>
      <c r="Q1360" s="5" t="b">
        <f t="shared" si="65"/>
        <v>0</v>
      </c>
      <c r="R1360" s="5">
        <v>200</v>
      </c>
    </row>
    <row r="1361" spans="1:18">
      <c r="A1361" t="s">
        <v>1359</v>
      </c>
      <c r="B1361" s="1" t="str">
        <f t="shared" si="63"/>
        <v>Logradouro</v>
      </c>
      <c r="C1361" s="8" t="str">
        <f t="shared" si="64"/>
        <v>250855</v>
      </c>
      <c r="D1361" s="3">
        <v>0</v>
      </c>
      <c r="E1361" s="3">
        <v>0</v>
      </c>
      <c r="F1361" s="3">
        <v>4</v>
      </c>
      <c r="G1361" s="3">
        <v>5</v>
      </c>
      <c r="H1361" s="3">
        <v>10</v>
      </c>
      <c r="I1361" s="3">
        <v>0</v>
      </c>
      <c r="J1361" s="3">
        <v>0</v>
      </c>
      <c r="K1361" s="3">
        <v>0</v>
      </c>
      <c r="L1361" s="3">
        <v>1</v>
      </c>
      <c r="M1361" s="3">
        <v>0</v>
      </c>
      <c r="N1361" s="3">
        <v>0</v>
      </c>
      <c r="O1361" s="3">
        <v>0</v>
      </c>
      <c r="P1361">
        <v>43</v>
      </c>
      <c r="Q1361" s="5" t="str">
        <f t="shared" si="65"/>
        <v>SIM</v>
      </c>
      <c r="R1361" s="5">
        <v>100</v>
      </c>
    </row>
    <row r="1362" spans="1:18">
      <c r="A1362" t="s">
        <v>1360</v>
      </c>
      <c r="B1362" s="1" t="str">
        <f t="shared" si="63"/>
        <v>Lucena</v>
      </c>
      <c r="C1362" s="8" t="str">
        <f t="shared" si="64"/>
        <v>250860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14</v>
      </c>
      <c r="L1362" s="3">
        <v>0</v>
      </c>
      <c r="M1362" s="3">
        <v>3</v>
      </c>
      <c r="N1362" s="3">
        <v>5</v>
      </c>
      <c r="O1362" s="3">
        <v>0</v>
      </c>
      <c r="P1362">
        <v>22</v>
      </c>
      <c r="Q1362" s="5" t="b">
        <f t="shared" si="65"/>
        <v>0</v>
      </c>
      <c r="R1362" s="5">
        <v>200</v>
      </c>
    </row>
    <row r="1363" spans="1:18">
      <c r="A1363" t="s">
        <v>1361</v>
      </c>
      <c r="B1363" s="1" t="str">
        <f t="shared" si="63"/>
        <v>Mãe d'Água</v>
      </c>
      <c r="C1363" s="8" t="str">
        <f t="shared" si="64"/>
        <v>250870</v>
      </c>
      <c r="D1363" s="3">
        <v>0</v>
      </c>
      <c r="E1363" s="3">
        <v>2</v>
      </c>
      <c r="F1363" s="3">
        <v>6</v>
      </c>
      <c r="G1363" s="3">
        <v>8</v>
      </c>
      <c r="H1363" s="3">
        <v>3</v>
      </c>
      <c r="I1363" s="3">
        <v>41</v>
      </c>
      <c r="J1363" s="3">
        <v>1</v>
      </c>
      <c r="K1363" s="3">
        <v>8</v>
      </c>
      <c r="L1363" s="3">
        <v>24</v>
      </c>
      <c r="M1363" s="3">
        <v>22</v>
      </c>
      <c r="N1363" s="3">
        <v>27</v>
      </c>
      <c r="O1363" s="3">
        <v>2</v>
      </c>
      <c r="P1363">
        <v>426</v>
      </c>
      <c r="Q1363" s="5" t="b">
        <f t="shared" si="65"/>
        <v>0</v>
      </c>
      <c r="R1363" s="5">
        <v>200</v>
      </c>
    </row>
    <row r="1364" spans="1:18">
      <c r="A1364" t="s">
        <v>1362</v>
      </c>
      <c r="B1364" s="1" t="str">
        <f t="shared" si="63"/>
        <v>Malta</v>
      </c>
      <c r="C1364" s="8" t="str">
        <f t="shared" si="64"/>
        <v>250880</v>
      </c>
      <c r="D1364" s="3">
        <v>0</v>
      </c>
      <c r="E1364" s="3">
        <v>0</v>
      </c>
      <c r="F1364" s="3">
        <v>0</v>
      </c>
      <c r="G1364" s="3">
        <v>7</v>
      </c>
      <c r="H1364" s="3">
        <v>6</v>
      </c>
      <c r="I1364" s="3">
        <v>4</v>
      </c>
      <c r="J1364" s="3">
        <v>2</v>
      </c>
      <c r="K1364" s="3">
        <v>10</v>
      </c>
      <c r="L1364" s="3">
        <v>10</v>
      </c>
      <c r="M1364" s="3">
        <v>8</v>
      </c>
      <c r="N1364" s="3">
        <v>6</v>
      </c>
      <c r="O1364" s="3">
        <v>0</v>
      </c>
      <c r="P1364">
        <v>53</v>
      </c>
      <c r="Q1364" s="5" t="b">
        <f t="shared" si="65"/>
        <v>0</v>
      </c>
      <c r="R1364" s="5">
        <v>200</v>
      </c>
    </row>
    <row r="1365" spans="1:18">
      <c r="A1365" t="s">
        <v>1363</v>
      </c>
      <c r="B1365" s="1" t="str">
        <f t="shared" si="63"/>
        <v>Mamanguape</v>
      </c>
      <c r="C1365" s="8" t="str">
        <f t="shared" si="64"/>
        <v>250890</v>
      </c>
      <c r="D1365" s="3">
        <v>20</v>
      </c>
      <c r="E1365" s="3">
        <v>5</v>
      </c>
      <c r="F1365" s="3">
        <v>4</v>
      </c>
      <c r="G1365" s="3">
        <v>11</v>
      </c>
      <c r="H1365" s="3">
        <v>13</v>
      </c>
      <c r="I1365" s="3">
        <v>7</v>
      </c>
      <c r="J1365" s="3">
        <v>9</v>
      </c>
      <c r="K1365" s="3">
        <v>16</v>
      </c>
      <c r="L1365" s="3">
        <v>9</v>
      </c>
      <c r="M1365" s="3">
        <v>16</v>
      </c>
      <c r="N1365" s="3">
        <v>12</v>
      </c>
      <c r="O1365" s="3">
        <v>70</v>
      </c>
      <c r="P1365">
        <v>377</v>
      </c>
      <c r="Q1365" s="5" t="b">
        <f t="shared" si="65"/>
        <v>0</v>
      </c>
      <c r="R1365" s="5">
        <v>200</v>
      </c>
    </row>
    <row r="1366" spans="1:18">
      <c r="A1366" t="s">
        <v>1364</v>
      </c>
      <c r="B1366" s="1" t="str">
        <f t="shared" si="63"/>
        <v>Manaíra</v>
      </c>
      <c r="C1366" s="8" t="str">
        <f t="shared" si="64"/>
        <v>250900</v>
      </c>
      <c r="D1366" s="3">
        <v>13</v>
      </c>
      <c r="E1366" s="3">
        <v>15</v>
      </c>
      <c r="F1366" s="3">
        <v>9</v>
      </c>
      <c r="G1366" s="3">
        <v>8</v>
      </c>
      <c r="H1366" s="3">
        <v>7</v>
      </c>
      <c r="I1366" s="3">
        <v>10</v>
      </c>
      <c r="J1366" s="3">
        <v>8</v>
      </c>
      <c r="K1366" s="3">
        <v>7</v>
      </c>
      <c r="L1366" s="3">
        <v>11</v>
      </c>
      <c r="M1366" s="3">
        <v>13</v>
      </c>
      <c r="N1366" s="3">
        <v>18</v>
      </c>
      <c r="O1366" s="3">
        <v>8</v>
      </c>
      <c r="P1366">
        <v>254</v>
      </c>
      <c r="Q1366" s="5" t="b">
        <f t="shared" si="65"/>
        <v>0</v>
      </c>
      <c r="R1366" s="5">
        <v>200</v>
      </c>
    </row>
    <row r="1367" spans="1:18">
      <c r="A1367" t="s">
        <v>1365</v>
      </c>
      <c r="B1367" s="1" t="str">
        <f t="shared" si="63"/>
        <v>Marcação</v>
      </c>
      <c r="C1367" s="8" t="str">
        <f t="shared" si="64"/>
        <v>250905</v>
      </c>
      <c r="D1367" s="3">
        <v>8</v>
      </c>
      <c r="E1367" s="3">
        <v>10</v>
      </c>
      <c r="F1367" s="3">
        <v>5</v>
      </c>
      <c r="G1367" s="3">
        <v>5</v>
      </c>
      <c r="H1367" s="3">
        <v>15</v>
      </c>
      <c r="I1367" s="3">
        <v>15</v>
      </c>
      <c r="J1367" s="3">
        <v>7</v>
      </c>
      <c r="K1367" s="3">
        <v>7</v>
      </c>
      <c r="L1367" s="3">
        <v>15</v>
      </c>
      <c r="M1367" s="3">
        <v>5</v>
      </c>
      <c r="N1367" s="3">
        <v>10</v>
      </c>
      <c r="O1367" s="3">
        <v>0</v>
      </c>
      <c r="P1367">
        <v>218</v>
      </c>
      <c r="Q1367" s="5" t="b">
        <f t="shared" si="65"/>
        <v>0</v>
      </c>
      <c r="R1367" s="5">
        <v>200</v>
      </c>
    </row>
    <row r="1368" spans="1:18">
      <c r="A1368" t="s">
        <v>1366</v>
      </c>
      <c r="B1368" s="1" t="str">
        <f t="shared" si="63"/>
        <v>Mari</v>
      </c>
      <c r="C1368" s="8" t="str">
        <f t="shared" si="64"/>
        <v>250910</v>
      </c>
      <c r="D1368" s="3">
        <v>17</v>
      </c>
      <c r="E1368" s="3">
        <v>18</v>
      </c>
      <c r="F1368" s="3">
        <v>15</v>
      </c>
      <c r="G1368" s="3">
        <v>7</v>
      </c>
      <c r="H1368" s="3">
        <v>11</v>
      </c>
      <c r="I1368" s="3">
        <v>15</v>
      </c>
      <c r="J1368" s="3">
        <v>9</v>
      </c>
      <c r="K1368" s="3">
        <v>15</v>
      </c>
      <c r="L1368" s="3">
        <v>16</v>
      </c>
      <c r="M1368" s="3">
        <v>23</v>
      </c>
      <c r="N1368" s="3">
        <v>15</v>
      </c>
      <c r="O1368" s="3">
        <v>4</v>
      </c>
      <c r="P1368">
        <v>373</v>
      </c>
      <c r="Q1368" s="5" t="b">
        <f t="shared" si="65"/>
        <v>0</v>
      </c>
      <c r="R1368" s="5">
        <v>200</v>
      </c>
    </row>
    <row r="1369" spans="1:18">
      <c r="A1369" t="s">
        <v>1367</v>
      </c>
      <c r="B1369" s="1" t="str">
        <f t="shared" si="63"/>
        <v>Marizópolis</v>
      </c>
      <c r="C1369" s="8" t="str">
        <f t="shared" si="64"/>
        <v>250915</v>
      </c>
      <c r="D1369" s="3">
        <v>5</v>
      </c>
      <c r="E1369" s="3">
        <v>3</v>
      </c>
      <c r="F1369" s="3">
        <v>4</v>
      </c>
      <c r="G1369" s="3">
        <v>9</v>
      </c>
      <c r="H1369" s="3">
        <v>5</v>
      </c>
      <c r="I1369" s="3">
        <v>2</v>
      </c>
      <c r="J1369" s="3">
        <v>4</v>
      </c>
      <c r="K1369" s="3">
        <v>3</v>
      </c>
      <c r="L1369" s="3">
        <v>3</v>
      </c>
      <c r="M1369" s="3">
        <v>5</v>
      </c>
      <c r="N1369" s="3">
        <v>21</v>
      </c>
      <c r="O1369" s="3">
        <v>4</v>
      </c>
      <c r="P1369">
        <v>127</v>
      </c>
      <c r="Q1369" s="5" t="b">
        <f t="shared" si="65"/>
        <v>0</v>
      </c>
      <c r="R1369" s="5">
        <v>200</v>
      </c>
    </row>
    <row r="1370" spans="1:18">
      <c r="A1370" t="s">
        <v>1368</v>
      </c>
      <c r="B1370" s="1" t="str">
        <f t="shared" si="63"/>
        <v>Massaranduba</v>
      </c>
      <c r="C1370" s="8" t="str">
        <f t="shared" si="64"/>
        <v>250920</v>
      </c>
      <c r="D1370" s="3">
        <v>101</v>
      </c>
      <c r="E1370" s="3">
        <v>38</v>
      </c>
      <c r="F1370" s="3">
        <v>31</v>
      </c>
      <c r="G1370" s="3">
        <v>27</v>
      </c>
      <c r="H1370" s="3">
        <v>18</v>
      </c>
      <c r="I1370" s="3">
        <v>6</v>
      </c>
      <c r="J1370" s="3">
        <v>18</v>
      </c>
      <c r="K1370" s="3">
        <v>20</v>
      </c>
      <c r="L1370" s="3">
        <v>85</v>
      </c>
      <c r="M1370" s="3">
        <v>95</v>
      </c>
      <c r="N1370" s="3">
        <v>18</v>
      </c>
      <c r="O1370" s="3">
        <v>0</v>
      </c>
      <c r="P1370">
        <v>997</v>
      </c>
      <c r="Q1370" s="5" t="b">
        <f t="shared" si="65"/>
        <v>0</v>
      </c>
      <c r="R1370" s="5">
        <v>200</v>
      </c>
    </row>
    <row r="1371" spans="1:18">
      <c r="A1371" t="s">
        <v>1369</v>
      </c>
      <c r="B1371" s="1" t="str">
        <f t="shared" si="63"/>
        <v>Mataraca</v>
      </c>
      <c r="C1371" s="8" t="str">
        <f t="shared" si="64"/>
        <v>250930</v>
      </c>
      <c r="D1371" s="3">
        <v>14</v>
      </c>
      <c r="E1371" s="3">
        <v>14</v>
      </c>
      <c r="F1371" s="3">
        <v>15</v>
      </c>
      <c r="G1371" s="3">
        <v>19</v>
      </c>
      <c r="H1371" s="3">
        <v>23</v>
      </c>
      <c r="I1371" s="3">
        <v>19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22</v>
      </c>
      <c r="P1371">
        <v>292</v>
      </c>
      <c r="Q1371" s="5" t="str">
        <f t="shared" si="65"/>
        <v>SIM</v>
      </c>
      <c r="R1371" s="5">
        <v>100</v>
      </c>
    </row>
    <row r="1372" spans="1:18">
      <c r="A1372" t="s">
        <v>1370</v>
      </c>
      <c r="B1372" s="1" t="str">
        <f t="shared" si="63"/>
        <v>Matinhas</v>
      </c>
      <c r="C1372" s="8" t="str">
        <f t="shared" si="64"/>
        <v>250933</v>
      </c>
      <c r="D1372" s="3">
        <v>0</v>
      </c>
      <c r="E1372" s="3">
        <v>0</v>
      </c>
      <c r="F1372" s="3">
        <v>44</v>
      </c>
      <c r="G1372" s="3">
        <v>50</v>
      </c>
      <c r="H1372" s="3">
        <v>33</v>
      </c>
      <c r="I1372" s="3">
        <v>38</v>
      </c>
      <c r="J1372" s="3">
        <v>48</v>
      </c>
      <c r="K1372" s="3">
        <v>44</v>
      </c>
      <c r="L1372" s="3">
        <v>38</v>
      </c>
      <c r="M1372" s="3">
        <v>33</v>
      </c>
      <c r="N1372" s="3">
        <v>25</v>
      </c>
      <c r="O1372" s="3">
        <v>10</v>
      </c>
      <c r="P1372">
        <v>363</v>
      </c>
      <c r="Q1372" s="5" t="b">
        <f t="shared" si="65"/>
        <v>0</v>
      </c>
      <c r="R1372" s="5">
        <v>200</v>
      </c>
    </row>
    <row r="1373" spans="1:18">
      <c r="A1373" t="s">
        <v>1371</v>
      </c>
      <c r="B1373" s="1" t="str">
        <f t="shared" si="63"/>
        <v>Mato Grosso</v>
      </c>
      <c r="C1373" s="8" t="str">
        <f t="shared" si="64"/>
        <v>250937</v>
      </c>
      <c r="D1373" s="3">
        <v>0</v>
      </c>
      <c r="E1373" s="3">
        <v>0</v>
      </c>
      <c r="F1373" s="3">
        <v>0</v>
      </c>
      <c r="G1373" s="3">
        <v>0</v>
      </c>
      <c r="H1373" s="3">
        <v>9</v>
      </c>
      <c r="I1373" s="3">
        <v>15</v>
      </c>
      <c r="J1373" s="3">
        <v>6</v>
      </c>
      <c r="K1373" s="3">
        <v>1</v>
      </c>
      <c r="L1373" s="3">
        <v>2</v>
      </c>
      <c r="M1373" s="3">
        <v>0</v>
      </c>
      <c r="N1373" s="3">
        <v>0</v>
      </c>
      <c r="O1373" s="3">
        <v>0</v>
      </c>
      <c r="P1373">
        <v>33</v>
      </c>
      <c r="Q1373" s="5" t="str">
        <f t="shared" si="65"/>
        <v>SIM</v>
      </c>
      <c r="R1373" s="5">
        <v>100</v>
      </c>
    </row>
    <row r="1374" spans="1:18">
      <c r="A1374" t="s">
        <v>1372</v>
      </c>
      <c r="B1374" s="1" t="str">
        <f t="shared" si="63"/>
        <v>Maturéia</v>
      </c>
      <c r="C1374" s="8" t="str">
        <f t="shared" si="64"/>
        <v>250939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>
        <v>58</v>
      </c>
      <c r="Q1374" s="5" t="str">
        <f t="shared" si="65"/>
        <v>SIM</v>
      </c>
      <c r="R1374" s="5">
        <v>100</v>
      </c>
    </row>
    <row r="1375" spans="1:18">
      <c r="A1375" t="s">
        <v>1373</v>
      </c>
      <c r="B1375" s="1" t="str">
        <f t="shared" si="63"/>
        <v>Mogeiro</v>
      </c>
      <c r="C1375" s="8" t="str">
        <f t="shared" si="64"/>
        <v>250940</v>
      </c>
      <c r="D1375" s="3">
        <v>23</v>
      </c>
      <c r="E1375" s="3">
        <v>8</v>
      </c>
      <c r="F1375" s="3">
        <v>0</v>
      </c>
      <c r="G1375" s="3">
        <v>36</v>
      </c>
      <c r="H1375" s="3">
        <v>23</v>
      </c>
      <c r="I1375" s="3">
        <v>50</v>
      </c>
      <c r="J1375" s="3">
        <v>20</v>
      </c>
      <c r="K1375" s="3">
        <v>6</v>
      </c>
      <c r="L1375" s="3">
        <v>45</v>
      </c>
      <c r="M1375" s="3">
        <v>23</v>
      </c>
      <c r="N1375" s="3">
        <v>25</v>
      </c>
      <c r="O1375" s="3">
        <v>0</v>
      </c>
      <c r="P1375">
        <v>292</v>
      </c>
      <c r="Q1375" s="5" t="b">
        <f t="shared" si="65"/>
        <v>0</v>
      </c>
      <c r="R1375" s="5">
        <v>200</v>
      </c>
    </row>
    <row r="1376" spans="1:18">
      <c r="A1376" t="s">
        <v>1374</v>
      </c>
      <c r="B1376" s="1" t="str">
        <f t="shared" si="63"/>
        <v>Montadas</v>
      </c>
      <c r="C1376" s="8" t="str">
        <f t="shared" si="64"/>
        <v>250950</v>
      </c>
      <c r="D1376" s="3">
        <v>0</v>
      </c>
      <c r="E1376" s="3">
        <v>24</v>
      </c>
      <c r="F1376" s="3">
        <v>11</v>
      </c>
      <c r="G1376" s="3">
        <v>5</v>
      </c>
      <c r="H1376" s="3">
        <v>0</v>
      </c>
      <c r="I1376" s="3">
        <v>3</v>
      </c>
      <c r="J1376" s="3">
        <v>6</v>
      </c>
      <c r="K1376" s="3">
        <v>5</v>
      </c>
      <c r="L1376" s="3">
        <v>5</v>
      </c>
      <c r="M1376" s="3">
        <v>6</v>
      </c>
      <c r="N1376" s="3">
        <v>33</v>
      </c>
      <c r="O1376" s="3">
        <v>0</v>
      </c>
      <c r="P1376">
        <v>369</v>
      </c>
      <c r="Q1376" s="5" t="b">
        <f t="shared" si="65"/>
        <v>0</v>
      </c>
      <c r="R1376" s="5">
        <v>200</v>
      </c>
    </row>
    <row r="1377" spans="1:18">
      <c r="A1377" t="s">
        <v>1375</v>
      </c>
      <c r="B1377" s="1" t="str">
        <f t="shared" si="63"/>
        <v>Monte Horebe</v>
      </c>
      <c r="C1377" s="8" t="str">
        <f t="shared" si="64"/>
        <v>250960</v>
      </c>
      <c r="D1377" s="3">
        <v>0</v>
      </c>
      <c r="E1377" s="3">
        <v>0</v>
      </c>
      <c r="F1377" s="3">
        <v>0</v>
      </c>
      <c r="G1377" s="3">
        <v>0</v>
      </c>
      <c r="H1377" s="3">
        <v>16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>
        <v>16</v>
      </c>
      <c r="Q1377" s="5" t="str">
        <f t="shared" si="65"/>
        <v>SIM</v>
      </c>
      <c r="R1377" s="5">
        <v>100</v>
      </c>
    </row>
    <row r="1378" spans="1:18">
      <c r="A1378" t="s">
        <v>1376</v>
      </c>
      <c r="B1378" s="1" t="str">
        <f t="shared" si="63"/>
        <v>Monteiro</v>
      </c>
      <c r="C1378" s="8" t="str">
        <f t="shared" si="64"/>
        <v>250970</v>
      </c>
      <c r="D1378" s="3">
        <v>79</v>
      </c>
      <c r="E1378" s="3">
        <v>60</v>
      </c>
      <c r="F1378" s="3">
        <v>55</v>
      </c>
      <c r="G1378" s="3">
        <v>79</v>
      </c>
      <c r="H1378" s="3">
        <v>45</v>
      </c>
      <c r="I1378" s="3">
        <v>66</v>
      </c>
      <c r="J1378" s="3">
        <v>58</v>
      </c>
      <c r="K1378" s="3">
        <v>48</v>
      </c>
      <c r="L1378" s="3">
        <v>57</v>
      </c>
      <c r="M1378" s="3">
        <v>54</v>
      </c>
      <c r="N1378" s="3">
        <v>60</v>
      </c>
      <c r="O1378" s="3">
        <v>78</v>
      </c>
      <c r="P1378">
        <v>1625</v>
      </c>
      <c r="Q1378" s="5" t="b">
        <f t="shared" si="65"/>
        <v>0</v>
      </c>
      <c r="R1378" s="5">
        <v>200</v>
      </c>
    </row>
    <row r="1379" spans="1:18">
      <c r="A1379" t="s">
        <v>1377</v>
      </c>
      <c r="B1379" s="1" t="str">
        <f t="shared" si="63"/>
        <v>Mulungu</v>
      </c>
      <c r="C1379" s="8" t="str">
        <f t="shared" si="64"/>
        <v>250980</v>
      </c>
      <c r="D1379" s="3">
        <v>0</v>
      </c>
      <c r="E1379" s="3">
        <v>5</v>
      </c>
      <c r="F1379" s="3">
        <v>5</v>
      </c>
      <c r="G1379" s="3">
        <v>0</v>
      </c>
      <c r="H1379" s="3">
        <v>11</v>
      </c>
      <c r="I1379" s="3">
        <v>5</v>
      </c>
      <c r="J1379" s="3">
        <v>1</v>
      </c>
      <c r="K1379" s="3">
        <v>0</v>
      </c>
      <c r="L1379" s="3">
        <v>9</v>
      </c>
      <c r="M1379" s="3">
        <v>0</v>
      </c>
      <c r="N1379" s="3">
        <v>0</v>
      </c>
      <c r="O1379" s="3">
        <v>0</v>
      </c>
      <c r="P1379">
        <v>131</v>
      </c>
      <c r="Q1379" s="5" t="str">
        <f t="shared" si="65"/>
        <v>SIM</v>
      </c>
      <c r="R1379" s="5">
        <v>100</v>
      </c>
    </row>
    <row r="1380" spans="1:18">
      <c r="A1380" t="s">
        <v>1378</v>
      </c>
      <c r="B1380" s="1" t="str">
        <f t="shared" si="63"/>
        <v>Natuba</v>
      </c>
      <c r="C1380" s="8" t="str">
        <f t="shared" si="64"/>
        <v>250990</v>
      </c>
      <c r="D1380" s="3">
        <v>0</v>
      </c>
      <c r="E1380" s="3">
        <v>0</v>
      </c>
      <c r="F1380" s="3">
        <v>0</v>
      </c>
      <c r="G1380" s="3">
        <v>2</v>
      </c>
      <c r="H1380" s="3">
        <v>10</v>
      </c>
      <c r="I1380" s="3">
        <v>2</v>
      </c>
      <c r="J1380" s="3">
        <v>9</v>
      </c>
      <c r="K1380" s="3">
        <v>0</v>
      </c>
      <c r="L1380" s="3">
        <v>6</v>
      </c>
      <c r="M1380" s="3">
        <v>5</v>
      </c>
      <c r="N1380" s="3">
        <v>6</v>
      </c>
      <c r="O1380" s="3">
        <v>6</v>
      </c>
      <c r="P1380">
        <v>46</v>
      </c>
      <c r="Q1380" s="5" t="b">
        <f t="shared" si="65"/>
        <v>0</v>
      </c>
      <c r="R1380" s="5">
        <v>200</v>
      </c>
    </row>
    <row r="1381" spans="1:18">
      <c r="A1381" t="s">
        <v>1379</v>
      </c>
      <c r="B1381" s="1" t="str">
        <f t="shared" si="63"/>
        <v>Nazarezinho</v>
      </c>
      <c r="C1381" s="8" t="str">
        <f t="shared" si="64"/>
        <v>251000</v>
      </c>
      <c r="D1381" s="3">
        <v>2</v>
      </c>
      <c r="E1381" s="3">
        <v>12</v>
      </c>
      <c r="F1381" s="3">
        <v>3</v>
      </c>
      <c r="G1381" s="3">
        <v>11</v>
      </c>
      <c r="H1381" s="3">
        <v>3</v>
      </c>
      <c r="I1381" s="3">
        <v>10</v>
      </c>
      <c r="J1381" s="3">
        <v>4</v>
      </c>
      <c r="K1381" s="3">
        <v>6</v>
      </c>
      <c r="L1381" s="3">
        <v>0</v>
      </c>
      <c r="M1381" s="3">
        <v>0</v>
      </c>
      <c r="N1381" s="3">
        <v>0</v>
      </c>
      <c r="O1381" s="3">
        <v>0</v>
      </c>
      <c r="P1381">
        <v>224</v>
      </c>
      <c r="Q1381" s="5" t="str">
        <f t="shared" si="65"/>
        <v>SIM</v>
      </c>
      <c r="R1381" s="5">
        <v>100</v>
      </c>
    </row>
    <row r="1382" spans="1:18">
      <c r="A1382" t="s">
        <v>1380</v>
      </c>
      <c r="B1382" s="1" t="str">
        <f t="shared" si="63"/>
        <v>Nova Floresta</v>
      </c>
      <c r="C1382" s="8" t="str">
        <f t="shared" si="64"/>
        <v>251010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>
        <v>0</v>
      </c>
      <c r="Q1382" s="5" t="str">
        <f t="shared" si="65"/>
        <v>SIM</v>
      </c>
      <c r="R1382" s="5">
        <v>100</v>
      </c>
    </row>
    <row r="1383" spans="1:18">
      <c r="A1383" t="s">
        <v>1381</v>
      </c>
      <c r="B1383" s="1" t="str">
        <f t="shared" si="63"/>
        <v>Nova Olinda</v>
      </c>
      <c r="C1383" s="8" t="str">
        <f t="shared" si="64"/>
        <v>251020</v>
      </c>
      <c r="D1383" s="3">
        <v>7</v>
      </c>
      <c r="E1383" s="3">
        <v>6</v>
      </c>
      <c r="F1383" s="3">
        <v>16</v>
      </c>
      <c r="G1383" s="3">
        <v>9</v>
      </c>
      <c r="H1383" s="3">
        <v>28</v>
      </c>
      <c r="I1383" s="3">
        <v>26</v>
      </c>
      <c r="J1383" s="3">
        <v>45</v>
      </c>
      <c r="K1383" s="3">
        <v>36</v>
      </c>
      <c r="L1383" s="3">
        <v>14</v>
      </c>
      <c r="M1383" s="3">
        <v>14</v>
      </c>
      <c r="N1383" s="3">
        <v>9</v>
      </c>
      <c r="O1383" s="3">
        <v>0</v>
      </c>
      <c r="P1383">
        <v>409</v>
      </c>
      <c r="Q1383" s="5" t="b">
        <f t="shared" si="65"/>
        <v>0</v>
      </c>
      <c r="R1383" s="5">
        <v>200</v>
      </c>
    </row>
    <row r="1384" spans="1:18">
      <c r="A1384" t="s">
        <v>1382</v>
      </c>
      <c r="B1384" s="1" t="str">
        <f t="shared" si="63"/>
        <v>Nova Palmeira</v>
      </c>
      <c r="C1384" s="8" t="str">
        <f t="shared" si="64"/>
        <v>251030</v>
      </c>
      <c r="D1384" s="3">
        <v>109</v>
      </c>
      <c r="E1384" s="3">
        <v>34</v>
      </c>
      <c r="F1384" s="3">
        <v>40</v>
      </c>
      <c r="G1384" s="3">
        <v>34</v>
      </c>
      <c r="H1384" s="3">
        <v>30</v>
      </c>
      <c r="I1384" s="3">
        <v>41</v>
      </c>
      <c r="J1384" s="3">
        <v>26</v>
      </c>
      <c r="K1384" s="3">
        <v>22</v>
      </c>
      <c r="L1384" s="3">
        <v>33</v>
      </c>
      <c r="M1384" s="3">
        <v>22</v>
      </c>
      <c r="N1384" s="3">
        <v>25</v>
      </c>
      <c r="O1384" s="3">
        <v>23</v>
      </c>
      <c r="P1384">
        <v>732</v>
      </c>
      <c r="Q1384" s="5" t="b">
        <f t="shared" si="65"/>
        <v>0</v>
      </c>
      <c r="R1384" s="5">
        <v>200</v>
      </c>
    </row>
    <row r="1385" spans="1:18">
      <c r="A1385" t="s">
        <v>1383</v>
      </c>
      <c r="B1385" s="1" t="str">
        <f t="shared" si="63"/>
        <v>Olho d'Água</v>
      </c>
      <c r="C1385" s="8" t="str">
        <f t="shared" si="64"/>
        <v>251040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>
        <v>0</v>
      </c>
      <c r="Q1385" s="5" t="str">
        <f t="shared" si="65"/>
        <v>SIM</v>
      </c>
      <c r="R1385" s="5">
        <v>100</v>
      </c>
    </row>
    <row r="1386" spans="1:18">
      <c r="A1386" t="s">
        <v>1384</v>
      </c>
      <c r="B1386" s="1" t="str">
        <f t="shared" si="63"/>
        <v>Olivedos</v>
      </c>
      <c r="C1386" s="8" t="str">
        <f t="shared" si="64"/>
        <v>251050</v>
      </c>
      <c r="D1386" s="3">
        <v>65</v>
      </c>
      <c r="E1386" s="3">
        <v>44</v>
      </c>
      <c r="F1386" s="3">
        <v>86</v>
      </c>
      <c r="G1386" s="3">
        <v>72</v>
      </c>
      <c r="H1386" s="3">
        <v>86</v>
      </c>
      <c r="I1386" s="3">
        <v>56</v>
      </c>
      <c r="J1386" s="3">
        <v>45</v>
      </c>
      <c r="K1386" s="3">
        <v>47</v>
      </c>
      <c r="L1386" s="3">
        <v>32</v>
      </c>
      <c r="M1386" s="3">
        <v>0</v>
      </c>
      <c r="N1386" s="3">
        <v>43</v>
      </c>
      <c r="O1386" s="3">
        <v>0</v>
      </c>
      <c r="P1386">
        <v>749</v>
      </c>
      <c r="Q1386" s="5" t="b">
        <f t="shared" si="65"/>
        <v>0</v>
      </c>
      <c r="R1386" s="5">
        <v>200</v>
      </c>
    </row>
    <row r="1387" spans="1:18">
      <c r="A1387" t="s">
        <v>1385</v>
      </c>
      <c r="B1387" s="1" t="str">
        <f t="shared" si="63"/>
        <v>Ouro Velho</v>
      </c>
      <c r="C1387" s="8" t="str">
        <f t="shared" si="64"/>
        <v>251060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1</v>
      </c>
      <c r="K1387" s="3">
        <v>58</v>
      </c>
      <c r="L1387" s="3">
        <v>1</v>
      </c>
      <c r="M1387" s="3">
        <v>58</v>
      </c>
      <c r="N1387" s="3">
        <v>59</v>
      </c>
      <c r="O1387" s="3">
        <v>78</v>
      </c>
      <c r="P1387">
        <v>399</v>
      </c>
      <c r="Q1387" s="5" t="b">
        <f t="shared" si="65"/>
        <v>0</v>
      </c>
      <c r="R1387" s="5">
        <v>200</v>
      </c>
    </row>
    <row r="1388" spans="1:18">
      <c r="A1388" t="s">
        <v>1386</v>
      </c>
      <c r="B1388" s="1" t="str">
        <f t="shared" si="63"/>
        <v>Parari</v>
      </c>
      <c r="C1388" s="8" t="str">
        <f t="shared" si="64"/>
        <v>251065</v>
      </c>
      <c r="D1388" s="3">
        <v>0</v>
      </c>
      <c r="E1388" s="3">
        <v>0</v>
      </c>
      <c r="F1388" s="3">
        <v>10</v>
      </c>
      <c r="G1388" s="3">
        <v>10</v>
      </c>
      <c r="H1388" s="3">
        <v>10</v>
      </c>
      <c r="I1388" s="3">
        <v>15</v>
      </c>
      <c r="J1388" s="3">
        <v>38</v>
      </c>
      <c r="K1388" s="3">
        <v>15</v>
      </c>
      <c r="L1388" s="3">
        <v>8</v>
      </c>
      <c r="M1388" s="3">
        <v>9</v>
      </c>
      <c r="N1388" s="3">
        <v>27</v>
      </c>
      <c r="O1388" s="3">
        <v>0</v>
      </c>
      <c r="P1388">
        <v>142</v>
      </c>
      <c r="Q1388" s="5" t="b">
        <f t="shared" si="65"/>
        <v>0</v>
      </c>
      <c r="R1388" s="5">
        <v>200</v>
      </c>
    </row>
    <row r="1389" spans="1:18">
      <c r="A1389" t="s">
        <v>1387</v>
      </c>
      <c r="B1389" s="1" t="str">
        <f t="shared" si="63"/>
        <v>Passagem</v>
      </c>
      <c r="C1389" s="8" t="str">
        <f t="shared" si="64"/>
        <v>251070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21</v>
      </c>
      <c r="J1389" s="3">
        <v>9</v>
      </c>
      <c r="K1389" s="3">
        <v>0</v>
      </c>
      <c r="L1389" s="3">
        <v>0</v>
      </c>
      <c r="M1389" s="3">
        <v>0</v>
      </c>
      <c r="N1389" s="3">
        <v>9</v>
      </c>
      <c r="O1389" s="3">
        <v>8</v>
      </c>
      <c r="P1389">
        <v>47</v>
      </c>
      <c r="Q1389" s="5" t="str">
        <f t="shared" si="65"/>
        <v>SIM</v>
      </c>
      <c r="R1389" s="5">
        <v>100</v>
      </c>
    </row>
    <row r="1390" spans="1:18">
      <c r="A1390" t="s">
        <v>1388</v>
      </c>
      <c r="B1390" s="1" t="str">
        <f t="shared" si="63"/>
        <v>Patos</v>
      </c>
      <c r="C1390" s="8" t="str">
        <f t="shared" si="64"/>
        <v>251080</v>
      </c>
      <c r="D1390" s="3">
        <v>146</v>
      </c>
      <c r="E1390" s="3">
        <v>246</v>
      </c>
      <c r="F1390" s="3">
        <v>383</v>
      </c>
      <c r="G1390" s="3">
        <v>316</v>
      </c>
      <c r="H1390" s="3">
        <v>325</v>
      </c>
      <c r="I1390" s="3">
        <v>298</v>
      </c>
      <c r="J1390" s="3">
        <v>281</v>
      </c>
      <c r="K1390" s="3">
        <v>335</v>
      </c>
      <c r="L1390" s="3">
        <v>267</v>
      </c>
      <c r="M1390" s="3">
        <v>345</v>
      </c>
      <c r="N1390" s="3">
        <v>206</v>
      </c>
      <c r="O1390" s="3">
        <v>190</v>
      </c>
      <c r="P1390">
        <v>7226</v>
      </c>
      <c r="Q1390" s="5" t="b">
        <f t="shared" si="65"/>
        <v>0</v>
      </c>
      <c r="R1390" s="5">
        <v>200</v>
      </c>
    </row>
    <row r="1391" spans="1:18">
      <c r="A1391" t="s">
        <v>1389</v>
      </c>
      <c r="B1391" s="1" t="str">
        <f t="shared" si="63"/>
        <v>Paulista</v>
      </c>
      <c r="C1391" s="8" t="str">
        <f t="shared" si="64"/>
        <v>251090</v>
      </c>
      <c r="D1391" s="3">
        <v>14</v>
      </c>
      <c r="E1391" s="3">
        <v>8</v>
      </c>
      <c r="F1391" s="3">
        <v>2</v>
      </c>
      <c r="G1391" s="3">
        <v>1</v>
      </c>
      <c r="H1391" s="3">
        <v>2</v>
      </c>
      <c r="I1391" s="3">
        <v>5</v>
      </c>
      <c r="J1391" s="3">
        <v>2</v>
      </c>
      <c r="K1391" s="3">
        <v>2</v>
      </c>
      <c r="L1391" s="3">
        <v>2</v>
      </c>
      <c r="M1391" s="3">
        <v>1</v>
      </c>
      <c r="N1391" s="3">
        <v>1</v>
      </c>
      <c r="O1391" s="3">
        <v>0</v>
      </c>
      <c r="P1391">
        <v>211</v>
      </c>
      <c r="Q1391" s="5" t="b">
        <f t="shared" si="65"/>
        <v>0</v>
      </c>
      <c r="R1391" s="5">
        <v>200</v>
      </c>
    </row>
    <row r="1392" spans="1:18">
      <c r="A1392" t="s">
        <v>1390</v>
      </c>
      <c r="B1392" s="1" t="str">
        <f t="shared" si="63"/>
        <v>Pedra Branca</v>
      </c>
      <c r="C1392" s="8" t="str">
        <f t="shared" si="64"/>
        <v>251100</v>
      </c>
      <c r="D1392" s="3">
        <v>0</v>
      </c>
      <c r="E1392" s="3">
        <v>0</v>
      </c>
      <c r="F1392" s="3">
        <v>0</v>
      </c>
      <c r="G1392" s="3">
        <v>0</v>
      </c>
      <c r="H1392" s="3">
        <v>8</v>
      </c>
      <c r="I1392" s="3">
        <v>5</v>
      </c>
      <c r="J1392" s="3">
        <v>6</v>
      </c>
      <c r="K1392" s="3">
        <v>4</v>
      </c>
      <c r="L1392" s="3">
        <v>6</v>
      </c>
      <c r="M1392" s="3">
        <v>3</v>
      </c>
      <c r="N1392" s="3">
        <v>3</v>
      </c>
      <c r="O1392" s="3">
        <v>11</v>
      </c>
      <c r="P1392">
        <v>107</v>
      </c>
      <c r="Q1392" s="5" t="b">
        <f t="shared" si="65"/>
        <v>0</v>
      </c>
      <c r="R1392" s="5">
        <v>200</v>
      </c>
    </row>
    <row r="1393" spans="1:18">
      <c r="A1393" t="s">
        <v>1391</v>
      </c>
      <c r="B1393" s="1" t="str">
        <f t="shared" si="63"/>
        <v>Pedra Lavrada</v>
      </c>
      <c r="C1393" s="8" t="str">
        <f t="shared" si="64"/>
        <v>251110</v>
      </c>
      <c r="D1393" s="3">
        <v>53</v>
      </c>
      <c r="E1393" s="3">
        <v>2</v>
      </c>
      <c r="F1393" s="3">
        <v>0</v>
      </c>
      <c r="G1393" s="3">
        <v>2</v>
      </c>
      <c r="H1393" s="3">
        <v>27</v>
      </c>
      <c r="I1393" s="3">
        <v>10</v>
      </c>
      <c r="J1393" s="3">
        <v>1</v>
      </c>
      <c r="K1393" s="3">
        <v>3</v>
      </c>
      <c r="L1393" s="3">
        <v>2</v>
      </c>
      <c r="M1393" s="3">
        <v>4</v>
      </c>
      <c r="N1393" s="3">
        <v>3</v>
      </c>
      <c r="O1393" s="3">
        <v>0</v>
      </c>
      <c r="P1393">
        <v>304</v>
      </c>
      <c r="Q1393" s="5" t="b">
        <f t="shared" si="65"/>
        <v>0</v>
      </c>
      <c r="R1393" s="5">
        <v>200</v>
      </c>
    </row>
    <row r="1394" spans="1:18">
      <c r="A1394" t="s">
        <v>1392</v>
      </c>
      <c r="B1394" s="1" t="str">
        <f t="shared" si="63"/>
        <v>Pedras de Fogo</v>
      </c>
      <c r="C1394" s="8" t="str">
        <f t="shared" si="64"/>
        <v>251120</v>
      </c>
      <c r="D1394" s="3">
        <v>44</v>
      </c>
      <c r="E1394" s="3">
        <v>46</v>
      </c>
      <c r="F1394" s="3">
        <v>28</v>
      </c>
      <c r="G1394" s="3">
        <v>22</v>
      </c>
      <c r="H1394" s="3">
        <v>19</v>
      </c>
      <c r="I1394" s="3">
        <v>18</v>
      </c>
      <c r="J1394" s="3">
        <v>30</v>
      </c>
      <c r="K1394" s="3">
        <v>31</v>
      </c>
      <c r="L1394" s="3">
        <v>21</v>
      </c>
      <c r="M1394" s="3">
        <v>27</v>
      </c>
      <c r="N1394" s="3">
        <v>39</v>
      </c>
      <c r="O1394" s="3">
        <v>39</v>
      </c>
      <c r="P1394">
        <v>866</v>
      </c>
      <c r="Q1394" s="5" t="b">
        <f t="shared" si="65"/>
        <v>0</v>
      </c>
      <c r="R1394" s="5">
        <v>200</v>
      </c>
    </row>
    <row r="1395" spans="1:18">
      <c r="A1395" t="s">
        <v>1393</v>
      </c>
      <c r="B1395" s="1" t="str">
        <f t="shared" si="63"/>
        <v>Pedro Régis</v>
      </c>
      <c r="C1395" s="8" t="str">
        <f t="shared" si="64"/>
        <v>251272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4</v>
      </c>
      <c r="J1395" s="3">
        <v>11</v>
      </c>
      <c r="K1395" s="3">
        <v>14</v>
      </c>
      <c r="L1395" s="3">
        <v>26</v>
      </c>
      <c r="M1395" s="3">
        <v>16</v>
      </c>
      <c r="N1395" s="3">
        <v>23</v>
      </c>
      <c r="O1395" s="3">
        <v>9</v>
      </c>
      <c r="P1395">
        <v>103</v>
      </c>
      <c r="Q1395" s="5" t="b">
        <f t="shared" si="65"/>
        <v>0</v>
      </c>
      <c r="R1395" s="5">
        <v>200</v>
      </c>
    </row>
    <row r="1396" spans="1:18">
      <c r="A1396" t="s">
        <v>1394</v>
      </c>
      <c r="B1396" s="1" t="str">
        <f t="shared" si="63"/>
        <v>Piancó</v>
      </c>
      <c r="C1396" s="8" t="str">
        <f t="shared" si="64"/>
        <v>251130</v>
      </c>
      <c r="D1396" s="3">
        <v>94</v>
      </c>
      <c r="E1396" s="3">
        <v>33</v>
      </c>
      <c r="F1396" s="3">
        <v>25</v>
      </c>
      <c r="G1396" s="3">
        <v>38</v>
      </c>
      <c r="H1396" s="3">
        <v>51</v>
      </c>
      <c r="I1396" s="3">
        <v>41</v>
      </c>
      <c r="J1396" s="3">
        <v>26</v>
      </c>
      <c r="K1396" s="3">
        <v>30</v>
      </c>
      <c r="L1396" s="3">
        <v>19</v>
      </c>
      <c r="M1396" s="3">
        <v>29</v>
      </c>
      <c r="N1396" s="3">
        <v>11</v>
      </c>
      <c r="O1396" s="3">
        <v>25</v>
      </c>
      <c r="P1396">
        <v>557</v>
      </c>
      <c r="Q1396" s="5" t="b">
        <f t="shared" si="65"/>
        <v>0</v>
      </c>
      <c r="R1396" s="5">
        <v>200</v>
      </c>
    </row>
    <row r="1397" spans="1:18">
      <c r="A1397" t="s">
        <v>1395</v>
      </c>
      <c r="B1397" s="1" t="str">
        <f t="shared" si="63"/>
        <v>Picuí</v>
      </c>
      <c r="C1397" s="8" t="str">
        <f t="shared" si="64"/>
        <v>251140</v>
      </c>
      <c r="D1397" s="3">
        <v>14</v>
      </c>
      <c r="E1397" s="3">
        <v>44</v>
      </c>
      <c r="F1397" s="3">
        <v>25</v>
      </c>
      <c r="G1397" s="3">
        <v>47</v>
      </c>
      <c r="H1397" s="3">
        <v>27</v>
      </c>
      <c r="I1397" s="3">
        <v>28</v>
      </c>
      <c r="J1397" s="3">
        <v>37</v>
      </c>
      <c r="K1397" s="3">
        <v>34</v>
      </c>
      <c r="L1397" s="3">
        <v>43</v>
      </c>
      <c r="M1397" s="3">
        <v>13</v>
      </c>
      <c r="N1397" s="3">
        <v>38</v>
      </c>
      <c r="O1397" s="3">
        <v>39</v>
      </c>
      <c r="P1397">
        <v>946</v>
      </c>
      <c r="Q1397" s="5" t="b">
        <f t="shared" si="65"/>
        <v>0</v>
      </c>
      <c r="R1397" s="5">
        <v>200</v>
      </c>
    </row>
    <row r="1398" spans="1:18">
      <c r="A1398" t="s">
        <v>1396</v>
      </c>
      <c r="B1398" s="1" t="str">
        <f t="shared" si="63"/>
        <v>Pilar</v>
      </c>
      <c r="C1398" s="8" t="str">
        <f t="shared" si="64"/>
        <v>251150</v>
      </c>
      <c r="D1398" s="3">
        <v>10</v>
      </c>
      <c r="E1398" s="3">
        <v>9</v>
      </c>
      <c r="F1398" s="3">
        <v>12</v>
      </c>
      <c r="G1398" s="3">
        <v>13</v>
      </c>
      <c r="H1398" s="3">
        <v>41</v>
      </c>
      <c r="I1398" s="3">
        <v>12</v>
      </c>
      <c r="J1398" s="3">
        <v>12</v>
      </c>
      <c r="K1398" s="3">
        <v>18</v>
      </c>
      <c r="L1398" s="3">
        <v>13</v>
      </c>
      <c r="M1398" s="3">
        <v>13</v>
      </c>
      <c r="N1398" s="3">
        <v>0</v>
      </c>
      <c r="O1398" s="3">
        <v>0</v>
      </c>
      <c r="P1398">
        <v>467</v>
      </c>
      <c r="Q1398" s="5" t="b">
        <f t="shared" si="65"/>
        <v>0</v>
      </c>
      <c r="R1398" s="5">
        <v>200</v>
      </c>
    </row>
    <row r="1399" spans="1:18">
      <c r="A1399" t="s">
        <v>1397</v>
      </c>
      <c r="B1399" s="1" t="str">
        <f t="shared" si="63"/>
        <v>Pilões</v>
      </c>
      <c r="C1399" s="8" t="str">
        <f t="shared" si="64"/>
        <v>251160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28</v>
      </c>
      <c r="K1399" s="3">
        <v>9</v>
      </c>
      <c r="L1399" s="3">
        <v>20</v>
      </c>
      <c r="M1399" s="3">
        <v>8</v>
      </c>
      <c r="N1399" s="3">
        <v>9</v>
      </c>
      <c r="O1399" s="3">
        <v>0</v>
      </c>
      <c r="P1399">
        <v>151</v>
      </c>
      <c r="Q1399" s="5" t="b">
        <f t="shared" si="65"/>
        <v>0</v>
      </c>
      <c r="R1399" s="5">
        <v>200</v>
      </c>
    </row>
    <row r="1400" spans="1:18">
      <c r="A1400" t="s">
        <v>1398</v>
      </c>
      <c r="B1400" s="1" t="str">
        <f t="shared" si="63"/>
        <v>Pilõezinhos</v>
      </c>
      <c r="C1400" s="8" t="str">
        <f t="shared" si="64"/>
        <v>251170</v>
      </c>
      <c r="D1400" s="3">
        <v>16</v>
      </c>
      <c r="E1400" s="3">
        <v>15</v>
      </c>
      <c r="F1400" s="3">
        <v>19</v>
      </c>
      <c r="G1400" s="3">
        <v>19</v>
      </c>
      <c r="H1400" s="3">
        <v>21</v>
      </c>
      <c r="I1400" s="3">
        <v>19</v>
      </c>
      <c r="J1400" s="3">
        <v>10</v>
      </c>
      <c r="K1400" s="3">
        <v>9</v>
      </c>
      <c r="L1400" s="3">
        <v>16</v>
      </c>
      <c r="M1400" s="3">
        <v>15</v>
      </c>
      <c r="N1400" s="3">
        <v>12</v>
      </c>
      <c r="O1400" s="3">
        <v>14</v>
      </c>
      <c r="P1400">
        <v>487</v>
      </c>
      <c r="Q1400" s="5" t="b">
        <f t="shared" si="65"/>
        <v>0</v>
      </c>
      <c r="R1400" s="5">
        <v>200</v>
      </c>
    </row>
    <row r="1401" spans="1:18">
      <c r="A1401" t="s">
        <v>1399</v>
      </c>
      <c r="B1401" s="1" t="str">
        <f t="shared" si="63"/>
        <v>Pirpirituba</v>
      </c>
      <c r="C1401" s="8" t="str">
        <f t="shared" si="64"/>
        <v>251180</v>
      </c>
      <c r="D1401" s="3">
        <v>13</v>
      </c>
      <c r="E1401" s="3">
        <v>12</v>
      </c>
      <c r="F1401" s="3">
        <v>10</v>
      </c>
      <c r="G1401" s="3">
        <v>14</v>
      </c>
      <c r="H1401" s="3">
        <v>0</v>
      </c>
      <c r="I1401" s="3">
        <v>0</v>
      </c>
      <c r="J1401" s="3">
        <v>6</v>
      </c>
      <c r="K1401" s="3">
        <v>2</v>
      </c>
      <c r="L1401" s="3">
        <v>3</v>
      </c>
      <c r="M1401" s="3">
        <v>4</v>
      </c>
      <c r="N1401" s="3">
        <v>0</v>
      </c>
      <c r="O1401" s="3">
        <v>0</v>
      </c>
      <c r="P1401">
        <v>178</v>
      </c>
      <c r="Q1401" s="5" t="b">
        <f t="shared" si="65"/>
        <v>0</v>
      </c>
      <c r="R1401" s="5">
        <v>200</v>
      </c>
    </row>
    <row r="1402" spans="1:18">
      <c r="A1402" t="s">
        <v>1400</v>
      </c>
      <c r="B1402" s="1" t="str">
        <f t="shared" si="63"/>
        <v>Pitimbu</v>
      </c>
      <c r="C1402" s="8" t="str">
        <f t="shared" si="64"/>
        <v>251190</v>
      </c>
      <c r="D1402" s="3">
        <v>0</v>
      </c>
      <c r="E1402" s="3">
        <v>18</v>
      </c>
      <c r="F1402" s="3">
        <v>47</v>
      </c>
      <c r="G1402" s="3">
        <v>28</v>
      </c>
      <c r="H1402" s="3">
        <v>12</v>
      </c>
      <c r="I1402" s="3">
        <v>21</v>
      </c>
      <c r="J1402" s="3">
        <v>5</v>
      </c>
      <c r="K1402" s="3">
        <v>36</v>
      </c>
      <c r="L1402" s="3">
        <v>46</v>
      </c>
      <c r="M1402" s="3">
        <v>34</v>
      </c>
      <c r="N1402" s="3">
        <v>6</v>
      </c>
      <c r="O1402" s="3">
        <v>0</v>
      </c>
      <c r="P1402">
        <v>253</v>
      </c>
      <c r="Q1402" s="5" t="b">
        <f t="shared" si="65"/>
        <v>0</v>
      </c>
      <c r="R1402" s="5">
        <v>200</v>
      </c>
    </row>
    <row r="1403" spans="1:18">
      <c r="A1403" t="s">
        <v>1401</v>
      </c>
      <c r="B1403" s="1" t="str">
        <f t="shared" si="63"/>
        <v>Pocinhos</v>
      </c>
      <c r="C1403" s="8" t="str">
        <f t="shared" si="64"/>
        <v>251200</v>
      </c>
      <c r="D1403" s="3">
        <v>0</v>
      </c>
      <c r="E1403" s="3">
        <v>0</v>
      </c>
      <c r="F1403" s="3">
        <v>70</v>
      </c>
      <c r="G1403" s="3">
        <v>58</v>
      </c>
      <c r="H1403" s="3">
        <v>115</v>
      </c>
      <c r="I1403" s="3">
        <v>42</v>
      </c>
      <c r="J1403" s="3">
        <v>24</v>
      </c>
      <c r="K1403" s="3">
        <v>42</v>
      </c>
      <c r="L1403" s="3">
        <v>26</v>
      </c>
      <c r="M1403" s="3">
        <v>25</v>
      </c>
      <c r="N1403" s="3">
        <v>5</v>
      </c>
      <c r="O1403" s="3">
        <v>0</v>
      </c>
      <c r="P1403">
        <v>708</v>
      </c>
      <c r="Q1403" s="5" t="b">
        <f t="shared" si="65"/>
        <v>0</v>
      </c>
      <c r="R1403" s="5">
        <v>200</v>
      </c>
    </row>
    <row r="1404" spans="1:18">
      <c r="A1404" t="s">
        <v>1402</v>
      </c>
      <c r="B1404" s="1" t="str">
        <f t="shared" si="63"/>
        <v>Poço Dantas</v>
      </c>
      <c r="C1404" s="8" t="str">
        <f t="shared" si="64"/>
        <v>251203</v>
      </c>
      <c r="D1404" s="3">
        <v>0</v>
      </c>
      <c r="E1404" s="3">
        <v>0</v>
      </c>
      <c r="F1404" s="3">
        <v>0</v>
      </c>
      <c r="G1404" s="3">
        <v>0</v>
      </c>
      <c r="H1404" s="3">
        <v>93</v>
      </c>
      <c r="I1404" s="3">
        <v>93</v>
      </c>
      <c r="J1404" s="3">
        <v>97</v>
      </c>
      <c r="K1404" s="3">
        <v>0</v>
      </c>
      <c r="L1404" s="3">
        <v>98</v>
      </c>
      <c r="M1404" s="3">
        <v>97</v>
      </c>
      <c r="N1404" s="3">
        <v>96</v>
      </c>
      <c r="O1404" s="3">
        <v>96</v>
      </c>
      <c r="P1404">
        <v>670</v>
      </c>
      <c r="Q1404" s="5" t="b">
        <f t="shared" si="65"/>
        <v>0</v>
      </c>
      <c r="R1404" s="5">
        <v>200</v>
      </c>
    </row>
    <row r="1405" spans="1:18">
      <c r="A1405" t="s">
        <v>1403</v>
      </c>
      <c r="B1405" s="1" t="str">
        <f t="shared" si="63"/>
        <v>Poço de José de Moura</v>
      </c>
      <c r="C1405" s="8" t="str">
        <f t="shared" si="64"/>
        <v>251207</v>
      </c>
      <c r="D1405" s="3">
        <v>0</v>
      </c>
      <c r="E1405" s="3">
        <v>0</v>
      </c>
      <c r="F1405" s="3">
        <v>0</v>
      </c>
      <c r="G1405" s="3">
        <v>92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>
        <v>92</v>
      </c>
      <c r="Q1405" s="5" t="str">
        <f t="shared" si="65"/>
        <v>SIM</v>
      </c>
      <c r="R1405" s="5">
        <v>100</v>
      </c>
    </row>
    <row r="1406" spans="1:18">
      <c r="A1406" t="s">
        <v>1404</v>
      </c>
      <c r="B1406" s="1" t="str">
        <f t="shared" si="63"/>
        <v>Pombal</v>
      </c>
      <c r="C1406" s="8" t="str">
        <f t="shared" si="64"/>
        <v>251210</v>
      </c>
      <c r="D1406" s="3">
        <v>46</v>
      </c>
      <c r="E1406" s="3">
        <v>48</v>
      </c>
      <c r="F1406" s="3">
        <v>48</v>
      </c>
      <c r="G1406" s="3">
        <v>45</v>
      </c>
      <c r="H1406" s="3">
        <v>39</v>
      </c>
      <c r="I1406" s="3">
        <v>45</v>
      </c>
      <c r="J1406" s="3">
        <v>0</v>
      </c>
      <c r="K1406" s="3">
        <v>61</v>
      </c>
      <c r="L1406" s="3">
        <v>85</v>
      </c>
      <c r="M1406" s="3">
        <v>52</v>
      </c>
      <c r="N1406" s="3">
        <v>0</v>
      </c>
      <c r="O1406" s="3">
        <v>28</v>
      </c>
      <c r="P1406">
        <v>859</v>
      </c>
      <c r="Q1406" s="5" t="b">
        <f t="shared" si="65"/>
        <v>0</v>
      </c>
      <c r="R1406" s="5">
        <v>200</v>
      </c>
    </row>
    <row r="1407" spans="1:18">
      <c r="A1407" t="s">
        <v>1405</v>
      </c>
      <c r="B1407" s="1" t="str">
        <f t="shared" si="63"/>
        <v>Prata</v>
      </c>
      <c r="C1407" s="8" t="str">
        <f t="shared" si="64"/>
        <v>251220</v>
      </c>
      <c r="D1407" s="3">
        <v>54</v>
      </c>
      <c r="E1407" s="3">
        <v>54</v>
      </c>
      <c r="F1407" s="3">
        <v>54</v>
      </c>
      <c r="G1407" s="3">
        <v>54</v>
      </c>
      <c r="H1407" s="3">
        <v>54</v>
      </c>
      <c r="I1407" s="3">
        <v>54</v>
      </c>
      <c r="J1407" s="3">
        <v>54</v>
      </c>
      <c r="K1407" s="3">
        <v>54</v>
      </c>
      <c r="L1407" s="3">
        <v>54</v>
      </c>
      <c r="M1407" s="3">
        <v>54</v>
      </c>
      <c r="N1407" s="3">
        <v>54</v>
      </c>
      <c r="O1407" s="3">
        <v>50</v>
      </c>
      <c r="P1407">
        <v>1277</v>
      </c>
      <c r="Q1407" s="5" t="b">
        <f t="shared" si="65"/>
        <v>0</v>
      </c>
      <c r="R1407" s="5">
        <v>200</v>
      </c>
    </row>
    <row r="1408" spans="1:18">
      <c r="A1408" t="s">
        <v>1406</v>
      </c>
      <c r="B1408" s="1" t="str">
        <f t="shared" si="63"/>
        <v>Princesa Isabel</v>
      </c>
      <c r="C1408" s="8" t="str">
        <f t="shared" si="64"/>
        <v>251230</v>
      </c>
      <c r="D1408" s="3">
        <v>121</v>
      </c>
      <c r="E1408" s="3">
        <v>173</v>
      </c>
      <c r="F1408" s="3">
        <v>147</v>
      </c>
      <c r="G1408" s="3">
        <v>198</v>
      </c>
      <c r="H1408" s="3">
        <v>188</v>
      </c>
      <c r="I1408" s="3">
        <v>219</v>
      </c>
      <c r="J1408" s="3">
        <v>162</v>
      </c>
      <c r="K1408" s="3">
        <v>165</v>
      </c>
      <c r="L1408" s="3">
        <v>178</v>
      </c>
      <c r="M1408" s="3">
        <v>0</v>
      </c>
      <c r="N1408" s="3">
        <v>88</v>
      </c>
      <c r="O1408" s="3">
        <v>167</v>
      </c>
      <c r="P1408">
        <v>5513</v>
      </c>
      <c r="Q1408" s="5" t="b">
        <f t="shared" si="65"/>
        <v>0</v>
      </c>
      <c r="R1408" s="5">
        <v>200</v>
      </c>
    </row>
    <row r="1409" spans="1:18">
      <c r="A1409" t="s">
        <v>1407</v>
      </c>
      <c r="B1409" s="1" t="str">
        <f t="shared" si="63"/>
        <v>Puxinanã</v>
      </c>
      <c r="C1409" s="8" t="str">
        <f t="shared" si="64"/>
        <v>251240</v>
      </c>
      <c r="D1409" s="3">
        <v>39</v>
      </c>
      <c r="E1409" s="3">
        <v>41</v>
      </c>
      <c r="F1409" s="3">
        <v>57</v>
      </c>
      <c r="G1409" s="3">
        <v>71</v>
      </c>
      <c r="H1409" s="3">
        <v>51</v>
      </c>
      <c r="I1409" s="3">
        <v>13</v>
      </c>
      <c r="J1409" s="3">
        <v>40</v>
      </c>
      <c r="K1409" s="3">
        <v>51</v>
      </c>
      <c r="L1409" s="3">
        <v>33</v>
      </c>
      <c r="M1409" s="3">
        <v>24</v>
      </c>
      <c r="N1409" s="3">
        <v>0</v>
      </c>
      <c r="O1409" s="3">
        <v>34</v>
      </c>
      <c r="P1409">
        <v>614</v>
      </c>
      <c r="Q1409" s="5" t="b">
        <f t="shared" si="65"/>
        <v>0</v>
      </c>
      <c r="R1409" s="5">
        <v>200</v>
      </c>
    </row>
    <row r="1410" spans="1:18">
      <c r="A1410" t="s">
        <v>1408</v>
      </c>
      <c r="B1410" s="1" t="str">
        <f t="shared" si="63"/>
        <v>Queimadas</v>
      </c>
      <c r="C1410" s="8" t="str">
        <f t="shared" si="64"/>
        <v>251250</v>
      </c>
      <c r="D1410" s="3">
        <v>27</v>
      </c>
      <c r="E1410" s="3">
        <v>22</v>
      </c>
      <c r="F1410" s="3">
        <v>22</v>
      </c>
      <c r="G1410" s="3">
        <v>21</v>
      </c>
      <c r="H1410" s="3">
        <v>58</v>
      </c>
      <c r="I1410" s="3">
        <v>18</v>
      </c>
      <c r="J1410" s="3">
        <v>18</v>
      </c>
      <c r="K1410" s="3">
        <v>26</v>
      </c>
      <c r="L1410" s="3">
        <v>25</v>
      </c>
      <c r="M1410" s="3">
        <v>26</v>
      </c>
      <c r="N1410" s="3">
        <v>14</v>
      </c>
      <c r="O1410" s="3">
        <v>24</v>
      </c>
      <c r="P1410">
        <v>701</v>
      </c>
      <c r="Q1410" s="5" t="b">
        <f t="shared" si="65"/>
        <v>0</v>
      </c>
      <c r="R1410" s="5">
        <v>200</v>
      </c>
    </row>
    <row r="1411" spans="1:18">
      <c r="A1411" t="s">
        <v>1409</v>
      </c>
      <c r="B1411" s="1" t="str">
        <f t="shared" si="63"/>
        <v>Quixabá</v>
      </c>
      <c r="C1411" s="8" t="str">
        <f t="shared" si="64"/>
        <v>251260</v>
      </c>
      <c r="D1411" s="3">
        <v>0</v>
      </c>
      <c r="E1411" s="3">
        <v>0</v>
      </c>
      <c r="F1411" s="3">
        <v>0</v>
      </c>
      <c r="G1411" s="3">
        <v>8</v>
      </c>
      <c r="H1411" s="3">
        <v>17</v>
      </c>
      <c r="I1411" s="3">
        <v>5</v>
      </c>
      <c r="J1411" s="3">
        <v>6</v>
      </c>
      <c r="K1411" s="3">
        <v>8</v>
      </c>
      <c r="L1411" s="3">
        <v>9</v>
      </c>
      <c r="M1411" s="3">
        <v>10</v>
      </c>
      <c r="N1411" s="3">
        <v>13</v>
      </c>
      <c r="O1411" s="3">
        <v>17</v>
      </c>
      <c r="P1411">
        <v>93</v>
      </c>
      <c r="Q1411" s="5" t="b">
        <f t="shared" si="65"/>
        <v>0</v>
      </c>
      <c r="R1411" s="5">
        <v>200</v>
      </c>
    </row>
    <row r="1412" spans="1:18">
      <c r="A1412" t="s">
        <v>1410</v>
      </c>
      <c r="B1412" s="1" t="str">
        <f t="shared" ref="B1412:B1475" si="66">MID(A1412,8,100)</f>
        <v>Remígio</v>
      </c>
      <c r="C1412" s="8" t="str">
        <f t="shared" ref="C1412:C1475" si="67">MID(A1412,1,6)</f>
        <v>251270</v>
      </c>
      <c r="D1412" s="3">
        <v>92</v>
      </c>
      <c r="E1412" s="3">
        <v>57</v>
      </c>
      <c r="F1412" s="3">
        <v>15</v>
      </c>
      <c r="G1412" s="3">
        <v>56</v>
      </c>
      <c r="H1412" s="3">
        <v>28</v>
      </c>
      <c r="I1412" s="3">
        <v>0</v>
      </c>
      <c r="J1412" s="3">
        <v>12</v>
      </c>
      <c r="K1412" s="3">
        <v>0</v>
      </c>
      <c r="L1412" s="3">
        <v>0</v>
      </c>
      <c r="M1412" s="3">
        <v>7</v>
      </c>
      <c r="N1412" s="3">
        <v>0</v>
      </c>
      <c r="O1412" s="3">
        <v>0</v>
      </c>
      <c r="P1412">
        <v>454</v>
      </c>
      <c r="Q1412" s="5" t="b">
        <f t="shared" ref="Q1412:Q1475" si="68">IF(K1412+L1412+M1412=0,"SIM",IF(L1412+M1412+N1412=0,"SIM",IF(M1412+N1412+O1412=0,"SIM")))</f>
        <v>0</v>
      </c>
      <c r="R1412" s="5">
        <v>200</v>
      </c>
    </row>
    <row r="1413" spans="1:18">
      <c r="A1413" t="s">
        <v>1411</v>
      </c>
      <c r="B1413" s="1" t="str">
        <f t="shared" si="66"/>
        <v>Riachão</v>
      </c>
      <c r="C1413" s="8" t="str">
        <f t="shared" si="67"/>
        <v>251274</v>
      </c>
      <c r="D1413" s="3">
        <v>17</v>
      </c>
      <c r="E1413" s="3">
        <v>23</v>
      </c>
      <c r="F1413" s="3">
        <v>25</v>
      </c>
      <c r="G1413" s="3">
        <v>37</v>
      </c>
      <c r="H1413" s="3">
        <v>36</v>
      </c>
      <c r="I1413" s="3">
        <v>32</v>
      </c>
      <c r="J1413" s="3">
        <v>71</v>
      </c>
      <c r="K1413" s="3">
        <v>43</v>
      </c>
      <c r="L1413" s="3">
        <v>28</v>
      </c>
      <c r="M1413" s="3">
        <v>24</v>
      </c>
      <c r="N1413" s="3">
        <v>29</v>
      </c>
      <c r="O1413" s="3">
        <v>12</v>
      </c>
      <c r="P1413">
        <v>806</v>
      </c>
      <c r="Q1413" s="5" t="b">
        <f t="shared" si="68"/>
        <v>0</v>
      </c>
      <c r="R1413" s="5">
        <v>200</v>
      </c>
    </row>
    <row r="1414" spans="1:18">
      <c r="A1414" t="s">
        <v>1412</v>
      </c>
      <c r="B1414" s="1" t="str">
        <f t="shared" si="66"/>
        <v>Riachão do Bacamarte</v>
      </c>
      <c r="C1414" s="8" t="str">
        <f t="shared" si="67"/>
        <v>251275</v>
      </c>
      <c r="D1414" s="3">
        <v>5</v>
      </c>
      <c r="E1414" s="3">
        <v>8</v>
      </c>
      <c r="F1414" s="3">
        <v>11</v>
      </c>
      <c r="G1414" s="3">
        <v>6</v>
      </c>
      <c r="H1414" s="3">
        <v>8</v>
      </c>
      <c r="I1414" s="3">
        <v>16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>
        <v>62</v>
      </c>
      <c r="Q1414" s="5" t="str">
        <f t="shared" si="68"/>
        <v>SIM</v>
      </c>
      <c r="R1414" s="5">
        <v>100</v>
      </c>
    </row>
    <row r="1415" spans="1:18">
      <c r="A1415" t="s">
        <v>1413</v>
      </c>
      <c r="B1415" s="1" t="str">
        <f t="shared" si="66"/>
        <v>Riachão do Poço</v>
      </c>
      <c r="C1415" s="8" t="str">
        <f t="shared" si="67"/>
        <v>251276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6</v>
      </c>
      <c r="M1415" s="3">
        <v>13</v>
      </c>
      <c r="N1415" s="3">
        <v>0</v>
      </c>
      <c r="O1415" s="3">
        <v>3</v>
      </c>
      <c r="P1415">
        <v>22</v>
      </c>
      <c r="Q1415" s="5" t="b">
        <f t="shared" si="68"/>
        <v>0</v>
      </c>
      <c r="R1415" s="5">
        <v>200</v>
      </c>
    </row>
    <row r="1416" spans="1:18">
      <c r="A1416" t="s">
        <v>1414</v>
      </c>
      <c r="B1416" s="1" t="str">
        <f t="shared" si="66"/>
        <v>Riacho de Santo Antônio</v>
      </c>
      <c r="C1416" s="8" t="str">
        <f t="shared" si="67"/>
        <v>251278</v>
      </c>
      <c r="D1416" s="3">
        <v>0</v>
      </c>
      <c r="E1416" s="3">
        <v>19</v>
      </c>
      <c r="F1416" s="3">
        <v>106</v>
      </c>
      <c r="G1416" s="3">
        <v>0</v>
      </c>
      <c r="H1416" s="3">
        <v>7</v>
      </c>
      <c r="I1416" s="3">
        <v>0</v>
      </c>
      <c r="J1416" s="3">
        <v>0</v>
      </c>
      <c r="K1416" s="3">
        <v>0</v>
      </c>
      <c r="L1416" s="3">
        <v>17</v>
      </c>
      <c r="M1416" s="3">
        <v>6</v>
      </c>
      <c r="N1416" s="3">
        <v>0</v>
      </c>
      <c r="O1416" s="3">
        <v>25</v>
      </c>
      <c r="P1416">
        <v>256</v>
      </c>
      <c r="Q1416" s="5" t="b">
        <f t="shared" si="68"/>
        <v>0</v>
      </c>
      <c r="R1416" s="5">
        <v>200</v>
      </c>
    </row>
    <row r="1417" spans="1:18">
      <c r="A1417" t="s">
        <v>1415</v>
      </c>
      <c r="B1417" s="1" t="str">
        <f t="shared" si="66"/>
        <v>Riacho dos Cavalos</v>
      </c>
      <c r="C1417" s="8" t="str">
        <f t="shared" si="67"/>
        <v>251280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4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>
        <v>4</v>
      </c>
      <c r="Q1417" s="5" t="str">
        <f t="shared" si="68"/>
        <v>SIM</v>
      </c>
      <c r="R1417" s="5">
        <v>100</v>
      </c>
    </row>
    <row r="1418" spans="1:18">
      <c r="A1418" t="s">
        <v>1416</v>
      </c>
      <c r="B1418" s="1" t="str">
        <f t="shared" si="66"/>
        <v>Rio Tinto</v>
      </c>
      <c r="C1418" s="8" t="str">
        <f t="shared" si="67"/>
        <v>251290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>
        <v>4</v>
      </c>
      <c r="Q1418" s="5" t="str">
        <f t="shared" si="68"/>
        <v>SIM</v>
      </c>
      <c r="R1418" s="5">
        <v>100</v>
      </c>
    </row>
    <row r="1419" spans="1:18">
      <c r="A1419" t="s">
        <v>1417</v>
      </c>
      <c r="B1419" s="1" t="str">
        <f t="shared" si="66"/>
        <v>Salgadinho</v>
      </c>
      <c r="C1419" s="8" t="str">
        <f t="shared" si="67"/>
        <v>251300</v>
      </c>
      <c r="D1419" s="3">
        <v>0</v>
      </c>
      <c r="E1419" s="3">
        <v>3</v>
      </c>
      <c r="F1419" s="3">
        <v>3</v>
      </c>
      <c r="G1419" s="3">
        <v>4</v>
      </c>
      <c r="H1419" s="3">
        <v>1</v>
      </c>
      <c r="I1419" s="3">
        <v>1</v>
      </c>
      <c r="J1419" s="3">
        <v>1</v>
      </c>
      <c r="K1419" s="3">
        <v>1</v>
      </c>
      <c r="L1419" s="3">
        <v>45</v>
      </c>
      <c r="M1419" s="3">
        <v>39</v>
      </c>
      <c r="N1419" s="3">
        <v>27</v>
      </c>
      <c r="O1419" s="3">
        <v>0</v>
      </c>
      <c r="P1419">
        <v>144</v>
      </c>
      <c r="Q1419" s="5" t="b">
        <f t="shared" si="68"/>
        <v>0</v>
      </c>
      <c r="R1419" s="5">
        <v>200</v>
      </c>
    </row>
    <row r="1420" spans="1:18">
      <c r="A1420" t="s">
        <v>1418</v>
      </c>
      <c r="B1420" s="1" t="str">
        <f t="shared" si="66"/>
        <v>Salgado de São Félix</v>
      </c>
      <c r="C1420" s="8" t="str">
        <f t="shared" si="67"/>
        <v>251310</v>
      </c>
      <c r="D1420" s="3">
        <v>42</v>
      </c>
      <c r="E1420" s="3">
        <v>29</v>
      </c>
      <c r="F1420" s="3">
        <v>80</v>
      </c>
      <c r="G1420" s="3">
        <v>8</v>
      </c>
      <c r="H1420" s="3">
        <v>51</v>
      </c>
      <c r="I1420" s="3">
        <v>47</v>
      </c>
      <c r="J1420" s="3">
        <v>54</v>
      </c>
      <c r="K1420" s="3">
        <v>59</v>
      </c>
      <c r="L1420" s="3">
        <v>68</v>
      </c>
      <c r="M1420" s="3">
        <v>69</v>
      </c>
      <c r="N1420" s="3">
        <v>45</v>
      </c>
      <c r="O1420" s="3">
        <v>0</v>
      </c>
      <c r="P1420">
        <v>887</v>
      </c>
      <c r="Q1420" s="5" t="b">
        <f t="shared" si="68"/>
        <v>0</v>
      </c>
      <c r="R1420" s="5">
        <v>200</v>
      </c>
    </row>
    <row r="1421" spans="1:18">
      <c r="A1421" t="s">
        <v>1419</v>
      </c>
      <c r="B1421" s="1" t="str">
        <f t="shared" si="66"/>
        <v>Santa Cecília</v>
      </c>
      <c r="C1421" s="8" t="str">
        <f t="shared" si="67"/>
        <v>251315</v>
      </c>
      <c r="D1421" s="3">
        <v>80</v>
      </c>
      <c r="E1421" s="3">
        <v>0</v>
      </c>
      <c r="F1421" s="3">
        <v>49</v>
      </c>
      <c r="G1421" s="3">
        <v>51</v>
      </c>
      <c r="H1421" s="3">
        <v>52</v>
      </c>
      <c r="I1421" s="3">
        <v>0</v>
      </c>
      <c r="J1421" s="3">
        <v>109</v>
      </c>
      <c r="K1421" s="3">
        <v>60</v>
      </c>
      <c r="L1421" s="3">
        <v>66</v>
      </c>
      <c r="M1421" s="3">
        <v>71</v>
      </c>
      <c r="N1421" s="3">
        <v>55</v>
      </c>
      <c r="O1421" s="3">
        <v>0</v>
      </c>
      <c r="P1421">
        <v>1121</v>
      </c>
      <c r="Q1421" s="5" t="b">
        <f t="shared" si="68"/>
        <v>0</v>
      </c>
      <c r="R1421" s="5">
        <v>200</v>
      </c>
    </row>
    <row r="1422" spans="1:18">
      <c r="A1422" t="s">
        <v>1420</v>
      </c>
      <c r="B1422" s="1" t="str">
        <f t="shared" si="66"/>
        <v>Santa Cruz</v>
      </c>
      <c r="C1422" s="8" t="str">
        <f t="shared" si="67"/>
        <v>251320</v>
      </c>
      <c r="D1422" s="3">
        <v>0</v>
      </c>
      <c r="E1422" s="3">
        <v>0</v>
      </c>
      <c r="F1422" s="3">
        <v>14</v>
      </c>
      <c r="G1422" s="3">
        <v>20</v>
      </c>
      <c r="H1422" s="3">
        <v>18</v>
      </c>
      <c r="I1422" s="3">
        <v>8</v>
      </c>
      <c r="J1422" s="3">
        <v>30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>
        <v>90</v>
      </c>
      <c r="Q1422" s="5" t="str">
        <f t="shared" si="68"/>
        <v>SIM</v>
      </c>
      <c r="R1422" s="5">
        <v>100</v>
      </c>
    </row>
    <row r="1423" spans="1:18">
      <c r="A1423" t="s">
        <v>1421</v>
      </c>
      <c r="B1423" s="1" t="str">
        <f t="shared" si="66"/>
        <v>Santa Helena</v>
      </c>
      <c r="C1423" s="8" t="str">
        <f t="shared" si="67"/>
        <v>251330</v>
      </c>
      <c r="D1423" s="3">
        <v>38</v>
      </c>
      <c r="E1423" s="3">
        <v>41</v>
      </c>
      <c r="F1423" s="3">
        <v>0</v>
      </c>
      <c r="G1423" s="3">
        <v>64</v>
      </c>
      <c r="H1423" s="3">
        <v>52</v>
      </c>
      <c r="I1423" s="3">
        <v>0</v>
      </c>
      <c r="J1423" s="3">
        <v>54</v>
      </c>
      <c r="K1423" s="3">
        <v>0</v>
      </c>
      <c r="L1423" s="3">
        <v>67</v>
      </c>
      <c r="M1423" s="3">
        <v>85</v>
      </c>
      <c r="N1423" s="3">
        <v>0</v>
      </c>
      <c r="O1423" s="3">
        <v>85</v>
      </c>
      <c r="P1423">
        <v>840</v>
      </c>
      <c r="Q1423" s="5" t="b">
        <f t="shared" si="68"/>
        <v>0</v>
      </c>
      <c r="R1423" s="5">
        <v>200</v>
      </c>
    </row>
    <row r="1424" spans="1:18">
      <c r="A1424" t="s">
        <v>1422</v>
      </c>
      <c r="B1424" s="1" t="str">
        <f t="shared" si="66"/>
        <v>Santa Inês</v>
      </c>
      <c r="C1424" s="8" t="str">
        <f t="shared" si="67"/>
        <v>251335</v>
      </c>
      <c r="D1424" s="3">
        <v>5</v>
      </c>
      <c r="E1424" s="3">
        <v>8</v>
      </c>
      <c r="F1424" s="3">
        <v>5</v>
      </c>
      <c r="G1424" s="3">
        <v>0</v>
      </c>
      <c r="H1424" s="3">
        <v>3</v>
      </c>
      <c r="I1424" s="3">
        <v>4</v>
      </c>
      <c r="J1424" s="3">
        <v>6</v>
      </c>
      <c r="K1424" s="3">
        <v>4</v>
      </c>
      <c r="L1424" s="3">
        <v>3</v>
      </c>
      <c r="M1424" s="3">
        <v>3</v>
      </c>
      <c r="N1424" s="3">
        <v>0</v>
      </c>
      <c r="O1424" s="3">
        <v>0</v>
      </c>
      <c r="P1424">
        <v>55</v>
      </c>
      <c r="Q1424" s="5" t="b">
        <f t="shared" si="68"/>
        <v>0</v>
      </c>
      <c r="R1424" s="5">
        <v>200</v>
      </c>
    </row>
    <row r="1425" spans="1:18">
      <c r="A1425" t="s">
        <v>1423</v>
      </c>
      <c r="B1425" s="1" t="str">
        <f t="shared" si="66"/>
        <v>Santa Luzia</v>
      </c>
      <c r="C1425" s="8" t="str">
        <f t="shared" si="67"/>
        <v>251340</v>
      </c>
      <c r="D1425" s="3">
        <v>42</v>
      </c>
      <c r="E1425" s="3">
        <v>48</v>
      </c>
      <c r="F1425" s="3">
        <v>70</v>
      </c>
      <c r="G1425" s="3">
        <v>34</v>
      </c>
      <c r="H1425" s="3">
        <v>66</v>
      </c>
      <c r="I1425" s="3">
        <v>19</v>
      </c>
      <c r="J1425" s="3">
        <v>22</v>
      </c>
      <c r="K1425" s="3">
        <v>43</v>
      </c>
      <c r="L1425" s="3">
        <v>41</v>
      </c>
      <c r="M1425" s="3">
        <v>48</v>
      </c>
      <c r="N1425" s="3">
        <v>52</v>
      </c>
      <c r="O1425" s="3">
        <v>20</v>
      </c>
      <c r="P1425">
        <v>891</v>
      </c>
      <c r="Q1425" s="5" t="b">
        <f t="shared" si="68"/>
        <v>0</v>
      </c>
      <c r="R1425" s="5">
        <v>200</v>
      </c>
    </row>
    <row r="1426" spans="1:18">
      <c r="A1426" t="s">
        <v>1424</v>
      </c>
      <c r="B1426" s="1" t="str">
        <f t="shared" si="66"/>
        <v>Santa Rita</v>
      </c>
      <c r="C1426" s="8" t="str">
        <f t="shared" si="67"/>
        <v>251370</v>
      </c>
      <c r="D1426" s="3">
        <v>100</v>
      </c>
      <c r="E1426" s="3">
        <v>60</v>
      </c>
      <c r="F1426" s="3">
        <v>195</v>
      </c>
      <c r="G1426" s="3">
        <v>46</v>
      </c>
      <c r="H1426" s="3">
        <v>31</v>
      </c>
      <c r="I1426" s="3">
        <v>28</v>
      </c>
      <c r="J1426" s="3">
        <v>37</v>
      </c>
      <c r="K1426" s="3">
        <v>30</v>
      </c>
      <c r="L1426" s="3">
        <v>56</v>
      </c>
      <c r="M1426" s="3">
        <v>33</v>
      </c>
      <c r="N1426" s="3">
        <v>39</v>
      </c>
      <c r="O1426" s="3">
        <v>47</v>
      </c>
      <c r="P1426">
        <v>1140</v>
      </c>
      <c r="Q1426" s="5" t="b">
        <f t="shared" si="68"/>
        <v>0</v>
      </c>
      <c r="R1426" s="5">
        <v>200</v>
      </c>
    </row>
    <row r="1427" spans="1:18">
      <c r="A1427" t="s">
        <v>1425</v>
      </c>
      <c r="B1427" s="1" t="str">
        <f t="shared" si="66"/>
        <v>Santa Teresinha</v>
      </c>
      <c r="C1427" s="8" t="str">
        <f t="shared" si="67"/>
        <v>251380</v>
      </c>
      <c r="D1427" s="3">
        <v>18</v>
      </c>
      <c r="E1427" s="3">
        <v>5</v>
      </c>
      <c r="F1427" s="3">
        <v>3</v>
      </c>
      <c r="G1427" s="3">
        <v>7</v>
      </c>
      <c r="H1427" s="3">
        <v>2</v>
      </c>
      <c r="I1427" s="3">
        <v>32</v>
      </c>
      <c r="J1427" s="3">
        <v>0</v>
      </c>
      <c r="K1427" s="3">
        <v>22</v>
      </c>
      <c r="L1427" s="3">
        <v>38</v>
      </c>
      <c r="M1427" s="3">
        <v>17</v>
      </c>
      <c r="N1427" s="3">
        <v>0</v>
      </c>
      <c r="O1427" s="3">
        <v>107</v>
      </c>
      <c r="P1427">
        <v>252</v>
      </c>
      <c r="Q1427" s="5" t="b">
        <f t="shared" si="68"/>
        <v>0</v>
      </c>
      <c r="R1427" s="5">
        <v>200</v>
      </c>
    </row>
    <row r="1428" spans="1:18">
      <c r="A1428" t="s">
        <v>1426</v>
      </c>
      <c r="B1428" s="1" t="str">
        <f t="shared" si="66"/>
        <v>Santana de Mangueira</v>
      </c>
      <c r="C1428" s="8" t="str">
        <f t="shared" si="67"/>
        <v>251350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65</v>
      </c>
      <c r="J1428" s="3">
        <v>17</v>
      </c>
      <c r="K1428" s="3">
        <v>0</v>
      </c>
      <c r="L1428" s="3">
        <v>0</v>
      </c>
      <c r="M1428" s="3">
        <v>9</v>
      </c>
      <c r="N1428" s="3">
        <v>2</v>
      </c>
      <c r="O1428" s="3">
        <v>5</v>
      </c>
      <c r="P1428">
        <v>108</v>
      </c>
      <c r="Q1428" s="5" t="b">
        <f t="shared" si="68"/>
        <v>0</v>
      </c>
      <c r="R1428" s="5">
        <v>200</v>
      </c>
    </row>
    <row r="1429" spans="1:18">
      <c r="A1429" t="s">
        <v>1427</v>
      </c>
      <c r="B1429" s="1" t="str">
        <f t="shared" si="66"/>
        <v>Santana dos Garrotes</v>
      </c>
      <c r="C1429" s="8" t="str">
        <f t="shared" si="67"/>
        <v>251360</v>
      </c>
      <c r="D1429" s="3">
        <v>212</v>
      </c>
      <c r="E1429" s="3">
        <v>295</v>
      </c>
      <c r="F1429" s="3">
        <v>0</v>
      </c>
      <c r="G1429" s="3">
        <v>138</v>
      </c>
      <c r="H1429" s="3">
        <v>76</v>
      </c>
      <c r="I1429" s="3">
        <v>166</v>
      </c>
      <c r="J1429" s="3">
        <v>21</v>
      </c>
      <c r="K1429" s="3">
        <v>58</v>
      </c>
      <c r="L1429" s="3">
        <v>42</v>
      </c>
      <c r="M1429" s="3">
        <v>314</v>
      </c>
      <c r="N1429" s="3">
        <v>40</v>
      </c>
      <c r="O1429" s="3">
        <v>0</v>
      </c>
      <c r="P1429">
        <v>1504</v>
      </c>
      <c r="Q1429" s="5" t="b">
        <f t="shared" si="68"/>
        <v>0</v>
      </c>
      <c r="R1429" s="5">
        <v>200</v>
      </c>
    </row>
    <row r="1430" spans="1:18">
      <c r="A1430" t="s">
        <v>1428</v>
      </c>
      <c r="B1430" s="1" t="str">
        <f t="shared" si="66"/>
        <v>Santo André</v>
      </c>
      <c r="C1430" s="8" t="str">
        <f t="shared" si="67"/>
        <v>251385</v>
      </c>
      <c r="D1430" s="3">
        <v>0</v>
      </c>
      <c r="E1430" s="3">
        <v>0</v>
      </c>
      <c r="F1430" s="3">
        <v>0</v>
      </c>
      <c r="G1430" s="3">
        <v>13</v>
      </c>
      <c r="H1430" s="3">
        <v>7</v>
      </c>
      <c r="I1430" s="3">
        <v>12</v>
      </c>
      <c r="J1430" s="3">
        <v>26</v>
      </c>
      <c r="K1430" s="3">
        <v>7</v>
      </c>
      <c r="L1430" s="3">
        <v>0</v>
      </c>
      <c r="M1430" s="3">
        <v>0</v>
      </c>
      <c r="N1430" s="3">
        <v>0</v>
      </c>
      <c r="O1430" s="3">
        <v>0</v>
      </c>
      <c r="P1430">
        <v>112</v>
      </c>
      <c r="Q1430" s="5" t="str">
        <f t="shared" si="68"/>
        <v>SIM</v>
      </c>
      <c r="R1430" s="5">
        <v>100</v>
      </c>
    </row>
    <row r="1431" spans="1:18">
      <c r="A1431" t="s">
        <v>1429</v>
      </c>
      <c r="B1431" s="1" t="str">
        <f t="shared" si="66"/>
        <v>São Bentinho</v>
      </c>
      <c r="C1431" s="8" t="str">
        <f t="shared" si="67"/>
        <v>251392</v>
      </c>
      <c r="D1431" s="3">
        <v>16</v>
      </c>
      <c r="E1431" s="3">
        <v>22</v>
      </c>
      <c r="F1431" s="3">
        <v>26</v>
      </c>
      <c r="G1431" s="3">
        <v>16</v>
      </c>
      <c r="H1431" s="3">
        <v>14</v>
      </c>
      <c r="I1431" s="3">
        <v>0</v>
      </c>
      <c r="J1431" s="3">
        <v>21</v>
      </c>
      <c r="K1431" s="3">
        <v>29</v>
      </c>
      <c r="L1431" s="3">
        <v>30</v>
      </c>
      <c r="M1431" s="3">
        <v>22</v>
      </c>
      <c r="N1431" s="3">
        <v>10</v>
      </c>
      <c r="O1431" s="3">
        <v>24</v>
      </c>
      <c r="P1431">
        <v>390</v>
      </c>
      <c r="Q1431" s="5" t="b">
        <f t="shared" si="68"/>
        <v>0</v>
      </c>
      <c r="R1431" s="5">
        <v>200</v>
      </c>
    </row>
    <row r="1432" spans="1:18">
      <c r="A1432" t="s">
        <v>1430</v>
      </c>
      <c r="B1432" s="1" t="str">
        <f t="shared" si="66"/>
        <v>São Bento</v>
      </c>
      <c r="C1432" s="8" t="str">
        <f t="shared" si="67"/>
        <v>251390</v>
      </c>
      <c r="D1432" s="3">
        <v>11</v>
      </c>
      <c r="E1432" s="3">
        <v>10</v>
      </c>
      <c r="F1432" s="3">
        <v>0</v>
      </c>
      <c r="G1432" s="3">
        <v>6</v>
      </c>
      <c r="H1432" s="3">
        <v>27</v>
      </c>
      <c r="I1432" s="3">
        <v>48</v>
      </c>
      <c r="J1432" s="3">
        <v>15</v>
      </c>
      <c r="K1432" s="3">
        <v>28</v>
      </c>
      <c r="L1432" s="3">
        <v>24</v>
      </c>
      <c r="M1432" s="3">
        <v>14</v>
      </c>
      <c r="N1432" s="3">
        <v>15</v>
      </c>
      <c r="O1432" s="3">
        <v>0</v>
      </c>
      <c r="P1432">
        <v>507</v>
      </c>
      <c r="Q1432" s="5" t="b">
        <f t="shared" si="68"/>
        <v>0</v>
      </c>
      <c r="R1432" s="5">
        <v>200</v>
      </c>
    </row>
    <row r="1433" spans="1:18">
      <c r="A1433" t="s">
        <v>1431</v>
      </c>
      <c r="B1433" s="1" t="str">
        <f t="shared" si="66"/>
        <v>São Domingos</v>
      </c>
      <c r="C1433" s="8" t="str">
        <f t="shared" si="67"/>
        <v>251396</v>
      </c>
      <c r="D1433" s="3">
        <v>17</v>
      </c>
      <c r="E1433" s="3">
        <v>17</v>
      </c>
      <c r="F1433" s="3">
        <v>21</v>
      </c>
      <c r="G1433" s="3">
        <v>16</v>
      </c>
      <c r="H1433" s="3">
        <v>30</v>
      </c>
      <c r="I1433" s="3">
        <v>10</v>
      </c>
      <c r="J1433" s="3">
        <v>7</v>
      </c>
      <c r="K1433" s="3">
        <v>12</v>
      </c>
      <c r="L1433" s="3">
        <v>3</v>
      </c>
      <c r="M1433" s="3">
        <v>0</v>
      </c>
      <c r="N1433" s="3">
        <v>0</v>
      </c>
      <c r="O1433" s="3">
        <v>0</v>
      </c>
      <c r="P1433">
        <v>180</v>
      </c>
      <c r="Q1433" s="5" t="str">
        <f t="shared" si="68"/>
        <v>SIM</v>
      </c>
      <c r="R1433" s="5">
        <v>100</v>
      </c>
    </row>
    <row r="1434" spans="1:18">
      <c r="A1434" t="s">
        <v>1432</v>
      </c>
      <c r="B1434" s="1" t="str">
        <f t="shared" si="66"/>
        <v>São Domingos do Cariri</v>
      </c>
      <c r="C1434" s="8" t="str">
        <f t="shared" si="67"/>
        <v>251394</v>
      </c>
      <c r="D1434" s="3">
        <v>180</v>
      </c>
      <c r="E1434" s="3">
        <v>200</v>
      </c>
      <c r="F1434" s="3">
        <v>200</v>
      </c>
      <c r="G1434" s="3">
        <v>103</v>
      </c>
      <c r="H1434" s="3">
        <v>112</v>
      </c>
      <c r="I1434" s="3">
        <v>50</v>
      </c>
      <c r="J1434" s="3">
        <v>38</v>
      </c>
      <c r="K1434" s="3">
        <v>14</v>
      </c>
      <c r="L1434" s="3">
        <v>164</v>
      </c>
      <c r="M1434" s="3">
        <v>65</v>
      </c>
      <c r="N1434" s="3">
        <v>89</v>
      </c>
      <c r="O1434" s="3">
        <v>0</v>
      </c>
      <c r="P1434">
        <v>1566</v>
      </c>
      <c r="Q1434" s="5" t="b">
        <f t="shared" si="68"/>
        <v>0</v>
      </c>
      <c r="R1434" s="5">
        <v>200</v>
      </c>
    </row>
    <row r="1435" spans="1:18">
      <c r="A1435" t="s">
        <v>1433</v>
      </c>
      <c r="B1435" s="1" t="str">
        <f t="shared" si="66"/>
        <v>São Francisco</v>
      </c>
      <c r="C1435" s="8" t="str">
        <f t="shared" si="67"/>
        <v>251398</v>
      </c>
      <c r="D1435" s="3">
        <v>26</v>
      </c>
      <c r="E1435" s="3">
        <v>5</v>
      </c>
      <c r="F1435" s="3">
        <v>3</v>
      </c>
      <c r="G1435" s="3">
        <v>5</v>
      </c>
      <c r="H1435" s="3">
        <v>3</v>
      </c>
      <c r="I1435" s="3">
        <v>0</v>
      </c>
      <c r="J1435" s="3">
        <v>0</v>
      </c>
      <c r="K1435" s="3">
        <v>7</v>
      </c>
      <c r="L1435" s="3">
        <v>0</v>
      </c>
      <c r="M1435" s="3">
        <v>4</v>
      </c>
      <c r="N1435" s="3">
        <v>0</v>
      </c>
      <c r="O1435" s="3">
        <v>0</v>
      </c>
      <c r="P1435">
        <v>166</v>
      </c>
      <c r="Q1435" s="5" t="b">
        <f t="shared" si="68"/>
        <v>0</v>
      </c>
      <c r="R1435" s="5">
        <v>200</v>
      </c>
    </row>
    <row r="1436" spans="1:18">
      <c r="A1436" t="s">
        <v>1434</v>
      </c>
      <c r="B1436" s="1" t="str">
        <f t="shared" si="66"/>
        <v>São João do Cariri</v>
      </c>
      <c r="C1436" s="8" t="str">
        <f t="shared" si="67"/>
        <v>251400</v>
      </c>
      <c r="D1436" s="3">
        <v>0</v>
      </c>
      <c r="E1436" s="3">
        <v>0</v>
      </c>
      <c r="F1436" s="3">
        <v>0</v>
      </c>
      <c r="G1436" s="3">
        <v>42</v>
      </c>
      <c r="H1436" s="3">
        <v>24</v>
      </c>
      <c r="I1436" s="3">
        <v>35</v>
      </c>
      <c r="J1436" s="3">
        <v>32</v>
      </c>
      <c r="K1436" s="3">
        <v>40</v>
      </c>
      <c r="L1436" s="3">
        <v>40</v>
      </c>
      <c r="M1436" s="3">
        <v>40</v>
      </c>
      <c r="N1436" s="3">
        <v>40</v>
      </c>
      <c r="O1436" s="3">
        <v>40</v>
      </c>
      <c r="P1436">
        <v>333</v>
      </c>
      <c r="Q1436" s="5" t="b">
        <f t="shared" si="68"/>
        <v>0</v>
      </c>
      <c r="R1436" s="5">
        <v>200</v>
      </c>
    </row>
    <row r="1437" spans="1:18">
      <c r="A1437" t="s">
        <v>1435</v>
      </c>
      <c r="B1437" s="1" t="str">
        <f t="shared" si="66"/>
        <v>São João do Rio do Peixe</v>
      </c>
      <c r="C1437" s="8" t="str">
        <f t="shared" si="67"/>
        <v>250070</v>
      </c>
      <c r="D1437" s="3">
        <v>49</v>
      </c>
      <c r="E1437" s="3">
        <v>49</v>
      </c>
      <c r="F1437" s="3">
        <v>44</v>
      </c>
      <c r="G1437" s="3">
        <v>62</v>
      </c>
      <c r="H1437" s="3">
        <v>28</v>
      </c>
      <c r="I1437" s="3">
        <v>29</v>
      </c>
      <c r="J1437" s="3">
        <v>16</v>
      </c>
      <c r="K1437" s="3">
        <v>18</v>
      </c>
      <c r="L1437" s="3">
        <v>9</v>
      </c>
      <c r="M1437" s="3">
        <v>25</v>
      </c>
      <c r="N1437" s="3">
        <v>27</v>
      </c>
      <c r="O1437" s="3">
        <v>42</v>
      </c>
      <c r="P1437">
        <v>419</v>
      </c>
      <c r="Q1437" s="5" t="b">
        <f t="shared" si="68"/>
        <v>0</v>
      </c>
      <c r="R1437" s="5">
        <v>200</v>
      </c>
    </row>
    <row r="1438" spans="1:18">
      <c r="A1438" t="s">
        <v>1436</v>
      </c>
      <c r="B1438" s="1" t="str">
        <f t="shared" si="66"/>
        <v>São João do Tigre</v>
      </c>
      <c r="C1438" s="8" t="str">
        <f t="shared" si="67"/>
        <v>251410</v>
      </c>
      <c r="D1438" s="3">
        <v>0</v>
      </c>
      <c r="E1438" s="3">
        <v>11</v>
      </c>
      <c r="F1438" s="3">
        <v>9</v>
      </c>
      <c r="G1438" s="3">
        <v>12</v>
      </c>
      <c r="H1438" s="3">
        <v>13</v>
      </c>
      <c r="I1438" s="3">
        <v>14</v>
      </c>
      <c r="J1438" s="3">
        <v>21</v>
      </c>
      <c r="K1438" s="3">
        <v>21</v>
      </c>
      <c r="L1438" s="3">
        <v>21</v>
      </c>
      <c r="M1438" s="3">
        <v>17</v>
      </c>
      <c r="N1438" s="3">
        <v>11</v>
      </c>
      <c r="O1438" s="3">
        <v>0</v>
      </c>
      <c r="P1438">
        <v>252</v>
      </c>
      <c r="Q1438" s="5" t="b">
        <f t="shared" si="68"/>
        <v>0</v>
      </c>
      <c r="R1438" s="5">
        <v>200</v>
      </c>
    </row>
    <row r="1439" spans="1:18">
      <c r="A1439" t="s">
        <v>1437</v>
      </c>
      <c r="B1439" s="1" t="str">
        <f t="shared" si="66"/>
        <v>São José da Lagoa Tapada</v>
      </c>
      <c r="C1439" s="8" t="str">
        <f t="shared" si="67"/>
        <v>251420</v>
      </c>
      <c r="D1439" s="3">
        <v>8</v>
      </c>
      <c r="E1439" s="3">
        <v>11</v>
      </c>
      <c r="F1439" s="3">
        <v>4</v>
      </c>
      <c r="G1439" s="3">
        <v>3</v>
      </c>
      <c r="H1439" s="3">
        <v>3</v>
      </c>
      <c r="I1439" s="3">
        <v>6</v>
      </c>
      <c r="J1439" s="3">
        <v>5</v>
      </c>
      <c r="K1439" s="3">
        <v>3</v>
      </c>
      <c r="L1439" s="3">
        <v>4</v>
      </c>
      <c r="M1439" s="3">
        <v>2</v>
      </c>
      <c r="N1439" s="3">
        <v>3</v>
      </c>
      <c r="O1439" s="3">
        <v>0</v>
      </c>
      <c r="P1439">
        <v>105</v>
      </c>
      <c r="Q1439" s="5" t="b">
        <f t="shared" si="68"/>
        <v>0</v>
      </c>
      <c r="R1439" s="5">
        <v>200</v>
      </c>
    </row>
    <row r="1440" spans="1:18">
      <c r="A1440" t="s">
        <v>1438</v>
      </c>
      <c r="B1440" s="1" t="str">
        <f t="shared" si="66"/>
        <v>São José de Caiana</v>
      </c>
      <c r="C1440" s="8" t="str">
        <f t="shared" si="67"/>
        <v>251430</v>
      </c>
      <c r="D1440" s="3">
        <v>38</v>
      </c>
      <c r="E1440" s="3">
        <v>40</v>
      </c>
      <c r="F1440" s="3">
        <v>37</v>
      </c>
      <c r="G1440" s="3">
        <v>44</v>
      </c>
      <c r="H1440" s="3">
        <v>52</v>
      </c>
      <c r="I1440" s="3">
        <v>44</v>
      </c>
      <c r="J1440" s="3">
        <v>59</v>
      </c>
      <c r="K1440" s="3">
        <v>35</v>
      </c>
      <c r="L1440" s="3">
        <v>32</v>
      </c>
      <c r="M1440" s="3">
        <v>36</v>
      </c>
      <c r="N1440" s="3">
        <v>40</v>
      </c>
      <c r="O1440" s="3">
        <v>36</v>
      </c>
      <c r="P1440">
        <v>1044</v>
      </c>
      <c r="Q1440" s="5" t="b">
        <f t="shared" si="68"/>
        <v>0</v>
      </c>
      <c r="R1440" s="5">
        <v>200</v>
      </c>
    </row>
    <row r="1441" spans="1:18">
      <c r="A1441" t="s">
        <v>1439</v>
      </c>
      <c r="B1441" s="1" t="str">
        <f t="shared" si="66"/>
        <v>São José de Espinharas</v>
      </c>
      <c r="C1441" s="8" t="str">
        <f t="shared" si="67"/>
        <v>251440</v>
      </c>
      <c r="D1441" s="3">
        <v>0</v>
      </c>
      <c r="E1441" s="3">
        <v>58</v>
      </c>
      <c r="F1441" s="3">
        <v>0</v>
      </c>
      <c r="G1441" s="3">
        <v>60</v>
      </c>
      <c r="H1441" s="3">
        <v>12</v>
      </c>
      <c r="I1441" s="3">
        <v>8</v>
      </c>
      <c r="J1441" s="3">
        <v>13</v>
      </c>
      <c r="K1441" s="3">
        <v>10</v>
      </c>
      <c r="L1441" s="3">
        <v>11</v>
      </c>
      <c r="M1441" s="3">
        <v>12</v>
      </c>
      <c r="N1441" s="3">
        <v>21</v>
      </c>
      <c r="O1441" s="3">
        <v>10</v>
      </c>
      <c r="P1441">
        <v>341</v>
      </c>
      <c r="Q1441" s="5" t="b">
        <f t="shared" si="68"/>
        <v>0</v>
      </c>
      <c r="R1441" s="5">
        <v>200</v>
      </c>
    </row>
    <row r="1442" spans="1:18">
      <c r="A1442" t="s">
        <v>1440</v>
      </c>
      <c r="B1442" s="1" t="str">
        <f t="shared" si="66"/>
        <v>São José de Piranhas</v>
      </c>
      <c r="C1442" s="8" t="str">
        <f t="shared" si="67"/>
        <v>251450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22</v>
      </c>
      <c r="K1442" s="3">
        <v>7</v>
      </c>
      <c r="L1442" s="3">
        <v>0</v>
      </c>
      <c r="M1442" s="3">
        <v>0</v>
      </c>
      <c r="N1442" s="3">
        <v>0</v>
      </c>
      <c r="O1442" s="3">
        <v>0</v>
      </c>
      <c r="P1442">
        <v>29</v>
      </c>
      <c r="Q1442" s="5" t="str">
        <f t="shared" si="68"/>
        <v>SIM</v>
      </c>
      <c r="R1442" s="5">
        <v>100</v>
      </c>
    </row>
    <row r="1443" spans="1:18">
      <c r="A1443" t="s">
        <v>1441</v>
      </c>
      <c r="B1443" s="1" t="str">
        <f t="shared" si="66"/>
        <v>São José de Princesa</v>
      </c>
      <c r="C1443" s="8" t="str">
        <f t="shared" si="67"/>
        <v>251455</v>
      </c>
      <c r="D1443" s="3">
        <v>22</v>
      </c>
      <c r="E1443" s="3">
        <v>15</v>
      </c>
      <c r="F1443" s="3">
        <v>19</v>
      </c>
      <c r="G1443" s="3">
        <v>12</v>
      </c>
      <c r="H1443" s="3">
        <v>16</v>
      </c>
      <c r="I1443" s="3">
        <v>2</v>
      </c>
      <c r="J1443" s="3">
        <v>22</v>
      </c>
      <c r="K1443" s="3">
        <v>28</v>
      </c>
      <c r="L1443" s="3">
        <v>30</v>
      </c>
      <c r="M1443" s="3">
        <v>25</v>
      </c>
      <c r="N1443" s="3">
        <v>20</v>
      </c>
      <c r="O1443" s="3">
        <v>20</v>
      </c>
      <c r="P1443">
        <v>328</v>
      </c>
      <c r="Q1443" s="5" t="b">
        <f t="shared" si="68"/>
        <v>0</v>
      </c>
      <c r="R1443" s="5">
        <v>200</v>
      </c>
    </row>
    <row r="1444" spans="1:18">
      <c r="A1444" t="s">
        <v>1442</v>
      </c>
      <c r="B1444" s="1" t="str">
        <f t="shared" si="66"/>
        <v>São José do Bonfim</v>
      </c>
      <c r="C1444" s="8" t="str">
        <f t="shared" si="67"/>
        <v>251460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4</v>
      </c>
      <c r="J1444" s="3">
        <v>4</v>
      </c>
      <c r="K1444" s="3">
        <v>5</v>
      </c>
      <c r="L1444" s="3">
        <v>8</v>
      </c>
      <c r="M1444" s="3">
        <v>8</v>
      </c>
      <c r="N1444" s="3">
        <v>8</v>
      </c>
      <c r="O1444" s="3">
        <v>25</v>
      </c>
      <c r="P1444">
        <v>62</v>
      </c>
      <c r="Q1444" s="5" t="b">
        <f t="shared" si="68"/>
        <v>0</v>
      </c>
      <c r="R1444" s="5">
        <v>200</v>
      </c>
    </row>
    <row r="1445" spans="1:18">
      <c r="A1445" t="s">
        <v>1443</v>
      </c>
      <c r="B1445" s="1" t="str">
        <f t="shared" si="66"/>
        <v>São José do Brejo do Cruz</v>
      </c>
      <c r="C1445" s="8" t="str">
        <f t="shared" si="67"/>
        <v>251465</v>
      </c>
      <c r="D1445" s="3">
        <v>2</v>
      </c>
      <c r="E1445" s="3">
        <v>2</v>
      </c>
      <c r="F1445" s="3">
        <v>3</v>
      </c>
      <c r="G1445" s="3">
        <v>2</v>
      </c>
      <c r="H1445" s="3">
        <v>6</v>
      </c>
      <c r="I1445" s="3">
        <v>0</v>
      </c>
      <c r="J1445" s="3">
        <v>4</v>
      </c>
      <c r="K1445" s="3">
        <v>3</v>
      </c>
      <c r="L1445" s="3">
        <v>3</v>
      </c>
      <c r="M1445" s="3">
        <v>2</v>
      </c>
      <c r="N1445" s="3">
        <v>0</v>
      </c>
      <c r="O1445" s="3">
        <v>2</v>
      </c>
      <c r="P1445">
        <v>54</v>
      </c>
      <c r="Q1445" s="5" t="b">
        <f t="shared" si="68"/>
        <v>0</v>
      </c>
      <c r="R1445" s="5">
        <v>200</v>
      </c>
    </row>
    <row r="1446" spans="1:18">
      <c r="A1446" t="s">
        <v>1444</v>
      </c>
      <c r="B1446" s="1" t="str">
        <f t="shared" si="66"/>
        <v>São José do Sabugi</v>
      </c>
      <c r="C1446" s="8" t="str">
        <f t="shared" si="67"/>
        <v>251470</v>
      </c>
      <c r="D1446" s="3">
        <v>0</v>
      </c>
      <c r="E1446" s="3">
        <v>0</v>
      </c>
      <c r="F1446" s="3">
        <v>0</v>
      </c>
      <c r="G1446" s="3">
        <v>15</v>
      </c>
      <c r="H1446" s="3">
        <v>18</v>
      </c>
      <c r="I1446" s="3">
        <v>17</v>
      </c>
      <c r="J1446" s="3">
        <v>6</v>
      </c>
      <c r="K1446" s="3">
        <v>7</v>
      </c>
      <c r="L1446" s="3">
        <v>6</v>
      </c>
      <c r="M1446" s="3">
        <v>4</v>
      </c>
      <c r="N1446" s="3">
        <v>6</v>
      </c>
      <c r="O1446" s="3">
        <v>7</v>
      </c>
      <c r="P1446">
        <v>182</v>
      </c>
      <c r="Q1446" s="5" t="b">
        <f t="shared" si="68"/>
        <v>0</v>
      </c>
      <c r="R1446" s="5">
        <v>200</v>
      </c>
    </row>
    <row r="1447" spans="1:18">
      <c r="A1447" t="s">
        <v>1445</v>
      </c>
      <c r="B1447" s="1" t="str">
        <f t="shared" si="66"/>
        <v>São José dos Cordeiros</v>
      </c>
      <c r="C1447" s="8" t="str">
        <f t="shared" si="67"/>
        <v>251480</v>
      </c>
      <c r="D1447" s="3">
        <v>56</v>
      </c>
      <c r="E1447" s="3">
        <v>33</v>
      </c>
      <c r="F1447" s="3">
        <v>18</v>
      </c>
      <c r="G1447" s="3">
        <v>12</v>
      </c>
      <c r="H1447" s="3">
        <v>25</v>
      </c>
      <c r="I1447" s="3">
        <v>32</v>
      </c>
      <c r="J1447" s="3">
        <v>44</v>
      </c>
      <c r="K1447" s="3">
        <v>54</v>
      </c>
      <c r="L1447" s="3">
        <v>39</v>
      </c>
      <c r="M1447" s="3">
        <v>35</v>
      </c>
      <c r="N1447" s="3">
        <v>29</v>
      </c>
      <c r="O1447" s="3">
        <v>0</v>
      </c>
      <c r="P1447">
        <v>377</v>
      </c>
      <c r="Q1447" s="5" t="b">
        <f t="shared" si="68"/>
        <v>0</v>
      </c>
      <c r="R1447" s="5">
        <v>200</v>
      </c>
    </row>
    <row r="1448" spans="1:18">
      <c r="A1448" t="s">
        <v>1446</v>
      </c>
      <c r="B1448" s="1" t="str">
        <f t="shared" si="66"/>
        <v>São José dos Ramos</v>
      </c>
      <c r="C1448" s="8" t="str">
        <f t="shared" si="67"/>
        <v>251445</v>
      </c>
      <c r="D1448" s="3">
        <v>12</v>
      </c>
      <c r="E1448" s="3">
        <v>8</v>
      </c>
      <c r="F1448" s="3">
        <v>12</v>
      </c>
      <c r="G1448" s="3">
        <v>8</v>
      </c>
      <c r="H1448" s="3">
        <v>8</v>
      </c>
      <c r="I1448" s="3">
        <v>8</v>
      </c>
      <c r="J1448" s="3">
        <v>12</v>
      </c>
      <c r="K1448" s="3">
        <v>16</v>
      </c>
      <c r="L1448" s="3">
        <v>8</v>
      </c>
      <c r="M1448" s="3">
        <v>8</v>
      </c>
      <c r="N1448" s="3">
        <v>0</v>
      </c>
      <c r="O1448" s="3">
        <v>0</v>
      </c>
      <c r="P1448">
        <v>205</v>
      </c>
      <c r="Q1448" s="5" t="b">
        <f t="shared" si="68"/>
        <v>0</v>
      </c>
      <c r="R1448" s="5">
        <v>200</v>
      </c>
    </row>
    <row r="1449" spans="1:18">
      <c r="A1449" t="s">
        <v>1447</v>
      </c>
      <c r="B1449" s="1" t="str">
        <f t="shared" si="66"/>
        <v>São Mamede</v>
      </c>
      <c r="C1449" s="8" t="str">
        <f t="shared" si="67"/>
        <v>251490</v>
      </c>
      <c r="D1449" s="3">
        <v>22</v>
      </c>
      <c r="E1449" s="3">
        <v>60</v>
      </c>
      <c r="F1449" s="3">
        <v>12</v>
      </c>
      <c r="G1449" s="3">
        <v>24</v>
      </c>
      <c r="H1449" s="3">
        <v>39</v>
      </c>
      <c r="I1449" s="3">
        <v>19</v>
      </c>
      <c r="J1449" s="3">
        <v>15</v>
      </c>
      <c r="K1449" s="3">
        <v>14</v>
      </c>
      <c r="L1449" s="3">
        <v>12</v>
      </c>
      <c r="M1449" s="3">
        <v>5</v>
      </c>
      <c r="N1449" s="3">
        <v>0</v>
      </c>
      <c r="O1449" s="3">
        <v>0</v>
      </c>
      <c r="P1449">
        <v>306</v>
      </c>
      <c r="Q1449" s="5" t="b">
        <f t="shared" si="68"/>
        <v>0</v>
      </c>
      <c r="R1449" s="5">
        <v>200</v>
      </c>
    </row>
    <row r="1450" spans="1:18">
      <c r="A1450" t="s">
        <v>1448</v>
      </c>
      <c r="B1450" s="1" t="str">
        <f t="shared" si="66"/>
        <v>São Miguel de Taipu</v>
      </c>
      <c r="C1450" s="8" t="str">
        <f t="shared" si="67"/>
        <v>251500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>
        <v>0</v>
      </c>
      <c r="Q1450" s="5" t="str">
        <f t="shared" si="68"/>
        <v>SIM</v>
      </c>
      <c r="R1450" s="5">
        <v>100</v>
      </c>
    </row>
    <row r="1451" spans="1:18">
      <c r="A1451" t="s">
        <v>1449</v>
      </c>
      <c r="B1451" s="1" t="str">
        <f t="shared" si="66"/>
        <v>São Sebastião de Lagoa de Roça</v>
      </c>
      <c r="C1451" s="8" t="str">
        <f t="shared" si="67"/>
        <v>251510</v>
      </c>
      <c r="D1451" s="3">
        <v>21</v>
      </c>
      <c r="E1451" s="3">
        <v>38</v>
      </c>
      <c r="F1451" s="3">
        <v>10</v>
      </c>
      <c r="G1451" s="3">
        <v>19</v>
      </c>
      <c r="H1451" s="3">
        <v>17</v>
      </c>
      <c r="I1451" s="3">
        <v>55</v>
      </c>
      <c r="J1451" s="3">
        <v>25</v>
      </c>
      <c r="K1451" s="3">
        <v>8</v>
      </c>
      <c r="L1451" s="3">
        <v>32</v>
      </c>
      <c r="M1451" s="3">
        <v>28</v>
      </c>
      <c r="N1451" s="3">
        <v>3</v>
      </c>
      <c r="O1451" s="3">
        <v>0</v>
      </c>
      <c r="P1451">
        <v>633</v>
      </c>
      <c r="Q1451" s="5" t="b">
        <f t="shared" si="68"/>
        <v>0</v>
      </c>
      <c r="R1451" s="5">
        <v>200</v>
      </c>
    </row>
    <row r="1452" spans="1:18">
      <c r="A1452" t="s">
        <v>1450</v>
      </c>
      <c r="B1452" s="1" t="str">
        <f t="shared" si="66"/>
        <v>São Sebastião do Umbuzeiro</v>
      </c>
      <c r="C1452" s="8" t="str">
        <f t="shared" si="67"/>
        <v>251520</v>
      </c>
      <c r="D1452" s="3">
        <v>8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>
        <v>58</v>
      </c>
      <c r="Q1452" s="5" t="str">
        <f t="shared" si="68"/>
        <v>SIM</v>
      </c>
      <c r="R1452" s="5">
        <v>100</v>
      </c>
    </row>
    <row r="1453" spans="1:18">
      <c r="A1453" t="s">
        <v>1451</v>
      </c>
      <c r="B1453" s="1" t="str">
        <f t="shared" si="66"/>
        <v>Sapé</v>
      </c>
      <c r="C1453" s="8" t="str">
        <f t="shared" si="67"/>
        <v>251530</v>
      </c>
      <c r="D1453" s="3">
        <v>0</v>
      </c>
      <c r="E1453" s="3">
        <v>0</v>
      </c>
      <c r="F1453" s="3">
        <v>74</v>
      </c>
      <c r="G1453" s="3">
        <v>0</v>
      </c>
      <c r="H1453" s="3">
        <v>0</v>
      </c>
      <c r="I1453" s="3">
        <v>0</v>
      </c>
      <c r="J1453" s="3">
        <v>44</v>
      </c>
      <c r="K1453" s="3">
        <v>0</v>
      </c>
      <c r="L1453" s="3">
        <v>44</v>
      </c>
      <c r="M1453" s="3">
        <v>61</v>
      </c>
      <c r="N1453" s="3">
        <v>31</v>
      </c>
      <c r="O1453" s="3">
        <v>0</v>
      </c>
      <c r="P1453">
        <v>431</v>
      </c>
      <c r="Q1453" s="5" t="b">
        <f t="shared" si="68"/>
        <v>0</v>
      </c>
      <c r="R1453" s="5">
        <v>200</v>
      </c>
    </row>
    <row r="1454" spans="1:18">
      <c r="A1454" t="s">
        <v>1452</v>
      </c>
      <c r="B1454" s="1" t="str">
        <f t="shared" si="66"/>
        <v>Seridó</v>
      </c>
      <c r="C1454" s="8" t="str">
        <f t="shared" si="67"/>
        <v>251540</v>
      </c>
      <c r="D1454" s="3">
        <v>8</v>
      </c>
      <c r="E1454" s="3">
        <v>4</v>
      </c>
      <c r="F1454" s="3">
        <v>0</v>
      </c>
      <c r="G1454" s="3">
        <v>6</v>
      </c>
      <c r="H1454" s="3">
        <v>2</v>
      </c>
      <c r="I1454" s="3">
        <v>4</v>
      </c>
      <c r="J1454" s="3">
        <v>1</v>
      </c>
      <c r="K1454" s="3">
        <v>4</v>
      </c>
      <c r="L1454" s="3">
        <v>7</v>
      </c>
      <c r="M1454" s="3">
        <v>7</v>
      </c>
      <c r="N1454" s="3">
        <v>4</v>
      </c>
      <c r="O1454" s="3">
        <v>0</v>
      </c>
      <c r="P1454">
        <v>191</v>
      </c>
      <c r="Q1454" s="5" t="b">
        <f t="shared" si="68"/>
        <v>0</v>
      </c>
      <c r="R1454" s="5">
        <v>200</v>
      </c>
    </row>
    <row r="1455" spans="1:18">
      <c r="A1455" t="s">
        <v>1453</v>
      </c>
      <c r="B1455" s="1" t="str">
        <f t="shared" si="66"/>
        <v>Serra Branca</v>
      </c>
      <c r="C1455" s="8" t="str">
        <f t="shared" si="67"/>
        <v>251550</v>
      </c>
      <c r="D1455" s="3">
        <v>18</v>
      </c>
      <c r="E1455" s="3">
        <v>18</v>
      </c>
      <c r="F1455" s="3">
        <v>6</v>
      </c>
      <c r="G1455" s="3">
        <v>0</v>
      </c>
      <c r="H1455" s="3">
        <v>6</v>
      </c>
      <c r="I1455" s="3">
        <v>0</v>
      </c>
      <c r="J1455" s="3">
        <v>0</v>
      </c>
      <c r="K1455" s="3">
        <v>22</v>
      </c>
      <c r="L1455" s="3">
        <v>10</v>
      </c>
      <c r="M1455" s="3">
        <v>12</v>
      </c>
      <c r="N1455" s="3">
        <v>0</v>
      </c>
      <c r="O1455" s="3">
        <v>16</v>
      </c>
      <c r="P1455">
        <v>328</v>
      </c>
      <c r="Q1455" s="5" t="b">
        <f t="shared" si="68"/>
        <v>0</v>
      </c>
      <c r="R1455" s="5">
        <v>200</v>
      </c>
    </row>
    <row r="1456" spans="1:18">
      <c r="A1456" t="s">
        <v>1454</v>
      </c>
      <c r="B1456" s="1" t="str">
        <f t="shared" si="66"/>
        <v>Serra da Raiz</v>
      </c>
      <c r="C1456" s="8" t="str">
        <f t="shared" si="67"/>
        <v>251560</v>
      </c>
      <c r="D1456" s="3">
        <v>2</v>
      </c>
      <c r="E1456" s="3">
        <v>9</v>
      </c>
      <c r="F1456" s="3">
        <v>4</v>
      </c>
      <c r="G1456" s="3">
        <v>4</v>
      </c>
      <c r="H1456" s="3">
        <v>3</v>
      </c>
      <c r="I1456" s="3">
        <v>2</v>
      </c>
      <c r="J1456" s="3">
        <v>5</v>
      </c>
      <c r="K1456" s="3">
        <v>5</v>
      </c>
      <c r="L1456" s="3">
        <v>14</v>
      </c>
      <c r="M1456" s="3">
        <v>0</v>
      </c>
      <c r="N1456" s="3">
        <v>2</v>
      </c>
      <c r="O1456" s="3">
        <v>0</v>
      </c>
      <c r="P1456">
        <v>114</v>
      </c>
      <c r="Q1456" s="5" t="b">
        <f t="shared" si="68"/>
        <v>0</v>
      </c>
      <c r="R1456" s="5">
        <v>200</v>
      </c>
    </row>
    <row r="1457" spans="1:18">
      <c r="A1457" t="s">
        <v>1455</v>
      </c>
      <c r="B1457" s="1" t="str">
        <f t="shared" si="66"/>
        <v>Serra Grande</v>
      </c>
      <c r="C1457" s="8" t="str">
        <f t="shared" si="67"/>
        <v>251570</v>
      </c>
      <c r="D1457" s="3">
        <v>41</v>
      </c>
      <c r="E1457" s="3">
        <v>0</v>
      </c>
      <c r="F1457" s="3">
        <v>40</v>
      </c>
      <c r="G1457" s="3">
        <v>41</v>
      </c>
      <c r="H1457" s="3">
        <v>41</v>
      </c>
      <c r="I1457" s="3">
        <v>37</v>
      </c>
      <c r="J1457" s="3">
        <v>38</v>
      </c>
      <c r="K1457" s="3">
        <v>37</v>
      </c>
      <c r="L1457" s="3">
        <v>42</v>
      </c>
      <c r="M1457" s="3">
        <v>42</v>
      </c>
      <c r="N1457" s="3">
        <v>42</v>
      </c>
      <c r="O1457" s="3">
        <v>22</v>
      </c>
      <c r="P1457">
        <v>976</v>
      </c>
      <c r="Q1457" s="5" t="b">
        <f t="shared" si="68"/>
        <v>0</v>
      </c>
      <c r="R1457" s="5">
        <v>200</v>
      </c>
    </row>
    <row r="1458" spans="1:18">
      <c r="A1458" t="s">
        <v>1456</v>
      </c>
      <c r="B1458" s="1" t="str">
        <f t="shared" si="66"/>
        <v>Serra Redonda</v>
      </c>
      <c r="C1458" s="8" t="str">
        <f t="shared" si="67"/>
        <v>251580</v>
      </c>
      <c r="D1458" s="3">
        <v>14</v>
      </c>
      <c r="E1458" s="3">
        <v>6</v>
      </c>
      <c r="F1458" s="3">
        <v>8</v>
      </c>
      <c r="G1458" s="3">
        <v>18</v>
      </c>
      <c r="H1458" s="3">
        <v>13</v>
      </c>
      <c r="I1458" s="3">
        <v>81</v>
      </c>
      <c r="J1458" s="3">
        <v>66</v>
      </c>
      <c r="K1458" s="3">
        <v>24</v>
      </c>
      <c r="L1458" s="3">
        <v>35</v>
      </c>
      <c r="M1458" s="3">
        <v>34</v>
      </c>
      <c r="N1458" s="3">
        <v>22</v>
      </c>
      <c r="O1458" s="3">
        <v>0</v>
      </c>
      <c r="P1458">
        <v>321</v>
      </c>
      <c r="Q1458" s="5" t="b">
        <f t="shared" si="68"/>
        <v>0</v>
      </c>
      <c r="R1458" s="5">
        <v>200</v>
      </c>
    </row>
    <row r="1459" spans="1:18">
      <c r="A1459" t="s">
        <v>1457</v>
      </c>
      <c r="B1459" s="1" t="str">
        <f t="shared" si="66"/>
        <v>Serraria</v>
      </c>
      <c r="C1459" s="8" t="str">
        <f t="shared" si="67"/>
        <v>251590</v>
      </c>
      <c r="D1459" s="3">
        <v>0</v>
      </c>
      <c r="E1459" s="3">
        <v>7</v>
      </c>
      <c r="F1459" s="3">
        <v>4</v>
      </c>
      <c r="G1459" s="3">
        <v>6</v>
      </c>
      <c r="H1459" s="3">
        <v>5</v>
      </c>
      <c r="I1459" s="3">
        <v>2</v>
      </c>
      <c r="J1459" s="3">
        <v>3</v>
      </c>
      <c r="K1459" s="3">
        <v>2</v>
      </c>
      <c r="L1459" s="3">
        <v>2</v>
      </c>
      <c r="M1459" s="3">
        <v>4</v>
      </c>
      <c r="N1459" s="3">
        <v>0</v>
      </c>
      <c r="O1459" s="3">
        <v>2</v>
      </c>
      <c r="P1459">
        <v>60</v>
      </c>
      <c r="Q1459" s="5" t="b">
        <f t="shared" si="68"/>
        <v>0</v>
      </c>
      <c r="R1459" s="5">
        <v>200</v>
      </c>
    </row>
    <row r="1460" spans="1:18">
      <c r="A1460" t="s">
        <v>1458</v>
      </c>
      <c r="B1460" s="1" t="str">
        <f t="shared" si="66"/>
        <v>Sertãozinho</v>
      </c>
      <c r="C1460" s="8" t="str">
        <f t="shared" si="67"/>
        <v>251593</v>
      </c>
      <c r="D1460" s="3">
        <v>0</v>
      </c>
      <c r="E1460" s="3">
        <v>12</v>
      </c>
      <c r="F1460" s="3">
        <v>12</v>
      </c>
      <c r="G1460" s="3">
        <v>0</v>
      </c>
      <c r="H1460" s="3">
        <v>15</v>
      </c>
      <c r="I1460" s="3">
        <v>0</v>
      </c>
      <c r="J1460" s="3">
        <v>11</v>
      </c>
      <c r="K1460" s="3">
        <v>8</v>
      </c>
      <c r="L1460" s="3">
        <v>18</v>
      </c>
      <c r="M1460" s="3">
        <v>7</v>
      </c>
      <c r="N1460" s="3">
        <v>13</v>
      </c>
      <c r="O1460" s="3">
        <v>2</v>
      </c>
      <c r="P1460">
        <v>196</v>
      </c>
      <c r="Q1460" s="5" t="b">
        <f t="shared" si="68"/>
        <v>0</v>
      </c>
      <c r="R1460" s="5">
        <v>200</v>
      </c>
    </row>
    <row r="1461" spans="1:18">
      <c r="A1461" t="s">
        <v>1459</v>
      </c>
      <c r="B1461" s="1" t="str">
        <f t="shared" si="66"/>
        <v>Sobrado</v>
      </c>
      <c r="C1461" s="8" t="str">
        <f t="shared" si="67"/>
        <v>251597</v>
      </c>
      <c r="D1461" s="3">
        <v>0</v>
      </c>
      <c r="E1461" s="3">
        <v>0</v>
      </c>
      <c r="F1461" s="3">
        <v>0</v>
      </c>
      <c r="G1461" s="3">
        <v>0</v>
      </c>
      <c r="H1461" s="3">
        <v>7</v>
      </c>
      <c r="I1461" s="3">
        <v>4</v>
      </c>
      <c r="J1461" s="3">
        <v>4</v>
      </c>
      <c r="K1461" s="3">
        <v>3</v>
      </c>
      <c r="L1461" s="3">
        <v>6</v>
      </c>
      <c r="M1461" s="3">
        <v>4</v>
      </c>
      <c r="N1461" s="3">
        <v>4</v>
      </c>
      <c r="O1461" s="3">
        <v>4</v>
      </c>
      <c r="P1461">
        <v>104</v>
      </c>
      <c r="Q1461" s="5" t="b">
        <f t="shared" si="68"/>
        <v>0</v>
      </c>
      <c r="R1461" s="5">
        <v>200</v>
      </c>
    </row>
    <row r="1462" spans="1:18">
      <c r="A1462" t="s">
        <v>1460</v>
      </c>
      <c r="B1462" s="1" t="str">
        <f t="shared" si="66"/>
        <v>Solânea</v>
      </c>
      <c r="C1462" s="8" t="str">
        <f t="shared" si="67"/>
        <v>251600</v>
      </c>
      <c r="D1462" s="3">
        <v>182</v>
      </c>
      <c r="E1462" s="3">
        <v>171</v>
      </c>
      <c r="F1462" s="3">
        <v>80</v>
      </c>
      <c r="G1462" s="3">
        <v>78</v>
      </c>
      <c r="H1462" s="3">
        <v>9</v>
      </c>
      <c r="I1462" s="3">
        <v>120</v>
      </c>
      <c r="J1462" s="3">
        <v>18</v>
      </c>
      <c r="K1462" s="3">
        <v>11</v>
      </c>
      <c r="L1462" s="3">
        <v>8</v>
      </c>
      <c r="M1462" s="3">
        <v>0</v>
      </c>
      <c r="N1462" s="3">
        <v>10</v>
      </c>
      <c r="O1462" s="3">
        <v>8</v>
      </c>
      <c r="P1462">
        <v>734</v>
      </c>
      <c r="Q1462" s="5" t="b">
        <f t="shared" si="68"/>
        <v>0</v>
      </c>
      <c r="R1462" s="5">
        <v>200</v>
      </c>
    </row>
    <row r="1463" spans="1:18">
      <c r="A1463" t="s">
        <v>1461</v>
      </c>
      <c r="B1463" s="1" t="str">
        <f t="shared" si="66"/>
        <v>Soledade</v>
      </c>
      <c r="C1463" s="8" t="str">
        <f t="shared" si="67"/>
        <v>251610</v>
      </c>
      <c r="D1463" s="3">
        <v>10</v>
      </c>
      <c r="E1463" s="3">
        <v>9</v>
      </c>
      <c r="F1463" s="3">
        <v>30</v>
      </c>
      <c r="G1463" s="3">
        <v>0</v>
      </c>
      <c r="H1463" s="3">
        <v>21</v>
      </c>
      <c r="I1463" s="3">
        <v>0</v>
      </c>
      <c r="J1463" s="3">
        <v>7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>
        <v>210</v>
      </c>
      <c r="Q1463" s="5" t="str">
        <f t="shared" si="68"/>
        <v>SIM</v>
      </c>
      <c r="R1463" s="5">
        <v>100</v>
      </c>
    </row>
    <row r="1464" spans="1:18">
      <c r="A1464" t="s">
        <v>1462</v>
      </c>
      <c r="B1464" s="1" t="str">
        <f t="shared" si="66"/>
        <v>Sossêgo</v>
      </c>
      <c r="C1464" s="8" t="str">
        <f t="shared" si="67"/>
        <v>251615</v>
      </c>
      <c r="D1464" s="3">
        <v>7</v>
      </c>
      <c r="E1464" s="3">
        <v>7</v>
      </c>
      <c r="F1464" s="3">
        <v>6</v>
      </c>
      <c r="G1464" s="3">
        <v>5</v>
      </c>
      <c r="H1464" s="3">
        <v>8</v>
      </c>
      <c r="I1464" s="3">
        <v>6</v>
      </c>
      <c r="J1464" s="3">
        <v>5</v>
      </c>
      <c r="K1464" s="3">
        <v>5</v>
      </c>
      <c r="L1464" s="3">
        <v>3</v>
      </c>
      <c r="M1464" s="3">
        <v>6</v>
      </c>
      <c r="N1464" s="3">
        <v>0</v>
      </c>
      <c r="O1464" s="3">
        <v>22</v>
      </c>
      <c r="P1464">
        <v>207</v>
      </c>
      <c r="Q1464" s="5" t="b">
        <f t="shared" si="68"/>
        <v>0</v>
      </c>
      <c r="R1464" s="5">
        <v>200</v>
      </c>
    </row>
    <row r="1465" spans="1:18">
      <c r="A1465" t="s">
        <v>1463</v>
      </c>
      <c r="B1465" s="1" t="str">
        <f t="shared" si="66"/>
        <v>Sousa</v>
      </c>
      <c r="C1465" s="8" t="str">
        <f t="shared" si="67"/>
        <v>251620</v>
      </c>
      <c r="D1465" s="3">
        <v>168</v>
      </c>
      <c r="E1465" s="3">
        <v>124</v>
      </c>
      <c r="F1465" s="3">
        <v>116</v>
      </c>
      <c r="G1465" s="3">
        <v>195</v>
      </c>
      <c r="H1465" s="3">
        <v>162</v>
      </c>
      <c r="I1465" s="3">
        <v>156</v>
      </c>
      <c r="J1465" s="3">
        <v>248</v>
      </c>
      <c r="K1465" s="3">
        <v>169</v>
      </c>
      <c r="L1465" s="3">
        <v>155</v>
      </c>
      <c r="M1465" s="3">
        <v>0</v>
      </c>
      <c r="N1465" s="3">
        <v>0</v>
      </c>
      <c r="O1465" s="3">
        <v>0</v>
      </c>
      <c r="P1465">
        <v>2893</v>
      </c>
      <c r="Q1465" s="5" t="str">
        <f t="shared" si="68"/>
        <v>SIM</v>
      </c>
      <c r="R1465" s="5">
        <v>100</v>
      </c>
    </row>
    <row r="1466" spans="1:18">
      <c r="A1466" t="s">
        <v>1464</v>
      </c>
      <c r="B1466" s="1" t="str">
        <f t="shared" si="66"/>
        <v>Sumé</v>
      </c>
      <c r="C1466" s="8" t="str">
        <f t="shared" si="67"/>
        <v>251630</v>
      </c>
      <c r="D1466" s="3">
        <v>23</v>
      </c>
      <c r="E1466" s="3">
        <v>124</v>
      </c>
      <c r="F1466" s="3">
        <v>122</v>
      </c>
      <c r="G1466" s="3">
        <v>55</v>
      </c>
      <c r="H1466" s="3">
        <v>36</v>
      </c>
      <c r="I1466" s="3">
        <v>54</v>
      </c>
      <c r="J1466" s="3">
        <v>42</v>
      </c>
      <c r="K1466" s="3">
        <v>59</v>
      </c>
      <c r="L1466" s="3">
        <v>67</v>
      </c>
      <c r="M1466" s="3">
        <v>64</v>
      </c>
      <c r="N1466" s="3">
        <v>56</v>
      </c>
      <c r="O1466" s="3">
        <v>178</v>
      </c>
      <c r="P1466">
        <v>1465</v>
      </c>
      <c r="Q1466" s="5" t="b">
        <f t="shared" si="68"/>
        <v>0</v>
      </c>
      <c r="R1466" s="5">
        <v>200</v>
      </c>
    </row>
    <row r="1467" spans="1:18">
      <c r="A1467" t="s">
        <v>1465</v>
      </c>
      <c r="B1467" s="1" t="str">
        <f t="shared" si="66"/>
        <v>Tacima</v>
      </c>
      <c r="C1467" s="8" t="str">
        <f t="shared" si="67"/>
        <v>251640</v>
      </c>
      <c r="D1467" s="3">
        <v>11</v>
      </c>
      <c r="E1467" s="3">
        <v>11</v>
      </c>
      <c r="F1467" s="3">
        <v>9</v>
      </c>
      <c r="G1467" s="3">
        <v>4</v>
      </c>
      <c r="H1467" s="3">
        <v>10</v>
      </c>
      <c r="I1467" s="3">
        <v>6</v>
      </c>
      <c r="J1467" s="3">
        <v>5</v>
      </c>
      <c r="K1467" s="3">
        <v>20</v>
      </c>
      <c r="L1467" s="3">
        <v>7</v>
      </c>
      <c r="M1467" s="3">
        <v>66</v>
      </c>
      <c r="N1467" s="3">
        <v>82</v>
      </c>
      <c r="O1467" s="3">
        <v>6</v>
      </c>
      <c r="P1467">
        <v>315</v>
      </c>
      <c r="Q1467" s="5" t="b">
        <f t="shared" si="68"/>
        <v>0</v>
      </c>
      <c r="R1467" s="5">
        <v>200</v>
      </c>
    </row>
    <row r="1468" spans="1:18">
      <c r="A1468" t="s">
        <v>1466</v>
      </c>
      <c r="B1468" s="1" t="str">
        <f t="shared" si="66"/>
        <v>Taperoá</v>
      </c>
      <c r="C1468" s="8" t="str">
        <f t="shared" si="67"/>
        <v>251650</v>
      </c>
      <c r="D1468" s="3">
        <v>44</v>
      </c>
      <c r="E1468" s="3">
        <v>17</v>
      </c>
      <c r="F1468" s="3">
        <v>34</v>
      </c>
      <c r="G1468" s="3">
        <v>57</v>
      </c>
      <c r="H1468" s="3">
        <v>32</v>
      </c>
      <c r="I1468" s="3">
        <v>29</v>
      </c>
      <c r="J1468" s="3">
        <v>16</v>
      </c>
      <c r="K1468" s="3">
        <v>3</v>
      </c>
      <c r="L1468" s="3">
        <v>3</v>
      </c>
      <c r="M1468" s="3">
        <v>12</v>
      </c>
      <c r="N1468" s="3">
        <v>0</v>
      </c>
      <c r="O1468" s="3">
        <v>18</v>
      </c>
      <c r="P1468">
        <v>402</v>
      </c>
      <c r="Q1468" s="5" t="b">
        <f t="shared" si="68"/>
        <v>0</v>
      </c>
      <c r="R1468" s="5">
        <v>200</v>
      </c>
    </row>
    <row r="1469" spans="1:18">
      <c r="A1469" t="s">
        <v>1467</v>
      </c>
      <c r="B1469" s="1" t="str">
        <f t="shared" si="66"/>
        <v>Tavares</v>
      </c>
      <c r="C1469" s="8" t="str">
        <f t="shared" si="67"/>
        <v>251660</v>
      </c>
      <c r="D1469" s="3">
        <v>152</v>
      </c>
      <c r="E1469" s="3">
        <v>20</v>
      </c>
      <c r="F1469" s="3">
        <v>11</v>
      </c>
      <c r="G1469" s="3">
        <v>28</v>
      </c>
      <c r="H1469" s="3">
        <v>41</v>
      </c>
      <c r="I1469" s="3">
        <v>32</v>
      </c>
      <c r="J1469" s="3">
        <v>39</v>
      </c>
      <c r="K1469" s="3">
        <v>7</v>
      </c>
      <c r="L1469" s="3">
        <v>28</v>
      </c>
      <c r="M1469" s="3">
        <v>14</v>
      </c>
      <c r="N1469" s="3">
        <v>16</v>
      </c>
      <c r="O1469" s="3">
        <v>18</v>
      </c>
      <c r="P1469">
        <v>1964</v>
      </c>
      <c r="Q1469" s="5" t="b">
        <f t="shared" si="68"/>
        <v>0</v>
      </c>
      <c r="R1469" s="5">
        <v>200</v>
      </c>
    </row>
    <row r="1470" spans="1:18">
      <c r="A1470" t="s">
        <v>1468</v>
      </c>
      <c r="B1470" s="1" t="str">
        <f t="shared" si="66"/>
        <v>Teixeira</v>
      </c>
      <c r="C1470" s="8" t="str">
        <f t="shared" si="67"/>
        <v>251670</v>
      </c>
      <c r="D1470" s="3">
        <v>37</v>
      </c>
      <c r="E1470" s="3">
        <v>0</v>
      </c>
      <c r="F1470" s="3">
        <v>38</v>
      </c>
      <c r="G1470" s="3">
        <v>38</v>
      </c>
      <c r="H1470" s="3">
        <v>35</v>
      </c>
      <c r="I1470" s="3">
        <v>35</v>
      </c>
      <c r="J1470" s="3">
        <v>0</v>
      </c>
      <c r="K1470" s="3">
        <v>20</v>
      </c>
      <c r="L1470" s="3">
        <v>30</v>
      </c>
      <c r="M1470" s="3">
        <v>35</v>
      </c>
      <c r="N1470" s="3">
        <v>0</v>
      </c>
      <c r="O1470" s="3">
        <v>37</v>
      </c>
      <c r="P1470">
        <v>1276</v>
      </c>
      <c r="Q1470" s="5" t="b">
        <f t="shared" si="68"/>
        <v>0</v>
      </c>
      <c r="R1470" s="5">
        <v>200</v>
      </c>
    </row>
    <row r="1471" spans="1:18">
      <c r="A1471" t="s">
        <v>1469</v>
      </c>
      <c r="B1471" s="1" t="str">
        <f t="shared" si="66"/>
        <v>Tenório</v>
      </c>
      <c r="C1471" s="8" t="str">
        <f t="shared" si="67"/>
        <v>251675</v>
      </c>
      <c r="D1471" s="3">
        <v>0</v>
      </c>
      <c r="E1471" s="3">
        <v>40</v>
      </c>
      <c r="F1471" s="3">
        <v>21</v>
      </c>
      <c r="G1471" s="3">
        <v>45</v>
      </c>
      <c r="H1471" s="3">
        <v>70</v>
      </c>
      <c r="I1471" s="3">
        <v>81</v>
      </c>
      <c r="J1471" s="3">
        <v>8</v>
      </c>
      <c r="K1471" s="3">
        <v>9</v>
      </c>
      <c r="L1471" s="3">
        <v>11</v>
      </c>
      <c r="M1471" s="3">
        <v>15</v>
      </c>
      <c r="N1471" s="3">
        <v>10</v>
      </c>
      <c r="O1471" s="3">
        <v>16</v>
      </c>
      <c r="P1471">
        <v>326</v>
      </c>
      <c r="Q1471" s="5" t="b">
        <f t="shared" si="68"/>
        <v>0</v>
      </c>
      <c r="R1471" s="5">
        <v>200</v>
      </c>
    </row>
    <row r="1472" spans="1:18">
      <c r="A1472" t="s">
        <v>1470</v>
      </c>
      <c r="B1472" s="1" t="str">
        <f t="shared" si="66"/>
        <v>Triunfo</v>
      </c>
      <c r="C1472" s="8" t="str">
        <f t="shared" si="67"/>
        <v>251680</v>
      </c>
      <c r="D1472" s="3">
        <v>0</v>
      </c>
      <c r="E1472" s="3">
        <v>0</v>
      </c>
      <c r="F1472" s="3">
        <v>0</v>
      </c>
      <c r="G1472" s="3">
        <v>64</v>
      </c>
      <c r="H1472" s="3">
        <v>32</v>
      </c>
      <c r="I1472" s="3">
        <v>29</v>
      </c>
      <c r="J1472" s="3">
        <v>30</v>
      </c>
      <c r="K1472" s="3">
        <v>16</v>
      </c>
      <c r="L1472" s="3">
        <v>24</v>
      </c>
      <c r="M1472" s="3">
        <v>0</v>
      </c>
      <c r="N1472" s="3">
        <v>38</v>
      </c>
      <c r="O1472" s="3">
        <v>33</v>
      </c>
      <c r="P1472">
        <v>266</v>
      </c>
      <c r="Q1472" s="5" t="b">
        <f t="shared" si="68"/>
        <v>0</v>
      </c>
      <c r="R1472" s="5">
        <v>200</v>
      </c>
    </row>
    <row r="1473" spans="1:18">
      <c r="A1473" t="s">
        <v>1471</v>
      </c>
      <c r="B1473" s="1" t="str">
        <f t="shared" si="66"/>
        <v>Uiraúna</v>
      </c>
      <c r="C1473" s="8" t="str">
        <f t="shared" si="67"/>
        <v>251690</v>
      </c>
      <c r="D1473" s="3">
        <v>3</v>
      </c>
      <c r="E1473" s="3">
        <v>5</v>
      </c>
      <c r="F1473" s="3">
        <v>4</v>
      </c>
      <c r="G1473" s="3">
        <v>40</v>
      </c>
      <c r="H1473" s="3">
        <v>26</v>
      </c>
      <c r="I1473" s="3">
        <v>9</v>
      </c>
      <c r="J1473" s="3">
        <v>0</v>
      </c>
      <c r="K1473" s="3">
        <v>0</v>
      </c>
      <c r="L1473" s="3">
        <v>9</v>
      </c>
      <c r="M1473" s="3">
        <v>7</v>
      </c>
      <c r="N1473" s="3">
        <v>0</v>
      </c>
      <c r="O1473" s="3">
        <v>3</v>
      </c>
      <c r="P1473">
        <v>1387</v>
      </c>
      <c r="Q1473" s="5" t="b">
        <f t="shared" si="68"/>
        <v>0</v>
      </c>
      <c r="R1473" s="5">
        <v>200</v>
      </c>
    </row>
    <row r="1474" spans="1:18">
      <c r="A1474" t="s">
        <v>1472</v>
      </c>
      <c r="B1474" s="1" t="str">
        <f t="shared" si="66"/>
        <v>Umbuzeiro</v>
      </c>
      <c r="C1474" s="8" t="str">
        <f t="shared" si="67"/>
        <v>251700</v>
      </c>
      <c r="D1474" s="3">
        <v>0</v>
      </c>
      <c r="E1474" s="3">
        <v>5</v>
      </c>
      <c r="F1474" s="3">
        <v>5</v>
      </c>
      <c r="G1474" s="3">
        <v>5</v>
      </c>
      <c r="H1474" s="3">
        <v>1</v>
      </c>
      <c r="I1474" s="3">
        <v>14</v>
      </c>
      <c r="J1474" s="3">
        <v>23</v>
      </c>
      <c r="K1474" s="3">
        <v>20</v>
      </c>
      <c r="L1474" s="3">
        <v>13</v>
      </c>
      <c r="M1474" s="3">
        <v>20</v>
      </c>
      <c r="N1474" s="3">
        <v>28</v>
      </c>
      <c r="O1474" s="3">
        <v>10</v>
      </c>
      <c r="P1474">
        <v>250</v>
      </c>
      <c r="Q1474" s="5" t="b">
        <f t="shared" si="68"/>
        <v>0</v>
      </c>
      <c r="R1474" s="5">
        <v>200</v>
      </c>
    </row>
    <row r="1475" spans="1:18">
      <c r="A1475" t="s">
        <v>1473</v>
      </c>
      <c r="B1475" s="1" t="str">
        <f t="shared" si="66"/>
        <v>Várzea</v>
      </c>
      <c r="C1475" s="8" t="str">
        <f t="shared" si="67"/>
        <v>251710</v>
      </c>
      <c r="D1475" s="3">
        <v>6</v>
      </c>
      <c r="E1475" s="3">
        <v>12</v>
      </c>
      <c r="F1475" s="3">
        <v>4</v>
      </c>
      <c r="G1475" s="3">
        <v>7</v>
      </c>
      <c r="H1475" s="3">
        <v>3</v>
      </c>
      <c r="I1475" s="3">
        <v>41</v>
      </c>
      <c r="J1475" s="3">
        <v>15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>
        <v>241</v>
      </c>
      <c r="Q1475" s="5" t="str">
        <f t="shared" si="68"/>
        <v>SIM</v>
      </c>
      <c r="R1475" s="5">
        <v>100</v>
      </c>
    </row>
    <row r="1476" spans="1:18">
      <c r="A1476" t="s">
        <v>1474</v>
      </c>
      <c r="B1476" s="1" t="str">
        <f t="shared" ref="B1476:B1539" si="69">MID(A1476,8,100)</f>
        <v>Vieirópolis</v>
      </c>
      <c r="C1476" s="8" t="str">
        <f t="shared" ref="C1476:C1539" si="70">MID(A1476,1,6)</f>
        <v>251720</v>
      </c>
      <c r="D1476" s="3">
        <v>0</v>
      </c>
      <c r="E1476" s="3">
        <v>0</v>
      </c>
      <c r="F1476" s="3">
        <v>0</v>
      </c>
      <c r="G1476" s="3">
        <v>0</v>
      </c>
      <c r="H1476" s="3">
        <v>0</v>
      </c>
      <c r="I1476" s="3">
        <v>3</v>
      </c>
      <c r="J1476" s="3">
        <v>7</v>
      </c>
      <c r="K1476" s="3">
        <v>7</v>
      </c>
      <c r="L1476" s="3">
        <v>0</v>
      </c>
      <c r="M1476" s="3">
        <v>0</v>
      </c>
      <c r="N1476" s="3">
        <v>0</v>
      </c>
      <c r="O1476" s="3">
        <v>0</v>
      </c>
      <c r="P1476">
        <v>17</v>
      </c>
      <c r="Q1476" s="5" t="str">
        <f t="shared" ref="Q1476:Q1539" si="71">IF(K1476+L1476+M1476=0,"SIM",IF(L1476+M1476+N1476=0,"SIM",IF(M1476+N1476+O1476=0,"SIM")))</f>
        <v>SIM</v>
      </c>
      <c r="R1476" s="5">
        <v>100</v>
      </c>
    </row>
    <row r="1477" spans="1:18">
      <c r="A1477" t="s">
        <v>1475</v>
      </c>
      <c r="B1477" s="1" t="str">
        <f t="shared" si="69"/>
        <v>Vista Serrana</v>
      </c>
      <c r="C1477" s="8" t="str">
        <f t="shared" si="70"/>
        <v>250550</v>
      </c>
      <c r="D1477" s="3">
        <v>0</v>
      </c>
      <c r="E1477" s="3">
        <v>0</v>
      </c>
      <c r="F1477" s="3">
        <v>0</v>
      </c>
      <c r="G1477" s="3">
        <v>16</v>
      </c>
      <c r="H1477" s="3">
        <v>16</v>
      </c>
      <c r="I1477" s="3">
        <v>0</v>
      </c>
      <c r="J1477" s="3">
        <v>5</v>
      </c>
      <c r="K1477" s="3">
        <v>0</v>
      </c>
      <c r="L1477" s="3">
        <v>0</v>
      </c>
      <c r="M1477" s="3">
        <v>0</v>
      </c>
      <c r="N1477" s="3">
        <v>8</v>
      </c>
      <c r="O1477" s="3">
        <v>0</v>
      </c>
      <c r="P1477">
        <v>91</v>
      </c>
      <c r="Q1477" s="5" t="str">
        <f t="shared" si="71"/>
        <v>SIM</v>
      </c>
      <c r="R1477" s="5">
        <v>100</v>
      </c>
    </row>
    <row r="1478" spans="1:18">
      <c r="A1478" t="s">
        <v>1476</v>
      </c>
      <c r="B1478" s="1" t="str">
        <f t="shared" si="69"/>
        <v>Zabelê</v>
      </c>
      <c r="C1478" s="8" t="str">
        <f t="shared" si="70"/>
        <v>251740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44</v>
      </c>
      <c r="J1478" s="3">
        <v>5</v>
      </c>
      <c r="K1478" s="3">
        <v>3</v>
      </c>
      <c r="L1478" s="3">
        <v>8</v>
      </c>
      <c r="M1478" s="3">
        <v>3</v>
      </c>
      <c r="N1478" s="3">
        <v>4</v>
      </c>
      <c r="O1478" s="3">
        <v>9</v>
      </c>
      <c r="P1478">
        <v>76</v>
      </c>
      <c r="Q1478" s="5" t="b">
        <f t="shared" si="71"/>
        <v>0</v>
      </c>
      <c r="R1478" s="5">
        <v>200</v>
      </c>
    </row>
    <row r="1479" spans="1:18">
      <c r="A1479" t="s">
        <v>1477</v>
      </c>
      <c r="B1479" s="1" t="str">
        <f t="shared" si="69"/>
        <v>Paraíba - GestÆo estadual</v>
      </c>
      <c r="C1479" s="8" t="str">
        <f t="shared" si="70"/>
        <v>250000</v>
      </c>
      <c r="D1479" s="3">
        <v>245</v>
      </c>
      <c r="E1479" s="3">
        <v>307</v>
      </c>
      <c r="F1479" s="3">
        <v>0</v>
      </c>
      <c r="G1479" s="3">
        <v>0</v>
      </c>
      <c r="H1479" s="3">
        <v>708</v>
      </c>
      <c r="I1479" s="3">
        <v>713</v>
      </c>
      <c r="J1479" s="3">
        <v>0</v>
      </c>
      <c r="K1479" s="3">
        <v>495</v>
      </c>
      <c r="L1479" s="3">
        <v>689</v>
      </c>
      <c r="M1479" s="3">
        <v>854</v>
      </c>
      <c r="N1479" s="3">
        <v>340</v>
      </c>
      <c r="O1479" s="3">
        <v>10</v>
      </c>
      <c r="P1479">
        <v>9928</v>
      </c>
      <c r="Q1479" s="5" t="b">
        <f t="shared" si="71"/>
        <v>0</v>
      </c>
      <c r="R1479" s="5">
        <v>200</v>
      </c>
    </row>
    <row r="1480" spans="1:18">
      <c r="A1480" t="s">
        <v>1478</v>
      </c>
      <c r="B1480" s="1" t="str">
        <f t="shared" si="69"/>
        <v>Abreu e Lima</v>
      </c>
      <c r="C1480" s="8" t="str">
        <f t="shared" si="70"/>
        <v>260005</v>
      </c>
      <c r="D1480" s="3">
        <v>826</v>
      </c>
      <c r="E1480" s="3">
        <v>133</v>
      </c>
      <c r="F1480" s="3">
        <v>160</v>
      </c>
      <c r="G1480" s="3">
        <v>671</v>
      </c>
      <c r="H1480" s="3">
        <v>588</v>
      </c>
      <c r="I1480" s="3">
        <v>399</v>
      </c>
      <c r="J1480" s="3">
        <v>519</v>
      </c>
      <c r="K1480" s="3">
        <v>1603</v>
      </c>
      <c r="L1480" s="3">
        <v>0</v>
      </c>
      <c r="M1480" s="3">
        <v>316</v>
      </c>
      <c r="N1480" s="3">
        <v>232</v>
      </c>
      <c r="O1480" s="3">
        <v>0</v>
      </c>
      <c r="P1480">
        <v>8361</v>
      </c>
      <c r="Q1480" s="5" t="b">
        <f t="shared" si="71"/>
        <v>0</v>
      </c>
      <c r="R1480" s="5">
        <v>200</v>
      </c>
    </row>
    <row r="1481" spans="1:18">
      <c r="A1481" t="s">
        <v>1479</v>
      </c>
      <c r="B1481" s="1" t="str">
        <f t="shared" si="69"/>
        <v>Afogados da Ingazeira</v>
      </c>
      <c r="C1481" s="8" t="str">
        <f t="shared" si="70"/>
        <v>260010</v>
      </c>
      <c r="D1481" s="3">
        <v>185</v>
      </c>
      <c r="E1481" s="3">
        <v>140</v>
      </c>
      <c r="F1481" s="3">
        <v>96</v>
      </c>
      <c r="G1481" s="3">
        <v>74</v>
      </c>
      <c r="H1481" s="3">
        <v>122</v>
      </c>
      <c r="I1481" s="3">
        <v>53</v>
      </c>
      <c r="J1481" s="3">
        <v>94</v>
      </c>
      <c r="K1481" s="3">
        <v>34</v>
      </c>
      <c r="L1481" s="3">
        <v>57</v>
      </c>
      <c r="M1481" s="3">
        <v>85</v>
      </c>
      <c r="N1481" s="3">
        <v>58</v>
      </c>
      <c r="O1481" s="3">
        <v>137</v>
      </c>
      <c r="P1481">
        <v>2519</v>
      </c>
      <c r="Q1481" s="5" t="b">
        <f t="shared" si="71"/>
        <v>0</v>
      </c>
      <c r="R1481" s="5">
        <v>200</v>
      </c>
    </row>
    <row r="1482" spans="1:18">
      <c r="A1482" t="s">
        <v>1480</v>
      </c>
      <c r="B1482" s="1" t="str">
        <f t="shared" si="69"/>
        <v>Afrânio</v>
      </c>
      <c r="C1482" s="8" t="str">
        <f t="shared" si="70"/>
        <v>260020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57</v>
      </c>
      <c r="K1482" s="3">
        <v>32</v>
      </c>
      <c r="L1482" s="3">
        <v>36</v>
      </c>
      <c r="M1482" s="3">
        <v>98</v>
      </c>
      <c r="N1482" s="3">
        <v>0</v>
      </c>
      <c r="O1482" s="3">
        <v>0</v>
      </c>
      <c r="P1482">
        <v>294</v>
      </c>
      <c r="Q1482" s="5" t="b">
        <f t="shared" si="71"/>
        <v>0</v>
      </c>
      <c r="R1482" s="5">
        <v>200</v>
      </c>
    </row>
    <row r="1483" spans="1:18">
      <c r="A1483" t="s">
        <v>1481</v>
      </c>
      <c r="B1483" s="1" t="str">
        <f t="shared" si="69"/>
        <v>Agrestina</v>
      </c>
      <c r="C1483" s="8" t="str">
        <f t="shared" si="70"/>
        <v>260030</v>
      </c>
      <c r="D1483" s="3">
        <v>159</v>
      </c>
      <c r="E1483" s="3">
        <v>95</v>
      </c>
      <c r="F1483" s="3">
        <v>57</v>
      </c>
      <c r="G1483" s="3">
        <v>128</v>
      </c>
      <c r="H1483" s="3">
        <v>814</v>
      </c>
      <c r="I1483" s="3">
        <v>172</v>
      </c>
      <c r="J1483" s="3">
        <v>164</v>
      </c>
      <c r="K1483" s="3">
        <v>0</v>
      </c>
      <c r="L1483" s="3">
        <v>0</v>
      </c>
      <c r="M1483" s="3">
        <v>68</v>
      </c>
      <c r="N1483" s="3">
        <v>80</v>
      </c>
      <c r="O1483" s="3">
        <v>0</v>
      </c>
      <c r="P1483">
        <v>2667</v>
      </c>
      <c r="Q1483" s="5" t="b">
        <f t="shared" si="71"/>
        <v>0</v>
      </c>
      <c r="R1483" s="5">
        <v>200</v>
      </c>
    </row>
    <row r="1484" spans="1:18">
      <c r="A1484" t="s">
        <v>1482</v>
      </c>
      <c r="B1484" s="1" t="str">
        <f t="shared" si="69"/>
        <v>Água Preta</v>
      </c>
      <c r="C1484" s="8" t="str">
        <f t="shared" si="70"/>
        <v>260040</v>
      </c>
      <c r="D1484" s="3">
        <v>6</v>
      </c>
      <c r="E1484" s="3">
        <v>36</v>
      </c>
      <c r="F1484" s="3">
        <v>20</v>
      </c>
      <c r="G1484" s="3">
        <v>13</v>
      </c>
      <c r="H1484" s="3">
        <v>19</v>
      </c>
      <c r="I1484" s="3">
        <v>22</v>
      </c>
      <c r="J1484" s="3">
        <v>18</v>
      </c>
      <c r="K1484" s="3">
        <v>15</v>
      </c>
      <c r="L1484" s="3">
        <v>11</v>
      </c>
      <c r="M1484" s="3">
        <v>8</v>
      </c>
      <c r="N1484" s="3">
        <v>6</v>
      </c>
      <c r="O1484" s="3">
        <v>14</v>
      </c>
      <c r="P1484">
        <v>275</v>
      </c>
      <c r="Q1484" s="5" t="b">
        <f t="shared" si="71"/>
        <v>0</v>
      </c>
      <c r="R1484" s="5">
        <v>200</v>
      </c>
    </row>
    <row r="1485" spans="1:18">
      <c r="A1485" t="s">
        <v>1483</v>
      </c>
      <c r="B1485" s="1" t="str">
        <f t="shared" si="69"/>
        <v>Águas Belas</v>
      </c>
      <c r="C1485" s="8" t="str">
        <f t="shared" si="70"/>
        <v>260050</v>
      </c>
      <c r="D1485" s="3">
        <v>26</v>
      </c>
      <c r="E1485" s="3">
        <v>32</v>
      </c>
      <c r="F1485" s="3">
        <v>36</v>
      </c>
      <c r="G1485" s="3">
        <v>34</v>
      </c>
      <c r="H1485" s="3">
        <v>28</v>
      </c>
      <c r="I1485" s="3">
        <v>7</v>
      </c>
      <c r="J1485" s="3">
        <v>32</v>
      </c>
      <c r="K1485" s="3">
        <v>37</v>
      </c>
      <c r="L1485" s="3">
        <v>23</v>
      </c>
      <c r="M1485" s="3">
        <v>23</v>
      </c>
      <c r="N1485" s="3">
        <v>37</v>
      </c>
      <c r="O1485" s="3">
        <v>30</v>
      </c>
      <c r="P1485">
        <v>746</v>
      </c>
      <c r="Q1485" s="5" t="b">
        <f t="shared" si="71"/>
        <v>0</v>
      </c>
      <c r="R1485" s="5">
        <v>200</v>
      </c>
    </row>
    <row r="1486" spans="1:18">
      <c r="A1486" t="s">
        <v>1484</v>
      </c>
      <c r="B1486" s="1" t="str">
        <f t="shared" si="69"/>
        <v>Alagoinha</v>
      </c>
      <c r="C1486" s="8" t="str">
        <f t="shared" si="70"/>
        <v>260060</v>
      </c>
      <c r="D1486" s="3">
        <v>38</v>
      </c>
      <c r="E1486" s="3">
        <v>27</v>
      </c>
      <c r="F1486" s="3">
        <v>67</v>
      </c>
      <c r="G1486" s="3">
        <v>36</v>
      </c>
      <c r="H1486" s="3">
        <v>46</v>
      </c>
      <c r="I1486" s="3">
        <v>0</v>
      </c>
      <c r="J1486" s="3">
        <v>40</v>
      </c>
      <c r="K1486" s="3">
        <v>40</v>
      </c>
      <c r="L1486" s="3">
        <v>36</v>
      </c>
      <c r="M1486" s="3">
        <v>54</v>
      </c>
      <c r="N1486" s="3">
        <v>41</v>
      </c>
      <c r="O1486" s="3">
        <v>17</v>
      </c>
      <c r="P1486">
        <v>892</v>
      </c>
      <c r="Q1486" s="5" t="b">
        <f t="shared" si="71"/>
        <v>0</v>
      </c>
      <c r="R1486" s="5">
        <v>200</v>
      </c>
    </row>
    <row r="1487" spans="1:18">
      <c r="A1487" t="s">
        <v>1485</v>
      </c>
      <c r="B1487" s="1" t="str">
        <f t="shared" si="69"/>
        <v>Aliança</v>
      </c>
      <c r="C1487" s="8" t="str">
        <f t="shared" si="70"/>
        <v>260070</v>
      </c>
      <c r="D1487" s="3">
        <v>37</v>
      </c>
      <c r="E1487" s="3">
        <v>19</v>
      </c>
      <c r="F1487" s="3">
        <v>25</v>
      </c>
      <c r="G1487" s="3">
        <v>8</v>
      </c>
      <c r="H1487" s="3">
        <v>27</v>
      </c>
      <c r="I1487" s="3">
        <v>21</v>
      </c>
      <c r="J1487" s="3">
        <v>12</v>
      </c>
      <c r="K1487" s="3">
        <v>13</v>
      </c>
      <c r="L1487" s="3">
        <v>10</v>
      </c>
      <c r="M1487" s="3">
        <v>12</v>
      </c>
      <c r="N1487" s="3">
        <v>20</v>
      </c>
      <c r="O1487" s="3">
        <v>8</v>
      </c>
      <c r="P1487">
        <v>281</v>
      </c>
      <c r="Q1487" s="5" t="b">
        <f t="shared" si="71"/>
        <v>0</v>
      </c>
      <c r="R1487" s="5">
        <v>200</v>
      </c>
    </row>
    <row r="1488" spans="1:18">
      <c r="A1488" t="s">
        <v>1486</v>
      </c>
      <c r="B1488" s="1" t="str">
        <f t="shared" si="69"/>
        <v>Altinho</v>
      </c>
      <c r="C1488" s="8" t="str">
        <f t="shared" si="70"/>
        <v>260080</v>
      </c>
      <c r="D1488" s="3">
        <v>1061</v>
      </c>
      <c r="E1488" s="3">
        <v>0</v>
      </c>
      <c r="F1488" s="3">
        <v>505</v>
      </c>
      <c r="G1488" s="3">
        <v>342</v>
      </c>
      <c r="H1488" s="3">
        <v>405</v>
      </c>
      <c r="I1488" s="3">
        <v>468</v>
      </c>
      <c r="J1488" s="3">
        <v>470</v>
      </c>
      <c r="K1488" s="3">
        <v>675</v>
      </c>
      <c r="L1488" s="3">
        <v>729</v>
      </c>
      <c r="M1488" s="3">
        <v>691</v>
      </c>
      <c r="N1488" s="3">
        <v>122</v>
      </c>
      <c r="O1488" s="3">
        <v>616</v>
      </c>
      <c r="P1488">
        <v>11474</v>
      </c>
      <c r="Q1488" s="5" t="b">
        <f t="shared" si="71"/>
        <v>0</v>
      </c>
      <c r="R1488" s="5">
        <v>200</v>
      </c>
    </row>
    <row r="1489" spans="1:18">
      <c r="A1489" t="s">
        <v>1487</v>
      </c>
      <c r="B1489" s="1" t="str">
        <f t="shared" si="69"/>
        <v>Amaraji</v>
      </c>
      <c r="C1489" s="8" t="str">
        <f t="shared" si="70"/>
        <v>260090</v>
      </c>
      <c r="D1489" s="3">
        <v>8</v>
      </c>
      <c r="E1489" s="3">
        <v>13</v>
      </c>
      <c r="F1489" s="3">
        <v>12</v>
      </c>
      <c r="G1489" s="3">
        <v>16</v>
      </c>
      <c r="H1489" s="3">
        <v>12</v>
      </c>
      <c r="I1489" s="3">
        <v>3</v>
      </c>
      <c r="J1489" s="3">
        <v>4</v>
      </c>
      <c r="K1489" s="3">
        <v>8</v>
      </c>
      <c r="L1489" s="3">
        <v>4</v>
      </c>
      <c r="M1489" s="3">
        <v>4</v>
      </c>
      <c r="N1489" s="3">
        <v>12</v>
      </c>
      <c r="O1489" s="3">
        <v>0</v>
      </c>
      <c r="P1489">
        <v>305</v>
      </c>
      <c r="Q1489" s="5" t="b">
        <f t="shared" si="71"/>
        <v>0</v>
      </c>
      <c r="R1489" s="5">
        <v>200</v>
      </c>
    </row>
    <row r="1490" spans="1:18">
      <c r="A1490" t="s">
        <v>1488</v>
      </c>
      <c r="B1490" s="1" t="str">
        <f t="shared" si="69"/>
        <v>Angelim</v>
      </c>
      <c r="C1490" s="8" t="str">
        <f t="shared" si="70"/>
        <v>260100</v>
      </c>
      <c r="D1490" s="3">
        <v>45</v>
      </c>
      <c r="E1490" s="3">
        <v>43</v>
      </c>
      <c r="F1490" s="3">
        <v>45</v>
      </c>
      <c r="G1490" s="3">
        <v>47</v>
      </c>
      <c r="H1490" s="3">
        <v>1986</v>
      </c>
      <c r="I1490" s="3">
        <v>10</v>
      </c>
      <c r="J1490" s="3">
        <v>127</v>
      </c>
      <c r="K1490" s="3">
        <v>90</v>
      </c>
      <c r="L1490" s="3">
        <v>43</v>
      </c>
      <c r="M1490" s="3">
        <v>82</v>
      </c>
      <c r="N1490" s="3">
        <v>39</v>
      </c>
      <c r="O1490" s="3">
        <v>0</v>
      </c>
      <c r="P1490">
        <v>5079</v>
      </c>
      <c r="Q1490" s="5" t="b">
        <f t="shared" si="71"/>
        <v>0</v>
      </c>
      <c r="R1490" s="5">
        <v>200</v>
      </c>
    </row>
    <row r="1491" spans="1:18">
      <c r="A1491" t="s">
        <v>1489</v>
      </c>
      <c r="B1491" s="1" t="str">
        <f t="shared" si="69"/>
        <v>Araçoiaba</v>
      </c>
      <c r="C1491" s="8" t="str">
        <f t="shared" si="70"/>
        <v>260105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10</v>
      </c>
      <c r="N1491" s="3">
        <v>0</v>
      </c>
      <c r="O1491" s="3">
        <v>0</v>
      </c>
      <c r="P1491">
        <v>10</v>
      </c>
      <c r="Q1491" s="5" t="b">
        <f t="shared" si="71"/>
        <v>0</v>
      </c>
      <c r="R1491" s="5">
        <v>200</v>
      </c>
    </row>
    <row r="1492" spans="1:18">
      <c r="A1492" t="s">
        <v>1490</v>
      </c>
      <c r="B1492" s="1" t="str">
        <f t="shared" si="69"/>
        <v>Araripina</v>
      </c>
      <c r="C1492" s="8" t="str">
        <f t="shared" si="70"/>
        <v>260110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>
        <v>4138</v>
      </c>
      <c r="Q1492" s="5" t="str">
        <f t="shared" si="71"/>
        <v>SIM</v>
      </c>
      <c r="R1492" s="5">
        <v>100</v>
      </c>
    </row>
    <row r="1493" spans="1:18">
      <c r="A1493" t="s">
        <v>1491</v>
      </c>
      <c r="B1493" s="1" t="str">
        <f t="shared" si="69"/>
        <v>Arcoverde</v>
      </c>
      <c r="C1493" s="8" t="str">
        <f t="shared" si="70"/>
        <v>260120</v>
      </c>
      <c r="D1493" s="3">
        <v>56</v>
      </c>
      <c r="E1493" s="3">
        <v>59</v>
      </c>
      <c r="F1493" s="3">
        <v>115</v>
      </c>
      <c r="G1493" s="3">
        <v>51</v>
      </c>
      <c r="H1493" s="3">
        <v>692</v>
      </c>
      <c r="I1493" s="3">
        <v>52</v>
      </c>
      <c r="J1493" s="3">
        <v>129</v>
      </c>
      <c r="K1493" s="3">
        <v>27</v>
      </c>
      <c r="L1493" s="3">
        <v>117</v>
      </c>
      <c r="M1493" s="3">
        <v>31</v>
      </c>
      <c r="N1493" s="3">
        <v>55</v>
      </c>
      <c r="O1493" s="3">
        <v>0</v>
      </c>
      <c r="P1493">
        <v>2523</v>
      </c>
      <c r="Q1493" s="5" t="b">
        <f t="shared" si="71"/>
        <v>0</v>
      </c>
      <c r="R1493" s="5">
        <v>200</v>
      </c>
    </row>
    <row r="1494" spans="1:18">
      <c r="A1494" t="s">
        <v>1492</v>
      </c>
      <c r="B1494" s="1" t="str">
        <f t="shared" si="69"/>
        <v>Barra de Guabiraba</v>
      </c>
      <c r="C1494" s="8" t="str">
        <f t="shared" si="70"/>
        <v>260130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99</v>
      </c>
      <c r="M1494" s="3">
        <v>67</v>
      </c>
      <c r="N1494" s="3">
        <v>107</v>
      </c>
      <c r="O1494" s="3">
        <v>0</v>
      </c>
      <c r="P1494">
        <v>1073</v>
      </c>
      <c r="Q1494" s="5" t="b">
        <f t="shared" si="71"/>
        <v>0</v>
      </c>
      <c r="R1494" s="5">
        <v>200</v>
      </c>
    </row>
    <row r="1495" spans="1:18">
      <c r="A1495" t="s">
        <v>1493</v>
      </c>
      <c r="B1495" s="1" t="str">
        <f t="shared" si="69"/>
        <v>Barreiros</v>
      </c>
      <c r="C1495" s="8" t="str">
        <f t="shared" si="70"/>
        <v>260140</v>
      </c>
      <c r="D1495" s="3">
        <v>27</v>
      </c>
      <c r="E1495" s="3">
        <v>28</v>
      </c>
      <c r="F1495" s="3">
        <v>27</v>
      </c>
      <c r="G1495" s="3">
        <v>16</v>
      </c>
      <c r="H1495" s="3">
        <v>34</v>
      </c>
      <c r="I1495" s="3">
        <v>58</v>
      </c>
      <c r="J1495" s="3">
        <v>40</v>
      </c>
      <c r="K1495" s="3">
        <v>33</v>
      </c>
      <c r="L1495" s="3">
        <v>31</v>
      </c>
      <c r="M1495" s="3">
        <v>28</v>
      </c>
      <c r="N1495" s="3">
        <v>30</v>
      </c>
      <c r="O1495" s="3">
        <v>26</v>
      </c>
      <c r="P1495">
        <v>1380</v>
      </c>
      <c r="Q1495" s="5" t="b">
        <f t="shared" si="71"/>
        <v>0</v>
      </c>
      <c r="R1495" s="5">
        <v>200</v>
      </c>
    </row>
    <row r="1496" spans="1:18">
      <c r="A1496" t="s">
        <v>1494</v>
      </c>
      <c r="B1496" s="1" t="str">
        <f t="shared" si="69"/>
        <v>Belém de Maria</v>
      </c>
      <c r="C1496" s="8" t="str">
        <f t="shared" si="70"/>
        <v>260150</v>
      </c>
      <c r="D1496" s="3">
        <v>0</v>
      </c>
      <c r="E1496" s="3">
        <v>0</v>
      </c>
      <c r="F1496" s="3">
        <v>79</v>
      </c>
      <c r="G1496" s="3">
        <v>69</v>
      </c>
      <c r="H1496" s="3">
        <v>42</v>
      </c>
      <c r="I1496" s="3">
        <v>43</v>
      </c>
      <c r="J1496" s="3">
        <v>44</v>
      </c>
      <c r="K1496" s="3">
        <v>60</v>
      </c>
      <c r="L1496" s="3">
        <v>42</v>
      </c>
      <c r="M1496" s="3">
        <v>0</v>
      </c>
      <c r="N1496" s="3">
        <v>45</v>
      </c>
      <c r="O1496" s="3">
        <v>44</v>
      </c>
      <c r="P1496">
        <v>468</v>
      </c>
      <c r="Q1496" s="5" t="b">
        <f t="shared" si="71"/>
        <v>0</v>
      </c>
      <c r="R1496" s="5">
        <v>200</v>
      </c>
    </row>
    <row r="1497" spans="1:18">
      <c r="A1497" t="s">
        <v>1495</v>
      </c>
      <c r="B1497" s="1" t="str">
        <f t="shared" si="69"/>
        <v>Belém do São Francisco</v>
      </c>
      <c r="C1497" s="8" t="str">
        <f t="shared" si="70"/>
        <v>260160</v>
      </c>
      <c r="D1497" s="3">
        <v>233</v>
      </c>
      <c r="E1497" s="3">
        <v>270</v>
      </c>
      <c r="F1497" s="3">
        <v>58</v>
      </c>
      <c r="G1497" s="3">
        <v>77</v>
      </c>
      <c r="H1497" s="3">
        <v>284</v>
      </c>
      <c r="I1497" s="3">
        <v>0</v>
      </c>
      <c r="J1497" s="3">
        <v>150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>
        <v>1627</v>
      </c>
      <c r="Q1497" s="5" t="str">
        <f t="shared" si="71"/>
        <v>SIM</v>
      </c>
      <c r="R1497" s="5">
        <v>100</v>
      </c>
    </row>
    <row r="1498" spans="1:18">
      <c r="A1498" t="s">
        <v>1496</v>
      </c>
      <c r="B1498" s="1" t="str">
        <f t="shared" si="69"/>
        <v>Belo Jardim</v>
      </c>
      <c r="C1498" s="8" t="str">
        <f t="shared" si="70"/>
        <v>260170</v>
      </c>
      <c r="D1498" s="3">
        <v>48</v>
      </c>
      <c r="E1498" s="3">
        <v>82</v>
      </c>
      <c r="F1498" s="3">
        <v>147</v>
      </c>
      <c r="G1498" s="3">
        <v>92</v>
      </c>
      <c r="H1498" s="3">
        <v>64</v>
      </c>
      <c r="I1498" s="3">
        <v>108</v>
      </c>
      <c r="J1498" s="3">
        <v>110</v>
      </c>
      <c r="K1498" s="3">
        <v>122</v>
      </c>
      <c r="L1498" s="3">
        <v>78</v>
      </c>
      <c r="M1498" s="3">
        <v>78</v>
      </c>
      <c r="N1498" s="3">
        <v>46</v>
      </c>
      <c r="O1498" s="3">
        <v>56</v>
      </c>
      <c r="P1498">
        <v>1477</v>
      </c>
      <c r="Q1498" s="5" t="b">
        <f t="shared" si="71"/>
        <v>0</v>
      </c>
      <c r="R1498" s="5">
        <v>200</v>
      </c>
    </row>
    <row r="1499" spans="1:18">
      <c r="A1499" t="s">
        <v>1497</v>
      </c>
      <c r="B1499" s="1" t="str">
        <f t="shared" si="69"/>
        <v>Betânia</v>
      </c>
      <c r="C1499" s="8" t="str">
        <f t="shared" si="70"/>
        <v>260180</v>
      </c>
      <c r="D1499" s="3">
        <v>0</v>
      </c>
      <c r="E1499" s="3">
        <v>0</v>
      </c>
      <c r="F1499" s="3">
        <v>0</v>
      </c>
      <c r="G1499" s="3">
        <v>0</v>
      </c>
      <c r="H1499" s="3">
        <v>44</v>
      </c>
      <c r="I1499" s="3">
        <v>53</v>
      </c>
      <c r="J1499" s="3">
        <v>45</v>
      </c>
      <c r="K1499" s="3">
        <v>29</v>
      </c>
      <c r="L1499" s="3">
        <v>38</v>
      </c>
      <c r="M1499" s="3">
        <v>30</v>
      </c>
      <c r="N1499" s="3">
        <v>27</v>
      </c>
      <c r="O1499" s="3">
        <v>0</v>
      </c>
      <c r="P1499">
        <v>465</v>
      </c>
      <c r="Q1499" s="5" t="b">
        <f t="shared" si="71"/>
        <v>0</v>
      </c>
      <c r="R1499" s="5">
        <v>200</v>
      </c>
    </row>
    <row r="1500" spans="1:18">
      <c r="A1500" t="s">
        <v>1498</v>
      </c>
      <c r="B1500" s="1" t="str">
        <f t="shared" si="69"/>
        <v>Bezerros</v>
      </c>
      <c r="C1500" s="8" t="str">
        <f t="shared" si="70"/>
        <v>260190</v>
      </c>
      <c r="D1500" s="3">
        <v>401</v>
      </c>
      <c r="E1500" s="3">
        <v>265</v>
      </c>
      <c r="F1500" s="3">
        <v>138</v>
      </c>
      <c r="G1500" s="3">
        <v>0</v>
      </c>
      <c r="H1500" s="3">
        <v>0</v>
      </c>
      <c r="I1500" s="3">
        <v>55</v>
      </c>
      <c r="J1500" s="3">
        <v>11</v>
      </c>
      <c r="K1500" s="3">
        <v>46</v>
      </c>
      <c r="L1500" s="3">
        <v>39</v>
      </c>
      <c r="M1500" s="3">
        <v>22</v>
      </c>
      <c r="N1500" s="3">
        <v>34</v>
      </c>
      <c r="O1500" s="3">
        <v>0</v>
      </c>
      <c r="P1500">
        <v>1185</v>
      </c>
      <c r="Q1500" s="5" t="b">
        <f t="shared" si="71"/>
        <v>0</v>
      </c>
      <c r="R1500" s="5">
        <v>200</v>
      </c>
    </row>
    <row r="1501" spans="1:18">
      <c r="A1501" t="s">
        <v>1499</v>
      </c>
      <c r="B1501" s="1" t="str">
        <f t="shared" si="69"/>
        <v>Bodocó</v>
      </c>
      <c r="C1501" s="8" t="str">
        <f t="shared" si="70"/>
        <v>260200</v>
      </c>
      <c r="D1501" s="3">
        <v>131</v>
      </c>
      <c r="E1501" s="3">
        <v>219</v>
      </c>
      <c r="F1501" s="3">
        <v>108</v>
      </c>
      <c r="G1501" s="3">
        <v>153</v>
      </c>
      <c r="H1501" s="3">
        <v>95</v>
      </c>
      <c r="I1501" s="3">
        <v>175</v>
      </c>
      <c r="J1501" s="3">
        <v>126</v>
      </c>
      <c r="K1501" s="3">
        <v>123</v>
      </c>
      <c r="L1501" s="3">
        <v>1055</v>
      </c>
      <c r="M1501" s="3">
        <v>1223</v>
      </c>
      <c r="N1501" s="3">
        <v>474</v>
      </c>
      <c r="O1501" s="3">
        <v>187</v>
      </c>
      <c r="P1501">
        <v>6247</v>
      </c>
      <c r="Q1501" s="5" t="b">
        <f t="shared" si="71"/>
        <v>0</v>
      </c>
      <c r="R1501" s="5">
        <v>200</v>
      </c>
    </row>
    <row r="1502" spans="1:18">
      <c r="A1502" t="s">
        <v>1500</v>
      </c>
      <c r="B1502" s="1" t="str">
        <f t="shared" si="69"/>
        <v>Bom Conselho</v>
      </c>
      <c r="C1502" s="8" t="str">
        <f t="shared" si="70"/>
        <v>260210</v>
      </c>
      <c r="D1502" s="3">
        <v>125</v>
      </c>
      <c r="E1502" s="3">
        <v>29</v>
      </c>
      <c r="F1502" s="3">
        <v>17</v>
      </c>
      <c r="G1502" s="3">
        <v>17</v>
      </c>
      <c r="H1502" s="3">
        <v>80</v>
      </c>
      <c r="I1502" s="3">
        <v>28</v>
      </c>
      <c r="J1502" s="3">
        <v>21</v>
      </c>
      <c r="K1502" s="3">
        <v>19</v>
      </c>
      <c r="L1502" s="3">
        <v>21</v>
      </c>
      <c r="M1502" s="3">
        <v>19</v>
      </c>
      <c r="N1502" s="3">
        <v>17</v>
      </c>
      <c r="O1502" s="3">
        <v>60</v>
      </c>
      <c r="P1502">
        <v>2386</v>
      </c>
      <c r="Q1502" s="5" t="b">
        <f t="shared" si="71"/>
        <v>0</v>
      </c>
      <c r="R1502" s="5">
        <v>200</v>
      </c>
    </row>
    <row r="1503" spans="1:18">
      <c r="A1503" t="s">
        <v>1501</v>
      </c>
      <c r="B1503" s="1" t="str">
        <f t="shared" si="69"/>
        <v>Bom Jardim</v>
      </c>
      <c r="C1503" s="8" t="str">
        <f t="shared" si="70"/>
        <v>260220</v>
      </c>
      <c r="D1503" s="3">
        <v>40</v>
      </c>
      <c r="E1503" s="3">
        <v>10</v>
      </c>
      <c r="F1503" s="3">
        <v>13</v>
      </c>
      <c r="G1503" s="3">
        <v>12</v>
      </c>
      <c r="H1503" s="3">
        <v>11</v>
      </c>
      <c r="I1503" s="3">
        <v>11</v>
      </c>
      <c r="J1503" s="3">
        <v>10</v>
      </c>
      <c r="K1503" s="3">
        <v>13</v>
      </c>
      <c r="L1503" s="3">
        <v>12</v>
      </c>
      <c r="M1503" s="3">
        <v>19</v>
      </c>
      <c r="N1503" s="3">
        <v>21</v>
      </c>
      <c r="O1503" s="3">
        <v>13</v>
      </c>
      <c r="P1503">
        <v>260</v>
      </c>
      <c r="Q1503" s="5" t="b">
        <f t="shared" si="71"/>
        <v>0</v>
      </c>
      <c r="R1503" s="5">
        <v>200</v>
      </c>
    </row>
    <row r="1504" spans="1:18">
      <c r="A1504" t="s">
        <v>1502</v>
      </c>
      <c r="B1504" s="1" t="str">
        <f t="shared" si="69"/>
        <v>Bonito</v>
      </c>
      <c r="C1504" s="8" t="str">
        <f t="shared" si="70"/>
        <v>260230</v>
      </c>
      <c r="D1504" s="3">
        <v>91</v>
      </c>
      <c r="E1504" s="3">
        <v>148</v>
      </c>
      <c r="F1504" s="3">
        <v>74</v>
      </c>
      <c r="G1504" s="3">
        <v>195</v>
      </c>
      <c r="H1504" s="3">
        <v>142</v>
      </c>
      <c r="I1504" s="3">
        <v>83</v>
      </c>
      <c r="J1504" s="3">
        <v>108</v>
      </c>
      <c r="K1504" s="3">
        <v>242</v>
      </c>
      <c r="L1504" s="3">
        <v>63</v>
      </c>
      <c r="M1504" s="3">
        <v>218</v>
      </c>
      <c r="N1504" s="3">
        <v>241</v>
      </c>
      <c r="O1504" s="3">
        <v>764</v>
      </c>
      <c r="P1504">
        <v>3580</v>
      </c>
      <c r="Q1504" s="5" t="b">
        <f t="shared" si="71"/>
        <v>0</v>
      </c>
      <c r="R1504" s="5">
        <v>200</v>
      </c>
    </row>
    <row r="1505" spans="1:18">
      <c r="A1505" t="s">
        <v>1503</v>
      </c>
      <c r="B1505" s="1" t="str">
        <f t="shared" si="69"/>
        <v>Brejão</v>
      </c>
      <c r="C1505" s="8" t="str">
        <f t="shared" si="70"/>
        <v>260240</v>
      </c>
      <c r="D1505" s="3">
        <v>644</v>
      </c>
      <c r="E1505" s="3">
        <v>322</v>
      </c>
      <c r="F1505" s="3">
        <v>514</v>
      </c>
      <c r="G1505" s="3">
        <v>315</v>
      </c>
      <c r="H1505" s="3">
        <v>345</v>
      </c>
      <c r="I1505" s="3">
        <v>295</v>
      </c>
      <c r="J1505" s="3">
        <v>345</v>
      </c>
      <c r="K1505" s="3">
        <v>514</v>
      </c>
      <c r="L1505" s="3">
        <v>351</v>
      </c>
      <c r="M1505" s="3">
        <v>310</v>
      </c>
      <c r="N1505" s="3">
        <v>345</v>
      </c>
      <c r="O1505" s="3">
        <v>0</v>
      </c>
      <c r="P1505">
        <v>9156</v>
      </c>
      <c r="Q1505" s="5" t="b">
        <f t="shared" si="71"/>
        <v>0</v>
      </c>
      <c r="R1505" s="5">
        <v>200</v>
      </c>
    </row>
    <row r="1506" spans="1:18">
      <c r="A1506" t="s">
        <v>1504</v>
      </c>
      <c r="B1506" s="1" t="str">
        <f t="shared" si="69"/>
        <v>Brejinho</v>
      </c>
      <c r="C1506" s="8" t="str">
        <f t="shared" si="70"/>
        <v>260250</v>
      </c>
      <c r="D1506" s="3">
        <v>0</v>
      </c>
      <c r="E1506" s="3">
        <v>27</v>
      </c>
      <c r="F1506" s="3">
        <v>0</v>
      </c>
      <c r="G1506" s="3">
        <v>0</v>
      </c>
      <c r="H1506" s="3">
        <v>26</v>
      </c>
      <c r="I1506" s="3">
        <v>26</v>
      </c>
      <c r="J1506" s="3">
        <v>30</v>
      </c>
      <c r="K1506" s="3">
        <v>0</v>
      </c>
      <c r="L1506" s="3">
        <v>0</v>
      </c>
      <c r="M1506" s="3">
        <v>27</v>
      </c>
      <c r="N1506" s="3">
        <v>32</v>
      </c>
      <c r="O1506" s="3">
        <v>25</v>
      </c>
      <c r="P1506">
        <v>5729</v>
      </c>
      <c r="Q1506" s="5" t="b">
        <f t="shared" si="71"/>
        <v>0</v>
      </c>
      <c r="R1506" s="5">
        <v>200</v>
      </c>
    </row>
    <row r="1507" spans="1:18">
      <c r="A1507" t="s">
        <v>1505</v>
      </c>
      <c r="B1507" s="1" t="str">
        <f t="shared" si="69"/>
        <v>Brejo da Madre de Deus</v>
      </c>
      <c r="C1507" s="8" t="str">
        <f t="shared" si="70"/>
        <v>260260</v>
      </c>
      <c r="D1507" s="3">
        <v>5948</v>
      </c>
      <c r="E1507" s="3">
        <v>6087</v>
      </c>
      <c r="F1507" s="3">
        <v>8875</v>
      </c>
      <c r="G1507" s="3">
        <v>6277</v>
      </c>
      <c r="H1507" s="3">
        <v>5027</v>
      </c>
      <c r="I1507" s="3">
        <v>402</v>
      </c>
      <c r="J1507" s="3">
        <v>0</v>
      </c>
      <c r="K1507" s="3">
        <v>0</v>
      </c>
      <c r="L1507" s="3">
        <v>0</v>
      </c>
      <c r="M1507" s="3">
        <v>0</v>
      </c>
      <c r="N1507" s="3">
        <v>329</v>
      </c>
      <c r="O1507" s="3">
        <v>0</v>
      </c>
      <c r="P1507">
        <v>157264</v>
      </c>
      <c r="Q1507" s="5" t="str">
        <f t="shared" si="71"/>
        <v>SIM</v>
      </c>
      <c r="R1507" s="5">
        <v>100</v>
      </c>
    </row>
    <row r="1508" spans="1:18">
      <c r="A1508" t="s">
        <v>1506</v>
      </c>
      <c r="B1508" s="1" t="str">
        <f t="shared" si="69"/>
        <v>Buenos Aires</v>
      </c>
      <c r="C1508" s="8" t="str">
        <f t="shared" si="70"/>
        <v>260270</v>
      </c>
      <c r="D1508" s="3">
        <v>60</v>
      </c>
      <c r="E1508" s="3">
        <v>25</v>
      </c>
      <c r="F1508" s="3">
        <v>21</v>
      </c>
      <c r="G1508" s="3">
        <v>53</v>
      </c>
      <c r="H1508" s="3">
        <v>49</v>
      </c>
      <c r="I1508" s="3">
        <v>43</v>
      </c>
      <c r="J1508" s="3">
        <v>60</v>
      </c>
      <c r="K1508" s="3">
        <v>58</v>
      </c>
      <c r="L1508" s="3">
        <v>57</v>
      </c>
      <c r="M1508" s="3">
        <v>37</v>
      </c>
      <c r="N1508" s="3">
        <v>73</v>
      </c>
      <c r="O1508" s="3">
        <v>42</v>
      </c>
      <c r="P1508">
        <v>836</v>
      </c>
      <c r="Q1508" s="5" t="b">
        <f t="shared" si="71"/>
        <v>0</v>
      </c>
      <c r="R1508" s="5">
        <v>200</v>
      </c>
    </row>
    <row r="1509" spans="1:18">
      <c r="A1509" t="s">
        <v>1507</v>
      </c>
      <c r="B1509" s="1" t="str">
        <f t="shared" si="69"/>
        <v>Buíque</v>
      </c>
      <c r="C1509" s="8" t="str">
        <f t="shared" si="70"/>
        <v>260280</v>
      </c>
      <c r="D1509" s="3">
        <v>0</v>
      </c>
      <c r="E1509" s="3">
        <v>0</v>
      </c>
      <c r="F1509" s="3">
        <v>0</v>
      </c>
      <c r="G1509" s="3">
        <v>0</v>
      </c>
      <c r="H1509" s="3">
        <v>140</v>
      </c>
      <c r="I1509" s="3">
        <v>0</v>
      </c>
      <c r="J1509" s="3">
        <v>25</v>
      </c>
      <c r="K1509" s="3">
        <v>94</v>
      </c>
      <c r="L1509" s="3">
        <v>97</v>
      </c>
      <c r="M1509" s="3">
        <v>25</v>
      </c>
      <c r="N1509" s="3">
        <v>25</v>
      </c>
      <c r="O1509" s="3">
        <v>0</v>
      </c>
      <c r="P1509">
        <v>906</v>
      </c>
      <c r="Q1509" s="5" t="b">
        <f t="shared" si="71"/>
        <v>0</v>
      </c>
      <c r="R1509" s="5">
        <v>200</v>
      </c>
    </row>
    <row r="1510" spans="1:18">
      <c r="A1510" t="s">
        <v>1508</v>
      </c>
      <c r="B1510" s="1" t="str">
        <f t="shared" si="69"/>
        <v>Cabo de Santo Agostinho</v>
      </c>
      <c r="C1510" s="8" t="str">
        <f t="shared" si="70"/>
        <v>260290</v>
      </c>
      <c r="D1510" s="3">
        <v>196</v>
      </c>
      <c r="E1510" s="3">
        <v>168</v>
      </c>
      <c r="F1510" s="3">
        <v>209</v>
      </c>
      <c r="G1510" s="3">
        <v>178</v>
      </c>
      <c r="H1510" s="3">
        <v>240</v>
      </c>
      <c r="I1510" s="3">
        <v>254</v>
      </c>
      <c r="J1510" s="3">
        <v>261</v>
      </c>
      <c r="K1510" s="3">
        <v>300</v>
      </c>
      <c r="L1510" s="3">
        <v>215</v>
      </c>
      <c r="M1510" s="3">
        <v>223</v>
      </c>
      <c r="N1510" s="3">
        <v>213</v>
      </c>
      <c r="O1510" s="3">
        <v>300</v>
      </c>
      <c r="P1510">
        <v>5956</v>
      </c>
      <c r="Q1510" s="5" t="b">
        <f t="shared" si="71"/>
        <v>0</v>
      </c>
      <c r="R1510" s="5">
        <v>200</v>
      </c>
    </row>
    <row r="1511" spans="1:18">
      <c r="A1511" t="s">
        <v>1509</v>
      </c>
      <c r="B1511" s="1" t="str">
        <f t="shared" si="69"/>
        <v>Cabrobó</v>
      </c>
      <c r="C1511" s="8" t="str">
        <f t="shared" si="70"/>
        <v>260300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>
        <v>451</v>
      </c>
      <c r="Q1511" s="5" t="str">
        <f t="shared" si="71"/>
        <v>SIM</v>
      </c>
      <c r="R1511" s="5">
        <v>100</v>
      </c>
    </row>
    <row r="1512" spans="1:18">
      <c r="A1512" t="s">
        <v>1510</v>
      </c>
      <c r="B1512" s="1" t="str">
        <f t="shared" si="69"/>
        <v>Cachoeirinha</v>
      </c>
      <c r="C1512" s="8" t="str">
        <f t="shared" si="70"/>
        <v>260310</v>
      </c>
      <c r="D1512" s="3">
        <v>77</v>
      </c>
      <c r="E1512" s="3">
        <v>82</v>
      </c>
      <c r="F1512" s="3">
        <v>110</v>
      </c>
      <c r="G1512" s="3">
        <v>100</v>
      </c>
      <c r="H1512" s="3">
        <v>87</v>
      </c>
      <c r="I1512" s="3">
        <v>70</v>
      </c>
      <c r="J1512" s="3">
        <v>74</v>
      </c>
      <c r="K1512" s="3">
        <v>83</v>
      </c>
      <c r="L1512" s="3">
        <v>86</v>
      </c>
      <c r="M1512" s="3">
        <v>78</v>
      </c>
      <c r="N1512" s="3">
        <v>74</v>
      </c>
      <c r="O1512" s="3">
        <v>0</v>
      </c>
      <c r="P1512">
        <v>1634</v>
      </c>
      <c r="Q1512" s="5" t="b">
        <f t="shared" si="71"/>
        <v>0</v>
      </c>
      <c r="R1512" s="5">
        <v>200</v>
      </c>
    </row>
    <row r="1513" spans="1:18">
      <c r="A1513" t="s">
        <v>1511</v>
      </c>
      <c r="B1513" s="1" t="str">
        <f t="shared" si="69"/>
        <v>Caetés</v>
      </c>
      <c r="C1513" s="8" t="str">
        <f t="shared" si="70"/>
        <v>260320</v>
      </c>
      <c r="D1513" s="3">
        <v>205</v>
      </c>
      <c r="E1513" s="3">
        <v>267</v>
      </c>
      <c r="F1513" s="3">
        <v>308</v>
      </c>
      <c r="G1513" s="3">
        <v>601</v>
      </c>
      <c r="H1513" s="3">
        <v>564</v>
      </c>
      <c r="I1513" s="3">
        <v>0</v>
      </c>
      <c r="J1513" s="3">
        <v>497</v>
      </c>
      <c r="K1513" s="3">
        <v>501</v>
      </c>
      <c r="L1513" s="3">
        <v>487</v>
      </c>
      <c r="M1513" s="3">
        <v>497</v>
      </c>
      <c r="N1513" s="3">
        <v>377</v>
      </c>
      <c r="O1513" s="3">
        <v>486</v>
      </c>
      <c r="P1513">
        <v>5457</v>
      </c>
      <c r="Q1513" s="5" t="b">
        <f t="shared" si="71"/>
        <v>0</v>
      </c>
      <c r="R1513" s="5">
        <v>200</v>
      </c>
    </row>
    <row r="1514" spans="1:18">
      <c r="A1514" t="s">
        <v>1512</v>
      </c>
      <c r="B1514" s="1" t="str">
        <f t="shared" si="69"/>
        <v>Calçado</v>
      </c>
      <c r="C1514" s="8" t="str">
        <f t="shared" si="70"/>
        <v>260330</v>
      </c>
      <c r="D1514" s="3">
        <v>0</v>
      </c>
      <c r="E1514" s="3">
        <v>0</v>
      </c>
      <c r="F1514" s="3">
        <v>0</v>
      </c>
      <c r="G1514" s="3">
        <v>46</v>
      </c>
      <c r="H1514" s="3">
        <v>95</v>
      </c>
      <c r="I1514" s="3">
        <v>49</v>
      </c>
      <c r="J1514" s="3">
        <v>19</v>
      </c>
      <c r="K1514" s="3">
        <v>70</v>
      </c>
      <c r="L1514" s="3">
        <v>20</v>
      </c>
      <c r="M1514" s="3">
        <v>12</v>
      </c>
      <c r="N1514" s="3">
        <v>11</v>
      </c>
      <c r="O1514" s="3">
        <v>25</v>
      </c>
      <c r="P1514">
        <v>347</v>
      </c>
      <c r="Q1514" s="5" t="b">
        <f t="shared" si="71"/>
        <v>0</v>
      </c>
      <c r="R1514" s="5">
        <v>200</v>
      </c>
    </row>
    <row r="1515" spans="1:18">
      <c r="A1515" t="s">
        <v>1513</v>
      </c>
      <c r="B1515" s="1" t="str">
        <f t="shared" si="69"/>
        <v>Calumbi</v>
      </c>
      <c r="C1515" s="8" t="str">
        <f t="shared" si="70"/>
        <v>260340</v>
      </c>
      <c r="D1515" s="3">
        <v>0</v>
      </c>
      <c r="E1515" s="3">
        <v>5</v>
      </c>
      <c r="F1515" s="3">
        <v>6</v>
      </c>
      <c r="G1515" s="3">
        <v>0</v>
      </c>
      <c r="H1515" s="3">
        <v>5</v>
      </c>
      <c r="I1515" s="3">
        <v>7</v>
      </c>
      <c r="J1515" s="3">
        <v>7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>
        <v>75</v>
      </c>
      <c r="Q1515" s="5" t="str">
        <f t="shared" si="71"/>
        <v>SIM</v>
      </c>
      <c r="R1515" s="5">
        <v>100</v>
      </c>
    </row>
    <row r="1516" spans="1:18">
      <c r="A1516" t="s">
        <v>1514</v>
      </c>
      <c r="B1516" s="1" t="str">
        <f t="shared" si="69"/>
        <v>Camaragibe</v>
      </c>
      <c r="C1516" s="8" t="str">
        <f t="shared" si="70"/>
        <v>260345</v>
      </c>
      <c r="D1516" s="3">
        <v>1640</v>
      </c>
      <c r="E1516" s="3">
        <v>31</v>
      </c>
      <c r="F1516" s="3">
        <v>49</v>
      </c>
      <c r="G1516" s="3">
        <v>0</v>
      </c>
      <c r="H1516" s="3">
        <v>635</v>
      </c>
      <c r="I1516" s="3">
        <v>79</v>
      </c>
      <c r="J1516" s="3">
        <v>126</v>
      </c>
      <c r="K1516" s="3">
        <v>88</v>
      </c>
      <c r="L1516" s="3">
        <v>55</v>
      </c>
      <c r="M1516" s="3">
        <v>47</v>
      </c>
      <c r="N1516" s="3">
        <v>64</v>
      </c>
      <c r="O1516" s="3">
        <v>0</v>
      </c>
      <c r="P1516">
        <v>7899</v>
      </c>
      <c r="Q1516" s="5" t="b">
        <f t="shared" si="71"/>
        <v>0</v>
      </c>
      <c r="R1516" s="5">
        <v>200</v>
      </c>
    </row>
    <row r="1517" spans="1:18">
      <c r="A1517" t="s">
        <v>1515</v>
      </c>
      <c r="B1517" s="1" t="str">
        <f t="shared" si="69"/>
        <v>Camocim de São Félix</v>
      </c>
      <c r="C1517" s="8" t="str">
        <f t="shared" si="70"/>
        <v>260350</v>
      </c>
      <c r="D1517" s="3">
        <v>46</v>
      </c>
      <c r="E1517" s="3">
        <v>113</v>
      </c>
      <c r="F1517" s="3">
        <v>52</v>
      </c>
      <c r="G1517" s="3">
        <v>64</v>
      </c>
      <c r="H1517" s="3">
        <v>158</v>
      </c>
      <c r="I1517" s="3">
        <v>67</v>
      </c>
      <c r="J1517" s="3">
        <v>67</v>
      </c>
      <c r="K1517" s="3">
        <v>68</v>
      </c>
      <c r="L1517" s="3">
        <v>51</v>
      </c>
      <c r="M1517" s="3">
        <v>55</v>
      </c>
      <c r="N1517" s="3">
        <v>0</v>
      </c>
      <c r="O1517" s="3">
        <v>0</v>
      </c>
      <c r="P1517">
        <v>1379</v>
      </c>
      <c r="Q1517" s="5" t="b">
        <f t="shared" si="71"/>
        <v>0</v>
      </c>
      <c r="R1517" s="5">
        <v>200</v>
      </c>
    </row>
    <row r="1518" spans="1:18">
      <c r="A1518" t="s">
        <v>1516</v>
      </c>
      <c r="B1518" s="1" t="str">
        <f t="shared" si="69"/>
        <v>Camutanga</v>
      </c>
      <c r="C1518" s="8" t="str">
        <f t="shared" si="70"/>
        <v>260360</v>
      </c>
      <c r="D1518" s="3">
        <v>22</v>
      </c>
      <c r="E1518" s="3">
        <v>30</v>
      </c>
      <c r="F1518" s="3">
        <v>33</v>
      </c>
      <c r="G1518" s="3">
        <v>3</v>
      </c>
      <c r="H1518" s="3">
        <v>25</v>
      </c>
      <c r="I1518" s="3">
        <v>23</v>
      </c>
      <c r="J1518" s="3">
        <v>21</v>
      </c>
      <c r="K1518" s="3">
        <v>25</v>
      </c>
      <c r="L1518" s="3">
        <v>18</v>
      </c>
      <c r="M1518" s="3">
        <v>20</v>
      </c>
      <c r="N1518" s="3">
        <v>17</v>
      </c>
      <c r="O1518" s="3">
        <v>18</v>
      </c>
      <c r="P1518">
        <v>281</v>
      </c>
      <c r="Q1518" s="5" t="b">
        <f t="shared" si="71"/>
        <v>0</v>
      </c>
      <c r="R1518" s="5">
        <v>200</v>
      </c>
    </row>
    <row r="1519" spans="1:18">
      <c r="A1519" t="s">
        <v>1517</v>
      </c>
      <c r="B1519" s="1" t="str">
        <f t="shared" si="69"/>
        <v>Canhotinho</v>
      </c>
      <c r="C1519" s="8" t="str">
        <f t="shared" si="70"/>
        <v>260370</v>
      </c>
      <c r="D1519" s="3">
        <v>104</v>
      </c>
      <c r="E1519" s="3">
        <v>70</v>
      </c>
      <c r="F1519" s="3">
        <v>58</v>
      </c>
      <c r="G1519" s="3">
        <v>71</v>
      </c>
      <c r="H1519" s="3">
        <v>46</v>
      </c>
      <c r="I1519" s="3">
        <v>42</v>
      </c>
      <c r="J1519" s="3">
        <v>128</v>
      </c>
      <c r="K1519" s="3">
        <v>96</v>
      </c>
      <c r="L1519" s="3">
        <v>186</v>
      </c>
      <c r="M1519" s="3">
        <v>96</v>
      </c>
      <c r="N1519" s="3">
        <v>60</v>
      </c>
      <c r="O1519" s="3">
        <v>0</v>
      </c>
      <c r="P1519">
        <v>1522</v>
      </c>
      <c r="Q1519" s="5" t="b">
        <f t="shared" si="71"/>
        <v>0</v>
      </c>
      <c r="R1519" s="5">
        <v>200</v>
      </c>
    </row>
    <row r="1520" spans="1:18">
      <c r="A1520" t="s">
        <v>1518</v>
      </c>
      <c r="B1520" s="1" t="str">
        <f t="shared" si="69"/>
        <v>Capoeiras</v>
      </c>
      <c r="C1520" s="8" t="str">
        <f t="shared" si="70"/>
        <v>260380</v>
      </c>
      <c r="D1520" s="3">
        <v>104</v>
      </c>
      <c r="E1520" s="3">
        <v>81</v>
      </c>
      <c r="F1520" s="3">
        <v>99</v>
      </c>
      <c r="G1520" s="3">
        <v>107</v>
      </c>
      <c r="H1520" s="3">
        <v>100</v>
      </c>
      <c r="I1520" s="3">
        <v>101</v>
      </c>
      <c r="J1520" s="3">
        <v>77</v>
      </c>
      <c r="K1520" s="3">
        <v>117</v>
      </c>
      <c r="L1520" s="3">
        <v>145</v>
      </c>
      <c r="M1520" s="3">
        <v>127</v>
      </c>
      <c r="N1520" s="3">
        <v>148</v>
      </c>
      <c r="O1520" s="3">
        <v>153</v>
      </c>
      <c r="P1520">
        <v>2504</v>
      </c>
      <c r="Q1520" s="5" t="b">
        <f t="shared" si="71"/>
        <v>0</v>
      </c>
      <c r="R1520" s="5">
        <v>200</v>
      </c>
    </row>
    <row r="1521" spans="1:18">
      <c r="A1521" t="s">
        <v>1519</v>
      </c>
      <c r="B1521" s="1" t="str">
        <f t="shared" si="69"/>
        <v>Carnaíba</v>
      </c>
      <c r="C1521" s="8" t="str">
        <f t="shared" si="70"/>
        <v>260390</v>
      </c>
      <c r="D1521" s="3">
        <v>22</v>
      </c>
      <c r="E1521" s="3">
        <v>53</v>
      </c>
      <c r="F1521" s="3">
        <v>70</v>
      </c>
      <c r="G1521" s="3">
        <v>0</v>
      </c>
      <c r="H1521" s="3">
        <v>81</v>
      </c>
      <c r="I1521" s="3">
        <v>137</v>
      </c>
      <c r="J1521" s="3">
        <v>49</v>
      </c>
      <c r="K1521" s="3">
        <v>154</v>
      </c>
      <c r="L1521" s="3">
        <v>0</v>
      </c>
      <c r="M1521" s="3">
        <v>0</v>
      </c>
      <c r="N1521" s="3">
        <v>0</v>
      </c>
      <c r="O1521" s="3">
        <v>54</v>
      </c>
      <c r="P1521">
        <v>832</v>
      </c>
      <c r="Q1521" s="5" t="str">
        <f t="shared" si="71"/>
        <v>SIM</v>
      </c>
      <c r="R1521" s="5">
        <v>100</v>
      </c>
    </row>
    <row r="1522" spans="1:18">
      <c r="A1522" t="s">
        <v>1520</v>
      </c>
      <c r="B1522" s="1" t="str">
        <f t="shared" si="69"/>
        <v>Carnaubeira da Penha</v>
      </c>
      <c r="C1522" s="8" t="str">
        <f t="shared" si="70"/>
        <v>260392</v>
      </c>
      <c r="D1522" s="3">
        <v>27</v>
      </c>
      <c r="E1522" s="3">
        <v>13</v>
      </c>
      <c r="F1522" s="3">
        <v>46</v>
      </c>
      <c r="G1522" s="3">
        <v>226</v>
      </c>
      <c r="H1522" s="3">
        <v>0</v>
      </c>
      <c r="I1522" s="3">
        <v>24</v>
      </c>
      <c r="J1522" s="3">
        <v>183</v>
      </c>
      <c r="K1522" s="3">
        <v>138</v>
      </c>
      <c r="L1522" s="3">
        <v>17</v>
      </c>
      <c r="M1522" s="3">
        <v>164</v>
      </c>
      <c r="N1522" s="3">
        <v>164</v>
      </c>
      <c r="O1522" s="3">
        <v>10</v>
      </c>
      <c r="P1522">
        <v>1774</v>
      </c>
      <c r="Q1522" s="5" t="b">
        <f t="shared" si="71"/>
        <v>0</v>
      </c>
      <c r="R1522" s="5">
        <v>200</v>
      </c>
    </row>
    <row r="1523" spans="1:18">
      <c r="A1523" t="s">
        <v>1521</v>
      </c>
      <c r="B1523" s="1" t="str">
        <f t="shared" si="69"/>
        <v>Carpina</v>
      </c>
      <c r="C1523" s="8" t="str">
        <f t="shared" si="70"/>
        <v>260400</v>
      </c>
      <c r="D1523" s="3">
        <v>0</v>
      </c>
      <c r="E1523" s="3">
        <v>0</v>
      </c>
      <c r="F1523" s="3">
        <v>203</v>
      </c>
      <c r="G1523" s="3">
        <v>98</v>
      </c>
      <c r="H1523" s="3">
        <v>258</v>
      </c>
      <c r="I1523" s="3">
        <v>22</v>
      </c>
      <c r="J1523" s="3">
        <v>21</v>
      </c>
      <c r="K1523" s="3">
        <v>58</v>
      </c>
      <c r="L1523" s="3">
        <v>0</v>
      </c>
      <c r="M1523" s="3">
        <v>0</v>
      </c>
      <c r="N1523" s="3">
        <v>0</v>
      </c>
      <c r="O1523" s="3">
        <v>0</v>
      </c>
      <c r="P1523">
        <v>1407</v>
      </c>
      <c r="Q1523" s="5" t="str">
        <f t="shared" si="71"/>
        <v>SIM</v>
      </c>
      <c r="R1523" s="5">
        <v>100</v>
      </c>
    </row>
    <row r="1524" spans="1:18">
      <c r="A1524" t="s">
        <v>1522</v>
      </c>
      <c r="B1524" s="1" t="str">
        <f t="shared" si="69"/>
        <v>Caruaru</v>
      </c>
      <c r="C1524" s="8" t="str">
        <f t="shared" si="70"/>
        <v>260410</v>
      </c>
      <c r="D1524" s="3">
        <v>702</v>
      </c>
      <c r="E1524" s="3">
        <v>725</v>
      </c>
      <c r="F1524" s="3">
        <v>734</v>
      </c>
      <c r="G1524" s="3">
        <v>693</v>
      </c>
      <c r="H1524" s="3">
        <v>11947</v>
      </c>
      <c r="I1524" s="3">
        <v>868</v>
      </c>
      <c r="J1524" s="3">
        <v>753</v>
      </c>
      <c r="K1524" s="3">
        <v>1048</v>
      </c>
      <c r="L1524" s="3">
        <v>900</v>
      </c>
      <c r="M1524" s="3">
        <v>698</v>
      </c>
      <c r="N1524" s="3">
        <v>809</v>
      </c>
      <c r="O1524" s="3">
        <v>963</v>
      </c>
      <c r="P1524">
        <v>47289</v>
      </c>
      <c r="Q1524" s="5" t="b">
        <f t="shared" si="71"/>
        <v>0</v>
      </c>
      <c r="R1524" s="5">
        <v>200</v>
      </c>
    </row>
    <row r="1525" spans="1:18">
      <c r="A1525" t="s">
        <v>1523</v>
      </c>
      <c r="B1525" s="1" t="str">
        <f t="shared" si="69"/>
        <v>Casinhas</v>
      </c>
      <c r="C1525" s="8" t="str">
        <f t="shared" si="70"/>
        <v>260415</v>
      </c>
      <c r="D1525" s="3">
        <v>23</v>
      </c>
      <c r="E1525" s="3">
        <v>9</v>
      </c>
      <c r="F1525" s="3">
        <v>0</v>
      </c>
      <c r="G1525" s="3">
        <v>19</v>
      </c>
      <c r="H1525" s="3">
        <v>39</v>
      </c>
      <c r="I1525" s="3">
        <v>10</v>
      </c>
      <c r="J1525" s="3">
        <v>10</v>
      </c>
      <c r="K1525" s="3">
        <v>20</v>
      </c>
      <c r="L1525" s="3">
        <v>14</v>
      </c>
      <c r="M1525" s="3">
        <v>35</v>
      </c>
      <c r="N1525" s="3">
        <v>39</v>
      </c>
      <c r="O1525" s="3">
        <v>36</v>
      </c>
      <c r="P1525">
        <v>427</v>
      </c>
      <c r="Q1525" s="5" t="b">
        <f t="shared" si="71"/>
        <v>0</v>
      </c>
      <c r="R1525" s="5">
        <v>200</v>
      </c>
    </row>
    <row r="1526" spans="1:18">
      <c r="A1526" t="s">
        <v>1524</v>
      </c>
      <c r="B1526" s="1" t="str">
        <f t="shared" si="69"/>
        <v>Catende</v>
      </c>
      <c r="C1526" s="8" t="str">
        <f t="shared" si="70"/>
        <v>260420</v>
      </c>
      <c r="D1526" s="3">
        <v>103</v>
      </c>
      <c r="E1526" s="3">
        <v>100</v>
      </c>
      <c r="F1526" s="3">
        <v>196</v>
      </c>
      <c r="G1526" s="3">
        <v>50</v>
      </c>
      <c r="H1526" s="3">
        <v>73</v>
      </c>
      <c r="I1526" s="3">
        <v>0</v>
      </c>
      <c r="J1526" s="3">
        <v>46</v>
      </c>
      <c r="K1526" s="3">
        <v>59</v>
      </c>
      <c r="L1526" s="3">
        <v>49</v>
      </c>
      <c r="M1526" s="3">
        <v>46</v>
      </c>
      <c r="N1526" s="3">
        <v>49</v>
      </c>
      <c r="O1526" s="3">
        <v>19</v>
      </c>
      <c r="P1526">
        <v>2280</v>
      </c>
      <c r="Q1526" s="5" t="b">
        <f t="shared" si="71"/>
        <v>0</v>
      </c>
      <c r="R1526" s="5">
        <v>200</v>
      </c>
    </row>
    <row r="1527" spans="1:18">
      <c r="A1527" t="s">
        <v>1525</v>
      </c>
      <c r="B1527" s="1" t="str">
        <f t="shared" si="69"/>
        <v>Cedro</v>
      </c>
      <c r="C1527" s="8" t="str">
        <f t="shared" si="70"/>
        <v>260430</v>
      </c>
      <c r="D1527" s="3">
        <v>40</v>
      </c>
      <c r="E1527" s="3">
        <v>83</v>
      </c>
      <c r="F1527" s="3">
        <v>115</v>
      </c>
      <c r="G1527" s="3">
        <v>73</v>
      </c>
      <c r="H1527" s="3">
        <v>0</v>
      </c>
      <c r="I1527" s="3">
        <v>122</v>
      </c>
      <c r="J1527" s="3">
        <v>0</v>
      </c>
      <c r="K1527" s="3">
        <v>81</v>
      </c>
      <c r="L1527" s="3">
        <v>0</v>
      </c>
      <c r="M1527" s="3">
        <v>0</v>
      </c>
      <c r="N1527" s="3">
        <v>0</v>
      </c>
      <c r="O1527" s="3">
        <v>0</v>
      </c>
      <c r="P1527">
        <v>1772</v>
      </c>
      <c r="Q1527" s="5" t="str">
        <f t="shared" si="71"/>
        <v>SIM</v>
      </c>
      <c r="R1527" s="5">
        <v>100</v>
      </c>
    </row>
    <row r="1528" spans="1:18">
      <c r="A1528" t="s">
        <v>1526</v>
      </c>
      <c r="B1528" s="1" t="str">
        <f t="shared" si="69"/>
        <v>Chã de Alegria</v>
      </c>
      <c r="C1528" s="8" t="str">
        <f t="shared" si="70"/>
        <v>260440</v>
      </c>
      <c r="D1528" s="3">
        <v>127</v>
      </c>
      <c r="E1528" s="3">
        <v>11</v>
      </c>
      <c r="F1528" s="3">
        <v>8</v>
      </c>
      <c r="G1528" s="3">
        <v>6</v>
      </c>
      <c r="H1528" s="3">
        <v>29</v>
      </c>
      <c r="I1528" s="3">
        <v>22</v>
      </c>
      <c r="J1528" s="3">
        <v>10</v>
      </c>
      <c r="K1528" s="3">
        <v>11</v>
      </c>
      <c r="L1528" s="3">
        <v>10</v>
      </c>
      <c r="M1528" s="3">
        <v>10</v>
      </c>
      <c r="N1528" s="3">
        <v>0</v>
      </c>
      <c r="O1528" s="3">
        <v>12</v>
      </c>
      <c r="P1528">
        <v>349</v>
      </c>
      <c r="Q1528" s="5" t="b">
        <f t="shared" si="71"/>
        <v>0</v>
      </c>
      <c r="R1528" s="5">
        <v>200</v>
      </c>
    </row>
    <row r="1529" spans="1:18">
      <c r="A1529" t="s">
        <v>1527</v>
      </c>
      <c r="B1529" s="1" t="str">
        <f t="shared" si="69"/>
        <v>Chã Grande</v>
      </c>
      <c r="C1529" s="8" t="str">
        <f t="shared" si="70"/>
        <v>260450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2120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>
        <v>5371</v>
      </c>
      <c r="Q1529" s="5" t="str">
        <f t="shared" si="71"/>
        <v>SIM</v>
      </c>
      <c r="R1529" s="5">
        <v>100</v>
      </c>
    </row>
    <row r="1530" spans="1:18">
      <c r="A1530" t="s">
        <v>1528</v>
      </c>
      <c r="B1530" s="1" t="str">
        <f t="shared" si="69"/>
        <v>Condado</v>
      </c>
      <c r="C1530" s="8" t="str">
        <f t="shared" si="70"/>
        <v>260460</v>
      </c>
      <c r="D1530" s="3">
        <v>21</v>
      </c>
      <c r="E1530" s="3">
        <v>33</v>
      </c>
      <c r="F1530" s="3">
        <v>68</v>
      </c>
      <c r="G1530" s="3">
        <v>0</v>
      </c>
      <c r="H1530" s="3">
        <v>34</v>
      </c>
      <c r="I1530" s="3">
        <v>40</v>
      </c>
      <c r="J1530" s="3">
        <v>39</v>
      </c>
      <c r="K1530" s="3">
        <v>15</v>
      </c>
      <c r="L1530" s="3">
        <v>20</v>
      </c>
      <c r="M1530" s="3">
        <v>38</v>
      </c>
      <c r="N1530" s="3">
        <v>35</v>
      </c>
      <c r="O1530" s="3">
        <v>8</v>
      </c>
      <c r="P1530">
        <v>654</v>
      </c>
      <c r="Q1530" s="5" t="b">
        <f t="shared" si="71"/>
        <v>0</v>
      </c>
      <c r="R1530" s="5">
        <v>200</v>
      </c>
    </row>
    <row r="1531" spans="1:18">
      <c r="A1531" t="s">
        <v>1529</v>
      </c>
      <c r="B1531" s="1" t="str">
        <f t="shared" si="69"/>
        <v>Correntes</v>
      </c>
      <c r="C1531" s="8" t="str">
        <f t="shared" si="70"/>
        <v>260470</v>
      </c>
      <c r="D1531" s="3">
        <v>108</v>
      </c>
      <c r="E1531" s="3">
        <v>91</v>
      </c>
      <c r="F1531" s="3">
        <v>89</v>
      </c>
      <c r="G1531" s="3">
        <v>112</v>
      </c>
      <c r="H1531" s="3">
        <v>67</v>
      </c>
      <c r="I1531" s="3">
        <v>39</v>
      </c>
      <c r="J1531" s="3">
        <v>65</v>
      </c>
      <c r="K1531" s="3">
        <v>185</v>
      </c>
      <c r="L1531" s="3">
        <v>86</v>
      </c>
      <c r="M1531" s="3">
        <v>0</v>
      </c>
      <c r="N1531" s="3">
        <v>0</v>
      </c>
      <c r="O1531" s="3">
        <v>58</v>
      </c>
      <c r="P1531">
        <v>1343</v>
      </c>
      <c r="Q1531" s="5" t="b">
        <f t="shared" si="71"/>
        <v>0</v>
      </c>
      <c r="R1531" s="5">
        <v>200</v>
      </c>
    </row>
    <row r="1532" spans="1:18">
      <c r="A1532" t="s">
        <v>1530</v>
      </c>
      <c r="B1532" s="1" t="str">
        <f t="shared" si="69"/>
        <v>Cortês</v>
      </c>
      <c r="C1532" s="8" t="str">
        <f t="shared" si="70"/>
        <v>260480</v>
      </c>
      <c r="D1532" s="3">
        <v>18</v>
      </c>
      <c r="E1532" s="3">
        <v>24</v>
      </c>
      <c r="F1532" s="3">
        <v>19</v>
      </c>
      <c r="G1532" s="3">
        <v>20</v>
      </c>
      <c r="H1532" s="3">
        <v>33</v>
      </c>
      <c r="I1532" s="3">
        <v>55</v>
      </c>
      <c r="J1532" s="3">
        <v>38</v>
      </c>
      <c r="K1532" s="3">
        <v>27</v>
      </c>
      <c r="L1532" s="3">
        <v>36</v>
      </c>
      <c r="M1532" s="3">
        <v>45</v>
      </c>
      <c r="N1532" s="3">
        <v>25</v>
      </c>
      <c r="O1532" s="3">
        <v>32</v>
      </c>
      <c r="P1532">
        <v>706</v>
      </c>
      <c r="Q1532" s="5" t="b">
        <f t="shared" si="71"/>
        <v>0</v>
      </c>
      <c r="R1532" s="5">
        <v>200</v>
      </c>
    </row>
    <row r="1533" spans="1:18">
      <c r="A1533" t="s">
        <v>1531</v>
      </c>
      <c r="B1533" s="1" t="str">
        <f t="shared" si="69"/>
        <v>Cumaru</v>
      </c>
      <c r="C1533" s="8" t="str">
        <f t="shared" si="70"/>
        <v>260490</v>
      </c>
      <c r="D1533" s="3">
        <v>10</v>
      </c>
      <c r="E1533" s="3">
        <v>10</v>
      </c>
      <c r="F1533" s="3">
        <v>10</v>
      </c>
      <c r="G1533" s="3">
        <v>1</v>
      </c>
      <c r="H1533" s="3">
        <v>10</v>
      </c>
      <c r="I1533" s="3">
        <v>11</v>
      </c>
      <c r="J1533" s="3">
        <v>14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>
        <v>127</v>
      </c>
      <c r="Q1533" s="5" t="str">
        <f t="shared" si="71"/>
        <v>SIM</v>
      </c>
      <c r="R1533" s="5">
        <v>100</v>
      </c>
    </row>
    <row r="1534" spans="1:18">
      <c r="A1534" t="s">
        <v>1532</v>
      </c>
      <c r="B1534" s="1" t="str">
        <f t="shared" si="69"/>
        <v>Cupira</v>
      </c>
      <c r="C1534" s="8" t="str">
        <f t="shared" si="70"/>
        <v>260500</v>
      </c>
      <c r="D1534" s="3">
        <v>0</v>
      </c>
      <c r="E1534" s="3">
        <v>0</v>
      </c>
      <c r="F1534" s="3">
        <v>9</v>
      </c>
      <c r="G1534" s="3">
        <v>14</v>
      </c>
      <c r="H1534" s="3">
        <v>10</v>
      </c>
      <c r="I1534" s="3">
        <v>12</v>
      </c>
      <c r="J1534" s="3">
        <v>39</v>
      </c>
      <c r="K1534" s="3">
        <v>33</v>
      </c>
      <c r="L1534" s="3">
        <v>26</v>
      </c>
      <c r="M1534" s="3">
        <v>27</v>
      </c>
      <c r="N1534" s="3">
        <v>10</v>
      </c>
      <c r="O1534" s="3">
        <v>104</v>
      </c>
      <c r="P1534">
        <v>756</v>
      </c>
      <c r="Q1534" s="5" t="b">
        <f t="shared" si="71"/>
        <v>0</v>
      </c>
      <c r="R1534" s="5">
        <v>200</v>
      </c>
    </row>
    <row r="1535" spans="1:18">
      <c r="A1535" t="s">
        <v>1533</v>
      </c>
      <c r="B1535" s="1" t="str">
        <f t="shared" si="69"/>
        <v>Custódia</v>
      </c>
      <c r="C1535" s="8" t="str">
        <f t="shared" si="70"/>
        <v>260510</v>
      </c>
      <c r="D1535" s="3">
        <v>92</v>
      </c>
      <c r="E1535" s="3">
        <v>2547</v>
      </c>
      <c r="F1535" s="3">
        <v>4947</v>
      </c>
      <c r="G1535" s="3">
        <v>4948</v>
      </c>
      <c r="H1535" s="3">
        <v>4908</v>
      </c>
      <c r="I1535" s="3">
        <v>83</v>
      </c>
      <c r="J1535" s="3">
        <v>5884</v>
      </c>
      <c r="K1535" s="3">
        <v>5379</v>
      </c>
      <c r="L1535" s="3">
        <v>4308</v>
      </c>
      <c r="M1535" s="3">
        <v>5254</v>
      </c>
      <c r="N1535" s="3">
        <v>4978</v>
      </c>
      <c r="O1535" s="3">
        <v>0</v>
      </c>
      <c r="P1535">
        <v>43734</v>
      </c>
      <c r="Q1535" s="5" t="b">
        <f t="shared" si="71"/>
        <v>0</v>
      </c>
      <c r="R1535" s="5">
        <v>200</v>
      </c>
    </row>
    <row r="1536" spans="1:18">
      <c r="A1536" t="s">
        <v>1534</v>
      </c>
      <c r="B1536" s="1" t="str">
        <f t="shared" si="69"/>
        <v>Dormentes</v>
      </c>
      <c r="C1536" s="8" t="str">
        <f t="shared" si="70"/>
        <v>260515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>
        <v>0</v>
      </c>
      <c r="Q1536" s="5" t="str">
        <f t="shared" si="71"/>
        <v>SIM</v>
      </c>
      <c r="R1536" s="5">
        <v>100</v>
      </c>
    </row>
    <row r="1537" spans="1:18">
      <c r="A1537" t="s">
        <v>1535</v>
      </c>
      <c r="B1537" s="1" t="str">
        <f t="shared" si="69"/>
        <v>Escada</v>
      </c>
      <c r="C1537" s="8" t="str">
        <f t="shared" si="70"/>
        <v>260520</v>
      </c>
      <c r="D1537" s="3">
        <v>43</v>
      </c>
      <c r="E1537" s="3">
        <v>68</v>
      </c>
      <c r="F1537" s="3">
        <v>68</v>
      </c>
      <c r="G1537" s="3">
        <v>75</v>
      </c>
      <c r="H1537" s="3">
        <v>129</v>
      </c>
      <c r="I1537" s="3">
        <v>63</v>
      </c>
      <c r="J1537" s="3">
        <v>96</v>
      </c>
      <c r="K1537" s="3">
        <v>86</v>
      </c>
      <c r="L1537" s="3">
        <v>0</v>
      </c>
      <c r="M1537" s="3">
        <v>0</v>
      </c>
      <c r="N1537" s="3">
        <v>104</v>
      </c>
      <c r="O1537" s="3">
        <v>41</v>
      </c>
      <c r="P1537">
        <v>1754</v>
      </c>
      <c r="Q1537" s="5" t="b">
        <f t="shared" si="71"/>
        <v>0</v>
      </c>
      <c r="R1537" s="5">
        <v>200</v>
      </c>
    </row>
    <row r="1538" spans="1:18">
      <c r="A1538" t="s">
        <v>1536</v>
      </c>
      <c r="B1538" s="1" t="str">
        <f t="shared" si="69"/>
        <v>Exu</v>
      </c>
      <c r="C1538" s="8" t="str">
        <f t="shared" si="70"/>
        <v>260530</v>
      </c>
      <c r="D1538" s="3">
        <v>72</v>
      </c>
      <c r="E1538" s="3">
        <v>120</v>
      </c>
      <c r="F1538" s="3">
        <v>96</v>
      </c>
      <c r="G1538" s="3">
        <v>175</v>
      </c>
      <c r="H1538" s="3">
        <v>72</v>
      </c>
      <c r="I1538" s="3">
        <v>182</v>
      </c>
      <c r="J1538" s="3">
        <v>130</v>
      </c>
      <c r="K1538" s="3">
        <v>72</v>
      </c>
      <c r="L1538" s="3">
        <v>211</v>
      </c>
      <c r="M1538" s="3">
        <v>130</v>
      </c>
      <c r="N1538" s="3">
        <v>130</v>
      </c>
      <c r="O1538" s="3">
        <v>0</v>
      </c>
      <c r="P1538">
        <v>4066</v>
      </c>
      <c r="Q1538" s="5" t="b">
        <f t="shared" si="71"/>
        <v>0</v>
      </c>
      <c r="R1538" s="5">
        <v>200</v>
      </c>
    </row>
    <row r="1539" spans="1:18">
      <c r="A1539" t="s">
        <v>1537</v>
      </c>
      <c r="B1539" s="1" t="str">
        <f t="shared" si="69"/>
        <v>Feira Nova</v>
      </c>
      <c r="C1539" s="8" t="str">
        <f t="shared" si="70"/>
        <v>260540</v>
      </c>
      <c r="D1539" s="3">
        <v>34</v>
      </c>
      <c r="E1539" s="3">
        <v>109</v>
      </c>
      <c r="F1539" s="3">
        <v>14</v>
      </c>
      <c r="G1539" s="3">
        <v>20</v>
      </c>
      <c r="H1539" s="3">
        <v>87</v>
      </c>
      <c r="I1539" s="3">
        <v>16</v>
      </c>
      <c r="J1539" s="3">
        <v>15</v>
      </c>
      <c r="K1539" s="3">
        <v>19</v>
      </c>
      <c r="L1539" s="3">
        <v>24</v>
      </c>
      <c r="M1539" s="3">
        <v>27</v>
      </c>
      <c r="N1539" s="3">
        <v>45</v>
      </c>
      <c r="O1539" s="3">
        <v>0</v>
      </c>
      <c r="P1539">
        <v>491</v>
      </c>
      <c r="Q1539" s="5" t="b">
        <f t="shared" si="71"/>
        <v>0</v>
      </c>
      <c r="R1539" s="5">
        <v>200</v>
      </c>
    </row>
    <row r="1540" spans="1:18">
      <c r="A1540" t="s">
        <v>1538</v>
      </c>
      <c r="B1540" s="1" t="str">
        <f t="shared" ref="B1540:B1603" si="72">MID(A1540,8,100)</f>
        <v>Fernando de Noronha</v>
      </c>
      <c r="C1540" s="8" t="str">
        <f t="shared" ref="C1540:C1603" si="73">MID(A1540,1,6)</f>
        <v>260545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>
        <v>0</v>
      </c>
      <c r="Q1540" s="5" t="str">
        <f t="shared" ref="Q1540:Q1603" si="74">IF(K1540+L1540+M1540=0,"SIM",IF(L1540+M1540+N1540=0,"SIM",IF(M1540+N1540+O1540=0,"SIM")))</f>
        <v>SIM</v>
      </c>
      <c r="R1540" s="5">
        <v>100</v>
      </c>
    </row>
    <row r="1541" spans="1:18">
      <c r="A1541" t="s">
        <v>1539</v>
      </c>
      <c r="B1541" s="1" t="str">
        <f t="shared" si="72"/>
        <v>Ferreiros</v>
      </c>
      <c r="C1541" s="8" t="str">
        <f t="shared" si="73"/>
        <v>260550</v>
      </c>
      <c r="D1541" s="3">
        <v>19</v>
      </c>
      <c r="E1541" s="3">
        <v>15</v>
      </c>
      <c r="F1541" s="3">
        <v>21</v>
      </c>
      <c r="G1541" s="3">
        <v>31</v>
      </c>
      <c r="H1541" s="3">
        <v>25</v>
      </c>
      <c r="I1541" s="3">
        <v>11</v>
      </c>
      <c r="J1541" s="3">
        <v>18</v>
      </c>
      <c r="K1541" s="3">
        <v>16</v>
      </c>
      <c r="L1541" s="3">
        <v>24</v>
      </c>
      <c r="M1541" s="3">
        <v>15</v>
      </c>
      <c r="N1541" s="3">
        <v>13</v>
      </c>
      <c r="O1541" s="3">
        <v>6</v>
      </c>
      <c r="P1541">
        <v>359</v>
      </c>
      <c r="Q1541" s="5" t="b">
        <f t="shared" si="74"/>
        <v>0</v>
      </c>
      <c r="R1541" s="5">
        <v>200</v>
      </c>
    </row>
    <row r="1542" spans="1:18">
      <c r="A1542" t="s">
        <v>1540</v>
      </c>
      <c r="B1542" s="1" t="str">
        <f t="shared" si="72"/>
        <v>Flores</v>
      </c>
      <c r="C1542" s="8" t="str">
        <f t="shared" si="73"/>
        <v>260560</v>
      </c>
      <c r="D1542" s="3">
        <v>26</v>
      </c>
      <c r="E1542" s="3">
        <v>0</v>
      </c>
      <c r="F1542" s="3">
        <v>45</v>
      </c>
      <c r="G1542" s="3">
        <v>45</v>
      </c>
      <c r="H1542" s="3">
        <v>45</v>
      </c>
      <c r="I1542" s="3">
        <v>43</v>
      </c>
      <c r="J1542" s="3">
        <v>45</v>
      </c>
      <c r="K1542" s="3">
        <v>41</v>
      </c>
      <c r="L1542" s="3">
        <v>0</v>
      </c>
      <c r="M1542" s="3">
        <v>33</v>
      </c>
      <c r="N1542" s="3">
        <v>33</v>
      </c>
      <c r="O1542" s="3">
        <v>29</v>
      </c>
      <c r="P1542">
        <v>516</v>
      </c>
      <c r="Q1542" s="5" t="b">
        <f t="shared" si="74"/>
        <v>0</v>
      </c>
      <c r="R1542" s="5">
        <v>200</v>
      </c>
    </row>
    <row r="1543" spans="1:18">
      <c r="A1543" t="s">
        <v>1541</v>
      </c>
      <c r="B1543" s="1" t="str">
        <f t="shared" si="72"/>
        <v>Floresta</v>
      </c>
      <c r="C1543" s="8" t="str">
        <f t="shared" si="73"/>
        <v>260570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4</v>
      </c>
      <c r="L1543" s="3">
        <v>10</v>
      </c>
      <c r="M1543" s="3">
        <v>0</v>
      </c>
      <c r="N1543" s="3">
        <v>0</v>
      </c>
      <c r="O1543" s="3">
        <v>0</v>
      </c>
      <c r="P1543">
        <v>119</v>
      </c>
      <c r="Q1543" s="5" t="str">
        <f t="shared" si="74"/>
        <v>SIM</v>
      </c>
      <c r="R1543" s="5">
        <v>100</v>
      </c>
    </row>
    <row r="1544" spans="1:18">
      <c r="A1544" t="s">
        <v>1542</v>
      </c>
      <c r="B1544" s="1" t="str">
        <f t="shared" si="72"/>
        <v>Frei Miguelinho</v>
      </c>
      <c r="C1544" s="8" t="str">
        <f t="shared" si="73"/>
        <v>260580</v>
      </c>
      <c r="D1544" s="3">
        <v>14</v>
      </c>
      <c r="E1544" s="3">
        <v>20</v>
      </c>
      <c r="F1544" s="3">
        <v>20</v>
      </c>
      <c r="G1544" s="3">
        <v>18</v>
      </c>
      <c r="H1544" s="3">
        <v>16</v>
      </c>
      <c r="I1544" s="3">
        <v>22</v>
      </c>
      <c r="J1544" s="3">
        <v>20</v>
      </c>
      <c r="K1544" s="3">
        <v>24</v>
      </c>
      <c r="L1544" s="3">
        <v>20</v>
      </c>
      <c r="M1544" s="3">
        <v>20</v>
      </c>
      <c r="N1544" s="3">
        <v>20</v>
      </c>
      <c r="O1544" s="3">
        <v>22</v>
      </c>
      <c r="P1544">
        <v>331</v>
      </c>
      <c r="Q1544" s="5" t="b">
        <f t="shared" si="74"/>
        <v>0</v>
      </c>
      <c r="R1544" s="5">
        <v>200</v>
      </c>
    </row>
    <row r="1545" spans="1:18">
      <c r="A1545" t="s">
        <v>1543</v>
      </c>
      <c r="B1545" s="1" t="str">
        <f t="shared" si="72"/>
        <v>Gameleira</v>
      </c>
      <c r="C1545" s="8" t="str">
        <f t="shared" si="73"/>
        <v>260590</v>
      </c>
      <c r="D1545" s="3">
        <v>55</v>
      </c>
      <c r="E1545" s="3">
        <v>67</v>
      </c>
      <c r="F1545" s="3">
        <v>20</v>
      </c>
      <c r="G1545" s="3">
        <v>0</v>
      </c>
      <c r="H1545" s="3">
        <v>26</v>
      </c>
      <c r="I1545" s="3">
        <v>0</v>
      </c>
      <c r="J1545" s="3">
        <v>61</v>
      </c>
      <c r="K1545" s="3">
        <v>18</v>
      </c>
      <c r="L1545" s="3">
        <v>10</v>
      </c>
      <c r="M1545" s="3">
        <v>17</v>
      </c>
      <c r="N1545" s="3">
        <v>0</v>
      </c>
      <c r="O1545" s="3">
        <v>0</v>
      </c>
      <c r="P1545">
        <v>594</v>
      </c>
      <c r="Q1545" s="5" t="b">
        <f t="shared" si="74"/>
        <v>0</v>
      </c>
      <c r="R1545" s="5">
        <v>200</v>
      </c>
    </row>
    <row r="1546" spans="1:18">
      <c r="A1546" t="s">
        <v>1544</v>
      </c>
      <c r="B1546" s="1" t="str">
        <f t="shared" si="72"/>
        <v>Garanhuns</v>
      </c>
      <c r="C1546" s="8" t="str">
        <f t="shared" si="73"/>
        <v>260600</v>
      </c>
      <c r="D1546" s="3">
        <v>36</v>
      </c>
      <c r="E1546" s="3">
        <v>43</v>
      </c>
      <c r="F1546" s="3">
        <v>49</v>
      </c>
      <c r="G1546" s="3">
        <v>48</v>
      </c>
      <c r="H1546" s="3">
        <v>42</v>
      </c>
      <c r="I1546" s="3">
        <v>217</v>
      </c>
      <c r="J1546" s="3">
        <v>142</v>
      </c>
      <c r="K1546" s="3">
        <v>22</v>
      </c>
      <c r="L1546" s="3">
        <v>0</v>
      </c>
      <c r="M1546" s="3">
        <v>118</v>
      </c>
      <c r="N1546" s="3">
        <v>0</v>
      </c>
      <c r="O1546" s="3">
        <v>0</v>
      </c>
      <c r="P1546">
        <v>1290</v>
      </c>
      <c r="Q1546" s="5" t="b">
        <f t="shared" si="74"/>
        <v>0</v>
      </c>
      <c r="R1546" s="5">
        <v>200</v>
      </c>
    </row>
    <row r="1547" spans="1:18">
      <c r="A1547" t="s">
        <v>1545</v>
      </c>
      <c r="B1547" s="1" t="str">
        <f t="shared" si="72"/>
        <v>Glória do Goitá</v>
      </c>
      <c r="C1547" s="8" t="str">
        <f t="shared" si="73"/>
        <v>260610</v>
      </c>
      <c r="D1547" s="3">
        <v>10</v>
      </c>
      <c r="E1547" s="3">
        <v>5</v>
      </c>
      <c r="F1547" s="3">
        <v>14</v>
      </c>
      <c r="G1547" s="3">
        <v>15</v>
      </c>
      <c r="H1547" s="3">
        <v>7</v>
      </c>
      <c r="I1547" s="3">
        <v>16</v>
      </c>
      <c r="J1547" s="3">
        <v>9</v>
      </c>
      <c r="K1547" s="3">
        <v>11</v>
      </c>
      <c r="L1547" s="3">
        <v>11</v>
      </c>
      <c r="M1547" s="3">
        <v>0</v>
      </c>
      <c r="N1547" s="3">
        <v>9</v>
      </c>
      <c r="O1547" s="3">
        <v>4</v>
      </c>
      <c r="P1547">
        <v>219</v>
      </c>
      <c r="Q1547" s="5" t="b">
        <f t="shared" si="74"/>
        <v>0</v>
      </c>
      <c r="R1547" s="5">
        <v>200</v>
      </c>
    </row>
    <row r="1548" spans="1:18">
      <c r="A1548" t="s">
        <v>1546</v>
      </c>
      <c r="B1548" s="1" t="str">
        <f t="shared" si="72"/>
        <v>Goiana</v>
      </c>
      <c r="C1548" s="8" t="str">
        <f t="shared" si="73"/>
        <v>260620</v>
      </c>
      <c r="D1548" s="3">
        <v>6</v>
      </c>
      <c r="E1548" s="3">
        <v>92</v>
      </c>
      <c r="F1548" s="3">
        <v>179</v>
      </c>
      <c r="G1548" s="3">
        <v>138</v>
      </c>
      <c r="H1548" s="3">
        <v>70</v>
      </c>
      <c r="I1548" s="3">
        <v>98</v>
      </c>
      <c r="J1548" s="3">
        <v>242</v>
      </c>
      <c r="K1548" s="3">
        <v>107</v>
      </c>
      <c r="L1548" s="3">
        <v>0</v>
      </c>
      <c r="M1548" s="3">
        <v>66</v>
      </c>
      <c r="N1548" s="3">
        <v>57</v>
      </c>
      <c r="O1548" s="3">
        <v>246</v>
      </c>
      <c r="P1548">
        <v>1945</v>
      </c>
      <c r="Q1548" s="5" t="b">
        <f t="shared" si="74"/>
        <v>0</v>
      </c>
      <c r="R1548" s="5">
        <v>200</v>
      </c>
    </row>
    <row r="1549" spans="1:18">
      <c r="A1549" t="s">
        <v>1547</v>
      </c>
      <c r="B1549" s="1" t="str">
        <f t="shared" si="72"/>
        <v>Granito</v>
      </c>
      <c r="C1549" s="8" t="str">
        <f t="shared" si="73"/>
        <v>260630</v>
      </c>
      <c r="D1549" s="3">
        <v>0</v>
      </c>
      <c r="E1549" s="3">
        <v>0</v>
      </c>
      <c r="F1549" s="3">
        <v>7</v>
      </c>
      <c r="G1549" s="3">
        <v>17</v>
      </c>
      <c r="H1549" s="3">
        <v>37</v>
      </c>
      <c r="I1549" s="3">
        <v>42</v>
      </c>
      <c r="J1549" s="3">
        <v>111</v>
      </c>
      <c r="K1549" s="3">
        <v>139</v>
      </c>
      <c r="L1549" s="3">
        <v>122</v>
      </c>
      <c r="M1549" s="3">
        <v>89</v>
      </c>
      <c r="N1549" s="3">
        <v>0</v>
      </c>
      <c r="O1549" s="3">
        <v>0</v>
      </c>
      <c r="P1549">
        <v>813</v>
      </c>
      <c r="Q1549" s="5" t="b">
        <f t="shared" si="74"/>
        <v>0</v>
      </c>
      <c r="R1549" s="5">
        <v>200</v>
      </c>
    </row>
    <row r="1550" spans="1:18">
      <c r="A1550" t="s">
        <v>1548</v>
      </c>
      <c r="B1550" s="1" t="str">
        <f t="shared" si="72"/>
        <v>Gravatá</v>
      </c>
      <c r="C1550" s="8" t="str">
        <f t="shared" si="73"/>
        <v>260640</v>
      </c>
      <c r="D1550" s="3">
        <v>7</v>
      </c>
      <c r="E1550" s="3">
        <v>328</v>
      </c>
      <c r="F1550" s="3">
        <v>232</v>
      </c>
      <c r="G1550" s="3">
        <v>106</v>
      </c>
      <c r="H1550" s="3">
        <v>340</v>
      </c>
      <c r="I1550" s="3">
        <v>457</v>
      </c>
      <c r="J1550" s="3">
        <v>600</v>
      </c>
      <c r="K1550" s="3">
        <v>230</v>
      </c>
      <c r="L1550" s="3">
        <v>445</v>
      </c>
      <c r="M1550" s="3">
        <v>253</v>
      </c>
      <c r="N1550" s="3">
        <v>107</v>
      </c>
      <c r="O1550" s="3">
        <v>1</v>
      </c>
      <c r="P1550">
        <v>18804</v>
      </c>
      <c r="Q1550" s="5" t="b">
        <f t="shared" si="74"/>
        <v>0</v>
      </c>
      <c r="R1550" s="5">
        <v>200</v>
      </c>
    </row>
    <row r="1551" spans="1:18">
      <c r="A1551" t="s">
        <v>1549</v>
      </c>
      <c r="B1551" s="1" t="str">
        <f t="shared" si="72"/>
        <v>Iati</v>
      </c>
      <c r="C1551" s="8" t="str">
        <f t="shared" si="73"/>
        <v>260650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16</v>
      </c>
      <c r="J1551" s="3">
        <v>16</v>
      </c>
      <c r="K1551" s="3">
        <v>20</v>
      </c>
      <c r="L1551" s="3">
        <v>14</v>
      </c>
      <c r="M1551" s="3">
        <v>16</v>
      </c>
      <c r="N1551" s="3">
        <v>16</v>
      </c>
      <c r="O1551" s="3">
        <v>0</v>
      </c>
      <c r="P1551">
        <v>801</v>
      </c>
      <c r="Q1551" s="5" t="b">
        <f t="shared" si="74"/>
        <v>0</v>
      </c>
      <c r="R1551" s="5">
        <v>200</v>
      </c>
    </row>
    <row r="1552" spans="1:18">
      <c r="A1552" t="s">
        <v>1550</v>
      </c>
      <c r="B1552" s="1" t="str">
        <f t="shared" si="72"/>
        <v>Ibimirim</v>
      </c>
      <c r="C1552" s="8" t="str">
        <f t="shared" si="73"/>
        <v>260660</v>
      </c>
      <c r="D1552" s="3">
        <v>49</v>
      </c>
      <c r="E1552" s="3">
        <v>45</v>
      </c>
      <c r="F1552" s="3">
        <v>66</v>
      </c>
      <c r="G1552" s="3">
        <v>46</v>
      </c>
      <c r="H1552" s="3">
        <v>0</v>
      </c>
      <c r="I1552" s="3">
        <v>35</v>
      </c>
      <c r="J1552" s="3">
        <v>47</v>
      </c>
      <c r="K1552" s="3">
        <v>0</v>
      </c>
      <c r="L1552" s="3">
        <v>42</v>
      </c>
      <c r="M1552" s="3">
        <v>62</v>
      </c>
      <c r="N1552" s="3">
        <v>0</v>
      </c>
      <c r="O1552" s="3">
        <v>70</v>
      </c>
      <c r="P1552">
        <v>970</v>
      </c>
      <c r="Q1552" s="5" t="b">
        <f t="shared" si="74"/>
        <v>0</v>
      </c>
      <c r="R1552" s="5">
        <v>200</v>
      </c>
    </row>
    <row r="1553" spans="1:18">
      <c r="A1553" t="s">
        <v>1551</v>
      </c>
      <c r="B1553" s="1" t="str">
        <f t="shared" si="72"/>
        <v>Ibirajuba</v>
      </c>
      <c r="C1553" s="8" t="str">
        <f t="shared" si="73"/>
        <v>260670</v>
      </c>
      <c r="D1553" s="3">
        <v>113</v>
      </c>
      <c r="E1553" s="3">
        <v>131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>
        <v>684</v>
      </c>
      <c r="Q1553" s="5" t="str">
        <f t="shared" si="74"/>
        <v>SIM</v>
      </c>
      <c r="R1553" s="5">
        <v>100</v>
      </c>
    </row>
    <row r="1554" spans="1:18">
      <c r="A1554" t="s">
        <v>1552</v>
      </c>
      <c r="B1554" s="1" t="str">
        <f t="shared" si="72"/>
        <v>Igarassu</v>
      </c>
      <c r="C1554" s="8" t="str">
        <f t="shared" si="73"/>
        <v>260680</v>
      </c>
      <c r="D1554" s="3">
        <v>460</v>
      </c>
      <c r="E1554" s="3">
        <v>28183</v>
      </c>
      <c r="F1554" s="3">
        <v>16062</v>
      </c>
      <c r="G1554" s="3">
        <v>15056</v>
      </c>
      <c r="H1554" s="3">
        <v>15083</v>
      </c>
      <c r="I1554" s="3">
        <v>10091</v>
      </c>
      <c r="J1554" s="3">
        <v>191</v>
      </c>
      <c r="K1554" s="3">
        <v>796</v>
      </c>
      <c r="L1554" s="3">
        <v>100</v>
      </c>
      <c r="M1554" s="3">
        <v>0</v>
      </c>
      <c r="N1554" s="3">
        <v>0</v>
      </c>
      <c r="O1554" s="3">
        <v>82</v>
      </c>
      <c r="P1554">
        <v>102017</v>
      </c>
      <c r="Q1554" s="5" t="b">
        <f t="shared" si="74"/>
        <v>0</v>
      </c>
      <c r="R1554" s="5">
        <v>200</v>
      </c>
    </row>
    <row r="1555" spans="1:18">
      <c r="A1555" t="s">
        <v>1553</v>
      </c>
      <c r="B1555" s="1" t="str">
        <f t="shared" si="72"/>
        <v>Iguaraci</v>
      </c>
      <c r="C1555" s="8" t="str">
        <f t="shared" si="73"/>
        <v>260690</v>
      </c>
      <c r="D1555" s="3">
        <v>76</v>
      </c>
      <c r="E1555" s="3">
        <v>89</v>
      </c>
      <c r="F1555" s="3">
        <v>0</v>
      </c>
      <c r="G1555" s="3">
        <v>72</v>
      </c>
      <c r="H1555" s="3">
        <v>138</v>
      </c>
      <c r="I1555" s="3">
        <v>75</v>
      </c>
      <c r="J1555" s="3">
        <v>272</v>
      </c>
      <c r="K1555" s="3">
        <v>163</v>
      </c>
      <c r="L1555" s="3">
        <v>85</v>
      </c>
      <c r="M1555" s="3">
        <v>90</v>
      </c>
      <c r="N1555" s="3">
        <v>80</v>
      </c>
      <c r="O1555" s="3">
        <v>275</v>
      </c>
      <c r="P1555">
        <v>1868</v>
      </c>
      <c r="Q1555" s="5" t="b">
        <f t="shared" si="74"/>
        <v>0</v>
      </c>
      <c r="R1555" s="5">
        <v>200</v>
      </c>
    </row>
    <row r="1556" spans="1:18">
      <c r="A1556" t="s">
        <v>1554</v>
      </c>
      <c r="B1556" s="1" t="str">
        <f t="shared" si="72"/>
        <v>Ilha de Itamaracá</v>
      </c>
      <c r="C1556" s="8" t="str">
        <f t="shared" si="73"/>
        <v>260760</v>
      </c>
      <c r="D1556" s="3">
        <v>179</v>
      </c>
      <c r="E1556" s="3">
        <v>130</v>
      </c>
      <c r="F1556" s="3">
        <v>177</v>
      </c>
      <c r="G1556" s="3">
        <v>149</v>
      </c>
      <c r="H1556" s="3">
        <v>22</v>
      </c>
      <c r="I1556" s="3">
        <v>40</v>
      </c>
      <c r="J1556" s="3">
        <v>118</v>
      </c>
      <c r="K1556" s="3">
        <v>0</v>
      </c>
      <c r="L1556" s="3">
        <v>141</v>
      </c>
      <c r="M1556" s="3">
        <v>164</v>
      </c>
      <c r="N1556" s="3">
        <v>510</v>
      </c>
      <c r="O1556" s="3">
        <v>651</v>
      </c>
      <c r="P1556">
        <v>4429</v>
      </c>
      <c r="Q1556" s="5" t="b">
        <f t="shared" si="74"/>
        <v>0</v>
      </c>
      <c r="R1556" s="5">
        <v>200</v>
      </c>
    </row>
    <row r="1557" spans="1:18">
      <c r="A1557" t="s">
        <v>1555</v>
      </c>
      <c r="B1557" s="1" t="str">
        <f t="shared" si="72"/>
        <v>Inajá</v>
      </c>
      <c r="C1557" s="8" t="str">
        <f t="shared" si="73"/>
        <v>260700</v>
      </c>
      <c r="D1557" s="3">
        <v>30</v>
      </c>
      <c r="E1557" s="3">
        <v>42</v>
      </c>
      <c r="F1557" s="3">
        <v>0</v>
      </c>
      <c r="G1557" s="3">
        <v>0</v>
      </c>
      <c r="H1557" s="3">
        <v>48</v>
      </c>
      <c r="I1557" s="3">
        <v>42</v>
      </c>
      <c r="J1557" s="3">
        <v>71</v>
      </c>
      <c r="K1557" s="3">
        <v>88</v>
      </c>
      <c r="L1557" s="3">
        <v>80</v>
      </c>
      <c r="M1557" s="3">
        <v>74</v>
      </c>
      <c r="N1557" s="3">
        <v>30</v>
      </c>
      <c r="O1557" s="3">
        <v>0</v>
      </c>
      <c r="P1557">
        <v>1121</v>
      </c>
      <c r="Q1557" s="5" t="b">
        <f t="shared" si="74"/>
        <v>0</v>
      </c>
      <c r="R1557" s="5">
        <v>200</v>
      </c>
    </row>
    <row r="1558" spans="1:18">
      <c r="A1558" t="s">
        <v>1556</v>
      </c>
      <c r="B1558" s="1" t="str">
        <f t="shared" si="72"/>
        <v>Ingazeira</v>
      </c>
      <c r="C1558" s="8" t="str">
        <f t="shared" si="73"/>
        <v>260710</v>
      </c>
      <c r="D1558" s="3">
        <v>184</v>
      </c>
      <c r="E1558" s="3">
        <v>0</v>
      </c>
      <c r="F1558" s="3">
        <v>118</v>
      </c>
      <c r="G1558" s="3">
        <v>49</v>
      </c>
      <c r="H1558" s="3">
        <v>59</v>
      </c>
      <c r="I1558" s="3">
        <v>183</v>
      </c>
      <c r="J1558" s="3">
        <v>157</v>
      </c>
      <c r="K1558" s="3">
        <v>147</v>
      </c>
      <c r="L1558" s="3">
        <v>33</v>
      </c>
      <c r="M1558" s="3">
        <v>46</v>
      </c>
      <c r="N1558" s="3">
        <v>24</v>
      </c>
      <c r="O1558" s="3">
        <v>45</v>
      </c>
      <c r="P1558">
        <v>1552</v>
      </c>
      <c r="Q1558" s="5" t="b">
        <f t="shared" si="74"/>
        <v>0</v>
      </c>
      <c r="R1558" s="5">
        <v>200</v>
      </c>
    </row>
    <row r="1559" spans="1:18">
      <c r="A1559" t="s">
        <v>1557</v>
      </c>
      <c r="B1559" s="1" t="str">
        <f t="shared" si="72"/>
        <v>Ipojuca</v>
      </c>
      <c r="C1559" s="8" t="str">
        <f t="shared" si="73"/>
        <v>260720</v>
      </c>
      <c r="D1559" s="3">
        <v>185</v>
      </c>
      <c r="E1559" s="3">
        <v>1102</v>
      </c>
      <c r="F1559" s="3">
        <v>23</v>
      </c>
      <c r="G1559" s="3">
        <v>267</v>
      </c>
      <c r="H1559" s="3">
        <v>872</v>
      </c>
      <c r="I1559" s="3">
        <v>630</v>
      </c>
      <c r="J1559" s="3">
        <v>209</v>
      </c>
      <c r="K1559" s="3">
        <v>1162</v>
      </c>
      <c r="L1559" s="3">
        <v>1014</v>
      </c>
      <c r="M1559" s="3">
        <v>222</v>
      </c>
      <c r="N1559" s="3">
        <v>396</v>
      </c>
      <c r="O1559" s="3">
        <v>0</v>
      </c>
      <c r="P1559">
        <v>12103</v>
      </c>
      <c r="Q1559" s="5" t="b">
        <f t="shared" si="74"/>
        <v>0</v>
      </c>
      <c r="R1559" s="5">
        <v>200</v>
      </c>
    </row>
    <row r="1560" spans="1:18">
      <c r="A1560" t="s">
        <v>1558</v>
      </c>
      <c r="B1560" s="1" t="str">
        <f t="shared" si="72"/>
        <v>Ipubi</v>
      </c>
      <c r="C1560" s="8" t="str">
        <f t="shared" si="73"/>
        <v>260730</v>
      </c>
      <c r="D1560" s="3">
        <v>238</v>
      </c>
      <c r="E1560" s="3">
        <v>339</v>
      </c>
      <c r="F1560" s="3">
        <v>246</v>
      </c>
      <c r="G1560" s="3">
        <v>195</v>
      </c>
      <c r="H1560" s="3">
        <v>0</v>
      </c>
      <c r="I1560" s="3">
        <v>0</v>
      </c>
      <c r="J1560" s="3">
        <v>490</v>
      </c>
      <c r="K1560" s="3">
        <v>0</v>
      </c>
      <c r="L1560" s="3">
        <v>406</v>
      </c>
      <c r="M1560" s="3">
        <v>123</v>
      </c>
      <c r="N1560" s="3">
        <v>213</v>
      </c>
      <c r="O1560" s="3">
        <v>0</v>
      </c>
      <c r="P1560">
        <v>4495</v>
      </c>
      <c r="Q1560" s="5" t="b">
        <f t="shared" si="74"/>
        <v>0</v>
      </c>
      <c r="R1560" s="5">
        <v>200</v>
      </c>
    </row>
    <row r="1561" spans="1:18">
      <c r="A1561" t="s">
        <v>1559</v>
      </c>
      <c r="B1561" s="1" t="str">
        <f t="shared" si="72"/>
        <v>Itacuruba</v>
      </c>
      <c r="C1561" s="8" t="str">
        <f t="shared" si="73"/>
        <v>260740</v>
      </c>
      <c r="D1561" s="3">
        <v>0</v>
      </c>
      <c r="E1561" s="3">
        <v>0</v>
      </c>
      <c r="F1561" s="3">
        <v>0</v>
      </c>
      <c r="G1561" s="3">
        <v>0</v>
      </c>
      <c r="H1561" s="3">
        <v>28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>
        <v>206</v>
      </c>
      <c r="Q1561" s="5" t="str">
        <f t="shared" si="74"/>
        <v>SIM</v>
      </c>
      <c r="R1561" s="5">
        <v>100</v>
      </c>
    </row>
    <row r="1562" spans="1:18">
      <c r="A1562" t="s">
        <v>1560</v>
      </c>
      <c r="B1562" s="1" t="str">
        <f t="shared" si="72"/>
        <v>Itaíba</v>
      </c>
      <c r="C1562" s="8" t="str">
        <f t="shared" si="73"/>
        <v>260750</v>
      </c>
      <c r="D1562" s="3">
        <v>103</v>
      </c>
      <c r="E1562" s="3">
        <v>103</v>
      </c>
      <c r="F1562" s="3">
        <v>103</v>
      </c>
      <c r="G1562" s="3">
        <v>47</v>
      </c>
      <c r="H1562" s="3">
        <v>44</v>
      </c>
      <c r="I1562" s="3">
        <v>68</v>
      </c>
      <c r="J1562" s="3">
        <v>145</v>
      </c>
      <c r="K1562" s="3">
        <v>125</v>
      </c>
      <c r="L1562" s="3">
        <v>103</v>
      </c>
      <c r="M1562" s="3">
        <v>68</v>
      </c>
      <c r="N1562" s="3">
        <v>145</v>
      </c>
      <c r="O1562" s="3">
        <v>0</v>
      </c>
      <c r="P1562">
        <v>2266</v>
      </c>
      <c r="Q1562" s="5" t="b">
        <f t="shared" si="74"/>
        <v>0</v>
      </c>
      <c r="R1562" s="5">
        <v>200</v>
      </c>
    </row>
    <row r="1563" spans="1:18">
      <c r="A1563" t="s">
        <v>1561</v>
      </c>
      <c r="B1563" s="1" t="str">
        <f t="shared" si="72"/>
        <v>Itambé</v>
      </c>
      <c r="C1563" s="8" t="str">
        <f t="shared" si="73"/>
        <v>260765</v>
      </c>
      <c r="D1563" s="3">
        <v>1</v>
      </c>
      <c r="E1563" s="3">
        <v>1</v>
      </c>
      <c r="F1563" s="3">
        <v>62</v>
      </c>
      <c r="G1563" s="3">
        <v>24</v>
      </c>
      <c r="H1563" s="3">
        <v>37</v>
      </c>
      <c r="I1563" s="3">
        <v>56</v>
      </c>
      <c r="J1563" s="3">
        <v>36</v>
      </c>
      <c r="K1563" s="3">
        <v>24</v>
      </c>
      <c r="L1563" s="3">
        <v>30</v>
      </c>
      <c r="M1563" s="3">
        <v>57</v>
      </c>
      <c r="N1563" s="3">
        <v>22</v>
      </c>
      <c r="O1563" s="3">
        <v>65</v>
      </c>
      <c r="P1563">
        <v>859</v>
      </c>
      <c r="Q1563" s="5" t="b">
        <f t="shared" si="74"/>
        <v>0</v>
      </c>
      <c r="R1563" s="5">
        <v>200</v>
      </c>
    </row>
    <row r="1564" spans="1:18">
      <c r="A1564" t="s">
        <v>1562</v>
      </c>
      <c r="B1564" s="1" t="str">
        <f t="shared" si="72"/>
        <v>Itapetim</v>
      </c>
      <c r="C1564" s="8" t="str">
        <f t="shared" si="73"/>
        <v>260770</v>
      </c>
      <c r="D1564" s="3">
        <v>97</v>
      </c>
      <c r="E1564" s="3">
        <v>107</v>
      </c>
      <c r="F1564" s="3">
        <v>107</v>
      </c>
      <c r="G1564" s="3">
        <v>79</v>
      </c>
      <c r="H1564" s="3">
        <v>163</v>
      </c>
      <c r="I1564" s="3">
        <v>100</v>
      </c>
      <c r="J1564" s="3">
        <v>172</v>
      </c>
      <c r="K1564" s="3">
        <v>80</v>
      </c>
      <c r="L1564" s="3">
        <v>102</v>
      </c>
      <c r="M1564" s="3">
        <v>67</v>
      </c>
      <c r="N1564" s="3">
        <v>82</v>
      </c>
      <c r="O1564" s="3">
        <v>92</v>
      </c>
      <c r="P1564">
        <v>7646</v>
      </c>
      <c r="Q1564" s="5" t="b">
        <f t="shared" si="74"/>
        <v>0</v>
      </c>
      <c r="R1564" s="5">
        <v>200</v>
      </c>
    </row>
    <row r="1565" spans="1:18">
      <c r="A1565" t="s">
        <v>1563</v>
      </c>
      <c r="B1565" s="1" t="str">
        <f t="shared" si="72"/>
        <v>Itapissuma</v>
      </c>
      <c r="C1565" s="8" t="str">
        <f t="shared" si="73"/>
        <v>260775</v>
      </c>
      <c r="D1565" s="3">
        <v>85</v>
      </c>
      <c r="E1565" s="3">
        <v>20</v>
      </c>
      <c r="F1565" s="3">
        <v>8</v>
      </c>
      <c r="G1565" s="3">
        <v>202</v>
      </c>
      <c r="H1565" s="3">
        <v>16</v>
      </c>
      <c r="I1565" s="3">
        <v>31</v>
      </c>
      <c r="J1565" s="3">
        <v>46</v>
      </c>
      <c r="K1565" s="3">
        <v>42</v>
      </c>
      <c r="L1565" s="3">
        <v>30</v>
      </c>
      <c r="M1565" s="3">
        <v>26</v>
      </c>
      <c r="N1565" s="3">
        <v>70</v>
      </c>
      <c r="O1565" s="3">
        <v>336</v>
      </c>
      <c r="P1565">
        <v>1868</v>
      </c>
      <c r="Q1565" s="5" t="b">
        <f t="shared" si="74"/>
        <v>0</v>
      </c>
      <c r="R1565" s="5">
        <v>200</v>
      </c>
    </row>
    <row r="1566" spans="1:18">
      <c r="A1566" t="s">
        <v>1564</v>
      </c>
      <c r="B1566" s="1" t="str">
        <f t="shared" si="72"/>
        <v>Itaquitinga</v>
      </c>
      <c r="C1566" s="8" t="str">
        <f t="shared" si="73"/>
        <v>260780</v>
      </c>
      <c r="D1566" s="3">
        <v>59</v>
      </c>
      <c r="E1566" s="3">
        <v>3</v>
      </c>
      <c r="F1566" s="3">
        <v>77</v>
      </c>
      <c r="G1566" s="3">
        <v>719</v>
      </c>
      <c r="H1566" s="3">
        <v>103</v>
      </c>
      <c r="I1566" s="3">
        <v>5</v>
      </c>
      <c r="J1566" s="3">
        <v>5</v>
      </c>
      <c r="K1566" s="3">
        <v>3</v>
      </c>
      <c r="L1566" s="3">
        <v>4</v>
      </c>
      <c r="M1566" s="3">
        <v>6</v>
      </c>
      <c r="N1566" s="3">
        <v>46</v>
      </c>
      <c r="O1566" s="3">
        <v>166</v>
      </c>
      <c r="P1566">
        <v>1427</v>
      </c>
      <c r="Q1566" s="5" t="b">
        <f t="shared" si="74"/>
        <v>0</v>
      </c>
      <c r="R1566" s="5">
        <v>200</v>
      </c>
    </row>
    <row r="1567" spans="1:18">
      <c r="A1567" t="s">
        <v>1565</v>
      </c>
      <c r="B1567" s="1" t="str">
        <f t="shared" si="72"/>
        <v>Jaboatão dos Guararapes</v>
      </c>
      <c r="C1567" s="8" t="str">
        <f t="shared" si="73"/>
        <v>260790</v>
      </c>
      <c r="D1567" s="3">
        <v>333</v>
      </c>
      <c r="E1567" s="3">
        <v>488</v>
      </c>
      <c r="F1567" s="3">
        <v>559</v>
      </c>
      <c r="G1567" s="3">
        <v>421</v>
      </c>
      <c r="H1567" s="3">
        <v>392</v>
      </c>
      <c r="I1567" s="3">
        <v>488</v>
      </c>
      <c r="J1567" s="3">
        <v>510</v>
      </c>
      <c r="K1567" s="3">
        <v>427</v>
      </c>
      <c r="L1567" s="3">
        <v>411</v>
      </c>
      <c r="M1567" s="3">
        <v>319</v>
      </c>
      <c r="N1567" s="3">
        <v>362</v>
      </c>
      <c r="O1567" s="3">
        <v>270</v>
      </c>
      <c r="P1567">
        <v>11894</v>
      </c>
      <c r="Q1567" s="5" t="b">
        <f t="shared" si="74"/>
        <v>0</v>
      </c>
      <c r="R1567" s="5">
        <v>200</v>
      </c>
    </row>
    <row r="1568" spans="1:18">
      <c r="A1568" t="s">
        <v>1566</v>
      </c>
      <c r="B1568" s="1" t="str">
        <f t="shared" si="72"/>
        <v>Jaqueira</v>
      </c>
      <c r="C1568" s="8" t="str">
        <f t="shared" si="73"/>
        <v>260795</v>
      </c>
      <c r="D1568" s="3">
        <v>0</v>
      </c>
      <c r="E1568" s="3">
        <v>0</v>
      </c>
      <c r="F1568" s="3">
        <v>0</v>
      </c>
      <c r="G1568" s="3">
        <v>0</v>
      </c>
      <c r="H1568" s="3">
        <v>13</v>
      </c>
      <c r="I1568" s="3">
        <v>11</v>
      </c>
      <c r="J1568" s="3">
        <v>11</v>
      </c>
      <c r="K1568" s="3">
        <v>34</v>
      </c>
      <c r="L1568" s="3">
        <v>34</v>
      </c>
      <c r="M1568" s="3">
        <v>30</v>
      </c>
      <c r="N1568" s="3">
        <v>32</v>
      </c>
      <c r="O1568" s="3">
        <v>25</v>
      </c>
      <c r="P1568">
        <v>347</v>
      </c>
      <c r="Q1568" s="5" t="b">
        <f t="shared" si="74"/>
        <v>0</v>
      </c>
      <c r="R1568" s="5">
        <v>200</v>
      </c>
    </row>
    <row r="1569" spans="1:18">
      <c r="A1569" t="s">
        <v>1567</v>
      </c>
      <c r="B1569" s="1" t="str">
        <f t="shared" si="72"/>
        <v>Jataúba</v>
      </c>
      <c r="C1569" s="8" t="str">
        <f t="shared" si="73"/>
        <v>260800</v>
      </c>
      <c r="D1569" s="3">
        <v>86</v>
      </c>
      <c r="E1569" s="3">
        <v>372</v>
      </c>
      <c r="F1569" s="3">
        <v>354</v>
      </c>
      <c r="G1569" s="3">
        <v>128</v>
      </c>
      <c r="H1569" s="3">
        <v>315</v>
      </c>
      <c r="I1569" s="3">
        <v>167</v>
      </c>
      <c r="J1569" s="3">
        <v>69</v>
      </c>
      <c r="K1569" s="3">
        <v>38</v>
      </c>
      <c r="L1569" s="3">
        <v>245</v>
      </c>
      <c r="M1569" s="3">
        <v>255</v>
      </c>
      <c r="N1569" s="3">
        <v>62</v>
      </c>
      <c r="O1569" s="3">
        <v>417</v>
      </c>
      <c r="P1569">
        <v>5835</v>
      </c>
      <c r="Q1569" s="5" t="b">
        <f t="shared" si="74"/>
        <v>0</v>
      </c>
      <c r="R1569" s="5">
        <v>200</v>
      </c>
    </row>
    <row r="1570" spans="1:18">
      <c r="A1570" t="s">
        <v>1568</v>
      </c>
      <c r="B1570" s="1" t="str">
        <f t="shared" si="72"/>
        <v>Jatobá</v>
      </c>
      <c r="C1570" s="8" t="str">
        <f t="shared" si="73"/>
        <v>260805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58</v>
      </c>
      <c r="J1570" s="3">
        <v>81</v>
      </c>
      <c r="K1570" s="3">
        <v>112</v>
      </c>
      <c r="L1570" s="3">
        <v>91</v>
      </c>
      <c r="M1570" s="3">
        <v>140</v>
      </c>
      <c r="N1570" s="3">
        <v>54</v>
      </c>
      <c r="O1570" s="3">
        <v>0</v>
      </c>
      <c r="P1570">
        <v>3852</v>
      </c>
      <c r="Q1570" s="5" t="b">
        <f t="shared" si="74"/>
        <v>0</v>
      </c>
      <c r="R1570" s="5">
        <v>200</v>
      </c>
    </row>
    <row r="1571" spans="1:18">
      <c r="A1571" t="s">
        <v>1569</v>
      </c>
      <c r="B1571" s="1" t="str">
        <f t="shared" si="72"/>
        <v>João Alfredo</v>
      </c>
      <c r="C1571" s="8" t="str">
        <f t="shared" si="73"/>
        <v>260810</v>
      </c>
      <c r="D1571" s="3">
        <v>234</v>
      </c>
      <c r="E1571" s="3">
        <v>213</v>
      </c>
      <c r="F1571" s="3">
        <v>50</v>
      </c>
      <c r="G1571" s="3">
        <v>0</v>
      </c>
      <c r="H1571" s="3">
        <v>51</v>
      </c>
      <c r="I1571" s="3">
        <v>41</v>
      </c>
      <c r="J1571" s="3">
        <v>52</v>
      </c>
      <c r="K1571" s="3">
        <v>44</v>
      </c>
      <c r="L1571" s="3">
        <v>0</v>
      </c>
      <c r="M1571" s="3">
        <v>37</v>
      </c>
      <c r="N1571" s="3">
        <v>55</v>
      </c>
      <c r="O1571" s="3">
        <v>42</v>
      </c>
      <c r="P1571">
        <v>1220</v>
      </c>
      <c r="Q1571" s="5" t="b">
        <f t="shared" si="74"/>
        <v>0</v>
      </c>
      <c r="R1571" s="5">
        <v>200</v>
      </c>
    </row>
    <row r="1572" spans="1:18">
      <c r="A1572" t="s">
        <v>1570</v>
      </c>
      <c r="B1572" s="1" t="str">
        <f t="shared" si="72"/>
        <v>Joaquim Nabuco</v>
      </c>
      <c r="C1572" s="8" t="str">
        <f t="shared" si="73"/>
        <v>260820</v>
      </c>
      <c r="D1572" s="3">
        <v>34</v>
      </c>
      <c r="E1572" s="3">
        <v>15</v>
      </c>
      <c r="F1572" s="3">
        <v>10</v>
      </c>
      <c r="G1572" s="3">
        <v>32</v>
      </c>
      <c r="H1572" s="3">
        <v>26</v>
      </c>
      <c r="I1572" s="3">
        <v>25</v>
      </c>
      <c r="J1572" s="3">
        <v>17</v>
      </c>
      <c r="K1572" s="3">
        <v>19</v>
      </c>
      <c r="L1572" s="3">
        <v>20</v>
      </c>
      <c r="M1572" s="3">
        <v>20</v>
      </c>
      <c r="N1572" s="3">
        <v>20</v>
      </c>
      <c r="O1572" s="3">
        <v>25</v>
      </c>
      <c r="P1572">
        <v>499</v>
      </c>
      <c r="Q1572" s="5" t="b">
        <f t="shared" si="74"/>
        <v>0</v>
      </c>
      <c r="R1572" s="5">
        <v>200</v>
      </c>
    </row>
    <row r="1573" spans="1:18">
      <c r="A1573" t="s">
        <v>1571</v>
      </c>
      <c r="B1573" s="1" t="str">
        <f t="shared" si="72"/>
        <v>Jucati</v>
      </c>
      <c r="C1573" s="8" t="str">
        <f t="shared" si="73"/>
        <v>260825</v>
      </c>
      <c r="D1573" s="3">
        <v>163</v>
      </c>
      <c r="E1573" s="3">
        <v>81</v>
      </c>
      <c r="F1573" s="3">
        <v>60</v>
      </c>
      <c r="G1573" s="3">
        <v>29</v>
      </c>
      <c r="H1573" s="3">
        <v>19</v>
      </c>
      <c r="I1573" s="3">
        <v>23</v>
      </c>
      <c r="J1573" s="3">
        <v>33</v>
      </c>
      <c r="K1573" s="3">
        <v>19</v>
      </c>
      <c r="L1573" s="3">
        <v>16</v>
      </c>
      <c r="M1573" s="3">
        <v>16</v>
      </c>
      <c r="N1573" s="3">
        <v>12</v>
      </c>
      <c r="O1573" s="3">
        <v>12</v>
      </c>
      <c r="P1573">
        <v>776</v>
      </c>
      <c r="Q1573" s="5" t="b">
        <f t="shared" si="74"/>
        <v>0</v>
      </c>
      <c r="R1573" s="5">
        <v>200</v>
      </c>
    </row>
    <row r="1574" spans="1:18">
      <c r="A1574" t="s">
        <v>1572</v>
      </c>
      <c r="B1574" s="1" t="str">
        <f t="shared" si="72"/>
        <v>Jupi</v>
      </c>
      <c r="C1574" s="8" t="str">
        <f t="shared" si="73"/>
        <v>260830</v>
      </c>
      <c r="D1574" s="3">
        <v>24</v>
      </c>
      <c r="E1574" s="3">
        <v>24</v>
      </c>
      <c r="F1574" s="3">
        <v>20</v>
      </c>
      <c r="G1574" s="3">
        <v>22</v>
      </c>
      <c r="H1574" s="3">
        <v>25</v>
      </c>
      <c r="I1574" s="3">
        <v>24</v>
      </c>
      <c r="J1574" s="3">
        <v>51</v>
      </c>
      <c r="K1574" s="3">
        <v>24</v>
      </c>
      <c r="L1574" s="3">
        <v>24</v>
      </c>
      <c r="M1574" s="3">
        <v>22</v>
      </c>
      <c r="N1574" s="3">
        <v>51</v>
      </c>
      <c r="O1574" s="3">
        <v>0</v>
      </c>
      <c r="P1574">
        <v>679</v>
      </c>
      <c r="Q1574" s="5" t="b">
        <f t="shared" si="74"/>
        <v>0</v>
      </c>
      <c r="R1574" s="5">
        <v>200</v>
      </c>
    </row>
    <row r="1575" spans="1:18">
      <c r="A1575" t="s">
        <v>1573</v>
      </c>
      <c r="B1575" s="1" t="str">
        <f t="shared" si="72"/>
        <v>Jurema</v>
      </c>
      <c r="C1575" s="8" t="str">
        <f t="shared" si="73"/>
        <v>260840</v>
      </c>
      <c r="D1575" s="3">
        <v>68</v>
      </c>
      <c r="E1575" s="3">
        <v>64</v>
      </c>
      <c r="F1575" s="3">
        <v>68</v>
      </c>
      <c r="G1575" s="3">
        <v>67</v>
      </c>
      <c r="H1575" s="3">
        <v>55</v>
      </c>
      <c r="I1575" s="3">
        <v>77</v>
      </c>
      <c r="J1575" s="3">
        <v>65</v>
      </c>
      <c r="K1575" s="3">
        <v>99</v>
      </c>
      <c r="L1575" s="3">
        <v>0</v>
      </c>
      <c r="M1575" s="3">
        <v>64</v>
      </c>
      <c r="N1575" s="3">
        <v>40</v>
      </c>
      <c r="O1575" s="3">
        <v>52</v>
      </c>
      <c r="P1575">
        <v>1321</v>
      </c>
      <c r="Q1575" s="5" t="b">
        <f t="shared" si="74"/>
        <v>0</v>
      </c>
      <c r="R1575" s="5">
        <v>200</v>
      </c>
    </row>
    <row r="1576" spans="1:18">
      <c r="A1576" t="s">
        <v>1574</v>
      </c>
      <c r="B1576" s="1" t="str">
        <f t="shared" si="72"/>
        <v>Lagoa de Itaenga</v>
      </c>
      <c r="C1576" s="8" t="str">
        <f t="shared" si="73"/>
        <v>260850</v>
      </c>
      <c r="D1576" s="3">
        <v>70</v>
      </c>
      <c r="E1576" s="3">
        <v>14</v>
      </c>
      <c r="F1576" s="3">
        <v>6</v>
      </c>
      <c r="G1576" s="3">
        <v>10</v>
      </c>
      <c r="H1576" s="3">
        <v>10</v>
      </c>
      <c r="I1576" s="3">
        <v>37</v>
      </c>
      <c r="J1576" s="3">
        <v>51</v>
      </c>
      <c r="K1576" s="3">
        <v>68</v>
      </c>
      <c r="L1576" s="3">
        <v>47</v>
      </c>
      <c r="M1576" s="3">
        <v>54</v>
      </c>
      <c r="N1576" s="3">
        <v>61</v>
      </c>
      <c r="O1576" s="3">
        <v>55</v>
      </c>
      <c r="P1576">
        <v>793</v>
      </c>
      <c r="Q1576" s="5" t="b">
        <f t="shared" si="74"/>
        <v>0</v>
      </c>
      <c r="R1576" s="5">
        <v>200</v>
      </c>
    </row>
    <row r="1577" spans="1:18">
      <c r="A1577" t="s">
        <v>1575</v>
      </c>
      <c r="B1577" s="1" t="str">
        <f t="shared" si="72"/>
        <v>Lagoa do Carro</v>
      </c>
      <c r="C1577" s="8" t="str">
        <f t="shared" si="73"/>
        <v>260845</v>
      </c>
      <c r="D1577" s="3">
        <v>221</v>
      </c>
      <c r="E1577" s="3">
        <v>65</v>
      </c>
      <c r="F1577" s="3">
        <v>42</v>
      </c>
      <c r="G1577" s="3">
        <v>0</v>
      </c>
      <c r="H1577" s="3">
        <v>222</v>
      </c>
      <c r="I1577" s="3">
        <v>159</v>
      </c>
      <c r="J1577" s="3">
        <v>0</v>
      </c>
      <c r="K1577" s="3">
        <v>204</v>
      </c>
      <c r="L1577" s="3">
        <v>39</v>
      </c>
      <c r="M1577" s="3">
        <v>6</v>
      </c>
      <c r="N1577" s="3">
        <v>0</v>
      </c>
      <c r="O1577" s="3">
        <v>0</v>
      </c>
      <c r="P1577">
        <v>1046</v>
      </c>
      <c r="Q1577" s="5" t="b">
        <f t="shared" si="74"/>
        <v>0</v>
      </c>
      <c r="R1577" s="5">
        <v>200</v>
      </c>
    </row>
    <row r="1578" spans="1:18">
      <c r="A1578" t="s">
        <v>1576</v>
      </c>
      <c r="B1578" s="1" t="str">
        <f t="shared" si="72"/>
        <v>Lagoa do Ouro</v>
      </c>
      <c r="C1578" s="8" t="str">
        <f t="shared" si="73"/>
        <v>260860</v>
      </c>
      <c r="D1578" s="3">
        <v>44</v>
      </c>
      <c r="E1578" s="3">
        <v>38</v>
      </c>
      <c r="F1578" s="3">
        <v>17</v>
      </c>
      <c r="G1578" s="3">
        <v>17</v>
      </c>
      <c r="H1578" s="3">
        <v>11</v>
      </c>
      <c r="I1578" s="3">
        <v>19</v>
      </c>
      <c r="J1578" s="3">
        <v>93</v>
      </c>
      <c r="K1578" s="3">
        <v>81</v>
      </c>
      <c r="L1578" s="3">
        <v>37</v>
      </c>
      <c r="M1578" s="3">
        <v>61</v>
      </c>
      <c r="N1578" s="3">
        <v>136</v>
      </c>
      <c r="O1578" s="3">
        <v>191</v>
      </c>
      <c r="P1578">
        <v>1406</v>
      </c>
      <c r="Q1578" s="5" t="b">
        <f t="shared" si="74"/>
        <v>0</v>
      </c>
      <c r="R1578" s="5">
        <v>200</v>
      </c>
    </row>
    <row r="1579" spans="1:18">
      <c r="A1579" t="s">
        <v>1577</v>
      </c>
      <c r="B1579" s="1" t="str">
        <f t="shared" si="72"/>
        <v>Lagoa dos Gatos</v>
      </c>
      <c r="C1579" s="8" t="str">
        <f t="shared" si="73"/>
        <v>260870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602</v>
      </c>
      <c r="J1579" s="3">
        <v>104</v>
      </c>
      <c r="K1579" s="3">
        <v>124</v>
      </c>
      <c r="L1579" s="3">
        <v>160</v>
      </c>
      <c r="M1579" s="3">
        <v>156</v>
      </c>
      <c r="N1579" s="3">
        <v>144</v>
      </c>
      <c r="O1579" s="3">
        <v>0</v>
      </c>
      <c r="P1579">
        <v>1404</v>
      </c>
      <c r="Q1579" s="5" t="b">
        <f t="shared" si="74"/>
        <v>0</v>
      </c>
      <c r="R1579" s="5">
        <v>200</v>
      </c>
    </row>
    <row r="1580" spans="1:18">
      <c r="A1580" t="s">
        <v>1578</v>
      </c>
      <c r="B1580" s="1" t="str">
        <f t="shared" si="72"/>
        <v>Lagoa Grande</v>
      </c>
      <c r="C1580" s="8" t="str">
        <f t="shared" si="73"/>
        <v>260875</v>
      </c>
      <c r="D1580" s="3">
        <v>0</v>
      </c>
      <c r="E1580" s="3">
        <v>44</v>
      </c>
      <c r="F1580" s="3">
        <v>70</v>
      </c>
      <c r="G1580" s="3">
        <v>65</v>
      </c>
      <c r="H1580" s="3">
        <v>94</v>
      </c>
      <c r="I1580" s="3">
        <v>135</v>
      </c>
      <c r="J1580" s="3">
        <v>111</v>
      </c>
      <c r="K1580" s="3">
        <v>0</v>
      </c>
      <c r="L1580" s="3">
        <v>0</v>
      </c>
      <c r="M1580" s="3">
        <v>0</v>
      </c>
      <c r="N1580" s="3">
        <v>10</v>
      </c>
      <c r="O1580" s="3">
        <v>0</v>
      </c>
      <c r="P1580">
        <v>1404</v>
      </c>
      <c r="Q1580" s="5" t="str">
        <f t="shared" si="74"/>
        <v>SIM</v>
      </c>
      <c r="R1580" s="5">
        <v>100</v>
      </c>
    </row>
    <row r="1581" spans="1:18">
      <c r="A1581" t="s">
        <v>1579</v>
      </c>
      <c r="B1581" s="1" t="str">
        <f t="shared" si="72"/>
        <v>Lajedo</v>
      </c>
      <c r="C1581" s="8" t="str">
        <f t="shared" si="73"/>
        <v>260880</v>
      </c>
      <c r="D1581" s="3">
        <v>8</v>
      </c>
      <c r="E1581" s="3">
        <v>261</v>
      </c>
      <c r="F1581" s="3">
        <v>70</v>
      </c>
      <c r="G1581" s="3">
        <v>152</v>
      </c>
      <c r="H1581" s="3">
        <v>48</v>
      </c>
      <c r="I1581" s="3">
        <v>47</v>
      </c>
      <c r="J1581" s="3">
        <v>44</v>
      </c>
      <c r="K1581" s="3">
        <v>32</v>
      </c>
      <c r="L1581" s="3">
        <v>133</v>
      </c>
      <c r="M1581" s="3">
        <v>0</v>
      </c>
      <c r="N1581" s="3">
        <v>192</v>
      </c>
      <c r="O1581" s="3">
        <v>133</v>
      </c>
      <c r="P1581">
        <v>1127</v>
      </c>
      <c r="Q1581" s="5" t="b">
        <f t="shared" si="74"/>
        <v>0</v>
      </c>
      <c r="R1581" s="5">
        <v>200</v>
      </c>
    </row>
    <row r="1582" spans="1:18">
      <c r="A1582" t="s">
        <v>1580</v>
      </c>
      <c r="B1582" s="1" t="str">
        <f t="shared" si="72"/>
        <v>Limoeiro</v>
      </c>
      <c r="C1582" s="8" t="str">
        <f t="shared" si="73"/>
        <v>260890</v>
      </c>
      <c r="D1582" s="3">
        <v>34</v>
      </c>
      <c r="E1582" s="3">
        <v>81</v>
      </c>
      <c r="F1582" s="3">
        <v>75</v>
      </c>
      <c r="G1582" s="3">
        <v>64</v>
      </c>
      <c r="H1582" s="3">
        <v>0</v>
      </c>
      <c r="I1582" s="3">
        <v>144</v>
      </c>
      <c r="J1582" s="3">
        <v>6</v>
      </c>
      <c r="K1582" s="3">
        <v>55</v>
      </c>
      <c r="L1582" s="3">
        <v>122</v>
      </c>
      <c r="M1582" s="3">
        <v>81</v>
      </c>
      <c r="N1582" s="3">
        <v>62</v>
      </c>
      <c r="O1582" s="3">
        <v>0</v>
      </c>
      <c r="P1582">
        <v>1701</v>
      </c>
      <c r="Q1582" s="5" t="b">
        <f t="shared" si="74"/>
        <v>0</v>
      </c>
      <c r="R1582" s="5">
        <v>200</v>
      </c>
    </row>
    <row r="1583" spans="1:18">
      <c r="A1583" t="s">
        <v>1581</v>
      </c>
      <c r="B1583" s="1" t="str">
        <f t="shared" si="72"/>
        <v>Macaparana</v>
      </c>
      <c r="C1583" s="8" t="str">
        <f t="shared" si="73"/>
        <v>260900</v>
      </c>
      <c r="D1583" s="3">
        <v>53</v>
      </c>
      <c r="E1583" s="3">
        <v>54</v>
      </c>
      <c r="F1583" s="3">
        <v>60</v>
      </c>
      <c r="G1583" s="3">
        <v>70</v>
      </c>
      <c r="H1583" s="3">
        <v>61</v>
      </c>
      <c r="I1583" s="3">
        <v>61</v>
      </c>
      <c r="J1583" s="3">
        <v>140</v>
      </c>
      <c r="K1583" s="3">
        <v>55</v>
      </c>
      <c r="L1583" s="3">
        <v>62</v>
      </c>
      <c r="M1583" s="3">
        <v>67</v>
      </c>
      <c r="N1583" s="3">
        <v>22</v>
      </c>
      <c r="O1583" s="3">
        <v>46</v>
      </c>
      <c r="P1583">
        <v>1410</v>
      </c>
      <c r="Q1583" s="5" t="b">
        <f t="shared" si="74"/>
        <v>0</v>
      </c>
      <c r="R1583" s="5">
        <v>200</v>
      </c>
    </row>
    <row r="1584" spans="1:18">
      <c r="A1584" t="s">
        <v>1582</v>
      </c>
      <c r="B1584" s="1" t="str">
        <f t="shared" si="72"/>
        <v>Machados</v>
      </c>
      <c r="C1584" s="8" t="str">
        <f t="shared" si="73"/>
        <v>260910</v>
      </c>
      <c r="D1584" s="3">
        <v>9</v>
      </c>
      <c r="E1584" s="3">
        <v>19</v>
      </c>
      <c r="F1584" s="3">
        <v>0</v>
      </c>
      <c r="G1584" s="3">
        <v>43</v>
      </c>
      <c r="H1584" s="3">
        <v>26</v>
      </c>
      <c r="I1584" s="3">
        <v>22</v>
      </c>
      <c r="J1584" s="3">
        <v>50</v>
      </c>
      <c r="K1584" s="3">
        <v>23</v>
      </c>
      <c r="L1584" s="3">
        <v>22</v>
      </c>
      <c r="M1584" s="3">
        <v>44</v>
      </c>
      <c r="N1584" s="3">
        <v>26</v>
      </c>
      <c r="O1584" s="3">
        <v>112</v>
      </c>
      <c r="P1584">
        <v>725</v>
      </c>
      <c r="Q1584" s="5" t="b">
        <f t="shared" si="74"/>
        <v>0</v>
      </c>
      <c r="R1584" s="5">
        <v>200</v>
      </c>
    </row>
    <row r="1585" spans="1:18">
      <c r="A1585" t="s">
        <v>1583</v>
      </c>
      <c r="B1585" s="1" t="str">
        <f t="shared" si="72"/>
        <v>Manari</v>
      </c>
      <c r="C1585" s="8" t="str">
        <f t="shared" si="73"/>
        <v>260915</v>
      </c>
      <c r="D1585" s="3">
        <v>31</v>
      </c>
      <c r="E1585" s="3">
        <v>34</v>
      </c>
      <c r="F1585" s="3">
        <v>33</v>
      </c>
      <c r="G1585" s="3">
        <v>47</v>
      </c>
      <c r="H1585" s="3">
        <v>44</v>
      </c>
      <c r="I1585" s="3">
        <v>41</v>
      </c>
      <c r="J1585" s="3">
        <v>87</v>
      </c>
      <c r="K1585" s="3">
        <v>31</v>
      </c>
      <c r="L1585" s="3">
        <v>60</v>
      </c>
      <c r="M1585" s="3">
        <v>47</v>
      </c>
      <c r="N1585" s="3">
        <v>87</v>
      </c>
      <c r="O1585" s="3">
        <v>0</v>
      </c>
      <c r="P1585">
        <v>1007</v>
      </c>
      <c r="Q1585" s="5" t="b">
        <f t="shared" si="74"/>
        <v>0</v>
      </c>
      <c r="R1585" s="5">
        <v>200</v>
      </c>
    </row>
    <row r="1586" spans="1:18">
      <c r="A1586" t="s">
        <v>1584</v>
      </c>
      <c r="B1586" s="1" t="str">
        <f t="shared" si="72"/>
        <v>Maraial</v>
      </c>
      <c r="C1586" s="8" t="str">
        <f t="shared" si="73"/>
        <v>260920</v>
      </c>
      <c r="D1586" s="3">
        <v>18</v>
      </c>
      <c r="E1586" s="3">
        <v>18</v>
      </c>
      <c r="F1586" s="3">
        <v>11</v>
      </c>
      <c r="G1586" s="3">
        <v>16</v>
      </c>
      <c r="H1586" s="3">
        <v>16</v>
      </c>
      <c r="I1586" s="3">
        <v>8</v>
      </c>
      <c r="J1586" s="3">
        <v>6</v>
      </c>
      <c r="K1586" s="3">
        <v>8</v>
      </c>
      <c r="L1586" s="3">
        <v>0</v>
      </c>
      <c r="M1586" s="3">
        <v>0</v>
      </c>
      <c r="N1586" s="3">
        <v>3</v>
      </c>
      <c r="O1586" s="3">
        <v>1</v>
      </c>
      <c r="P1586">
        <v>227</v>
      </c>
      <c r="Q1586" s="5" t="b">
        <f t="shared" si="74"/>
        <v>0</v>
      </c>
      <c r="R1586" s="5">
        <v>200</v>
      </c>
    </row>
    <row r="1587" spans="1:18">
      <c r="A1587" t="s">
        <v>1585</v>
      </c>
      <c r="B1587" s="1" t="str">
        <f t="shared" si="72"/>
        <v>Mirandiba</v>
      </c>
      <c r="C1587" s="8" t="str">
        <f t="shared" si="73"/>
        <v>260930</v>
      </c>
      <c r="D1587" s="3">
        <v>32</v>
      </c>
      <c r="E1587" s="3">
        <v>41</v>
      </c>
      <c r="F1587" s="3">
        <v>31</v>
      </c>
      <c r="G1587" s="3">
        <v>32</v>
      </c>
      <c r="H1587" s="3">
        <v>42</v>
      </c>
      <c r="I1587" s="3">
        <v>0</v>
      </c>
      <c r="J1587" s="3">
        <v>24</v>
      </c>
      <c r="K1587" s="3">
        <v>14</v>
      </c>
      <c r="L1587" s="3">
        <v>42</v>
      </c>
      <c r="M1587" s="3">
        <v>18</v>
      </c>
      <c r="N1587" s="3">
        <v>34</v>
      </c>
      <c r="O1587" s="3">
        <v>28</v>
      </c>
      <c r="P1587">
        <v>634</v>
      </c>
      <c r="Q1587" s="5" t="b">
        <f t="shared" si="74"/>
        <v>0</v>
      </c>
      <c r="R1587" s="5">
        <v>200</v>
      </c>
    </row>
    <row r="1588" spans="1:18">
      <c r="A1588" t="s">
        <v>1586</v>
      </c>
      <c r="B1588" s="1" t="str">
        <f t="shared" si="72"/>
        <v>Moreilândia</v>
      </c>
      <c r="C1588" s="8" t="str">
        <f t="shared" si="73"/>
        <v>261430</v>
      </c>
      <c r="D1588" s="3">
        <v>52</v>
      </c>
      <c r="E1588" s="3">
        <v>47</v>
      </c>
      <c r="F1588" s="3">
        <v>52</v>
      </c>
      <c r="G1588" s="3">
        <v>47</v>
      </c>
      <c r="H1588" s="3">
        <v>140</v>
      </c>
      <c r="I1588" s="3">
        <v>24</v>
      </c>
      <c r="J1588" s="3">
        <v>0</v>
      </c>
      <c r="K1588" s="3">
        <v>207</v>
      </c>
      <c r="L1588" s="3">
        <v>183</v>
      </c>
      <c r="M1588" s="3">
        <v>160</v>
      </c>
      <c r="N1588" s="3">
        <v>0</v>
      </c>
      <c r="O1588" s="3">
        <v>0</v>
      </c>
      <c r="P1588">
        <v>1569</v>
      </c>
      <c r="Q1588" s="5" t="b">
        <f t="shared" si="74"/>
        <v>0</v>
      </c>
      <c r="R1588" s="5">
        <v>200</v>
      </c>
    </row>
    <row r="1589" spans="1:18">
      <c r="A1589" t="s">
        <v>1587</v>
      </c>
      <c r="B1589" s="1" t="str">
        <f t="shared" si="72"/>
        <v>Moreno</v>
      </c>
      <c r="C1589" s="8" t="str">
        <f t="shared" si="73"/>
        <v>260940</v>
      </c>
      <c r="D1589" s="3">
        <v>25</v>
      </c>
      <c r="E1589" s="3">
        <v>36</v>
      </c>
      <c r="F1589" s="3">
        <v>7</v>
      </c>
      <c r="G1589" s="3">
        <v>20</v>
      </c>
      <c r="H1589" s="3">
        <v>68</v>
      </c>
      <c r="I1589" s="3">
        <v>20</v>
      </c>
      <c r="J1589" s="3">
        <v>26</v>
      </c>
      <c r="K1589" s="3">
        <v>15</v>
      </c>
      <c r="L1589" s="3">
        <v>17</v>
      </c>
      <c r="M1589" s="3">
        <v>1</v>
      </c>
      <c r="N1589" s="3">
        <v>0</v>
      </c>
      <c r="O1589" s="3">
        <v>14</v>
      </c>
      <c r="P1589">
        <v>1149</v>
      </c>
      <c r="Q1589" s="5" t="b">
        <f t="shared" si="74"/>
        <v>0</v>
      </c>
      <c r="R1589" s="5">
        <v>200</v>
      </c>
    </row>
    <row r="1590" spans="1:18">
      <c r="A1590" t="s">
        <v>1588</v>
      </c>
      <c r="B1590" s="1" t="str">
        <f t="shared" si="72"/>
        <v>Nazaré da Mata</v>
      </c>
      <c r="C1590" s="8" t="str">
        <f t="shared" si="73"/>
        <v>260950</v>
      </c>
      <c r="D1590" s="3">
        <v>160</v>
      </c>
      <c r="E1590" s="3">
        <v>40</v>
      </c>
      <c r="F1590" s="3">
        <v>47</v>
      </c>
      <c r="G1590" s="3">
        <v>31</v>
      </c>
      <c r="H1590" s="3">
        <v>104</v>
      </c>
      <c r="I1590" s="3">
        <v>68</v>
      </c>
      <c r="J1590" s="3">
        <v>40</v>
      </c>
      <c r="K1590" s="3">
        <v>63</v>
      </c>
      <c r="L1590" s="3">
        <v>73</v>
      </c>
      <c r="M1590" s="3">
        <v>40</v>
      </c>
      <c r="N1590" s="3">
        <v>54</v>
      </c>
      <c r="O1590" s="3">
        <v>33</v>
      </c>
      <c r="P1590">
        <v>1438</v>
      </c>
      <c r="Q1590" s="5" t="b">
        <f t="shared" si="74"/>
        <v>0</v>
      </c>
      <c r="R1590" s="5">
        <v>200</v>
      </c>
    </row>
    <row r="1591" spans="1:18">
      <c r="A1591" t="s">
        <v>1589</v>
      </c>
      <c r="B1591" s="1" t="str">
        <f t="shared" si="72"/>
        <v>Olinda</v>
      </c>
      <c r="C1591" s="8" t="str">
        <f t="shared" si="73"/>
        <v>260960</v>
      </c>
      <c r="D1591" s="3">
        <v>1251</v>
      </c>
      <c r="E1591" s="3">
        <v>0</v>
      </c>
      <c r="F1591" s="3">
        <v>1328</v>
      </c>
      <c r="G1591" s="3">
        <v>0</v>
      </c>
      <c r="H1591" s="3">
        <v>0</v>
      </c>
      <c r="I1591" s="3">
        <v>0</v>
      </c>
      <c r="J1591" s="3">
        <v>909</v>
      </c>
      <c r="K1591" s="3">
        <v>1009</v>
      </c>
      <c r="L1591" s="3">
        <v>766</v>
      </c>
      <c r="M1591" s="3">
        <v>1071</v>
      </c>
      <c r="N1591" s="3">
        <v>0</v>
      </c>
      <c r="O1591" s="3">
        <v>20</v>
      </c>
      <c r="P1591">
        <v>23615</v>
      </c>
      <c r="Q1591" s="5" t="b">
        <f t="shared" si="74"/>
        <v>0</v>
      </c>
      <c r="R1591" s="5">
        <v>200</v>
      </c>
    </row>
    <row r="1592" spans="1:18">
      <c r="A1592" t="s">
        <v>1590</v>
      </c>
      <c r="B1592" s="1" t="str">
        <f t="shared" si="72"/>
        <v>Orobó</v>
      </c>
      <c r="C1592" s="8" t="str">
        <f t="shared" si="73"/>
        <v>260970</v>
      </c>
      <c r="D1592" s="3">
        <v>14</v>
      </c>
      <c r="E1592" s="3">
        <v>27</v>
      </c>
      <c r="F1592" s="3">
        <v>13</v>
      </c>
      <c r="G1592" s="3">
        <v>16</v>
      </c>
      <c r="H1592" s="3">
        <v>18</v>
      </c>
      <c r="I1592" s="3">
        <v>15</v>
      </c>
      <c r="J1592" s="3">
        <v>15</v>
      </c>
      <c r="K1592" s="3">
        <v>11</v>
      </c>
      <c r="L1592" s="3">
        <v>22</v>
      </c>
      <c r="M1592" s="3">
        <v>44</v>
      </c>
      <c r="N1592" s="3">
        <v>26</v>
      </c>
      <c r="O1592" s="3">
        <v>39</v>
      </c>
      <c r="P1592">
        <v>502</v>
      </c>
      <c r="Q1592" s="5" t="b">
        <f t="shared" si="74"/>
        <v>0</v>
      </c>
      <c r="R1592" s="5">
        <v>200</v>
      </c>
    </row>
    <row r="1593" spans="1:18">
      <c r="A1593" t="s">
        <v>1591</v>
      </c>
      <c r="B1593" s="1" t="str">
        <f t="shared" si="72"/>
        <v>Orocó</v>
      </c>
      <c r="C1593" s="8" t="str">
        <f t="shared" si="73"/>
        <v>260980</v>
      </c>
      <c r="D1593" s="3">
        <v>0</v>
      </c>
      <c r="E1593" s="3">
        <v>0</v>
      </c>
      <c r="F1593" s="3">
        <v>48</v>
      </c>
      <c r="G1593" s="3">
        <v>0</v>
      </c>
      <c r="H1593" s="3">
        <v>0</v>
      </c>
      <c r="I1593" s="3">
        <v>47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>
        <v>584</v>
      </c>
      <c r="Q1593" s="5" t="str">
        <f t="shared" si="74"/>
        <v>SIM</v>
      </c>
      <c r="R1593" s="5">
        <v>100</v>
      </c>
    </row>
    <row r="1594" spans="1:18">
      <c r="A1594" t="s">
        <v>1592</v>
      </c>
      <c r="B1594" s="1" t="str">
        <f t="shared" si="72"/>
        <v>Ouricuri</v>
      </c>
      <c r="C1594" s="8" t="str">
        <f t="shared" si="73"/>
        <v>260990</v>
      </c>
      <c r="D1594" s="3">
        <v>0</v>
      </c>
      <c r="E1594" s="3">
        <v>0</v>
      </c>
      <c r="F1594" s="3">
        <v>5</v>
      </c>
      <c r="G1594" s="3">
        <v>0</v>
      </c>
      <c r="H1594" s="3">
        <v>0</v>
      </c>
      <c r="I1594" s="3">
        <v>4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>
        <v>9</v>
      </c>
      <c r="Q1594" s="5" t="str">
        <f t="shared" si="74"/>
        <v>SIM</v>
      </c>
      <c r="R1594" s="5">
        <v>100</v>
      </c>
    </row>
    <row r="1595" spans="1:18">
      <c r="A1595" t="s">
        <v>1593</v>
      </c>
      <c r="B1595" s="1" t="str">
        <f t="shared" si="72"/>
        <v>Palmares</v>
      </c>
      <c r="C1595" s="8" t="str">
        <f t="shared" si="73"/>
        <v>261000</v>
      </c>
      <c r="D1595" s="3">
        <v>141</v>
      </c>
      <c r="E1595" s="3">
        <v>83</v>
      </c>
      <c r="F1595" s="3">
        <v>0</v>
      </c>
      <c r="G1595" s="3">
        <v>0</v>
      </c>
      <c r="H1595" s="3">
        <v>404</v>
      </c>
      <c r="I1595" s="3">
        <v>123</v>
      </c>
      <c r="J1595" s="3">
        <v>151</v>
      </c>
      <c r="K1595" s="3">
        <v>101</v>
      </c>
      <c r="L1595" s="3">
        <v>0</v>
      </c>
      <c r="M1595" s="3">
        <v>165</v>
      </c>
      <c r="N1595" s="3">
        <v>76</v>
      </c>
      <c r="O1595" s="3">
        <v>59</v>
      </c>
      <c r="P1595">
        <v>2263</v>
      </c>
      <c r="Q1595" s="5" t="b">
        <f t="shared" si="74"/>
        <v>0</v>
      </c>
      <c r="R1595" s="5">
        <v>200</v>
      </c>
    </row>
    <row r="1596" spans="1:18">
      <c r="A1596" t="s">
        <v>1594</v>
      </c>
      <c r="B1596" s="1" t="str">
        <f t="shared" si="72"/>
        <v>Palmeirina</v>
      </c>
      <c r="C1596" s="8" t="str">
        <f t="shared" si="73"/>
        <v>261010</v>
      </c>
      <c r="D1596" s="3">
        <v>20</v>
      </c>
      <c r="E1596" s="3">
        <v>24</v>
      </c>
      <c r="F1596" s="3">
        <v>40</v>
      </c>
      <c r="G1596" s="3">
        <v>56</v>
      </c>
      <c r="H1596" s="3">
        <v>11</v>
      </c>
      <c r="I1596" s="3">
        <v>19</v>
      </c>
      <c r="J1596" s="3">
        <v>12</v>
      </c>
      <c r="K1596" s="3">
        <v>15</v>
      </c>
      <c r="L1596" s="3">
        <v>15</v>
      </c>
      <c r="M1596" s="3">
        <v>16</v>
      </c>
      <c r="N1596" s="3">
        <v>12</v>
      </c>
      <c r="O1596" s="3">
        <v>18</v>
      </c>
      <c r="P1596">
        <v>1430</v>
      </c>
      <c r="Q1596" s="5" t="b">
        <f t="shared" si="74"/>
        <v>0</v>
      </c>
      <c r="R1596" s="5">
        <v>200</v>
      </c>
    </row>
    <row r="1597" spans="1:18">
      <c r="A1597" t="s">
        <v>1595</v>
      </c>
      <c r="B1597" s="1" t="str">
        <f t="shared" si="72"/>
        <v>Panelas</v>
      </c>
      <c r="C1597" s="8" t="str">
        <f t="shared" si="73"/>
        <v>261020</v>
      </c>
      <c r="D1597" s="3">
        <v>46</v>
      </c>
      <c r="E1597" s="3">
        <v>68</v>
      </c>
      <c r="F1597" s="3">
        <v>82</v>
      </c>
      <c r="G1597" s="3">
        <v>75</v>
      </c>
      <c r="H1597" s="3">
        <v>71</v>
      </c>
      <c r="I1597" s="3">
        <v>68</v>
      </c>
      <c r="J1597" s="3">
        <v>79</v>
      </c>
      <c r="K1597" s="3">
        <v>70</v>
      </c>
      <c r="L1597" s="3">
        <v>0</v>
      </c>
      <c r="M1597" s="3">
        <v>62</v>
      </c>
      <c r="N1597" s="3">
        <v>103</v>
      </c>
      <c r="O1597" s="3">
        <v>157</v>
      </c>
      <c r="P1597">
        <v>1962</v>
      </c>
      <c r="Q1597" s="5" t="b">
        <f t="shared" si="74"/>
        <v>0</v>
      </c>
      <c r="R1597" s="5">
        <v>200</v>
      </c>
    </row>
    <row r="1598" spans="1:18">
      <c r="A1598" t="s">
        <v>1596</v>
      </c>
      <c r="B1598" s="1" t="str">
        <f t="shared" si="72"/>
        <v>Paranatama</v>
      </c>
      <c r="C1598" s="8" t="str">
        <f t="shared" si="73"/>
        <v>261030</v>
      </c>
      <c r="D1598" s="3">
        <v>42</v>
      </c>
      <c r="E1598" s="3">
        <v>40</v>
      </c>
      <c r="F1598" s="3">
        <v>49</v>
      </c>
      <c r="G1598" s="3">
        <v>42</v>
      </c>
      <c r="H1598" s="3">
        <v>42</v>
      </c>
      <c r="I1598" s="3">
        <v>63</v>
      </c>
      <c r="J1598" s="3">
        <v>104</v>
      </c>
      <c r="K1598" s="3">
        <v>42</v>
      </c>
      <c r="L1598" s="3">
        <v>49</v>
      </c>
      <c r="M1598" s="3">
        <v>63</v>
      </c>
      <c r="N1598" s="3">
        <v>42</v>
      </c>
      <c r="O1598" s="3">
        <v>0</v>
      </c>
      <c r="P1598">
        <v>3954</v>
      </c>
      <c r="Q1598" s="5" t="b">
        <f t="shared" si="74"/>
        <v>0</v>
      </c>
      <c r="R1598" s="5">
        <v>200</v>
      </c>
    </row>
    <row r="1599" spans="1:18">
      <c r="A1599" t="s">
        <v>1597</v>
      </c>
      <c r="B1599" s="1" t="str">
        <f t="shared" si="72"/>
        <v>Parnamirim</v>
      </c>
      <c r="C1599" s="8" t="str">
        <f t="shared" si="73"/>
        <v>261040</v>
      </c>
      <c r="D1599" s="3">
        <v>51</v>
      </c>
      <c r="E1599" s="3">
        <v>40</v>
      </c>
      <c r="F1599" s="3">
        <v>60</v>
      </c>
      <c r="G1599" s="3">
        <v>55</v>
      </c>
      <c r="H1599" s="3">
        <v>51</v>
      </c>
      <c r="I1599" s="3">
        <v>40</v>
      </c>
      <c r="J1599" s="3">
        <v>51</v>
      </c>
      <c r="K1599" s="3">
        <v>0</v>
      </c>
      <c r="L1599" s="3">
        <v>10</v>
      </c>
      <c r="M1599" s="3">
        <v>15</v>
      </c>
      <c r="N1599" s="3">
        <v>40</v>
      </c>
      <c r="O1599" s="3">
        <v>0</v>
      </c>
      <c r="P1599">
        <v>995</v>
      </c>
      <c r="Q1599" s="5" t="b">
        <f t="shared" si="74"/>
        <v>0</v>
      </c>
      <c r="R1599" s="5">
        <v>200</v>
      </c>
    </row>
    <row r="1600" spans="1:18">
      <c r="A1600" t="s">
        <v>1598</v>
      </c>
      <c r="B1600" s="1" t="str">
        <f t="shared" si="72"/>
        <v>Passira</v>
      </c>
      <c r="C1600" s="8" t="str">
        <f t="shared" si="73"/>
        <v>261050</v>
      </c>
      <c r="D1600" s="3">
        <v>71</v>
      </c>
      <c r="E1600" s="3">
        <v>0</v>
      </c>
      <c r="F1600" s="3">
        <v>0</v>
      </c>
      <c r="G1600" s="3">
        <v>16</v>
      </c>
      <c r="H1600" s="3">
        <v>88</v>
      </c>
      <c r="I1600" s="3">
        <v>42</v>
      </c>
      <c r="J1600" s="3">
        <v>39</v>
      </c>
      <c r="K1600" s="3">
        <v>7</v>
      </c>
      <c r="L1600" s="3">
        <v>18</v>
      </c>
      <c r="M1600" s="3">
        <v>33</v>
      </c>
      <c r="N1600" s="3">
        <v>44</v>
      </c>
      <c r="O1600" s="3">
        <v>21</v>
      </c>
      <c r="P1600">
        <v>580</v>
      </c>
      <c r="Q1600" s="5" t="b">
        <f t="shared" si="74"/>
        <v>0</v>
      </c>
      <c r="R1600" s="5">
        <v>200</v>
      </c>
    </row>
    <row r="1601" spans="1:18">
      <c r="A1601" t="s">
        <v>1599</v>
      </c>
      <c r="B1601" s="1" t="str">
        <f t="shared" si="72"/>
        <v>Paudalho</v>
      </c>
      <c r="C1601" s="8" t="str">
        <f t="shared" si="73"/>
        <v>261060</v>
      </c>
      <c r="D1601" s="3">
        <v>250</v>
      </c>
      <c r="E1601" s="3">
        <v>51</v>
      </c>
      <c r="F1601" s="3">
        <v>40</v>
      </c>
      <c r="G1601" s="3">
        <v>7</v>
      </c>
      <c r="H1601" s="3">
        <v>136</v>
      </c>
      <c r="I1601" s="3">
        <v>15</v>
      </c>
      <c r="J1601" s="3">
        <v>73</v>
      </c>
      <c r="K1601" s="3">
        <v>21</v>
      </c>
      <c r="L1601" s="3">
        <v>37</v>
      </c>
      <c r="M1601" s="3">
        <v>25</v>
      </c>
      <c r="N1601" s="3">
        <v>12</v>
      </c>
      <c r="O1601" s="3">
        <v>239</v>
      </c>
      <c r="P1601">
        <v>1809</v>
      </c>
      <c r="Q1601" s="5" t="b">
        <f t="shared" si="74"/>
        <v>0</v>
      </c>
      <c r="R1601" s="5">
        <v>200</v>
      </c>
    </row>
    <row r="1602" spans="1:18">
      <c r="A1602" t="s">
        <v>1600</v>
      </c>
      <c r="B1602" s="1" t="str">
        <f t="shared" si="72"/>
        <v>Paulista</v>
      </c>
      <c r="C1602" s="8" t="str">
        <f t="shared" si="73"/>
        <v>261070</v>
      </c>
      <c r="D1602" s="3">
        <v>986</v>
      </c>
      <c r="E1602" s="3">
        <v>1338</v>
      </c>
      <c r="F1602" s="3">
        <v>1532</v>
      </c>
      <c r="G1602" s="3">
        <v>0</v>
      </c>
      <c r="H1602" s="3">
        <v>2057</v>
      </c>
      <c r="I1602" s="3">
        <v>1749</v>
      </c>
      <c r="J1602" s="3">
        <v>820</v>
      </c>
      <c r="K1602" s="3">
        <v>1090</v>
      </c>
      <c r="L1602" s="3">
        <v>1107</v>
      </c>
      <c r="M1602" s="3">
        <v>1102</v>
      </c>
      <c r="N1602" s="3">
        <v>828</v>
      </c>
      <c r="O1602" s="3">
        <v>869</v>
      </c>
      <c r="P1602">
        <v>113098</v>
      </c>
      <c r="Q1602" s="5" t="b">
        <f t="shared" si="74"/>
        <v>0</v>
      </c>
      <c r="R1602" s="5">
        <v>200</v>
      </c>
    </row>
    <row r="1603" spans="1:18">
      <c r="A1603" t="s">
        <v>1601</v>
      </c>
      <c r="B1603" s="1" t="str">
        <f t="shared" si="72"/>
        <v>Pedra</v>
      </c>
      <c r="C1603" s="8" t="str">
        <f t="shared" si="73"/>
        <v>261080</v>
      </c>
      <c r="D1603" s="3">
        <v>12</v>
      </c>
      <c r="E1603" s="3">
        <v>9</v>
      </c>
      <c r="F1603" s="3">
        <v>0</v>
      </c>
      <c r="G1603" s="3">
        <v>41</v>
      </c>
      <c r="H1603" s="3">
        <v>52</v>
      </c>
      <c r="I1603" s="3">
        <v>80</v>
      </c>
      <c r="J1603" s="3">
        <v>35</v>
      </c>
      <c r="K1603" s="3">
        <v>69</v>
      </c>
      <c r="L1603" s="3">
        <v>33</v>
      </c>
      <c r="M1603" s="3">
        <v>42</v>
      </c>
      <c r="N1603" s="3">
        <v>32</v>
      </c>
      <c r="O1603" s="3">
        <v>32</v>
      </c>
      <c r="P1603">
        <v>919</v>
      </c>
      <c r="Q1603" s="5" t="b">
        <f t="shared" si="74"/>
        <v>0</v>
      </c>
      <c r="R1603" s="5">
        <v>200</v>
      </c>
    </row>
    <row r="1604" spans="1:18">
      <c r="A1604" t="s">
        <v>1602</v>
      </c>
      <c r="B1604" s="1" t="str">
        <f t="shared" ref="B1604:B1667" si="75">MID(A1604,8,100)</f>
        <v>Pesqueira</v>
      </c>
      <c r="C1604" s="8" t="str">
        <f t="shared" ref="C1604:C1667" si="76">MID(A1604,1,6)</f>
        <v>261090</v>
      </c>
      <c r="D1604" s="3">
        <v>242</v>
      </c>
      <c r="E1604" s="3">
        <v>242</v>
      </c>
      <c r="F1604" s="3">
        <v>322</v>
      </c>
      <c r="G1604" s="3">
        <v>322</v>
      </c>
      <c r="H1604" s="3">
        <v>323</v>
      </c>
      <c r="I1604" s="3">
        <v>561</v>
      </c>
      <c r="J1604" s="3">
        <v>561</v>
      </c>
      <c r="K1604" s="3">
        <v>489</v>
      </c>
      <c r="L1604" s="3">
        <v>324</v>
      </c>
      <c r="M1604" s="3">
        <v>1408</v>
      </c>
      <c r="N1604" s="3">
        <v>1412</v>
      </c>
      <c r="O1604" s="3">
        <v>1412</v>
      </c>
      <c r="P1604">
        <v>14770</v>
      </c>
      <c r="Q1604" s="5" t="b">
        <f t="shared" ref="Q1604:Q1667" si="77">IF(K1604+L1604+M1604=0,"SIM",IF(L1604+M1604+N1604=0,"SIM",IF(M1604+N1604+O1604=0,"SIM")))</f>
        <v>0</v>
      </c>
      <c r="R1604" s="5">
        <v>200</v>
      </c>
    </row>
    <row r="1605" spans="1:18">
      <c r="A1605" t="s">
        <v>1603</v>
      </c>
      <c r="B1605" s="1" t="str">
        <f t="shared" si="75"/>
        <v>Petrolândia</v>
      </c>
      <c r="C1605" s="8" t="str">
        <f t="shared" si="76"/>
        <v>261100</v>
      </c>
      <c r="D1605" s="3">
        <v>141</v>
      </c>
      <c r="E1605" s="3">
        <v>121</v>
      </c>
      <c r="F1605" s="3">
        <v>122</v>
      </c>
      <c r="G1605" s="3">
        <v>0</v>
      </c>
      <c r="H1605" s="3">
        <v>94</v>
      </c>
      <c r="I1605" s="3">
        <v>88</v>
      </c>
      <c r="J1605" s="3">
        <v>72</v>
      </c>
      <c r="K1605" s="3">
        <v>72</v>
      </c>
      <c r="L1605" s="3">
        <v>67</v>
      </c>
      <c r="M1605" s="3">
        <v>72</v>
      </c>
      <c r="N1605" s="3">
        <v>65</v>
      </c>
      <c r="O1605" s="3">
        <v>0</v>
      </c>
      <c r="P1605">
        <v>2259</v>
      </c>
      <c r="Q1605" s="5" t="b">
        <f t="shared" si="77"/>
        <v>0</v>
      </c>
      <c r="R1605" s="5">
        <v>200</v>
      </c>
    </row>
    <row r="1606" spans="1:18">
      <c r="A1606" t="s">
        <v>1604</v>
      </c>
      <c r="B1606" s="1" t="str">
        <f t="shared" si="75"/>
        <v>Petrolina</v>
      </c>
      <c r="C1606" s="8" t="str">
        <f t="shared" si="76"/>
        <v>261110</v>
      </c>
      <c r="D1606" s="3">
        <v>605</v>
      </c>
      <c r="E1606" s="3">
        <v>718</v>
      </c>
      <c r="F1606" s="3">
        <v>767</v>
      </c>
      <c r="G1606" s="3">
        <v>657</v>
      </c>
      <c r="H1606" s="3">
        <v>871</v>
      </c>
      <c r="I1606" s="3">
        <v>632</v>
      </c>
      <c r="J1606" s="3">
        <v>597</v>
      </c>
      <c r="K1606" s="3">
        <v>630</v>
      </c>
      <c r="L1606" s="3">
        <v>578</v>
      </c>
      <c r="M1606" s="3">
        <v>468</v>
      </c>
      <c r="N1606" s="3">
        <v>0</v>
      </c>
      <c r="O1606" s="3">
        <v>0</v>
      </c>
      <c r="P1606">
        <v>16474</v>
      </c>
      <c r="Q1606" s="5" t="b">
        <f t="shared" si="77"/>
        <v>0</v>
      </c>
      <c r="R1606" s="5">
        <v>200</v>
      </c>
    </row>
    <row r="1607" spans="1:18">
      <c r="A1607" t="s">
        <v>1605</v>
      </c>
      <c r="B1607" s="1" t="str">
        <f t="shared" si="75"/>
        <v>Poção</v>
      </c>
      <c r="C1607" s="8" t="str">
        <f t="shared" si="76"/>
        <v>261120</v>
      </c>
      <c r="D1607" s="3">
        <v>51</v>
      </c>
      <c r="E1607" s="3">
        <v>363</v>
      </c>
      <c r="F1607" s="3">
        <v>177</v>
      </c>
      <c r="G1607" s="3">
        <v>102</v>
      </c>
      <c r="H1607" s="3">
        <v>127</v>
      </c>
      <c r="I1607" s="3">
        <v>255</v>
      </c>
      <c r="J1607" s="3">
        <v>277</v>
      </c>
      <c r="K1607" s="3">
        <v>190</v>
      </c>
      <c r="L1607" s="3">
        <v>135</v>
      </c>
      <c r="M1607" s="3">
        <v>186</v>
      </c>
      <c r="N1607" s="3">
        <v>122</v>
      </c>
      <c r="O1607" s="3">
        <v>0</v>
      </c>
      <c r="P1607">
        <v>2871</v>
      </c>
      <c r="Q1607" s="5" t="b">
        <f t="shared" si="77"/>
        <v>0</v>
      </c>
      <c r="R1607" s="5">
        <v>200</v>
      </c>
    </row>
    <row r="1608" spans="1:18">
      <c r="A1608" t="s">
        <v>1606</v>
      </c>
      <c r="B1608" s="1" t="str">
        <f t="shared" si="75"/>
        <v>Pombos</v>
      </c>
      <c r="C1608" s="8" t="str">
        <f t="shared" si="76"/>
        <v>261130</v>
      </c>
      <c r="D1608" s="3">
        <v>20</v>
      </c>
      <c r="E1608" s="3">
        <v>103</v>
      </c>
      <c r="F1608" s="3">
        <v>41</v>
      </c>
      <c r="G1608" s="3">
        <v>60</v>
      </c>
      <c r="H1608" s="3">
        <v>48</v>
      </c>
      <c r="I1608" s="3">
        <v>48</v>
      </c>
      <c r="J1608" s="3">
        <v>46</v>
      </c>
      <c r="K1608" s="3">
        <v>58</v>
      </c>
      <c r="L1608" s="3">
        <v>47</v>
      </c>
      <c r="M1608" s="3">
        <v>78</v>
      </c>
      <c r="N1608" s="3">
        <v>61</v>
      </c>
      <c r="O1608" s="3">
        <v>86</v>
      </c>
      <c r="P1608">
        <v>1434</v>
      </c>
      <c r="Q1608" s="5" t="b">
        <f t="shared" si="77"/>
        <v>0</v>
      </c>
      <c r="R1608" s="5">
        <v>200</v>
      </c>
    </row>
    <row r="1609" spans="1:18">
      <c r="A1609" t="s">
        <v>1607</v>
      </c>
      <c r="B1609" s="1" t="str">
        <f t="shared" si="75"/>
        <v>Primavera</v>
      </c>
      <c r="C1609" s="8" t="str">
        <f t="shared" si="76"/>
        <v>261140</v>
      </c>
      <c r="D1609" s="3">
        <v>222</v>
      </c>
      <c r="E1609" s="3">
        <v>50</v>
      </c>
      <c r="F1609" s="3">
        <v>20</v>
      </c>
      <c r="G1609" s="3">
        <v>2604</v>
      </c>
      <c r="H1609" s="3">
        <v>487</v>
      </c>
      <c r="I1609" s="3">
        <v>0</v>
      </c>
      <c r="J1609" s="3">
        <v>1</v>
      </c>
      <c r="K1609" s="3">
        <v>20</v>
      </c>
      <c r="L1609" s="3">
        <v>18</v>
      </c>
      <c r="M1609" s="3">
        <v>2</v>
      </c>
      <c r="N1609" s="3">
        <v>0</v>
      </c>
      <c r="O1609" s="3">
        <v>0</v>
      </c>
      <c r="P1609">
        <v>3650</v>
      </c>
      <c r="Q1609" s="5" t="b">
        <f t="shared" si="77"/>
        <v>0</v>
      </c>
      <c r="R1609" s="5">
        <v>200</v>
      </c>
    </row>
    <row r="1610" spans="1:18">
      <c r="A1610" t="s">
        <v>1608</v>
      </c>
      <c r="B1610" s="1" t="str">
        <f t="shared" si="75"/>
        <v>Quipapá</v>
      </c>
      <c r="C1610" s="8" t="str">
        <f t="shared" si="76"/>
        <v>261150</v>
      </c>
      <c r="D1610" s="3">
        <v>52</v>
      </c>
      <c r="E1610" s="3">
        <v>297</v>
      </c>
      <c r="F1610" s="3">
        <v>102</v>
      </c>
      <c r="G1610" s="3">
        <v>160</v>
      </c>
      <c r="H1610" s="3">
        <v>157</v>
      </c>
      <c r="I1610" s="3">
        <v>231</v>
      </c>
      <c r="J1610" s="3">
        <v>156</v>
      </c>
      <c r="K1610" s="3">
        <v>126</v>
      </c>
      <c r="L1610" s="3">
        <v>155</v>
      </c>
      <c r="M1610" s="3">
        <v>160</v>
      </c>
      <c r="N1610" s="3">
        <v>160</v>
      </c>
      <c r="O1610" s="3">
        <v>0</v>
      </c>
      <c r="P1610">
        <v>1931</v>
      </c>
      <c r="Q1610" s="5" t="b">
        <f t="shared" si="77"/>
        <v>0</v>
      </c>
      <c r="R1610" s="5">
        <v>200</v>
      </c>
    </row>
    <row r="1611" spans="1:18">
      <c r="A1611" t="s">
        <v>1609</v>
      </c>
      <c r="B1611" s="1" t="str">
        <f t="shared" si="75"/>
        <v>Quixaba</v>
      </c>
      <c r="C1611" s="8" t="str">
        <f t="shared" si="76"/>
        <v>261153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>
        <v>0</v>
      </c>
      <c r="Q1611" s="5" t="str">
        <f t="shared" si="77"/>
        <v>SIM</v>
      </c>
      <c r="R1611" s="5">
        <v>100</v>
      </c>
    </row>
    <row r="1612" spans="1:18">
      <c r="A1612" t="s">
        <v>1610</v>
      </c>
      <c r="B1612" s="1" t="str">
        <f t="shared" si="75"/>
        <v>Recife</v>
      </c>
      <c r="C1612" s="8" t="str">
        <f t="shared" si="76"/>
        <v>261160</v>
      </c>
      <c r="D1612" s="3">
        <v>0</v>
      </c>
      <c r="E1612" s="3">
        <v>0</v>
      </c>
      <c r="F1612" s="3">
        <v>3267</v>
      </c>
      <c r="G1612" s="3">
        <v>3340</v>
      </c>
      <c r="H1612" s="3">
        <v>335903</v>
      </c>
      <c r="I1612" s="3">
        <v>3343</v>
      </c>
      <c r="J1612" s="3">
        <v>3392</v>
      </c>
      <c r="K1612" s="3">
        <v>2837</v>
      </c>
      <c r="L1612" s="3">
        <v>2826</v>
      </c>
      <c r="M1612" s="3">
        <v>3264</v>
      </c>
      <c r="N1612" s="3">
        <v>2525</v>
      </c>
      <c r="O1612" s="3">
        <v>3017</v>
      </c>
      <c r="P1612">
        <v>412255</v>
      </c>
      <c r="Q1612" s="5" t="b">
        <f t="shared" si="77"/>
        <v>0</v>
      </c>
      <c r="R1612" s="5">
        <v>200</v>
      </c>
    </row>
    <row r="1613" spans="1:18">
      <c r="A1613" t="s">
        <v>1611</v>
      </c>
      <c r="B1613" s="1" t="str">
        <f t="shared" si="75"/>
        <v>Riacho das Almas</v>
      </c>
      <c r="C1613" s="8" t="str">
        <f t="shared" si="76"/>
        <v>261170</v>
      </c>
      <c r="D1613" s="3">
        <v>10</v>
      </c>
      <c r="E1613" s="3">
        <v>25</v>
      </c>
      <c r="F1613" s="3">
        <v>43</v>
      </c>
      <c r="G1613" s="3">
        <v>30</v>
      </c>
      <c r="H1613" s="3">
        <v>15</v>
      </c>
      <c r="I1613" s="3">
        <v>90</v>
      </c>
      <c r="J1613" s="3">
        <v>96</v>
      </c>
      <c r="K1613" s="3">
        <v>100</v>
      </c>
      <c r="L1613" s="3">
        <v>89</v>
      </c>
      <c r="M1613" s="3">
        <v>55</v>
      </c>
      <c r="N1613" s="3">
        <v>112</v>
      </c>
      <c r="O1613" s="3">
        <v>0</v>
      </c>
      <c r="P1613">
        <v>747</v>
      </c>
      <c r="Q1613" s="5" t="b">
        <f t="shared" si="77"/>
        <v>0</v>
      </c>
      <c r="R1613" s="5">
        <v>200</v>
      </c>
    </row>
    <row r="1614" spans="1:18">
      <c r="A1614" t="s">
        <v>1612</v>
      </c>
      <c r="B1614" s="1" t="str">
        <f t="shared" si="75"/>
        <v>Ribeirão</v>
      </c>
      <c r="C1614" s="8" t="str">
        <f t="shared" si="76"/>
        <v>261180</v>
      </c>
      <c r="D1614" s="3">
        <v>140</v>
      </c>
      <c r="E1614" s="3">
        <v>45</v>
      </c>
      <c r="F1614" s="3">
        <v>0</v>
      </c>
      <c r="G1614" s="3">
        <v>0</v>
      </c>
      <c r="H1614" s="3">
        <v>49</v>
      </c>
      <c r="I1614" s="3">
        <v>107</v>
      </c>
      <c r="J1614" s="3">
        <v>107</v>
      </c>
      <c r="K1614" s="3">
        <v>107</v>
      </c>
      <c r="L1614" s="3">
        <v>112</v>
      </c>
      <c r="M1614" s="3">
        <v>79</v>
      </c>
      <c r="N1614" s="3">
        <v>78</v>
      </c>
      <c r="O1614" s="3">
        <v>74</v>
      </c>
      <c r="P1614">
        <v>1519</v>
      </c>
      <c r="Q1614" s="5" t="b">
        <f t="shared" si="77"/>
        <v>0</v>
      </c>
      <c r="R1614" s="5">
        <v>200</v>
      </c>
    </row>
    <row r="1615" spans="1:18">
      <c r="A1615" t="s">
        <v>1613</v>
      </c>
      <c r="B1615" s="1" t="str">
        <f t="shared" si="75"/>
        <v>Rio Formoso</v>
      </c>
      <c r="C1615" s="8" t="str">
        <f t="shared" si="76"/>
        <v>261190</v>
      </c>
      <c r="D1615" s="3">
        <v>0</v>
      </c>
      <c r="E1615" s="3">
        <v>0</v>
      </c>
      <c r="F1615" s="3">
        <v>0</v>
      </c>
      <c r="G1615" s="3">
        <v>0</v>
      </c>
      <c r="H1615" s="3">
        <v>205</v>
      </c>
      <c r="I1615" s="3">
        <v>212</v>
      </c>
      <c r="J1615" s="3">
        <v>212</v>
      </c>
      <c r="K1615" s="3">
        <v>209</v>
      </c>
      <c r="L1615" s="3">
        <v>50</v>
      </c>
      <c r="M1615" s="3">
        <v>50</v>
      </c>
      <c r="N1615" s="3">
        <v>76</v>
      </c>
      <c r="O1615" s="3">
        <v>68</v>
      </c>
      <c r="P1615">
        <v>1082</v>
      </c>
      <c r="Q1615" s="5" t="b">
        <f t="shared" si="77"/>
        <v>0</v>
      </c>
      <c r="R1615" s="5">
        <v>200</v>
      </c>
    </row>
    <row r="1616" spans="1:18">
      <c r="A1616" t="s">
        <v>1614</v>
      </c>
      <c r="B1616" s="1" t="str">
        <f t="shared" si="75"/>
        <v>Sairé</v>
      </c>
      <c r="C1616" s="8" t="str">
        <f t="shared" si="76"/>
        <v>261200</v>
      </c>
      <c r="D1616" s="3">
        <v>1740</v>
      </c>
      <c r="E1616" s="3">
        <v>1565</v>
      </c>
      <c r="F1616" s="3">
        <v>1746</v>
      </c>
      <c r="G1616" s="3">
        <v>1951</v>
      </c>
      <c r="H1616" s="3">
        <v>1144</v>
      </c>
      <c r="I1616" s="3">
        <v>1896</v>
      </c>
      <c r="J1616" s="3">
        <v>1405</v>
      </c>
      <c r="K1616" s="3">
        <v>52</v>
      </c>
      <c r="L1616" s="3">
        <v>3746</v>
      </c>
      <c r="M1616" s="3">
        <v>2092</v>
      </c>
      <c r="N1616" s="3">
        <v>0</v>
      </c>
      <c r="O1616" s="3">
        <v>0</v>
      </c>
      <c r="P1616">
        <v>21537</v>
      </c>
      <c r="Q1616" s="5" t="b">
        <f t="shared" si="77"/>
        <v>0</v>
      </c>
      <c r="R1616" s="5">
        <v>200</v>
      </c>
    </row>
    <row r="1617" spans="1:18">
      <c r="A1617" t="s">
        <v>1615</v>
      </c>
      <c r="B1617" s="1" t="str">
        <f t="shared" si="75"/>
        <v>Salgadinho</v>
      </c>
      <c r="C1617" s="8" t="str">
        <f t="shared" si="76"/>
        <v>261210</v>
      </c>
      <c r="D1617" s="3">
        <v>10</v>
      </c>
      <c r="E1617" s="3">
        <v>10</v>
      </c>
      <c r="F1617" s="3">
        <v>10</v>
      </c>
      <c r="G1617" s="3">
        <v>0</v>
      </c>
      <c r="H1617" s="3">
        <v>10</v>
      </c>
      <c r="I1617" s="3">
        <v>10</v>
      </c>
      <c r="J1617" s="3">
        <v>10</v>
      </c>
      <c r="K1617" s="3">
        <v>10</v>
      </c>
      <c r="L1617" s="3">
        <v>0</v>
      </c>
      <c r="M1617" s="3">
        <v>0</v>
      </c>
      <c r="N1617" s="3">
        <v>10</v>
      </c>
      <c r="O1617" s="3">
        <v>0</v>
      </c>
      <c r="P1617">
        <v>91</v>
      </c>
      <c r="Q1617" s="5" t="b">
        <f t="shared" si="77"/>
        <v>0</v>
      </c>
      <c r="R1617" s="5">
        <v>200</v>
      </c>
    </row>
    <row r="1618" spans="1:18">
      <c r="A1618" t="s">
        <v>1616</v>
      </c>
      <c r="B1618" s="1" t="str">
        <f t="shared" si="75"/>
        <v>Salgueiro</v>
      </c>
      <c r="C1618" s="8" t="str">
        <f t="shared" si="76"/>
        <v>261220</v>
      </c>
      <c r="D1618" s="3">
        <v>161</v>
      </c>
      <c r="E1618" s="3">
        <v>79</v>
      </c>
      <c r="F1618" s="3">
        <v>61</v>
      </c>
      <c r="G1618" s="3">
        <v>69</v>
      </c>
      <c r="H1618" s="3">
        <v>99</v>
      </c>
      <c r="I1618" s="3">
        <v>55</v>
      </c>
      <c r="J1618" s="3">
        <v>81</v>
      </c>
      <c r="K1618" s="3">
        <v>83</v>
      </c>
      <c r="L1618" s="3">
        <v>81</v>
      </c>
      <c r="M1618" s="3">
        <v>85</v>
      </c>
      <c r="N1618" s="3">
        <v>74</v>
      </c>
      <c r="O1618" s="3">
        <v>96</v>
      </c>
      <c r="P1618">
        <v>2540</v>
      </c>
      <c r="Q1618" s="5" t="b">
        <f t="shared" si="77"/>
        <v>0</v>
      </c>
      <c r="R1618" s="5">
        <v>200</v>
      </c>
    </row>
    <row r="1619" spans="1:18">
      <c r="A1619" t="s">
        <v>1617</v>
      </c>
      <c r="B1619" s="1" t="str">
        <f t="shared" si="75"/>
        <v>Saloá</v>
      </c>
      <c r="C1619" s="8" t="str">
        <f t="shared" si="76"/>
        <v>261230</v>
      </c>
      <c r="D1619" s="3">
        <v>0</v>
      </c>
      <c r="E1619" s="3">
        <v>0</v>
      </c>
      <c r="F1619" s="3">
        <v>35</v>
      </c>
      <c r="G1619" s="3">
        <v>0</v>
      </c>
      <c r="H1619" s="3">
        <v>0</v>
      </c>
      <c r="I1619" s="3">
        <v>21</v>
      </c>
      <c r="J1619" s="3">
        <v>20</v>
      </c>
      <c r="K1619" s="3">
        <v>10</v>
      </c>
      <c r="L1619" s="3">
        <v>0</v>
      </c>
      <c r="M1619" s="3">
        <v>22</v>
      </c>
      <c r="N1619" s="3">
        <v>21</v>
      </c>
      <c r="O1619" s="3">
        <v>0</v>
      </c>
      <c r="P1619">
        <v>501</v>
      </c>
      <c r="Q1619" s="5" t="b">
        <f t="shared" si="77"/>
        <v>0</v>
      </c>
      <c r="R1619" s="5">
        <v>200</v>
      </c>
    </row>
    <row r="1620" spans="1:18">
      <c r="A1620" t="s">
        <v>1618</v>
      </c>
      <c r="B1620" s="1" t="str">
        <f t="shared" si="75"/>
        <v>Sanharó</v>
      </c>
      <c r="C1620" s="8" t="str">
        <f t="shared" si="76"/>
        <v>261240</v>
      </c>
      <c r="D1620" s="3">
        <v>0</v>
      </c>
      <c r="E1620" s="3">
        <v>158</v>
      </c>
      <c r="F1620" s="3">
        <v>114</v>
      </c>
      <c r="G1620" s="3">
        <v>119</v>
      </c>
      <c r="H1620" s="3">
        <v>193</v>
      </c>
      <c r="I1620" s="3">
        <v>129</v>
      </c>
      <c r="J1620" s="3">
        <v>40</v>
      </c>
      <c r="K1620" s="3">
        <v>388</v>
      </c>
      <c r="L1620" s="3">
        <v>661</v>
      </c>
      <c r="M1620" s="3">
        <v>174</v>
      </c>
      <c r="N1620" s="3">
        <v>81</v>
      </c>
      <c r="O1620" s="3">
        <v>90</v>
      </c>
      <c r="P1620">
        <v>27114</v>
      </c>
      <c r="Q1620" s="5" t="b">
        <f t="shared" si="77"/>
        <v>0</v>
      </c>
      <c r="R1620" s="5">
        <v>200</v>
      </c>
    </row>
    <row r="1621" spans="1:18">
      <c r="A1621" t="s">
        <v>1619</v>
      </c>
      <c r="B1621" s="1" t="str">
        <f t="shared" si="75"/>
        <v>Santa Cruz</v>
      </c>
      <c r="C1621" s="8" t="str">
        <f t="shared" si="76"/>
        <v>261245</v>
      </c>
      <c r="D1621" s="3">
        <v>60</v>
      </c>
      <c r="E1621" s="3">
        <v>31</v>
      </c>
      <c r="F1621" s="3">
        <v>45</v>
      </c>
      <c r="G1621" s="3">
        <v>52</v>
      </c>
      <c r="H1621" s="3">
        <v>38</v>
      </c>
      <c r="I1621" s="3">
        <v>38</v>
      </c>
      <c r="J1621" s="3">
        <v>38</v>
      </c>
      <c r="K1621" s="3">
        <v>39</v>
      </c>
      <c r="L1621" s="3">
        <v>69</v>
      </c>
      <c r="M1621" s="3">
        <v>26</v>
      </c>
      <c r="N1621" s="3">
        <v>0</v>
      </c>
      <c r="O1621" s="3">
        <v>0</v>
      </c>
      <c r="P1621">
        <v>823</v>
      </c>
      <c r="Q1621" s="5" t="b">
        <f t="shared" si="77"/>
        <v>0</v>
      </c>
      <c r="R1621" s="5">
        <v>200</v>
      </c>
    </row>
    <row r="1622" spans="1:18">
      <c r="A1622" t="s">
        <v>1620</v>
      </c>
      <c r="B1622" s="1" t="str">
        <f t="shared" si="75"/>
        <v>Santa Cruz da Baixa Verde</v>
      </c>
      <c r="C1622" s="8" t="str">
        <f t="shared" si="76"/>
        <v>261247</v>
      </c>
      <c r="D1622" s="3">
        <v>20</v>
      </c>
      <c r="E1622" s="3">
        <v>168</v>
      </c>
      <c r="F1622" s="3">
        <v>193</v>
      </c>
      <c r="G1622" s="3">
        <v>217</v>
      </c>
      <c r="H1622" s="3">
        <v>284</v>
      </c>
      <c r="I1622" s="3">
        <v>399</v>
      </c>
      <c r="J1622" s="3">
        <v>351</v>
      </c>
      <c r="K1622" s="3">
        <v>305</v>
      </c>
      <c r="L1622" s="3">
        <v>457</v>
      </c>
      <c r="M1622" s="3">
        <v>307</v>
      </c>
      <c r="N1622" s="3">
        <v>0</v>
      </c>
      <c r="O1622" s="3">
        <v>0</v>
      </c>
      <c r="P1622">
        <v>6385</v>
      </c>
      <c r="Q1622" s="5" t="b">
        <f t="shared" si="77"/>
        <v>0</v>
      </c>
      <c r="R1622" s="5">
        <v>200</v>
      </c>
    </row>
    <row r="1623" spans="1:18">
      <c r="A1623" t="s">
        <v>1621</v>
      </c>
      <c r="B1623" s="1" t="str">
        <f t="shared" si="75"/>
        <v>Santa Cruz do Capibaribe</v>
      </c>
      <c r="C1623" s="8" t="str">
        <f t="shared" si="76"/>
        <v>261250</v>
      </c>
      <c r="D1623" s="3">
        <v>9550</v>
      </c>
      <c r="E1623" s="3">
        <v>13488</v>
      </c>
      <c r="F1623" s="3">
        <v>28022</v>
      </c>
      <c r="G1623" s="3">
        <v>13235</v>
      </c>
      <c r="H1623" s="3">
        <v>26064</v>
      </c>
      <c r="I1623" s="3">
        <v>13158</v>
      </c>
      <c r="J1623" s="3">
        <v>31215</v>
      </c>
      <c r="K1623" s="3">
        <v>12982</v>
      </c>
      <c r="L1623" s="3">
        <v>24794</v>
      </c>
      <c r="M1623" s="3">
        <v>27045</v>
      </c>
      <c r="N1623" s="3">
        <v>22817</v>
      </c>
      <c r="O1623" s="3">
        <v>0</v>
      </c>
      <c r="P1623">
        <v>398316</v>
      </c>
      <c r="Q1623" s="5" t="b">
        <f t="shared" si="77"/>
        <v>0</v>
      </c>
      <c r="R1623" s="5">
        <v>200</v>
      </c>
    </row>
    <row r="1624" spans="1:18">
      <c r="A1624" t="s">
        <v>1622</v>
      </c>
      <c r="B1624" s="1" t="str">
        <f t="shared" si="75"/>
        <v>Santa Filomena</v>
      </c>
      <c r="C1624" s="8" t="str">
        <f t="shared" si="76"/>
        <v>261255</v>
      </c>
      <c r="D1624" s="3">
        <v>28</v>
      </c>
      <c r="E1624" s="3">
        <v>63</v>
      </c>
      <c r="F1624" s="3">
        <v>52</v>
      </c>
      <c r="G1624" s="3">
        <v>33</v>
      </c>
      <c r="H1624" s="3">
        <v>36</v>
      </c>
      <c r="I1624" s="3">
        <v>0</v>
      </c>
      <c r="J1624" s="3">
        <v>64</v>
      </c>
      <c r="K1624" s="3">
        <v>33</v>
      </c>
      <c r="L1624" s="3">
        <v>40</v>
      </c>
      <c r="M1624" s="3">
        <v>25</v>
      </c>
      <c r="N1624" s="3">
        <v>0</v>
      </c>
      <c r="O1624" s="3">
        <v>0</v>
      </c>
      <c r="P1624">
        <v>544</v>
      </c>
      <c r="Q1624" s="5" t="b">
        <f t="shared" si="77"/>
        <v>0</v>
      </c>
      <c r="R1624" s="5">
        <v>200</v>
      </c>
    </row>
    <row r="1625" spans="1:18">
      <c r="A1625" t="s">
        <v>1623</v>
      </c>
      <c r="B1625" s="1" t="str">
        <f t="shared" si="75"/>
        <v>Santa Maria da Boa Vista</v>
      </c>
      <c r="C1625" s="8" t="str">
        <f t="shared" si="76"/>
        <v>261260</v>
      </c>
      <c r="D1625" s="3">
        <v>72</v>
      </c>
      <c r="E1625" s="3">
        <v>80</v>
      </c>
      <c r="F1625" s="3">
        <v>78</v>
      </c>
      <c r="G1625" s="3">
        <v>77</v>
      </c>
      <c r="H1625" s="3">
        <v>0</v>
      </c>
      <c r="I1625" s="3">
        <v>105</v>
      </c>
      <c r="J1625" s="3">
        <v>76</v>
      </c>
      <c r="K1625" s="3">
        <v>70</v>
      </c>
      <c r="L1625" s="3">
        <v>25</v>
      </c>
      <c r="M1625" s="3">
        <v>0</v>
      </c>
      <c r="N1625" s="3">
        <v>0</v>
      </c>
      <c r="O1625" s="3">
        <v>0</v>
      </c>
      <c r="P1625">
        <v>1335</v>
      </c>
      <c r="Q1625" s="5" t="str">
        <f t="shared" si="77"/>
        <v>SIM</v>
      </c>
      <c r="R1625" s="5">
        <v>100</v>
      </c>
    </row>
    <row r="1626" spans="1:18">
      <c r="A1626" t="s">
        <v>1624</v>
      </c>
      <c r="B1626" s="1" t="str">
        <f t="shared" si="75"/>
        <v>Santa Maria do Cambucá</v>
      </c>
      <c r="C1626" s="8" t="str">
        <f t="shared" si="76"/>
        <v>261270</v>
      </c>
      <c r="D1626" s="3">
        <v>68</v>
      </c>
      <c r="E1626" s="3">
        <v>44</v>
      </c>
      <c r="F1626" s="3">
        <v>86</v>
      </c>
      <c r="G1626" s="3">
        <v>220</v>
      </c>
      <c r="H1626" s="3">
        <v>135</v>
      </c>
      <c r="I1626" s="3">
        <v>98</v>
      </c>
      <c r="J1626" s="3">
        <v>84</v>
      </c>
      <c r="K1626" s="3">
        <v>52</v>
      </c>
      <c r="L1626" s="3">
        <v>80</v>
      </c>
      <c r="M1626" s="3">
        <v>48</v>
      </c>
      <c r="N1626" s="3">
        <v>56</v>
      </c>
      <c r="O1626" s="3">
        <v>94</v>
      </c>
      <c r="P1626">
        <v>1850</v>
      </c>
      <c r="Q1626" s="5" t="b">
        <f t="shared" si="77"/>
        <v>0</v>
      </c>
      <c r="R1626" s="5">
        <v>200</v>
      </c>
    </row>
    <row r="1627" spans="1:18">
      <c r="A1627" t="s">
        <v>1625</v>
      </c>
      <c r="B1627" s="1" t="str">
        <f t="shared" si="75"/>
        <v>Santa Terezinha</v>
      </c>
      <c r="C1627" s="8" t="str">
        <f t="shared" si="76"/>
        <v>261280</v>
      </c>
      <c r="D1627" s="3">
        <v>0</v>
      </c>
      <c r="E1627" s="3">
        <v>0</v>
      </c>
      <c r="F1627" s="3">
        <v>35</v>
      </c>
      <c r="G1627" s="3">
        <v>0</v>
      </c>
      <c r="H1627" s="3">
        <v>28</v>
      </c>
      <c r="I1627" s="3">
        <v>28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>
        <v>303</v>
      </c>
      <c r="Q1627" s="5" t="str">
        <f t="shared" si="77"/>
        <v>SIM</v>
      </c>
      <c r="R1627" s="5">
        <v>100</v>
      </c>
    </row>
    <row r="1628" spans="1:18">
      <c r="A1628" t="s">
        <v>1626</v>
      </c>
      <c r="B1628" s="1" t="str">
        <f t="shared" si="75"/>
        <v>São Benedito do Sul</v>
      </c>
      <c r="C1628" s="8" t="str">
        <f t="shared" si="76"/>
        <v>261290</v>
      </c>
      <c r="D1628" s="3">
        <v>12</v>
      </c>
      <c r="E1628" s="3">
        <v>13</v>
      </c>
      <c r="F1628" s="3">
        <v>16</v>
      </c>
      <c r="G1628" s="3">
        <v>10</v>
      </c>
      <c r="H1628" s="3">
        <v>11</v>
      </c>
      <c r="I1628" s="3">
        <v>6</v>
      </c>
      <c r="J1628" s="3">
        <v>4</v>
      </c>
      <c r="K1628" s="3">
        <v>10</v>
      </c>
      <c r="L1628" s="3">
        <v>10</v>
      </c>
      <c r="M1628" s="3">
        <v>5</v>
      </c>
      <c r="N1628" s="3">
        <v>10</v>
      </c>
      <c r="O1628" s="3">
        <v>4</v>
      </c>
      <c r="P1628">
        <v>372</v>
      </c>
      <c r="Q1628" s="5" t="b">
        <f t="shared" si="77"/>
        <v>0</v>
      </c>
      <c r="R1628" s="5">
        <v>200</v>
      </c>
    </row>
    <row r="1629" spans="1:18">
      <c r="A1629" t="s">
        <v>1627</v>
      </c>
      <c r="B1629" s="1" t="str">
        <f t="shared" si="75"/>
        <v>São Bento do Una</v>
      </c>
      <c r="C1629" s="8" t="str">
        <f t="shared" si="76"/>
        <v>261300</v>
      </c>
      <c r="D1629" s="3">
        <v>3</v>
      </c>
      <c r="E1629" s="3">
        <v>20</v>
      </c>
      <c r="F1629" s="3">
        <v>20</v>
      </c>
      <c r="G1629" s="3">
        <v>32</v>
      </c>
      <c r="H1629" s="3">
        <v>19</v>
      </c>
      <c r="I1629" s="3">
        <v>25</v>
      </c>
      <c r="J1629" s="3">
        <v>73</v>
      </c>
      <c r="K1629" s="3">
        <v>21</v>
      </c>
      <c r="L1629" s="3">
        <v>3</v>
      </c>
      <c r="M1629" s="3">
        <v>5</v>
      </c>
      <c r="N1629" s="3">
        <v>21</v>
      </c>
      <c r="O1629" s="3">
        <v>67</v>
      </c>
      <c r="P1629">
        <v>360</v>
      </c>
      <c r="Q1629" s="5" t="b">
        <f t="shared" si="77"/>
        <v>0</v>
      </c>
      <c r="R1629" s="5">
        <v>200</v>
      </c>
    </row>
    <row r="1630" spans="1:18">
      <c r="A1630" t="s">
        <v>1628</v>
      </c>
      <c r="B1630" s="1" t="str">
        <f t="shared" si="75"/>
        <v>São Caitano</v>
      </c>
      <c r="C1630" s="8" t="str">
        <f t="shared" si="76"/>
        <v>261310</v>
      </c>
      <c r="D1630" s="3">
        <v>80</v>
      </c>
      <c r="E1630" s="3">
        <v>32</v>
      </c>
      <c r="F1630" s="3">
        <v>26</v>
      </c>
      <c r="G1630" s="3">
        <v>50</v>
      </c>
      <c r="H1630" s="3">
        <v>50</v>
      </c>
      <c r="I1630" s="3">
        <v>54</v>
      </c>
      <c r="J1630" s="3">
        <v>197</v>
      </c>
      <c r="K1630" s="3">
        <v>49</v>
      </c>
      <c r="L1630" s="3">
        <v>51</v>
      </c>
      <c r="M1630" s="3">
        <v>37</v>
      </c>
      <c r="N1630" s="3">
        <v>0</v>
      </c>
      <c r="O1630" s="3">
        <v>3265</v>
      </c>
      <c r="P1630">
        <v>4710</v>
      </c>
      <c r="Q1630" s="5" t="b">
        <f t="shared" si="77"/>
        <v>0</v>
      </c>
      <c r="R1630" s="5">
        <v>200</v>
      </c>
    </row>
    <row r="1631" spans="1:18">
      <c r="A1631" t="s">
        <v>1629</v>
      </c>
      <c r="B1631" s="1" t="str">
        <f t="shared" si="75"/>
        <v>São João</v>
      </c>
      <c r="C1631" s="8" t="str">
        <f t="shared" si="76"/>
        <v>261320</v>
      </c>
      <c r="D1631" s="3">
        <v>0</v>
      </c>
      <c r="E1631" s="3">
        <v>0</v>
      </c>
      <c r="F1631" s="3">
        <v>0</v>
      </c>
      <c r="G1631" s="3">
        <v>0</v>
      </c>
      <c r="H1631" s="3">
        <v>65</v>
      </c>
      <c r="I1631" s="3">
        <v>22</v>
      </c>
      <c r="J1631" s="3">
        <v>22</v>
      </c>
      <c r="K1631" s="3">
        <v>23</v>
      </c>
      <c r="L1631" s="3">
        <v>21</v>
      </c>
      <c r="M1631" s="3">
        <v>12</v>
      </c>
      <c r="N1631" s="3">
        <v>25</v>
      </c>
      <c r="O1631" s="3">
        <v>42</v>
      </c>
      <c r="P1631">
        <v>340</v>
      </c>
      <c r="Q1631" s="5" t="b">
        <f t="shared" si="77"/>
        <v>0</v>
      </c>
      <c r="R1631" s="5">
        <v>200</v>
      </c>
    </row>
    <row r="1632" spans="1:18">
      <c r="A1632" t="s">
        <v>1630</v>
      </c>
      <c r="B1632" s="1" t="str">
        <f t="shared" si="75"/>
        <v>São Joaquim do Monte</v>
      </c>
      <c r="C1632" s="8" t="str">
        <f t="shared" si="76"/>
        <v>261330</v>
      </c>
      <c r="D1632" s="3">
        <v>4779</v>
      </c>
      <c r="E1632" s="3">
        <v>5010</v>
      </c>
      <c r="F1632" s="3">
        <v>5014</v>
      </c>
      <c r="G1632" s="3">
        <v>3891</v>
      </c>
      <c r="H1632" s="3">
        <v>4261</v>
      </c>
      <c r="I1632" s="3">
        <v>4224</v>
      </c>
      <c r="J1632" s="3">
        <v>4729</v>
      </c>
      <c r="K1632" s="3">
        <v>2973</v>
      </c>
      <c r="L1632" s="3">
        <v>5068</v>
      </c>
      <c r="M1632" s="3">
        <v>4559</v>
      </c>
      <c r="N1632" s="3">
        <v>3000</v>
      </c>
      <c r="O1632" s="3">
        <v>0</v>
      </c>
      <c r="P1632">
        <v>71693</v>
      </c>
      <c r="Q1632" s="5" t="b">
        <f t="shared" si="77"/>
        <v>0</v>
      </c>
      <c r="R1632" s="5">
        <v>200</v>
      </c>
    </row>
    <row r="1633" spans="1:18">
      <c r="A1633" t="s">
        <v>1631</v>
      </c>
      <c r="B1633" s="1" t="str">
        <f t="shared" si="75"/>
        <v>São José da Coroa Grande</v>
      </c>
      <c r="C1633" s="8" t="str">
        <f t="shared" si="76"/>
        <v>261340</v>
      </c>
      <c r="D1633" s="3">
        <v>5</v>
      </c>
      <c r="E1633" s="3">
        <v>25</v>
      </c>
      <c r="F1633" s="3">
        <v>50</v>
      </c>
      <c r="G1633" s="3">
        <v>0</v>
      </c>
      <c r="H1633" s="3">
        <v>17</v>
      </c>
      <c r="I1633" s="3">
        <v>37</v>
      </c>
      <c r="J1633" s="3">
        <v>184</v>
      </c>
      <c r="K1633" s="3">
        <v>32</v>
      </c>
      <c r="L1633" s="3">
        <v>18</v>
      </c>
      <c r="M1633" s="3">
        <v>0</v>
      </c>
      <c r="N1633" s="3">
        <v>37</v>
      </c>
      <c r="O1633" s="3">
        <v>0</v>
      </c>
      <c r="P1633">
        <v>518</v>
      </c>
      <c r="Q1633" s="5" t="b">
        <f t="shared" si="77"/>
        <v>0</v>
      </c>
      <c r="R1633" s="5">
        <v>200</v>
      </c>
    </row>
    <row r="1634" spans="1:18">
      <c r="A1634" t="s">
        <v>1632</v>
      </c>
      <c r="B1634" s="1" t="str">
        <f t="shared" si="75"/>
        <v>São José do Belmonte</v>
      </c>
      <c r="C1634" s="8" t="str">
        <f t="shared" si="76"/>
        <v>261350</v>
      </c>
      <c r="D1634" s="3">
        <v>4071</v>
      </c>
      <c r="E1634" s="3">
        <v>4574</v>
      </c>
      <c r="F1634" s="3">
        <v>0</v>
      </c>
      <c r="G1634" s="3">
        <v>0</v>
      </c>
      <c r="H1634" s="3">
        <v>106</v>
      </c>
      <c r="I1634" s="3">
        <v>4514</v>
      </c>
      <c r="J1634" s="3">
        <v>4519</v>
      </c>
      <c r="K1634" s="3">
        <v>8998</v>
      </c>
      <c r="L1634" s="3">
        <v>1948</v>
      </c>
      <c r="M1634" s="3">
        <v>2314</v>
      </c>
      <c r="N1634" s="3">
        <v>8371</v>
      </c>
      <c r="O1634" s="3">
        <v>3518</v>
      </c>
      <c r="P1634">
        <v>129811</v>
      </c>
      <c r="Q1634" s="5" t="b">
        <f t="shared" si="77"/>
        <v>0</v>
      </c>
      <c r="R1634" s="5">
        <v>200</v>
      </c>
    </row>
    <row r="1635" spans="1:18">
      <c r="A1635" t="s">
        <v>1633</v>
      </c>
      <c r="B1635" s="1" t="str">
        <f t="shared" si="75"/>
        <v>São José do Egito</v>
      </c>
      <c r="C1635" s="8" t="str">
        <f t="shared" si="76"/>
        <v>261360</v>
      </c>
      <c r="D1635" s="3">
        <v>18</v>
      </c>
      <c r="E1635" s="3">
        <v>6</v>
      </c>
      <c r="F1635" s="3">
        <v>19</v>
      </c>
      <c r="G1635" s="3">
        <v>66</v>
      </c>
      <c r="H1635" s="3">
        <v>85</v>
      </c>
      <c r="I1635" s="3">
        <v>276</v>
      </c>
      <c r="J1635" s="3">
        <v>35</v>
      </c>
      <c r="K1635" s="3">
        <v>48</v>
      </c>
      <c r="L1635" s="3">
        <v>1373</v>
      </c>
      <c r="M1635" s="3">
        <v>228</v>
      </c>
      <c r="N1635" s="3">
        <v>69</v>
      </c>
      <c r="O1635" s="3">
        <v>0</v>
      </c>
      <c r="P1635">
        <v>2368</v>
      </c>
      <c r="Q1635" s="5" t="b">
        <f t="shared" si="77"/>
        <v>0</v>
      </c>
      <c r="R1635" s="5">
        <v>200</v>
      </c>
    </row>
    <row r="1636" spans="1:18">
      <c r="A1636" t="s">
        <v>1634</v>
      </c>
      <c r="B1636" s="1" t="str">
        <f t="shared" si="75"/>
        <v>São Lourenço da Mata</v>
      </c>
      <c r="C1636" s="8" t="str">
        <f t="shared" si="76"/>
        <v>261370</v>
      </c>
      <c r="D1636" s="3">
        <v>24</v>
      </c>
      <c r="E1636" s="3">
        <v>40</v>
      </c>
      <c r="F1636" s="3">
        <v>40</v>
      </c>
      <c r="G1636" s="3">
        <v>42</v>
      </c>
      <c r="H1636" s="3">
        <v>0</v>
      </c>
      <c r="I1636" s="3">
        <v>37</v>
      </c>
      <c r="J1636" s="3">
        <v>21</v>
      </c>
      <c r="K1636" s="3">
        <v>0</v>
      </c>
      <c r="L1636" s="3">
        <v>21</v>
      </c>
      <c r="M1636" s="3">
        <v>29</v>
      </c>
      <c r="N1636" s="3">
        <v>19</v>
      </c>
      <c r="O1636" s="3">
        <v>0</v>
      </c>
      <c r="P1636">
        <v>832</v>
      </c>
      <c r="Q1636" s="5" t="b">
        <f t="shared" si="77"/>
        <v>0</v>
      </c>
      <c r="R1636" s="5">
        <v>200</v>
      </c>
    </row>
    <row r="1637" spans="1:18">
      <c r="A1637" t="s">
        <v>1635</v>
      </c>
      <c r="B1637" s="1" t="str">
        <f t="shared" si="75"/>
        <v>São Vicente Ferrer</v>
      </c>
      <c r="C1637" s="8" t="str">
        <f t="shared" si="76"/>
        <v>261380</v>
      </c>
      <c r="D1637" s="3">
        <v>0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244</v>
      </c>
      <c r="O1637" s="3">
        <v>0</v>
      </c>
      <c r="P1637">
        <v>824</v>
      </c>
      <c r="Q1637" s="5" t="str">
        <f t="shared" si="77"/>
        <v>SIM</v>
      </c>
      <c r="R1637" s="5">
        <v>100</v>
      </c>
    </row>
    <row r="1638" spans="1:18">
      <c r="A1638" t="s">
        <v>1636</v>
      </c>
      <c r="B1638" s="1" t="str">
        <f t="shared" si="75"/>
        <v>Serra Talhada</v>
      </c>
      <c r="C1638" s="8" t="str">
        <f t="shared" si="76"/>
        <v>261390</v>
      </c>
      <c r="D1638" s="3">
        <v>96</v>
      </c>
      <c r="E1638" s="3">
        <v>345</v>
      </c>
      <c r="F1638" s="3">
        <v>188</v>
      </c>
      <c r="G1638" s="3">
        <v>399</v>
      </c>
      <c r="H1638" s="3">
        <v>542</v>
      </c>
      <c r="I1638" s="3">
        <v>0</v>
      </c>
      <c r="J1638" s="3">
        <v>186</v>
      </c>
      <c r="K1638" s="3">
        <v>960</v>
      </c>
      <c r="L1638" s="3">
        <v>310</v>
      </c>
      <c r="M1638" s="3">
        <v>132</v>
      </c>
      <c r="N1638" s="3">
        <v>678</v>
      </c>
      <c r="O1638" s="3">
        <v>140</v>
      </c>
      <c r="P1638">
        <v>6416</v>
      </c>
      <c r="Q1638" s="5" t="b">
        <f t="shared" si="77"/>
        <v>0</v>
      </c>
      <c r="R1638" s="5">
        <v>200</v>
      </c>
    </row>
    <row r="1639" spans="1:18">
      <c r="A1639" t="s">
        <v>1637</v>
      </c>
      <c r="B1639" s="1" t="str">
        <f t="shared" si="75"/>
        <v>Serrita</v>
      </c>
      <c r="C1639" s="8" t="str">
        <f t="shared" si="76"/>
        <v>261400</v>
      </c>
      <c r="D1639" s="3">
        <v>26</v>
      </c>
      <c r="E1639" s="3">
        <v>18</v>
      </c>
      <c r="F1639" s="3">
        <v>20</v>
      </c>
      <c r="G1639" s="3">
        <v>26</v>
      </c>
      <c r="H1639" s="3">
        <v>0</v>
      </c>
      <c r="I1639" s="3">
        <v>22</v>
      </c>
      <c r="J1639" s="3">
        <v>0</v>
      </c>
      <c r="K1639" s="3">
        <v>0</v>
      </c>
      <c r="L1639" s="3">
        <v>0</v>
      </c>
      <c r="M1639" s="3">
        <v>0</v>
      </c>
      <c r="N1639" s="3">
        <v>19</v>
      </c>
      <c r="O1639" s="3">
        <v>0</v>
      </c>
      <c r="P1639">
        <v>343</v>
      </c>
      <c r="Q1639" s="5" t="str">
        <f t="shared" si="77"/>
        <v>SIM</v>
      </c>
      <c r="R1639" s="5">
        <v>100</v>
      </c>
    </row>
    <row r="1640" spans="1:18">
      <c r="A1640" t="s">
        <v>1638</v>
      </c>
      <c r="B1640" s="1" t="str">
        <f t="shared" si="75"/>
        <v>Sertânia</v>
      </c>
      <c r="C1640" s="8" t="str">
        <f t="shared" si="76"/>
        <v>261410</v>
      </c>
      <c r="D1640" s="3">
        <v>0</v>
      </c>
      <c r="E1640" s="3">
        <v>0</v>
      </c>
      <c r="F1640" s="3">
        <v>94</v>
      </c>
      <c r="G1640" s="3">
        <v>86</v>
      </c>
      <c r="H1640" s="3">
        <v>76</v>
      </c>
      <c r="I1640" s="3">
        <v>0</v>
      </c>
      <c r="J1640" s="3">
        <v>43</v>
      </c>
      <c r="K1640" s="3">
        <v>80</v>
      </c>
      <c r="L1640" s="3">
        <v>16</v>
      </c>
      <c r="M1640" s="3">
        <v>24</v>
      </c>
      <c r="N1640" s="3">
        <v>38</v>
      </c>
      <c r="O1640" s="3">
        <v>27</v>
      </c>
      <c r="P1640">
        <v>1922</v>
      </c>
      <c r="Q1640" s="5" t="b">
        <f t="shared" si="77"/>
        <v>0</v>
      </c>
      <c r="R1640" s="5">
        <v>200</v>
      </c>
    </row>
    <row r="1641" spans="1:18">
      <c r="A1641" t="s">
        <v>1639</v>
      </c>
      <c r="B1641" s="1" t="str">
        <f t="shared" si="75"/>
        <v>Sirinhaém</v>
      </c>
      <c r="C1641" s="8" t="str">
        <f t="shared" si="76"/>
        <v>261420</v>
      </c>
      <c r="D1641" s="3">
        <v>0</v>
      </c>
      <c r="E1641" s="3">
        <v>0</v>
      </c>
      <c r="F1641" s="3">
        <v>0</v>
      </c>
      <c r="G1641" s="3">
        <v>0</v>
      </c>
      <c r="H1641" s="3">
        <v>123</v>
      </c>
      <c r="I1641" s="3">
        <v>87</v>
      </c>
      <c r="J1641" s="3">
        <v>108</v>
      </c>
      <c r="K1641" s="3">
        <v>118</v>
      </c>
      <c r="L1641" s="3">
        <v>68</v>
      </c>
      <c r="M1641" s="3">
        <v>87</v>
      </c>
      <c r="N1641" s="3">
        <v>86</v>
      </c>
      <c r="O1641" s="3">
        <v>288</v>
      </c>
      <c r="P1641">
        <v>965</v>
      </c>
      <c r="Q1641" s="5" t="b">
        <f t="shared" si="77"/>
        <v>0</v>
      </c>
      <c r="R1641" s="5">
        <v>200</v>
      </c>
    </row>
    <row r="1642" spans="1:18">
      <c r="A1642" t="s">
        <v>1640</v>
      </c>
      <c r="B1642" s="1" t="str">
        <f t="shared" si="75"/>
        <v>Solidão</v>
      </c>
      <c r="C1642" s="8" t="str">
        <f t="shared" si="76"/>
        <v>261440</v>
      </c>
      <c r="D1642" s="3">
        <v>46</v>
      </c>
      <c r="E1642" s="3">
        <v>34</v>
      </c>
      <c r="F1642" s="3">
        <v>37</v>
      </c>
      <c r="G1642" s="3">
        <v>57</v>
      </c>
      <c r="H1642" s="3">
        <v>49</v>
      </c>
      <c r="I1642" s="3">
        <v>19</v>
      </c>
      <c r="J1642" s="3">
        <v>49</v>
      </c>
      <c r="K1642" s="3">
        <v>0</v>
      </c>
      <c r="L1642" s="3">
        <v>0</v>
      </c>
      <c r="M1642" s="3">
        <v>56</v>
      </c>
      <c r="N1642" s="3">
        <v>48</v>
      </c>
      <c r="O1642" s="3">
        <v>0</v>
      </c>
      <c r="P1642">
        <v>876</v>
      </c>
      <c r="Q1642" s="5" t="b">
        <f t="shared" si="77"/>
        <v>0</v>
      </c>
      <c r="R1642" s="5">
        <v>200</v>
      </c>
    </row>
    <row r="1643" spans="1:18">
      <c r="A1643" t="s">
        <v>1641</v>
      </c>
      <c r="B1643" s="1" t="str">
        <f t="shared" si="75"/>
        <v>Surubim</v>
      </c>
      <c r="C1643" s="8" t="str">
        <f t="shared" si="76"/>
        <v>261450</v>
      </c>
      <c r="D1643" s="3">
        <v>163</v>
      </c>
      <c r="E1643" s="3">
        <v>263</v>
      </c>
      <c r="F1643" s="3">
        <v>510</v>
      </c>
      <c r="G1643" s="3">
        <v>503</v>
      </c>
      <c r="H1643" s="3">
        <v>633</v>
      </c>
      <c r="I1643" s="3">
        <v>601</v>
      </c>
      <c r="J1643" s="3">
        <v>513</v>
      </c>
      <c r="K1643" s="3">
        <v>564</v>
      </c>
      <c r="L1643" s="3">
        <v>501</v>
      </c>
      <c r="M1643" s="3">
        <v>400</v>
      </c>
      <c r="N1643" s="3">
        <v>272</v>
      </c>
      <c r="O1643" s="3">
        <v>552</v>
      </c>
      <c r="P1643">
        <v>6408</v>
      </c>
      <c r="Q1643" s="5" t="b">
        <f t="shared" si="77"/>
        <v>0</v>
      </c>
      <c r="R1643" s="5">
        <v>200</v>
      </c>
    </row>
    <row r="1644" spans="1:18">
      <c r="A1644" t="s">
        <v>1642</v>
      </c>
      <c r="B1644" s="1" t="str">
        <f t="shared" si="75"/>
        <v>Tabira</v>
      </c>
      <c r="C1644" s="8" t="str">
        <f t="shared" si="76"/>
        <v>261460</v>
      </c>
      <c r="D1644" s="3">
        <v>506</v>
      </c>
      <c r="E1644" s="3">
        <v>387</v>
      </c>
      <c r="F1644" s="3">
        <v>306</v>
      </c>
      <c r="G1644" s="3">
        <v>221</v>
      </c>
      <c r="H1644" s="3">
        <v>119</v>
      </c>
      <c r="I1644" s="3">
        <v>193</v>
      </c>
      <c r="J1644" s="3">
        <v>100</v>
      </c>
      <c r="K1644" s="3">
        <v>135</v>
      </c>
      <c r="L1644" s="3">
        <v>330</v>
      </c>
      <c r="M1644" s="3">
        <v>166</v>
      </c>
      <c r="N1644" s="3">
        <v>254</v>
      </c>
      <c r="O1644" s="3">
        <v>384</v>
      </c>
      <c r="P1644">
        <v>6873</v>
      </c>
      <c r="Q1644" s="5" t="b">
        <f t="shared" si="77"/>
        <v>0</v>
      </c>
      <c r="R1644" s="5">
        <v>200</v>
      </c>
    </row>
    <row r="1645" spans="1:18">
      <c r="A1645" t="s">
        <v>1643</v>
      </c>
      <c r="B1645" s="1" t="str">
        <f t="shared" si="75"/>
        <v>Tacaimbó</v>
      </c>
      <c r="C1645" s="8" t="str">
        <f t="shared" si="76"/>
        <v>261470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>
        <v>7162</v>
      </c>
      <c r="Q1645" s="5" t="str">
        <f t="shared" si="77"/>
        <v>SIM</v>
      </c>
      <c r="R1645" s="5">
        <v>100</v>
      </c>
    </row>
    <row r="1646" spans="1:18">
      <c r="A1646" t="s">
        <v>1644</v>
      </c>
      <c r="B1646" s="1" t="str">
        <f t="shared" si="75"/>
        <v>Tacaratu</v>
      </c>
      <c r="C1646" s="8" t="str">
        <f t="shared" si="76"/>
        <v>261480</v>
      </c>
      <c r="D1646" s="3">
        <v>15</v>
      </c>
      <c r="E1646" s="3">
        <v>13</v>
      </c>
      <c r="F1646" s="3">
        <v>42</v>
      </c>
      <c r="G1646" s="3">
        <v>74</v>
      </c>
      <c r="H1646" s="3">
        <v>18</v>
      </c>
      <c r="I1646" s="3">
        <v>0</v>
      </c>
      <c r="J1646" s="3">
        <v>0</v>
      </c>
      <c r="K1646" s="3">
        <v>0</v>
      </c>
      <c r="L1646" s="3">
        <v>0</v>
      </c>
      <c r="M1646" s="3">
        <v>18</v>
      </c>
      <c r="N1646" s="3">
        <v>16</v>
      </c>
      <c r="O1646" s="3">
        <v>38</v>
      </c>
      <c r="P1646">
        <v>433</v>
      </c>
      <c r="Q1646" s="5" t="b">
        <f t="shared" si="77"/>
        <v>0</v>
      </c>
      <c r="R1646" s="5">
        <v>200</v>
      </c>
    </row>
    <row r="1647" spans="1:18">
      <c r="A1647" t="s">
        <v>1645</v>
      </c>
      <c r="B1647" s="1" t="str">
        <f t="shared" si="75"/>
        <v>Tamandaré</v>
      </c>
      <c r="C1647" s="8" t="str">
        <f t="shared" si="76"/>
        <v>261485</v>
      </c>
      <c r="D1647" s="3">
        <v>28</v>
      </c>
      <c r="E1647" s="3">
        <v>43</v>
      </c>
      <c r="F1647" s="3">
        <v>50</v>
      </c>
      <c r="G1647" s="3">
        <v>43</v>
      </c>
      <c r="H1647" s="3">
        <v>29</v>
      </c>
      <c r="I1647" s="3">
        <v>47</v>
      </c>
      <c r="J1647" s="3">
        <v>46</v>
      </c>
      <c r="K1647" s="3">
        <v>46</v>
      </c>
      <c r="L1647" s="3">
        <v>47</v>
      </c>
      <c r="M1647" s="3">
        <v>59</v>
      </c>
      <c r="N1647" s="3">
        <v>48</v>
      </c>
      <c r="O1647" s="3">
        <v>54</v>
      </c>
      <c r="P1647">
        <v>1124</v>
      </c>
      <c r="Q1647" s="5" t="b">
        <f t="shared" si="77"/>
        <v>0</v>
      </c>
      <c r="R1647" s="5">
        <v>200</v>
      </c>
    </row>
    <row r="1648" spans="1:18">
      <c r="A1648" t="s">
        <v>1646</v>
      </c>
      <c r="B1648" s="1" t="str">
        <f t="shared" si="75"/>
        <v>Taquaritinga do Norte</v>
      </c>
      <c r="C1648" s="8" t="str">
        <f t="shared" si="76"/>
        <v>261500</v>
      </c>
      <c r="D1648" s="3">
        <v>84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124</v>
      </c>
      <c r="L1648" s="3">
        <v>93</v>
      </c>
      <c r="M1648" s="3">
        <v>8</v>
      </c>
      <c r="N1648" s="3">
        <v>54</v>
      </c>
      <c r="O1648" s="3">
        <v>49</v>
      </c>
      <c r="P1648">
        <v>412</v>
      </c>
      <c r="Q1648" s="5" t="b">
        <f t="shared" si="77"/>
        <v>0</v>
      </c>
      <c r="R1648" s="5">
        <v>200</v>
      </c>
    </row>
    <row r="1649" spans="1:18">
      <c r="A1649" t="s">
        <v>1647</v>
      </c>
      <c r="B1649" s="1" t="str">
        <f t="shared" si="75"/>
        <v>Terezinha</v>
      </c>
      <c r="C1649" s="8" t="str">
        <f t="shared" si="76"/>
        <v>261510</v>
      </c>
      <c r="D1649" s="3">
        <v>41</v>
      </c>
      <c r="E1649" s="3">
        <v>33</v>
      </c>
      <c r="F1649" s="3">
        <v>15</v>
      </c>
      <c r="G1649" s="3">
        <v>32</v>
      </c>
      <c r="H1649" s="3">
        <v>35</v>
      </c>
      <c r="I1649" s="3">
        <v>41</v>
      </c>
      <c r="J1649" s="3">
        <v>60</v>
      </c>
      <c r="K1649" s="3">
        <v>41</v>
      </c>
      <c r="L1649" s="3">
        <v>33</v>
      </c>
      <c r="M1649" s="3">
        <v>41</v>
      </c>
      <c r="N1649" s="3">
        <v>60</v>
      </c>
      <c r="O1649" s="3">
        <v>0</v>
      </c>
      <c r="P1649">
        <v>906</v>
      </c>
      <c r="Q1649" s="5" t="b">
        <f t="shared" si="77"/>
        <v>0</v>
      </c>
      <c r="R1649" s="5">
        <v>200</v>
      </c>
    </row>
    <row r="1650" spans="1:18">
      <c r="A1650" t="s">
        <v>1648</v>
      </c>
      <c r="B1650" s="1" t="str">
        <f t="shared" si="75"/>
        <v>Terra Nova</v>
      </c>
      <c r="C1650" s="8" t="str">
        <f t="shared" si="76"/>
        <v>261520</v>
      </c>
      <c r="D1650" s="3">
        <v>8</v>
      </c>
      <c r="E1650" s="3">
        <v>14</v>
      </c>
      <c r="F1650" s="3">
        <v>63</v>
      </c>
      <c r="G1650" s="3">
        <v>10</v>
      </c>
      <c r="H1650" s="3">
        <v>16</v>
      </c>
      <c r="I1650" s="3">
        <v>20</v>
      </c>
      <c r="J1650" s="3">
        <v>12</v>
      </c>
      <c r="K1650" s="3">
        <v>18</v>
      </c>
      <c r="L1650" s="3">
        <v>0</v>
      </c>
      <c r="M1650" s="3">
        <v>0</v>
      </c>
      <c r="N1650" s="3">
        <v>0</v>
      </c>
      <c r="O1650" s="3">
        <v>0</v>
      </c>
      <c r="P1650">
        <v>321</v>
      </c>
      <c r="Q1650" s="5" t="str">
        <f t="shared" si="77"/>
        <v>SIM</v>
      </c>
      <c r="R1650" s="5">
        <v>100</v>
      </c>
    </row>
    <row r="1651" spans="1:18">
      <c r="A1651" t="s">
        <v>1649</v>
      </c>
      <c r="B1651" s="1" t="str">
        <f t="shared" si="75"/>
        <v>Timbaúba</v>
      </c>
      <c r="C1651" s="8" t="str">
        <f t="shared" si="76"/>
        <v>261530</v>
      </c>
      <c r="D1651" s="3">
        <v>29</v>
      </c>
      <c r="E1651" s="3">
        <v>0</v>
      </c>
      <c r="F1651" s="3">
        <v>88</v>
      </c>
      <c r="G1651" s="3">
        <v>40</v>
      </c>
      <c r="H1651" s="3">
        <v>36</v>
      </c>
      <c r="I1651" s="3">
        <v>41</v>
      </c>
      <c r="J1651" s="3">
        <v>44</v>
      </c>
      <c r="K1651" s="3">
        <v>14</v>
      </c>
      <c r="L1651" s="3">
        <v>6</v>
      </c>
      <c r="M1651" s="3">
        <v>44</v>
      </c>
      <c r="N1651" s="3">
        <v>20</v>
      </c>
      <c r="O1651" s="3">
        <v>0</v>
      </c>
      <c r="P1651">
        <v>873</v>
      </c>
      <c r="Q1651" s="5" t="b">
        <f t="shared" si="77"/>
        <v>0</v>
      </c>
      <c r="R1651" s="5">
        <v>200</v>
      </c>
    </row>
    <row r="1652" spans="1:18">
      <c r="A1652" t="s">
        <v>1650</v>
      </c>
      <c r="B1652" s="1" t="str">
        <f t="shared" si="75"/>
        <v>Toritama</v>
      </c>
      <c r="C1652" s="8" t="str">
        <f t="shared" si="76"/>
        <v>261540</v>
      </c>
      <c r="D1652" s="3">
        <v>70</v>
      </c>
      <c r="E1652" s="3">
        <v>122</v>
      </c>
      <c r="F1652" s="3">
        <v>198</v>
      </c>
      <c r="G1652" s="3">
        <v>167</v>
      </c>
      <c r="H1652" s="3">
        <v>79</v>
      </c>
      <c r="I1652" s="3">
        <v>81</v>
      </c>
      <c r="J1652" s="3">
        <v>5633</v>
      </c>
      <c r="K1652" s="3">
        <v>164</v>
      </c>
      <c r="L1652" s="3">
        <v>80</v>
      </c>
      <c r="M1652" s="3">
        <v>92</v>
      </c>
      <c r="N1652" s="3">
        <v>35</v>
      </c>
      <c r="O1652" s="3">
        <v>75</v>
      </c>
      <c r="P1652">
        <v>7146</v>
      </c>
      <c r="Q1652" s="5" t="b">
        <f t="shared" si="77"/>
        <v>0</v>
      </c>
      <c r="R1652" s="5">
        <v>200</v>
      </c>
    </row>
    <row r="1653" spans="1:18">
      <c r="A1653" t="s">
        <v>1651</v>
      </c>
      <c r="B1653" s="1" t="str">
        <f t="shared" si="75"/>
        <v>Tracunhaém</v>
      </c>
      <c r="C1653" s="8" t="str">
        <f t="shared" si="76"/>
        <v>261550</v>
      </c>
      <c r="D1653" s="3">
        <v>110</v>
      </c>
      <c r="E1653" s="3">
        <v>13</v>
      </c>
      <c r="F1653" s="3">
        <v>28</v>
      </c>
      <c r="G1653" s="3">
        <v>26</v>
      </c>
      <c r="H1653" s="3">
        <v>24</v>
      </c>
      <c r="I1653" s="3">
        <v>63</v>
      </c>
      <c r="J1653" s="3">
        <v>52</v>
      </c>
      <c r="K1653" s="3">
        <v>52</v>
      </c>
      <c r="L1653" s="3">
        <v>45</v>
      </c>
      <c r="M1653" s="3">
        <v>40</v>
      </c>
      <c r="N1653" s="3">
        <v>46</v>
      </c>
      <c r="O1653" s="3">
        <v>45</v>
      </c>
      <c r="P1653">
        <v>943</v>
      </c>
      <c r="Q1653" s="5" t="b">
        <f t="shared" si="77"/>
        <v>0</v>
      </c>
      <c r="R1653" s="5">
        <v>200</v>
      </c>
    </row>
    <row r="1654" spans="1:18">
      <c r="A1654" t="s">
        <v>1652</v>
      </c>
      <c r="B1654" s="1" t="str">
        <f t="shared" si="75"/>
        <v>Trindade</v>
      </c>
      <c r="C1654" s="8" t="str">
        <f t="shared" si="76"/>
        <v>261560</v>
      </c>
      <c r="D1654" s="3">
        <v>41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>
        <v>356</v>
      </c>
      <c r="Q1654" s="5" t="str">
        <f t="shared" si="77"/>
        <v>SIM</v>
      </c>
      <c r="R1654" s="5">
        <v>100</v>
      </c>
    </row>
    <row r="1655" spans="1:18">
      <c r="A1655" t="s">
        <v>1653</v>
      </c>
      <c r="B1655" s="1" t="str">
        <f t="shared" si="75"/>
        <v>Triunfo</v>
      </c>
      <c r="C1655" s="8" t="str">
        <f t="shared" si="76"/>
        <v>261570</v>
      </c>
      <c r="D1655" s="3">
        <v>467</v>
      </c>
      <c r="E1655" s="3">
        <v>250</v>
      </c>
      <c r="F1655" s="3">
        <v>285</v>
      </c>
      <c r="G1655" s="3">
        <v>335</v>
      </c>
      <c r="H1655" s="3">
        <v>0</v>
      </c>
      <c r="I1655" s="3">
        <v>370</v>
      </c>
      <c r="J1655" s="3">
        <v>286</v>
      </c>
      <c r="K1655" s="3">
        <v>314</v>
      </c>
      <c r="L1655" s="3">
        <v>402</v>
      </c>
      <c r="M1655" s="3">
        <v>340</v>
      </c>
      <c r="N1655" s="3">
        <v>303</v>
      </c>
      <c r="O1655" s="3">
        <v>39</v>
      </c>
      <c r="P1655">
        <v>8042</v>
      </c>
      <c r="Q1655" s="5" t="b">
        <f t="shared" si="77"/>
        <v>0</v>
      </c>
      <c r="R1655" s="5">
        <v>200</v>
      </c>
    </row>
    <row r="1656" spans="1:18">
      <c r="A1656" t="s">
        <v>1654</v>
      </c>
      <c r="B1656" s="1" t="str">
        <f t="shared" si="75"/>
        <v>Tupanatinga</v>
      </c>
      <c r="C1656" s="8" t="str">
        <f t="shared" si="76"/>
        <v>261580</v>
      </c>
      <c r="D1656" s="3">
        <v>0</v>
      </c>
      <c r="E1656" s="3">
        <v>0</v>
      </c>
      <c r="F1656" s="3">
        <v>0</v>
      </c>
      <c r="G1656" s="3">
        <v>55</v>
      </c>
      <c r="H1656" s="3">
        <v>55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>
        <v>328</v>
      </c>
      <c r="Q1656" s="5" t="str">
        <f t="shared" si="77"/>
        <v>SIM</v>
      </c>
      <c r="R1656" s="5">
        <v>100</v>
      </c>
    </row>
    <row r="1657" spans="1:18">
      <c r="A1657" t="s">
        <v>1655</v>
      </c>
      <c r="B1657" s="1" t="str">
        <f t="shared" si="75"/>
        <v>Tuparetama</v>
      </c>
      <c r="C1657" s="8" t="str">
        <f t="shared" si="76"/>
        <v>261590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>
        <v>0</v>
      </c>
      <c r="Q1657" s="5" t="str">
        <f t="shared" si="77"/>
        <v>SIM</v>
      </c>
      <c r="R1657" s="5">
        <v>100</v>
      </c>
    </row>
    <row r="1658" spans="1:18">
      <c r="A1658" t="s">
        <v>1656</v>
      </c>
      <c r="B1658" s="1" t="str">
        <f t="shared" si="75"/>
        <v>Venturosa</v>
      </c>
      <c r="C1658" s="8" t="str">
        <f t="shared" si="76"/>
        <v>261600</v>
      </c>
      <c r="D1658" s="3">
        <v>0</v>
      </c>
      <c r="E1658" s="3">
        <v>0</v>
      </c>
      <c r="F1658" s="3">
        <v>0</v>
      </c>
      <c r="G1658" s="3">
        <v>44</v>
      </c>
      <c r="H1658" s="3">
        <v>0</v>
      </c>
      <c r="I1658" s="3">
        <v>44</v>
      </c>
      <c r="J1658" s="3">
        <v>0</v>
      </c>
      <c r="K1658" s="3">
        <v>866</v>
      </c>
      <c r="L1658" s="3">
        <v>0</v>
      </c>
      <c r="M1658" s="3">
        <v>64</v>
      </c>
      <c r="N1658" s="3">
        <v>0</v>
      </c>
      <c r="O1658" s="3">
        <v>0</v>
      </c>
      <c r="P1658">
        <v>1531</v>
      </c>
      <c r="Q1658" s="5" t="b">
        <f t="shared" si="77"/>
        <v>0</v>
      </c>
      <c r="R1658" s="5">
        <v>200</v>
      </c>
    </row>
    <row r="1659" spans="1:18">
      <c r="A1659" t="s">
        <v>1657</v>
      </c>
      <c r="B1659" s="1" t="str">
        <f t="shared" si="75"/>
        <v>Verdejante</v>
      </c>
      <c r="C1659" s="8" t="str">
        <f t="shared" si="76"/>
        <v>261610</v>
      </c>
      <c r="D1659" s="3">
        <v>4</v>
      </c>
      <c r="E1659" s="3">
        <v>5</v>
      </c>
      <c r="F1659" s="3">
        <v>40</v>
      </c>
      <c r="G1659" s="3">
        <v>16</v>
      </c>
      <c r="H1659" s="3">
        <v>0</v>
      </c>
      <c r="I1659" s="3">
        <v>29</v>
      </c>
      <c r="J1659" s="3">
        <v>28</v>
      </c>
      <c r="K1659" s="3">
        <v>17</v>
      </c>
      <c r="L1659" s="3">
        <v>0</v>
      </c>
      <c r="M1659" s="3">
        <v>30</v>
      </c>
      <c r="N1659" s="3">
        <v>28</v>
      </c>
      <c r="O1659" s="3">
        <v>29</v>
      </c>
      <c r="P1659">
        <v>411</v>
      </c>
      <c r="Q1659" s="5" t="b">
        <f t="shared" si="77"/>
        <v>0</v>
      </c>
      <c r="R1659" s="5">
        <v>200</v>
      </c>
    </row>
    <row r="1660" spans="1:18">
      <c r="A1660" t="s">
        <v>1658</v>
      </c>
      <c r="B1660" s="1" t="str">
        <f t="shared" si="75"/>
        <v>Vertente do Lério</v>
      </c>
      <c r="C1660" s="8" t="str">
        <f t="shared" si="76"/>
        <v>261618</v>
      </c>
      <c r="D1660" s="3">
        <v>22</v>
      </c>
      <c r="E1660" s="3">
        <v>27</v>
      </c>
      <c r="F1660" s="3">
        <v>17</v>
      </c>
      <c r="G1660" s="3">
        <v>0</v>
      </c>
      <c r="H1660" s="3">
        <v>15</v>
      </c>
      <c r="I1660" s="3">
        <v>7</v>
      </c>
      <c r="J1660" s="3">
        <v>7</v>
      </c>
      <c r="K1660" s="3">
        <v>14</v>
      </c>
      <c r="L1660" s="3">
        <v>22</v>
      </c>
      <c r="M1660" s="3">
        <v>27</v>
      </c>
      <c r="N1660" s="3">
        <v>23</v>
      </c>
      <c r="O1660" s="3">
        <v>24</v>
      </c>
      <c r="P1660">
        <v>292</v>
      </c>
      <c r="Q1660" s="5" t="b">
        <f t="shared" si="77"/>
        <v>0</v>
      </c>
      <c r="R1660" s="5">
        <v>200</v>
      </c>
    </row>
    <row r="1661" spans="1:18">
      <c r="A1661" t="s">
        <v>1659</v>
      </c>
      <c r="B1661" s="1" t="str">
        <f t="shared" si="75"/>
        <v>Vertentes</v>
      </c>
      <c r="C1661" s="8" t="str">
        <f t="shared" si="76"/>
        <v>261620</v>
      </c>
      <c r="D1661" s="3">
        <v>143</v>
      </c>
      <c r="E1661" s="3">
        <v>215</v>
      </c>
      <c r="F1661" s="3">
        <v>204</v>
      </c>
      <c r="G1661" s="3">
        <v>113</v>
      </c>
      <c r="H1661" s="3">
        <v>104</v>
      </c>
      <c r="I1661" s="3">
        <v>92</v>
      </c>
      <c r="J1661" s="3">
        <v>145</v>
      </c>
      <c r="K1661" s="3">
        <v>144</v>
      </c>
      <c r="L1661" s="3">
        <v>131</v>
      </c>
      <c r="M1661" s="3">
        <v>140</v>
      </c>
      <c r="N1661" s="3">
        <v>108</v>
      </c>
      <c r="O1661" s="3">
        <v>198</v>
      </c>
      <c r="P1661">
        <v>3248</v>
      </c>
      <c r="Q1661" s="5" t="b">
        <f t="shared" si="77"/>
        <v>0</v>
      </c>
      <c r="R1661" s="5">
        <v>200</v>
      </c>
    </row>
    <row r="1662" spans="1:18">
      <c r="A1662" t="s">
        <v>1660</v>
      </c>
      <c r="B1662" s="1" t="str">
        <f t="shared" si="75"/>
        <v>Vicência</v>
      </c>
      <c r="C1662" s="8" t="str">
        <f t="shared" si="76"/>
        <v>261630</v>
      </c>
      <c r="D1662" s="3">
        <v>20</v>
      </c>
      <c r="E1662" s="3">
        <v>30</v>
      </c>
      <c r="F1662" s="3">
        <v>33</v>
      </c>
      <c r="G1662" s="3">
        <v>11</v>
      </c>
      <c r="H1662" s="3">
        <v>7</v>
      </c>
      <c r="I1662" s="3">
        <v>17</v>
      </c>
      <c r="J1662" s="3">
        <v>18</v>
      </c>
      <c r="K1662" s="3">
        <v>11</v>
      </c>
      <c r="L1662" s="3">
        <v>16</v>
      </c>
      <c r="M1662" s="3">
        <v>27</v>
      </c>
      <c r="N1662" s="3">
        <v>31</v>
      </c>
      <c r="O1662" s="3">
        <v>9</v>
      </c>
      <c r="P1662">
        <v>470</v>
      </c>
      <c r="Q1662" s="5" t="b">
        <f t="shared" si="77"/>
        <v>0</v>
      </c>
      <c r="R1662" s="5">
        <v>200</v>
      </c>
    </row>
    <row r="1663" spans="1:18">
      <c r="A1663" t="s">
        <v>1661</v>
      </c>
      <c r="B1663" s="1" t="str">
        <f t="shared" si="75"/>
        <v>Vitória de Santo Antão</v>
      </c>
      <c r="C1663" s="8" t="str">
        <f t="shared" si="76"/>
        <v>261640</v>
      </c>
      <c r="D1663" s="3">
        <v>260</v>
      </c>
      <c r="E1663" s="3">
        <v>277</v>
      </c>
      <c r="F1663" s="3">
        <v>0</v>
      </c>
      <c r="G1663" s="3">
        <v>0</v>
      </c>
      <c r="H1663" s="3">
        <v>221</v>
      </c>
      <c r="I1663" s="3">
        <v>176</v>
      </c>
      <c r="J1663" s="3">
        <v>0</v>
      </c>
      <c r="K1663" s="3">
        <v>172</v>
      </c>
      <c r="L1663" s="3">
        <v>0</v>
      </c>
      <c r="M1663" s="3">
        <v>0</v>
      </c>
      <c r="N1663" s="3">
        <v>0</v>
      </c>
      <c r="O1663" s="3">
        <v>89</v>
      </c>
      <c r="P1663">
        <v>3269</v>
      </c>
      <c r="Q1663" s="5" t="str">
        <f t="shared" si="77"/>
        <v>SIM</v>
      </c>
      <c r="R1663" s="5">
        <v>100</v>
      </c>
    </row>
    <row r="1664" spans="1:18">
      <c r="A1664" t="s">
        <v>1662</v>
      </c>
      <c r="B1664" s="1" t="str">
        <f t="shared" si="75"/>
        <v>Xexéu</v>
      </c>
      <c r="C1664" s="8" t="str">
        <f t="shared" si="76"/>
        <v>261650</v>
      </c>
      <c r="D1664" s="3">
        <v>167</v>
      </c>
      <c r="E1664" s="3">
        <v>0</v>
      </c>
      <c r="F1664" s="3">
        <v>26</v>
      </c>
      <c r="G1664" s="3">
        <v>2262</v>
      </c>
      <c r="H1664" s="3">
        <v>53</v>
      </c>
      <c r="I1664" s="3">
        <v>51</v>
      </c>
      <c r="J1664" s="3">
        <v>72</v>
      </c>
      <c r="K1664" s="3">
        <v>78</v>
      </c>
      <c r="L1664" s="3">
        <v>196</v>
      </c>
      <c r="M1664" s="3">
        <v>0</v>
      </c>
      <c r="N1664" s="3">
        <v>187</v>
      </c>
      <c r="O1664" s="3">
        <v>205</v>
      </c>
      <c r="P1664">
        <v>3434</v>
      </c>
      <c r="Q1664" s="5" t="b">
        <f t="shared" si="77"/>
        <v>0</v>
      </c>
      <c r="R1664" s="5">
        <v>200</v>
      </c>
    </row>
    <row r="1665" spans="1:18">
      <c r="A1665" t="s">
        <v>1663</v>
      </c>
      <c r="B1665" s="1" t="str">
        <f t="shared" si="75"/>
        <v>Pernambuco - GestÆo estadual</v>
      </c>
      <c r="C1665" s="8" t="str">
        <f t="shared" si="76"/>
        <v>260000</v>
      </c>
      <c r="D1665" s="3">
        <v>1720</v>
      </c>
      <c r="E1665" s="3">
        <v>1450</v>
      </c>
      <c r="F1665" s="3">
        <v>1138</v>
      </c>
      <c r="G1665" s="3">
        <v>1578</v>
      </c>
      <c r="H1665" s="3">
        <v>1050</v>
      </c>
      <c r="I1665" s="3">
        <v>747</v>
      </c>
      <c r="J1665" s="3">
        <v>787</v>
      </c>
      <c r="K1665" s="3">
        <v>1109</v>
      </c>
      <c r="L1665" s="3">
        <v>1132</v>
      </c>
      <c r="M1665" s="3">
        <v>662</v>
      </c>
      <c r="N1665" s="3">
        <v>1312</v>
      </c>
      <c r="O1665" s="3">
        <v>494</v>
      </c>
      <c r="P1665">
        <v>46947</v>
      </c>
      <c r="Q1665" s="5" t="b">
        <f t="shared" si="77"/>
        <v>0</v>
      </c>
      <c r="R1665" s="5">
        <v>200</v>
      </c>
    </row>
    <row r="1666" spans="1:18">
      <c r="A1666" t="s">
        <v>1664</v>
      </c>
      <c r="B1666" s="1" t="str">
        <f t="shared" si="75"/>
        <v>Água Branca</v>
      </c>
      <c r="C1666" s="8" t="str">
        <f t="shared" si="76"/>
        <v>270010</v>
      </c>
      <c r="D1666" s="3">
        <v>75</v>
      </c>
      <c r="E1666" s="3">
        <v>117</v>
      </c>
      <c r="F1666" s="3">
        <v>22</v>
      </c>
      <c r="G1666" s="3">
        <v>32</v>
      </c>
      <c r="H1666" s="3">
        <v>45</v>
      </c>
      <c r="I1666" s="3">
        <v>14</v>
      </c>
      <c r="J1666" s="3">
        <v>39</v>
      </c>
      <c r="K1666" s="3">
        <v>40</v>
      </c>
      <c r="L1666" s="3">
        <v>21</v>
      </c>
      <c r="M1666" s="3">
        <v>29</v>
      </c>
      <c r="N1666" s="3">
        <v>36</v>
      </c>
      <c r="O1666" s="3">
        <v>77</v>
      </c>
      <c r="P1666">
        <v>914</v>
      </c>
      <c r="Q1666" s="5" t="b">
        <f t="shared" si="77"/>
        <v>0</v>
      </c>
      <c r="R1666" s="5">
        <v>200</v>
      </c>
    </row>
    <row r="1667" spans="1:18">
      <c r="A1667" t="s">
        <v>1665</v>
      </c>
      <c r="B1667" s="1" t="str">
        <f t="shared" si="75"/>
        <v>Anadia</v>
      </c>
      <c r="C1667" s="8" t="str">
        <f t="shared" si="76"/>
        <v>270020</v>
      </c>
      <c r="D1667" s="3">
        <v>33</v>
      </c>
      <c r="E1667" s="3">
        <v>58</v>
      </c>
      <c r="F1667" s="3">
        <v>68</v>
      </c>
      <c r="G1667" s="3">
        <v>0</v>
      </c>
      <c r="H1667" s="3">
        <v>73</v>
      </c>
      <c r="I1667" s="3">
        <v>106</v>
      </c>
      <c r="J1667" s="3">
        <v>92</v>
      </c>
      <c r="K1667" s="3">
        <v>0</v>
      </c>
      <c r="L1667" s="3">
        <v>211</v>
      </c>
      <c r="M1667" s="3">
        <v>52</v>
      </c>
      <c r="N1667" s="3">
        <v>45</v>
      </c>
      <c r="O1667" s="3">
        <v>51</v>
      </c>
      <c r="P1667">
        <v>1318</v>
      </c>
      <c r="Q1667" s="5" t="b">
        <f t="shared" si="77"/>
        <v>0</v>
      </c>
      <c r="R1667" s="5">
        <v>200</v>
      </c>
    </row>
    <row r="1668" spans="1:18">
      <c r="A1668" t="s">
        <v>1666</v>
      </c>
      <c r="B1668" s="1" t="str">
        <f t="shared" ref="B1668:B1731" si="78">MID(A1668,8,100)</f>
        <v>Arapiraca</v>
      </c>
      <c r="C1668" s="8" t="str">
        <f t="shared" ref="C1668:C1731" si="79">MID(A1668,1,6)</f>
        <v>270030</v>
      </c>
      <c r="D1668" s="3">
        <v>1405</v>
      </c>
      <c r="E1668" s="3">
        <v>0</v>
      </c>
      <c r="F1668" s="3">
        <v>1536</v>
      </c>
      <c r="G1668" s="3">
        <v>681</v>
      </c>
      <c r="H1668" s="3">
        <v>900</v>
      </c>
      <c r="I1668" s="3">
        <v>642</v>
      </c>
      <c r="J1668" s="3">
        <v>1312</v>
      </c>
      <c r="K1668" s="3">
        <v>732</v>
      </c>
      <c r="L1668" s="3">
        <v>731</v>
      </c>
      <c r="M1668" s="3">
        <v>660</v>
      </c>
      <c r="N1668" s="3">
        <v>347</v>
      </c>
      <c r="O1668" s="3">
        <v>708</v>
      </c>
      <c r="P1668">
        <v>22791</v>
      </c>
      <c r="Q1668" s="5" t="b">
        <f t="shared" ref="Q1668:Q1731" si="80">IF(K1668+L1668+M1668=0,"SIM",IF(L1668+M1668+N1668=0,"SIM",IF(M1668+N1668+O1668=0,"SIM")))</f>
        <v>0</v>
      </c>
      <c r="R1668" s="5">
        <v>200</v>
      </c>
    </row>
    <row r="1669" spans="1:18">
      <c r="A1669" t="s">
        <v>1667</v>
      </c>
      <c r="B1669" s="1" t="str">
        <f t="shared" si="78"/>
        <v>Atalaia</v>
      </c>
      <c r="C1669" s="8" t="str">
        <f t="shared" si="79"/>
        <v>270040</v>
      </c>
      <c r="D1669" s="3">
        <v>287</v>
      </c>
      <c r="E1669" s="3">
        <v>200</v>
      </c>
      <c r="F1669" s="3">
        <v>200</v>
      </c>
      <c r="G1669" s="3">
        <v>188</v>
      </c>
      <c r="H1669" s="3">
        <v>108</v>
      </c>
      <c r="I1669" s="3">
        <v>78</v>
      </c>
      <c r="J1669" s="3">
        <v>118</v>
      </c>
      <c r="K1669" s="3">
        <v>76</v>
      </c>
      <c r="L1669" s="3">
        <v>65</v>
      </c>
      <c r="M1669" s="3">
        <v>105</v>
      </c>
      <c r="N1669" s="3">
        <v>35</v>
      </c>
      <c r="O1669" s="3">
        <v>437</v>
      </c>
      <c r="P1669">
        <v>3794</v>
      </c>
      <c r="Q1669" s="5" t="b">
        <f t="shared" si="80"/>
        <v>0</v>
      </c>
      <c r="R1669" s="5">
        <v>200</v>
      </c>
    </row>
    <row r="1670" spans="1:18">
      <c r="A1670" t="s">
        <v>1668</v>
      </c>
      <c r="B1670" s="1" t="str">
        <f t="shared" si="78"/>
        <v>Barra de Santo Antônio</v>
      </c>
      <c r="C1670" s="8" t="str">
        <f t="shared" si="79"/>
        <v>270050</v>
      </c>
      <c r="D1670" s="3">
        <v>153</v>
      </c>
      <c r="E1670" s="3">
        <v>80</v>
      </c>
      <c r="F1670" s="3">
        <v>66</v>
      </c>
      <c r="G1670" s="3">
        <v>31</v>
      </c>
      <c r="H1670" s="3">
        <v>0</v>
      </c>
      <c r="I1670" s="3">
        <v>86</v>
      </c>
      <c r="J1670" s="3">
        <v>37</v>
      </c>
      <c r="K1670" s="3">
        <v>84</v>
      </c>
      <c r="L1670" s="3">
        <v>105</v>
      </c>
      <c r="M1670" s="3">
        <v>42</v>
      </c>
      <c r="N1670" s="3">
        <v>37</v>
      </c>
      <c r="O1670" s="3">
        <v>297</v>
      </c>
      <c r="P1670">
        <v>1986</v>
      </c>
      <c r="Q1670" s="5" t="b">
        <f t="shared" si="80"/>
        <v>0</v>
      </c>
      <c r="R1670" s="5">
        <v>200</v>
      </c>
    </row>
    <row r="1671" spans="1:18">
      <c r="A1671" t="s">
        <v>1669</v>
      </c>
      <c r="B1671" s="1" t="str">
        <f t="shared" si="78"/>
        <v>Barra de São Miguel</v>
      </c>
      <c r="C1671" s="8" t="str">
        <f t="shared" si="79"/>
        <v>270060</v>
      </c>
      <c r="D1671" s="3">
        <v>196</v>
      </c>
      <c r="E1671" s="3">
        <v>154</v>
      </c>
      <c r="F1671" s="3">
        <v>133</v>
      </c>
      <c r="G1671" s="3">
        <v>170</v>
      </c>
      <c r="H1671" s="3">
        <v>507</v>
      </c>
      <c r="I1671" s="3">
        <v>230</v>
      </c>
      <c r="J1671" s="3">
        <v>160</v>
      </c>
      <c r="K1671" s="3">
        <v>174</v>
      </c>
      <c r="L1671" s="3">
        <v>243</v>
      </c>
      <c r="M1671" s="3">
        <v>349</v>
      </c>
      <c r="N1671" s="3">
        <v>348</v>
      </c>
      <c r="O1671" s="3">
        <v>726</v>
      </c>
      <c r="P1671">
        <v>4651</v>
      </c>
      <c r="Q1671" s="5" t="b">
        <f t="shared" si="80"/>
        <v>0</v>
      </c>
      <c r="R1671" s="5">
        <v>200</v>
      </c>
    </row>
    <row r="1672" spans="1:18">
      <c r="A1672" t="s">
        <v>1670</v>
      </c>
      <c r="B1672" s="1" t="str">
        <f t="shared" si="78"/>
        <v>Batalha</v>
      </c>
      <c r="C1672" s="8" t="str">
        <f t="shared" si="79"/>
        <v>270070</v>
      </c>
      <c r="D1672" s="3">
        <v>0</v>
      </c>
      <c r="E1672" s="3">
        <v>0</v>
      </c>
      <c r="F1672" s="3">
        <v>41</v>
      </c>
      <c r="G1672" s="3">
        <v>73</v>
      </c>
      <c r="H1672" s="3">
        <v>164</v>
      </c>
      <c r="I1672" s="3">
        <v>80</v>
      </c>
      <c r="J1672" s="3">
        <v>54</v>
      </c>
      <c r="K1672" s="3">
        <v>58</v>
      </c>
      <c r="L1672" s="3">
        <v>54</v>
      </c>
      <c r="M1672" s="3">
        <v>75</v>
      </c>
      <c r="N1672" s="3">
        <v>92</v>
      </c>
      <c r="O1672" s="3">
        <v>0</v>
      </c>
      <c r="P1672">
        <v>1383</v>
      </c>
      <c r="Q1672" s="5" t="b">
        <f t="shared" si="80"/>
        <v>0</v>
      </c>
      <c r="R1672" s="5">
        <v>200</v>
      </c>
    </row>
    <row r="1673" spans="1:18">
      <c r="A1673" t="s">
        <v>1671</v>
      </c>
      <c r="B1673" s="1" t="str">
        <f t="shared" si="78"/>
        <v>Belém</v>
      </c>
      <c r="C1673" s="8" t="str">
        <f t="shared" si="79"/>
        <v>270080</v>
      </c>
      <c r="D1673" s="3">
        <v>0</v>
      </c>
      <c r="E1673" s="3">
        <v>123</v>
      </c>
      <c r="F1673" s="3">
        <v>45</v>
      </c>
      <c r="G1673" s="3">
        <v>51</v>
      </c>
      <c r="H1673" s="3">
        <v>66</v>
      </c>
      <c r="I1673" s="3">
        <v>76</v>
      </c>
      <c r="J1673" s="3">
        <v>72</v>
      </c>
      <c r="K1673" s="3">
        <v>44</v>
      </c>
      <c r="L1673" s="3">
        <v>43</v>
      </c>
      <c r="M1673" s="3">
        <v>4</v>
      </c>
      <c r="N1673" s="3">
        <v>100</v>
      </c>
      <c r="O1673" s="3">
        <v>0</v>
      </c>
      <c r="P1673">
        <v>1009</v>
      </c>
      <c r="Q1673" s="5" t="b">
        <f t="shared" si="80"/>
        <v>0</v>
      </c>
      <c r="R1673" s="5">
        <v>200</v>
      </c>
    </row>
    <row r="1674" spans="1:18">
      <c r="A1674" t="s">
        <v>1672</v>
      </c>
      <c r="B1674" s="1" t="str">
        <f t="shared" si="78"/>
        <v>Belo Monte</v>
      </c>
      <c r="C1674" s="8" t="str">
        <f t="shared" si="79"/>
        <v>270090</v>
      </c>
      <c r="D1674" s="3">
        <v>144</v>
      </c>
      <c r="E1674" s="3">
        <v>82</v>
      </c>
      <c r="F1674" s="3">
        <v>45</v>
      </c>
      <c r="G1674" s="3">
        <v>58</v>
      </c>
      <c r="H1674" s="3">
        <v>0</v>
      </c>
      <c r="I1674" s="3">
        <v>0</v>
      </c>
      <c r="J1674" s="3">
        <v>236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>
        <v>1897</v>
      </c>
      <c r="Q1674" s="5" t="str">
        <f t="shared" si="80"/>
        <v>SIM</v>
      </c>
      <c r="R1674" s="5">
        <v>100</v>
      </c>
    </row>
    <row r="1675" spans="1:18">
      <c r="A1675" t="s">
        <v>1673</v>
      </c>
      <c r="B1675" s="1" t="str">
        <f t="shared" si="78"/>
        <v>Boca da Mata</v>
      </c>
      <c r="C1675" s="8" t="str">
        <f t="shared" si="79"/>
        <v>270100</v>
      </c>
      <c r="D1675" s="3">
        <v>317</v>
      </c>
      <c r="E1675" s="3">
        <v>308</v>
      </c>
      <c r="F1675" s="3">
        <v>306</v>
      </c>
      <c r="G1675" s="3">
        <v>295</v>
      </c>
      <c r="H1675" s="3">
        <v>629</v>
      </c>
      <c r="I1675" s="3">
        <v>393</v>
      </c>
      <c r="J1675" s="3">
        <v>364</v>
      </c>
      <c r="K1675" s="3">
        <v>283</v>
      </c>
      <c r="L1675" s="3">
        <v>692</v>
      </c>
      <c r="M1675" s="3">
        <v>790</v>
      </c>
      <c r="N1675" s="3">
        <v>806</v>
      </c>
      <c r="O1675" s="3">
        <v>792</v>
      </c>
      <c r="P1675">
        <v>9954</v>
      </c>
      <c r="Q1675" s="5" t="b">
        <f t="shared" si="80"/>
        <v>0</v>
      </c>
      <c r="R1675" s="5">
        <v>200</v>
      </c>
    </row>
    <row r="1676" spans="1:18">
      <c r="A1676" t="s">
        <v>1674</v>
      </c>
      <c r="B1676" s="1" t="str">
        <f t="shared" si="78"/>
        <v>Branquinha</v>
      </c>
      <c r="C1676" s="8" t="str">
        <f t="shared" si="79"/>
        <v>270110</v>
      </c>
      <c r="D1676" s="3">
        <v>0</v>
      </c>
      <c r="E1676" s="3">
        <v>5</v>
      </c>
      <c r="F1676" s="3">
        <v>10</v>
      </c>
      <c r="G1676" s="3">
        <v>12</v>
      </c>
      <c r="H1676" s="3">
        <v>17</v>
      </c>
      <c r="I1676" s="3">
        <v>13</v>
      </c>
      <c r="J1676" s="3">
        <v>20</v>
      </c>
      <c r="K1676" s="3">
        <v>33</v>
      </c>
      <c r="L1676" s="3">
        <v>5</v>
      </c>
      <c r="M1676" s="3">
        <v>3</v>
      </c>
      <c r="N1676" s="3">
        <v>3</v>
      </c>
      <c r="O1676" s="3">
        <v>12</v>
      </c>
      <c r="P1676">
        <v>849</v>
      </c>
      <c r="Q1676" s="5" t="b">
        <f t="shared" si="80"/>
        <v>0</v>
      </c>
      <c r="R1676" s="5">
        <v>200</v>
      </c>
    </row>
    <row r="1677" spans="1:18">
      <c r="A1677" t="s">
        <v>1675</v>
      </c>
      <c r="B1677" s="1" t="str">
        <f t="shared" si="78"/>
        <v>Cacimbinhas</v>
      </c>
      <c r="C1677" s="8" t="str">
        <f t="shared" si="79"/>
        <v>270120</v>
      </c>
      <c r="D1677" s="3">
        <v>252</v>
      </c>
      <c r="E1677" s="3">
        <v>156</v>
      </c>
      <c r="F1677" s="3">
        <v>38</v>
      </c>
      <c r="G1677" s="3">
        <v>0</v>
      </c>
      <c r="H1677" s="3">
        <v>99</v>
      </c>
      <c r="I1677" s="3">
        <v>696</v>
      </c>
      <c r="J1677" s="3">
        <v>24</v>
      </c>
      <c r="K1677" s="3">
        <v>26</v>
      </c>
      <c r="L1677" s="3">
        <v>59</v>
      </c>
      <c r="M1677" s="3">
        <v>38</v>
      </c>
      <c r="N1677" s="3">
        <v>174</v>
      </c>
      <c r="O1677" s="3">
        <v>702</v>
      </c>
      <c r="P1677">
        <v>6741</v>
      </c>
      <c r="Q1677" s="5" t="b">
        <f t="shared" si="80"/>
        <v>0</v>
      </c>
      <c r="R1677" s="5">
        <v>200</v>
      </c>
    </row>
    <row r="1678" spans="1:18">
      <c r="A1678" t="s">
        <v>1676</v>
      </c>
      <c r="B1678" s="1" t="str">
        <f t="shared" si="78"/>
        <v>Cajueiro</v>
      </c>
      <c r="C1678" s="8" t="str">
        <f t="shared" si="79"/>
        <v>270130</v>
      </c>
      <c r="D1678" s="3">
        <v>386</v>
      </c>
      <c r="E1678" s="3">
        <v>417</v>
      </c>
      <c r="F1678" s="3">
        <v>208</v>
      </c>
      <c r="G1678" s="3">
        <v>383</v>
      </c>
      <c r="H1678" s="3">
        <v>358</v>
      </c>
      <c r="I1678" s="3">
        <v>77</v>
      </c>
      <c r="J1678" s="3">
        <v>104</v>
      </c>
      <c r="K1678" s="3">
        <v>51</v>
      </c>
      <c r="L1678" s="3">
        <v>449</v>
      </c>
      <c r="M1678" s="3">
        <v>387</v>
      </c>
      <c r="N1678" s="3">
        <v>402</v>
      </c>
      <c r="O1678" s="3">
        <v>285</v>
      </c>
      <c r="P1678">
        <v>7954</v>
      </c>
      <c r="Q1678" s="5" t="b">
        <f t="shared" si="80"/>
        <v>0</v>
      </c>
      <c r="R1678" s="5">
        <v>200</v>
      </c>
    </row>
    <row r="1679" spans="1:18">
      <c r="A1679" t="s">
        <v>1677</v>
      </c>
      <c r="B1679" s="1" t="str">
        <f t="shared" si="78"/>
        <v>Campestre</v>
      </c>
      <c r="C1679" s="8" t="str">
        <f t="shared" si="79"/>
        <v>270135</v>
      </c>
      <c r="D1679" s="3">
        <v>0</v>
      </c>
      <c r="E1679" s="3">
        <v>24</v>
      </c>
      <c r="F1679" s="3">
        <v>0</v>
      </c>
      <c r="G1679" s="3">
        <v>12</v>
      </c>
      <c r="H1679" s="3">
        <v>28</v>
      </c>
      <c r="I1679" s="3">
        <v>22</v>
      </c>
      <c r="J1679" s="3">
        <v>12</v>
      </c>
      <c r="K1679" s="3">
        <v>19</v>
      </c>
      <c r="L1679" s="3">
        <v>0</v>
      </c>
      <c r="M1679" s="3">
        <v>21</v>
      </c>
      <c r="N1679" s="3">
        <v>16</v>
      </c>
      <c r="O1679" s="3">
        <v>0</v>
      </c>
      <c r="P1679">
        <v>428</v>
      </c>
      <c r="Q1679" s="5" t="b">
        <f t="shared" si="80"/>
        <v>0</v>
      </c>
      <c r="R1679" s="5">
        <v>200</v>
      </c>
    </row>
    <row r="1680" spans="1:18">
      <c r="A1680" t="s">
        <v>1678</v>
      </c>
      <c r="B1680" s="1" t="str">
        <f t="shared" si="78"/>
        <v>Campo Alegre</v>
      </c>
      <c r="C1680" s="8" t="str">
        <f t="shared" si="79"/>
        <v>270140</v>
      </c>
      <c r="D1680" s="3">
        <v>252</v>
      </c>
      <c r="E1680" s="3">
        <v>205</v>
      </c>
      <c r="F1680" s="3">
        <v>433</v>
      </c>
      <c r="G1680" s="3">
        <v>312</v>
      </c>
      <c r="H1680" s="3">
        <v>189</v>
      </c>
      <c r="I1680" s="3">
        <v>194</v>
      </c>
      <c r="J1680" s="3">
        <v>244</v>
      </c>
      <c r="K1680" s="3">
        <v>1464</v>
      </c>
      <c r="L1680" s="3">
        <v>1360</v>
      </c>
      <c r="M1680" s="3">
        <v>1333</v>
      </c>
      <c r="N1680" s="3">
        <v>1094</v>
      </c>
      <c r="O1680" s="3">
        <v>0</v>
      </c>
      <c r="P1680">
        <v>8333</v>
      </c>
      <c r="Q1680" s="5" t="b">
        <f t="shared" si="80"/>
        <v>0</v>
      </c>
      <c r="R1680" s="5">
        <v>200</v>
      </c>
    </row>
    <row r="1681" spans="1:18">
      <c r="A1681" t="s">
        <v>1679</v>
      </c>
      <c r="B1681" s="1" t="str">
        <f t="shared" si="78"/>
        <v>Campo Grande</v>
      </c>
      <c r="C1681" s="8" t="str">
        <f t="shared" si="79"/>
        <v>270150</v>
      </c>
      <c r="D1681" s="3">
        <v>40</v>
      </c>
      <c r="E1681" s="3">
        <v>32</v>
      </c>
      <c r="F1681" s="3">
        <v>34</v>
      </c>
      <c r="G1681" s="3">
        <v>33</v>
      </c>
      <c r="H1681" s="3">
        <v>41</v>
      </c>
      <c r="I1681" s="3">
        <v>34</v>
      </c>
      <c r="J1681" s="3">
        <v>32</v>
      </c>
      <c r="K1681" s="3">
        <v>33</v>
      </c>
      <c r="L1681" s="3">
        <v>34</v>
      </c>
      <c r="M1681" s="3">
        <v>33</v>
      </c>
      <c r="N1681" s="3">
        <v>33</v>
      </c>
      <c r="O1681" s="3">
        <v>0</v>
      </c>
      <c r="P1681">
        <v>856</v>
      </c>
      <c r="Q1681" s="5" t="b">
        <f t="shared" si="80"/>
        <v>0</v>
      </c>
      <c r="R1681" s="5">
        <v>200</v>
      </c>
    </row>
    <row r="1682" spans="1:18">
      <c r="A1682" t="s">
        <v>1680</v>
      </c>
      <c r="B1682" s="1" t="str">
        <f t="shared" si="78"/>
        <v>Canapi</v>
      </c>
      <c r="C1682" s="8" t="str">
        <f t="shared" si="79"/>
        <v>270160</v>
      </c>
      <c r="D1682" s="3">
        <v>42</v>
      </c>
      <c r="E1682" s="3">
        <v>6</v>
      </c>
      <c r="F1682" s="3">
        <v>38</v>
      </c>
      <c r="G1682" s="3">
        <v>43</v>
      </c>
      <c r="H1682" s="3">
        <v>4</v>
      </c>
      <c r="I1682" s="3">
        <v>86</v>
      </c>
      <c r="J1682" s="3">
        <v>63</v>
      </c>
      <c r="K1682" s="3">
        <v>43</v>
      </c>
      <c r="L1682" s="3">
        <v>42</v>
      </c>
      <c r="M1682" s="3">
        <v>61</v>
      </c>
      <c r="N1682" s="3">
        <v>44</v>
      </c>
      <c r="O1682" s="3">
        <v>0</v>
      </c>
      <c r="P1682">
        <v>1022</v>
      </c>
      <c r="Q1682" s="5" t="b">
        <f t="shared" si="80"/>
        <v>0</v>
      </c>
      <c r="R1682" s="5">
        <v>200</v>
      </c>
    </row>
    <row r="1683" spans="1:18">
      <c r="A1683" t="s">
        <v>1681</v>
      </c>
      <c r="B1683" s="1" t="str">
        <f t="shared" si="78"/>
        <v>Capela</v>
      </c>
      <c r="C1683" s="8" t="str">
        <f t="shared" si="79"/>
        <v>270170</v>
      </c>
      <c r="D1683" s="3">
        <v>398</v>
      </c>
      <c r="E1683" s="3">
        <v>551</v>
      </c>
      <c r="F1683" s="3">
        <v>435</v>
      </c>
      <c r="G1683" s="3">
        <v>423</v>
      </c>
      <c r="H1683" s="3">
        <v>408</v>
      </c>
      <c r="I1683" s="3">
        <v>440</v>
      </c>
      <c r="J1683" s="3">
        <v>430</v>
      </c>
      <c r="K1683" s="3">
        <v>449</v>
      </c>
      <c r="L1683" s="3">
        <v>897</v>
      </c>
      <c r="M1683" s="3">
        <v>519</v>
      </c>
      <c r="N1683" s="3">
        <v>397</v>
      </c>
      <c r="O1683" s="3">
        <v>407</v>
      </c>
      <c r="P1683">
        <v>12381</v>
      </c>
      <c r="Q1683" s="5" t="b">
        <f t="shared" si="80"/>
        <v>0</v>
      </c>
      <c r="R1683" s="5">
        <v>200</v>
      </c>
    </row>
    <row r="1684" spans="1:18">
      <c r="A1684" t="s">
        <v>1682</v>
      </c>
      <c r="B1684" s="1" t="str">
        <f t="shared" si="78"/>
        <v>Carneiros</v>
      </c>
      <c r="C1684" s="8" t="str">
        <f t="shared" si="79"/>
        <v>270180</v>
      </c>
      <c r="D1684" s="3">
        <v>0</v>
      </c>
      <c r="E1684" s="3">
        <v>19</v>
      </c>
      <c r="F1684" s="3">
        <v>19</v>
      </c>
      <c r="G1684" s="3">
        <v>11</v>
      </c>
      <c r="H1684" s="3">
        <v>15</v>
      </c>
      <c r="I1684" s="3">
        <v>13</v>
      </c>
      <c r="J1684" s="3">
        <v>10</v>
      </c>
      <c r="K1684" s="3">
        <v>14</v>
      </c>
      <c r="L1684" s="3">
        <v>6</v>
      </c>
      <c r="M1684" s="3">
        <v>35</v>
      </c>
      <c r="N1684" s="3">
        <v>8</v>
      </c>
      <c r="O1684" s="3">
        <v>32</v>
      </c>
      <c r="P1684">
        <v>424</v>
      </c>
      <c r="Q1684" s="5" t="b">
        <f t="shared" si="80"/>
        <v>0</v>
      </c>
      <c r="R1684" s="5">
        <v>200</v>
      </c>
    </row>
    <row r="1685" spans="1:18">
      <c r="A1685" t="s">
        <v>1683</v>
      </c>
      <c r="B1685" s="1" t="str">
        <f t="shared" si="78"/>
        <v>Chã Preta</v>
      </c>
      <c r="C1685" s="8" t="str">
        <f t="shared" si="79"/>
        <v>270190</v>
      </c>
      <c r="D1685" s="3">
        <v>61</v>
      </c>
      <c r="E1685" s="3">
        <v>31</v>
      </c>
      <c r="F1685" s="3">
        <v>62</v>
      </c>
      <c r="G1685" s="3">
        <v>45</v>
      </c>
      <c r="H1685" s="3">
        <v>23</v>
      </c>
      <c r="I1685" s="3">
        <v>81</v>
      </c>
      <c r="J1685" s="3">
        <v>42</v>
      </c>
      <c r="K1685" s="3">
        <v>67</v>
      </c>
      <c r="L1685" s="3">
        <v>59</v>
      </c>
      <c r="M1685" s="3">
        <v>52</v>
      </c>
      <c r="N1685" s="3">
        <v>59</v>
      </c>
      <c r="O1685" s="3">
        <v>37</v>
      </c>
      <c r="P1685">
        <v>878</v>
      </c>
      <c r="Q1685" s="5" t="b">
        <f t="shared" si="80"/>
        <v>0</v>
      </c>
      <c r="R1685" s="5">
        <v>200</v>
      </c>
    </row>
    <row r="1686" spans="1:18">
      <c r="A1686" t="s">
        <v>1684</v>
      </c>
      <c r="B1686" s="1" t="str">
        <f t="shared" si="78"/>
        <v>Coité do Nóia</v>
      </c>
      <c r="C1686" s="8" t="str">
        <f t="shared" si="79"/>
        <v>270200</v>
      </c>
      <c r="D1686" s="3">
        <v>17</v>
      </c>
      <c r="E1686" s="3">
        <v>5</v>
      </c>
      <c r="F1686" s="3">
        <v>0</v>
      </c>
      <c r="G1686" s="3">
        <v>35</v>
      </c>
      <c r="H1686" s="3">
        <v>23</v>
      </c>
      <c r="I1686" s="3">
        <v>22</v>
      </c>
      <c r="J1686" s="3">
        <v>37</v>
      </c>
      <c r="K1686" s="3">
        <v>13</v>
      </c>
      <c r="L1686" s="3">
        <v>42</v>
      </c>
      <c r="M1686" s="3">
        <v>0</v>
      </c>
      <c r="N1686" s="3">
        <v>35</v>
      </c>
      <c r="O1686" s="3">
        <v>0</v>
      </c>
      <c r="P1686">
        <v>487</v>
      </c>
      <c r="Q1686" s="5" t="b">
        <f t="shared" si="80"/>
        <v>0</v>
      </c>
      <c r="R1686" s="5">
        <v>200</v>
      </c>
    </row>
    <row r="1687" spans="1:18">
      <c r="A1687" t="s">
        <v>1685</v>
      </c>
      <c r="B1687" s="1" t="str">
        <f t="shared" si="78"/>
        <v>Colônia Leopoldina</v>
      </c>
      <c r="C1687" s="8" t="str">
        <f t="shared" si="79"/>
        <v>270210</v>
      </c>
      <c r="D1687" s="3">
        <v>124</v>
      </c>
      <c r="E1687" s="3">
        <v>79</v>
      </c>
      <c r="F1687" s="3">
        <v>56</v>
      </c>
      <c r="G1687" s="3">
        <v>95</v>
      </c>
      <c r="H1687" s="3">
        <v>21</v>
      </c>
      <c r="I1687" s="3">
        <v>74</v>
      </c>
      <c r="J1687" s="3">
        <v>82</v>
      </c>
      <c r="K1687" s="3">
        <v>72</v>
      </c>
      <c r="L1687" s="3">
        <v>394</v>
      </c>
      <c r="M1687" s="3">
        <v>41</v>
      </c>
      <c r="N1687" s="3">
        <v>37</v>
      </c>
      <c r="O1687" s="3">
        <v>36</v>
      </c>
      <c r="P1687">
        <v>1569</v>
      </c>
      <c r="Q1687" s="5" t="b">
        <f t="shared" si="80"/>
        <v>0</v>
      </c>
      <c r="R1687" s="5">
        <v>200</v>
      </c>
    </row>
    <row r="1688" spans="1:18">
      <c r="A1688" t="s">
        <v>1686</v>
      </c>
      <c r="B1688" s="1" t="str">
        <f t="shared" si="78"/>
        <v>Coqueiro Seco</v>
      </c>
      <c r="C1688" s="8" t="str">
        <f t="shared" si="79"/>
        <v>270220</v>
      </c>
      <c r="D1688" s="3">
        <v>9</v>
      </c>
      <c r="E1688" s="3">
        <v>24</v>
      </c>
      <c r="F1688" s="3">
        <v>0</v>
      </c>
      <c r="G1688" s="3">
        <v>32</v>
      </c>
      <c r="H1688" s="3">
        <v>0</v>
      </c>
      <c r="I1688" s="3">
        <v>23</v>
      </c>
      <c r="J1688" s="3">
        <v>22</v>
      </c>
      <c r="K1688" s="3">
        <v>0</v>
      </c>
      <c r="L1688" s="3">
        <v>21</v>
      </c>
      <c r="M1688" s="3">
        <v>24</v>
      </c>
      <c r="N1688" s="3">
        <v>12</v>
      </c>
      <c r="O1688" s="3">
        <v>15</v>
      </c>
      <c r="P1688">
        <v>377</v>
      </c>
      <c r="Q1688" s="5" t="b">
        <f t="shared" si="80"/>
        <v>0</v>
      </c>
      <c r="R1688" s="5">
        <v>200</v>
      </c>
    </row>
    <row r="1689" spans="1:18">
      <c r="A1689" t="s">
        <v>1687</v>
      </c>
      <c r="B1689" s="1" t="str">
        <f t="shared" si="78"/>
        <v>Coruripe</v>
      </c>
      <c r="C1689" s="8" t="str">
        <f t="shared" si="79"/>
        <v>270230</v>
      </c>
      <c r="D1689" s="3">
        <v>19</v>
      </c>
      <c r="E1689" s="3">
        <v>88</v>
      </c>
      <c r="F1689" s="3">
        <v>92</v>
      </c>
      <c r="G1689" s="3">
        <v>90</v>
      </c>
      <c r="H1689" s="3">
        <v>0</v>
      </c>
      <c r="I1689" s="3">
        <v>16</v>
      </c>
      <c r="J1689" s="3">
        <v>25</v>
      </c>
      <c r="K1689" s="3">
        <v>0</v>
      </c>
      <c r="L1689" s="3">
        <v>45</v>
      </c>
      <c r="M1689" s="3">
        <v>25</v>
      </c>
      <c r="N1689" s="3">
        <v>0</v>
      </c>
      <c r="O1689" s="3">
        <v>0</v>
      </c>
      <c r="P1689">
        <v>820</v>
      </c>
      <c r="Q1689" s="5" t="b">
        <f t="shared" si="80"/>
        <v>0</v>
      </c>
      <c r="R1689" s="5">
        <v>200</v>
      </c>
    </row>
    <row r="1690" spans="1:18">
      <c r="A1690" t="s">
        <v>1688</v>
      </c>
      <c r="B1690" s="1" t="str">
        <f t="shared" si="78"/>
        <v>Craíbas</v>
      </c>
      <c r="C1690" s="8" t="str">
        <f t="shared" si="79"/>
        <v>270235</v>
      </c>
      <c r="D1690" s="3">
        <v>354</v>
      </c>
      <c r="E1690" s="3">
        <v>252</v>
      </c>
      <c r="F1690" s="3">
        <v>285</v>
      </c>
      <c r="G1690" s="3">
        <v>249</v>
      </c>
      <c r="H1690" s="3">
        <v>0</v>
      </c>
      <c r="I1690" s="3">
        <v>317</v>
      </c>
      <c r="J1690" s="3">
        <v>373</v>
      </c>
      <c r="K1690" s="3">
        <v>305</v>
      </c>
      <c r="L1690" s="3">
        <v>304</v>
      </c>
      <c r="M1690" s="3">
        <v>7</v>
      </c>
      <c r="N1690" s="3">
        <v>219</v>
      </c>
      <c r="O1690" s="3">
        <v>0</v>
      </c>
      <c r="P1690">
        <v>4167</v>
      </c>
      <c r="Q1690" s="5" t="b">
        <f t="shared" si="80"/>
        <v>0</v>
      </c>
      <c r="R1690" s="5">
        <v>200</v>
      </c>
    </row>
    <row r="1691" spans="1:18">
      <c r="A1691" t="s">
        <v>1689</v>
      </c>
      <c r="B1691" s="1" t="str">
        <f t="shared" si="78"/>
        <v>Delmiro Gouveia</v>
      </c>
      <c r="C1691" s="8" t="str">
        <f t="shared" si="79"/>
        <v>270240</v>
      </c>
      <c r="D1691" s="3">
        <v>70</v>
      </c>
      <c r="E1691" s="3">
        <v>28</v>
      </c>
      <c r="F1691" s="3">
        <v>11</v>
      </c>
      <c r="G1691" s="3">
        <v>27</v>
      </c>
      <c r="H1691" s="3">
        <v>26</v>
      </c>
      <c r="I1691" s="3">
        <v>45</v>
      </c>
      <c r="J1691" s="3">
        <v>55</v>
      </c>
      <c r="K1691" s="3">
        <v>61</v>
      </c>
      <c r="L1691" s="3">
        <v>15</v>
      </c>
      <c r="M1691" s="3">
        <v>89</v>
      </c>
      <c r="N1691" s="3">
        <v>64</v>
      </c>
      <c r="O1691" s="3">
        <v>89</v>
      </c>
      <c r="P1691">
        <v>1464</v>
      </c>
      <c r="Q1691" s="5" t="b">
        <f t="shared" si="80"/>
        <v>0</v>
      </c>
      <c r="R1691" s="5">
        <v>200</v>
      </c>
    </row>
    <row r="1692" spans="1:18">
      <c r="A1692" t="s">
        <v>1690</v>
      </c>
      <c r="B1692" s="1" t="str">
        <f t="shared" si="78"/>
        <v>Dois Riachos</v>
      </c>
      <c r="C1692" s="8" t="str">
        <f t="shared" si="79"/>
        <v>270250</v>
      </c>
      <c r="D1692" s="3">
        <v>47</v>
      </c>
      <c r="E1692" s="3">
        <v>88</v>
      </c>
      <c r="F1692" s="3">
        <v>28</v>
      </c>
      <c r="G1692" s="3">
        <v>30</v>
      </c>
      <c r="H1692" s="3">
        <v>23</v>
      </c>
      <c r="I1692" s="3">
        <v>23</v>
      </c>
      <c r="J1692" s="3">
        <v>43</v>
      </c>
      <c r="K1692" s="3">
        <v>114</v>
      </c>
      <c r="L1692" s="3">
        <v>232</v>
      </c>
      <c r="M1692" s="3">
        <v>29</v>
      </c>
      <c r="N1692" s="3">
        <v>15</v>
      </c>
      <c r="O1692" s="3">
        <v>19</v>
      </c>
      <c r="P1692">
        <v>1123</v>
      </c>
      <c r="Q1692" s="5" t="b">
        <f t="shared" si="80"/>
        <v>0</v>
      </c>
      <c r="R1692" s="5">
        <v>200</v>
      </c>
    </row>
    <row r="1693" spans="1:18">
      <c r="A1693" t="s">
        <v>1691</v>
      </c>
      <c r="B1693" s="1" t="str">
        <f t="shared" si="78"/>
        <v>Estrela de Alagoas</v>
      </c>
      <c r="C1693" s="8" t="str">
        <f t="shared" si="79"/>
        <v>270255</v>
      </c>
      <c r="D1693" s="3">
        <v>620</v>
      </c>
      <c r="E1693" s="3">
        <v>0</v>
      </c>
      <c r="F1693" s="3">
        <v>769</v>
      </c>
      <c r="G1693" s="3">
        <v>1525</v>
      </c>
      <c r="H1693" s="3">
        <v>472</v>
      </c>
      <c r="I1693" s="3">
        <v>472</v>
      </c>
      <c r="J1693" s="3">
        <v>601</v>
      </c>
      <c r="K1693" s="3">
        <v>254</v>
      </c>
      <c r="L1693" s="3">
        <v>345</v>
      </c>
      <c r="M1693" s="3">
        <v>550</v>
      </c>
      <c r="N1693" s="3">
        <v>0</v>
      </c>
      <c r="O1693" s="3">
        <v>0</v>
      </c>
      <c r="P1693">
        <v>7146</v>
      </c>
      <c r="Q1693" s="5" t="b">
        <f t="shared" si="80"/>
        <v>0</v>
      </c>
      <c r="R1693" s="5">
        <v>200</v>
      </c>
    </row>
    <row r="1694" spans="1:18">
      <c r="A1694" t="s">
        <v>1692</v>
      </c>
      <c r="B1694" s="1" t="str">
        <f t="shared" si="78"/>
        <v>Feira Grande</v>
      </c>
      <c r="C1694" s="8" t="str">
        <f t="shared" si="79"/>
        <v>270260</v>
      </c>
      <c r="D1694" s="3">
        <v>165</v>
      </c>
      <c r="E1694" s="3">
        <v>153</v>
      </c>
      <c r="F1694" s="3">
        <v>87</v>
      </c>
      <c r="G1694" s="3">
        <v>99</v>
      </c>
      <c r="H1694" s="3">
        <v>0</v>
      </c>
      <c r="I1694" s="3">
        <v>0</v>
      </c>
      <c r="J1694" s="3">
        <v>784</v>
      </c>
      <c r="K1694" s="3">
        <v>428</v>
      </c>
      <c r="L1694" s="3">
        <v>0</v>
      </c>
      <c r="M1694" s="3">
        <v>0</v>
      </c>
      <c r="N1694" s="3">
        <v>1216</v>
      </c>
      <c r="O1694" s="3">
        <v>0</v>
      </c>
      <c r="P1694">
        <v>11639</v>
      </c>
      <c r="Q1694" s="5" t="b">
        <f t="shared" si="80"/>
        <v>0</v>
      </c>
      <c r="R1694" s="5">
        <v>200</v>
      </c>
    </row>
    <row r="1695" spans="1:18">
      <c r="A1695" t="s">
        <v>1693</v>
      </c>
      <c r="B1695" s="1" t="str">
        <f t="shared" si="78"/>
        <v>Feliz Deserto</v>
      </c>
      <c r="C1695" s="8" t="str">
        <f t="shared" si="79"/>
        <v>270270</v>
      </c>
      <c r="D1695" s="3">
        <v>13</v>
      </c>
      <c r="E1695" s="3">
        <v>10</v>
      </c>
      <c r="F1695" s="3">
        <v>12</v>
      </c>
      <c r="G1695" s="3">
        <v>7</v>
      </c>
      <c r="H1695" s="3">
        <v>8</v>
      </c>
      <c r="I1695" s="3">
        <v>7</v>
      </c>
      <c r="J1695" s="3">
        <v>5</v>
      </c>
      <c r="K1695" s="3">
        <v>138</v>
      </c>
      <c r="L1695" s="3">
        <v>11</v>
      </c>
      <c r="M1695" s="3">
        <v>9</v>
      </c>
      <c r="N1695" s="3">
        <v>10</v>
      </c>
      <c r="O1695" s="3">
        <v>7</v>
      </c>
      <c r="P1695">
        <v>450</v>
      </c>
      <c r="Q1695" s="5" t="b">
        <f t="shared" si="80"/>
        <v>0</v>
      </c>
      <c r="R1695" s="5">
        <v>200</v>
      </c>
    </row>
    <row r="1696" spans="1:18">
      <c r="A1696" t="s">
        <v>1694</v>
      </c>
      <c r="B1696" s="1" t="str">
        <f t="shared" si="78"/>
        <v>Flexeiras</v>
      </c>
      <c r="C1696" s="8" t="str">
        <f t="shared" si="79"/>
        <v>270280</v>
      </c>
      <c r="D1696" s="3">
        <v>12</v>
      </c>
      <c r="E1696" s="3">
        <v>13</v>
      </c>
      <c r="F1696" s="3">
        <v>0</v>
      </c>
      <c r="G1696" s="3">
        <v>16</v>
      </c>
      <c r="H1696" s="3">
        <v>31</v>
      </c>
      <c r="I1696" s="3">
        <v>15</v>
      </c>
      <c r="J1696" s="3">
        <v>11</v>
      </c>
      <c r="K1696" s="3">
        <v>31</v>
      </c>
      <c r="L1696" s="3">
        <v>52</v>
      </c>
      <c r="M1696" s="3">
        <v>23</v>
      </c>
      <c r="N1696" s="3">
        <v>22</v>
      </c>
      <c r="O1696" s="3">
        <v>6</v>
      </c>
      <c r="P1696">
        <v>514</v>
      </c>
      <c r="Q1696" s="5" t="b">
        <f t="shared" si="80"/>
        <v>0</v>
      </c>
      <c r="R1696" s="5">
        <v>200</v>
      </c>
    </row>
    <row r="1697" spans="1:18">
      <c r="A1697" t="s">
        <v>1695</v>
      </c>
      <c r="B1697" s="1" t="str">
        <f t="shared" si="78"/>
        <v>Girau do Ponciano</v>
      </c>
      <c r="C1697" s="8" t="str">
        <f t="shared" si="79"/>
        <v>270290</v>
      </c>
      <c r="D1697" s="3">
        <v>444</v>
      </c>
      <c r="E1697" s="3">
        <v>315</v>
      </c>
      <c r="F1697" s="3">
        <v>331</v>
      </c>
      <c r="G1697" s="3">
        <v>602</v>
      </c>
      <c r="H1697" s="3">
        <v>394</v>
      </c>
      <c r="I1697" s="3">
        <v>0</v>
      </c>
      <c r="J1697" s="3">
        <v>0</v>
      </c>
      <c r="K1697" s="3">
        <v>356</v>
      </c>
      <c r="L1697" s="3">
        <v>190</v>
      </c>
      <c r="M1697" s="3">
        <v>84</v>
      </c>
      <c r="N1697" s="3">
        <v>0</v>
      </c>
      <c r="O1697" s="3">
        <v>0</v>
      </c>
      <c r="P1697">
        <v>3049</v>
      </c>
      <c r="Q1697" s="5" t="b">
        <f t="shared" si="80"/>
        <v>0</v>
      </c>
      <c r="R1697" s="5">
        <v>200</v>
      </c>
    </row>
    <row r="1698" spans="1:18">
      <c r="A1698" t="s">
        <v>1696</v>
      </c>
      <c r="B1698" s="1" t="str">
        <f t="shared" si="78"/>
        <v>Ibateguara</v>
      </c>
      <c r="C1698" s="8" t="str">
        <f t="shared" si="79"/>
        <v>270300</v>
      </c>
      <c r="D1698" s="3">
        <v>73</v>
      </c>
      <c r="E1698" s="3">
        <v>56</v>
      </c>
      <c r="F1698" s="3">
        <v>56</v>
      </c>
      <c r="G1698" s="3">
        <v>56</v>
      </c>
      <c r="H1698" s="3">
        <v>65</v>
      </c>
      <c r="I1698" s="3">
        <v>39</v>
      </c>
      <c r="J1698" s="3">
        <v>0</v>
      </c>
      <c r="K1698" s="3">
        <v>0</v>
      </c>
      <c r="L1698" s="3">
        <v>16</v>
      </c>
      <c r="M1698" s="3">
        <v>0</v>
      </c>
      <c r="N1698" s="3">
        <v>48</v>
      </c>
      <c r="O1698" s="3">
        <v>78</v>
      </c>
      <c r="P1698">
        <v>1477</v>
      </c>
      <c r="Q1698" s="5" t="b">
        <f t="shared" si="80"/>
        <v>0</v>
      </c>
      <c r="R1698" s="5">
        <v>200</v>
      </c>
    </row>
    <row r="1699" spans="1:18">
      <c r="A1699" t="s">
        <v>1697</v>
      </c>
      <c r="B1699" s="1" t="str">
        <f t="shared" si="78"/>
        <v>Igaci</v>
      </c>
      <c r="C1699" s="8" t="str">
        <f t="shared" si="79"/>
        <v>270310</v>
      </c>
      <c r="D1699" s="3">
        <v>345</v>
      </c>
      <c r="E1699" s="3">
        <v>431</v>
      </c>
      <c r="F1699" s="3">
        <v>220</v>
      </c>
      <c r="G1699" s="3">
        <v>653</v>
      </c>
      <c r="H1699" s="3">
        <v>762</v>
      </c>
      <c r="I1699" s="3">
        <v>625</v>
      </c>
      <c r="J1699" s="3">
        <v>444</v>
      </c>
      <c r="K1699" s="3">
        <v>394</v>
      </c>
      <c r="L1699" s="3">
        <v>350</v>
      </c>
      <c r="M1699" s="3">
        <v>670</v>
      </c>
      <c r="N1699" s="3">
        <v>492</v>
      </c>
      <c r="O1699" s="3">
        <v>361</v>
      </c>
      <c r="P1699">
        <v>12861</v>
      </c>
      <c r="Q1699" s="5" t="b">
        <f t="shared" si="80"/>
        <v>0</v>
      </c>
      <c r="R1699" s="5">
        <v>200</v>
      </c>
    </row>
    <row r="1700" spans="1:18">
      <c r="A1700" t="s">
        <v>1698</v>
      </c>
      <c r="B1700" s="1" t="str">
        <f t="shared" si="78"/>
        <v>Igreja Nova</v>
      </c>
      <c r="C1700" s="8" t="str">
        <f t="shared" si="79"/>
        <v>270320</v>
      </c>
      <c r="D1700" s="3">
        <v>130</v>
      </c>
      <c r="E1700" s="3">
        <v>206</v>
      </c>
      <c r="F1700" s="3">
        <v>0</v>
      </c>
      <c r="G1700" s="3">
        <v>136</v>
      </c>
      <c r="H1700" s="3">
        <v>132</v>
      </c>
      <c r="I1700" s="3">
        <v>172</v>
      </c>
      <c r="J1700" s="3">
        <v>130</v>
      </c>
      <c r="K1700" s="3">
        <v>75</v>
      </c>
      <c r="L1700" s="3">
        <v>0</v>
      </c>
      <c r="M1700" s="3">
        <v>162</v>
      </c>
      <c r="N1700" s="3">
        <v>18</v>
      </c>
      <c r="O1700" s="3">
        <v>81</v>
      </c>
      <c r="P1700">
        <v>2478</v>
      </c>
      <c r="Q1700" s="5" t="b">
        <f t="shared" si="80"/>
        <v>0</v>
      </c>
      <c r="R1700" s="5">
        <v>200</v>
      </c>
    </row>
    <row r="1701" spans="1:18">
      <c r="A1701" t="s">
        <v>1699</v>
      </c>
      <c r="B1701" s="1" t="str">
        <f t="shared" si="78"/>
        <v>Inhapi</v>
      </c>
      <c r="C1701" s="8" t="str">
        <f t="shared" si="79"/>
        <v>270330</v>
      </c>
      <c r="D1701" s="3">
        <v>19</v>
      </c>
      <c r="E1701" s="3">
        <v>27</v>
      </c>
      <c r="F1701" s="3">
        <v>54</v>
      </c>
      <c r="G1701" s="3">
        <v>124</v>
      </c>
      <c r="H1701" s="3">
        <v>114</v>
      </c>
      <c r="I1701" s="3">
        <v>112</v>
      </c>
      <c r="J1701" s="3">
        <v>94</v>
      </c>
      <c r="K1701" s="3">
        <v>24</v>
      </c>
      <c r="L1701" s="3">
        <v>27</v>
      </c>
      <c r="M1701" s="3">
        <v>29</v>
      </c>
      <c r="N1701" s="3">
        <v>14</v>
      </c>
      <c r="O1701" s="3">
        <v>0</v>
      </c>
      <c r="P1701">
        <v>1396</v>
      </c>
      <c r="Q1701" s="5" t="b">
        <f t="shared" si="80"/>
        <v>0</v>
      </c>
      <c r="R1701" s="5">
        <v>200</v>
      </c>
    </row>
    <row r="1702" spans="1:18">
      <c r="A1702" t="s">
        <v>1700</v>
      </c>
      <c r="B1702" s="1" t="str">
        <f t="shared" si="78"/>
        <v>Jacaré dos Homens</v>
      </c>
      <c r="C1702" s="8" t="str">
        <f t="shared" si="79"/>
        <v>270340</v>
      </c>
      <c r="D1702" s="3">
        <v>55</v>
      </c>
      <c r="E1702" s="3">
        <v>61</v>
      </c>
      <c r="F1702" s="3">
        <v>56</v>
      </c>
      <c r="G1702" s="3">
        <v>62</v>
      </c>
      <c r="H1702" s="3">
        <v>109</v>
      </c>
      <c r="I1702" s="3">
        <v>104</v>
      </c>
      <c r="J1702" s="3">
        <v>121</v>
      </c>
      <c r="K1702" s="3">
        <v>154</v>
      </c>
      <c r="L1702" s="3">
        <v>100</v>
      </c>
      <c r="M1702" s="3">
        <v>119</v>
      </c>
      <c r="N1702" s="3">
        <v>76</v>
      </c>
      <c r="O1702" s="3">
        <v>98</v>
      </c>
      <c r="P1702">
        <v>1799</v>
      </c>
      <c r="Q1702" s="5" t="b">
        <f t="shared" si="80"/>
        <v>0</v>
      </c>
      <c r="R1702" s="5">
        <v>200</v>
      </c>
    </row>
    <row r="1703" spans="1:18">
      <c r="A1703" t="s">
        <v>1701</v>
      </c>
      <c r="B1703" s="1" t="str">
        <f t="shared" si="78"/>
        <v>Jacuípe</v>
      </c>
      <c r="C1703" s="8" t="str">
        <f t="shared" si="79"/>
        <v>270350</v>
      </c>
      <c r="D1703" s="3">
        <v>25</v>
      </c>
      <c r="E1703" s="3">
        <v>35</v>
      </c>
      <c r="F1703" s="3">
        <v>27</v>
      </c>
      <c r="G1703" s="3">
        <v>29</v>
      </c>
      <c r="H1703" s="3">
        <v>21</v>
      </c>
      <c r="I1703" s="3">
        <v>10</v>
      </c>
      <c r="J1703" s="3">
        <v>57</v>
      </c>
      <c r="K1703" s="3">
        <v>42</v>
      </c>
      <c r="L1703" s="3">
        <v>40</v>
      </c>
      <c r="M1703" s="3">
        <v>56</v>
      </c>
      <c r="N1703" s="3">
        <v>60</v>
      </c>
      <c r="O1703" s="3">
        <v>94</v>
      </c>
      <c r="P1703">
        <v>987</v>
      </c>
      <c r="Q1703" s="5" t="b">
        <f t="shared" si="80"/>
        <v>0</v>
      </c>
      <c r="R1703" s="5">
        <v>200</v>
      </c>
    </row>
    <row r="1704" spans="1:18">
      <c r="A1704" t="s">
        <v>1702</v>
      </c>
      <c r="B1704" s="1" t="str">
        <f t="shared" si="78"/>
        <v>Japaratinga</v>
      </c>
      <c r="C1704" s="8" t="str">
        <f t="shared" si="79"/>
        <v>270360</v>
      </c>
      <c r="D1704" s="3">
        <v>0</v>
      </c>
      <c r="E1704" s="3">
        <v>620</v>
      </c>
      <c r="F1704" s="3">
        <v>0</v>
      </c>
      <c r="G1704" s="3">
        <v>0</v>
      </c>
      <c r="H1704" s="3">
        <v>12</v>
      </c>
      <c r="I1704" s="3">
        <v>58</v>
      </c>
      <c r="J1704" s="3">
        <v>75</v>
      </c>
      <c r="K1704" s="3">
        <v>33</v>
      </c>
      <c r="L1704" s="3">
        <v>30</v>
      </c>
      <c r="M1704" s="3">
        <v>65</v>
      </c>
      <c r="N1704" s="3">
        <v>31</v>
      </c>
      <c r="O1704" s="3">
        <v>83</v>
      </c>
      <c r="P1704">
        <v>1097</v>
      </c>
      <c r="Q1704" s="5" t="b">
        <f t="shared" si="80"/>
        <v>0</v>
      </c>
      <c r="R1704" s="5">
        <v>200</v>
      </c>
    </row>
    <row r="1705" spans="1:18">
      <c r="A1705" t="s">
        <v>1703</v>
      </c>
      <c r="B1705" s="1" t="str">
        <f t="shared" si="78"/>
        <v>Jaramataia</v>
      </c>
      <c r="C1705" s="8" t="str">
        <f t="shared" si="79"/>
        <v>270370</v>
      </c>
      <c r="D1705" s="3">
        <v>6</v>
      </c>
      <c r="E1705" s="3">
        <v>4</v>
      </c>
      <c r="F1705" s="3">
        <v>4</v>
      </c>
      <c r="G1705" s="3">
        <v>4</v>
      </c>
      <c r="H1705" s="3">
        <v>2</v>
      </c>
      <c r="I1705" s="3">
        <v>0</v>
      </c>
      <c r="J1705" s="3">
        <v>0</v>
      </c>
      <c r="K1705" s="3">
        <v>24</v>
      </c>
      <c r="L1705" s="3">
        <v>30</v>
      </c>
      <c r="M1705" s="3">
        <v>30</v>
      </c>
      <c r="N1705" s="3">
        <v>10</v>
      </c>
      <c r="O1705" s="3">
        <v>0</v>
      </c>
      <c r="P1705">
        <v>1111</v>
      </c>
      <c r="Q1705" s="5" t="b">
        <f t="shared" si="80"/>
        <v>0</v>
      </c>
      <c r="R1705" s="5">
        <v>200</v>
      </c>
    </row>
    <row r="1706" spans="1:18">
      <c r="A1706" t="s">
        <v>1704</v>
      </c>
      <c r="B1706" s="1" t="str">
        <f t="shared" si="78"/>
        <v>Jequiá da Praia</v>
      </c>
      <c r="C1706" s="8" t="str">
        <f t="shared" si="79"/>
        <v>270375</v>
      </c>
      <c r="D1706" s="3">
        <v>91</v>
      </c>
      <c r="E1706" s="3">
        <v>34</v>
      </c>
      <c r="F1706" s="3">
        <v>0</v>
      </c>
      <c r="G1706" s="3">
        <v>27</v>
      </c>
      <c r="H1706" s="3">
        <v>47</v>
      </c>
      <c r="I1706" s="3">
        <v>22</v>
      </c>
      <c r="J1706" s="3">
        <v>51</v>
      </c>
      <c r="K1706" s="3">
        <v>62</v>
      </c>
      <c r="L1706" s="3">
        <v>26</v>
      </c>
      <c r="M1706" s="3">
        <v>20</v>
      </c>
      <c r="N1706" s="3">
        <v>0</v>
      </c>
      <c r="O1706" s="3">
        <v>0</v>
      </c>
      <c r="P1706">
        <v>573</v>
      </c>
      <c r="Q1706" s="5" t="b">
        <f t="shared" si="80"/>
        <v>0</v>
      </c>
      <c r="R1706" s="5">
        <v>200</v>
      </c>
    </row>
    <row r="1707" spans="1:18">
      <c r="A1707" t="s">
        <v>1705</v>
      </c>
      <c r="B1707" s="1" t="str">
        <f t="shared" si="78"/>
        <v>Joaquim Gomes</v>
      </c>
      <c r="C1707" s="8" t="str">
        <f t="shared" si="79"/>
        <v>270380</v>
      </c>
      <c r="D1707" s="3">
        <v>378</v>
      </c>
      <c r="E1707" s="3">
        <v>81</v>
      </c>
      <c r="F1707" s="3">
        <v>151</v>
      </c>
      <c r="G1707" s="3">
        <v>89</v>
      </c>
      <c r="H1707" s="3">
        <v>107</v>
      </c>
      <c r="I1707" s="3">
        <v>105</v>
      </c>
      <c r="J1707" s="3">
        <v>89</v>
      </c>
      <c r="K1707" s="3">
        <v>62</v>
      </c>
      <c r="L1707" s="3">
        <v>81</v>
      </c>
      <c r="M1707" s="3">
        <v>71</v>
      </c>
      <c r="N1707" s="3">
        <v>45</v>
      </c>
      <c r="O1707" s="3">
        <v>138</v>
      </c>
      <c r="P1707">
        <v>2357</v>
      </c>
      <c r="Q1707" s="5" t="b">
        <f t="shared" si="80"/>
        <v>0</v>
      </c>
      <c r="R1707" s="5">
        <v>200</v>
      </c>
    </row>
    <row r="1708" spans="1:18">
      <c r="A1708" t="s">
        <v>1706</v>
      </c>
      <c r="B1708" s="1" t="str">
        <f t="shared" si="78"/>
        <v>Jundiá</v>
      </c>
      <c r="C1708" s="8" t="str">
        <f t="shared" si="79"/>
        <v>270390</v>
      </c>
      <c r="D1708" s="3">
        <v>0</v>
      </c>
      <c r="E1708" s="3">
        <v>0</v>
      </c>
      <c r="F1708" s="3">
        <v>0</v>
      </c>
      <c r="G1708" s="3">
        <v>8</v>
      </c>
      <c r="H1708" s="3">
        <v>10</v>
      </c>
      <c r="I1708" s="3">
        <v>19</v>
      </c>
      <c r="J1708" s="3">
        <v>0</v>
      </c>
      <c r="K1708" s="3">
        <v>33</v>
      </c>
      <c r="L1708" s="3">
        <v>0</v>
      </c>
      <c r="M1708" s="3">
        <v>34</v>
      </c>
      <c r="N1708" s="3">
        <v>34</v>
      </c>
      <c r="O1708" s="3">
        <v>0</v>
      </c>
      <c r="P1708">
        <v>855</v>
      </c>
      <c r="Q1708" s="5" t="b">
        <f t="shared" si="80"/>
        <v>0</v>
      </c>
      <c r="R1708" s="5">
        <v>200</v>
      </c>
    </row>
    <row r="1709" spans="1:18">
      <c r="A1709" t="s">
        <v>1707</v>
      </c>
      <c r="B1709" s="1" t="str">
        <f t="shared" si="78"/>
        <v>Junqueiro</v>
      </c>
      <c r="C1709" s="8" t="str">
        <f t="shared" si="79"/>
        <v>270400</v>
      </c>
      <c r="D1709" s="3">
        <v>9</v>
      </c>
      <c r="E1709" s="3">
        <v>48</v>
      </c>
      <c r="F1709" s="3">
        <v>60</v>
      </c>
      <c r="G1709" s="3">
        <v>57</v>
      </c>
      <c r="H1709" s="3">
        <v>51</v>
      </c>
      <c r="I1709" s="3">
        <v>57</v>
      </c>
      <c r="J1709" s="3">
        <v>96</v>
      </c>
      <c r="K1709" s="3">
        <v>68</v>
      </c>
      <c r="L1709" s="3">
        <v>61</v>
      </c>
      <c r="M1709" s="3">
        <v>50</v>
      </c>
      <c r="N1709" s="3">
        <v>62</v>
      </c>
      <c r="O1709" s="3">
        <v>0</v>
      </c>
      <c r="P1709">
        <v>1261</v>
      </c>
      <c r="Q1709" s="5" t="b">
        <f t="shared" si="80"/>
        <v>0</v>
      </c>
      <c r="R1709" s="5">
        <v>200</v>
      </c>
    </row>
    <row r="1710" spans="1:18">
      <c r="A1710" t="s">
        <v>1708</v>
      </c>
      <c r="B1710" s="1" t="str">
        <f t="shared" si="78"/>
        <v>Lagoa da Canoa</v>
      </c>
      <c r="C1710" s="8" t="str">
        <f t="shared" si="79"/>
        <v>270410</v>
      </c>
      <c r="D1710" s="3">
        <v>51</v>
      </c>
      <c r="E1710" s="3">
        <v>91</v>
      </c>
      <c r="F1710" s="3">
        <v>51</v>
      </c>
      <c r="G1710" s="3">
        <v>62</v>
      </c>
      <c r="H1710" s="3">
        <v>0</v>
      </c>
      <c r="I1710" s="3">
        <v>96</v>
      </c>
      <c r="J1710" s="3">
        <v>34</v>
      </c>
      <c r="K1710" s="3">
        <v>81</v>
      </c>
      <c r="L1710" s="3">
        <v>48</v>
      </c>
      <c r="M1710" s="3">
        <v>50</v>
      </c>
      <c r="N1710" s="3">
        <v>26</v>
      </c>
      <c r="O1710" s="3">
        <v>0</v>
      </c>
      <c r="P1710">
        <v>1203</v>
      </c>
      <c r="Q1710" s="5" t="b">
        <f t="shared" si="80"/>
        <v>0</v>
      </c>
      <c r="R1710" s="5">
        <v>200</v>
      </c>
    </row>
    <row r="1711" spans="1:18">
      <c r="A1711" t="s">
        <v>1709</v>
      </c>
      <c r="B1711" s="1" t="str">
        <f t="shared" si="78"/>
        <v>Limoeiro de Anadia</v>
      </c>
      <c r="C1711" s="8" t="str">
        <f t="shared" si="79"/>
        <v>270420</v>
      </c>
      <c r="D1711" s="3">
        <v>32</v>
      </c>
      <c r="E1711" s="3">
        <v>20</v>
      </c>
      <c r="F1711" s="3">
        <v>32</v>
      </c>
      <c r="G1711" s="3">
        <v>32</v>
      </c>
      <c r="H1711" s="3">
        <v>24</v>
      </c>
      <c r="I1711" s="3">
        <v>0</v>
      </c>
      <c r="J1711" s="3">
        <v>13</v>
      </c>
      <c r="K1711" s="3">
        <v>16</v>
      </c>
      <c r="L1711" s="3">
        <v>64</v>
      </c>
      <c r="M1711" s="3">
        <v>80</v>
      </c>
      <c r="N1711" s="3">
        <v>56</v>
      </c>
      <c r="O1711" s="3">
        <v>36</v>
      </c>
      <c r="P1711">
        <v>732</v>
      </c>
      <c r="Q1711" s="5" t="b">
        <f t="shared" si="80"/>
        <v>0</v>
      </c>
      <c r="R1711" s="5">
        <v>200</v>
      </c>
    </row>
    <row r="1712" spans="1:18">
      <c r="A1712" t="s">
        <v>1710</v>
      </c>
      <c r="B1712" s="1" t="str">
        <f t="shared" si="78"/>
        <v>Maceió</v>
      </c>
      <c r="C1712" s="8" t="str">
        <f t="shared" si="79"/>
        <v>270430</v>
      </c>
      <c r="D1712" s="3">
        <v>587</v>
      </c>
      <c r="E1712" s="3">
        <v>1191</v>
      </c>
      <c r="F1712" s="3">
        <v>2690</v>
      </c>
      <c r="G1712" s="3">
        <v>1566</v>
      </c>
      <c r="H1712" s="3">
        <v>1003</v>
      </c>
      <c r="I1712" s="3">
        <v>0</v>
      </c>
      <c r="J1712" s="3">
        <v>1902</v>
      </c>
      <c r="K1712" s="3">
        <v>1270</v>
      </c>
      <c r="L1712" s="3">
        <v>1808</v>
      </c>
      <c r="M1712" s="3">
        <v>1708</v>
      </c>
      <c r="N1712" s="3">
        <v>1120</v>
      </c>
      <c r="O1712" s="3">
        <v>1236</v>
      </c>
      <c r="P1712">
        <v>27398</v>
      </c>
      <c r="Q1712" s="5" t="b">
        <f t="shared" si="80"/>
        <v>0</v>
      </c>
      <c r="R1712" s="5">
        <v>200</v>
      </c>
    </row>
    <row r="1713" spans="1:18">
      <c r="A1713" t="s">
        <v>1711</v>
      </c>
      <c r="B1713" s="1" t="str">
        <f t="shared" si="78"/>
        <v>Major Isidoro</v>
      </c>
      <c r="C1713" s="8" t="str">
        <f t="shared" si="79"/>
        <v>270440</v>
      </c>
      <c r="D1713" s="3">
        <v>0</v>
      </c>
      <c r="E1713" s="3">
        <v>798</v>
      </c>
      <c r="F1713" s="3">
        <v>328</v>
      </c>
      <c r="G1713" s="3">
        <v>335</v>
      </c>
      <c r="H1713" s="3">
        <v>341</v>
      </c>
      <c r="I1713" s="3">
        <v>348</v>
      </c>
      <c r="J1713" s="3">
        <v>345</v>
      </c>
      <c r="K1713" s="3">
        <v>356</v>
      </c>
      <c r="L1713" s="3">
        <v>346</v>
      </c>
      <c r="M1713" s="3">
        <v>356</v>
      </c>
      <c r="N1713" s="3">
        <v>397</v>
      </c>
      <c r="O1713" s="3">
        <v>208</v>
      </c>
      <c r="P1713">
        <v>8083</v>
      </c>
      <c r="Q1713" s="5" t="b">
        <f t="shared" si="80"/>
        <v>0</v>
      </c>
      <c r="R1713" s="5">
        <v>200</v>
      </c>
    </row>
    <row r="1714" spans="1:18">
      <c r="A1714" t="s">
        <v>1712</v>
      </c>
      <c r="B1714" s="1" t="str">
        <f t="shared" si="78"/>
        <v>Mar Vermelho</v>
      </c>
      <c r="C1714" s="8" t="str">
        <f t="shared" si="79"/>
        <v>270490</v>
      </c>
      <c r="D1714" s="3">
        <v>0</v>
      </c>
      <c r="E1714" s="3">
        <v>0</v>
      </c>
      <c r="F1714" s="3">
        <v>89</v>
      </c>
      <c r="G1714" s="3">
        <v>3</v>
      </c>
      <c r="H1714" s="3">
        <v>8</v>
      </c>
      <c r="I1714" s="3">
        <v>5</v>
      </c>
      <c r="J1714" s="3">
        <v>2</v>
      </c>
      <c r="K1714" s="3">
        <v>4</v>
      </c>
      <c r="L1714" s="3">
        <v>3</v>
      </c>
      <c r="M1714" s="3">
        <v>0</v>
      </c>
      <c r="N1714" s="3">
        <v>1</v>
      </c>
      <c r="O1714" s="3">
        <v>2</v>
      </c>
      <c r="P1714">
        <v>133</v>
      </c>
      <c r="Q1714" s="5" t="b">
        <f t="shared" si="80"/>
        <v>0</v>
      </c>
      <c r="R1714" s="5">
        <v>200</v>
      </c>
    </row>
    <row r="1715" spans="1:18">
      <c r="A1715" t="s">
        <v>1713</v>
      </c>
      <c r="B1715" s="1" t="str">
        <f t="shared" si="78"/>
        <v>Maragogi</v>
      </c>
      <c r="C1715" s="8" t="str">
        <f t="shared" si="79"/>
        <v>270450</v>
      </c>
      <c r="D1715" s="3">
        <v>120</v>
      </c>
      <c r="E1715" s="3">
        <v>61</v>
      </c>
      <c r="F1715" s="3">
        <v>24</v>
      </c>
      <c r="G1715" s="3">
        <v>40</v>
      </c>
      <c r="H1715" s="3">
        <v>69</v>
      </c>
      <c r="I1715" s="3">
        <v>134</v>
      </c>
      <c r="J1715" s="3">
        <v>134</v>
      </c>
      <c r="K1715" s="3">
        <v>34</v>
      </c>
      <c r="L1715" s="3">
        <v>105</v>
      </c>
      <c r="M1715" s="3">
        <v>179</v>
      </c>
      <c r="N1715" s="3">
        <v>103</v>
      </c>
      <c r="O1715" s="3">
        <v>103</v>
      </c>
      <c r="P1715">
        <v>1782</v>
      </c>
      <c r="Q1715" s="5" t="b">
        <f t="shared" si="80"/>
        <v>0</v>
      </c>
      <c r="R1715" s="5">
        <v>200</v>
      </c>
    </row>
    <row r="1716" spans="1:18">
      <c r="A1716" t="s">
        <v>1714</v>
      </c>
      <c r="B1716" s="1" t="str">
        <f t="shared" si="78"/>
        <v>Maravilha</v>
      </c>
      <c r="C1716" s="8" t="str">
        <f t="shared" si="79"/>
        <v>270460</v>
      </c>
      <c r="D1716" s="3">
        <v>4</v>
      </c>
      <c r="E1716" s="3">
        <v>143</v>
      </c>
      <c r="F1716" s="3">
        <v>39</v>
      </c>
      <c r="G1716" s="3">
        <v>174</v>
      </c>
      <c r="H1716" s="3">
        <v>0</v>
      </c>
      <c r="I1716" s="3">
        <v>264</v>
      </c>
      <c r="J1716" s="3">
        <v>385</v>
      </c>
      <c r="K1716" s="3">
        <v>30</v>
      </c>
      <c r="L1716" s="3">
        <v>39</v>
      </c>
      <c r="M1716" s="3">
        <v>26</v>
      </c>
      <c r="N1716" s="3">
        <v>32</v>
      </c>
      <c r="O1716" s="3">
        <v>0</v>
      </c>
      <c r="P1716">
        <v>1751</v>
      </c>
      <c r="Q1716" s="5" t="b">
        <f t="shared" si="80"/>
        <v>0</v>
      </c>
      <c r="R1716" s="5">
        <v>200</v>
      </c>
    </row>
    <row r="1717" spans="1:18">
      <c r="A1717" t="s">
        <v>1715</v>
      </c>
      <c r="B1717" s="1" t="str">
        <f t="shared" si="78"/>
        <v>Marechal Deodoro</v>
      </c>
      <c r="C1717" s="8" t="str">
        <f t="shared" si="79"/>
        <v>270470</v>
      </c>
      <c r="D1717" s="3">
        <v>187</v>
      </c>
      <c r="E1717" s="3">
        <v>188</v>
      </c>
      <c r="F1717" s="3">
        <v>133</v>
      </c>
      <c r="G1717" s="3">
        <v>226</v>
      </c>
      <c r="H1717" s="3">
        <v>189</v>
      </c>
      <c r="I1717" s="3">
        <v>222</v>
      </c>
      <c r="J1717" s="3">
        <v>193</v>
      </c>
      <c r="K1717" s="3">
        <v>262</v>
      </c>
      <c r="L1717" s="3">
        <v>163</v>
      </c>
      <c r="M1717" s="3">
        <v>188</v>
      </c>
      <c r="N1717" s="3">
        <v>165</v>
      </c>
      <c r="O1717" s="3">
        <v>284</v>
      </c>
      <c r="P1717">
        <v>4894</v>
      </c>
      <c r="Q1717" s="5" t="b">
        <f t="shared" si="80"/>
        <v>0</v>
      </c>
      <c r="R1717" s="5">
        <v>200</v>
      </c>
    </row>
    <row r="1718" spans="1:18">
      <c r="A1718" t="s">
        <v>1716</v>
      </c>
      <c r="B1718" s="1" t="str">
        <f t="shared" si="78"/>
        <v>Maribondo</v>
      </c>
      <c r="C1718" s="8" t="str">
        <f t="shared" si="79"/>
        <v>270480</v>
      </c>
      <c r="D1718" s="3">
        <v>22</v>
      </c>
      <c r="E1718" s="3">
        <v>45</v>
      </c>
      <c r="F1718" s="3">
        <v>37</v>
      </c>
      <c r="G1718" s="3">
        <v>16</v>
      </c>
      <c r="H1718" s="3">
        <v>79</v>
      </c>
      <c r="I1718" s="3">
        <v>86</v>
      </c>
      <c r="J1718" s="3">
        <v>135</v>
      </c>
      <c r="K1718" s="3">
        <v>125</v>
      </c>
      <c r="L1718" s="3">
        <v>124</v>
      </c>
      <c r="M1718" s="3">
        <v>123</v>
      </c>
      <c r="N1718" s="3">
        <v>126</v>
      </c>
      <c r="O1718" s="3">
        <v>0</v>
      </c>
      <c r="P1718">
        <v>1325</v>
      </c>
      <c r="Q1718" s="5" t="b">
        <f t="shared" si="80"/>
        <v>0</v>
      </c>
      <c r="R1718" s="5">
        <v>200</v>
      </c>
    </row>
    <row r="1719" spans="1:18">
      <c r="A1719" t="s">
        <v>1717</v>
      </c>
      <c r="B1719" s="1" t="str">
        <f t="shared" si="78"/>
        <v>Mata Grande</v>
      </c>
      <c r="C1719" s="8" t="str">
        <f t="shared" si="79"/>
        <v>270500</v>
      </c>
      <c r="D1719" s="3">
        <v>11</v>
      </c>
      <c r="E1719" s="3">
        <v>38</v>
      </c>
      <c r="F1719" s="3">
        <v>42</v>
      </c>
      <c r="G1719" s="3">
        <v>7</v>
      </c>
      <c r="H1719" s="3">
        <v>77</v>
      </c>
      <c r="I1719" s="3">
        <v>71</v>
      </c>
      <c r="J1719" s="3">
        <v>13</v>
      </c>
      <c r="K1719" s="3">
        <v>22</v>
      </c>
      <c r="L1719" s="3">
        <v>11</v>
      </c>
      <c r="M1719" s="3">
        <v>8</v>
      </c>
      <c r="N1719" s="3">
        <v>28</v>
      </c>
      <c r="O1719" s="3">
        <v>0</v>
      </c>
      <c r="P1719">
        <v>591</v>
      </c>
      <c r="Q1719" s="5" t="b">
        <f t="shared" si="80"/>
        <v>0</v>
      </c>
      <c r="R1719" s="5">
        <v>200</v>
      </c>
    </row>
    <row r="1720" spans="1:18">
      <c r="A1720" t="s">
        <v>1718</v>
      </c>
      <c r="B1720" s="1" t="str">
        <f t="shared" si="78"/>
        <v>Matriz de Camaragibe</v>
      </c>
      <c r="C1720" s="8" t="str">
        <f t="shared" si="79"/>
        <v>270510</v>
      </c>
      <c r="D1720" s="3">
        <v>726</v>
      </c>
      <c r="E1720" s="3">
        <v>180</v>
      </c>
      <c r="F1720" s="3">
        <v>275</v>
      </c>
      <c r="G1720" s="3">
        <v>399</v>
      </c>
      <c r="H1720" s="3">
        <v>515</v>
      </c>
      <c r="I1720" s="3">
        <v>517</v>
      </c>
      <c r="J1720" s="3">
        <v>575</v>
      </c>
      <c r="K1720" s="3">
        <v>570</v>
      </c>
      <c r="L1720" s="3">
        <v>603</v>
      </c>
      <c r="M1720" s="3">
        <v>320</v>
      </c>
      <c r="N1720" s="3">
        <v>423</v>
      </c>
      <c r="O1720" s="3">
        <v>515</v>
      </c>
      <c r="P1720">
        <v>10223</v>
      </c>
      <c r="Q1720" s="5" t="b">
        <f t="shared" si="80"/>
        <v>0</v>
      </c>
      <c r="R1720" s="5">
        <v>200</v>
      </c>
    </row>
    <row r="1721" spans="1:18">
      <c r="A1721" t="s">
        <v>1719</v>
      </c>
      <c r="B1721" s="1" t="str">
        <f t="shared" si="78"/>
        <v>Messias</v>
      </c>
      <c r="C1721" s="8" t="str">
        <f t="shared" si="79"/>
        <v>270520</v>
      </c>
      <c r="D1721" s="3">
        <v>144</v>
      </c>
      <c r="E1721" s="3">
        <v>132</v>
      </c>
      <c r="F1721" s="3">
        <v>50</v>
      </c>
      <c r="G1721" s="3">
        <v>90</v>
      </c>
      <c r="H1721" s="3">
        <v>110</v>
      </c>
      <c r="I1721" s="3">
        <v>59</v>
      </c>
      <c r="J1721" s="3">
        <v>53</v>
      </c>
      <c r="K1721" s="3">
        <v>148</v>
      </c>
      <c r="L1721" s="3">
        <v>52</v>
      </c>
      <c r="M1721" s="3">
        <v>67</v>
      </c>
      <c r="N1721" s="3">
        <v>50</v>
      </c>
      <c r="O1721" s="3">
        <v>137</v>
      </c>
      <c r="P1721">
        <v>1859</v>
      </c>
      <c r="Q1721" s="5" t="b">
        <f t="shared" si="80"/>
        <v>0</v>
      </c>
      <c r="R1721" s="5">
        <v>200</v>
      </c>
    </row>
    <row r="1722" spans="1:18">
      <c r="A1722" t="s">
        <v>1720</v>
      </c>
      <c r="B1722" s="1" t="str">
        <f t="shared" si="78"/>
        <v>Minador do Negrão</v>
      </c>
      <c r="C1722" s="8" t="str">
        <f t="shared" si="79"/>
        <v>270530</v>
      </c>
      <c r="D1722" s="3">
        <v>112</v>
      </c>
      <c r="E1722" s="3">
        <v>100</v>
      </c>
      <c r="F1722" s="3">
        <v>72</v>
      </c>
      <c r="G1722" s="3">
        <v>105</v>
      </c>
      <c r="H1722" s="3">
        <v>51</v>
      </c>
      <c r="I1722" s="3">
        <v>60</v>
      </c>
      <c r="J1722" s="3">
        <v>78</v>
      </c>
      <c r="K1722" s="3">
        <v>98</v>
      </c>
      <c r="L1722" s="3">
        <v>156</v>
      </c>
      <c r="M1722" s="3">
        <v>116</v>
      </c>
      <c r="N1722" s="3">
        <v>132</v>
      </c>
      <c r="O1722" s="3">
        <v>108</v>
      </c>
      <c r="P1722">
        <v>2992</v>
      </c>
      <c r="Q1722" s="5" t="b">
        <f t="shared" si="80"/>
        <v>0</v>
      </c>
      <c r="R1722" s="5">
        <v>200</v>
      </c>
    </row>
    <row r="1723" spans="1:18">
      <c r="A1723" t="s">
        <v>1721</v>
      </c>
      <c r="B1723" s="1" t="str">
        <f t="shared" si="78"/>
        <v>Monteirópolis</v>
      </c>
      <c r="C1723" s="8" t="str">
        <f t="shared" si="79"/>
        <v>270540</v>
      </c>
      <c r="D1723" s="3">
        <v>78</v>
      </c>
      <c r="E1723" s="3">
        <v>43</v>
      </c>
      <c r="F1723" s="3">
        <v>42</v>
      </c>
      <c r="G1723" s="3">
        <v>42</v>
      </c>
      <c r="H1723" s="3">
        <v>4</v>
      </c>
      <c r="I1723" s="3">
        <v>46</v>
      </c>
      <c r="J1723" s="3">
        <v>55</v>
      </c>
      <c r="K1723" s="3">
        <v>82</v>
      </c>
      <c r="L1723" s="3">
        <v>80</v>
      </c>
      <c r="M1723" s="3">
        <v>79</v>
      </c>
      <c r="N1723" s="3">
        <v>29</v>
      </c>
      <c r="O1723" s="3">
        <v>18</v>
      </c>
      <c r="P1723">
        <v>914</v>
      </c>
      <c r="Q1723" s="5" t="b">
        <f t="shared" si="80"/>
        <v>0</v>
      </c>
      <c r="R1723" s="5">
        <v>200</v>
      </c>
    </row>
    <row r="1724" spans="1:18">
      <c r="A1724" t="s">
        <v>1722</v>
      </c>
      <c r="B1724" s="1" t="str">
        <f t="shared" si="78"/>
        <v>Murici</v>
      </c>
      <c r="C1724" s="8" t="str">
        <f t="shared" si="79"/>
        <v>270550</v>
      </c>
      <c r="D1724" s="3">
        <v>14</v>
      </c>
      <c r="E1724" s="3">
        <v>14</v>
      </c>
      <c r="F1724" s="3">
        <v>14</v>
      </c>
      <c r="G1724" s="3">
        <v>28</v>
      </c>
      <c r="H1724" s="3">
        <v>20</v>
      </c>
      <c r="I1724" s="3">
        <v>16</v>
      </c>
      <c r="J1724" s="3">
        <v>16</v>
      </c>
      <c r="K1724" s="3">
        <v>0</v>
      </c>
      <c r="L1724" s="3">
        <v>12</v>
      </c>
      <c r="M1724" s="3">
        <v>8</v>
      </c>
      <c r="N1724" s="3">
        <v>4</v>
      </c>
      <c r="O1724" s="3">
        <v>0</v>
      </c>
      <c r="P1724">
        <v>361</v>
      </c>
      <c r="Q1724" s="5" t="b">
        <f t="shared" si="80"/>
        <v>0</v>
      </c>
      <c r="R1724" s="5">
        <v>200</v>
      </c>
    </row>
    <row r="1725" spans="1:18">
      <c r="A1725" t="s">
        <v>1723</v>
      </c>
      <c r="B1725" s="1" t="str">
        <f t="shared" si="78"/>
        <v>Novo Lino</v>
      </c>
      <c r="C1725" s="8" t="str">
        <f t="shared" si="79"/>
        <v>270560</v>
      </c>
      <c r="D1725" s="3">
        <v>0</v>
      </c>
      <c r="E1725" s="3">
        <v>11</v>
      </c>
      <c r="F1725" s="3">
        <v>11</v>
      </c>
      <c r="G1725" s="3">
        <v>10</v>
      </c>
      <c r="H1725" s="3">
        <v>9</v>
      </c>
      <c r="I1725" s="3">
        <v>5</v>
      </c>
      <c r="J1725" s="3">
        <v>0</v>
      </c>
      <c r="K1725" s="3">
        <v>10</v>
      </c>
      <c r="L1725" s="3">
        <v>0</v>
      </c>
      <c r="M1725" s="3">
        <v>10</v>
      </c>
      <c r="N1725" s="3">
        <v>6</v>
      </c>
      <c r="O1725" s="3">
        <v>0</v>
      </c>
      <c r="P1725">
        <v>676</v>
      </c>
      <c r="Q1725" s="5" t="b">
        <f t="shared" si="80"/>
        <v>0</v>
      </c>
      <c r="R1725" s="5">
        <v>200</v>
      </c>
    </row>
    <row r="1726" spans="1:18">
      <c r="A1726" t="s">
        <v>1724</v>
      </c>
      <c r="B1726" s="1" t="str">
        <f t="shared" si="78"/>
        <v>Olho d'Água das Flores</v>
      </c>
      <c r="C1726" s="8" t="str">
        <f t="shared" si="79"/>
        <v>270570</v>
      </c>
      <c r="D1726" s="3">
        <v>760</v>
      </c>
      <c r="E1726" s="3">
        <v>764</v>
      </c>
      <c r="F1726" s="3">
        <v>820</v>
      </c>
      <c r="G1726" s="3">
        <v>764</v>
      </c>
      <c r="H1726" s="3">
        <v>0</v>
      </c>
      <c r="I1726" s="3">
        <v>408</v>
      </c>
      <c r="J1726" s="3">
        <v>865</v>
      </c>
      <c r="K1726" s="3">
        <v>455</v>
      </c>
      <c r="L1726" s="3">
        <v>525</v>
      </c>
      <c r="M1726" s="3">
        <v>216</v>
      </c>
      <c r="N1726" s="3">
        <v>0</v>
      </c>
      <c r="O1726" s="3">
        <v>0</v>
      </c>
      <c r="P1726">
        <v>9036</v>
      </c>
      <c r="Q1726" s="5" t="b">
        <f t="shared" si="80"/>
        <v>0</v>
      </c>
      <c r="R1726" s="5">
        <v>200</v>
      </c>
    </row>
    <row r="1727" spans="1:18">
      <c r="A1727" t="s">
        <v>1725</v>
      </c>
      <c r="B1727" s="1" t="str">
        <f t="shared" si="78"/>
        <v>Olho d'Água do Casado</v>
      </c>
      <c r="C1727" s="8" t="str">
        <f t="shared" si="79"/>
        <v>270580</v>
      </c>
      <c r="D1727" s="3">
        <v>5</v>
      </c>
      <c r="E1727" s="3">
        <v>2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>
        <v>107</v>
      </c>
      <c r="Q1727" s="5" t="str">
        <f t="shared" si="80"/>
        <v>SIM</v>
      </c>
      <c r="R1727" s="5">
        <v>100</v>
      </c>
    </row>
    <row r="1728" spans="1:18">
      <c r="A1728" t="s">
        <v>1726</v>
      </c>
      <c r="B1728" s="1" t="str">
        <f t="shared" si="78"/>
        <v>Olho d'Água Grande</v>
      </c>
      <c r="C1728" s="8" t="str">
        <f t="shared" si="79"/>
        <v>270590</v>
      </c>
      <c r="D1728" s="3">
        <v>9</v>
      </c>
      <c r="E1728" s="3">
        <v>30</v>
      </c>
      <c r="F1728" s="3">
        <v>18</v>
      </c>
      <c r="G1728" s="3">
        <v>35</v>
      </c>
      <c r="H1728" s="3">
        <v>29</v>
      </c>
      <c r="I1728" s="3">
        <v>20</v>
      </c>
      <c r="J1728" s="3">
        <v>11</v>
      </c>
      <c r="K1728" s="3">
        <v>10</v>
      </c>
      <c r="L1728" s="3">
        <v>20</v>
      </c>
      <c r="M1728" s="3">
        <v>18</v>
      </c>
      <c r="N1728" s="3">
        <v>16</v>
      </c>
      <c r="O1728" s="3">
        <v>0</v>
      </c>
      <c r="P1728">
        <v>2006</v>
      </c>
      <c r="Q1728" s="5" t="b">
        <f t="shared" si="80"/>
        <v>0</v>
      </c>
      <c r="R1728" s="5">
        <v>200</v>
      </c>
    </row>
    <row r="1729" spans="1:18">
      <c r="A1729" t="s">
        <v>1727</v>
      </c>
      <c r="B1729" s="1" t="str">
        <f t="shared" si="78"/>
        <v>Olivença</v>
      </c>
      <c r="C1729" s="8" t="str">
        <f t="shared" si="79"/>
        <v>270600</v>
      </c>
      <c r="D1729" s="3">
        <v>30</v>
      </c>
      <c r="E1729" s="3">
        <v>0</v>
      </c>
      <c r="F1729" s="3">
        <v>37</v>
      </c>
      <c r="G1729" s="3">
        <v>20</v>
      </c>
      <c r="H1729" s="3">
        <v>32</v>
      </c>
      <c r="I1729" s="3">
        <v>6</v>
      </c>
      <c r="J1729" s="3">
        <v>13</v>
      </c>
      <c r="K1729" s="3">
        <v>10</v>
      </c>
      <c r="L1729" s="3">
        <v>31</v>
      </c>
      <c r="M1729" s="3">
        <v>23</v>
      </c>
      <c r="N1729" s="3">
        <v>0</v>
      </c>
      <c r="O1729" s="3">
        <v>0</v>
      </c>
      <c r="P1729">
        <v>1216</v>
      </c>
      <c r="Q1729" s="5" t="b">
        <f t="shared" si="80"/>
        <v>0</v>
      </c>
      <c r="R1729" s="5">
        <v>200</v>
      </c>
    </row>
    <row r="1730" spans="1:18">
      <c r="A1730" t="s">
        <v>1728</v>
      </c>
      <c r="B1730" s="1" t="str">
        <f t="shared" si="78"/>
        <v>Ouro Branco</v>
      </c>
      <c r="C1730" s="8" t="str">
        <f t="shared" si="79"/>
        <v>270610</v>
      </c>
      <c r="D1730" s="3">
        <v>10</v>
      </c>
      <c r="E1730" s="3">
        <v>10</v>
      </c>
      <c r="F1730" s="3">
        <v>10</v>
      </c>
      <c r="G1730" s="3">
        <v>8</v>
      </c>
      <c r="H1730" s="3">
        <v>8</v>
      </c>
      <c r="I1730" s="3">
        <v>8</v>
      </c>
      <c r="J1730" s="3">
        <v>10</v>
      </c>
      <c r="K1730" s="3">
        <v>12</v>
      </c>
      <c r="L1730" s="3">
        <v>12</v>
      </c>
      <c r="M1730" s="3">
        <v>12</v>
      </c>
      <c r="N1730" s="3">
        <v>8</v>
      </c>
      <c r="O1730" s="3">
        <v>0</v>
      </c>
      <c r="P1730">
        <v>297</v>
      </c>
      <c r="Q1730" s="5" t="b">
        <f t="shared" si="80"/>
        <v>0</v>
      </c>
      <c r="R1730" s="5">
        <v>200</v>
      </c>
    </row>
    <row r="1731" spans="1:18">
      <c r="A1731" t="s">
        <v>1729</v>
      </c>
      <c r="B1731" s="1" t="str">
        <f t="shared" si="78"/>
        <v>Palestina</v>
      </c>
      <c r="C1731" s="8" t="str">
        <f t="shared" si="79"/>
        <v>270620</v>
      </c>
      <c r="D1731" s="3">
        <v>8</v>
      </c>
      <c r="E1731" s="3">
        <v>10</v>
      </c>
      <c r="F1731" s="3">
        <v>6</v>
      </c>
      <c r="G1731" s="3">
        <v>4</v>
      </c>
      <c r="H1731" s="3">
        <v>3</v>
      </c>
      <c r="I1731" s="3">
        <v>4</v>
      </c>
      <c r="J1731" s="3">
        <v>3</v>
      </c>
      <c r="K1731" s="3">
        <v>5</v>
      </c>
      <c r="L1731" s="3">
        <v>5</v>
      </c>
      <c r="M1731" s="3">
        <v>6</v>
      </c>
      <c r="N1731" s="3">
        <v>0</v>
      </c>
      <c r="O1731" s="3">
        <v>0</v>
      </c>
      <c r="P1731">
        <v>10389</v>
      </c>
      <c r="Q1731" s="5" t="b">
        <f t="shared" si="80"/>
        <v>0</v>
      </c>
      <c r="R1731" s="5">
        <v>200</v>
      </c>
    </row>
    <row r="1732" spans="1:18">
      <c r="A1732" t="s">
        <v>1730</v>
      </c>
      <c r="B1732" s="1" t="str">
        <f t="shared" ref="B1732:B1795" si="81">MID(A1732,8,100)</f>
        <v>Palmeira dos Índios</v>
      </c>
      <c r="C1732" s="8" t="str">
        <f t="shared" ref="C1732:C1795" si="82">MID(A1732,1,6)</f>
        <v>270630</v>
      </c>
      <c r="D1732" s="3">
        <v>840</v>
      </c>
      <c r="E1732" s="3">
        <v>988</v>
      </c>
      <c r="F1732" s="3">
        <v>1155</v>
      </c>
      <c r="G1732" s="3">
        <v>1180</v>
      </c>
      <c r="H1732" s="3">
        <v>1079</v>
      </c>
      <c r="I1732" s="3">
        <v>2133</v>
      </c>
      <c r="J1732" s="3">
        <v>1207</v>
      </c>
      <c r="K1732" s="3">
        <v>1064</v>
      </c>
      <c r="L1732" s="3">
        <v>1163</v>
      </c>
      <c r="M1732" s="3">
        <v>1216</v>
      </c>
      <c r="N1732" s="3">
        <v>816</v>
      </c>
      <c r="O1732" s="3">
        <v>828</v>
      </c>
      <c r="P1732">
        <v>27600</v>
      </c>
      <c r="Q1732" s="5" t="b">
        <f t="shared" ref="Q1732:Q1795" si="83">IF(K1732+L1732+M1732=0,"SIM",IF(L1732+M1732+N1732=0,"SIM",IF(M1732+N1732+O1732=0,"SIM")))</f>
        <v>0</v>
      </c>
      <c r="R1732" s="5">
        <v>200</v>
      </c>
    </row>
    <row r="1733" spans="1:18">
      <c r="A1733" t="s">
        <v>1731</v>
      </c>
      <c r="B1733" s="1" t="str">
        <f t="shared" si="81"/>
        <v>Pão de Açúcar</v>
      </c>
      <c r="C1733" s="8" t="str">
        <f t="shared" si="82"/>
        <v>270640</v>
      </c>
      <c r="D1733" s="3">
        <v>102</v>
      </c>
      <c r="E1733" s="3">
        <v>146</v>
      </c>
      <c r="F1733" s="3">
        <v>87</v>
      </c>
      <c r="G1733" s="3">
        <v>89</v>
      </c>
      <c r="H1733" s="3">
        <v>99</v>
      </c>
      <c r="I1733" s="3">
        <v>105</v>
      </c>
      <c r="J1733" s="3">
        <v>163</v>
      </c>
      <c r="K1733" s="3">
        <v>228</v>
      </c>
      <c r="L1733" s="3">
        <v>203</v>
      </c>
      <c r="M1733" s="3">
        <v>218</v>
      </c>
      <c r="N1733" s="3">
        <v>212</v>
      </c>
      <c r="O1733" s="3">
        <v>135</v>
      </c>
      <c r="P1733">
        <v>2455</v>
      </c>
      <c r="Q1733" s="5" t="b">
        <f t="shared" si="83"/>
        <v>0</v>
      </c>
      <c r="R1733" s="5">
        <v>200</v>
      </c>
    </row>
    <row r="1734" spans="1:18">
      <c r="A1734" t="s">
        <v>1732</v>
      </c>
      <c r="B1734" s="1" t="str">
        <f t="shared" si="81"/>
        <v>Pariconha</v>
      </c>
      <c r="C1734" s="8" t="str">
        <f t="shared" si="82"/>
        <v>270642</v>
      </c>
      <c r="D1734" s="3">
        <v>284</v>
      </c>
      <c r="E1734" s="3">
        <v>434</v>
      </c>
      <c r="F1734" s="3">
        <v>327</v>
      </c>
      <c r="G1734" s="3">
        <v>452</v>
      </c>
      <c r="H1734" s="3">
        <v>56</v>
      </c>
      <c r="I1734" s="3">
        <v>100</v>
      </c>
      <c r="J1734" s="3">
        <v>58</v>
      </c>
      <c r="K1734" s="3">
        <v>65</v>
      </c>
      <c r="L1734" s="3">
        <v>147</v>
      </c>
      <c r="M1734" s="3">
        <v>109</v>
      </c>
      <c r="N1734" s="3">
        <v>90</v>
      </c>
      <c r="O1734" s="3">
        <v>155</v>
      </c>
      <c r="P1734">
        <v>6177</v>
      </c>
      <c r="Q1734" s="5" t="b">
        <f t="shared" si="83"/>
        <v>0</v>
      </c>
      <c r="R1734" s="5">
        <v>200</v>
      </c>
    </row>
    <row r="1735" spans="1:18">
      <c r="A1735" t="s">
        <v>1733</v>
      </c>
      <c r="B1735" s="1" t="str">
        <f t="shared" si="81"/>
        <v>Paripueira</v>
      </c>
      <c r="C1735" s="8" t="str">
        <f t="shared" si="82"/>
        <v>270644</v>
      </c>
      <c r="D1735" s="3">
        <v>38</v>
      </c>
      <c r="E1735" s="3">
        <v>0</v>
      </c>
      <c r="F1735" s="3">
        <v>17</v>
      </c>
      <c r="G1735" s="3">
        <v>20</v>
      </c>
      <c r="H1735" s="3">
        <v>47</v>
      </c>
      <c r="I1735" s="3">
        <v>51</v>
      </c>
      <c r="J1735" s="3">
        <v>45</v>
      </c>
      <c r="K1735" s="3">
        <v>14</v>
      </c>
      <c r="L1735" s="3">
        <v>58</v>
      </c>
      <c r="M1735" s="3">
        <v>26</v>
      </c>
      <c r="N1735" s="3">
        <v>43</v>
      </c>
      <c r="O1735" s="3">
        <v>0</v>
      </c>
      <c r="P1735">
        <v>561</v>
      </c>
      <c r="Q1735" s="5" t="b">
        <f t="shared" si="83"/>
        <v>0</v>
      </c>
      <c r="R1735" s="5">
        <v>200</v>
      </c>
    </row>
    <row r="1736" spans="1:18">
      <c r="A1736" t="s">
        <v>1734</v>
      </c>
      <c r="B1736" s="1" t="str">
        <f t="shared" si="81"/>
        <v>Passo de Camaragibe</v>
      </c>
      <c r="C1736" s="8" t="str">
        <f t="shared" si="82"/>
        <v>270650</v>
      </c>
      <c r="D1736" s="3">
        <v>38</v>
      </c>
      <c r="E1736" s="3">
        <v>15</v>
      </c>
      <c r="F1736" s="3">
        <v>0</v>
      </c>
      <c r="G1736" s="3">
        <v>28</v>
      </c>
      <c r="H1736" s="3">
        <v>27</v>
      </c>
      <c r="I1736" s="3">
        <v>27</v>
      </c>
      <c r="J1736" s="3">
        <v>27</v>
      </c>
      <c r="K1736" s="3">
        <v>54</v>
      </c>
      <c r="L1736" s="3">
        <v>31</v>
      </c>
      <c r="M1736" s="3">
        <v>27</v>
      </c>
      <c r="N1736" s="3">
        <v>27</v>
      </c>
      <c r="O1736" s="3">
        <v>0</v>
      </c>
      <c r="P1736">
        <v>1005</v>
      </c>
      <c r="Q1736" s="5" t="b">
        <f t="shared" si="83"/>
        <v>0</v>
      </c>
      <c r="R1736" s="5">
        <v>200</v>
      </c>
    </row>
    <row r="1737" spans="1:18">
      <c r="A1737" t="s">
        <v>1735</v>
      </c>
      <c r="B1737" s="1" t="str">
        <f t="shared" si="81"/>
        <v>Paulo Jacinto</v>
      </c>
      <c r="C1737" s="8" t="str">
        <f t="shared" si="82"/>
        <v>270660</v>
      </c>
      <c r="D1737" s="3">
        <v>59</v>
      </c>
      <c r="E1737" s="3">
        <v>44</v>
      </c>
      <c r="F1737" s="3">
        <v>61</v>
      </c>
      <c r="G1737" s="3">
        <v>91</v>
      </c>
      <c r="H1737" s="3">
        <v>81</v>
      </c>
      <c r="I1737" s="3">
        <v>43</v>
      </c>
      <c r="J1737" s="3">
        <v>81</v>
      </c>
      <c r="K1737" s="3">
        <v>64</v>
      </c>
      <c r="L1737" s="3">
        <v>43</v>
      </c>
      <c r="M1737" s="3">
        <v>56</v>
      </c>
      <c r="N1737" s="3">
        <v>45</v>
      </c>
      <c r="O1737" s="3">
        <v>40</v>
      </c>
      <c r="P1737">
        <v>1521</v>
      </c>
      <c r="Q1737" s="5" t="b">
        <f t="shared" si="83"/>
        <v>0</v>
      </c>
      <c r="R1737" s="5">
        <v>200</v>
      </c>
    </row>
    <row r="1738" spans="1:18">
      <c r="A1738" t="s">
        <v>1736</v>
      </c>
      <c r="B1738" s="1" t="str">
        <f t="shared" si="81"/>
        <v>Penedo</v>
      </c>
      <c r="C1738" s="8" t="str">
        <f t="shared" si="82"/>
        <v>270670</v>
      </c>
      <c r="D1738" s="3">
        <v>179</v>
      </c>
      <c r="E1738" s="3">
        <v>97</v>
      </c>
      <c r="F1738" s="3">
        <v>0</v>
      </c>
      <c r="G1738" s="3">
        <v>183</v>
      </c>
      <c r="H1738" s="3">
        <v>176</v>
      </c>
      <c r="I1738" s="3">
        <v>180</v>
      </c>
      <c r="J1738" s="3">
        <v>168</v>
      </c>
      <c r="K1738" s="3">
        <v>161</v>
      </c>
      <c r="L1738" s="3">
        <v>7</v>
      </c>
      <c r="M1738" s="3">
        <v>307</v>
      </c>
      <c r="N1738" s="3">
        <v>209</v>
      </c>
      <c r="O1738" s="3">
        <v>0</v>
      </c>
      <c r="P1738">
        <v>3377</v>
      </c>
      <c r="Q1738" s="5" t="b">
        <f t="shared" si="83"/>
        <v>0</v>
      </c>
      <c r="R1738" s="5">
        <v>200</v>
      </c>
    </row>
    <row r="1739" spans="1:18">
      <c r="A1739" t="s">
        <v>1737</v>
      </c>
      <c r="B1739" s="1" t="str">
        <f t="shared" si="81"/>
        <v>Piaçabuçu</v>
      </c>
      <c r="C1739" s="8" t="str">
        <f t="shared" si="82"/>
        <v>270680</v>
      </c>
      <c r="D1739" s="3">
        <v>54</v>
      </c>
      <c r="E1739" s="3">
        <v>20</v>
      </c>
      <c r="F1739" s="3">
        <v>26</v>
      </c>
      <c r="G1739" s="3">
        <v>16</v>
      </c>
      <c r="H1739" s="3">
        <v>20</v>
      </c>
      <c r="I1739" s="3">
        <v>25</v>
      </c>
      <c r="J1739" s="3">
        <v>23</v>
      </c>
      <c r="K1739" s="3">
        <v>30</v>
      </c>
      <c r="L1739" s="3">
        <v>13</v>
      </c>
      <c r="M1739" s="3">
        <v>23</v>
      </c>
      <c r="N1739" s="3">
        <v>20</v>
      </c>
      <c r="O1739" s="3">
        <v>10</v>
      </c>
      <c r="P1739">
        <v>5164</v>
      </c>
      <c r="Q1739" s="5" t="b">
        <f t="shared" si="83"/>
        <v>0</v>
      </c>
      <c r="R1739" s="5">
        <v>200</v>
      </c>
    </row>
    <row r="1740" spans="1:18">
      <c r="A1740" t="s">
        <v>1738</v>
      </c>
      <c r="B1740" s="1" t="str">
        <f t="shared" si="81"/>
        <v>Pilar</v>
      </c>
      <c r="C1740" s="8" t="str">
        <f t="shared" si="82"/>
        <v>270690</v>
      </c>
      <c r="D1740" s="3">
        <v>22</v>
      </c>
      <c r="E1740" s="3">
        <v>50</v>
      </c>
      <c r="F1740" s="3">
        <v>57</v>
      </c>
      <c r="G1740" s="3">
        <v>26</v>
      </c>
      <c r="H1740" s="3">
        <v>255</v>
      </c>
      <c r="I1740" s="3">
        <v>119</v>
      </c>
      <c r="J1740" s="3">
        <v>206</v>
      </c>
      <c r="K1740" s="3">
        <v>37</v>
      </c>
      <c r="L1740" s="3">
        <v>53</v>
      </c>
      <c r="M1740" s="3">
        <v>367</v>
      </c>
      <c r="N1740" s="3">
        <v>0</v>
      </c>
      <c r="O1740" s="3">
        <v>269</v>
      </c>
      <c r="P1740">
        <v>1962</v>
      </c>
      <c r="Q1740" s="5" t="b">
        <f t="shared" si="83"/>
        <v>0</v>
      </c>
      <c r="R1740" s="5">
        <v>200</v>
      </c>
    </row>
    <row r="1741" spans="1:18">
      <c r="A1741" t="s">
        <v>1739</v>
      </c>
      <c r="B1741" s="1" t="str">
        <f t="shared" si="81"/>
        <v>Pindoba</v>
      </c>
      <c r="C1741" s="8" t="str">
        <f t="shared" si="82"/>
        <v>270700</v>
      </c>
      <c r="D1741" s="3">
        <v>21</v>
      </c>
      <c r="E1741" s="3">
        <v>15</v>
      </c>
      <c r="F1741" s="3">
        <v>18</v>
      </c>
      <c r="G1741" s="3">
        <v>19</v>
      </c>
      <c r="H1741" s="3">
        <v>14</v>
      </c>
      <c r="I1741" s="3">
        <v>20</v>
      </c>
      <c r="J1741" s="3">
        <v>16</v>
      </c>
      <c r="K1741" s="3">
        <v>35</v>
      </c>
      <c r="L1741" s="3">
        <v>39</v>
      </c>
      <c r="M1741" s="3">
        <v>18</v>
      </c>
      <c r="N1741" s="3">
        <v>32</v>
      </c>
      <c r="O1741" s="3">
        <v>29</v>
      </c>
      <c r="P1741">
        <v>522</v>
      </c>
      <c r="Q1741" s="5" t="b">
        <f t="shared" si="83"/>
        <v>0</v>
      </c>
      <c r="R1741" s="5">
        <v>200</v>
      </c>
    </row>
    <row r="1742" spans="1:18">
      <c r="A1742" t="s">
        <v>1740</v>
      </c>
      <c r="B1742" s="1" t="str">
        <f t="shared" si="81"/>
        <v>Piranhas</v>
      </c>
      <c r="C1742" s="8" t="str">
        <f t="shared" si="82"/>
        <v>270710</v>
      </c>
      <c r="D1742" s="3">
        <v>86</v>
      </c>
      <c r="E1742" s="3">
        <v>0</v>
      </c>
      <c r="F1742" s="3">
        <v>86</v>
      </c>
      <c r="G1742" s="3">
        <v>161</v>
      </c>
      <c r="H1742" s="3">
        <v>158</v>
      </c>
      <c r="I1742" s="3">
        <v>181</v>
      </c>
      <c r="J1742" s="3">
        <v>94</v>
      </c>
      <c r="K1742" s="3">
        <v>176</v>
      </c>
      <c r="L1742" s="3">
        <v>75</v>
      </c>
      <c r="M1742" s="3">
        <v>44</v>
      </c>
      <c r="N1742" s="3">
        <v>44</v>
      </c>
      <c r="O1742" s="3">
        <v>0</v>
      </c>
      <c r="P1742">
        <v>1234</v>
      </c>
      <c r="Q1742" s="5" t="b">
        <f t="shared" si="83"/>
        <v>0</v>
      </c>
      <c r="R1742" s="5">
        <v>200</v>
      </c>
    </row>
    <row r="1743" spans="1:18">
      <c r="A1743" t="s">
        <v>1741</v>
      </c>
      <c r="B1743" s="1" t="str">
        <f t="shared" si="81"/>
        <v>Poço das Trincheiras</v>
      </c>
      <c r="C1743" s="8" t="str">
        <f t="shared" si="82"/>
        <v>270720</v>
      </c>
      <c r="D1743" s="3">
        <v>15</v>
      </c>
      <c r="E1743" s="3">
        <v>21</v>
      </c>
      <c r="F1743" s="3">
        <v>16</v>
      </c>
      <c r="G1743" s="3">
        <v>16</v>
      </c>
      <c r="H1743" s="3">
        <v>18</v>
      </c>
      <c r="I1743" s="3">
        <v>21</v>
      </c>
      <c r="J1743" s="3">
        <v>17</v>
      </c>
      <c r="K1743" s="3">
        <v>17</v>
      </c>
      <c r="L1743" s="3">
        <v>18</v>
      </c>
      <c r="M1743" s="3">
        <v>20</v>
      </c>
      <c r="N1743" s="3">
        <v>20</v>
      </c>
      <c r="O1743" s="3">
        <v>13</v>
      </c>
      <c r="P1743">
        <v>376</v>
      </c>
      <c r="Q1743" s="5" t="b">
        <f t="shared" si="83"/>
        <v>0</v>
      </c>
      <c r="R1743" s="5">
        <v>200</v>
      </c>
    </row>
    <row r="1744" spans="1:18">
      <c r="A1744" t="s">
        <v>1742</v>
      </c>
      <c r="B1744" s="1" t="str">
        <f t="shared" si="81"/>
        <v>Porto Calvo</v>
      </c>
      <c r="C1744" s="8" t="str">
        <f t="shared" si="82"/>
        <v>270730</v>
      </c>
      <c r="D1744" s="3">
        <v>20</v>
      </c>
      <c r="E1744" s="3">
        <v>0</v>
      </c>
      <c r="F1744" s="3">
        <v>32</v>
      </c>
      <c r="G1744" s="3">
        <v>0</v>
      </c>
      <c r="H1744" s="3">
        <v>68</v>
      </c>
      <c r="I1744" s="3">
        <v>46</v>
      </c>
      <c r="J1744" s="3">
        <v>54</v>
      </c>
      <c r="K1744" s="3">
        <v>56</v>
      </c>
      <c r="L1744" s="3">
        <v>40</v>
      </c>
      <c r="M1744" s="3">
        <v>24</v>
      </c>
      <c r="N1744" s="3">
        <v>0</v>
      </c>
      <c r="O1744" s="3">
        <v>0</v>
      </c>
      <c r="P1744">
        <v>574</v>
      </c>
      <c r="Q1744" s="5" t="b">
        <f t="shared" si="83"/>
        <v>0</v>
      </c>
      <c r="R1744" s="5">
        <v>200</v>
      </c>
    </row>
    <row r="1745" spans="1:18">
      <c r="A1745" t="s">
        <v>1743</v>
      </c>
      <c r="B1745" s="1" t="str">
        <f t="shared" si="81"/>
        <v>Porto de Pedras</v>
      </c>
      <c r="C1745" s="8" t="str">
        <f t="shared" si="82"/>
        <v>270740</v>
      </c>
      <c r="D1745" s="3">
        <v>180</v>
      </c>
      <c r="E1745" s="3">
        <v>137</v>
      </c>
      <c r="F1745" s="3">
        <v>208</v>
      </c>
      <c r="G1745" s="3">
        <v>192</v>
      </c>
      <c r="H1745" s="3">
        <v>193</v>
      </c>
      <c r="I1745" s="3">
        <v>200</v>
      </c>
      <c r="J1745" s="3">
        <v>0</v>
      </c>
      <c r="K1745" s="3">
        <v>381</v>
      </c>
      <c r="L1745" s="3">
        <v>251</v>
      </c>
      <c r="M1745" s="3">
        <v>0</v>
      </c>
      <c r="N1745" s="3">
        <v>243</v>
      </c>
      <c r="O1745" s="3">
        <v>0</v>
      </c>
      <c r="P1745">
        <v>3385</v>
      </c>
      <c r="Q1745" s="5" t="b">
        <f t="shared" si="83"/>
        <v>0</v>
      </c>
      <c r="R1745" s="5">
        <v>200</v>
      </c>
    </row>
    <row r="1746" spans="1:18">
      <c r="A1746" t="s">
        <v>1744</v>
      </c>
      <c r="B1746" s="1" t="str">
        <f t="shared" si="81"/>
        <v>Porto Real do Colégio</v>
      </c>
      <c r="C1746" s="8" t="str">
        <f t="shared" si="82"/>
        <v>270750</v>
      </c>
      <c r="D1746" s="3">
        <v>2288</v>
      </c>
      <c r="E1746" s="3">
        <v>1944</v>
      </c>
      <c r="F1746" s="3">
        <v>0</v>
      </c>
      <c r="G1746" s="3">
        <v>0</v>
      </c>
      <c r="H1746" s="3">
        <v>2529</v>
      </c>
      <c r="I1746" s="3">
        <v>4644</v>
      </c>
      <c r="J1746" s="3">
        <v>3035</v>
      </c>
      <c r="K1746" s="3">
        <v>234</v>
      </c>
      <c r="L1746" s="3">
        <v>63</v>
      </c>
      <c r="M1746" s="3">
        <v>0</v>
      </c>
      <c r="N1746" s="3">
        <v>0</v>
      </c>
      <c r="O1746" s="3">
        <v>0</v>
      </c>
      <c r="P1746">
        <v>24538</v>
      </c>
      <c r="Q1746" s="5" t="str">
        <f t="shared" si="83"/>
        <v>SIM</v>
      </c>
      <c r="R1746" s="5">
        <v>100</v>
      </c>
    </row>
    <row r="1747" spans="1:18">
      <c r="A1747" t="s">
        <v>1745</v>
      </c>
      <c r="B1747" s="1" t="str">
        <f t="shared" si="81"/>
        <v>Quebrangulo</v>
      </c>
      <c r="C1747" s="8" t="str">
        <f t="shared" si="82"/>
        <v>270760</v>
      </c>
      <c r="D1747" s="3">
        <v>110</v>
      </c>
      <c r="E1747" s="3">
        <v>47</v>
      </c>
      <c r="F1747" s="3">
        <v>42</v>
      </c>
      <c r="G1747" s="3">
        <v>114</v>
      </c>
      <c r="H1747" s="3">
        <v>82</v>
      </c>
      <c r="I1747" s="3">
        <v>8</v>
      </c>
      <c r="J1747" s="3">
        <v>461</v>
      </c>
      <c r="K1747" s="3">
        <v>476</v>
      </c>
      <c r="L1747" s="3">
        <v>372</v>
      </c>
      <c r="M1747" s="3">
        <v>270</v>
      </c>
      <c r="N1747" s="3">
        <v>0</v>
      </c>
      <c r="O1747" s="3">
        <v>358</v>
      </c>
      <c r="P1747">
        <v>4660</v>
      </c>
      <c r="Q1747" s="5" t="b">
        <f t="shared" si="83"/>
        <v>0</v>
      </c>
      <c r="R1747" s="5">
        <v>200</v>
      </c>
    </row>
    <row r="1748" spans="1:18">
      <c r="A1748" t="s">
        <v>1746</v>
      </c>
      <c r="B1748" s="1" t="str">
        <f t="shared" si="81"/>
        <v>Rio Largo</v>
      </c>
      <c r="C1748" s="8" t="str">
        <f t="shared" si="82"/>
        <v>270770</v>
      </c>
      <c r="D1748" s="3">
        <v>0</v>
      </c>
      <c r="E1748" s="3">
        <v>3322</v>
      </c>
      <c r="F1748" s="3">
        <v>2676</v>
      </c>
      <c r="G1748" s="3">
        <v>2680</v>
      </c>
      <c r="H1748" s="3">
        <v>0</v>
      </c>
      <c r="I1748" s="3">
        <v>2721</v>
      </c>
      <c r="J1748" s="3">
        <v>3047</v>
      </c>
      <c r="K1748" s="3">
        <v>3064</v>
      </c>
      <c r="L1748" s="3">
        <v>2842</v>
      </c>
      <c r="M1748" s="3">
        <v>2794</v>
      </c>
      <c r="N1748" s="3">
        <v>2789</v>
      </c>
      <c r="O1748" s="3">
        <v>0</v>
      </c>
      <c r="P1748">
        <v>62492</v>
      </c>
      <c r="Q1748" s="5" t="b">
        <f t="shared" si="83"/>
        <v>0</v>
      </c>
      <c r="R1748" s="5">
        <v>200</v>
      </c>
    </row>
    <row r="1749" spans="1:18">
      <c r="A1749" t="s">
        <v>1747</v>
      </c>
      <c r="B1749" s="1" t="str">
        <f t="shared" si="81"/>
        <v>Roteiro</v>
      </c>
      <c r="C1749" s="8" t="str">
        <f t="shared" si="82"/>
        <v>270780</v>
      </c>
      <c r="D1749" s="3">
        <v>109</v>
      </c>
      <c r="E1749" s="3">
        <v>0</v>
      </c>
      <c r="F1749" s="3">
        <v>24</v>
      </c>
      <c r="G1749" s="3">
        <v>34</v>
      </c>
      <c r="H1749" s="3">
        <v>19</v>
      </c>
      <c r="I1749" s="3">
        <v>22</v>
      </c>
      <c r="J1749" s="3">
        <v>74</v>
      </c>
      <c r="K1749" s="3">
        <v>14</v>
      </c>
      <c r="L1749" s="3">
        <v>18</v>
      </c>
      <c r="M1749" s="3">
        <v>1</v>
      </c>
      <c r="N1749" s="3">
        <v>37</v>
      </c>
      <c r="O1749" s="3">
        <v>40</v>
      </c>
      <c r="P1749">
        <v>589</v>
      </c>
      <c r="Q1749" s="5" t="b">
        <f t="shared" si="83"/>
        <v>0</v>
      </c>
      <c r="R1749" s="5">
        <v>200</v>
      </c>
    </row>
    <row r="1750" spans="1:18">
      <c r="A1750" t="s">
        <v>1748</v>
      </c>
      <c r="B1750" s="1" t="str">
        <f t="shared" si="81"/>
        <v>Santa Luzia do Norte</v>
      </c>
      <c r="C1750" s="8" t="str">
        <f t="shared" si="82"/>
        <v>270790</v>
      </c>
      <c r="D1750" s="3">
        <v>6</v>
      </c>
      <c r="E1750" s="3">
        <v>1</v>
      </c>
      <c r="F1750" s="3">
        <v>0</v>
      </c>
      <c r="G1750" s="3">
        <v>21</v>
      </c>
      <c r="H1750" s="3">
        <v>35</v>
      </c>
      <c r="I1750" s="3">
        <v>23</v>
      </c>
      <c r="J1750" s="3">
        <v>0</v>
      </c>
      <c r="K1750" s="3">
        <v>1</v>
      </c>
      <c r="L1750" s="3">
        <v>3</v>
      </c>
      <c r="M1750" s="3">
        <v>0</v>
      </c>
      <c r="N1750" s="3">
        <v>9</v>
      </c>
      <c r="O1750" s="3">
        <v>0</v>
      </c>
      <c r="P1750">
        <v>145</v>
      </c>
      <c r="Q1750" s="5" t="b">
        <f t="shared" si="83"/>
        <v>0</v>
      </c>
      <c r="R1750" s="5">
        <v>200</v>
      </c>
    </row>
    <row r="1751" spans="1:18">
      <c r="A1751" t="s">
        <v>1749</v>
      </c>
      <c r="B1751" s="1" t="str">
        <f t="shared" si="81"/>
        <v>Santana do Ipanema</v>
      </c>
      <c r="C1751" s="8" t="str">
        <f t="shared" si="82"/>
        <v>270800</v>
      </c>
      <c r="D1751" s="3">
        <v>18</v>
      </c>
      <c r="E1751" s="3">
        <v>36</v>
      </c>
      <c r="F1751" s="3">
        <v>37</v>
      </c>
      <c r="G1751" s="3">
        <v>36</v>
      </c>
      <c r="H1751" s="3">
        <v>24</v>
      </c>
      <c r="I1751" s="3">
        <v>878</v>
      </c>
      <c r="J1751" s="3">
        <v>409</v>
      </c>
      <c r="K1751" s="3">
        <v>301</v>
      </c>
      <c r="L1751" s="3">
        <v>464</v>
      </c>
      <c r="M1751" s="3">
        <v>470</v>
      </c>
      <c r="N1751" s="3">
        <v>303</v>
      </c>
      <c r="O1751" s="3">
        <v>244</v>
      </c>
      <c r="P1751">
        <v>7475</v>
      </c>
      <c r="Q1751" s="5" t="b">
        <f t="shared" si="83"/>
        <v>0</v>
      </c>
      <c r="R1751" s="5">
        <v>200</v>
      </c>
    </row>
    <row r="1752" spans="1:18">
      <c r="A1752" t="s">
        <v>1750</v>
      </c>
      <c r="B1752" s="1" t="str">
        <f t="shared" si="81"/>
        <v>Santana do Mundaú</v>
      </c>
      <c r="C1752" s="8" t="str">
        <f t="shared" si="82"/>
        <v>270810</v>
      </c>
      <c r="D1752" s="3">
        <v>76</v>
      </c>
      <c r="E1752" s="3">
        <v>61</v>
      </c>
      <c r="F1752" s="3">
        <v>53</v>
      </c>
      <c r="G1752" s="3">
        <v>107</v>
      </c>
      <c r="H1752" s="3">
        <v>76</v>
      </c>
      <c r="I1752" s="3">
        <v>76</v>
      </c>
      <c r="J1752" s="3">
        <v>152</v>
      </c>
      <c r="K1752" s="3">
        <v>49</v>
      </c>
      <c r="L1752" s="3">
        <v>94</v>
      </c>
      <c r="M1752" s="3">
        <v>79</v>
      </c>
      <c r="N1752" s="3">
        <v>62</v>
      </c>
      <c r="O1752" s="3">
        <v>97</v>
      </c>
      <c r="P1752">
        <v>1819</v>
      </c>
      <c r="Q1752" s="5" t="b">
        <f t="shared" si="83"/>
        <v>0</v>
      </c>
      <c r="R1752" s="5">
        <v>200</v>
      </c>
    </row>
    <row r="1753" spans="1:18">
      <c r="A1753" t="s">
        <v>1751</v>
      </c>
      <c r="B1753" s="1" t="str">
        <f t="shared" si="81"/>
        <v>São Brás</v>
      </c>
      <c r="C1753" s="8" t="str">
        <f t="shared" si="82"/>
        <v>270820</v>
      </c>
      <c r="D1753" s="3">
        <v>26</v>
      </c>
      <c r="E1753" s="3">
        <v>44</v>
      </c>
      <c r="F1753" s="3">
        <v>58</v>
      </c>
      <c r="G1753" s="3">
        <v>34</v>
      </c>
      <c r="H1753" s="3">
        <v>68</v>
      </c>
      <c r="I1753" s="3">
        <v>68</v>
      </c>
      <c r="J1753" s="3">
        <v>68</v>
      </c>
      <c r="K1753" s="3">
        <v>78</v>
      </c>
      <c r="L1753" s="3">
        <v>34</v>
      </c>
      <c r="M1753" s="3">
        <v>40</v>
      </c>
      <c r="N1753" s="3">
        <v>28</v>
      </c>
      <c r="O1753" s="3">
        <v>0</v>
      </c>
      <c r="P1753">
        <v>1013</v>
      </c>
      <c r="Q1753" s="5" t="b">
        <f t="shared" si="83"/>
        <v>0</v>
      </c>
      <c r="R1753" s="5">
        <v>200</v>
      </c>
    </row>
    <row r="1754" spans="1:18">
      <c r="A1754" t="s">
        <v>1752</v>
      </c>
      <c r="B1754" s="1" t="str">
        <f t="shared" si="81"/>
        <v>São José da Laje</v>
      </c>
      <c r="C1754" s="8" t="str">
        <f t="shared" si="82"/>
        <v>270830</v>
      </c>
      <c r="D1754" s="3">
        <v>112</v>
      </c>
      <c r="E1754" s="3">
        <v>194</v>
      </c>
      <c r="F1754" s="3">
        <v>6</v>
      </c>
      <c r="G1754" s="3">
        <v>157</v>
      </c>
      <c r="H1754" s="3">
        <v>195</v>
      </c>
      <c r="I1754" s="3">
        <v>195</v>
      </c>
      <c r="J1754" s="3">
        <v>95</v>
      </c>
      <c r="K1754" s="3">
        <v>95</v>
      </c>
      <c r="L1754" s="3">
        <v>238</v>
      </c>
      <c r="M1754" s="3">
        <v>236</v>
      </c>
      <c r="N1754" s="3">
        <v>90</v>
      </c>
      <c r="O1754" s="3">
        <v>344</v>
      </c>
      <c r="P1754">
        <v>4649</v>
      </c>
      <c r="Q1754" s="5" t="b">
        <f t="shared" si="83"/>
        <v>0</v>
      </c>
      <c r="R1754" s="5">
        <v>200</v>
      </c>
    </row>
    <row r="1755" spans="1:18">
      <c r="A1755" t="s">
        <v>1753</v>
      </c>
      <c r="B1755" s="1" t="str">
        <f t="shared" si="81"/>
        <v>São José da Tapera</v>
      </c>
      <c r="C1755" s="8" t="str">
        <f t="shared" si="82"/>
        <v>270840</v>
      </c>
      <c r="D1755" s="3">
        <v>46</v>
      </c>
      <c r="E1755" s="3">
        <v>38</v>
      </c>
      <c r="F1755" s="3">
        <v>148</v>
      </c>
      <c r="G1755" s="3">
        <v>35</v>
      </c>
      <c r="H1755" s="3">
        <v>52</v>
      </c>
      <c r="I1755" s="3">
        <v>352</v>
      </c>
      <c r="J1755" s="3">
        <v>198</v>
      </c>
      <c r="K1755" s="3">
        <v>14</v>
      </c>
      <c r="L1755" s="3">
        <v>177</v>
      </c>
      <c r="M1755" s="3">
        <v>135</v>
      </c>
      <c r="N1755" s="3">
        <v>70</v>
      </c>
      <c r="O1755" s="3">
        <v>313</v>
      </c>
      <c r="P1755">
        <v>2942</v>
      </c>
      <c r="Q1755" s="5" t="b">
        <f t="shared" si="83"/>
        <v>0</v>
      </c>
      <c r="R1755" s="5">
        <v>200</v>
      </c>
    </row>
    <row r="1756" spans="1:18">
      <c r="A1756" t="s">
        <v>1754</v>
      </c>
      <c r="B1756" s="1" t="str">
        <f t="shared" si="81"/>
        <v>São Luís do Quitunde</v>
      </c>
      <c r="C1756" s="8" t="str">
        <f t="shared" si="82"/>
        <v>270850</v>
      </c>
      <c r="D1756" s="3">
        <v>440</v>
      </c>
      <c r="E1756" s="3">
        <v>410</v>
      </c>
      <c r="F1756" s="3">
        <v>352</v>
      </c>
      <c r="G1756" s="3">
        <v>535</v>
      </c>
      <c r="H1756" s="3">
        <v>710</v>
      </c>
      <c r="I1756" s="3">
        <v>180</v>
      </c>
      <c r="J1756" s="3">
        <v>451</v>
      </c>
      <c r="K1756" s="3">
        <v>455</v>
      </c>
      <c r="L1756" s="3">
        <v>205</v>
      </c>
      <c r="M1756" s="3">
        <v>0</v>
      </c>
      <c r="N1756" s="3">
        <v>0</v>
      </c>
      <c r="O1756" s="3">
        <v>0</v>
      </c>
      <c r="P1756">
        <v>6442</v>
      </c>
      <c r="Q1756" s="5" t="str">
        <f t="shared" si="83"/>
        <v>SIM</v>
      </c>
      <c r="R1756" s="5">
        <v>100</v>
      </c>
    </row>
    <row r="1757" spans="1:18">
      <c r="A1757" t="s">
        <v>1755</v>
      </c>
      <c r="B1757" s="1" t="str">
        <f t="shared" si="81"/>
        <v>São Miguel dos Campos</v>
      </c>
      <c r="C1757" s="8" t="str">
        <f t="shared" si="82"/>
        <v>270860</v>
      </c>
      <c r="D1757" s="3">
        <v>169</v>
      </c>
      <c r="E1757" s="3">
        <v>188</v>
      </c>
      <c r="F1757" s="3">
        <v>232</v>
      </c>
      <c r="G1757" s="3">
        <v>100</v>
      </c>
      <c r="H1757" s="3">
        <v>192</v>
      </c>
      <c r="I1757" s="3">
        <v>88</v>
      </c>
      <c r="J1757" s="3">
        <v>88</v>
      </c>
      <c r="K1757" s="3">
        <v>56</v>
      </c>
      <c r="L1757" s="3">
        <v>95</v>
      </c>
      <c r="M1757" s="3">
        <v>37</v>
      </c>
      <c r="N1757" s="3">
        <v>36</v>
      </c>
      <c r="O1757" s="3">
        <v>0</v>
      </c>
      <c r="P1757">
        <v>1598</v>
      </c>
      <c r="Q1757" s="5" t="b">
        <f t="shared" si="83"/>
        <v>0</v>
      </c>
      <c r="R1757" s="5">
        <v>200</v>
      </c>
    </row>
    <row r="1758" spans="1:18">
      <c r="A1758" t="s">
        <v>1756</v>
      </c>
      <c r="B1758" s="1" t="str">
        <f t="shared" si="81"/>
        <v>São Miguel dos Milagres</v>
      </c>
      <c r="C1758" s="8" t="str">
        <f t="shared" si="82"/>
        <v>270870</v>
      </c>
      <c r="D1758" s="3">
        <v>326</v>
      </c>
      <c r="E1758" s="3">
        <v>319</v>
      </c>
      <c r="F1758" s="3">
        <v>312</v>
      </c>
      <c r="G1758" s="3">
        <v>0</v>
      </c>
      <c r="H1758" s="3">
        <v>95</v>
      </c>
      <c r="I1758" s="3">
        <v>91</v>
      </c>
      <c r="J1758" s="3">
        <v>87</v>
      </c>
      <c r="K1758" s="3">
        <v>86</v>
      </c>
      <c r="L1758" s="3">
        <v>87</v>
      </c>
      <c r="M1758" s="3">
        <v>0</v>
      </c>
      <c r="N1758" s="3">
        <v>640</v>
      </c>
      <c r="O1758" s="3">
        <v>189</v>
      </c>
      <c r="P1758">
        <v>3312</v>
      </c>
      <c r="Q1758" s="5" t="b">
        <f t="shared" si="83"/>
        <v>0</v>
      </c>
      <c r="R1758" s="5">
        <v>200</v>
      </c>
    </row>
    <row r="1759" spans="1:18">
      <c r="A1759" t="s">
        <v>1757</v>
      </c>
      <c r="B1759" s="1" t="str">
        <f t="shared" si="81"/>
        <v>São Sebastião</v>
      </c>
      <c r="C1759" s="8" t="str">
        <f t="shared" si="82"/>
        <v>270880</v>
      </c>
      <c r="D1759" s="3">
        <v>0</v>
      </c>
      <c r="E1759" s="3">
        <v>0</v>
      </c>
      <c r="F1759" s="3">
        <v>0</v>
      </c>
      <c r="G1759" s="3">
        <v>0</v>
      </c>
      <c r="H1759" s="3">
        <v>0</v>
      </c>
      <c r="I1759" s="3">
        <v>190</v>
      </c>
      <c r="J1759" s="3">
        <v>100</v>
      </c>
      <c r="K1759" s="3">
        <v>188</v>
      </c>
      <c r="L1759" s="3">
        <v>230</v>
      </c>
      <c r="M1759" s="3">
        <v>234</v>
      </c>
      <c r="N1759" s="3">
        <v>156</v>
      </c>
      <c r="O1759" s="3">
        <v>0</v>
      </c>
      <c r="P1759">
        <v>2725</v>
      </c>
      <c r="Q1759" s="5" t="b">
        <f t="shared" si="83"/>
        <v>0</v>
      </c>
      <c r="R1759" s="5">
        <v>200</v>
      </c>
    </row>
    <row r="1760" spans="1:18">
      <c r="A1760" t="s">
        <v>1758</v>
      </c>
      <c r="B1760" s="1" t="str">
        <f t="shared" si="81"/>
        <v>Satuba</v>
      </c>
      <c r="C1760" s="8" t="str">
        <f t="shared" si="82"/>
        <v>270890</v>
      </c>
      <c r="D1760" s="3">
        <v>78</v>
      </c>
      <c r="E1760" s="3">
        <v>59</v>
      </c>
      <c r="F1760" s="3">
        <v>88</v>
      </c>
      <c r="G1760" s="3">
        <v>117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>
        <v>809</v>
      </c>
      <c r="Q1760" s="5" t="str">
        <f t="shared" si="83"/>
        <v>SIM</v>
      </c>
      <c r="R1760" s="5">
        <v>100</v>
      </c>
    </row>
    <row r="1761" spans="1:18">
      <c r="A1761" t="s">
        <v>1759</v>
      </c>
      <c r="B1761" s="1" t="str">
        <f t="shared" si="81"/>
        <v>Senador Rui Palmeira</v>
      </c>
      <c r="C1761" s="8" t="str">
        <f t="shared" si="82"/>
        <v>270895</v>
      </c>
      <c r="D1761" s="3">
        <v>43</v>
      </c>
      <c r="E1761" s="3">
        <v>90</v>
      </c>
      <c r="F1761" s="3">
        <v>95</v>
      </c>
      <c r="G1761" s="3">
        <v>0</v>
      </c>
      <c r="H1761" s="3">
        <v>97</v>
      </c>
      <c r="I1761" s="3">
        <v>55</v>
      </c>
      <c r="J1761" s="3">
        <v>60</v>
      </c>
      <c r="K1761" s="3">
        <v>54</v>
      </c>
      <c r="L1761" s="3">
        <v>86</v>
      </c>
      <c r="M1761" s="3">
        <v>10</v>
      </c>
      <c r="N1761" s="3">
        <v>0</v>
      </c>
      <c r="O1761" s="3">
        <v>62</v>
      </c>
      <c r="P1761">
        <v>1508</v>
      </c>
      <c r="Q1761" s="5" t="b">
        <f t="shared" si="83"/>
        <v>0</v>
      </c>
      <c r="R1761" s="5">
        <v>200</v>
      </c>
    </row>
    <row r="1762" spans="1:18">
      <c r="A1762" t="s">
        <v>1760</v>
      </c>
      <c r="B1762" s="1" t="str">
        <f t="shared" si="81"/>
        <v>Tanque d'Arca</v>
      </c>
      <c r="C1762" s="8" t="str">
        <f t="shared" si="82"/>
        <v>270900</v>
      </c>
      <c r="D1762" s="3">
        <v>14</v>
      </c>
      <c r="E1762" s="3">
        <v>43</v>
      </c>
      <c r="F1762" s="3">
        <v>49</v>
      </c>
      <c r="G1762" s="3">
        <v>23</v>
      </c>
      <c r="H1762" s="3">
        <v>25</v>
      </c>
      <c r="I1762" s="3">
        <v>45</v>
      </c>
      <c r="J1762" s="3">
        <v>0</v>
      </c>
      <c r="K1762" s="3">
        <v>67</v>
      </c>
      <c r="L1762" s="3">
        <v>17</v>
      </c>
      <c r="M1762" s="3">
        <v>22</v>
      </c>
      <c r="N1762" s="3">
        <v>23</v>
      </c>
      <c r="O1762" s="3">
        <v>51</v>
      </c>
      <c r="P1762">
        <v>698</v>
      </c>
      <c r="Q1762" s="5" t="b">
        <f t="shared" si="83"/>
        <v>0</v>
      </c>
      <c r="R1762" s="5">
        <v>200</v>
      </c>
    </row>
    <row r="1763" spans="1:18">
      <c r="A1763" t="s">
        <v>1761</v>
      </c>
      <c r="B1763" s="1" t="str">
        <f t="shared" si="81"/>
        <v>Taquarana</v>
      </c>
      <c r="C1763" s="8" t="str">
        <f t="shared" si="82"/>
        <v>270910</v>
      </c>
      <c r="D1763" s="3">
        <v>0</v>
      </c>
      <c r="E1763" s="3">
        <v>39</v>
      </c>
      <c r="F1763" s="3">
        <v>34</v>
      </c>
      <c r="G1763" s="3">
        <v>32</v>
      </c>
      <c r="H1763" s="3">
        <v>19</v>
      </c>
      <c r="I1763" s="3">
        <v>23</v>
      </c>
      <c r="J1763" s="3">
        <v>26</v>
      </c>
      <c r="K1763" s="3">
        <v>37</v>
      </c>
      <c r="L1763" s="3">
        <v>28</v>
      </c>
      <c r="M1763" s="3">
        <v>0</v>
      </c>
      <c r="N1763" s="3">
        <v>0</v>
      </c>
      <c r="O1763" s="3">
        <v>0</v>
      </c>
      <c r="P1763">
        <v>663</v>
      </c>
      <c r="Q1763" s="5" t="str">
        <f t="shared" si="83"/>
        <v>SIM</v>
      </c>
      <c r="R1763" s="5">
        <v>100</v>
      </c>
    </row>
    <row r="1764" spans="1:18">
      <c r="A1764" t="s">
        <v>1762</v>
      </c>
      <c r="B1764" s="1" t="str">
        <f t="shared" si="81"/>
        <v>Teotônio Vilela</v>
      </c>
      <c r="C1764" s="8" t="str">
        <f t="shared" si="82"/>
        <v>270915</v>
      </c>
      <c r="D1764" s="3">
        <v>48</v>
      </c>
      <c r="E1764" s="3">
        <v>78</v>
      </c>
      <c r="F1764" s="3">
        <v>56</v>
      </c>
      <c r="G1764" s="3">
        <v>88</v>
      </c>
      <c r="H1764" s="3">
        <v>48</v>
      </c>
      <c r="I1764" s="3">
        <v>101</v>
      </c>
      <c r="J1764" s="3">
        <v>102</v>
      </c>
      <c r="K1764" s="3">
        <v>56</v>
      </c>
      <c r="L1764" s="3">
        <v>130</v>
      </c>
      <c r="M1764" s="3">
        <v>96</v>
      </c>
      <c r="N1764" s="3">
        <v>165</v>
      </c>
      <c r="O1764" s="3">
        <v>105</v>
      </c>
      <c r="P1764">
        <v>2054</v>
      </c>
      <c r="Q1764" s="5" t="b">
        <f t="shared" si="83"/>
        <v>0</v>
      </c>
      <c r="R1764" s="5">
        <v>200</v>
      </c>
    </row>
    <row r="1765" spans="1:18">
      <c r="A1765" t="s">
        <v>1763</v>
      </c>
      <c r="B1765" s="1" t="str">
        <f t="shared" si="81"/>
        <v>Traipu</v>
      </c>
      <c r="C1765" s="8" t="str">
        <f t="shared" si="82"/>
        <v>270920</v>
      </c>
      <c r="D1765" s="3">
        <v>249</v>
      </c>
      <c r="E1765" s="3">
        <v>239</v>
      </c>
      <c r="F1765" s="3">
        <v>312</v>
      </c>
      <c r="G1765" s="3">
        <v>229</v>
      </c>
      <c r="H1765" s="3">
        <v>221</v>
      </c>
      <c r="I1765" s="3">
        <v>224</v>
      </c>
      <c r="J1765" s="3">
        <v>180</v>
      </c>
      <c r="K1765" s="3">
        <v>184</v>
      </c>
      <c r="L1765" s="3">
        <v>142</v>
      </c>
      <c r="M1765" s="3">
        <v>125</v>
      </c>
      <c r="N1765" s="3">
        <v>65</v>
      </c>
      <c r="O1765" s="3">
        <v>67</v>
      </c>
      <c r="P1765">
        <v>4141</v>
      </c>
      <c r="Q1765" s="5" t="b">
        <f t="shared" si="83"/>
        <v>0</v>
      </c>
      <c r="R1765" s="5">
        <v>200</v>
      </c>
    </row>
    <row r="1766" spans="1:18">
      <c r="A1766" t="s">
        <v>1764</v>
      </c>
      <c r="B1766" s="1" t="str">
        <f t="shared" si="81"/>
        <v>União dos Palmares</v>
      </c>
      <c r="C1766" s="8" t="str">
        <f t="shared" si="82"/>
        <v>270930</v>
      </c>
      <c r="D1766" s="3">
        <v>962</v>
      </c>
      <c r="E1766" s="3">
        <v>0</v>
      </c>
      <c r="F1766" s="3">
        <v>581</v>
      </c>
      <c r="G1766" s="3">
        <v>0</v>
      </c>
      <c r="H1766" s="3">
        <v>0</v>
      </c>
      <c r="I1766" s="3">
        <v>549</v>
      </c>
      <c r="J1766" s="3">
        <v>694</v>
      </c>
      <c r="K1766" s="3">
        <v>632</v>
      </c>
      <c r="L1766" s="3">
        <v>732</v>
      </c>
      <c r="M1766" s="3">
        <v>639</v>
      </c>
      <c r="N1766" s="3">
        <v>499</v>
      </c>
      <c r="O1766" s="3">
        <v>1038</v>
      </c>
      <c r="P1766">
        <v>14260</v>
      </c>
      <c r="Q1766" s="5" t="b">
        <f t="shared" si="83"/>
        <v>0</v>
      </c>
      <c r="R1766" s="5">
        <v>200</v>
      </c>
    </row>
    <row r="1767" spans="1:18">
      <c r="A1767" t="s">
        <v>1765</v>
      </c>
      <c r="B1767" s="1" t="str">
        <f t="shared" si="81"/>
        <v>Viçosa</v>
      </c>
      <c r="C1767" s="8" t="str">
        <f t="shared" si="82"/>
        <v>270940</v>
      </c>
      <c r="D1767" s="3">
        <v>507</v>
      </c>
      <c r="E1767" s="3">
        <v>508</v>
      </c>
      <c r="F1767" s="3">
        <v>445</v>
      </c>
      <c r="G1767" s="3">
        <v>523</v>
      </c>
      <c r="H1767" s="3">
        <v>601</v>
      </c>
      <c r="I1767" s="3">
        <v>609</v>
      </c>
      <c r="J1767" s="3">
        <v>560</v>
      </c>
      <c r="K1767" s="3">
        <v>617</v>
      </c>
      <c r="L1767" s="3">
        <v>401</v>
      </c>
      <c r="M1767" s="3">
        <v>661</v>
      </c>
      <c r="N1767" s="3">
        <v>139</v>
      </c>
      <c r="O1767" s="3">
        <v>275</v>
      </c>
      <c r="P1767">
        <v>11326</v>
      </c>
      <c r="Q1767" s="5" t="b">
        <f t="shared" si="83"/>
        <v>0</v>
      </c>
      <c r="R1767" s="5">
        <v>200</v>
      </c>
    </row>
    <row r="1768" spans="1:18">
      <c r="A1768" t="s">
        <v>1766</v>
      </c>
      <c r="B1768" s="1" t="str">
        <f t="shared" si="81"/>
        <v>Alagoas - GestÆo estadual</v>
      </c>
      <c r="C1768" s="8" t="str">
        <f t="shared" si="82"/>
        <v>270000</v>
      </c>
      <c r="D1768" s="3">
        <v>103</v>
      </c>
      <c r="E1768" s="3">
        <v>225</v>
      </c>
      <c r="F1768" s="3">
        <v>191</v>
      </c>
      <c r="G1768" s="3">
        <v>138</v>
      </c>
      <c r="H1768" s="3">
        <v>215</v>
      </c>
      <c r="I1768" s="3">
        <v>231</v>
      </c>
      <c r="J1768" s="3">
        <v>216</v>
      </c>
      <c r="K1768" s="3">
        <v>148</v>
      </c>
      <c r="L1768" s="3">
        <v>979</v>
      </c>
      <c r="M1768" s="3">
        <v>152</v>
      </c>
      <c r="N1768" s="3">
        <v>19</v>
      </c>
      <c r="O1768" s="3">
        <v>1863</v>
      </c>
      <c r="P1768">
        <v>5824</v>
      </c>
      <c r="Q1768" s="5" t="b">
        <f t="shared" si="83"/>
        <v>0</v>
      </c>
      <c r="R1768" s="5">
        <v>200</v>
      </c>
    </row>
    <row r="1769" spans="1:18">
      <c r="A1769" t="s">
        <v>1767</v>
      </c>
      <c r="B1769" s="1" t="str">
        <f t="shared" si="81"/>
        <v>Amparo de São Francisco</v>
      </c>
      <c r="C1769" s="8" t="str">
        <f t="shared" si="82"/>
        <v>280010</v>
      </c>
      <c r="D1769" s="3">
        <v>7</v>
      </c>
      <c r="E1769" s="3">
        <v>8</v>
      </c>
      <c r="F1769" s="3">
        <v>8</v>
      </c>
      <c r="G1769" s="3">
        <v>11</v>
      </c>
      <c r="H1769" s="3">
        <v>7</v>
      </c>
      <c r="I1769" s="3">
        <v>7</v>
      </c>
      <c r="J1769" s="3">
        <v>11</v>
      </c>
      <c r="K1769" s="3">
        <v>7</v>
      </c>
      <c r="L1769" s="3">
        <v>6</v>
      </c>
      <c r="M1769" s="3">
        <v>6</v>
      </c>
      <c r="N1769" s="3">
        <v>6</v>
      </c>
      <c r="O1769" s="3">
        <v>5</v>
      </c>
      <c r="P1769">
        <v>195</v>
      </c>
      <c r="Q1769" s="5" t="b">
        <f t="shared" si="83"/>
        <v>0</v>
      </c>
      <c r="R1769" s="5">
        <v>200</v>
      </c>
    </row>
    <row r="1770" spans="1:18">
      <c r="A1770" t="s">
        <v>1768</v>
      </c>
      <c r="B1770" s="1" t="str">
        <f t="shared" si="81"/>
        <v>Aquidabã</v>
      </c>
      <c r="C1770" s="8" t="str">
        <f t="shared" si="82"/>
        <v>280020</v>
      </c>
      <c r="D1770" s="3">
        <v>0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14</v>
      </c>
      <c r="L1770" s="3">
        <v>28</v>
      </c>
      <c r="M1770" s="3">
        <v>24</v>
      </c>
      <c r="N1770" s="3">
        <v>32</v>
      </c>
      <c r="O1770" s="3">
        <v>28</v>
      </c>
      <c r="P1770">
        <v>126</v>
      </c>
      <c r="Q1770" s="5" t="b">
        <f t="shared" si="83"/>
        <v>0</v>
      </c>
      <c r="R1770" s="5">
        <v>200</v>
      </c>
    </row>
    <row r="1771" spans="1:18">
      <c r="A1771" t="s">
        <v>1769</v>
      </c>
      <c r="B1771" s="1" t="str">
        <f t="shared" si="81"/>
        <v>Aracaju</v>
      </c>
      <c r="C1771" s="8" t="str">
        <f t="shared" si="82"/>
        <v>280030</v>
      </c>
      <c r="D1771" s="3">
        <v>6140</v>
      </c>
      <c r="E1771" s="3">
        <v>0</v>
      </c>
      <c r="F1771" s="3">
        <v>2603</v>
      </c>
      <c r="G1771" s="3">
        <v>2716</v>
      </c>
      <c r="H1771" s="3">
        <v>3265</v>
      </c>
      <c r="I1771" s="3">
        <v>3195</v>
      </c>
      <c r="J1771" s="3">
        <v>2683</v>
      </c>
      <c r="K1771" s="3">
        <v>2451</v>
      </c>
      <c r="L1771" s="3">
        <v>2491</v>
      </c>
      <c r="M1771" s="3">
        <v>3508</v>
      </c>
      <c r="N1771" s="3">
        <v>2602</v>
      </c>
      <c r="O1771" s="3">
        <v>8870</v>
      </c>
      <c r="P1771">
        <v>81985</v>
      </c>
      <c r="Q1771" s="5" t="b">
        <f t="shared" si="83"/>
        <v>0</v>
      </c>
      <c r="R1771" s="5">
        <v>200</v>
      </c>
    </row>
    <row r="1772" spans="1:18">
      <c r="A1772" t="s">
        <v>1770</v>
      </c>
      <c r="B1772" s="1" t="str">
        <f t="shared" si="81"/>
        <v>Arauá</v>
      </c>
      <c r="C1772" s="8" t="str">
        <f t="shared" si="82"/>
        <v>280040</v>
      </c>
      <c r="D1772" s="3">
        <v>28</v>
      </c>
      <c r="E1772" s="3">
        <v>23</v>
      </c>
      <c r="F1772" s="3">
        <v>30</v>
      </c>
      <c r="G1772" s="3">
        <v>37</v>
      </c>
      <c r="H1772" s="3">
        <v>28</v>
      </c>
      <c r="I1772" s="3">
        <v>25</v>
      </c>
      <c r="J1772" s="3">
        <v>31</v>
      </c>
      <c r="K1772" s="3">
        <v>24</v>
      </c>
      <c r="L1772" s="3">
        <v>38</v>
      </c>
      <c r="M1772" s="3">
        <v>24</v>
      </c>
      <c r="N1772" s="3">
        <v>24</v>
      </c>
      <c r="O1772" s="3">
        <v>37</v>
      </c>
      <c r="P1772">
        <v>731</v>
      </c>
      <c r="Q1772" s="5" t="b">
        <f t="shared" si="83"/>
        <v>0</v>
      </c>
      <c r="R1772" s="5">
        <v>200</v>
      </c>
    </row>
    <row r="1773" spans="1:18">
      <c r="A1773" t="s">
        <v>1771</v>
      </c>
      <c r="B1773" s="1" t="str">
        <f t="shared" si="81"/>
        <v>Areia Branca</v>
      </c>
      <c r="C1773" s="8" t="str">
        <f t="shared" si="82"/>
        <v>280050</v>
      </c>
      <c r="D1773" s="3">
        <v>41</v>
      </c>
      <c r="E1773" s="3">
        <v>25</v>
      </c>
      <c r="F1773" s="3">
        <v>17</v>
      </c>
      <c r="G1773" s="3">
        <v>9</v>
      </c>
      <c r="H1773" s="3">
        <v>11</v>
      </c>
      <c r="I1773" s="3">
        <v>24</v>
      </c>
      <c r="J1773" s="3">
        <v>4</v>
      </c>
      <c r="K1773" s="3">
        <v>8</v>
      </c>
      <c r="L1773" s="3">
        <v>13</v>
      </c>
      <c r="M1773" s="3">
        <v>21</v>
      </c>
      <c r="N1773" s="3">
        <v>10</v>
      </c>
      <c r="O1773" s="3">
        <v>6</v>
      </c>
      <c r="P1773">
        <v>349</v>
      </c>
      <c r="Q1773" s="5" t="b">
        <f t="shared" si="83"/>
        <v>0</v>
      </c>
      <c r="R1773" s="5">
        <v>200</v>
      </c>
    </row>
    <row r="1774" spans="1:18">
      <c r="A1774" t="s">
        <v>1772</v>
      </c>
      <c r="B1774" s="1" t="str">
        <f t="shared" si="81"/>
        <v>Barra dos Coqueiros</v>
      </c>
      <c r="C1774" s="8" t="str">
        <f t="shared" si="82"/>
        <v>280060</v>
      </c>
      <c r="D1774" s="3">
        <v>119</v>
      </c>
      <c r="E1774" s="3">
        <v>51</v>
      </c>
      <c r="F1774" s="3">
        <v>31</v>
      </c>
      <c r="G1774" s="3">
        <v>45</v>
      </c>
      <c r="H1774" s="3">
        <v>47</v>
      </c>
      <c r="I1774" s="3">
        <v>32</v>
      </c>
      <c r="J1774" s="3">
        <v>145</v>
      </c>
      <c r="K1774" s="3">
        <v>134</v>
      </c>
      <c r="L1774" s="3">
        <v>205</v>
      </c>
      <c r="M1774" s="3">
        <v>119</v>
      </c>
      <c r="N1774" s="3">
        <v>94</v>
      </c>
      <c r="O1774" s="3">
        <v>82</v>
      </c>
      <c r="P1774">
        <v>1984</v>
      </c>
      <c r="Q1774" s="5" t="b">
        <f t="shared" si="83"/>
        <v>0</v>
      </c>
      <c r="R1774" s="5">
        <v>200</v>
      </c>
    </row>
    <row r="1775" spans="1:18">
      <c r="A1775" t="s">
        <v>1773</v>
      </c>
      <c r="B1775" s="1" t="str">
        <f t="shared" si="81"/>
        <v>Boquim</v>
      </c>
      <c r="C1775" s="8" t="str">
        <f t="shared" si="82"/>
        <v>280067</v>
      </c>
      <c r="D1775" s="3">
        <v>55</v>
      </c>
      <c r="E1775" s="3">
        <v>60</v>
      </c>
      <c r="F1775" s="3">
        <v>32</v>
      </c>
      <c r="G1775" s="3">
        <v>50</v>
      </c>
      <c r="H1775" s="3">
        <v>79</v>
      </c>
      <c r="I1775" s="3">
        <v>245</v>
      </c>
      <c r="J1775" s="3">
        <v>99</v>
      </c>
      <c r="K1775" s="3">
        <v>84</v>
      </c>
      <c r="L1775" s="3">
        <v>77</v>
      </c>
      <c r="M1775" s="3">
        <v>119</v>
      </c>
      <c r="N1775" s="3">
        <v>0</v>
      </c>
      <c r="O1775" s="3">
        <v>83</v>
      </c>
      <c r="P1775">
        <v>1819</v>
      </c>
      <c r="Q1775" s="5" t="b">
        <f t="shared" si="83"/>
        <v>0</v>
      </c>
      <c r="R1775" s="5">
        <v>200</v>
      </c>
    </row>
    <row r="1776" spans="1:18">
      <c r="A1776" t="s">
        <v>1774</v>
      </c>
      <c r="B1776" s="1" t="str">
        <f t="shared" si="81"/>
        <v>Brejo Grande</v>
      </c>
      <c r="C1776" s="8" t="str">
        <f t="shared" si="82"/>
        <v>280070</v>
      </c>
      <c r="D1776" s="3">
        <v>33</v>
      </c>
      <c r="E1776" s="3">
        <v>30</v>
      </c>
      <c r="F1776" s="3">
        <v>37</v>
      </c>
      <c r="G1776" s="3">
        <v>0</v>
      </c>
      <c r="H1776" s="3">
        <v>0</v>
      </c>
      <c r="I1776" s="3">
        <v>0</v>
      </c>
      <c r="J1776" s="3">
        <v>4</v>
      </c>
      <c r="K1776" s="3">
        <v>6</v>
      </c>
      <c r="L1776" s="3">
        <v>3</v>
      </c>
      <c r="M1776" s="3">
        <v>5</v>
      </c>
      <c r="N1776" s="3">
        <v>4</v>
      </c>
      <c r="O1776" s="3">
        <v>7</v>
      </c>
      <c r="P1776">
        <v>372</v>
      </c>
      <c r="Q1776" s="5" t="b">
        <f t="shared" si="83"/>
        <v>0</v>
      </c>
      <c r="R1776" s="5">
        <v>200</v>
      </c>
    </row>
    <row r="1777" spans="1:18">
      <c r="A1777" t="s">
        <v>1775</v>
      </c>
      <c r="B1777" s="1" t="str">
        <f t="shared" si="81"/>
        <v>Campo do Brito</v>
      </c>
      <c r="C1777" s="8" t="str">
        <f t="shared" si="82"/>
        <v>280100</v>
      </c>
      <c r="D1777" s="3">
        <v>1</v>
      </c>
      <c r="E1777" s="3">
        <v>52</v>
      </c>
      <c r="F1777" s="3">
        <v>26</v>
      </c>
      <c r="G1777" s="3">
        <v>60</v>
      </c>
      <c r="H1777" s="3">
        <v>78</v>
      </c>
      <c r="I1777" s="3">
        <v>87</v>
      </c>
      <c r="J1777" s="3">
        <v>49</v>
      </c>
      <c r="K1777" s="3">
        <v>77</v>
      </c>
      <c r="L1777" s="3">
        <v>27</v>
      </c>
      <c r="M1777" s="3">
        <v>25</v>
      </c>
      <c r="N1777" s="3">
        <v>32</v>
      </c>
      <c r="O1777" s="3">
        <v>18</v>
      </c>
      <c r="P1777">
        <v>858</v>
      </c>
      <c r="Q1777" s="5" t="b">
        <f t="shared" si="83"/>
        <v>0</v>
      </c>
      <c r="R1777" s="5">
        <v>200</v>
      </c>
    </row>
    <row r="1778" spans="1:18">
      <c r="A1778" t="s">
        <v>1776</v>
      </c>
      <c r="B1778" s="1" t="str">
        <f t="shared" si="81"/>
        <v>Canhoba</v>
      </c>
      <c r="C1778" s="8" t="str">
        <f t="shared" si="82"/>
        <v>280110</v>
      </c>
      <c r="D1778" s="3">
        <v>11</v>
      </c>
      <c r="E1778" s="3">
        <v>20</v>
      </c>
      <c r="F1778" s="3">
        <v>16</v>
      </c>
      <c r="G1778" s="3">
        <v>18</v>
      </c>
      <c r="H1778" s="3">
        <v>18</v>
      </c>
      <c r="I1778" s="3">
        <v>15</v>
      </c>
      <c r="J1778" s="3">
        <v>17</v>
      </c>
      <c r="K1778" s="3">
        <v>14</v>
      </c>
      <c r="L1778" s="3">
        <v>11</v>
      </c>
      <c r="M1778" s="3">
        <v>13</v>
      </c>
      <c r="N1778" s="3">
        <v>8</v>
      </c>
      <c r="O1778" s="3">
        <v>0</v>
      </c>
      <c r="P1778">
        <v>297</v>
      </c>
      <c r="Q1778" s="5" t="b">
        <f t="shared" si="83"/>
        <v>0</v>
      </c>
      <c r="R1778" s="5">
        <v>200</v>
      </c>
    </row>
    <row r="1779" spans="1:18">
      <c r="A1779" t="s">
        <v>1777</v>
      </c>
      <c r="B1779" s="1" t="str">
        <f t="shared" si="81"/>
        <v>Canindé de São Francisco</v>
      </c>
      <c r="C1779" s="8" t="str">
        <f t="shared" si="82"/>
        <v>280120</v>
      </c>
      <c r="D1779" s="3">
        <v>11</v>
      </c>
      <c r="E1779" s="3">
        <v>31</v>
      </c>
      <c r="F1779" s="3">
        <v>58</v>
      </c>
      <c r="G1779" s="3">
        <v>39</v>
      </c>
      <c r="H1779" s="3">
        <v>28</v>
      </c>
      <c r="I1779" s="3">
        <v>18</v>
      </c>
      <c r="J1779" s="3">
        <v>24</v>
      </c>
      <c r="K1779" s="3">
        <v>30</v>
      </c>
      <c r="L1779" s="3">
        <v>31</v>
      </c>
      <c r="M1779" s="3">
        <v>29</v>
      </c>
      <c r="N1779" s="3">
        <v>15</v>
      </c>
      <c r="O1779" s="3">
        <v>22</v>
      </c>
      <c r="P1779">
        <v>416</v>
      </c>
      <c r="Q1779" s="5" t="b">
        <f t="shared" si="83"/>
        <v>0</v>
      </c>
      <c r="R1779" s="5">
        <v>200</v>
      </c>
    </row>
    <row r="1780" spans="1:18">
      <c r="A1780" t="s">
        <v>1778</v>
      </c>
      <c r="B1780" s="1" t="str">
        <f t="shared" si="81"/>
        <v>Capela</v>
      </c>
      <c r="C1780" s="8" t="str">
        <f t="shared" si="82"/>
        <v>280130</v>
      </c>
      <c r="D1780" s="3">
        <v>6</v>
      </c>
      <c r="E1780" s="3">
        <v>4</v>
      </c>
      <c r="F1780" s="3">
        <v>11</v>
      </c>
      <c r="G1780" s="3">
        <v>12</v>
      </c>
      <c r="H1780" s="3">
        <v>8</v>
      </c>
      <c r="I1780" s="3">
        <v>89</v>
      </c>
      <c r="J1780" s="3">
        <v>81</v>
      </c>
      <c r="K1780" s="3">
        <v>14</v>
      </c>
      <c r="L1780" s="3">
        <v>0</v>
      </c>
      <c r="M1780" s="3">
        <v>0</v>
      </c>
      <c r="N1780" s="3">
        <v>15</v>
      </c>
      <c r="O1780" s="3">
        <v>0</v>
      </c>
      <c r="P1780">
        <v>940</v>
      </c>
      <c r="Q1780" s="5" t="b">
        <f t="shared" si="83"/>
        <v>0</v>
      </c>
      <c r="R1780" s="5">
        <v>200</v>
      </c>
    </row>
    <row r="1781" spans="1:18">
      <c r="A1781" t="s">
        <v>1779</v>
      </c>
      <c r="B1781" s="1" t="str">
        <f t="shared" si="81"/>
        <v>Carira</v>
      </c>
      <c r="C1781" s="8" t="str">
        <f t="shared" si="82"/>
        <v>280140</v>
      </c>
      <c r="D1781" s="3">
        <v>12</v>
      </c>
      <c r="E1781" s="3">
        <v>21</v>
      </c>
      <c r="F1781" s="3">
        <v>23</v>
      </c>
      <c r="G1781" s="3">
        <v>15</v>
      </c>
      <c r="H1781" s="3">
        <v>13</v>
      </c>
      <c r="I1781" s="3">
        <v>27</v>
      </c>
      <c r="J1781" s="3">
        <v>14</v>
      </c>
      <c r="K1781" s="3">
        <v>21</v>
      </c>
      <c r="L1781" s="3">
        <v>15</v>
      </c>
      <c r="M1781" s="3">
        <v>22</v>
      </c>
      <c r="N1781" s="3">
        <v>0</v>
      </c>
      <c r="O1781" s="3">
        <v>18</v>
      </c>
      <c r="P1781">
        <v>299</v>
      </c>
      <c r="Q1781" s="5" t="b">
        <f t="shared" si="83"/>
        <v>0</v>
      </c>
      <c r="R1781" s="5">
        <v>200</v>
      </c>
    </row>
    <row r="1782" spans="1:18">
      <c r="A1782" t="s">
        <v>1780</v>
      </c>
      <c r="B1782" s="1" t="str">
        <f t="shared" si="81"/>
        <v>Carmópolis</v>
      </c>
      <c r="C1782" s="8" t="str">
        <f t="shared" si="82"/>
        <v>280150</v>
      </c>
      <c r="D1782" s="3">
        <v>29</v>
      </c>
      <c r="E1782" s="3">
        <v>54</v>
      </c>
      <c r="F1782" s="3">
        <v>53</v>
      </c>
      <c r="G1782" s="3">
        <v>17</v>
      </c>
      <c r="H1782" s="3">
        <v>18</v>
      </c>
      <c r="I1782" s="3">
        <v>14</v>
      </c>
      <c r="J1782" s="3">
        <v>24</v>
      </c>
      <c r="K1782" s="3">
        <v>5</v>
      </c>
      <c r="L1782" s="3">
        <v>32</v>
      </c>
      <c r="M1782" s="3">
        <v>55</v>
      </c>
      <c r="N1782" s="3">
        <v>39</v>
      </c>
      <c r="O1782" s="3">
        <v>46</v>
      </c>
      <c r="P1782">
        <v>720</v>
      </c>
      <c r="Q1782" s="5" t="b">
        <f t="shared" si="83"/>
        <v>0</v>
      </c>
      <c r="R1782" s="5">
        <v>200</v>
      </c>
    </row>
    <row r="1783" spans="1:18">
      <c r="A1783" t="s">
        <v>1781</v>
      </c>
      <c r="B1783" s="1" t="str">
        <f t="shared" si="81"/>
        <v>Cedro de São João</v>
      </c>
      <c r="C1783" s="8" t="str">
        <f t="shared" si="82"/>
        <v>280160</v>
      </c>
      <c r="D1783" s="3">
        <v>8</v>
      </c>
      <c r="E1783" s="3">
        <v>7</v>
      </c>
      <c r="F1783" s="3">
        <v>9</v>
      </c>
      <c r="G1783" s="3">
        <v>29</v>
      </c>
      <c r="H1783" s="3">
        <v>0</v>
      </c>
      <c r="I1783" s="3">
        <v>12</v>
      </c>
      <c r="J1783" s="3">
        <v>0</v>
      </c>
      <c r="K1783" s="3">
        <v>23</v>
      </c>
      <c r="L1783" s="3">
        <v>6</v>
      </c>
      <c r="M1783" s="3">
        <v>18</v>
      </c>
      <c r="N1783" s="3">
        <v>4</v>
      </c>
      <c r="O1783" s="3">
        <v>6</v>
      </c>
      <c r="P1783">
        <v>557</v>
      </c>
      <c r="Q1783" s="5" t="b">
        <f t="shared" si="83"/>
        <v>0</v>
      </c>
      <c r="R1783" s="5">
        <v>200</v>
      </c>
    </row>
    <row r="1784" spans="1:18">
      <c r="A1784" t="s">
        <v>1782</v>
      </c>
      <c r="B1784" s="1" t="str">
        <f t="shared" si="81"/>
        <v>Cristinápolis</v>
      </c>
      <c r="C1784" s="8" t="str">
        <f t="shared" si="82"/>
        <v>280170</v>
      </c>
      <c r="D1784" s="3">
        <v>55</v>
      </c>
      <c r="E1784" s="3">
        <v>0</v>
      </c>
      <c r="F1784" s="3">
        <v>64</v>
      </c>
      <c r="G1784" s="3">
        <v>56</v>
      </c>
      <c r="H1784" s="3">
        <v>42</v>
      </c>
      <c r="I1784" s="3">
        <v>66</v>
      </c>
      <c r="J1784" s="3">
        <v>47</v>
      </c>
      <c r="K1784" s="3">
        <v>71</v>
      </c>
      <c r="L1784" s="3">
        <v>53</v>
      </c>
      <c r="M1784" s="3">
        <v>57</v>
      </c>
      <c r="N1784" s="3">
        <v>52</v>
      </c>
      <c r="O1784" s="3">
        <v>0</v>
      </c>
      <c r="P1784">
        <v>1405</v>
      </c>
      <c r="Q1784" s="5" t="b">
        <f t="shared" si="83"/>
        <v>0</v>
      </c>
      <c r="R1784" s="5">
        <v>200</v>
      </c>
    </row>
    <row r="1785" spans="1:18">
      <c r="A1785" t="s">
        <v>1783</v>
      </c>
      <c r="B1785" s="1" t="str">
        <f t="shared" si="81"/>
        <v>Cumbe</v>
      </c>
      <c r="C1785" s="8" t="str">
        <f t="shared" si="82"/>
        <v>280190</v>
      </c>
      <c r="D1785" s="3">
        <v>19</v>
      </c>
      <c r="E1785" s="3">
        <v>22</v>
      </c>
      <c r="F1785" s="3">
        <v>18</v>
      </c>
      <c r="G1785" s="3">
        <v>19</v>
      </c>
      <c r="H1785" s="3">
        <v>14</v>
      </c>
      <c r="I1785" s="3">
        <v>0</v>
      </c>
      <c r="J1785" s="3">
        <v>12</v>
      </c>
      <c r="K1785" s="3">
        <v>16</v>
      </c>
      <c r="L1785" s="3">
        <v>17</v>
      </c>
      <c r="M1785" s="3">
        <v>14</v>
      </c>
      <c r="N1785" s="3">
        <v>10</v>
      </c>
      <c r="O1785" s="3">
        <v>16</v>
      </c>
      <c r="P1785">
        <v>347</v>
      </c>
      <c r="Q1785" s="5" t="b">
        <f t="shared" si="83"/>
        <v>0</v>
      </c>
      <c r="R1785" s="5">
        <v>200</v>
      </c>
    </row>
    <row r="1786" spans="1:18">
      <c r="A1786" t="s">
        <v>1784</v>
      </c>
      <c r="B1786" s="1" t="str">
        <f t="shared" si="81"/>
        <v>Divina Pastora</v>
      </c>
      <c r="C1786" s="8" t="str">
        <f t="shared" si="82"/>
        <v>280200</v>
      </c>
      <c r="D1786" s="3">
        <v>0</v>
      </c>
      <c r="E1786" s="3">
        <v>0</v>
      </c>
      <c r="F1786" s="3">
        <v>0</v>
      </c>
      <c r="G1786" s="3">
        <v>0</v>
      </c>
      <c r="H1786" s="3">
        <v>31</v>
      </c>
      <c r="I1786" s="3">
        <v>32</v>
      </c>
      <c r="J1786" s="3">
        <v>17</v>
      </c>
      <c r="K1786" s="3">
        <v>28</v>
      </c>
      <c r="L1786" s="3">
        <v>10</v>
      </c>
      <c r="M1786" s="3">
        <v>14</v>
      </c>
      <c r="N1786" s="3">
        <v>14</v>
      </c>
      <c r="O1786" s="3">
        <v>36</v>
      </c>
      <c r="P1786">
        <v>182</v>
      </c>
      <c r="Q1786" s="5" t="b">
        <f t="shared" si="83"/>
        <v>0</v>
      </c>
      <c r="R1786" s="5">
        <v>200</v>
      </c>
    </row>
    <row r="1787" spans="1:18">
      <c r="A1787" t="s">
        <v>1785</v>
      </c>
      <c r="B1787" s="1" t="str">
        <f t="shared" si="81"/>
        <v>Estância</v>
      </c>
      <c r="C1787" s="8" t="str">
        <f t="shared" si="82"/>
        <v>280210</v>
      </c>
      <c r="D1787" s="3">
        <v>136</v>
      </c>
      <c r="E1787" s="3">
        <v>112</v>
      </c>
      <c r="F1787" s="3">
        <v>224</v>
      </c>
      <c r="G1787" s="3">
        <v>175</v>
      </c>
      <c r="H1787" s="3">
        <v>103</v>
      </c>
      <c r="I1787" s="3">
        <v>75</v>
      </c>
      <c r="J1787" s="3">
        <v>145</v>
      </c>
      <c r="K1787" s="3">
        <v>0</v>
      </c>
      <c r="L1787" s="3">
        <v>19</v>
      </c>
      <c r="M1787" s="3">
        <v>85</v>
      </c>
      <c r="N1787" s="3">
        <v>121</v>
      </c>
      <c r="O1787" s="3">
        <v>137</v>
      </c>
      <c r="P1787">
        <v>4729</v>
      </c>
      <c r="Q1787" s="5" t="b">
        <f t="shared" si="83"/>
        <v>0</v>
      </c>
      <c r="R1787" s="5">
        <v>200</v>
      </c>
    </row>
    <row r="1788" spans="1:18">
      <c r="A1788" t="s">
        <v>1786</v>
      </c>
      <c r="B1788" s="1" t="str">
        <f t="shared" si="81"/>
        <v>Feira Nova</v>
      </c>
      <c r="C1788" s="8" t="str">
        <f t="shared" si="82"/>
        <v>280220</v>
      </c>
      <c r="D1788" s="3">
        <v>0</v>
      </c>
      <c r="E1788" s="3">
        <v>0</v>
      </c>
      <c r="F1788" s="3">
        <v>0</v>
      </c>
      <c r="G1788" s="3">
        <v>0</v>
      </c>
      <c r="H1788" s="3">
        <v>3</v>
      </c>
      <c r="I1788" s="3">
        <v>2</v>
      </c>
      <c r="J1788" s="3">
        <v>2</v>
      </c>
      <c r="K1788" s="3">
        <v>0</v>
      </c>
      <c r="L1788" s="3">
        <v>2</v>
      </c>
      <c r="M1788" s="3">
        <v>0</v>
      </c>
      <c r="N1788" s="3">
        <v>0</v>
      </c>
      <c r="O1788" s="3">
        <v>0</v>
      </c>
      <c r="P1788">
        <v>9</v>
      </c>
      <c r="Q1788" s="5" t="str">
        <f t="shared" si="83"/>
        <v>SIM</v>
      </c>
      <c r="R1788" s="5">
        <v>100</v>
      </c>
    </row>
    <row r="1789" spans="1:18">
      <c r="A1789" t="s">
        <v>1787</v>
      </c>
      <c r="B1789" s="1" t="str">
        <f t="shared" si="81"/>
        <v>Frei Paulo</v>
      </c>
      <c r="C1789" s="8" t="str">
        <f t="shared" si="82"/>
        <v>280230</v>
      </c>
      <c r="D1789" s="3">
        <v>0</v>
      </c>
      <c r="E1789" s="3">
        <v>0</v>
      </c>
      <c r="F1789" s="3">
        <v>13</v>
      </c>
      <c r="G1789" s="3">
        <v>0</v>
      </c>
      <c r="H1789" s="3">
        <v>0</v>
      </c>
      <c r="I1789" s="3">
        <v>0</v>
      </c>
      <c r="J1789" s="3">
        <v>15</v>
      </c>
      <c r="K1789" s="3">
        <v>15</v>
      </c>
      <c r="L1789" s="3">
        <v>0</v>
      </c>
      <c r="M1789" s="3">
        <v>7</v>
      </c>
      <c r="N1789" s="3">
        <v>0</v>
      </c>
      <c r="O1789" s="3">
        <v>0</v>
      </c>
      <c r="P1789">
        <v>206</v>
      </c>
      <c r="Q1789" s="5" t="b">
        <f t="shared" si="83"/>
        <v>0</v>
      </c>
      <c r="R1789" s="5">
        <v>200</v>
      </c>
    </row>
    <row r="1790" spans="1:18">
      <c r="A1790" t="s">
        <v>1788</v>
      </c>
      <c r="B1790" s="1" t="str">
        <f t="shared" si="81"/>
        <v>Gararu</v>
      </c>
      <c r="C1790" s="8" t="str">
        <f t="shared" si="82"/>
        <v>280240</v>
      </c>
      <c r="D1790" s="3">
        <v>102</v>
      </c>
      <c r="E1790" s="3">
        <v>5</v>
      </c>
      <c r="F1790" s="3">
        <v>15</v>
      </c>
      <c r="G1790" s="3">
        <v>0</v>
      </c>
      <c r="H1790" s="3">
        <v>14</v>
      </c>
      <c r="I1790" s="3">
        <v>5</v>
      </c>
      <c r="J1790" s="3">
        <v>7</v>
      </c>
      <c r="K1790" s="3">
        <v>21</v>
      </c>
      <c r="L1790" s="3">
        <v>5</v>
      </c>
      <c r="M1790" s="3">
        <v>4</v>
      </c>
      <c r="N1790" s="3">
        <v>14</v>
      </c>
      <c r="O1790" s="3">
        <v>0</v>
      </c>
      <c r="P1790">
        <v>458</v>
      </c>
      <c r="Q1790" s="5" t="b">
        <f t="shared" si="83"/>
        <v>0</v>
      </c>
      <c r="R1790" s="5">
        <v>200</v>
      </c>
    </row>
    <row r="1791" spans="1:18">
      <c r="A1791" t="s">
        <v>1789</v>
      </c>
      <c r="B1791" s="1" t="str">
        <f t="shared" si="81"/>
        <v>General Maynard</v>
      </c>
      <c r="C1791" s="8" t="str">
        <f t="shared" si="82"/>
        <v>280250</v>
      </c>
      <c r="D1791" s="3">
        <v>15</v>
      </c>
      <c r="E1791" s="3">
        <v>136</v>
      </c>
      <c r="F1791" s="3">
        <v>67</v>
      </c>
      <c r="G1791" s="3">
        <v>46</v>
      </c>
      <c r="H1791" s="3">
        <v>595</v>
      </c>
      <c r="I1791" s="3">
        <v>786</v>
      </c>
      <c r="J1791" s="3">
        <v>958</v>
      </c>
      <c r="K1791" s="3">
        <v>565</v>
      </c>
      <c r="L1791" s="3">
        <v>633</v>
      </c>
      <c r="M1791" s="3">
        <v>597</v>
      </c>
      <c r="N1791" s="3">
        <v>422</v>
      </c>
      <c r="O1791" s="3">
        <v>1033</v>
      </c>
      <c r="P1791">
        <v>6157</v>
      </c>
      <c r="Q1791" s="5" t="b">
        <f t="shared" si="83"/>
        <v>0</v>
      </c>
      <c r="R1791" s="5">
        <v>200</v>
      </c>
    </row>
    <row r="1792" spans="1:18">
      <c r="A1792" t="s">
        <v>1790</v>
      </c>
      <c r="B1792" s="1" t="str">
        <f t="shared" si="81"/>
        <v>Gracho Cardoso</v>
      </c>
      <c r="C1792" s="8" t="str">
        <f t="shared" si="82"/>
        <v>280260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>
        <v>0</v>
      </c>
      <c r="Q1792" s="5" t="str">
        <f t="shared" si="83"/>
        <v>SIM</v>
      </c>
      <c r="R1792" s="5">
        <v>100</v>
      </c>
    </row>
    <row r="1793" spans="1:18">
      <c r="A1793" t="s">
        <v>1791</v>
      </c>
      <c r="B1793" s="1" t="str">
        <f t="shared" si="81"/>
        <v>Ilha das Flores</v>
      </c>
      <c r="C1793" s="8" t="str">
        <f t="shared" si="82"/>
        <v>280270</v>
      </c>
      <c r="D1793" s="3">
        <v>5</v>
      </c>
      <c r="E1793" s="3">
        <v>11</v>
      </c>
      <c r="F1793" s="3">
        <v>11</v>
      </c>
      <c r="G1793" s="3">
        <v>10</v>
      </c>
      <c r="H1793" s="3">
        <v>6</v>
      </c>
      <c r="I1793" s="3">
        <v>7</v>
      </c>
      <c r="J1793" s="3">
        <v>10</v>
      </c>
      <c r="K1793" s="3">
        <v>9</v>
      </c>
      <c r="L1793" s="3">
        <v>6</v>
      </c>
      <c r="M1793" s="3">
        <v>5</v>
      </c>
      <c r="N1793" s="3">
        <v>5</v>
      </c>
      <c r="O1793" s="3">
        <v>7</v>
      </c>
      <c r="P1793">
        <v>200</v>
      </c>
      <c r="Q1793" s="5" t="b">
        <f t="shared" si="83"/>
        <v>0</v>
      </c>
      <c r="R1793" s="5">
        <v>200</v>
      </c>
    </row>
    <row r="1794" spans="1:18">
      <c r="A1794" t="s">
        <v>1792</v>
      </c>
      <c r="B1794" s="1" t="str">
        <f t="shared" si="81"/>
        <v>Indiaroba</v>
      </c>
      <c r="C1794" s="8" t="str">
        <f t="shared" si="82"/>
        <v>280280</v>
      </c>
      <c r="D1794" s="3">
        <v>15</v>
      </c>
      <c r="E1794" s="3">
        <v>33</v>
      </c>
      <c r="F1794" s="3">
        <v>0</v>
      </c>
      <c r="G1794" s="3">
        <v>22</v>
      </c>
      <c r="H1794" s="3">
        <v>25</v>
      </c>
      <c r="I1794" s="3">
        <v>38</v>
      </c>
      <c r="J1794" s="3">
        <v>8</v>
      </c>
      <c r="K1794" s="3">
        <v>24</v>
      </c>
      <c r="L1794" s="3">
        <v>6</v>
      </c>
      <c r="M1794" s="3">
        <v>30</v>
      </c>
      <c r="N1794" s="3">
        <v>8</v>
      </c>
      <c r="O1794" s="3">
        <v>14</v>
      </c>
      <c r="P1794">
        <v>279</v>
      </c>
      <c r="Q1794" s="5" t="b">
        <f t="shared" si="83"/>
        <v>0</v>
      </c>
      <c r="R1794" s="5">
        <v>200</v>
      </c>
    </row>
    <row r="1795" spans="1:18">
      <c r="A1795" t="s">
        <v>1793</v>
      </c>
      <c r="B1795" s="1" t="str">
        <f t="shared" si="81"/>
        <v>Itabaiana</v>
      </c>
      <c r="C1795" s="8" t="str">
        <f t="shared" si="82"/>
        <v>280290</v>
      </c>
      <c r="D1795" s="3">
        <v>152</v>
      </c>
      <c r="E1795" s="3">
        <v>161</v>
      </c>
      <c r="F1795" s="3">
        <v>189</v>
      </c>
      <c r="G1795" s="3">
        <v>128</v>
      </c>
      <c r="H1795" s="3">
        <v>135</v>
      </c>
      <c r="I1795" s="3">
        <v>141</v>
      </c>
      <c r="J1795" s="3">
        <v>149</v>
      </c>
      <c r="K1795" s="3">
        <v>121</v>
      </c>
      <c r="L1795" s="3">
        <v>0</v>
      </c>
      <c r="M1795" s="3">
        <v>130</v>
      </c>
      <c r="N1795" s="3">
        <v>136</v>
      </c>
      <c r="O1795" s="3">
        <v>133</v>
      </c>
      <c r="P1795">
        <v>3688</v>
      </c>
      <c r="Q1795" s="5" t="b">
        <f t="shared" si="83"/>
        <v>0</v>
      </c>
      <c r="R1795" s="5">
        <v>200</v>
      </c>
    </row>
    <row r="1796" spans="1:18">
      <c r="A1796" t="s">
        <v>1794</v>
      </c>
      <c r="B1796" s="1" t="str">
        <f t="shared" ref="B1796:B1859" si="84">MID(A1796,8,100)</f>
        <v>Itabaianinha</v>
      </c>
      <c r="C1796" s="8" t="str">
        <f t="shared" ref="C1796:C1859" si="85">MID(A1796,1,6)</f>
        <v>280300</v>
      </c>
      <c r="D1796" s="3">
        <v>18</v>
      </c>
      <c r="E1796" s="3">
        <v>0</v>
      </c>
      <c r="F1796" s="3">
        <v>0</v>
      </c>
      <c r="G1796" s="3">
        <v>0</v>
      </c>
      <c r="H1796" s="3">
        <v>16</v>
      </c>
      <c r="I1796" s="3">
        <v>39</v>
      </c>
      <c r="J1796" s="3">
        <v>20</v>
      </c>
      <c r="K1796" s="3">
        <v>3</v>
      </c>
      <c r="L1796" s="3">
        <v>6</v>
      </c>
      <c r="M1796" s="3">
        <v>0</v>
      </c>
      <c r="N1796" s="3">
        <v>2</v>
      </c>
      <c r="O1796" s="3">
        <v>14</v>
      </c>
      <c r="P1796">
        <v>447</v>
      </c>
      <c r="Q1796" s="5" t="b">
        <f t="shared" ref="Q1796:Q1859" si="86">IF(K1796+L1796+M1796=0,"SIM",IF(L1796+M1796+N1796=0,"SIM",IF(M1796+N1796+O1796=0,"SIM")))</f>
        <v>0</v>
      </c>
      <c r="R1796" s="5">
        <v>200</v>
      </c>
    </row>
    <row r="1797" spans="1:18">
      <c r="A1797" t="s">
        <v>1795</v>
      </c>
      <c r="B1797" s="1" t="str">
        <f t="shared" si="84"/>
        <v>Itabi</v>
      </c>
      <c r="C1797" s="8" t="str">
        <f t="shared" si="85"/>
        <v>280310</v>
      </c>
      <c r="D1797" s="3">
        <v>4</v>
      </c>
      <c r="E1797" s="3">
        <v>2</v>
      </c>
      <c r="F1797" s="3">
        <v>2</v>
      </c>
      <c r="G1797" s="3">
        <v>5</v>
      </c>
      <c r="H1797" s="3">
        <v>5</v>
      </c>
      <c r="I1797" s="3">
        <v>5</v>
      </c>
      <c r="J1797" s="3">
        <v>5</v>
      </c>
      <c r="K1797" s="3">
        <v>4</v>
      </c>
      <c r="L1797" s="3">
        <v>5</v>
      </c>
      <c r="M1797" s="3">
        <v>4</v>
      </c>
      <c r="N1797" s="3">
        <v>7</v>
      </c>
      <c r="O1797" s="3">
        <v>3</v>
      </c>
      <c r="P1797">
        <v>111</v>
      </c>
      <c r="Q1797" s="5" t="b">
        <f t="shared" si="86"/>
        <v>0</v>
      </c>
      <c r="R1797" s="5">
        <v>200</v>
      </c>
    </row>
    <row r="1798" spans="1:18">
      <c r="A1798" t="s">
        <v>1796</v>
      </c>
      <c r="B1798" s="1" t="str">
        <f t="shared" si="84"/>
        <v>Itaporanga d'Ajuda</v>
      </c>
      <c r="C1798" s="8" t="str">
        <f t="shared" si="85"/>
        <v>280320</v>
      </c>
      <c r="D1798" s="3">
        <v>0</v>
      </c>
      <c r="E1798" s="3">
        <v>0</v>
      </c>
      <c r="F1798" s="3">
        <v>0</v>
      </c>
      <c r="G1798" s="3">
        <v>0</v>
      </c>
      <c r="H1798" s="3">
        <v>4</v>
      </c>
      <c r="I1798" s="3">
        <v>56</v>
      </c>
      <c r="J1798" s="3">
        <v>35</v>
      </c>
      <c r="K1798" s="3">
        <v>37</v>
      </c>
      <c r="L1798" s="3">
        <v>40</v>
      </c>
      <c r="M1798" s="3">
        <v>36</v>
      </c>
      <c r="N1798" s="3">
        <v>25</v>
      </c>
      <c r="O1798" s="3">
        <v>48</v>
      </c>
      <c r="P1798">
        <v>393</v>
      </c>
      <c r="Q1798" s="5" t="b">
        <f t="shared" si="86"/>
        <v>0</v>
      </c>
      <c r="R1798" s="5">
        <v>200</v>
      </c>
    </row>
    <row r="1799" spans="1:18">
      <c r="A1799" t="s">
        <v>1797</v>
      </c>
      <c r="B1799" s="1" t="str">
        <f t="shared" si="84"/>
        <v>Japaratuba</v>
      </c>
      <c r="C1799" s="8" t="str">
        <f t="shared" si="85"/>
        <v>280330</v>
      </c>
      <c r="D1799" s="3">
        <v>3</v>
      </c>
      <c r="E1799" s="3">
        <v>17</v>
      </c>
      <c r="F1799" s="3">
        <v>12</v>
      </c>
      <c r="G1799" s="3">
        <v>5</v>
      </c>
      <c r="H1799" s="3">
        <v>6</v>
      </c>
      <c r="I1799" s="3">
        <v>20</v>
      </c>
      <c r="J1799" s="3">
        <v>9</v>
      </c>
      <c r="K1799" s="3">
        <v>9</v>
      </c>
      <c r="L1799" s="3">
        <v>26</v>
      </c>
      <c r="M1799" s="3">
        <v>58</v>
      </c>
      <c r="N1799" s="3">
        <v>36</v>
      </c>
      <c r="O1799" s="3">
        <v>35</v>
      </c>
      <c r="P1799">
        <v>418</v>
      </c>
      <c r="Q1799" s="5" t="b">
        <f t="shared" si="86"/>
        <v>0</v>
      </c>
      <c r="R1799" s="5">
        <v>200</v>
      </c>
    </row>
    <row r="1800" spans="1:18">
      <c r="A1800" t="s">
        <v>1798</v>
      </c>
      <c r="B1800" s="1" t="str">
        <f t="shared" si="84"/>
        <v>Japoatã</v>
      </c>
      <c r="C1800" s="8" t="str">
        <f t="shared" si="85"/>
        <v>280340</v>
      </c>
      <c r="D1800" s="3">
        <v>9</v>
      </c>
      <c r="E1800" s="3">
        <v>1156</v>
      </c>
      <c r="F1800" s="3">
        <v>38</v>
      </c>
      <c r="G1800" s="3">
        <v>2568</v>
      </c>
      <c r="H1800" s="3">
        <v>1572</v>
      </c>
      <c r="I1800" s="3">
        <v>2143</v>
      </c>
      <c r="J1800" s="3">
        <v>269</v>
      </c>
      <c r="K1800" s="3">
        <v>2178</v>
      </c>
      <c r="L1800" s="3">
        <v>1211</v>
      </c>
      <c r="M1800" s="3">
        <v>1743</v>
      </c>
      <c r="N1800" s="3">
        <v>233</v>
      </c>
      <c r="O1800" s="3">
        <v>1543</v>
      </c>
      <c r="P1800">
        <v>35217</v>
      </c>
      <c r="Q1800" s="5" t="b">
        <f t="shared" si="86"/>
        <v>0</v>
      </c>
      <c r="R1800" s="5">
        <v>200</v>
      </c>
    </row>
    <row r="1801" spans="1:18">
      <c r="A1801" t="s">
        <v>1799</v>
      </c>
      <c r="B1801" s="1" t="str">
        <f t="shared" si="84"/>
        <v>Lagarto</v>
      </c>
      <c r="C1801" s="8" t="str">
        <f t="shared" si="85"/>
        <v>280350</v>
      </c>
      <c r="D1801" s="3">
        <v>81</v>
      </c>
      <c r="E1801" s="3">
        <v>116</v>
      </c>
      <c r="F1801" s="3">
        <v>106</v>
      </c>
      <c r="G1801" s="3">
        <v>116</v>
      </c>
      <c r="H1801" s="3">
        <v>106</v>
      </c>
      <c r="I1801" s="3">
        <v>118</v>
      </c>
      <c r="J1801" s="3">
        <v>138</v>
      </c>
      <c r="K1801" s="3">
        <v>0</v>
      </c>
      <c r="L1801" s="3">
        <v>0</v>
      </c>
      <c r="M1801" s="3">
        <v>0</v>
      </c>
      <c r="N1801" s="3">
        <v>26</v>
      </c>
      <c r="O1801" s="3">
        <v>121</v>
      </c>
      <c r="P1801">
        <v>2397</v>
      </c>
      <c r="Q1801" s="5" t="str">
        <f t="shared" si="86"/>
        <v>SIM</v>
      </c>
      <c r="R1801" s="5">
        <v>100</v>
      </c>
    </row>
    <row r="1802" spans="1:18">
      <c r="A1802" t="s">
        <v>1800</v>
      </c>
      <c r="B1802" s="1" t="str">
        <f t="shared" si="84"/>
        <v>Laranjeiras</v>
      </c>
      <c r="C1802" s="8" t="str">
        <f t="shared" si="85"/>
        <v>280360</v>
      </c>
      <c r="D1802" s="3">
        <v>0</v>
      </c>
      <c r="E1802" s="3">
        <v>42</v>
      </c>
      <c r="F1802" s="3">
        <v>0</v>
      </c>
      <c r="G1802" s="3">
        <v>27</v>
      </c>
      <c r="H1802" s="3">
        <v>30</v>
      </c>
      <c r="I1802" s="3">
        <v>40</v>
      </c>
      <c r="J1802" s="3">
        <v>54</v>
      </c>
      <c r="K1802" s="3">
        <v>30</v>
      </c>
      <c r="L1802" s="3">
        <v>45</v>
      </c>
      <c r="M1802" s="3">
        <v>0</v>
      </c>
      <c r="N1802" s="3">
        <v>85</v>
      </c>
      <c r="O1802" s="3">
        <v>0</v>
      </c>
      <c r="P1802">
        <v>888</v>
      </c>
      <c r="Q1802" s="5" t="b">
        <f t="shared" si="86"/>
        <v>0</v>
      </c>
      <c r="R1802" s="5">
        <v>200</v>
      </c>
    </row>
    <row r="1803" spans="1:18">
      <c r="A1803" t="s">
        <v>1801</v>
      </c>
      <c r="B1803" s="1" t="str">
        <f t="shared" si="84"/>
        <v>Macambira</v>
      </c>
      <c r="C1803" s="8" t="str">
        <f t="shared" si="85"/>
        <v>280370</v>
      </c>
      <c r="D1803" s="3">
        <v>38</v>
      </c>
      <c r="E1803" s="3">
        <v>39</v>
      </c>
      <c r="F1803" s="3">
        <v>0</v>
      </c>
      <c r="G1803" s="3">
        <v>0</v>
      </c>
      <c r="H1803" s="3">
        <v>45</v>
      </c>
      <c r="I1803" s="3">
        <v>33</v>
      </c>
      <c r="J1803" s="3">
        <v>48</v>
      </c>
      <c r="K1803" s="3">
        <v>48</v>
      </c>
      <c r="L1803" s="3">
        <v>31</v>
      </c>
      <c r="M1803" s="3">
        <v>35</v>
      </c>
      <c r="N1803" s="3">
        <v>28</v>
      </c>
      <c r="O1803" s="3">
        <v>33</v>
      </c>
      <c r="P1803">
        <v>931</v>
      </c>
      <c r="Q1803" s="5" t="b">
        <f t="shared" si="86"/>
        <v>0</v>
      </c>
      <c r="R1803" s="5">
        <v>200</v>
      </c>
    </row>
    <row r="1804" spans="1:18">
      <c r="A1804" t="s">
        <v>1802</v>
      </c>
      <c r="B1804" s="1" t="str">
        <f t="shared" si="84"/>
        <v>Malhada dos Bois</v>
      </c>
      <c r="C1804" s="8" t="str">
        <f t="shared" si="85"/>
        <v>280380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>
        <v>0</v>
      </c>
      <c r="Q1804" s="5" t="str">
        <f t="shared" si="86"/>
        <v>SIM</v>
      </c>
      <c r="R1804" s="5">
        <v>100</v>
      </c>
    </row>
    <row r="1805" spans="1:18">
      <c r="A1805" t="s">
        <v>1803</v>
      </c>
      <c r="B1805" s="1" t="str">
        <f t="shared" si="84"/>
        <v>Malhador</v>
      </c>
      <c r="C1805" s="8" t="str">
        <f t="shared" si="85"/>
        <v>280390</v>
      </c>
      <c r="D1805" s="3">
        <v>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3</v>
      </c>
      <c r="K1805" s="3">
        <v>2</v>
      </c>
      <c r="L1805" s="3">
        <v>2</v>
      </c>
      <c r="M1805" s="3">
        <v>7</v>
      </c>
      <c r="N1805" s="3">
        <v>0</v>
      </c>
      <c r="O1805" s="3">
        <v>1</v>
      </c>
      <c r="P1805">
        <v>15</v>
      </c>
      <c r="Q1805" s="5" t="b">
        <f t="shared" si="86"/>
        <v>0</v>
      </c>
      <c r="R1805" s="5">
        <v>200</v>
      </c>
    </row>
    <row r="1806" spans="1:18">
      <c r="A1806" t="s">
        <v>1804</v>
      </c>
      <c r="B1806" s="1" t="str">
        <f t="shared" si="84"/>
        <v>Maruim</v>
      </c>
      <c r="C1806" s="8" t="str">
        <f t="shared" si="85"/>
        <v>280400</v>
      </c>
      <c r="D1806" s="3">
        <v>46</v>
      </c>
      <c r="E1806" s="3">
        <v>16</v>
      </c>
      <c r="F1806" s="3">
        <v>21</v>
      </c>
      <c r="G1806" s="3">
        <v>26</v>
      </c>
      <c r="H1806" s="3">
        <v>22</v>
      </c>
      <c r="I1806" s="3">
        <v>87</v>
      </c>
      <c r="J1806" s="3">
        <v>0</v>
      </c>
      <c r="K1806" s="3">
        <v>25</v>
      </c>
      <c r="L1806" s="3">
        <v>34</v>
      </c>
      <c r="M1806" s="3">
        <v>21</v>
      </c>
      <c r="N1806" s="3">
        <v>9</v>
      </c>
      <c r="O1806" s="3">
        <v>27</v>
      </c>
      <c r="P1806">
        <v>774</v>
      </c>
      <c r="Q1806" s="5" t="b">
        <f t="shared" si="86"/>
        <v>0</v>
      </c>
      <c r="R1806" s="5">
        <v>200</v>
      </c>
    </row>
    <row r="1807" spans="1:18">
      <c r="A1807" t="s">
        <v>1805</v>
      </c>
      <c r="B1807" s="1" t="str">
        <f t="shared" si="84"/>
        <v>Moita Bonita</v>
      </c>
      <c r="C1807" s="8" t="str">
        <f t="shared" si="85"/>
        <v>280410</v>
      </c>
      <c r="D1807" s="3">
        <v>15</v>
      </c>
      <c r="E1807" s="3">
        <v>12</v>
      </c>
      <c r="F1807" s="3">
        <v>28</v>
      </c>
      <c r="G1807" s="3">
        <v>30</v>
      </c>
      <c r="H1807" s="3">
        <v>17</v>
      </c>
      <c r="I1807" s="3">
        <v>11</v>
      </c>
      <c r="J1807" s="3">
        <v>2</v>
      </c>
      <c r="K1807" s="3">
        <v>8</v>
      </c>
      <c r="L1807" s="3">
        <v>9</v>
      </c>
      <c r="M1807" s="3">
        <v>58</v>
      </c>
      <c r="N1807" s="3">
        <v>28</v>
      </c>
      <c r="O1807" s="3">
        <v>46</v>
      </c>
      <c r="P1807">
        <v>328</v>
      </c>
      <c r="Q1807" s="5" t="b">
        <f t="shared" si="86"/>
        <v>0</v>
      </c>
      <c r="R1807" s="5">
        <v>200</v>
      </c>
    </row>
    <row r="1808" spans="1:18">
      <c r="A1808" t="s">
        <v>1806</v>
      </c>
      <c r="B1808" s="1" t="str">
        <f t="shared" si="84"/>
        <v>Monte Alegre de Sergipe</v>
      </c>
      <c r="C1808" s="8" t="str">
        <f t="shared" si="85"/>
        <v>280420</v>
      </c>
      <c r="D1808" s="3">
        <v>0</v>
      </c>
      <c r="E1808" s="3">
        <v>0</v>
      </c>
      <c r="F1808" s="3">
        <v>0</v>
      </c>
      <c r="G1808" s="3">
        <v>0</v>
      </c>
      <c r="H1808" s="3">
        <v>115</v>
      </c>
      <c r="I1808" s="3">
        <v>26</v>
      </c>
      <c r="J1808" s="3">
        <v>7</v>
      </c>
      <c r="K1808" s="3">
        <v>2</v>
      </c>
      <c r="L1808" s="3">
        <v>3</v>
      </c>
      <c r="M1808" s="3">
        <v>4</v>
      </c>
      <c r="N1808" s="3">
        <v>0</v>
      </c>
      <c r="O1808" s="3">
        <v>0</v>
      </c>
      <c r="P1808">
        <v>157</v>
      </c>
      <c r="Q1808" s="5" t="b">
        <f t="shared" si="86"/>
        <v>0</v>
      </c>
      <c r="R1808" s="5">
        <v>200</v>
      </c>
    </row>
    <row r="1809" spans="1:18">
      <c r="A1809" t="s">
        <v>1807</v>
      </c>
      <c r="B1809" s="1" t="str">
        <f t="shared" si="84"/>
        <v>Muribeca</v>
      </c>
      <c r="C1809" s="8" t="str">
        <f t="shared" si="85"/>
        <v>280430</v>
      </c>
      <c r="D1809" s="3">
        <v>0</v>
      </c>
      <c r="E1809" s="3">
        <v>4</v>
      </c>
      <c r="F1809" s="3">
        <v>10</v>
      </c>
      <c r="G1809" s="3">
        <v>126</v>
      </c>
      <c r="H1809" s="3">
        <v>3</v>
      </c>
      <c r="I1809" s="3">
        <v>9</v>
      </c>
      <c r="J1809" s="3">
        <v>4</v>
      </c>
      <c r="K1809" s="3">
        <v>3</v>
      </c>
      <c r="L1809" s="3">
        <v>0</v>
      </c>
      <c r="M1809" s="3">
        <v>22</v>
      </c>
      <c r="N1809" s="3">
        <v>22</v>
      </c>
      <c r="O1809" s="3">
        <v>6</v>
      </c>
      <c r="P1809">
        <v>209</v>
      </c>
      <c r="Q1809" s="5" t="b">
        <f t="shared" si="86"/>
        <v>0</v>
      </c>
      <c r="R1809" s="5">
        <v>200</v>
      </c>
    </row>
    <row r="1810" spans="1:18">
      <c r="A1810" t="s">
        <v>1808</v>
      </c>
      <c r="B1810" s="1" t="str">
        <f t="shared" si="84"/>
        <v>Neópolis</v>
      </c>
      <c r="C1810" s="8" t="str">
        <f t="shared" si="85"/>
        <v>280440</v>
      </c>
      <c r="D1810" s="3">
        <v>120</v>
      </c>
      <c r="E1810" s="3">
        <v>0</v>
      </c>
      <c r="F1810" s="3">
        <v>47</v>
      </c>
      <c r="G1810" s="3">
        <v>0</v>
      </c>
      <c r="H1810" s="3">
        <v>75</v>
      </c>
      <c r="I1810" s="3">
        <v>4503</v>
      </c>
      <c r="J1810" s="3">
        <v>2997</v>
      </c>
      <c r="K1810" s="3">
        <v>3720</v>
      </c>
      <c r="L1810" s="3">
        <v>2693</v>
      </c>
      <c r="M1810" s="3">
        <v>3437</v>
      </c>
      <c r="N1810" s="3">
        <v>2263</v>
      </c>
      <c r="O1810" s="3">
        <v>3538</v>
      </c>
      <c r="P1810">
        <v>35307</v>
      </c>
      <c r="Q1810" s="5" t="b">
        <f t="shared" si="86"/>
        <v>0</v>
      </c>
      <c r="R1810" s="5">
        <v>200</v>
      </c>
    </row>
    <row r="1811" spans="1:18">
      <c r="A1811" t="s">
        <v>1809</v>
      </c>
      <c r="B1811" s="1" t="str">
        <f t="shared" si="84"/>
        <v>Nossa Senhora Aparecida</v>
      </c>
      <c r="C1811" s="8" t="str">
        <f t="shared" si="85"/>
        <v>280445</v>
      </c>
      <c r="D1811" s="3">
        <v>0</v>
      </c>
      <c r="E1811" s="3">
        <v>0</v>
      </c>
      <c r="F1811" s="3">
        <v>0</v>
      </c>
      <c r="G1811" s="3">
        <v>0</v>
      </c>
      <c r="H1811" s="3">
        <v>2</v>
      </c>
      <c r="I1811" s="3">
        <v>2</v>
      </c>
      <c r="J1811" s="3">
        <v>2</v>
      </c>
      <c r="K1811" s="3">
        <v>1</v>
      </c>
      <c r="L1811" s="3">
        <v>2</v>
      </c>
      <c r="M1811" s="3">
        <v>2</v>
      </c>
      <c r="N1811" s="3">
        <v>2</v>
      </c>
      <c r="O1811" s="3">
        <v>2</v>
      </c>
      <c r="P1811">
        <v>28</v>
      </c>
      <c r="Q1811" s="5" t="b">
        <f t="shared" si="86"/>
        <v>0</v>
      </c>
      <c r="R1811" s="5">
        <v>200</v>
      </c>
    </row>
    <row r="1812" spans="1:18">
      <c r="A1812" t="s">
        <v>1810</v>
      </c>
      <c r="B1812" s="1" t="str">
        <f t="shared" si="84"/>
        <v>Nossa Senhora da Glória</v>
      </c>
      <c r="C1812" s="8" t="str">
        <f t="shared" si="85"/>
        <v>280450</v>
      </c>
      <c r="D1812" s="3">
        <v>77</v>
      </c>
      <c r="E1812" s="3">
        <v>52</v>
      </c>
      <c r="F1812" s="3">
        <v>62</v>
      </c>
      <c r="G1812" s="3">
        <v>35</v>
      </c>
      <c r="H1812" s="3">
        <v>42</v>
      </c>
      <c r="I1812" s="3">
        <v>17</v>
      </c>
      <c r="J1812" s="3">
        <v>35</v>
      </c>
      <c r="K1812" s="3">
        <v>15</v>
      </c>
      <c r="L1812" s="3">
        <v>0</v>
      </c>
      <c r="M1812" s="3">
        <v>0</v>
      </c>
      <c r="N1812" s="3">
        <v>0</v>
      </c>
      <c r="O1812" s="3">
        <v>0</v>
      </c>
      <c r="P1812">
        <v>830</v>
      </c>
      <c r="Q1812" s="5" t="str">
        <f t="shared" si="86"/>
        <v>SIM</v>
      </c>
      <c r="R1812" s="5">
        <v>100</v>
      </c>
    </row>
    <row r="1813" spans="1:18">
      <c r="A1813" t="s">
        <v>1811</v>
      </c>
      <c r="B1813" s="1" t="str">
        <f t="shared" si="84"/>
        <v>Nossa Senhora das Dores</v>
      </c>
      <c r="C1813" s="8" t="str">
        <f t="shared" si="85"/>
        <v>280460</v>
      </c>
      <c r="D1813" s="3">
        <v>93</v>
      </c>
      <c r="E1813" s="3">
        <v>63</v>
      </c>
      <c r="F1813" s="3">
        <v>44</v>
      </c>
      <c r="G1813" s="3">
        <v>51</v>
      </c>
      <c r="H1813" s="3">
        <v>6</v>
      </c>
      <c r="I1813" s="3">
        <v>21</v>
      </c>
      <c r="J1813" s="3">
        <v>27</v>
      </c>
      <c r="K1813" s="3">
        <v>11</v>
      </c>
      <c r="L1813" s="3">
        <v>12</v>
      </c>
      <c r="M1813" s="3">
        <v>26</v>
      </c>
      <c r="N1813" s="3">
        <v>7</v>
      </c>
      <c r="O1813" s="3">
        <v>0</v>
      </c>
      <c r="P1813">
        <v>601</v>
      </c>
      <c r="Q1813" s="5" t="b">
        <f t="shared" si="86"/>
        <v>0</v>
      </c>
      <c r="R1813" s="5">
        <v>200</v>
      </c>
    </row>
    <row r="1814" spans="1:18">
      <c r="A1814" t="s">
        <v>1812</v>
      </c>
      <c r="B1814" s="1" t="str">
        <f t="shared" si="84"/>
        <v>Nossa Senhora de Lourdes</v>
      </c>
      <c r="C1814" s="8" t="str">
        <f t="shared" si="85"/>
        <v>280470</v>
      </c>
      <c r="D1814" s="3">
        <v>7</v>
      </c>
      <c r="E1814" s="3">
        <v>8</v>
      </c>
      <c r="F1814" s="3">
        <v>7</v>
      </c>
      <c r="G1814" s="3">
        <v>6</v>
      </c>
      <c r="H1814" s="3">
        <v>7</v>
      </c>
      <c r="I1814" s="3">
        <v>0</v>
      </c>
      <c r="J1814" s="3">
        <v>7</v>
      </c>
      <c r="K1814" s="3">
        <v>5</v>
      </c>
      <c r="L1814" s="3">
        <v>1</v>
      </c>
      <c r="M1814" s="3">
        <v>1</v>
      </c>
      <c r="N1814" s="3">
        <v>1</v>
      </c>
      <c r="O1814" s="3">
        <v>1</v>
      </c>
      <c r="P1814">
        <v>108</v>
      </c>
      <c r="Q1814" s="5" t="b">
        <f t="shared" si="86"/>
        <v>0</v>
      </c>
      <c r="R1814" s="5">
        <v>200</v>
      </c>
    </row>
    <row r="1815" spans="1:18">
      <c r="A1815" t="s">
        <v>1813</v>
      </c>
      <c r="B1815" s="1" t="str">
        <f t="shared" si="84"/>
        <v>Nossa Senhora do Socorro</v>
      </c>
      <c r="C1815" s="8" t="str">
        <f t="shared" si="85"/>
        <v>280480</v>
      </c>
      <c r="D1815" s="3">
        <v>426</v>
      </c>
      <c r="E1815" s="3">
        <v>496</v>
      </c>
      <c r="F1815" s="3">
        <v>573</v>
      </c>
      <c r="G1815" s="3">
        <v>470</v>
      </c>
      <c r="H1815" s="3">
        <v>401</v>
      </c>
      <c r="I1815" s="3">
        <v>646</v>
      </c>
      <c r="J1815" s="3">
        <v>569</v>
      </c>
      <c r="K1815" s="3">
        <v>573</v>
      </c>
      <c r="L1815" s="3">
        <v>668</v>
      </c>
      <c r="M1815" s="3">
        <v>531</v>
      </c>
      <c r="N1815" s="3">
        <v>291</v>
      </c>
      <c r="O1815" s="3">
        <v>0</v>
      </c>
      <c r="P1815">
        <v>8654</v>
      </c>
      <c r="Q1815" s="5" t="b">
        <f t="shared" si="86"/>
        <v>0</v>
      </c>
      <c r="R1815" s="5">
        <v>200</v>
      </c>
    </row>
    <row r="1816" spans="1:18">
      <c r="A1816" t="s">
        <v>1814</v>
      </c>
      <c r="B1816" s="1" t="str">
        <f t="shared" si="84"/>
        <v>Pacatuba</v>
      </c>
      <c r="C1816" s="8" t="str">
        <f t="shared" si="85"/>
        <v>280490</v>
      </c>
      <c r="D1816" s="3">
        <v>33</v>
      </c>
      <c r="E1816" s="3">
        <v>12</v>
      </c>
      <c r="F1816" s="3">
        <v>16</v>
      </c>
      <c r="G1816" s="3">
        <v>21</v>
      </c>
      <c r="H1816" s="3">
        <v>27</v>
      </c>
      <c r="I1816" s="3">
        <v>20</v>
      </c>
      <c r="J1816" s="3">
        <v>15</v>
      </c>
      <c r="K1816" s="3">
        <v>31</v>
      </c>
      <c r="L1816" s="3">
        <v>28</v>
      </c>
      <c r="M1816" s="3">
        <v>20</v>
      </c>
      <c r="N1816" s="3">
        <v>43</v>
      </c>
      <c r="O1816" s="3">
        <v>30</v>
      </c>
      <c r="P1816">
        <v>430</v>
      </c>
      <c r="Q1816" s="5" t="b">
        <f t="shared" si="86"/>
        <v>0</v>
      </c>
      <c r="R1816" s="5">
        <v>200</v>
      </c>
    </row>
    <row r="1817" spans="1:18">
      <c r="A1817" t="s">
        <v>1815</v>
      </c>
      <c r="B1817" s="1" t="str">
        <f t="shared" si="84"/>
        <v>Pedra Mole</v>
      </c>
      <c r="C1817" s="8" t="str">
        <f t="shared" si="85"/>
        <v>280500</v>
      </c>
      <c r="D1817" s="3">
        <v>25</v>
      </c>
      <c r="E1817" s="3">
        <v>4</v>
      </c>
      <c r="F1817" s="3">
        <v>21</v>
      </c>
      <c r="G1817" s="3">
        <v>25</v>
      </c>
      <c r="H1817" s="3">
        <v>29</v>
      </c>
      <c r="I1817" s="3">
        <v>20</v>
      </c>
      <c r="J1817" s="3">
        <v>25</v>
      </c>
      <c r="K1817" s="3">
        <v>20</v>
      </c>
      <c r="L1817" s="3">
        <v>17</v>
      </c>
      <c r="M1817" s="3">
        <v>20</v>
      </c>
      <c r="N1817" s="3">
        <v>24</v>
      </c>
      <c r="O1817" s="3">
        <v>23</v>
      </c>
      <c r="P1817">
        <v>587</v>
      </c>
      <c r="Q1817" s="5" t="b">
        <f t="shared" si="86"/>
        <v>0</v>
      </c>
      <c r="R1817" s="5">
        <v>200</v>
      </c>
    </row>
    <row r="1818" spans="1:18">
      <c r="A1818" t="s">
        <v>1816</v>
      </c>
      <c r="B1818" s="1" t="str">
        <f t="shared" si="84"/>
        <v>Pedrinhas</v>
      </c>
      <c r="C1818" s="8" t="str">
        <f t="shared" si="85"/>
        <v>280510</v>
      </c>
      <c r="D1818" s="3">
        <v>0</v>
      </c>
      <c r="E1818" s="3">
        <v>52</v>
      </c>
      <c r="F1818" s="3">
        <v>105</v>
      </c>
      <c r="G1818" s="3">
        <v>105</v>
      </c>
      <c r="H1818" s="3">
        <v>106</v>
      </c>
      <c r="I1818" s="3">
        <v>50</v>
      </c>
      <c r="J1818" s="3">
        <v>106</v>
      </c>
      <c r="K1818" s="3">
        <v>34</v>
      </c>
      <c r="L1818" s="3">
        <v>12</v>
      </c>
      <c r="M1818" s="3">
        <v>15</v>
      </c>
      <c r="N1818" s="3">
        <v>11</v>
      </c>
      <c r="O1818" s="3">
        <v>23</v>
      </c>
      <c r="P1818">
        <v>930</v>
      </c>
      <c r="Q1818" s="5" t="b">
        <f t="shared" si="86"/>
        <v>0</v>
      </c>
      <c r="R1818" s="5">
        <v>200</v>
      </c>
    </row>
    <row r="1819" spans="1:18">
      <c r="A1819" t="s">
        <v>1817</v>
      </c>
      <c r="B1819" s="1" t="str">
        <f t="shared" si="84"/>
        <v>Pinhão</v>
      </c>
      <c r="C1819" s="8" t="str">
        <f t="shared" si="85"/>
        <v>280520</v>
      </c>
      <c r="D1819" s="3">
        <v>72</v>
      </c>
      <c r="E1819" s="3">
        <v>0</v>
      </c>
      <c r="F1819" s="3">
        <v>2</v>
      </c>
      <c r="G1819" s="3">
        <v>0</v>
      </c>
      <c r="H1819" s="3">
        <v>3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23</v>
      </c>
      <c r="O1819" s="3">
        <v>25</v>
      </c>
      <c r="P1819">
        <v>195</v>
      </c>
      <c r="Q1819" s="5" t="str">
        <f t="shared" si="86"/>
        <v>SIM</v>
      </c>
      <c r="R1819" s="5">
        <v>100</v>
      </c>
    </row>
    <row r="1820" spans="1:18">
      <c r="A1820" t="s">
        <v>1818</v>
      </c>
      <c r="B1820" s="1" t="str">
        <f t="shared" si="84"/>
        <v>Pirambu</v>
      </c>
      <c r="C1820" s="8" t="str">
        <f t="shared" si="85"/>
        <v>280530</v>
      </c>
      <c r="D1820" s="3">
        <v>0</v>
      </c>
      <c r="E1820" s="3">
        <v>0</v>
      </c>
      <c r="F1820" s="3">
        <v>0</v>
      </c>
      <c r="G1820" s="3">
        <v>0</v>
      </c>
      <c r="H1820" s="3">
        <v>0</v>
      </c>
      <c r="I1820" s="3">
        <v>38</v>
      </c>
      <c r="J1820" s="3">
        <v>35</v>
      </c>
      <c r="K1820" s="3">
        <v>34</v>
      </c>
      <c r="L1820" s="3">
        <v>10</v>
      </c>
      <c r="M1820" s="3">
        <v>15</v>
      </c>
      <c r="N1820" s="3">
        <v>8</v>
      </c>
      <c r="O1820" s="3">
        <v>8</v>
      </c>
      <c r="P1820">
        <v>148</v>
      </c>
      <c r="Q1820" s="5" t="b">
        <f t="shared" si="86"/>
        <v>0</v>
      </c>
      <c r="R1820" s="5">
        <v>200</v>
      </c>
    </row>
    <row r="1821" spans="1:18">
      <c r="A1821" t="s">
        <v>1819</v>
      </c>
      <c r="B1821" s="1" t="str">
        <f t="shared" si="84"/>
        <v>Poço Redondo</v>
      </c>
      <c r="C1821" s="8" t="str">
        <f t="shared" si="85"/>
        <v>280540</v>
      </c>
      <c r="D1821" s="3">
        <v>0</v>
      </c>
      <c r="E1821" s="3">
        <v>0</v>
      </c>
      <c r="F1821" s="3">
        <v>0</v>
      </c>
      <c r="G1821" s="3">
        <v>0</v>
      </c>
      <c r="H1821" s="3">
        <v>819</v>
      </c>
      <c r="I1821" s="3">
        <v>0</v>
      </c>
      <c r="J1821" s="3">
        <v>0</v>
      </c>
      <c r="K1821" s="3">
        <v>32</v>
      </c>
      <c r="L1821" s="3">
        <v>14</v>
      </c>
      <c r="M1821" s="3">
        <v>14</v>
      </c>
      <c r="N1821" s="3">
        <v>18</v>
      </c>
      <c r="O1821" s="3">
        <v>21</v>
      </c>
      <c r="P1821">
        <v>918</v>
      </c>
      <c r="Q1821" s="5" t="b">
        <f t="shared" si="86"/>
        <v>0</v>
      </c>
      <c r="R1821" s="5">
        <v>200</v>
      </c>
    </row>
    <row r="1822" spans="1:18">
      <c r="A1822" t="s">
        <v>1820</v>
      </c>
      <c r="B1822" s="1" t="str">
        <f t="shared" si="84"/>
        <v>Poço Verde</v>
      </c>
      <c r="C1822" s="8" t="str">
        <f t="shared" si="85"/>
        <v>280550</v>
      </c>
      <c r="D1822" s="3">
        <v>1</v>
      </c>
      <c r="E1822" s="3">
        <v>2</v>
      </c>
      <c r="F1822" s="3">
        <v>0</v>
      </c>
      <c r="G1822" s="3">
        <v>0</v>
      </c>
      <c r="H1822" s="3">
        <v>0</v>
      </c>
      <c r="I1822" s="3">
        <v>33</v>
      </c>
      <c r="J1822" s="3">
        <v>49</v>
      </c>
      <c r="K1822" s="3">
        <v>0</v>
      </c>
      <c r="L1822" s="3">
        <v>0</v>
      </c>
      <c r="M1822" s="3">
        <v>0</v>
      </c>
      <c r="N1822" s="3">
        <v>11</v>
      </c>
      <c r="O1822" s="3">
        <v>0</v>
      </c>
      <c r="P1822">
        <v>180</v>
      </c>
      <c r="Q1822" s="5" t="str">
        <f t="shared" si="86"/>
        <v>SIM</v>
      </c>
      <c r="R1822" s="5">
        <v>100</v>
      </c>
    </row>
    <row r="1823" spans="1:18">
      <c r="A1823" t="s">
        <v>1821</v>
      </c>
      <c r="B1823" s="1" t="str">
        <f t="shared" si="84"/>
        <v>Porto da Folha</v>
      </c>
      <c r="C1823" s="8" t="str">
        <f t="shared" si="85"/>
        <v>280560</v>
      </c>
      <c r="D1823" s="3">
        <v>33</v>
      </c>
      <c r="E1823" s="3">
        <v>40</v>
      </c>
      <c r="F1823" s="3">
        <v>47</v>
      </c>
      <c r="G1823" s="3">
        <v>97</v>
      </c>
      <c r="H1823" s="3">
        <v>103</v>
      </c>
      <c r="I1823" s="3">
        <v>54</v>
      </c>
      <c r="J1823" s="3">
        <v>39</v>
      </c>
      <c r="K1823" s="3">
        <v>49</v>
      </c>
      <c r="L1823" s="3">
        <v>15</v>
      </c>
      <c r="M1823" s="3">
        <v>36</v>
      </c>
      <c r="N1823" s="3">
        <v>18</v>
      </c>
      <c r="O1823" s="3">
        <v>35</v>
      </c>
      <c r="P1823">
        <v>723</v>
      </c>
      <c r="Q1823" s="5" t="b">
        <f t="shared" si="86"/>
        <v>0</v>
      </c>
      <c r="R1823" s="5">
        <v>200</v>
      </c>
    </row>
    <row r="1824" spans="1:18">
      <c r="A1824" t="s">
        <v>1822</v>
      </c>
      <c r="B1824" s="1" t="str">
        <f t="shared" si="84"/>
        <v>Propriá</v>
      </c>
      <c r="C1824" s="8" t="str">
        <f t="shared" si="85"/>
        <v>280570</v>
      </c>
      <c r="D1824" s="3">
        <v>30</v>
      </c>
      <c r="E1824" s="3">
        <v>32</v>
      </c>
      <c r="F1824" s="3">
        <v>23</v>
      </c>
      <c r="G1824" s="3">
        <v>35</v>
      </c>
      <c r="H1824" s="3">
        <v>24</v>
      </c>
      <c r="I1824" s="3">
        <v>37</v>
      </c>
      <c r="J1824" s="3">
        <v>30</v>
      </c>
      <c r="K1824" s="3">
        <v>13</v>
      </c>
      <c r="L1824" s="3">
        <v>16</v>
      </c>
      <c r="M1824" s="3">
        <v>19</v>
      </c>
      <c r="N1824" s="3">
        <v>0</v>
      </c>
      <c r="O1824" s="3">
        <v>0</v>
      </c>
      <c r="P1824">
        <v>1169</v>
      </c>
      <c r="Q1824" s="5" t="b">
        <f t="shared" si="86"/>
        <v>0</v>
      </c>
      <c r="R1824" s="5">
        <v>200</v>
      </c>
    </row>
    <row r="1825" spans="1:18">
      <c r="A1825" t="s">
        <v>1823</v>
      </c>
      <c r="B1825" s="1" t="str">
        <f t="shared" si="84"/>
        <v>Riachão do Dantas</v>
      </c>
      <c r="C1825" s="8" t="str">
        <f t="shared" si="85"/>
        <v>280580</v>
      </c>
      <c r="D1825" s="3">
        <v>3</v>
      </c>
      <c r="E1825" s="3">
        <v>2</v>
      </c>
      <c r="F1825" s="3">
        <v>5</v>
      </c>
      <c r="G1825" s="3">
        <v>3</v>
      </c>
      <c r="H1825" s="3">
        <v>2</v>
      </c>
      <c r="I1825" s="3">
        <v>42</v>
      </c>
      <c r="J1825" s="3">
        <v>80</v>
      </c>
      <c r="K1825" s="3">
        <v>131</v>
      </c>
      <c r="L1825" s="3">
        <v>56</v>
      </c>
      <c r="M1825" s="3">
        <v>41</v>
      </c>
      <c r="N1825" s="3">
        <v>8</v>
      </c>
      <c r="O1825" s="3">
        <v>20</v>
      </c>
      <c r="P1825">
        <v>395</v>
      </c>
      <c r="Q1825" s="5" t="b">
        <f t="shared" si="86"/>
        <v>0</v>
      </c>
      <c r="R1825" s="5">
        <v>200</v>
      </c>
    </row>
    <row r="1826" spans="1:18">
      <c r="A1826" t="s">
        <v>1824</v>
      </c>
      <c r="B1826" s="1" t="str">
        <f t="shared" si="84"/>
        <v>Riachuelo</v>
      </c>
      <c r="C1826" s="8" t="str">
        <f t="shared" si="85"/>
        <v>280590</v>
      </c>
      <c r="D1826" s="3">
        <v>25</v>
      </c>
      <c r="E1826" s="3">
        <v>5</v>
      </c>
      <c r="F1826" s="3">
        <v>6</v>
      </c>
      <c r="G1826" s="3">
        <v>7</v>
      </c>
      <c r="H1826" s="3">
        <v>6</v>
      </c>
      <c r="I1826" s="3">
        <v>12</v>
      </c>
      <c r="J1826" s="3">
        <v>11</v>
      </c>
      <c r="K1826" s="3">
        <v>15</v>
      </c>
      <c r="L1826" s="3">
        <v>44</v>
      </c>
      <c r="M1826" s="3">
        <v>0</v>
      </c>
      <c r="N1826" s="3">
        <v>17</v>
      </c>
      <c r="O1826" s="3">
        <v>8</v>
      </c>
      <c r="P1826">
        <v>196</v>
      </c>
      <c r="Q1826" s="5" t="b">
        <f t="shared" si="86"/>
        <v>0</v>
      </c>
      <c r="R1826" s="5">
        <v>200</v>
      </c>
    </row>
    <row r="1827" spans="1:18">
      <c r="A1827" t="s">
        <v>1825</v>
      </c>
      <c r="B1827" s="1" t="str">
        <f t="shared" si="84"/>
        <v>Ribeirópolis</v>
      </c>
      <c r="C1827" s="8" t="str">
        <f t="shared" si="85"/>
        <v>280600</v>
      </c>
      <c r="D1827" s="3">
        <v>42</v>
      </c>
      <c r="E1827" s="3">
        <v>28</v>
      </c>
      <c r="F1827" s="3">
        <v>34</v>
      </c>
      <c r="G1827" s="3">
        <v>14</v>
      </c>
      <c r="H1827" s="3">
        <v>19</v>
      </c>
      <c r="I1827" s="3">
        <v>13</v>
      </c>
      <c r="J1827" s="3">
        <v>33</v>
      </c>
      <c r="K1827" s="3">
        <v>26</v>
      </c>
      <c r="L1827" s="3">
        <v>31</v>
      </c>
      <c r="M1827" s="3">
        <v>0</v>
      </c>
      <c r="N1827" s="3">
        <v>8</v>
      </c>
      <c r="O1827" s="3">
        <v>0</v>
      </c>
      <c r="P1827">
        <v>549</v>
      </c>
      <c r="Q1827" s="5" t="b">
        <f t="shared" si="86"/>
        <v>0</v>
      </c>
      <c r="R1827" s="5">
        <v>200</v>
      </c>
    </row>
    <row r="1828" spans="1:18">
      <c r="A1828" t="s">
        <v>1826</v>
      </c>
      <c r="B1828" s="1" t="str">
        <f t="shared" si="84"/>
        <v>Rosário do Catete</v>
      </c>
      <c r="C1828" s="8" t="str">
        <f t="shared" si="85"/>
        <v>280610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>
        <v>0</v>
      </c>
      <c r="Q1828" s="5" t="str">
        <f t="shared" si="86"/>
        <v>SIM</v>
      </c>
      <c r="R1828" s="5">
        <v>100</v>
      </c>
    </row>
    <row r="1829" spans="1:18">
      <c r="A1829" t="s">
        <v>1827</v>
      </c>
      <c r="B1829" s="1" t="str">
        <f t="shared" si="84"/>
        <v>Salgado</v>
      </c>
      <c r="C1829" s="8" t="str">
        <f t="shared" si="85"/>
        <v>280620</v>
      </c>
      <c r="D1829" s="3">
        <v>0</v>
      </c>
      <c r="E1829" s="3">
        <v>36</v>
      </c>
      <c r="F1829" s="3">
        <v>23</v>
      </c>
      <c r="G1829" s="3">
        <v>23</v>
      </c>
      <c r="H1829" s="3">
        <v>0</v>
      </c>
      <c r="I1829" s="3">
        <v>7</v>
      </c>
      <c r="J1829" s="3">
        <v>12</v>
      </c>
      <c r="K1829" s="3">
        <v>15</v>
      </c>
      <c r="L1829" s="3">
        <v>23</v>
      </c>
      <c r="M1829" s="3">
        <v>0</v>
      </c>
      <c r="N1829" s="3">
        <v>0</v>
      </c>
      <c r="O1829" s="3">
        <v>0</v>
      </c>
      <c r="P1829">
        <v>449</v>
      </c>
      <c r="Q1829" s="5" t="str">
        <f t="shared" si="86"/>
        <v>SIM</v>
      </c>
      <c r="R1829" s="5">
        <v>100</v>
      </c>
    </row>
    <row r="1830" spans="1:18">
      <c r="A1830" t="s">
        <v>1828</v>
      </c>
      <c r="B1830" s="1" t="str">
        <f t="shared" si="84"/>
        <v>Santa Luzia do Itanhy</v>
      </c>
      <c r="C1830" s="8" t="str">
        <f t="shared" si="85"/>
        <v>280630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>
        <v>0</v>
      </c>
      <c r="Q1830" s="5" t="str">
        <f t="shared" si="86"/>
        <v>SIM</v>
      </c>
      <c r="R1830" s="5">
        <v>100</v>
      </c>
    </row>
    <row r="1831" spans="1:18">
      <c r="A1831" t="s">
        <v>1829</v>
      </c>
      <c r="B1831" s="1" t="str">
        <f t="shared" si="84"/>
        <v>Santa Rosa de Lima</v>
      </c>
      <c r="C1831" s="8" t="str">
        <f t="shared" si="85"/>
        <v>280650</v>
      </c>
      <c r="D1831" s="3">
        <v>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32</v>
      </c>
      <c r="N1831" s="3">
        <v>33</v>
      </c>
      <c r="O1831" s="3">
        <v>22</v>
      </c>
      <c r="P1831">
        <v>515</v>
      </c>
      <c r="Q1831" s="5" t="b">
        <f t="shared" si="86"/>
        <v>0</v>
      </c>
      <c r="R1831" s="5">
        <v>200</v>
      </c>
    </row>
    <row r="1832" spans="1:18">
      <c r="A1832" t="s">
        <v>1830</v>
      </c>
      <c r="B1832" s="1" t="str">
        <f t="shared" si="84"/>
        <v>Santana do São Francisco</v>
      </c>
      <c r="C1832" s="8" t="str">
        <f t="shared" si="85"/>
        <v>280640</v>
      </c>
      <c r="D1832" s="3">
        <v>22</v>
      </c>
      <c r="E1832" s="3">
        <v>30</v>
      </c>
      <c r="F1832" s="3">
        <v>23</v>
      </c>
      <c r="G1832" s="3">
        <v>4</v>
      </c>
      <c r="H1832" s="3">
        <v>11</v>
      </c>
      <c r="I1832" s="3">
        <v>13</v>
      </c>
      <c r="J1832" s="3">
        <v>2</v>
      </c>
      <c r="K1832" s="3">
        <v>34</v>
      </c>
      <c r="L1832" s="3">
        <v>50</v>
      </c>
      <c r="M1832" s="3">
        <v>10</v>
      </c>
      <c r="N1832" s="3">
        <v>1</v>
      </c>
      <c r="O1832" s="3">
        <v>0</v>
      </c>
      <c r="P1832">
        <v>270</v>
      </c>
      <c r="Q1832" s="5" t="b">
        <f t="shared" si="86"/>
        <v>0</v>
      </c>
      <c r="R1832" s="5">
        <v>200</v>
      </c>
    </row>
    <row r="1833" spans="1:18">
      <c r="A1833" t="s">
        <v>1831</v>
      </c>
      <c r="B1833" s="1" t="str">
        <f t="shared" si="84"/>
        <v>Santo Amaro das Brotas</v>
      </c>
      <c r="C1833" s="8" t="str">
        <f t="shared" si="85"/>
        <v>280660</v>
      </c>
      <c r="D1833" s="3">
        <v>38</v>
      </c>
      <c r="E1833" s="3">
        <v>39</v>
      </c>
      <c r="F1833" s="3">
        <v>14</v>
      </c>
      <c r="G1833" s="3">
        <v>17</v>
      </c>
      <c r="H1833" s="3">
        <v>21</v>
      </c>
      <c r="I1833" s="3">
        <v>40</v>
      </c>
      <c r="J1833" s="3">
        <v>45</v>
      </c>
      <c r="K1833" s="3">
        <v>0</v>
      </c>
      <c r="L1833" s="3">
        <v>0</v>
      </c>
      <c r="M1833" s="3">
        <v>6</v>
      </c>
      <c r="N1833" s="3">
        <v>17</v>
      </c>
      <c r="O1833" s="3">
        <v>0</v>
      </c>
      <c r="P1833">
        <v>264</v>
      </c>
      <c r="Q1833" s="5" t="b">
        <f t="shared" si="86"/>
        <v>0</v>
      </c>
      <c r="R1833" s="5">
        <v>200</v>
      </c>
    </row>
    <row r="1834" spans="1:18">
      <c r="A1834" t="s">
        <v>1832</v>
      </c>
      <c r="B1834" s="1" t="str">
        <f t="shared" si="84"/>
        <v>São Cristóvão</v>
      </c>
      <c r="C1834" s="8" t="str">
        <f t="shared" si="85"/>
        <v>280670</v>
      </c>
      <c r="D1834" s="3">
        <v>132</v>
      </c>
      <c r="E1834" s="3">
        <v>0</v>
      </c>
      <c r="F1834" s="3">
        <v>145</v>
      </c>
      <c r="G1834" s="3">
        <v>204</v>
      </c>
      <c r="H1834" s="3">
        <v>119</v>
      </c>
      <c r="I1834" s="3">
        <v>128</v>
      </c>
      <c r="J1834" s="3">
        <v>97</v>
      </c>
      <c r="K1834" s="3">
        <v>16</v>
      </c>
      <c r="L1834" s="3">
        <v>0</v>
      </c>
      <c r="M1834" s="3">
        <v>56</v>
      </c>
      <c r="N1834" s="3">
        <v>0</v>
      </c>
      <c r="O1834" s="3">
        <v>0</v>
      </c>
      <c r="P1834">
        <v>3116</v>
      </c>
      <c r="Q1834" s="5" t="b">
        <f t="shared" si="86"/>
        <v>0</v>
      </c>
      <c r="R1834" s="5">
        <v>200</v>
      </c>
    </row>
    <row r="1835" spans="1:18">
      <c r="A1835" t="s">
        <v>1833</v>
      </c>
      <c r="B1835" s="1" t="str">
        <f t="shared" si="84"/>
        <v>São Domingos</v>
      </c>
      <c r="C1835" s="8" t="str">
        <f t="shared" si="85"/>
        <v>280680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23</v>
      </c>
      <c r="K1835" s="3">
        <v>25</v>
      </c>
      <c r="L1835" s="3">
        <v>11</v>
      </c>
      <c r="M1835" s="3">
        <v>0</v>
      </c>
      <c r="N1835" s="3">
        <v>0</v>
      </c>
      <c r="O1835" s="3">
        <v>0</v>
      </c>
      <c r="P1835">
        <v>59</v>
      </c>
      <c r="Q1835" s="5" t="str">
        <f t="shared" si="86"/>
        <v>SIM</v>
      </c>
      <c r="R1835" s="5">
        <v>100</v>
      </c>
    </row>
    <row r="1836" spans="1:18">
      <c r="A1836" t="s">
        <v>1834</v>
      </c>
      <c r="B1836" s="1" t="str">
        <f t="shared" si="84"/>
        <v>São Francisco</v>
      </c>
      <c r="C1836" s="8" t="str">
        <f t="shared" si="85"/>
        <v>280690</v>
      </c>
      <c r="D1836" s="3">
        <v>7</v>
      </c>
      <c r="E1836" s="3">
        <v>0</v>
      </c>
      <c r="F1836" s="3">
        <v>7</v>
      </c>
      <c r="G1836" s="3">
        <v>8</v>
      </c>
      <c r="H1836" s="3">
        <v>4</v>
      </c>
      <c r="I1836" s="3">
        <v>13</v>
      </c>
      <c r="J1836" s="3">
        <v>6</v>
      </c>
      <c r="K1836" s="3">
        <v>13</v>
      </c>
      <c r="L1836" s="3">
        <v>6</v>
      </c>
      <c r="M1836" s="3">
        <v>6</v>
      </c>
      <c r="N1836" s="3">
        <v>16</v>
      </c>
      <c r="O1836" s="3">
        <v>0</v>
      </c>
      <c r="P1836">
        <v>168</v>
      </c>
      <c r="Q1836" s="5" t="b">
        <f t="shared" si="86"/>
        <v>0</v>
      </c>
      <c r="R1836" s="5">
        <v>200</v>
      </c>
    </row>
    <row r="1837" spans="1:18">
      <c r="A1837" t="s">
        <v>1835</v>
      </c>
      <c r="B1837" s="1" t="str">
        <f t="shared" si="84"/>
        <v>São Miguel do Aleixo</v>
      </c>
      <c r="C1837" s="8" t="str">
        <f t="shared" si="85"/>
        <v>280700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6</v>
      </c>
      <c r="K1837" s="3">
        <v>5</v>
      </c>
      <c r="L1837" s="3">
        <v>2</v>
      </c>
      <c r="M1837" s="3">
        <v>2</v>
      </c>
      <c r="N1837" s="3">
        <v>3</v>
      </c>
      <c r="O1837" s="3">
        <v>6</v>
      </c>
      <c r="P1837">
        <v>24</v>
      </c>
      <c r="Q1837" s="5" t="b">
        <f t="shared" si="86"/>
        <v>0</v>
      </c>
      <c r="R1837" s="5">
        <v>200</v>
      </c>
    </row>
    <row r="1838" spans="1:18">
      <c r="A1838" t="s">
        <v>1836</v>
      </c>
      <c r="B1838" s="1" t="str">
        <f t="shared" si="84"/>
        <v>Simão Dias</v>
      </c>
      <c r="C1838" s="8" t="str">
        <f t="shared" si="85"/>
        <v>280710</v>
      </c>
      <c r="D1838" s="3">
        <v>0</v>
      </c>
      <c r="E1838" s="3">
        <v>190</v>
      </c>
      <c r="F1838" s="3">
        <v>81</v>
      </c>
      <c r="G1838" s="3">
        <v>46</v>
      </c>
      <c r="H1838" s="3">
        <v>43</v>
      </c>
      <c r="I1838" s="3">
        <v>112</v>
      </c>
      <c r="J1838" s="3">
        <v>49</v>
      </c>
      <c r="K1838" s="3">
        <v>36</v>
      </c>
      <c r="L1838" s="3">
        <v>0</v>
      </c>
      <c r="M1838" s="3">
        <v>18</v>
      </c>
      <c r="N1838" s="3">
        <v>24</v>
      </c>
      <c r="O1838" s="3">
        <v>130</v>
      </c>
      <c r="P1838">
        <v>1586</v>
      </c>
      <c r="Q1838" s="5" t="b">
        <f t="shared" si="86"/>
        <v>0</v>
      </c>
      <c r="R1838" s="5">
        <v>200</v>
      </c>
    </row>
    <row r="1839" spans="1:18">
      <c r="A1839" t="s">
        <v>1837</v>
      </c>
      <c r="B1839" s="1" t="str">
        <f t="shared" si="84"/>
        <v>Siriri</v>
      </c>
      <c r="C1839" s="8" t="str">
        <f t="shared" si="85"/>
        <v>280720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16</v>
      </c>
      <c r="K1839" s="3">
        <v>0</v>
      </c>
      <c r="L1839" s="3">
        <v>25</v>
      </c>
      <c r="M1839" s="3">
        <v>34</v>
      </c>
      <c r="N1839" s="3">
        <v>14</v>
      </c>
      <c r="O1839" s="3">
        <v>88</v>
      </c>
      <c r="P1839">
        <v>177</v>
      </c>
      <c r="Q1839" s="5" t="b">
        <f t="shared" si="86"/>
        <v>0</v>
      </c>
      <c r="R1839" s="5">
        <v>200</v>
      </c>
    </row>
    <row r="1840" spans="1:18">
      <c r="A1840" t="s">
        <v>1838</v>
      </c>
      <c r="B1840" s="1" t="str">
        <f t="shared" si="84"/>
        <v>Telha</v>
      </c>
      <c r="C1840" s="8" t="str">
        <f t="shared" si="85"/>
        <v>280730</v>
      </c>
      <c r="D1840" s="3">
        <v>51</v>
      </c>
      <c r="E1840" s="3">
        <v>56</v>
      </c>
      <c r="F1840" s="3">
        <v>9</v>
      </c>
      <c r="G1840" s="3">
        <v>11</v>
      </c>
      <c r="H1840" s="3">
        <v>6</v>
      </c>
      <c r="I1840" s="3">
        <v>9</v>
      </c>
      <c r="J1840" s="3">
        <v>10</v>
      </c>
      <c r="K1840" s="3">
        <v>4</v>
      </c>
      <c r="L1840" s="3">
        <v>11</v>
      </c>
      <c r="M1840" s="3">
        <v>0</v>
      </c>
      <c r="N1840" s="3">
        <v>16</v>
      </c>
      <c r="O1840" s="3">
        <v>0</v>
      </c>
      <c r="P1840">
        <v>550</v>
      </c>
      <c r="Q1840" s="5" t="b">
        <f t="shared" si="86"/>
        <v>0</v>
      </c>
      <c r="R1840" s="5">
        <v>200</v>
      </c>
    </row>
    <row r="1841" spans="1:18">
      <c r="A1841" t="s">
        <v>1839</v>
      </c>
      <c r="B1841" s="1" t="str">
        <f t="shared" si="84"/>
        <v>Tobias Barreto</v>
      </c>
      <c r="C1841" s="8" t="str">
        <f t="shared" si="85"/>
        <v>280740</v>
      </c>
      <c r="D1841" s="3">
        <v>20</v>
      </c>
      <c r="E1841" s="3">
        <v>10</v>
      </c>
      <c r="F1841" s="3">
        <v>12</v>
      </c>
      <c r="G1841" s="3">
        <v>10</v>
      </c>
      <c r="H1841" s="3">
        <v>29</v>
      </c>
      <c r="I1841" s="3">
        <v>24</v>
      </c>
      <c r="J1841" s="3">
        <v>53</v>
      </c>
      <c r="K1841" s="3">
        <v>0</v>
      </c>
      <c r="L1841" s="3">
        <v>28</v>
      </c>
      <c r="M1841" s="3">
        <v>28</v>
      </c>
      <c r="N1841" s="3">
        <v>0</v>
      </c>
      <c r="O1841" s="3">
        <v>0</v>
      </c>
      <c r="P1841">
        <v>269</v>
      </c>
      <c r="Q1841" s="5" t="b">
        <f t="shared" si="86"/>
        <v>0</v>
      </c>
      <c r="R1841" s="5">
        <v>200</v>
      </c>
    </row>
    <row r="1842" spans="1:18">
      <c r="A1842" t="s">
        <v>1840</v>
      </c>
      <c r="B1842" s="1" t="str">
        <f t="shared" si="84"/>
        <v>Tomar do Geru</v>
      </c>
      <c r="C1842" s="8" t="str">
        <f t="shared" si="85"/>
        <v>280750</v>
      </c>
      <c r="D1842" s="3">
        <v>13</v>
      </c>
      <c r="E1842" s="3">
        <v>16</v>
      </c>
      <c r="F1842" s="3">
        <v>20</v>
      </c>
      <c r="G1842" s="3">
        <v>25</v>
      </c>
      <c r="H1842" s="3">
        <v>33</v>
      </c>
      <c r="I1842" s="3">
        <v>28</v>
      </c>
      <c r="J1842" s="3">
        <v>8</v>
      </c>
      <c r="K1842" s="3">
        <v>3</v>
      </c>
      <c r="L1842" s="3">
        <v>4</v>
      </c>
      <c r="M1842" s="3">
        <v>17</v>
      </c>
      <c r="N1842" s="3">
        <v>13</v>
      </c>
      <c r="O1842" s="3">
        <v>8</v>
      </c>
      <c r="P1842">
        <v>380</v>
      </c>
      <c r="Q1842" s="5" t="b">
        <f t="shared" si="86"/>
        <v>0</v>
      </c>
      <c r="R1842" s="5">
        <v>200</v>
      </c>
    </row>
    <row r="1843" spans="1:18">
      <c r="A1843" t="s">
        <v>1841</v>
      </c>
      <c r="B1843" s="1" t="str">
        <f t="shared" si="84"/>
        <v>Umbaúba</v>
      </c>
      <c r="C1843" s="8" t="str">
        <f t="shared" si="85"/>
        <v>280760</v>
      </c>
      <c r="D1843" s="3">
        <v>57</v>
      </c>
      <c r="E1843" s="3">
        <v>64</v>
      </c>
      <c r="F1843" s="3">
        <v>56</v>
      </c>
      <c r="G1843" s="3">
        <v>61</v>
      </c>
      <c r="H1843" s="3">
        <v>50</v>
      </c>
      <c r="I1843" s="3">
        <v>0</v>
      </c>
      <c r="J1843" s="3">
        <v>0</v>
      </c>
      <c r="K1843" s="3">
        <v>0</v>
      </c>
      <c r="L1843" s="3">
        <v>58</v>
      </c>
      <c r="M1843" s="3">
        <v>0</v>
      </c>
      <c r="N1843" s="3">
        <v>57</v>
      </c>
      <c r="O1843" s="3">
        <v>64</v>
      </c>
      <c r="P1843">
        <v>737</v>
      </c>
      <c r="Q1843" s="5" t="b">
        <f t="shared" si="86"/>
        <v>0</v>
      </c>
      <c r="R1843" s="5">
        <v>200</v>
      </c>
    </row>
    <row r="1844" spans="1:18">
      <c r="A1844" t="s">
        <v>1842</v>
      </c>
      <c r="B1844" s="1" t="str">
        <f t="shared" si="84"/>
        <v>Sergipe - GestÆo estadual</v>
      </c>
      <c r="C1844" s="8" t="str">
        <f t="shared" si="85"/>
        <v>280000</v>
      </c>
      <c r="D1844" s="3">
        <v>134</v>
      </c>
      <c r="E1844" s="3">
        <v>142</v>
      </c>
      <c r="F1844" s="3">
        <v>156</v>
      </c>
      <c r="G1844" s="3">
        <v>136</v>
      </c>
      <c r="H1844" s="3">
        <v>124</v>
      </c>
      <c r="I1844" s="3">
        <v>143</v>
      </c>
      <c r="J1844" s="3">
        <v>185</v>
      </c>
      <c r="K1844" s="3">
        <v>142</v>
      </c>
      <c r="L1844" s="3">
        <v>174</v>
      </c>
      <c r="M1844" s="3">
        <v>0</v>
      </c>
      <c r="N1844" s="3">
        <v>0</v>
      </c>
      <c r="O1844" s="3">
        <v>153</v>
      </c>
      <c r="P1844">
        <v>3036</v>
      </c>
      <c r="Q1844" s="5" t="b">
        <f t="shared" si="86"/>
        <v>0</v>
      </c>
      <c r="R1844" s="5">
        <v>200</v>
      </c>
    </row>
    <row r="1845" spans="1:18">
      <c r="A1845" t="s">
        <v>1843</v>
      </c>
      <c r="B1845" s="1" t="str">
        <f t="shared" si="84"/>
        <v>Abaíra</v>
      </c>
      <c r="C1845" s="8" t="str">
        <f t="shared" si="85"/>
        <v>290010</v>
      </c>
      <c r="D1845" s="3">
        <v>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3</v>
      </c>
      <c r="K1845" s="3">
        <v>11</v>
      </c>
      <c r="L1845" s="3">
        <v>9</v>
      </c>
      <c r="M1845" s="3">
        <v>1</v>
      </c>
      <c r="N1845" s="3">
        <v>4</v>
      </c>
      <c r="O1845" s="3">
        <v>8</v>
      </c>
      <c r="P1845">
        <v>36</v>
      </c>
      <c r="Q1845" s="5" t="b">
        <f t="shared" si="86"/>
        <v>0</v>
      </c>
      <c r="R1845" s="5">
        <v>200</v>
      </c>
    </row>
    <row r="1846" spans="1:18">
      <c r="A1846" t="s">
        <v>1844</v>
      </c>
      <c r="B1846" s="1" t="str">
        <f t="shared" si="84"/>
        <v>Abaré</v>
      </c>
      <c r="C1846" s="8" t="str">
        <f t="shared" si="85"/>
        <v>290020</v>
      </c>
      <c r="D1846" s="3">
        <v>0</v>
      </c>
      <c r="E1846" s="3">
        <v>0</v>
      </c>
      <c r="F1846" s="3">
        <v>0</v>
      </c>
      <c r="G1846" s="3">
        <v>0</v>
      </c>
      <c r="H1846" s="3">
        <v>52</v>
      </c>
      <c r="I1846" s="3">
        <v>39</v>
      </c>
      <c r="J1846" s="3">
        <v>31</v>
      </c>
      <c r="K1846" s="3">
        <v>531</v>
      </c>
      <c r="L1846" s="3">
        <v>0</v>
      </c>
      <c r="M1846" s="3">
        <v>31</v>
      </c>
      <c r="N1846" s="3">
        <v>23</v>
      </c>
      <c r="O1846" s="3">
        <v>18</v>
      </c>
      <c r="P1846">
        <v>819</v>
      </c>
      <c r="Q1846" s="5" t="b">
        <f t="shared" si="86"/>
        <v>0</v>
      </c>
      <c r="R1846" s="5">
        <v>200</v>
      </c>
    </row>
    <row r="1847" spans="1:18">
      <c r="A1847" t="s">
        <v>1845</v>
      </c>
      <c r="B1847" s="1" t="str">
        <f t="shared" si="84"/>
        <v>Acajutiba</v>
      </c>
      <c r="C1847" s="8" t="str">
        <f t="shared" si="85"/>
        <v>290030</v>
      </c>
      <c r="D1847" s="3">
        <v>319</v>
      </c>
      <c r="E1847" s="3">
        <v>24</v>
      </c>
      <c r="F1847" s="3">
        <v>0</v>
      </c>
      <c r="G1847" s="3">
        <v>28</v>
      </c>
      <c r="H1847" s="3">
        <v>0</v>
      </c>
      <c r="I1847" s="3">
        <v>12</v>
      </c>
      <c r="J1847" s="3">
        <v>62</v>
      </c>
      <c r="K1847" s="3">
        <v>16</v>
      </c>
      <c r="L1847" s="3">
        <v>12</v>
      </c>
      <c r="M1847" s="3">
        <v>0</v>
      </c>
      <c r="N1847" s="3">
        <v>0</v>
      </c>
      <c r="O1847" s="3">
        <v>0</v>
      </c>
      <c r="P1847">
        <v>989</v>
      </c>
      <c r="Q1847" s="5" t="str">
        <f t="shared" si="86"/>
        <v>SIM</v>
      </c>
      <c r="R1847" s="5">
        <v>100</v>
      </c>
    </row>
    <row r="1848" spans="1:18">
      <c r="A1848" t="s">
        <v>1846</v>
      </c>
      <c r="B1848" s="1" t="str">
        <f t="shared" si="84"/>
        <v>Adustina</v>
      </c>
      <c r="C1848" s="8" t="str">
        <f t="shared" si="85"/>
        <v>290035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>
        <v>0</v>
      </c>
      <c r="Q1848" s="5" t="str">
        <f t="shared" si="86"/>
        <v>SIM</v>
      </c>
      <c r="R1848" s="5">
        <v>100</v>
      </c>
    </row>
    <row r="1849" spans="1:18">
      <c r="A1849" t="s">
        <v>1847</v>
      </c>
      <c r="B1849" s="1" t="str">
        <f t="shared" si="84"/>
        <v>Água Fria</v>
      </c>
      <c r="C1849" s="8" t="str">
        <f t="shared" si="85"/>
        <v>290040</v>
      </c>
      <c r="D1849" s="3">
        <v>8</v>
      </c>
      <c r="E1849" s="3">
        <v>38</v>
      </c>
      <c r="F1849" s="3">
        <v>88</v>
      </c>
      <c r="G1849" s="3">
        <v>210</v>
      </c>
      <c r="H1849" s="3">
        <v>74</v>
      </c>
      <c r="I1849" s="3">
        <v>27</v>
      </c>
      <c r="J1849" s="3">
        <v>24</v>
      </c>
      <c r="K1849" s="3">
        <v>8</v>
      </c>
      <c r="L1849" s="3">
        <v>12</v>
      </c>
      <c r="M1849" s="3">
        <v>41</v>
      </c>
      <c r="N1849" s="3">
        <v>41</v>
      </c>
      <c r="O1849" s="3">
        <v>0</v>
      </c>
      <c r="P1849">
        <v>581</v>
      </c>
      <c r="Q1849" s="5" t="b">
        <f t="shared" si="86"/>
        <v>0</v>
      </c>
      <c r="R1849" s="5">
        <v>200</v>
      </c>
    </row>
    <row r="1850" spans="1:18">
      <c r="A1850" t="s">
        <v>1848</v>
      </c>
      <c r="B1850" s="1" t="str">
        <f t="shared" si="84"/>
        <v>Aiquara</v>
      </c>
      <c r="C1850" s="8" t="str">
        <f t="shared" si="85"/>
        <v>290060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36</v>
      </c>
      <c r="K1850" s="3">
        <v>17</v>
      </c>
      <c r="L1850" s="3">
        <v>0</v>
      </c>
      <c r="M1850" s="3">
        <v>0</v>
      </c>
      <c r="N1850" s="3">
        <v>0</v>
      </c>
      <c r="O1850" s="3">
        <v>0</v>
      </c>
      <c r="P1850">
        <v>53</v>
      </c>
      <c r="Q1850" s="5" t="str">
        <f t="shared" si="86"/>
        <v>SIM</v>
      </c>
      <c r="R1850" s="5">
        <v>100</v>
      </c>
    </row>
    <row r="1851" spans="1:18">
      <c r="A1851" t="s">
        <v>1849</v>
      </c>
      <c r="B1851" s="1" t="str">
        <f t="shared" si="84"/>
        <v>Alagoinhas</v>
      </c>
      <c r="C1851" s="8" t="str">
        <f t="shared" si="85"/>
        <v>290070</v>
      </c>
      <c r="D1851" s="3">
        <v>127</v>
      </c>
      <c r="E1851" s="3">
        <v>154</v>
      </c>
      <c r="F1851" s="3">
        <v>132</v>
      </c>
      <c r="G1851" s="3">
        <v>120</v>
      </c>
      <c r="H1851" s="3">
        <v>100</v>
      </c>
      <c r="I1851" s="3">
        <v>0</v>
      </c>
      <c r="J1851" s="3">
        <v>1513</v>
      </c>
      <c r="K1851" s="3">
        <v>170</v>
      </c>
      <c r="L1851" s="3">
        <v>179</v>
      </c>
      <c r="M1851" s="3">
        <v>149</v>
      </c>
      <c r="N1851" s="3">
        <v>121</v>
      </c>
      <c r="O1851" s="3">
        <v>1387</v>
      </c>
      <c r="P1851">
        <v>5685</v>
      </c>
      <c r="Q1851" s="5" t="b">
        <f t="shared" si="86"/>
        <v>0</v>
      </c>
      <c r="R1851" s="5">
        <v>200</v>
      </c>
    </row>
    <row r="1852" spans="1:18">
      <c r="A1852" t="s">
        <v>1850</v>
      </c>
      <c r="B1852" s="1" t="str">
        <f t="shared" si="84"/>
        <v>Alcobaça</v>
      </c>
      <c r="C1852" s="8" t="str">
        <f t="shared" si="85"/>
        <v>290080</v>
      </c>
      <c r="D1852" s="3">
        <v>51</v>
      </c>
      <c r="E1852" s="3">
        <v>41</v>
      </c>
      <c r="F1852" s="3">
        <v>33</v>
      </c>
      <c r="G1852" s="3">
        <v>30</v>
      </c>
      <c r="H1852" s="3">
        <v>50</v>
      </c>
      <c r="I1852" s="3">
        <v>67</v>
      </c>
      <c r="J1852" s="3">
        <v>60</v>
      </c>
      <c r="K1852" s="3">
        <v>48</v>
      </c>
      <c r="L1852" s="3">
        <v>58</v>
      </c>
      <c r="M1852" s="3">
        <v>78</v>
      </c>
      <c r="N1852" s="3">
        <v>139</v>
      </c>
      <c r="O1852" s="3">
        <v>0</v>
      </c>
      <c r="P1852">
        <v>1435</v>
      </c>
      <c r="Q1852" s="5" t="b">
        <f t="shared" si="86"/>
        <v>0</v>
      </c>
      <c r="R1852" s="5">
        <v>200</v>
      </c>
    </row>
    <row r="1853" spans="1:18">
      <c r="A1853" t="s">
        <v>1851</v>
      </c>
      <c r="B1853" s="1" t="str">
        <f t="shared" si="84"/>
        <v>Almadina</v>
      </c>
      <c r="C1853" s="8" t="str">
        <f t="shared" si="85"/>
        <v>290090</v>
      </c>
      <c r="D1853" s="3">
        <v>0</v>
      </c>
      <c r="E1853" s="3">
        <v>0</v>
      </c>
      <c r="F1853" s="3">
        <v>0</v>
      </c>
      <c r="G1853" s="3">
        <v>400</v>
      </c>
      <c r="H1853" s="3">
        <v>9</v>
      </c>
      <c r="I1853" s="3">
        <v>32</v>
      </c>
      <c r="J1853" s="3">
        <v>261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>
        <v>1080</v>
      </c>
      <c r="Q1853" s="5" t="str">
        <f t="shared" si="86"/>
        <v>SIM</v>
      </c>
      <c r="R1853" s="5">
        <v>100</v>
      </c>
    </row>
    <row r="1854" spans="1:18">
      <c r="A1854" t="s">
        <v>1852</v>
      </c>
      <c r="B1854" s="1" t="str">
        <f t="shared" si="84"/>
        <v>Amargosa</v>
      </c>
      <c r="C1854" s="8" t="str">
        <f t="shared" si="85"/>
        <v>290100</v>
      </c>
      <c r="D1854" s="3">
        <v>43</v>
      </c>
      <c r="E1854" s="3">
        <v>118</v>
      </c>
      <c r="F1854" s="3">
        <v>51</v>
      </c>
      <c r="G1854" s="3">
        <v>23</v>
      </c>
      <c r="H1854" s="3">
        <v>73</v>
      </c>
      <c r="I1854" s="3">
        <v>36</v>
      </c>
      <c r="J1854" s="3">
        <v>39</v>
      </c>
      <c r="K1854" s="3">
        <v>26</v>
      </c>
      <c r="L1854" s="3">
        <v>23</v>
      </c>
      <c r="M1854" s="3">
        <v>28</v>
      </c>
      <c r="N1854" s="3">
        <v>88</v>
      </c>
      <c r="O1854" s="3">
        <v>60</v>
      </c>
      <c r="P1854">
        <v>1047</v>
      </c>
      <c r="Q1854" s="5" t="b">
        <f t="shared" si="86"/>
        <v>0</v>
      </c>
      <c r="R1854" s="5">
        <v>200</v>
      </c>
    </row>
    <row r="1855" spans="1:18">
      <c r="A1855" t="s">
        <v>1853</v>
      </c>
      <c r="B1855" s="1" t="str">
        <f t="shared" si="84"/>
        <v>Amélia Rodrigues</v>
      </c>
      <c r="C1855" s="8" t="str">
        <f t="shared" si="85"/>
        <v>290110</v>
      </c>
      <c r="D1855" s="3">
        <v>27</v>
      </c>
      <c r="E1855" s="3">
        <v>41</v>
      </c>
      <c r="F1855" s="3">
        <v>13</v>
      </c>
      <c r="G1855" s="3">
        <v>38</v>
      </c>
      <c r="H1855" s="3">
        <v>14</v>
      </c>
      <c r="I1855" s="3">
        <v>30</v>
      </c>
      <c r="J1855" s="3">
        <v>11</v>
      </c>
      <c r="K1855" s="3">
        <v>52</v>
      </c>
      <c r="L1855" s="3">
        <v>46</v>
      </c>
      <c r="M1855" s="3">
        <v>45</v>
      </c>
      <c r="N1855" s="3">
        <v>45</v>
      </c>
      <c r="O1855" s="3">
        <v>0</v>
      </c>
      <c r="P1855">
        <v>548</v>
      </c>
      <c r="Q1855" s="5" t="b">
        <f t="shared" si="86"/>
        <v>0</v>
      </c>
      <c r="R1855" s="5">
        <v>200</v>
      </c>
    </row>
    <row r="1856" spans="1:18">
      <c r="A1856" t="s">
        <v>1854</v>
      </c>
      <c r="B1856" s="1" t="str">
        <f t="shared" si="84"/>
        <v>América Dourada</v>
      </c>
      <c r="C1856" s="8" t="str">
        <f t="shared" si="85"/>
        <v>290115</v>
      </c>
      <c r="D1856" s="3">
        <v>65</v>
      </c>
      <c r="E1856" s="3">
        <v>31</v>
      </c>
      <c r="F1856" s="3">
        <v>0</v>
      </c>
      <c r="G1856" s="3">
        <v>35</v>
      </c>
      <c r="H1856" s="3">
        <v>0</v>
      </c>
      <c r="I1856" s="3">
        <v>28</v>
      </c>
      <c r="J1856" s="3">
        <v>31</v>
      </c>
      <c r="K1856" s="3">
        <v>36</v>
      </c>
      <c r="L1856" s="3">
        <v>37</v>
      </c>
      <c r="M1856" s="3">
        <v>21</v>
      </c>
      <c r="N1856" s="3">
        <v>12</v>
      </c>
      <c r="O1856" s="3">
        <v>0</v>
      </c>
      <c r="P1856">
        <v>296</v>
      </c>
      <c r="Q1856" s="5" t="b">
        <f t="shared" si="86"/>
        <v>0</v>
      </c>
      <c r="R1856" s="5">
        <v>200</v>
      </c>
    </row>
    <row r="1857" spans="1:18">
      <c r="A1857" t="s">
        <v>1855</v>
      </c>
      <c r="B1857" s="1" t="str">
        <f t="shared" si="84"/>
        <v>Anagé</v>
      </c>
      <c r="C1857" s="8" t="str">
        <f t="shared" si="85"/>
        <v>290120</v>
      </c>
      <c r="D1857" s="3">
        <v>38</v>
      </c>
      <c r="E1857" s="3">
        <v>35</v>
      </c>
      <c r="F1857" s="3">
        <v>53</v>
      </c>
      <c r="G1857" s="3">
        <v>25</v>
      </c>
      <c r="H1857" s="3">
        <v>20</v>
      </c>
      <c r="I1857" s="3">
        <v>0</v>
      </c>
      <c r="J1857" s="3">
        <v>28</v>
      </c>
      <c r="K1857" s="3">
        <v>18</v>
      </c>
      <c r="L1857" s="3">
        <v>29</v>
      </c>
      <c r="M1857" s="3">
        <v>26</v>
      </c>
      <c r="N1857" s="3">
        <v>30</v>
      </c>
      <c r="O1857" s="3">
        <v>36</v>
      </c>
      <c r="P1857">
        <v>580</v>
      </c>
      <c r="Q1857" s="5" t="b">
        <f t="shared" si="86"/>
        <v>0</v>
      </c>
      <c r="R1857" s="5">
        <v>200</v>
      </c>
    </row>
    <row r="1858" spans="1:18">
      <c r="A1858" t="s">
        <v>1856</v>
      </c>
      <c r="B1858" s="1" t="str">
        <f t="shared" si="84"/>
        <v>Andaraí</v>
      </c>
      <c r="C1858" s="8" t="str">
        <f t="shared" si="85"/>
        <v>290130</v>
      </c>
      <c r="D1858" s="3">
        <v>0</v>
      </c>
      <c r="E1858" s="3">
        <v>0</v>
      </c>
      <c r="F1858" s="3">
        <v>23</v>
      </c>
      <c r="G1858" s="3">
        <v>78</v>
      </c>
      <c r="H1858" s="3">
        <v>81</v>
      </c>
      <c r="I1858" s="3">
        <v>10</v>
      </c>
      <c r="J1858" s="3">
        <v>12</v>
      </c>
      <c r="K1858" s="3">
        <v>9</v>
      </c>
      <c r="L1858" s="3">
        <v>14</v>
      </c>
      <c r="M1858" s="3">
        <v>16</v>
      </c>
      <c r="N1858" s="3">
        <v>4</v>
      </c>
      <c r="O1858" s="3">
        <v>0</v>
      </c>
      <c r="P1858">
        <v>511</v>
      </c>
      <c r="Q1858" s="5" t="b">
        <f t="shared" si="86"/>
        <v>0</v>
      </c>
      <c r="R1858" s="5">
        <v>200</v>
      </c>
    </row>
    <row r="1859" spans="1:18">
      <c r="A1859" t="s">
        <v>1857</v>
      </c>
      <c r="B1859" s="1" t="str">
        <f t="shared" si="84"/>
        <v>Andorinha</v>
      </c>
      <c r="C1859" s="8" t="str">
        <f t="shared" si="85"/>
        <v>290135</v>
      </c>
      <c r="D1859" s="3">
        <v>0</v>
      </c>
      <c r="E1859" s="3">
        <v>5</v>
      </c>
      <c r="F1859" s="3">
        <v>7</v>
      </c>
      <c r="G1859" s="3">
        <v>38</v>
      </c>
      <c r="H1859" s="3">
        <v>158</v>
      </c>
      <c r="I1859" s="3">
        <v>32</v>
      </c>
      <c r="J1859" s="3">
        <v>17</v>
      </c>
      <c r="K1859" s="3">
        <v>6</v>
      </c>
      <c r="L1859" s="3">
        <v>20</v>
      </c>
      <c r="M1859" s="3">
        <v>4</v>
      </c>
      <c r="N1859" s="3">
        <v>0</v>
      </c>
      <c r="O1859" s="3">
        <v>10</v>
      </c>
      <c r="P1859">
        <v>371</v>
      </c>
      <c r="Q1859" s="5" t="b">
        <f t="shared" si="86"/>
        <v>0</v>
      </c>
      <c r="R1859" s="5">
        <v>200</v>
      </c>
    </row>
    <row r="1860" spans="1:18">
      <c r="A1860" t="s">
        <v>1858</v>
      </c>
      <c r="B1860" s="1" t="str">
        <f t="shared" ref="B1860:B1923" si="87">MID(A1860,8,100)</f>
        <v>Angical</v>
      </c>
      <c r="C1860" s="8" t="str">
        <f t="shared" ref="C1860:C1923" si="88">MID(A1860,1,6)</f>
        <v>290140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>
        <v>0</v>
      </c>
      <c r="Q1860" s="5" t="str">
        <f t="shared" ref="Q1860:Q1923" si="89">IF(K1860+L1860+M1860=0,"SIM",IF(L1860+M1860+N1860=0,"SIM",IF(M1860+N1860+O1860=0,"SIM")))</f>
        <v>SIM</v>
      </c>
      <c r="R1860" s="5">
        <v>100</v>
      </c>
    </row>
    <row r="1861" spans="1:18">
      <c r="A1861" t="s">
        <v>1859</v>
      </c>
      <c r="B1861" s="1" t="str">
        <f t="shared" si="87"/>
        <v>Anguera</v>
      </c>
      <c r="C1861" s="8" t="str">
        <f t="shared" si="88"/>
        <v>290150</v>
      </c>
      <c r="D1861" s="3">
        <v>2</v>
      </c>
      <c r="E1861" s="3">
        <v>4</v>
      </c>
      <c r="F1861" s="3">
        <v>7</v>
      </c>
      <c r="G1861" s="3">
        <v>8</v>
      </c>
      <c r="H1861" s="3">
        <v>2</v>
      </c>
      <c r="I1861" s="3">
        <v>11</v>
      </c>
      <c r="J1861" s="3">
        <v>10</v>
      </c>
      <c r="K1861" s="3">
        <v>7</v>
      </c>
      <c r="L1861" s="3">
        <v>6</v>
      </c>
      <c r="M1861" s="3">
        <v>11</v>
      </c>
      <c r="N1861" s="3">
        <v>5</v>
      </c>
      <c r="O1861" s="3">
        <v>8</v>
      </c>
      <c r="P1861">
        <v>384</v>
      </c>
      <c r="Q1861" s="5" t="b">
        <f t="shared" si="89"/>
        <v>0</v>
      </c>
      <c r="R1861" s="5">
        <v>200</v>
      </c>
    </row>
    <row r="1862" spans="1:18">
      <c r="A1862" t="s">
        <v>1860</v>
      </c>
      <c r="B1862" s="1" t="str">
        <f t="shared" si="87"/>
        <v>Antas</v>
      </c>
      <c r="C1862" s="8" t="str">
        <f t="shared" si="88"/>
        <v>290160</v>
      </c>
      <c r="D1862" s="3">
        <v>6</v>
      </c>
      <c r="E1862" s="3">
        <v>0</v>
      </c>
      <c r="F1862" s="3">
        <v>21</v>
      </c>
      <c r="G1862" s="3">
        <v>12</v>
      </c>
      <c r="H1862" s="3">
        <v>12</v>
      </c>
      <c r="I1862" s="3">
        <v>0</v>
      </c>
      <c r="J1862" s="3">
        <v>102</v>
      </c>
      <c r="K1862" s="3">
        <v>54</v>
      </c>
      <c r="L1862" s="3">
        <v>69</v>
      </c>
      <c r="M1862" s="3">
        <v>53</v>
      </c>
      <c r="N1862" s="3">
        <v>21</v>
      </c>
      <c r="O1862" s="3">
        <v>20</v>
      </c>
      <c r="P1862">
        <v>618</v>
      </c>
      <c r="Q1862" s="5" t="b">
        <f t="shared" si="89"/>
        <v>0</v>
      </c>
      <c r="R1862" s="5">
        <v>200</v>
      </c>
    </row>
    <row r="1863" spans="1:18">
      <c r="A1863" t="s">
        <v>1861</v>
      </c>
      <c r="B1863" s="1" t="str">
        <f t="shared" si="87"/>
        <v>Antônio Cardoso</v>
      </c>
      <c r="C1863" s="8" t="str">
        <f t="shared" si="88"/>
        <v>290170</v>
      </c>
      <c r="D1863" s="3">
        <v>0</v>
      </c>
      <c r="E1863" s="3">
        <v>0</v>
      </c>
      <c r="F1863" s="3">
        <v>4</v>
      </c>
      <c r="G1863" s="3">
        <v>6</v>
      </c>
      <c r="H1863" s="3">
        <v>5</v>
      </c>
      <c r="I1863" s="3">
        <v>6</v>
      </c>
      <c r="J1863" s="3">
        <v>43</v>
      </c>
      <c r="K1863" s="3">
        <v>7</v>
      </c>
      <c r="L1863" s="3">
        <v>8</v>
      </c>
      <c r="M1863" s="3">
        <v>2</v>
      </c>
      <c r="N1863" s="3">
        <v>3</v>
      </c>
      <c r="O1863" s="3">
        <v>241</v>
      </c>
      <c r="P1863">
        <v>426</v>
      </c>
      <c r="Q1863" s="5" t="b">
        <f t="shared" si="89"/>
        <v>0</v>
      </c>
      <c r="R1863" s="5">
        <v>200</v>
      </c>
    </row>
    <row r="1864" spans="1:18">
      <c r="A1864" t="s">
        <v>1862</v>
      </c>
      <c r="B1864" s="1" t="str">
        <f t="shared" si="87"/>
        <v>Antônio Gonçalves</v>
      </c>
      <c r="C1864" s="8" t="str">
        <f t="shared" si="88"/>
        <v>290180</v>
      </c>
      <c r="D1864" s="3">
        <v>40</v>
      </c>
      <c r="E1864" s="3">
        <v>30</v>
      </c>
      <c r="F1864" s="3">
        <v>15</v>
      </c>
      <c r="G1864" s="3">
        <v>0</v>
      </c>
      <c r="H1864" s="3">
        <v>0</v>
      </c>
      <c r="I1864" s="3">
        <v>28</v>
      </c>
      <c r="J1864" s="3">
        <v>19</v>
      </c>
      <c r="K1864" s="3">
        <v>23</v>
      </c>
      <c r="L1864" s="3">
        <v>24</v>
      </c>
      <c r="M1864" s="3">
        <v>25</v>
      </c>
      <c r="N1864" s="3">
        <v>13</v>
      </c>
      <c r="O1864" s="3">
        <v>23</v>
      </c>
      <c r="P1864">
        <v>1197</v>
      </c>
      <c r="Q1864" s="5" t="b">
        <f t="shared" si="89"/>
        <v>0</v>
      </c>
      <c r="R1864" s="5">
        <v>200</v>
      </c>
    </row>
    <row r="1865" spans="1:18">
      <c r="A1865" t="s">
        <v>1863</v>
      </c>
      <c r="B1865" s="1" t="str">
        <f t="shared" si="87"/>
        <v>Aporá</v>
      </c>
      <c r="C1865" s="8" t="str">
        <f t="shared" si="88"/>
        <v>290190</v>
      </c>
      <c r="D1865" s="3">
        <v>9</v>
      </c>
      <c r="E1865" s="3">
        <v>9</v>
      </c>
      <c r="F1865" s="3">
        <v>12</v>
      </c>
      <c r="G1865" s="3">
        <v>15</v>
      </c>
      <c r="H1865" s="3">
        <v>12</v>
      </c>
      <c r="I1865" s="3">
        <v>13</v>
      </c>
      <c r="J1865" s="3">
        <v>14</v>
      </c>
      <c r="K1865" s="3">
        <v>40</v>
      </c>
      <c r="L1865" s="3">
        <v>30</v>
      </c>
      <c r="M1865" s="3">
        <v>29</v>
      </c>
      <c r="N1865" s="3">
        <v>12</v>
      </c>
      <c r="O1865" s="3">
        <v>93</v>
      </c>
      <c r="P1865">
        <v>567</v>
      </c>
      <c r="Q1865" s="5" t="b">
        <f t="shared" si="89"/>
        <v>0</v>
      </c>
      <c r="R1865" s="5">
        <v>200</v>
      </c>
    </row>
    <row r="1866" spans="1:18">
      <c r="A1866" t="s">
        <v>1864</v>
      </c>
      <c r="B1866" s="1" t="str">
        <f t="shared" si="87"/>
        <v>Apuarema</v>
      </c>
      <c r="C1866" s="8" t="str">
        <f t="shared" si="88"/>
        <v>290195</v>
      </c>
      <c r="D1866" s="3">
        <v>0</v>
      </c>
      <c r="E1866" s="3">
        <v>37</v>
      </c>
      <c r="F1866" s="3">
        <v>3</v>
      </c>
      <c r="G1866" s="3">
        <v>45</v>
      </c>
      <c r="H1866" s="3">
        <v>50</v>
      </c>
      <c r="I1866" s="3">
        <v>55</v>
      </c>
      <c r="J1866" s="3">
        <v>48</v>
      </c>
      <c r="K1866" s="3">
        <v>60</v>
      </c>
      <c r="L1866" s="3">
        <v>46</v>
      </c>
      <c r="M1866" s="3">
        <v>10</v>
      </c>
      <c r="N1866" s="3">
        <v>8</v>
      </c>
      <c r="O1866" s="3">
        <v>0</v>
      </c>
      <c r="P1866">
        <v>387</v>
      </c>
      <c r="Q1866" s="5" t="b">
        <f t="shared" si="89"/>
        <v>0</v>
      </c>
      <c r="R1866" s="5">
        <v>200</v>
      </c>
    </row>
    <row r="1867" spans="1:18">
      <c r="A1867" t="s">
        <v>1865</v>
      </c>
      <c r="B1867" s="1" t="str">
        <f t="shared" si="87"/>
        <v>Araças</v>
      </c>
      <c r="C1867" s="8" t="str">
        <f t="shared" si="88"/>
        <v>290205</v>
      </c>
      <c r="D1867" s="3">
        <v>24</v>
      </c>
      <c r="E1867" s="3">
        <v>6</v>
      </c>
      <c r="F1867" s="3">
        <v>15</v>
      </c>
      <c r="G1867" s="3">
        <v>16</v>
      </c>
      <c r="H1867" s="3">
        <v>16</v>
      </c>
      <c r="I1867" s="3">
        <v>14</v>
      </c>
      <c r="J1867" s="3">
        <v>16</v>
      </c>
      <c r="K1867" s="3">
        <v>13</v>
      </c>
      <c r="L1867" s="3">
        <v>5</v>
      </c>
      <c r="M1867" s="3">
        <v>18</v>
      </c>
      <c r="N1867" s="3">
        <v>9</v>
      </c>
      <c r="O1867" s="3">
        <v>5</v>
      </c>
      <c r="P1867">
        <v>1770</v>
      </c>
      <c r="Q1867" s="5" t="b">
        <f t="shared" si="89"/>
        <v>0</v>
      </c>
      <c r="R1867" s="5">
        <v>200</v>
      </c>
    </row>
    <row r="1868" spans="1:18">
      <c r="A1868" t="s">
        <v>1866</v>
      </c>
      <c r="B1868" s="1" t="str">
        <f t="shared" si="87"/>
        <v>Aracatu</v>
      </c>
      <c r="C1868" s="8" t="str">
        <f t="shared" si="88"/>
        <v>290200</v>
      </c>
      <c r="D1868" s="3">
        <v>11</v>
      </c>
      <c r="E1868" s="3">
        <v>24</v>
      </c>
      <c r="F1868" s="3">
        <v>10</v>
      </c>
      <c r="G1868" s="3">
        <v>15</v>
      </c>
      <c r="H1868" s="3">
        <v>20</v>
      </c>
      <c r="I1868" s="3">
        <v>19</v>
      </c>
      <c r="J1868" s="3">
        <v>26</v>
      </c>
      <c r="K1868" s="3">
        <v>21</v>
      </c>
      <c r="L1868" s="3">
        <v>18</v>
      </c>
      <c r="M1868" s="3">
        <v>21</v>
      </c>
      <c r="N1868" s="3">
        <v>0</v>
      </c>
      <c r="O1868" s="3">
        <v>60</v>
      </c>
      <c r="P1868">
        <v>472</v>
      </c>
      <c r="Q1868" s="5" t="b">
        <f t="shared" si="89"/>
        <v>0</v>
      </c>
      <c r="R1868" s="5">
        <v>200</v>
      </c>
    </row>
    <row r="1869" spans="1:18">
      <c r="A1869" t="s">
        <v>1867</v>
      </c>
      <c r="B1869" s="1" t="str">
        <f t="shared" si="87"/>
        <v>Araci</v>
      </c>
      <c r="C1869" s="8" t="str">
        <f t="shared" si="88"/>
        <v>290210</v>
      </c>
      <c r="D1869" s="3">
        <v>36</v>
      </c>
      <c r="E1869" s="3">
        <v>19</v>
      </c>
      <c r="F1869" s="3">
        <v>22</v>
      </c>
      <c r="G1869" s="3">
        <v>0</v>
      </c>
      <c r="H1869" s="3">
        <v>43</v>
      </c>
      <c r="I1869" s="3">
        <v>100</v>
      </c>
      <c r="J1869" s="3">
        <v>30</v>
      </c>
      <c r="K1869" s="3">
        <v>21</v>
      </c>
      <c r="L1869" s="3">
        <v>26</v>
      </c>
      <c r="M1869" s="3">
        <v>10</v>
      </c>
      <c r="N1869" s="3">
        <v>14</v>
      </c>
      <c r="O1869" s="3">
        <v>0</v>
      </c>
      <c r="P1869">
        <v>584</v>
      </c>
      <c r="Q1869" s="5" t="b">
        <f t="shared" si="89"/>
        <v>0</v>
      </c>
      <c r="R1869" s="5">
        <v>200</v>
      </c>
    </row>
    <row r="1870" spans="1:18">
      <c r="A1870" t="s">
        <v>1868</v>
      </c>
      <c r="B1870" s="1" t="str">
        <f t="shared" si="87"/>
        <v>Aramari</v>
      </c>
      <c r="C1870" s="8" t="str">
        <f t="shared" si="88"/>
        <v>290220</v>
      </c>
      <c r="D1870" s="3">
        <v>8</v>
      </c>
      <c r="E1870" s="3">
        <v>43</v>
      </c>
      <c r="F1870" s="3">
        <v>56</v>
      </c>
      <c r="G1870" s="3">
        <v>52</v>
      </c>
      <c r="H1870" s="3">
        <v>8</v>
      </c>
      <c r="I1870" s="3">
        <v>15</v>
      </c>
      <c r="J1870" s="3">
        <v>10</v>
      </c>
      <c r="K1870" s="3">
        <v>11</v>
      </c>
      <c r="L1870" s="3">
        <v>6</v>
      </c>
      <c r="M1870" s="3">
        <v>19</v>
      </c>
      <c r="N1870" s="3">
        <v>13</v>
      </c>
      <c r="O1870" s="3">
        <v>107</v>
      </c>
      <c r="P1870">
        <v>558</v>
      </c>
      <c r="Q1870" s="5" t="b">
        <f t="shared" si="89"/>
        <v>0</v>
      </c>
      <c r="R1870" s="5">
        <v>200</v>
      </c>
    </row>
    <row r="1871" spans="1:18">
      <c r="A1871" t="s">
        <v>1869</v>
      </c>
      <c r="B1871" s="1" t="str">
        <f t="shared" si="87"/>
        <v>Arataca</v>
      </c>
      <c r="C1871" s="8" t="str">
        <f t="shared" si="88"/>
        <v>290225</v>
      </c>
      <c r="D1871" s="3">
        <v>56</v>
      </c>
      <c r="E1871" s="3">
        <v>68</v>
      </c>
      <c r="F1871" s="3">
        <v>15</v>
      </c>
      <c r="G1871" s="3">
        <v>24</v>
      </c>
      <c r="H1871" s="3">
        <v>38</v>
      </c>
      <c r="I1871" s="3">
        <v>22</v>
      </c>
      <c r="J1871" s="3">
        <v>44</v>
      </c>
      <c r="K1871" s="3">
        <v>17</v>
      </c>
      <c r="L1871" s="3">
        <v>25</v>
      </c>
      <c r="M1871" s="3">
        <v>25</v>
      </c>
      <c r="N1871" s="3">
        <v>20</v>
      </c>
      <c r="O1871" s="3">
        <v>25</v>
      </c>
      <c r="P1871">
        <v>493</v>
      </c>
      <c r="Q1871" s="5" t="b">
        <f t="shared" si="89"/>
        <v>0</v>
      </c>
      <c r="R1871" s="5">
        <v>200</v>
      </c>
    </row>
    <row r="1872" spans="1:18">
      <c r="A1872" t="s">
        <v>1870</v>
      </c>
      <c r="B1872" s="1" t="str">
        <f t="shared" si="87"/>
        <v>Aratuípe</v>
      </c>
      <c r="C1872" s="8" t="str">
        <f t="shared" si="88"/>
        <v>290230</v>
      </c>
      <c r="D1872" s="3">
        <v>18</v>
      </c>
      <c r="E1872" s="3">
        <v>41</v>
      </c>
      <c r="F1872" s="3">
        <v>62</v>
      </c>
      <c r="G1872" s="3">
        <v>14</v>
      </c>
      <c r="H1872" s="3">
        <v>3</v>
      </c>
      <c r="I1872" s="3">
        <v>6</v>
      </c>
      <c r="J1872" s="3">
        <v>26</v>
      </c>
      <c r="K1872" s="3">
        <v>2</v>
      </c>
      <c r="L1872" s="3">
        <v>2</v>
      </c>
      <c r="M1872" s="3">
        <v>4</v>
      </c>
      <c r="N1872" s="3">
        <v>1</v>
      </c>
      <c r="O1872" s="3">
        <v>0</v>
      </c>
      <c r="P1872">
        <v>292</v>
      </c>
      <c r="Q1872" s="5" t="b">
        <f t="shared" si="89"/>
        <v>0</v>
      </c>
      <c r="R1872" s="5">
        <v>200</v>
      </c>
    </row>
    <row r="1873" spans="1:18">
      <c r="A1873" t="s">
        <v>1871</v>
      </c>
      <c r="B1873" s="1" t="str">
        <f t="shared" si="87"/>
        <v>Aurelino Leal</v>
      </c>
      <c r="C1873" s="8" t="str">
        <f t="shared" si="88"/>
        <v>290240</v>
      </c>
      <c r="D1873" s="3">
        <v>18</v>
      </c>
      <c r="E1873" s="3">
        <v>3</v>
      </c>
      <c r="F1873" s="3">
        <v>0</v>
      </c>
      <c r="G1873" s="3">
        <v>6</v>
      </c>
      <c r="H1873" s="3">
        <v>4</v>
      </c>
      <c r="I1873" s="3">
        <v>4</v>
      </c>
      <c r="J1873" s="3">
        <v>2</v>
      </c>
      <c r="K1873" s="3">
        <v>3</v>
      </c>
      <c r="L1873" s="3">
        <v>0</v>
      </c>
      <c r="M1873" s="3">
        <v>4</v>
      </c>
      <c r="N1873" s="3">
        <v>77</v>
      </c>
      <c r="O1873" s="3">
        <v>0</v>
      </c>
      <c r="P1873">
        <v>476</v>
      </c>
      <c r="Q1873" s="5" t="b">
        <f t="shared" si="89"/>
        <v>0</v>
      </c>
      <c r="R1873" s="5">
        <v>200</v>
      </c>
    </row>
    <row r="1874" spans="1:18">
      <c r="A1874" t="s">
        <v>1872</v>
      </c>
      <c r="B1874" s="1" t="str">
        <f t="shared" si="87"/>
        <v>Baianópolis</v>
      </c>
      <c r="C1874" s="8" t="str">
        <f t="shared" si="88"/>
        <v>290250</v>
      </c>
      <c r="D1874" s="3">
        <v>0</v>
      </c>
      <c r="E1874" s="3">
        <v>179</v>
      </c>
      <c r="F1874" s="3">
        <v>112</v>
      </c>
      <c r="G1874" s="3">
        <v>91</v>
      </c>
      <c r="H1874" s="3">
        <v>69</v>
      </c>
      <c r="I1874" s="3">
        <v>96</v>
      </c>
      <c r="J1874" s="3">
        <v>82</v>
      </c>
      <c r="K1874" s="3">
        <v>97</v>
      </c>
      <c r="L1874" s="3">
        <v>98</v>
      </c>
      <c r="M1874" s="3">
        <v>65</v>
      </c>
      <c r="N1874" s="3">
        <v>65</v>
      </c>
      <c r="O1874" s="3">
        <v>0</v>
      </c>
      <c r="P1874">
        <v>121474</v>
      </c>
      <c r="Q1874" s="5" t="b">
        <f t="shared" si="89"/>
        <v>0</v>
      </c>
      <c r="R1874" s="5">
        <v>200</v>
      </c>
    </row>
    <row r="1875" spans="1:18">
      <c r="A1875" t="s">
        <v>1873</v>
      </c>
      <c r="B1875" s="1" t="str">
        <f t="shared" si="87"/>
        <v>Baixa Grande</v>
      </c>
      <c r="C1875" s="8" t="str">
        <f t="shared" si="88"/>
        <v>290260</v>
      </c>
      <c r="D1875" s="3">
        <v>34</v>
      </c>
      <c r="E1875" s="3">
        <v>29</v>
      </c>
      <c r="F1875" s="3">
        <v>56</v>
      </c>
      <c r="G1875" s="3">
        <v>75</v>
      </c>
      <c r="H1875" s="3">
        <v>28</v>
      </c>
      <c r="I1875" s="3">
        <v>102</v>
      </c>
      <c r="J1875" s="3">
        <v>56</v>
      </c>
      <c r="K1875" s="3">
        <v>44</v>
      </c>
      <c r="L1875" s="3">
        <v>64</v>
      </c>
      <c r="M1875" s="3">
        <v>64</v>
      </c>
      <c r="N1875" s="3">
        <v>108</v>
      </c>
      <c r="O1875" s="3">
        <v>656</v>
      </c>
      <c r="P1875">
        <v>1976</v>
      </c>
      <c r="Q1875" s="5" t="b">
        <f t="shared" si="89"/>
        <v>0</v>
      </c>
      <c r="R1875" s="5">
        <v>200</v>
      </c>
    </row>
    <row r="1876" spans="1:18">
      <c r="A1876" t="s">
        <v>1874</v>
      </c>
      <c r="B1876" s="1" t="str">
        <f t="shared" si="87"/>
        <v>Banzaê</v>
      </c>
      <c r="C1876" s="8" t="str">
        <f t="shared" si="88"/>
        <v>290265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26</v>
      </c>
      <c r="L1876" s="3">
        <v>33</v>
      </c>
      <c r="M1876" s="3">
        <v>17</v>
      </c>
      <c r="N1876" s="3">
        <v>12</v>
      </c>
      <c r="O1876" s="3">
        <v>13</v>
      </c>
      <c r="P1876">
        <v>335</v>
      </c>
      <c r="Q1876" s="5" t="b">
        <f t="shared" si="89"/>
        <v>0</v>
      </c>
      <c r="R1876" s="5">
        <v>200</v>
      </c>
    </row>
    <row r="1877" spans="1:18">
      <c r="A1877" t="s">
        <v>1875</v>
      </c>
      <c r="B1877" s="1" t="str">
        <f t="shared" si="87"/>
        <v>Barra</v>
      </c>
      <c r="C1877" s="8" t="str">
        <f t="shared" si="88"/>
        <v>290270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>
        <v>0</v>
      </c>
      <c r="Q1877" s="5" t="str">
        <f t="shared" si="89"/>
        <v>SIM</v>
      </c>
      <c r="R1877" s="5">
        <v>100</v>
      </c>
    </row>
    <row r="1878" spans="1:18">
      <c r="A1878" t="s">
        <v>1876</v>
      </c>
      <c r="B1878" s="1" t="str">
        <f t="shared" si="87"/>
        <v>Barra da Estiva</v>
      </c>
      <c r="C1878" s="8" t="str">
        <f t="shared" si="88"/>
        <v>290280</v>
      </c>
      <c r="D1878" s="3">
        <v>23</v>
      </c>
      <c r="E1878" s="3">
        <v>18</v>
      </c>
      <c r="F1878" s="3">
        <v>19</v>
      </c>
      <c r="G1878" s="3">
        <v>20</v>
      </c>
      <c r="H1878" s="3">
        <v>12</v>
      </c>
      <c r="I1878" s="3">
        <v>12</v>
      </c>
      <c r="J1878" s="3">
        <v>10</v>
      </c>
      <c r="K1878" s="3">
        <v>14</v>
      </c>
      <c r="L1878" s="3">
        <v>21</v>
      </c>
      <c r="M1878" s="3">
        <v>22</v>
      </c>
      <c r="N1878" s="3">
        <v>0</v>
      </c>
      <c r="O1878" s="3">
        <v>0</v>
      </c>
      <c r="P1878">
        <v>349</v>
      </c>
      <c r="Q1878" s="5" t="b">
        <f t="shared" si="89"/>
        <v>0</v>
      </c>
      <c r="R1878" s="5">
        <v>200</v>
      </c>
    </row>
    <row r="1879" spans="1:18">
      <c r="A1879" t="s">
        <v>1877</v>
      </c>
      <c r="B1879" s="1" t="str">
        <f t="shared" si="87"/>
        <v>Barra do Choça</v>
      </c>
      <c r="C1879" s="8" t="str">
        <f t="shared" si="88"/>
        <v>290290</v>
      </c>
      <c r="D1879" s="3">
        <v>35</v>
      </c>
      <c r="E1879" s="3">
        <v>33</v>
      </c>
      <c r="F1879" s="3">
        <v>60</v>
      </c>
      <c r="G1879" s="3">
        <v>0</v>
      </c>
      <c r="H1879" s="3">
        <v>35</v>
      </c>
      <c r="I1879" s="3">
        <v>74</v>
      </c>
      <c r="J1879" s="3">
        <v>99</v>
      </c>
      <c r="K1879" s="3">
        <v>116</v>
      </c>
      <c r="L1879" s="3">
        <v>86</v>
      </c>
      <c r="M1879" s="3">
        <v>50</v>
      </c>
      <c r="N1879" s="3">
        <v>44</v>
      </c>
      <c r="O1879" s="3">
        <v>0</v>
      </c>
      <c r="P1879">
        <v>1733</v>
      </c>
      <c r="Q1879" s="5" t="b">
        <f t="shared" si="89"/>
        <v>0</v>
      </c>
      <c r="R1879" s="5">
        <v>200</v>
      </c>
    </row>
    <row r="1880" spans="1:18">
      <c r="A1880" t="s">
        <v>1878</v>
      </c>
      <c r="B1880" s="1" t="str">
        <f t="shared" si="87"/>
        <v>Barra do Mendes</v>
      </c>
      <c r="C1880" s="8" t="str">
        <f t="shared" si="88"/>
        <v>290300</v>
      </c>
      <c r="D1880" s="3">
        <v>0</v>
      </c>
      <c r="E1880" s="3">
        <v>0</v>
      </c>
      <c r="F1880" s="3">
        <v>99</v>
      </c>
      <c r="G1880" s="3">
        <v>111</v>
      </c>
      <c r="H1880" s="3">
        <v>79</v>
      </c>
      <c r="I1880" s="3">
        <v>102</v>
      </c>
      <c r="J1880" s="3">
        <v>109</v>
      </c>
      <c r="K1880" s="3">
        <v>76</v>
      </c>
      <c r="L1880" s="3">
        <v>20</v>
      </c>
      <c r="M1880" s="3">
        <v>0</v>
      </c>
      <c r="N1880" s="3">
        <v>0</v>
      </c>
      <c r="O1880" s="3">
        <v>0</v>
      </c>
      <c r="P1880">
        <v>620</v>
      </c>
      <c r="Q1880" s="5" t="str">
        <f t="shared" si="89"/>
        <v>SIM</v>
      </c>
      <c r="R1880" s="5">
        <v>100</v>
      </c>
    </row>
    <row r="1881" spans="1:18">
      <c r="A1881" t="s">
        <v>1879</v>
      </c>
      <c r="B1881" s="1" t="str">
        <f t="shared" si="87"/>
        <v>Barra do Rocha</v>
      </c>
      <c r="C1881" s="8" t="str">
        <f t="shared" si="88"/>
        <v>290310</v>
      </c>
      <c r="D1881" s="3">
        <v>0</v>
      </c>
      <c r="E1881" s="3">
        <v>19</v>
      </c>
      <c r="F1881" s="3">
        <v>18</v>
      </c>
      <c r="G1881" s="3">
        <v>17</v>
      </c>
      <c r="H1881" s="3">
        <v>8</v>
      </c>
      <c r="I1881" s="3">
        <v>17</v>
      </c>
      <c r="J1881" s="3">
        <v>20</v>
      </c>
      <c r="K1881" s="3">
        <v>9</v>
      </c>
      <c r="L1881" s="3">
        <v>23</v>
      </c>
      <c r="M1881" s="3">
        <v>44</v>
      </c>
      <c r="N1881" s="3">
        <v>30</v>
      </c>
      <c r="O1881" s="3">
        <v>11</v>
      </c>
      <c r="P1881">
        <v>322</v>
      </c>
      <c r="Q1881" s="5" t="b">
        <f t="shared" si="89"/>
        <v>0</v>
      </c>
      <c r="R1881" s="5">
        <v>200</v>
      </c>
    </row>
    <row r="1882" spans="1:18">
      <c r="A1882" t="s">
        <v>1880</v>
      </c>
      <c r="B1882" s="1" t="str">
        <f t="shared" si="87"/>
        <v>Barreiras</v>
      </c>
      <c r="C1882" s="8" t="str">
        <f t="shared" si="88"/>
        <v>290320</v>
      </c>
      <c r="D1882" s="3">
        <v>224</v>
      </c>
      <c r="E1882" s="3">
        <v>393</v>
      </c>
      <c r="F1882" s="3">
        <v>414</v>
      </c>
      <c r="G1882" s="3">
        <v>552</v>
      </c>
      <c r="H1882" s="3">
        <v>358</v>
      </c>
      <c r="I1882" s="3">
        <v>253</v>
      </c>
      <c r="J1882" s="3">
        <v>206</v>
      </c>
      <c r="K1882" s="3">
        <v>206</v>
      </c>
      <c r="L1882" s="3">
        <v>211</v>
      </c>
      <c r="M1882" s="3">
        <v>198</v>
      </c>
      <c r="N1882" s="3">
        <v>293</v>
      </c>
      <c r="O1882" s="3">
        <v>186</v>
      </c>
      <c r="P1882">
        <v>4826</v>
      </c>
      <c r="Q1882" s="5" t="b">
        <f t="shared" si="89"/>
        <v>0</v>
      </c>
      <c r="R1882" s="5">
        <v>200</v>
      </c>
    </row>
    <row r="1883" spans="1:18">
      <c r="A1883" t="s">
        <v>1881</v>
      </c>
      <c r="B1883" s="1" t="str">
        <f t="shared" si="87"/>
        <v>Barro Alto</v>
      </c>
      <c r="C1883" s="8" t="str">
        <f t="shared" si="88"/>
        <v>290323</v>
      </c>
      <c r="D1883" s="3">
        <v>235</v>
      </c>
      <c r="E1883" s="3">
        <v>239</v>
      </c>
      <c r="F1883" s="3">
        <v>242</v>
      </c>
      <c r="G1883" s="3">
        <v>242</v>
      </c>
      <c r="H1883" s="3">
        <v>236</v>
      </c>
      <c r="I1883" s="3">
        <v>236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>
        <v>4044</v>
      </c>
      <c r="Q1883" s="5" t="str">
        <f t="shared" si="89"/>
        <v>SIM</v>
      </c>
      <c r="R1883" s="5">
        <v>100</v>
      </c>
    </row>
    <row r="1884" spans="1:18">
      <c r="A1884" t="s">
        <v>1882</v>
      </c>
      <c r="B1884" s="1" t="str">
        <f t="shared" si="87"/>
        <v>Barro Preto</v>
      </c>
      <c r="C1884" s="8" t="str">
        <f t="shared" si="88"/>
        <v>290330</v>
      </c>
      <c r="D1884" s="3">
        <v>33</v>
      </c>
      <c r="E1884" s="3">
        <v>35</v>
      </c>
      <c r="F1884" s="3">
        <v>39</v>
      </c>
      <c r="G1884" s="3">
        <v>27</v>
      </c>
      <c r="H1884" s="3">
        <v>27</v>
      </c>
      <c r="I1884" s="3">
        <v>27</v>
      </c>
      <c r="J1884" s="3">
        <v>27</v>
      </c>
      <c r="K1884" s="3">
        <v>28</v>
      </c>
      <c r="L1884" s="3">
        <v>26</v>
      </c>
      <c r="M1884" s="3">
        <v>28</v>
      </c>
      <c r="N1884" s="3">
        <v>182</v>
      </c>
      <c r="O1884" s="3">
        <v>52</v>
      </c>
      <c r="P1884">
        <v>1042</v>
      </c>
      <c r="Q1884" s="5" t="b">
        <f t="shared" si="89"/>
        <v>0</v>
      </c>
      <c r="R1884" s="5">
        <v>200</v>
      </c>
    </row>
    <row r="1885" spans="1:18">
      <c r="A1885" t="s">
        <v>1883</v>
      </c>
      <c r="B1885" s="1" t="str">
        <f t="shared" si="87"/>
        <v>Barrocas</v>
      </c>
      <c r="C1885" s="8" t="str">
        <f t="shared" si="88"/>
        <v>290327</v>
      </c>
      <c r="D1885" s="3">
        <v>6</v>
      </c>
      <c r="E1885" s="3">
        <v>0</v>
      </c>
      <c r="F1885" s="3">
        <v>0</v>
      </c>
      <c r="G1885" s="3">
        <v>0</v>
      </c>
      <c r="H1885" s="3">
        <v>3</v>
      </c>
      <c r="I1885" s="3">
        <v>3</v>
      </c>
      <c r="J1885" s="3">
        <v>4</v>
      </c>
      <c r="K1885" s="3">
        <v>0</v>
      </c>
      <c r="L1885" s="3">
        <v>2</v>
      </c>
      <c r="M1885" s="3">
        <v>6</v>
      </c>
      <c r="N1885" s="3">
        <v>0</v>
      </c>
      <c r="O1885" s="3">
        <v>4</v>
      </c>
      <c r="P1885">
        <v>419</v>
      </c>
      <c r="Q1885" s="5" t="b">
        <f t="shared" si="89"/>
        <v>0</v>
      </c>
      <c r="R1885" s="5">
        <v>200</v>
      </c>
    </row>
    <row r="1886" spans="1:18">
      <c r="A1886" t="s">
        <v>1884</v>
      </c>
      <c r="B1886" s="1" t="str">
        <f t="shared" si="87"/>
        <v>Belmonte</v>
      </c>
      <c r="C1886" s="8" t="str">
        <f t="shared" si="88"/>
        <v>290340</v>
      </c>
      <c r="D1886" s="3">
        <v>0</v>
      </c>
      <c r="E1886" s="3">
        <v>93</v>
      </c>
      <c r="F1886" s="3">
        <v>131</v>
      </c>
      <c r="G1886" s="3">
        <v>148</v>
      </c>
      <c r="H1886" s="3">
        <v>86</v>
      </c>
      <c r="I1886" s="3">
        <v>0</v>
      </c>
      <c r="J1886" s="3">
        <v>61</v>
      </c>
      <c r="K1886" s="3">
        <v>52</v>
      </c>
      <c r="L1886" s="3">
        <v>37</v>
      </c>
      <c r="M1886" s="3">
        <v>0</v>
      </c>
      <c r="N1886" s="3">
        <v>0</v>
      </c>
      <c r="O1886" s="3">
        <v>0</v>
      </c>
      <c r="P1886">
        <v>608</v>
      </c>
      <c r="Q1886" s="5" t="str">
        <f t="shared" si="89"/>
        <v>SIM</v>
      </c>
      <c r="R1886" s="5">
        <v>100</v>
      </c>
    </row>
    <row r="1887" spans="1:18">
      <c r="A1887" t="s">
        <v>1885</v>
      </c>
      <c r="B1887" s="1" t="str">
        <f t="shared" si="87"/>
        <v>Belo Campo</v>
      </c>
      <c r="C1887" s="8" t="str">
        <f t="shared" si="88"/>
        <v>290350</v>
      </c>
      <c r="D1887" s="3">
        <v>39</v>
      </c>
      <c r="E1887" s="3">
        <v>36</v>
      </c>
      <c r="F1887" s="3">
        <v>25</v>
      </c>
      <c r="G1887" s="3">
        <v>27</v>
      </c>
      <c r="H1887" s="3">
        <v>14</v>
      </c>
      <c r="I1887" s="3">
        <v>10</v>
      </c>
      <c r="J1887" s="3">
        <v>14</v>
      </c>
      <c r="K1887" s="3">
        <v>16</v>
      </c>
      <c r="L1887" s="3">
        <v>17</v>
      </c>
      <c r="M1887" s="3">
        <v>22</v>
      </c>
      <c r="N1887" s="3">
        <v>11</v>
      </c>
      <c r="O1887" s="3">
        <v>19</v>
      </c>
      <c r="P1887">
        <v>897</v>
      </c>
      <c r="Q1887" s="5" t="b">
        <f t="shared" si="89"/>
        <v>0</v>
      </c>
      <c r="R1887" s="5">
        <v>200</v>
      </c>
    </row>
    <row r="1888" spans="1:18">
      <c r="A1888" t="s">
        <v>1886</v>
      </c>
      <c r="B1888" s="1" t="str">
        <f t="shared" si="87"/>
        <v>Biritinga</v>
      </c>
      <c r="C1888" s="8" t="str">
        <f t="shared" si="88"/>
        <v>290360</v>
      </c>
      <c r="D1888" s="3">
        <v>2</v>
      </c>
      <c r="E1888" s="3">
        <v>2</v>
      </c>
      <c r="F1888" s="3">
        <v>2</v>
      </c>
      <c r="G1888" s="3">
        <v>2</v>
      </c>
      <c r="H1888" s="3">
        <v>0</v>
      </c>
      <c r="I1888" s="3">
        <v>4</v>
      </c>
      <c r="J1888" s="3">
        <v>4</v>
      </c>
      <c r="K1888" s="3">
        <v>3</v>
      </c>
      <c r="L1888" s="3">
        <v>2</v>
      </c>
      <c r="M1888" s="3">
        <v>2</v>
      </c>
      <c r="N1888" s="3">
        <v>5</v>
      </c>
      <c r="O1888" s="3">
        <v>2</v>
      </c>
      <c r="P1888">
        <v>100</v>
      </c>
      <c r="Q1888" s="5" t="b">
        <f t="shared" si="89"/>
        <v>0</v>
      </c>
      <c r="R1888" s="5">
        <v>200</v>
      </c>
    </row>
    <row r="1889" spans="1:18">
      <c r="A1889" t="s">
        <v>1887</v>
      </c>
      <c r="B1889" s="1" t="str">
        <f t="shared" si="87"/>
        <v>Boa Nova</v>
      </c>
      <c r="C1889" s="8" t="str">
        <f t="shared" si="88"/>
        <v>290370</v>
      </c>
      <c r="D1889" s="3">
        <v>4</v>
      </c>
      <c r="E1889" s="3">
        <v>0</v>
      </c>
      <c r="F1889" s="3">
        <v>0</v>
      </c>
      <c r="G1889" s="3">
        <v>67</v>
      </c>
      <c r="H1889" s="3">
        <v>37</v>
      </c>
      <c r="I1889" s="3">
        <v>58</v>
      </c>
      <c r="J1889" s="3">
        <v>17</v>
      </c>
      <c r="K1889" s="3">
        <v>11</v>
      </c>
      <c r="L1889" s="3">
        <v>0</v>
      </c>
      <c r="M1889" s="3">
        <v>0</v>
      </c>
      <c r="N1889" s="3">
        <v>0</v>
      </c>
      <c r="O1889" s="3">
        <v>0</v>
      </c>
      <c r="P1889">
        <v>602</v>
      </c>
      <c r="Q1889" s="5" t="str">
        <f t="shared" si="89"/>
        <v>SIM</v>
      </c>
      <c r="R1889" s="5">
        <v>100</v>
      </c>
    </row>
    <row r="1890" spans="1:18">
      <c r="A1890" t="s">
        <v>1888</v>
      </c>
      <c r="B1890" s="1" t="str">
        <f t="shared" si="87"/>
        <v>Boa Vista do Tupim</v>
      </c>
      <c r="C1890" s="8" t="str">
        <f t="shared" si="88"/>
        <v>290380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>
        <v>48</v>
      </c>
      <c r="Q1890" s="5" t="str">
        <f t="shared" si="89"/>
        <v>SIM</v>
      </c>
      <c r="R1890" s="5">
        <v>100</v>
      </c>
    </row>
    <row r="1891" spans="1:18">
      <c r="A1891" t="s">
        <v>1889</v>
      </c>
      <c r="B1891" s="1" t="str">
        <f t="shared" si="87"/>
        <v>Bom Jesus da Lapa</v>
      </c>
      <c r="C1891" s="8" t="str">
        <f t="shared" si="88"/>
        <v>290390</v>
      </c>
      <c r="D1891" s="3">
        <v>41</v>
      </c>
      <c r="E1891" s="3">
        <v>3</v>
      </c>
      <c r="F1891" s="3">
        <v>54</v>
      </c>
      <c r="G1891" s="3">
        <v>25</v>
      </c>
      <c r="H1891" s="3">
        <v>36</v>
      </c>
      <c r="I1891" s="3">
        <v>25</v>
      </c>
      <c r="J1891" s="3">
        <v>30</v>
      </c>
      <c r="K1891" s="3">
        <v>22</v>
      </c>
      <c r="L1891" s="3">
        <v>23</v>
      </c>
      <c r="M1891" s="3">
        <v>23</v>
      </c>
      <c r="N1891" s="3">
        <v>20</v>
      </c>
      <c r="O1891" s="3">
        <v>104</v>
      </c>
      <c r="P1891">
        <v>778</v>
      </c>
      <c r="Q1891" s="5" t="b">
        <f t="shared" si="89"/>
        <v>0</v>
      </c>
      <c r="R1891" s="5">
        <v>200</v>
      </c>
    </row>
    <row r="1892" spans="1:18">
      <c r="A1892" t="s">
        <v>1890</v>
      </c>
      <c r="B1892" s="1" t="str">
        <f t="shared" si="87"/>
        <v>Bom Jesus da Serra</v>
      </c>
      <c r="C1892" s="8" t="str">
        <f t="shared" si="88"/>
        <v>290395</v>
      </c>
      <c r="D1892" s="3">
        <v>37</v>
      </c>
      <c r="E1892" s="3">
        <v>37</v>
      </c>
      <c r="F1892" s="3">
        <v>39</v>
      </c>
      <c r="G1892" s="3">
        <v>47</v>
      </c>
      <c r="H1892" s="3">
        <v>34</v>
      </c>
      <c r="I1892" s="3">
        <v>39</v>
      </c>
      <c r="J1892" s="3">
        <v>44</v>
      </c>
      <c r="K1892" s="3">
        <v>41</v>
      </c>
      <c r="L1892" s="3">
        <v>28</v>
      </c>
      <c r="M1892" s="3">
        <v>28</v>
      </c>
      <c r="N1892" s="3">
        <v>27</v>
      </c>
      <c r="O1892" s="3">
        <v>0</v>
      </c>
      <c r="P1892">
        <v>733</v>
      </c>
      <c r="Q1892" s="5" t="b">
        <f t="shared" si="89"/>
        <v>0</v>
      </c>
      <c r="R1892" s="5">
        <v>200</v>
      </c>
    </row>
    <row r="1893" spans="1:18">
      <c r="A1893" t="s">
        <v>1891</v>
      </c>
      <c r="B1893" s="1" t="str">
        <f t="shared" si="87"/>
        <v>Boninal</v>
      </c>
      <c r="C1893" s="8" t="str">
        <f t="shared" si="88"/>
        <v>290400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>
        <v>172</v>
      </c>
      <c r="Q1893" s="5" t="str">
        <f t="shared" si="89"/>
        <v>SIM</v>
      </c>
      <c r="R1893" s="5">
        <v>100</v>
      </c>
    </row>
    <row r="1894" spans="1:18">
      <c r="A1894" t="s">
        <v>1892</v>
      </c>
      <c r="B1894" s="1" t="str">
        <f t="shared" si="87"/>
        <v>Bonito</v>
      </c>
      <c r="C1894" s="8" t="str">
        <f t="shared" si="88"/>
        <v>290405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>
        <v>135</v>
      </c>
      <c r="Q1894" s="5" t="str">
        <f t="shared" si="89"/>
        <v>SIM</v>
      </c>
      <c r="R1894" s="5">
        <v>100</v>
      </c>
    </row>
    <row r="1895" spans="1:18">
      <c r="A1895" t="s">
        <v>1893</v>
      </c>
      <c r="B1895" s="1" t="str">
        <f t="shared" si="87"/>
        <v>Boquira</v>
      </c>
      <c r="C1895" s="8" t="str">
        <f t="shared" si="88"/>
        <v>290410</v>
      </c>
      <c r="D1895" s="3">
        <v>23</v>
      </c>
      <c r="E1895" s="3">
        <v>0</v>
      </c>
      <c r="F1895" s="3">
        <v>0</v>
      </c>
      <c r="G1895" s="3">
        <v>224</v>
      </c>
      <c r="H1895" s="3">
        <v>31</v>
      </c>
      <c r="I1895" s="3">
        <v>28</v>
      </c>
      <c r="J1895" s="3">
        <v>27</v>
      </c>
      <c r="K1895" s="3">
        <v>23</v>
      </c>
      <c r="L1895" s="3">
        <v>19</v>
      </c>
      <c r="M1895" s="3">
        <v>23</v>
      </c>
      <c r="N1895" s="3">
        <v>23</v>
      </c>
      <c r="O1895" s="3">
        <v>36</v>
      </c>
      <c r="P1895">
        <v>668</v>
      </c>
      <c r="Q1895" s="5" t="b">
        <f t="shared" si="89"/>
        <v>0</v>
      </c>
      <c r="R1895" s="5">
        <v>200</v>
      </c>
    </row>
    <row r="1896" spans="1:18">
      <c r="A1896" t="s">
        <v>1894</v>
      </c>
      <c r="B1896" s="1" t="str">
        <f t="shared" si="87"/>
        <v>Botuporã</v>
      </c>
      <c r="C1896" s="8" t="str">
        <f t="shared" si="88"/>
        <v>290420</v>
      </c>
      <c r="D1896" s="3">
        <v>0</v>
      </c>
      <c r="E1896" s="3">
        <v>0</v>
      </c>
      <c r="F1896" s="3">
        <v>0</v>
      </c>
      <c r="G1896" s="3">
        <v>88</v>
      </c>
      <c r="H1896" s="3">
        <v>24</v>
      </c>
      <c r="I1896" s="3">
        <v>35</v>
      </c>
      <c r="J1896" s="3">
        <v>45</v>
      </c>
      <c r="K1896" s="3">
        <v>45</v>
      </c>
      <c r="L1896" s="3">
        <v>45</v>
      </c>
      <c r="M1896" s="3">
        <v>45</v>
      </c>
      <c r="N1896" s="3">
        <v>50</v>
      </c>
      <c r="O1896" s="3">
        <v>44</v>
      </c>
      <c r="P1896">
        <v>434</v>
      </c>
      <c r="Q1896" s="5" t="b">
        <f t="shared" si="89"/>
        <v>0</v>
      </c>
      <c r="R1896" s="5">
        <v>200</v>
      </c>
    </row>
    <row r="1897" spans="1:18">
      <c r="A1897" t="s">
        <v>1895</v>
      </c>
      <c r="B1897" s="1" t="str">
        <f t="shared" si="87"/>
        <v>Brejões</v>
      </c>
      <c r="C1897" s="8" t="str">
        <f t="shared" si="88"/>
        <v>290430</v>
      </c>
      <c r="D1897" s="3">
        <v>0</v>
      </c>
      <c r="E1897" s="3">
        <v>16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>
        <v>183</v>
      </c>
      <c r="Q1897" s="5" t="str">
        <f t="shared" si="89"/>
        <v>SIM</v>
      </c>
      <c r="R1897" s="5">
        <v>100</v>
      </c>
    </row>
    <row r="1898" spans="1:18">
      <c r="A1898" t="s">
        <v>1896</v>
      </c>
      <c r="B1898" s="1" t="str">
        <f t="shared" si="87"/>
        <v>Brejolândia</v>
      </c>
      <c r="C1898" s="8" t="str">
        <f t="shared" si="88"/>
        <v>290440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1197</v>
      </c>
      <c r="L1898" s="3">
        <v>140</v>
      </c>
      <c r="M1898" s="3">
        <v>141</v>
      </c>
      <c r="N1898" s="3">
        <v>148</v>
      </c>
      <c r="O1898" s="3">
        <v>0</v>
      </c>
      <c r="P1898">
        <v>1626</v>
      </c>
      <c r="Q1898" s="5" t="b">
        <f t="shared" si="89"/>
        <v>0</v>
      </c>
      <c r="R1898" s="5">
        <v>200</v>
      </c>
    </row>
    <row r="1899" spans="1:18">
      <c r="A1899" t="s">
        <v>1897</v>
      </c>
      <c r="B1899" s="1" t="str">
        <f t="shared" si="87"/>
        <v>Brotas de Macaúbas</v>
      </c>
      <c r="C1899" s="8" t="str">
        <f t="shared" si="88"/>
        <v>290450</v>
      </c>
      <c r="D1899" s="3">
        <v>8</v>
      </c>
      <c r="E1899" s="3">
        <v>0</v>
      </c>
      <c r="F1899" s="3">
        <v>12</v>
      </c>
      <c r="G1899" s="3">
        <v>3</v>
      </c>
      <c r="H1899" s="3">
        <v>4</v>
      </c>
      <c r="I1899" s="3">
        <v>43</v>
      </c>
      <c r="J1899" s="3">
        <v>13</v>
      </c>
      <c r="K1899" s="3">
        <v>6</v>
      </c>
      <c r="L1899" s="3">
        <v>3</v>
      </c>
      <c r="M1899" s="3">
        <v>6</v>
      </c>
      <c r="N1899" s="3">
        <v>1</v>
      </c>
      <c r="O1899" s="3">
        <v>5</v>
      </c>
      <c r="P1899">
        <v>254</v>
      </c>
      <c r="Q1899" s="5" t="b">
        <f t="shared" si="89"/>
        <v>0</v>
      </c>
      <c r="R1899" s="5">
        <v>200</v>
      </c>
    </row>
    <row r="1900" spans="1:18">
      <c r="A1900" t="s">
        <v>1898</v>
      </c>
      <c r="B1900" s="1" t="str">
        <f t="shared" si="87"/>
        <v>Brumado</v>
      </c>
      <c r="C1900" s="8" t="str">
        <f t="shared" si="88"/>
        <v>290460</v>
      </c>
      <c r="D1900" s="3">
        <v>98</v>
      </c>
      <c r="E1900" s="3">
        <v>95</v>
      </c>
      <c r="F1900" s="3">
        <v>83</v>
      </c>
      <c r="G1900" s="3">
        <v>129</v>
      </c>
      <c r="H1900" s="3">
        <v>41</v>
      </c>
      <c r="I1900" s="3">
        <v>91</v>
      </c>
      <c r="J1900" s="3">
        <v>88</v>
      </c>
      <c r="K1900" s="3">
        <v>92</v>
      </c>
      <c r="L1900" s="3">
        <v>176</v>
      </c>
      <c r="M1900" s="3">
        <v>159</v>
      </c>
      <c r="N1900" s="3">
        <v>183</v>
      </c>
      <c r="O1900" s="3">
        <v>166</v>
      </c>
      <c r="P1900">
        <v>2677</v>
      </c>
      <c r="Q1900" s="5" t="b">
        <f t="shared" si="89"/>
        <v>0</v>
      </c>
      <c r="R1900" s="5">
        <v>200</v>
      </c>
    </row>
    <row r="1901" spans="1:18">
      <c r="A1901" t="s">
        <v>1899</v>
      </c>
      <c r="B1901" s="1" t="str">
        <f t="shared" si="87"/>
        <v>Buerarema</v>
      </c>
      <c r="C1901" s="8" t="str">
        <f t="shared" si="88"/>
        <v>290470</v>
      </c>
      <c r="D1901" s="3">
        <v>50</v>
      </c>
      <c r="E1901" s="3">
        <v>73</v>
      </c>
      <c r="F1901" s="3">
        <v>79</v>
      </c>
      <c r="G1901" s="3">
        <v>88</v>
      </c>
      <c r="H1901" s="3">
        <v>36</v>
      </c>
      <c r="I1901" s="3">
        <v>39</v>
      </c>
      <c r="J1901" s="3">
        <v>43</v>
      </c>
      <c r="K1901" s="3">
        <v>44</v>
      </c>
      <c r="L1901" s="3">
        <v>40</v>
      </c>
      <c r="M1901" s="3">
        <v>46</v>
      </c>
      <c r="N1901" s="3">
        <v>0</v>
      </c>
      <c r="O1901" s="3">
        <v>0</v>
      </c>
      <c r="P1901">
        <v>808</v>
      </c>
      <c r="Q1901" s="5" t="b">
        <f t="shared" si="89"/>
        <v>0</v>
      </c>
      <c r="R1901" s="5">
        <v>200</v>
      </c>
    </row>
    <row r="1902" spans="1:18">
      <c r="A1902" t="s">
        <v>1900</v>
      </c>
      <c r="B1902" s="1" t="str">
        <f t="shared" si="87"/>
        <v>Buritirama</v>
      </c>
      <c r="C1902" s="8" t="str">
        <f t="shared" si="88"/>
        <v>290475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75</v>
      </c>
      <c r="J1902" s="3">
        <v>0</v>
      </c>
      <c r="K1902" s="3">
        <v>40</v>
      </c>
      <c r="L1902" s="3">
        <v>48</v>
      </c>
      <c r="M1902" s="3">
        <v>0</v>
      </c>
      <c r="N1902" s="3">
        <v>0</v>
      </c>
      <c r="O1902" s="3">
        <v>0</v>
      </c>
      <c r="P1902">
        <v>306</v>
      </c>
      <c r="Q1902" s="5" t="str">
        <f t="shared" si="89"/>
        <v>SIM</v>
      </c>
      <c r="R1902" s="5">
        <v>100</v>
      </c>
    </row>
    <row r="1903" spans="1:18">
      <c r="A1903" t="s">
        <v>1901</v>
      </c>
      <c r="B1903" s="1" t="str">
        <f t="shared" si="87"/>
        <v>Caatiba</v>
      </c>
      <c r="C1903" s="8" t="str">
        <f t="shared" si="88"/>
        <v>290480</v>
      </c>
      <c r="D1903" s="3">
        <v>5</v>
      </c>
      <c r="E1903" s="3">
        <v>7</v>
      </c>
      <c r="F1903" s="3">
        <v>6</v>
      </c>
      <c r="G1903" s="3">
        <v>7</v>
      </c>
      <c r="H1903" s="3">
        <v>0</v>
      </c>
      <c r="I1903" s="3">
        <v>11</v>
      </c>
      <c r="J1903" s="3">
        <v>7</v>
      </c>
      <c r="K1903" s="3">
        <v>16</v>
      </c>
      <c r="L1903" s="3">
        <v>16</v>
      </c>
      <c r="M1903" s="3">
        <v>18</v>
      </c>
      <c r="N1903" s="3">
        <v>0</v>
      </c>
      <c r="O1903" s="3">
        <v>0</v>
      </c>
      <c r="P1903">
        <v>462</v>
      </c>
      <c r="Q1903" s="5" t="b">
        <f t="shared" si="89"/>
        <v>0</v>
      </c>
      <c r="R1903" s="5">
        <v>200</v>
      </c>
    </row>
    <row r="1904" spans="1:18">
      <c r="A1904" t="s">
        <v>1902</v>
      </c>
      <c r="B1904" s="1" t="str">
        <f t="shared" si="87"/>
        <v>Cabaceiras do Paraguaçu</v>
      </c>
      <c r="C1904" s="8" t="str">
        <f t="shared" si="88"/>
        <v>290485</v>
      </c>
      <c r="D1904" s="3">
        <v>0</v>
      </c>
      <c r="E1904" s="3">
        <v>44</v>
      </c>
      <c r="F1904" s="3">
        <v>0</v>
      </c>
      <c r="G1904" s="3">
        <v>16</v>
      </c>
      <c r="H1904" s="3">
        <v>14</v>
      </c>
      <c r="I1904" s="3">
        <v>0</v>
      </c>
      <c r="J1904" s="3">
        <v>26</v>
      </c>
      <c r="K1904" s="3">
        <v>15</v>
      </c>
      <c r="L1904" s="3">
        <v>12</v>
      </c>
      <c r="M1904" s="3">
        <v>19</v>
      </c>
      <c r="N1904" s="3">
        <v>12</v>
      </c>
      <c r="O1904" s="3">
        <v>13</v>
      </c>
      <c r="P1904">
        <v>580</v>
      </c>
      <c r="Q1904" s="5" t="b">
        <f t="shared" si="89"/>
        <v>0</v>
      </c>
      <c r="R1904" s="5">
        <v>200</v>
      </c>
    </row>
    <row r="1905" spans="1:18">
      <c r="A1905" t="s">
        <v>1903</v>
      </c>
      <c r="B1905" s="1" t="str">
        <f t="shared" si="87"/>
        <v>Cachoeira</v>
      </c>
      <c r="C1905" s="8" t="str">
        <f t="shared" si="88"/>
        <v>290490</v>
      </c>
      <c r="D1905" s="3">
        <v>27</v>
      </c>
      <c r="E1905" s="3">
        <v>35</v>
      </c>
      <c r="F1905" s="3">
        <v>31</v>
      </c>
      <c r="G1905" s="3">
        <v>66</v>
      </c>
      <c r="H1905" s="3">
        <v>266</v>
      </c>
      <c r="I1905" s="3">
        <v>64</v>
      </c>
      <c r="J1905" s="3">
        <v>27</v>
      </c>
      <c r="K1905" s="3">
        <v>0</v>
      </c>
      <c r="L1905" s="3">
        <v>54</v>
      </c>
      <c r="M1905" s="3">
        <v>61</v>
      </c>
      <c r="N1905" s="3">
        <v>0</v>
      </c>
      <c r="O1905" s="3">
        <v>0</v>
      </c>
      <c r="P1905">
        <v>1353</v>
      </c>
      <c r="Q1905" s="5" t="b">
        <f t="shared" si="89"/>
        <v>0</v>
      </c>
      <c r="R1905" s="5">
        <v>200</v>
      </c>
    </row>
    <row r="1906" spans="1:18">
      <c r="A1906" t="s">
        <v>1904</v>
      </c>
      <c r="B1906" s="1" t="str">
        <f t="shared" si="87"/>
        <v>Caculé</v>
      </c>
      <c r="C1906" s="8" t="str">
        <f t="shared" si="88"/>
        <v>290500</v>
      </c>
      <c r="D1906" s="3">
        <v>1181</v>
      </c>
      <c r="E1906" s="3">
        <v>1184</v>
      </c>
      <c r="F1906" s="3">
        <v>207</v>
      </c>
      <c r="G1906" s="3">
        <v>1201</v>
      </c>
      <c r="H1906" s="3">
        <v>646</v>
      </c>
      <c r="I1906" s="3">
        <v>1227</v>
      </c>
      <c r="J1906" s="3">
        <v>1819</v>
      </c>
      <c r="K1906" s="3">
        <v>200</v>
      </c>
      <c r="L1906" s="3">
        <v>1215</v>
      </c>
      <c r="M1906" s="3">
        <v>1325</v>
      </c>
      <c r="N1906" s="3">
        <v>0</v>
      </c>
      <c r="O1906" s="3">
        <v>0</v>
      </c>
      <c r="P1906">
        <v>24901</v>
      </c>
      <c r="Q1906" s="5" t="b">
        <f t="shared" si="89"/>
        <v>0</v>
      </c>
      <c r="R1906" s="5">
        <v>200</v>
      </c>
    </row>
    <row r="1907" spans="1:18">
      <c r="A1907" t="s">
        <v>1905</v>
      </c>
      <c r="B1907" s="1" t="str">
        <f t="shared" si="87"/>
        <v>Caém</v>
      </c>
      <c r="C1907" s="8" t="str">
        <f t="shared" si="88"/>
        <v>290510</v>
      </c>
      <c r="D1907" s="3">
        <v>18</v>
      </c>
      <c r="E1907" s="3">
        <v>82</v>
      </c>
      <c r="F1907" s="3">
        <v>2</v>
      </c>
      <c r="G1907" s="3">
        <v>5</v>
      </c>
      <c r="H1907" s="3">
        <v>24</v>
      </c>
      <c r="I1907" s="3">
        <v>18</v>
      </c>
      <c r="J1907" s="3">
        <v>16</v>
      </c>
      <c r="K1907" s="3">
        <v>13</v>
      </c>
      <c r="L1907" s="3">
        <v>17</v>
      </c>
      <c r="M1907" s="3">
        <v>12</v>
      </c>
      <c r="N1907" s="3">
        <v>7</v>
      </c>
      <c r="O1907" s="3">
        <v>12</v>
      </c>
      <c r="P1907">
        <v>505</v>
      </c>
      <c r="Q1907" s="5" t="b">
        <f t="shared" si="89"/>
        <v>0</v>
      </c>
      <c r="R1907" s="5">
        <v>200</v>
      </c>
    </row>
    <row r="1908" spans="1:18">
      <c r="A1908" t="s">
        <v>1906</v>
      </c>
      <c r="B1908" s="1" t="str">
        <f t="shared" si="87"/>
        <v>Caetanos</v>
      </c>
      <c r="C1908" s="8" t="str">
        <f t="shared" si="88"/>
        <v>290515</v>
      </c>
      <c r="D1908" s="3">
        <v>0</v>
      </c>
      <c r="E1908" s="3">
        <v>0</v>
      </c>
      <c r="F1908" s="3">
        <v>0</v>
      </c>
      <c r="G1908" s="3">
        <v>70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>
        <v>684</v>
      </c>
      <c r="Q1908" s="5" t="str">
        <f t="shared" si="89"/>
        <v>SIM</v>
      </c>
      <c r="R1908" s="5">
        <v>100</v>
      </c>
    </row>
    <row r="1909" spans="1:18">
      <c r="A1909" t="s">
        <v>1907</v>
      </c>
      <c r="B1909" s="1" t="str">
        <f t="shared" si="87"/>
        <v>Caetité</v>
      </c>
      <c r="C1909" s="8" t="str">
        <f t="shared" si="88"/>
        <v>290520</v>
      </c>
      <c r="D1909" s="3">
        <v>30</v>
      </c>
      <c r="E1909" s="3">
        <v>74</v>
      </c>
      <c r="F1909" s="3">
        <v>109</v>
      </c>
      <c r="G1909" s="3">
        <v>103</v>
      </c>
      <c r="H1909" s="3">
        <v>93</v>
      </c>
      <c r="I1909" s="3">
        <v>27</v>
      </c>
      <c r="J1909" s="3">
        <v>1508</v>
      </c>
      <c r="K1909" s="3">
        <v>99</v>
      </c>
      <c r="L1909" s="3">
        <v>55</v>
      </c>
      <c r="M1909" s="3">
        <v>77</v>
      </c>
      <c r="N1909" s="3">
        <v>79</v>
      </c>
      <c r="O1909" s="3">
        <v>420</v>
      </c>
      <c r="P1909">
        <v>5093</v>
      </c>
      <c r="Q1909" s="5" t="b">
        <f t="shared" si="89"/>
        <v>0</v>
      </c>
      <c r="R1909" s="5">
        <v>200</v>
      </c>
    </row>
    <row r="1910" spans="1:18">
      <c r="A1910" t="s">
        <v>1908</v>
      </c>
      <c r="B1910" s="1" t="str">
        <f t="shared" si="87"/>
        <v>Cafarnaum</v>
      </c>
      <c r="C1910" s="8" t="str">
        <f t="shared" si="88"/>
        <v>290530</v>
      </c>
      <c r="D1910" s="3">
        <v>9</v>
      </c>
      <c r="E1910" s="3">
        <v>32</v>
      </c>
      <c r="F1910" s="3">
        <v>47</v>
      </c>
      <c r="G1910" s="3">
        <v>35</v>
      </c>
      <c r="H1910" s="3">
        <v>50</v>
      </c>
      <c r="I1910" s="3">
        <v>40</v>
      </c>
      <c r="J1910" s="3">
        <v>75</v>
      </c>
      <c r="K1910" s="3">
        <v>55</v>
      </c>
      <c r="L1910" s="3">
        <v>20</v>
      </c>
      <c r="M1910" s="3">
        <v>0</v>
      </c>
      <c r="N1910" s="3">
        <v>0</v>
      </c>
      <c r="O1910" s="3">
        <v>0</v>
      </c>
      <c r="P1910">
        <v>1147</v>
      </c>
      <c r="Q1910" s="5" t="str">
        <f t="shared" si="89"/>
        <v>SIM</v>
      </c>
      <c r="R1910" s="5">
        <v>100</v>
      </c>
    </row>
    <row r="1911" spans="1:18">
      <c r="A1911" t="s">
        <v>1909</v>
      </c>
      <c r="B1911" s="1" t="str">
        <f t="shared" si="87"/>
        <v>Cairu</v>
      </c>
      <c r="C1911" s="8" t="str">
        <f t="shared" si="88"/>
        <v>290540</v>
      </c>
      <c r="D1911" s="3">
        <v>0</v>
      </c>
      <c r="E1911" s="3">
        <v>32</v>
      </c>
      <c r="F1911" s="3">
        <v>27</v>
      </c>
      <c r="G1911" s="3">
        <v>74</v>
      </c>
      <c r="H1911" s="3">
        <v>146</v>
      </c>
      <c r="I1911" s="3">
        <v>138</v>
      </c>
      <c r="J1911" s="3">
        <v>89</v>
      </c>
      <c r="K1911" s="3">
        <v>85</v>
      </c>
      <c r="L1911" s="3">
        <v>89</v>
      </c>
      <c r="M1911" s="3">
        <v>106</v>
      </c>
      <c r="N1911" s="3">
        <v>106</v>
      </c>
      <c r="O1911" s="3">
        <v>76</v>
      </c>
      <c r="P1911">
        <v>973</v>
      </c>
      <c r="Q1911" s="5" t="b">
        <f t="shared" si="89"/>
        <v>0</v>
      </c>
      <c r="R1911" s="5">
        <v>200</v>
      </c>
    </row>
    <row r="1912" spans="1:18">
      <c r="A1912" t="s">
        <v>1910</v>
      </c>
      <c r="B1912" s="1" t="str">
        <f t="shared" si="87"/>
        <v>Caldeirão Grande</v>
      </c>
      <c r="C1912" s="8" t="str">
        <f t="shared" si="88"/>
        <v>290550</v>
      </c>
      <c r="D1912" s="3">
        <v>14</v>
      </c>
      <c r="E1912" s="3">
        <v>44</v>
      </c>
      <c r="F1912" s="3">
        <v>15</v>
      </c>
      <c r="G1912" s="3">
        <v>22</v>
      </c>
      <c r="H1912" s="3">
        <v>13</v>
      </c>
      <c r="I1912" s="3">
        <v>14</v>
      </c>
      <c r="J1912" s="3">
        <v>31</v>
      </c>
      <c r="K1912" s="3">
        <v>31</v>
      </c>
      <c r="L1912" s="3">
        <v>41</v>
      </c>
      <c r="M1912" s="3">
        <v>38</v>
      </c>
      <c r="N1912" s="3">
        <v>33</v>
      </c>
      <c r="O1912" s="3">
        <v>33</v>
      </c>
      <c r="P1912">
        <v>474</v>
      </c>
      <c r="Q1912" s="5" t="b">
        <f t="shared" si="89"/>
        <v>0</v>
      </c>
      <c r="R1912" s="5">
        <v>200</v>
      </c>
    </row>
    <row r="1913" spans="1:18">
      <c r="A1913" t="s">
        <v>1911</v>
      </c>
      <c r="B1913" s="1" t="str">
        <f t="shared" si="87"/>
        <v>Camacan</v>
      </c>
      <c r="C1913" s="8" t="str">
        <f t="shared" si="88"/>
        <v>290560</v>
      </c>
      <c r="D1913" s="3">
        <v>0</v>
      </c>
      <c r="E1913" s="3">
        <v>0</v>
      </c>
      <c r="F1913" s="3">
        <v>0</v>
      </c>
      <c r="G1913" s="3">
        <v>35</v>
      </c>
      <c r="H1913" s="3">
        <v>43</v>
      </c>
      <c r="I1913" s="3">
        <v>38</v>
      </c>
      <c r="J1913" s="3">
        <v>50</v>
      </c>
      <c r="K1913" s="3">
        <v>29</v>
      </c>
      <c r="L1913" s="3">
        <v>26</v>
      </c>
      <c r="M1913" s="3">
        <v>40</v>
      </c>
      <c r="N1913" s="3">
        <v>18</v>
      </c>
      <c r="O1913" s="3">
        <v>0</v>
      </c>
      <c r="P1913">
        <v>520</v>
      </c>
      <c r="Q1913" s="5" t="b">
        <f t="shared" si="89"/>
        <v>0</v>
      </c>
      <c r="R1913" s="5">
        <v>200</v>
      </c>
    </row>
    <row r="1914" spans="1:18">
      <c r="A1914" t="s">
        <v>1912</v>
      </c>
      <c r="B1914" s="1" t="str">
        <f t="shared" si="87"/>
        <v>Camaçari</v>
      </c>
      <c r="C1914" s="8" t="str">
        <f t="shared" si="88"/>
        <v>290570</v>
      </c>
      <c r="D1914" s="3">
        <v>193</v>
      </c>
      <c r="E1914" s="3">
        <v>215</v>
      </c>
      <c r="F1914" s="3">
        <v>230</v>
      </c>
      <c r="G1914" s="3">
        <v>195</v>
      </c>
      <c r="H1914" s="3">
        <v>178</v>
      </c>
      <c r="I1914" s="3">
        <v>248</v>
      </c>
      <c r="J1914" s="3">
        <v>395</v>
      </c>
      <c r="K1914" s="3">
        <v>174</v>
      </c>
      <c r="L1914" s="3">
        <v>198</v>
      </c>
      <c r="M1914" s="3">
        <v>189</v>
      </c>
      <c r="N1914" s="3">
        <v>240</v>
      </c>
      <c r="O1914" s="3">
        <v>60</v>
      </c>
      <c r="P1914">
        <v>4224</v>
      </c>
      <c r="Q1914" s="5" t="b">
        <f t="shared" si="89"/>
        <v>0</v>
      </c>
      <c r="R1914" s="5">
        <v>200</v>
      </c>
    </row>
    <row r="1915" spans="1:18">
      <c r="A1915" t="s">
        <v>1913</v>
      </c>
      <c r="B1915" s="1" t="str">
        <f t="shared" si="87"/>
        <v>Camamu</v>
      </c>
      <c r="C1915" s="8" t="str">
        <f t="shared" si="88"/>
        <v>290580</v>
      </c>
      <c r="D1915" s="3">
        <v>32</v>
      </c>
      <c r="E1915" s="3">
        <v>5</v>
      </c>
      <c r="F1915" s="3">
        <v>5</v>
      </c>
      <c r="G1915" s="3">
        <v>9</v>
      </c>
      <c r="H1915" s="3">
        <v>9</v>
      </c>
      <c r="I1915" s="3">
        <v>12</v>
      </c>
      <c r="J1915" s="3">
        <v>11</v>
      </c>
      <c r="K1915" s="3">
        <v>9</v>
      </c>
      <c r="L1915" s="3">
        <v>11</v>
      </c>
      <c r="M1915" s="3">
        <v>11</v>
      </c>
      <c r="N1915" s="3">
        <v>0</v>
      </c>
      <c r="O1915" s="3">
        <v>0</v>
      </c>
      <c r="P1915">
        <v>456</v>
      </c>
      <c r="Q1915" s="5" t="b">
        <f t="shared" si="89"/>
        <v>0</v>
      </c>
      <c r="R1915" s="5">
        <v>200</v>
      </c>
    </row>
    <row r="1916" spans="1:18">
      <c r="A1916" t="s">
        <v>1914</v>
      </c>
      <c r="B1916" s="1" t="str">
        <f t="shared" si="87"/>
        <v>Campo Alegre de Lourdes</v>
      </c>
      <c r="C1916" s="8" t="str">
        <f t="shared" si="88"/>
        <v>290590</v>
      </c>
      <c r="D1916" s="3">
        <v>0</v>
      </c>
      <c r="E1916" s="3">
        <v>0</v>
      </c>
      <c r="F1916" s="3">
        <v>26</v>
      </c>
      <c r="G1916" s="3">
        <v>11</v>
      </c>
      <c r="H1916" s="3">
        <v>11</v>
      </c>
      <c r="I1916" s="3">
        <v>17</v>
      </c>
      <c r="J1916" s="3">
        <v>5</v>
      </c>
      <c r="K1916" s="3">
        <v>26</v>
      </c>
      <c r="L1916" s="3">
        <v>11</v>
      </c>
      <c r="M1916" s="3">
        <v>11</v>
      </c>
      <c r="N1916" s="3">
        <v>28</v>
      </c>
      <c r="O1916" s="3">
        <v>52</v>
      </c>
      <c r="P1916">
        <v>198</v>
      </c>
      <c r="Q1916" s="5" t="b">
        <f t="shared" si="89"/>
        <v>0</v>
      </c>
      <c r="R1916" s="5">
        <v>200</v>
      </c>
    </row>
    <row r="1917" spans="1:18">
      <c r="A1917" t="s">
        <v>1915</v>
      </c>
      <c r="B1917" s="1" t="str">
        <f t="shared" si="87"/>
        <v>Campo Formoso</v>
      </c>
      <c r="C1917" s="8" t="str">
        <f t="shared" si="88"/>
        <v>290600</v>
      </c>
      <c r="D1917" s="3">
        <v>103</v>
      </c>
      <c r="E1917" s="3">
        <v>77</v>
      </c>
      <c r="F1917" s="3">
        <v>63</v>
      </c>
      <c r="G1917" s="3">
        <v>59</v>
      </c>
      <c r="H1917" s="3">
        <v>127</v>
      </c>
      <c r="I1917" s="3">
        <v>19</v>
      </c>
      <c r="J1917" s="3">
        <v>94</v>
      </c>
      <c r="K1917" s="3">
        <v>0</v>
      </c>
      <c r="L1917" s="3">
        <v>41</v>
      </c>
      <c r="M1917" s="3">
        <v>0</v>
      </c>
      <c r="N1917" s="3">
        <v>103</v>
      </c>
      <c r="O1917" s="3">
        <v>37</v>
      </c>
      <c r="P1917">
        <v>1476</v>
      </c>
      <c r="Q1917" s="5" t="b">
        <f t="shared" si="89"/>
        <v>0</v>
      </c>
      <c r="R1917" s="5">
        <v>200</v>
      </c>
    </row>
    <row r="1918" spans="1:18">
      <c r="A1918" t="s">
        <v>1916</v>
      </c>
      <c r="B1918" s="1" t="str">
        <f t="shared" si="87"/>
        <v>Canápolis</v>
      </c>
      <c r="C1918" s="8" t="str">
        <f t="shared" si="88"/>
        <v>290610</v>
      </c>
      <c r="D1918" s="3">
        <v>0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>
        <v>81</v>
      </c>
      <c r="Q1918" s="5" t="str">
        <f t="shared" si="89"/>
        <v>SIM</v>
      </c>
      <c r="R1918" s="5">
        <v>100</v>
      </c>
    </row>
    <row r="1919" spans="1:18">
      <c r="A1919" t="s">
        <v>1917</v>
      </c>
      <c r="B1919" s="1" t="str">
        <f t="shared" si="87"/>
        <v>Canarana</v>
      </c>
      <c r="C1919" s="8" t="str">
        <f t="shared" si="88"/>
        <v>290620</v>
      </c>
      <c r="D1919" s="3">
        <v>19</v>
      </c>
      <c r="E1919" s="3">
        <v>49</v>
      </c>
      <c r="F1919" s="3">
        <v>22</v>
      </c>
      <c r="G1919" s="3">
        <v>0</v>
      </c>
      <c r="H1919" s="3">
        <v>35</v>
      </c>
      <c r="I1919" s="3">
        <v>11</v>
      </c>
      <c r="J1919" s="3">
        <v>0</v>
      </c>
      <c r="K1919" s="3">
        <v>0</v>
      </c>
      <c r="L1919" s="3">
        <v>0</v>
      </c>
      <c r="M1919" s="3">
        <v>39</v>
      </c>
      <c r="N1919" s="3">
        <v>0</v>
      </c>
      <c r="O1919" s="3">
        <v>0</v>
      </c>
      <c r="P1919">
        <v>758</v>
      </c>
      <c r="Q1919" s="5" t="b">
        <f t="shared" si="89"/>
        <v>0</v>
      </c>
      <c r="R1919" s="5">
        <v>200</v>
      </c>
    </row>
    <row r="1920" spans="1:18">
      <c r="A1920" t="s">
        <v>1918</v>
      </c>
      <c r="B1920" s="1" t="str">
        <f t="shared" si="87"/>
        <v>Canavieiras</v>
      </c>
      <c r="C1920" s="8" t="str">
        <f t="shared" si="88"/>
        <v>290630</v>
      </c>
      <c r="D1920" s="3">
        <v>84</v>
      </c>
      <c r="E1920" s="3">
        <v>92</v>
      </c>
      <c r="F1920" s="3">
        <v>95</v>
      </c>
      <c r="G1920" s="3">
        <v>80</v>
      </c>
      <c r="H1920" s="3">
        <v>33</v>
      </c>
      <c r="I1920" s="3">
        <v>84</v>
      </c>
      <c r="J1920" s="3">
        <v>97</v>
      </c>
      <c r="K1920" s="3">
        <v>79</v>
      </c>
      <c r="L1920" s="3">
        <v>86</v>
      </c>
      <c r="M1920" s="3">
        <v>57</v>
      </c>
      <c r="N1920" s="3">
        <v>18</v>
      </c>
      <c r="O1920" s="3">
        <v>96</v>
      </c>
      <c r="P1920">
        <v>1386</v>
      </c>
      <c r="Q1920" s="5" t="b">
        <f t="shared" si="89"/>
        <v>0</v>
      </c>
      <c r="R1920" s="5">
        <v>200</v>
      </c>
    </row>
    <row r="1921" spans="1:18">
      <c r="A1921" t="s">
        <v>1919</v>
      </c>
      <c r="B1921" s="1" t="str">
        <f t="shared" si="87"/>
        <v>Candeal</v>
      </c>
      <c r="C1921" s="8" t="str">
        <f t="shared" si="88"/>
        <v>290640</v>
      </c>
      <c r="D1921" s="3">
        <v>426</v>
      </c>
      <c r="E1921" s="3">
        <v>54</v>
      </c>
      <c r="F1921" s="3">
        <v>55</v>
      </c>
      <c r="G1921" s="3">
        <v>70</v>
      </c>
      <c r="H1921" s="3">
        <v>43</v>
      </c>
      <c r="I1921" s="3">
        <v>48</v>
      </c>
      <c r="J1921" s="3">
        <v>40</v>
      </c>
      <c r="K1921" s="3">
        <v>48</v>
      </c>
      <c r="L1921" s="3">
        <v>42</v>
      </c>
      <c r="M1921" s="3">
        <v>21</v>
      </c>
      <c r="N1921" s="3">
        <v>36</v>
      </c>
      <c r="O1921" s="3">
        <v>0</v>
      </c>
      <c r="P1921">
        <v>1153</v>
      </c>
      <c r="Q1921" s="5" t="b">
        <f t="shared" si="89"/>
        <v>0</v>
      </c>
      <c r="R1921" s="5">
        <v>200</v>
      </c>
    </row>
    <row r="1922" spans="1:18">
      <c r="A1922" t="s">
        <v>1920</v>
      </c>
      <c r="B1922" s="1" t="str">
        <f t="shared" si="87"/>
        <v>Candeias</v>
      </c>
      <c r="C1922" s="8" t="str">
        <f t="shared" si="88"/>
        <v>290650</v>
      </c>
      <c r="D1922" s="3">
        <v>93</v>
      </c>
      <c r="E1922" s="3">
        <v>137</v>
      </c>
      <c r="F1922" s="3">
        <v>111</v>
      </c>
      <c r="G1922" s="3">
        <v>67</v>
      </c>
      <c r="H1922" s="3">
        <v>96</v>
      </c>
      <c r="I1922" s="3">
        <v>84</v>
      </c>
      <c r="J1922" s="3">
        <v>109</v>
      </c>
      <c r="K1922" s="3">
        <v>62</v>
      </c>
      <c r="L1922" s="3">
        <v>14</v>
      </c>
      <c r="M1922" s="3">
        <v>23</v>
      </c>
      <c r="N1922" s="3">
        <v>45</v>
      </c>
      <c r="O1922" s="3">
        <v>57</v>
      </c>
      <c r="P1922">
        <v>1185</v>
      </c>
      <c r="Q1922" s="5" t="b">
        <f t="shared" si="89"/>
        <v>0</v>
      </c>
      <c r="R1922" s="5">
        <v>200</v>
      </c>
    </row>
    <row r="1923" spans="1:18">
      <c r="A1923" t="s">
        <v>1921</v>
      </c>
      <c r="B1923" s="1" t="str">
        <f t="shared" si="87"/>
        <v>Candiba</v>
      </c>
      <c r="C1923" s="8" t="str">
        <f t="shared" si="88"/>
        <v>290660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>
        <v>0</v>
      </c>
      <c r="Q1923" s="5" t="str">
        <f t="shared" si="89"/>
        <v>SIM</v>
      </c>
      <c r="R1923" s="5">
        <v>100</v>
      </c>
    </row>
    <row r="1924" spans="1:18">
      <c r="A1924" t="s">
        <v>1922</v>
      </c>
      <c r="B1924" s="1" t="str">
        <f t="shared" ref="B1924:B1987" si="90">MID(A1924,8,100)</f>
        <v>Cândido Sales</v>
      </c>
      <c r="C1924" s="8" t="str">
        <f t="shared" ref="C1924:C1987" si="91">MID(A1924,1,6)</f>
        <v>290670</v>
      </c>
      <c r="D1924" s="3">
        <v>60</v>
      </c>
      <c r="E1924" s="3">
        <v>53</v>
      </c>
      <c r="F1924" s="3">
        <v>142</v>
      </c>
      <c r="G1924" s="3">
        <v>41</v>
      </c>
      <c r="H1924" s="3">
        <v>105</v>
      </c>
      <c r="I1924" s="3">
        <v>77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>
        <v>749</v>
      </c>
      <c r="Q1924" s="5" t="str">
        <f t="shared" ref="Q1924:Q1987" si="92">IF(K1924+L1924+M1924=0,"SIM",IF(L1924+M1924+N1924=0,"SIM",IF(M1924+N1924+O1924=0,"SIM")))</f>
        <v>SIM</v>
      </c>
      <c r="R1924" s="5">
        <v>100</v>
      </c>
    </row>
    <row r="1925" spans="1:18">
      <c r="A1925" t="s">
        <v>1923</v>
      </c>
      <c r="B1925" s="1" t="str">
        <f t="shared" si="90"/>
        <v>Cansanção</v>
      </c>
      <c r="C1925" s="8" t="str">
        <f t="shared" si="91"/>
        <v>290680</v>
      </c>
      <c r="D1925" s="3">
        <v>44</v>
      </c>
      <c r="E1925" s="3">
        <v>44</v>
      </c>
      <c r="F1925" s="3">
        <v>64</v>
      </c>
      <c r="G1925" s="3">
        <v>51</v>
      </c>
      <c r="H1925" s="3">
        <v>49</v>
      </c>
      <c r="I1925" s="3">
        <v>82</v>
      </c>
      <c r="J1925" s="3">
        <v>72</v>
      </c>
      <c r="K1925" s="3">
        <v>106</v>
      </c>
      <c r="L1925" s="3">
        <v>75</v>
      </c>
      <c r="M1925" s="3">
        <v>95</v>
      </c>
      <c r="N1925" s="3">
        <v>39</v>
      </c>
      <c r="O1925" s="3">
        <v>66</v>
      </c>
      <c r="P1925">
        <v>1483</v>
      </c>
      <c r="Q1925" s="5" t="b">
        <f t="shared" si="92"/>
        <v>0</v>
      </c>
      <c r="R1925" s="5">
        <v>200</v>
      </c>
    </row>
    <row r="1926" spans="1:18">
      <c r="A1926" t="s">
        <v>1924</v>
      </c>
      <c r="B1926" s="1" t="str">
        <f t="shared" si="90"/>
        <v>Canudos</v>
      </c>
      <c r="C1926" s="8" t="str">
        <f t="shared" si="91"/>
        <v>290682</v>
      </c>
      <c r="D1926" s="3">
        <v>11</v>
      </c>
      <c r="E1926" s="3">
        <v>15</v>
      </c>
      <c r="F1926" s="3">
        <v>18</v>
      </c>
      <c r="G1926" s="3">
        <v>19</v>
      </c>
      <c r="H1926" s="3">
        <v>47</v>
      </c>
      <c r="I1926" s="3">
        <v>49</v>
      </c>
      <c r="J1926" s="3">
        <v>22</v>
      </c>
      <c r="K1926" s="3">
        <v>22</v>
      </c>
      <c r="L1926" s="3">
        <v>157</v>
      </c>
      <c r="M1926" s="3">
        <v>20</v>
      </c>
      <c r="N1926" s="3">
        <v>36</v>
      </c>
      <c r="O1926" s="3">
        <v>0</v>
      </c>
      <c r="P1926">
        <v>605</v>
      </c>
      <c r="Q1926" s="5" t="b">
        <f t="shared" si="92"/>
        <v>0</v>
      </c>
      <c r="R1926" s="5">
        <v>200</v>
      </c>
    </row>
    <row r="1927" spans="1:18">
      <c r="A1927" t="s">
        <v>1925</v>
      </c>
      <c r="B1927" s="1" t="str">
        <f t="shared" si="90"/>
        <v>Capela do Alto Alegre</v>
      </c>
      <c r="C1927" s="8" t="str">
        <f t="shared" si="91"/>
        <v>290685</v>
      </c>
      <c r="D1927" s="3">
        <v>7</v>
      </c>
      <c r="E1927" s="3">
        <v>17</v>
      </c>
      <c r="F1927" s="3">
        <v>12</v>
      </c>
      <c r="G1927" s="3">
        <v>60</v>
      </c>
      <c r="H1927" s="3">
        <v>1</v>
      </c>
      <c r="I1927" s="3">
        <v>1</v>
      </c>
      <c r="J1927" s="3">
        <v>5</v>
      </c>
      <c r="K1927" s="3">
        <v>4</v>
      </c>
      <c r="L1927" s="3">
        <v>0</v>
      </c>
      <c r="M1927" s="3">
        <v>0</v>
      </c>
      <c r="N1927" s="3">
        <v>7</v>
      </c>
      <c r="O1927" s="3">
        <v>5</v>
      </c>
      <c r="P1927">
        <v>262</v>
      </c>
      <c r="Q1927" s="5" t="b">
        <f t="shared" si="92"/>
        <v>0</v>
      </c>
      <c r="R1927" s="5">
        <v>200</v>
      </c>
    </row>
    <row r="1928" spans="1:18">
      <c r="A1928" t="s">
        <v>1926</v>
      </c>
      <c r="B1928" s="1" t="str">
        <f t="shared" si="90"/>
        <v>Capim Grosso</v>
      </c>
      <c r="C1928" s="8" t="str">
        <f t="shared" si="91"/>
        <v>290687</v>
      </c>
      <c r="D1928" s="3">
        <v>20</v>
      </c>
      <c r="E1928" s="3">
        <v>0</v>
      </c>
      <c r="F1928" s="3">
        <v>25</v>
      </c>
      <c r="G1928" s="3">
        <v>36</v>
      </c>
      <c r="H1928" s="3">
        <v>41</v>
      </c>
      <c r="I1928" s="3">
        <v>116</v>
      </c>
      <c r="J1928" s="3">
        <v>27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>
        <v>563</v>
      </c>
      <c r="Q1928" s="5" t="str">
        <f t="shared" si="92"/>
        <v>SIM</v>
      </c>
      <c r="R1928" s="5">
        <v>100</v>
      </c>
    </row>
    <row r="1929" spans="1:18">
      <c r="A1929" t="s">
        <v>1927</v>
      </c>
      <c r="B1929" s="1" t="str">
        <f t="shared" si="90"/>
        <v>Caraíbas</v>
      </c>
      <c r="C1929" s="8" t="str">
        <f t="shared" si="91"/>
        <v>290689</v>
      </c>
      <c r="D1929" s="3">
        <v>0</v>
      </c>
      <c r="E1929" s="3">
        <v>0</v>
      </c>
      <c r="F1929" s="3">
        <v>0</v>
      </c>
      <c r="G1929" s="3">
        <v>0</v>
      </c>
      <c r="H1929" s="3">
        <v>40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>
        <v>150</v>
      </c>
      <c r="Q1929" s="5" t="str">
        <f t="shared" si="92"/>
        <v>SIM</v>
      </c>
      <c r="R1929" s="5">
        <v>100</v>
      </c>
    </row>
    <row r="1930" spans="1:18">
      <c r="A1930" t="s">
        <v>1928</v>
      </c>
      <c r="B1930" s="1" t="str">
        <f t="shared" si="90"/>
        <v>Caravelas</v>
      </c>
      <c r="C1930" s="8" t="str">
        <f t="shared" si="91"/>
        <v>290690</v>
      </c>
      <c r="D1930" s="3">
        <v>83</v>
      </c>
      <c r="E1930" s="3">
        <v>20</v>
      </c>
      <c r="F1930" s="3">
        <v>52</v>
      </c>
      <c r="G1930" s="3">
        <v>55</v>
      </c>
      <c r="H1930" s="3">
        <v>50</v>
      </c>
      <c r="I1930" s="3">
        <v>38</v>
      </c>
      <c r="J1930" s="3">
        <v>50</v>
      </c>
      <c r="K1930" s="3">
        <v>79</v>
      </c>
      <c r="L1930" s="3">
        <v>79</v>
      </c>
      <c r="M1930" s="3">
        <v>73</v>
      </c>
      <c r="N1930" s="3">
        <v>63</v>
      </c>
      <c r="O1930" s="3">
        <v>81</v>
      </c>
      <c r="P1930">
        <v>837</v>
      </c>
      <c r="Q1930" s="5" t="b">
        <f t="shared" si="92"/>
        <v>0</v>
      </c>
      <c r="R1930" s="5">
        <v>200</v>
      </c>
    </row>
    <row r="1931" spans="1:18">
      <c r="A1931" t="s">
        <v>1929</v>
      </c>
      <c r="B1931" s="1" t="str">
        <f t="shared" si="90"/>
        <v>Cardeal da Silva</v>
      </c>
      <c r="C1931" s="8" t="str">
        <f t="shared" si="91"/>
        <v>290700</v>
      </c>
      <c r="D1931" s="3">
        <v>13</v>
      </c>
      <c r="E1931" s="3">
        <v>29</v>
      </c>
      <c r="F1931" s="3">
        <v>0</v>
      </c>
      <c r="G1931" s="3">
        <v>18</v>
      </c>
      <c r="H1931" s="3">
        <v>340</v>
      </c>
      <c r="I1931" s="3">
        <v>14</v>
      </c>
      <c r="J1931" s="3">
        <v>13</v>
      </c>
      <c r="K1931" s="3">
        <v>25</v>
      </c>
      <c r="L1931" s="3">
        <v>26</v>
      </c>
      <c r="M1931" s="3">
        <v>0</v>
      </c>
      <c r="N1931" s="3">
        <v>0</v>
      </c>
      <c r="O1931" s="3">
        <v>0</v>
      </c>
      <c r="P1931">
        <v>1047</v>
      </c>
      <c r="Q1931" s="5" t="str">
        <f t="shared" si="92"/>
        <v>SIM</v>
      </c>
      <c r="R1931" s="5">
        <v>100</v>
      </c>
    </row>
    <row r="1932" spans="1:18">
      <c r="A1932" t="s">
        <v>1930</v>
      </c>
      <c r="B1932" s="1" t="str">
        <f t="shared" si="90"/>
        <v>Carinhanha</v>
      </c>
      <c r="C1932" s="8" t="str">
        <f t="shared" si="91"/>
        <v>290710</v>
      </c>
      <c r="D1932" s="3">
        <v>51</v>
      </c>
      <c r="E1932" s="3">
        <v>25</v>
      </c>
      <c r="F1932" s="3">
        <v>75</v>
      </c>
      <c r="G1932" s="3">
        <v>67</v>
      </c>
      <c r="H1932" s="3">
        <v>133</v>
      </c>
      <c r="I1932" s="3">
        <v>249</v>
      </c>
      <c r="J1932" s="3">
        <v>249</v>
      </c>
      <c r="K1932" s="3">
        <v>217</v>
      </c>
      <c r="L1932" s="3">
        <v>216</v>
      </c>
      <c r="M1932" s="3">
        <v>192</v>
      </c>
      <c r="N1932" s="3">
        <v>235</v>
      </c>
      <c r="O1932" s="3">
        <v>0</v>
      </c>
      <c r="P1932">
        <v>2264</v>
      </c>
      <c r="Q1932" s="5" t="b">
        <f t="shared" si="92"/>
        <v>0</v>
      </c>
      <c r="R1932" s="5">
        <v>200</v>
      </c>
    </row>
    <row r="1933" spans="1:18">
      <c r="A1933" t="s">
        <v>1931</v>
      </c>
      <c r="B1933" s="1" t="str">
        <f t="shared" si="90"/>
        <v>Casa Nova</v>
      </c>
      <c r="C1933" s="8" t="str">
        <f t="shared" si="91"/>
        <v>290720</v>
      </c>
      <c r="D1933" s="3">
        <v>54</v>
      </c>
      <c r="E1933" s="3">
        <v>103</v>
      </c>
      <c r="F1933" s="3">
        <v>58</v>
      </c>
      <c r="G1933" s="3">
        <v>50</v>
      </c>
      <c r="H1933" s="3">
        <v>60</v>
      </c>
      <c r="I1933" s="3">
        <v>196</v>
      </c>
      <c r="J1933" s="3">
        <v>25</v>
      </c>
      <c r="K1933" s="3">
        <v>21</v>
      </c>
      <c r="L1933" s="3">
        <v>0</v>
      </c>
      <c r="M1933" s="3">
        <v>36</v>
      </c>
      <c r="N1933" s="3">
        <v>0</v>
      </c>
      <c r="O1933" s="3">
        <v>36</v>
      </c>
      <c r="P1933">
        <v>1311</v>
      </c>
      <c r="Q1933" s="5" t="b">
        <f t="shared" si="92"/>
        <v>0</v>
      </c>
      <c r="R1933" s="5">
        <v>200</v>
      </c>
    </row>
    <row r="1934" spans="1:18">
      <c r="A1934" t="s">
        <v>1932</v>
      </c>
      <c r="B1934" s="1" t="str">
        <f t="shared" si="90"/>
        <v>Castro Alves</v>
      </c>
      <c r="C1934" s="8" t="str">
        <f t="shared" si="91"/>
        <v>290730</v>
      </c>
      <c r="D1934" s="3">
        <v>19</v>
      </c>
      <c r="E1934" s="3">
        <v>0</v>
      </c>
      <c r="F1934" s="3">
        <v>35</v>
      </c>
      <c r="G1934" s="3">
        <v>52</v>
      </c>
      <c r="H1934" s="3">
        <v>0</v>
      </c>
      <c r="I1934" s="3">
        <v>35</v>
      </c>
      <c r="J1934" s="3">
        <v>0</v>
      </c>
      <c r="K1934" s="3">
        <v>46</v>
      </c>
      <c r="L1934" s="3">
        <v>14</v>
      </c>
      <c r="M1934" s="3">
        <v>0</v>
      </c>
      <c r="N1934" s="3">
        <v>79</v>
      </c>
      <c r="O1934" s="3">
        <v>0</v>
      </c>
      <c r="P1934">
        <v>759</v>
      </c>
      <c r="Q1934" s="5" t="b">
        <f t="shared" si="92"/>
        <v>0</v>
      </c>
      <c r="R1934" s="5">
        <v>200</v>
      </c>
    </row>
    <row r="1935" spans="1:18">
      <c r="A1935" t="s">
        <v>1933</v>
      </c>
      <c r="B1935" s="1" t="str">
        <f t="shared" si="90"/>
        <v>Catolândia</v>
      </c>
      <c r="C1935" s="8" t="str">
        <f t="shared" si="91"/>
        <v>290740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>
        <v>0</v>
      </c>
      <c r="Q1935" s="5" t="str">
        <f t="shared" si="92"/>
        <v>SIM</v>
      </c>
      <c r="R1935" s="5">
        <v>100</v>
      </c>
    </row>
    <row r="1936" spans="1:18">
      <c r="A1936" t="s">
        <v>1934</v>
      </c>
      <c r="B1936" s="1" t="str">
        <f t="shared" si="90"/>
        <v>Catu</v>
      </c>
      <c r="C1936" s="8" t="str">
        <f t="shared" si="91"/>
        <v>290750</v>
      </c>
      <c r="D1936" s="3">
        <v>59</v>
      </c>
      <c r="E1936" s="3">
        <v>49</v>
      </c>
      <c r="F1936" s="3">
        <v>50</v>
      </c>
      <c r="G1936" s="3">
        <v>114</v>
      </c>
      <c r="H1936" s="3">
        <v>37</v>
      </c>
      <c r="I1936" s="3">
        <v>44</v>
      </c>
      <c r="J1936" s="3">
        <v>59</v>
      </c>
      <c r="K1936" s="3">
        <v>45</v>
      </c>
      <c r="L1936" s="3">
        <v>49</v>
      </c>
      <c r="M1936" s="3">
        <v>56</v>
      </c>
      <c r="N1936" s="3">
        <v>27</v>
      </c>
      <c r="O1936" s="3">
        <v>0</v>
      </c>
      <c r="P1936">
        <v>1197</v>
      </c>
      <c r="Q1936" s="5" t="b">
        <f t="shared" si="92"/>
        <v>0</v>
      </c>
      <c r="R1936" s="5">
        <v>200</v>
      </c>
    </row>
    <row r="1937" spans="1:18">
      <c r="A1937" t="s">
        <v>1935</v>
      </c>
      <c r="B1937" s="1" t="str">
        <f t="shared" si="90"/>
        <v>Caturama</v>
      </c>
      <c r="C1937" s="8" t="str">
        <f t="shared" si="91"/>
        <v>290755</v>
      </c>
      <c r="D1937" s="3">
        <v>35</v>
      </c>
      <c r="E1937" s="3">
        <v>31</v>
      </c>
      <c r="F1937" s="3">
        <v>16</v>
      </c>
      <c r="G1937" s="3">
        <v>48</v>
      </c>
      <c r="H1937" s="3">
        <v>30</v>
      </c>
      <c r="I1937" s="3">
        <v>22</v>
      </c>
      <c r="J1937" s="3">
        <v>19</v>
      </c>
      <c r="K1937" s="3">
        <v>18</v>
      </c>
      <c r="L1937" s="3">
        <v>31</v>
      </c>
      <c r="M1937" s="3">
        <v>24</v>
      </c>
      <c r="N1937" s="3">
        <v>26</v>
      </c>
      <c r="O1937" s="3">
        <v>27</v>
      </c>
      <c r="P1937">
        <v>452</v>
      </c>
      <c r="Q1937" s="5" t="b">
        <f t="shared" si="92"/>
        <v>0</v>
      </c>
      <c r="R1937" s="5">
        <v>200</v>
      </c>
    </row>
    <row r="1938" spans="1:18">
      <c r="A1938" t="s">
        <v>1936</v>
      </c>
      <c r="B1938" s="1" t="str">
        <f t="shared" si="90"/>
        <v>Central</v>
      </c>
      <c r="C1938" s="8" t="str">
        <f t="shared" si="91"/>
        <v>290760</v>
      </c>
      <c r="D1938" s="3">
        <v>22</v>
      </c>
      <c r="E1938" s="3">
        <v>10</v>
      </c>
      <c r="F1938" s="3">
        <v>2</v>
      </c>
      <c r="G1938" s="3">
        <v>8</v>
      </c>
      <c r="H1938" s="3">
        <v>24</v>
      </c>
      <c r="I1938" s="3">
        <v>0</v>
      </c>
      <c r="J1938" s="3">
        <v>24</v>
      </c>
      <c r="K1938" s="3">
        <v>8</v>
      </c>
      <c r="L1938" s="3">
        <v>3</v>
      </c>
      <c r="M1938" s="3">
        <v>19</v>
      </c>
      <c r="N1938" s="3">
        <v>0</v>
      </c>
      <c r="O1938" s="3">
        <v>0</v>
      </c>
      <c r="P1938">
        <v>238</v>
      </c>
      <c r="Q1938" s="5" t="b">
        <f t="shared" si="92"/>
        <v>0</v>
      </c>
      <c r="R1938" s="5">
        <v>200</v>
      </c>
    </row>
    <row r="1939" spans="1:18">
      <c r="A1939" t="s">
        <v>1937</v>
      </c>
      <c r="B1939" s="1" t="str">
        <f t="shared" si="90"/>
        <v>Chorrochó</v>
      </c>
      <c r="C1939" s="8" t="str">
        <f t="shared" si="91"/>
        <v>290770</v>
      </c>
      <c r="D1939" s="3">
        <v>37</v>
      </c>
      <c r="E1939" s="3">
        <v>77</v>
      </c>
      <c r="F1939" s="3">
        <v>15</v>
      </c>
      <c r="G1939" s="3">
        <v>21</v>
      </c>
      <c r="H1939" s="3">
        <v>9</v>
      </c>
      <c r="I1939" s="3">
        <v>11</v>
      </c>
      <c r="J1939" s="3">
        <v>19</v>
      </c>
      <c r="K1939" s="3">
        <v>0</v>
      </c>
      <c r="L1939" s="3">
        <v>8</v>
      </c>
      <c r="M1939" s="3">
        <v>17</v>
      </c>
      <c r="N1939" s="3">
        <v>7</v>
      </c>
      <c r="O1939" s="3">
        <v>9</v>
      </c>
      <c r="P1939">
        <v>305</v>
      </c>
      <c r="Q1939" s="5" t="b">
        <f t="shared" si="92"/>
        <v>0</v>
      </c>
      <c r="R1939" s="5">
        <v>200</v>
      </c>
    </row>
    <row r="1940" spans="1:18">
      <c r="A1940" t="s">
        <v>1938</v>
      </c>
      <c r="B1940" s="1" t="str">
        <f t="shared" si="90"/>
        <v>Cícero Dantas</v>
      </c>
      <c r="C1940" s="8" t="str">
        <f t="shared" si="91"/>
        <v>290780</v>
      </c>
      <c r="D1940" s="3">
        <v>27</v>
      </c>
      <c r="E1940" s="3">
        <v>17</v>
      </c>
      <c r="F1940" s="3">
        <v>77</v>
      </c>
      <c r="G1940" s="3">
        <v>117</v>
      </c>
      <c r="H1940" s="3">
        <v>116</v>
      </c>
      <c r="I1940" s="3">
        <v>82</v>
      </c>
      <c r="J1940" s="3">
        <v>50</v>
      </c>
      <c r="K1940" s="3">
        <v>113</v>
      </c>
      <c r="L1940" s="3">
        <v>109</v>
      </c>
      <c r="M1940" s="3">
        <v>88</v>
      </c>
      <c r="N1940" s="3">
        <v>44</v>
      </c>
      <c r="O1940" s="3">
        <v>0</v>
      </c>
      <c r="P1940">
        <v>1421</v>
      </c>
      <c r="Q1940" s="5" t="b">
        <f t="shared" si="92"/>
        <v>0</v>
      </c>
      <c r="R1940" s="5">
        <v>200</v>
      </c>
    </row>
    <row r="1941" spans="1:18">
      <c r="A1941" t="s">
        <v>1939</v>
      </c>
      <c r="B1941" s="1" t="str">
        <f t="shared" si="90"/>
        <v>Cipó</v>
      </c>
      <c r="C1941" s="8" t="str">
        <f t="shared" si="91"/>
        <v>290790</v>
      </c>
      <c r="D1941" s="3">
        <v>0</v>
      </c>
      <c r="E1941" s="3">
        <v>0</v>
      </c>
      <c r="F1941" s="3">
        <v>0</v>
      </c>
      <c r="G1941" s="3">
        <v>0</v>
      </c>
      <c r="H1941" s="3">
        <v>0</v>
      </c>
      <c r="I1941" s="3">
        <v>123</v>
      </c>
      <c r="J1941" s="3">
        <v>24</v>
      </c>
      <c r="K1941" s="3">
        <v>4</v>
      </c>
      <c r="L1941" s="3">
        <v>90</v>
      </c>
      <c r="M1941" s="3">
        <v>31</v>
      </c>
      <c r="N1941" s="3">
        <v>17</v>
      </c>
      <c r="O1941" s="3">
        <v>0</v>
      </c>
      <c r="P1941">
        <v>350</v>
      </c>
      <c r="Q1941" s="5" t="b">
        <f t="shared" si="92"/>
        <v>0</v>
      </c>
      <c r="R1941" s="5">
        <v>200</v>
      </c>
    </row>
    <row r="1942" spans="1:18">
      <c r="A1942" t="s">
        <v>1940</v>
      </c>
      <c r="B1942" s="1" t="str">
        <f t="shared" si="90"/>
        <v>Coaraci</v>
      </c>
      <c r="C1942" s="8" t="str">
        <f t="shared" si="91"/>
        <v>290800</v>
      </c>
      <c r="D1942" s="3">
        <v>48</v>
      </c>
      <c r="E1942" s="3">
        <v>61</v>
      </c>
      <c r="F1942" s="3">
        <v>38</v>
      </c>
      <c r="G1942" s="3">
        <v>58</v>
      </c>
      <c r="H1942" s="3">
        <v>37</v>
      </c>
      <c r="I1942" s="3">
        <v>46</v>
      </c>
      <c r="J1942" s="3">
        <v>52</v>
      </c>
      <c r="K1942" s="3">
        <v>46</v>
      </c>
      <c r="L1942" s="3">
        <v>52</v>
      </c>
      <c r="M1942" s="3">
        <v>61</v>
      </c>
      <c r="N1942" s="3">
        <v>53</v>
      </c>
      <c r="O1942" s="3">
        <v>0</v>
      </c>
      <c r="P1942">
        <v>1031</v>
      </c>
      <c r="Q1942" s="5" t="b">
        <f t="shared" si="92"/>
        <v>0</v>
      </c>
      <c r="R1942" s="5">
        <v>200</v>
      </c>
    </row>
    <row r="1943" spans="1:18">
      <c r="A1943" t="s">
        <v>1941</v>
      </c>
      <c r="B1943" s="1" t="str">
        <f t="shared" si="90"/>
        <v>Cocos</v>
      </c>
      <c r="C1943" s="8" t="str">
        <f t="shared" si="91"/>
        <v>290810</v>
      </c>
      <c r="D1943" s="3">
        <v>0</v>
      </c>
      <c r="E1943" s="3">
        <v>140</v>
      </c>
      <c r="F1943" s="3">
        <v>110</v>
      </c>
      <c r="G1943" s="3">
        <v>180</v>
      </c>
      <c r="H1943" s="3">
        <v>0</v>
      </c>
      <c r="I1943" s="3">
        <v>0</v>
      </c>
      <c r="J1943" s="3">
        <v>97</v>
      </c>
      <c r="K1943" s="3">
        <v>0</v>
      </c>
      <c r="L1943" s="3">
        <v>0</v>
      </c>
      <c r="M1943" s="3">
        <v>220</v>
      </c>
      <c r="N1943" s="3">
        <v>0</v>
      </c>
      <c r="O1943" s="3">
        <v>0</v>
      </c>
      <c r="P1943">
        <v>1357</v>
      </c>
      <c r="Q1943" s="5" t="b">
        <f t="shared" si="92"/>
        <v>0</v>
      </c>
      <c r="R1943" s="5">
        <v>200</v>
      </c>
    </row>
    <row r="1944" spans="1:18">
      <c r="A1944" t="s">
        <v>1942</v>
      </c>
      <c r="B1944" s="1" t="str">
        <f t="shared" si="90"/>
        <v>Conceição da Feira</v>
      </c>
      <c r="C1944" s="8" t="str">
        <f t="shared" si="91"/>
        <v>290820</v>
      </c>
      <c r="D1944" s="3">
        <v>37</v>
      </c>
      <c r="E1944" s="3">
        <v>0</v>
      </c>
      <c r="F1944" s="3">
        <v>0</v>
      </c>
      <c r="G1944" s="3">
        <v>31</v>
      </c>
      <c r="H1944" s="3">
        <v>19</v>
      </c>
      <c r="I1944" s="3">
        <v>20</v>
      </c>
      <c r="J1944" s="3">
        <v>0</v>
      </c>
      <c r="K1944" s="3">
        <v>10</v>
      </c>
      <c r="L1944" s="3">
        <v>0</v>
      </c>
      <c r="M1944" s="3">
        <v>11</v>
      </c>
      <c r="N1944" s="3">
        <v>0</v>
      </c>
      <c r="O1944" s="3">
        <v>0</v>
      </c>
      <c r="P1944">
        <v>789</v>
      </c>
      <c r="Q1944" s="5" t="b">
        <f t="shared" si="92"/>
        <v>0</v>
      </c>
      <c r="R1944" s="5">
        <v>200</v>
      </c>
    </row>
    <row r="1945" spans="1:18">
      <c r="A1945" t="s">
        <v>1943</v>
      </c>
      <c r="B1945" s="1" t="str">
        <f t="shared" si="90"/>
        <v>Conceição do Almeida</v>
      </c>
      <c r="C1945" s="8" t="str">
        <f t="shared" si="91"/>
        <v>290830</v>
      </c>
      <c r="D1945" s="3">
        <v>16</v>
      </c>
      <c r="E1945" s="3">
        <v>26</v>
      </c>
      <c r="F1945" s="3">
        <v>35</v>
      </c>
      <c r="G1945" s="3">
        <v>21</v>
      </c>
      <c r="H1945" s="3">
        <v>215</v>
      </c>
      <c r="I1945" s="3">
        <v>18</v>
      </c>
      <c r="J1945" s="3">
        <v>44</v>
      </c>
      <c r="K1945" s="3">
        <v>50</v>
      </c>
      <c r="L1945" s="3">
        <v>54</v>
      </c>
      <c r="M1945" s="3">
        <v>56</v>
      </c>
      <c r="N1945" s="3">
        <v>18</v>
      </c>
      <c r="O1945" s="3">
        <v>48</v>
      </c>
      <c r="P1945">
        <v>1131</v>
      </c>
      <c r="Q1945" s="5" t="b">
        <f t="shared" si="92"/>
        <v>0</v>
      </c>
      <c r="R1945" s="5">
        <v>200</v>
      </c>
    </row>
    <row r="1946" spans="1:18">
      <c r="A1946" t="s">
        <v>1944</v>
      </c>
      <c r="B1946" s="1" t="str">
        <f t="shared" si="90"/>
        <v>Conceição do Coité</v>
      </c>
      <c r="C1946" s="8" t="str">
        <f t="shared" si="91"/>
        <v>290840</v>
      </c>
      <c r="D1946" s="3">
        <v>306</v>
      </c>
      <c r="E1946" s="3">
        <v>56</v>
      </c>
      <c r="F1946" s="3">
        <v>78</v>
      </c>
      <c r="G1946" s="3">
        <v>76</v>
      </c>
      <c r="H1946" s="3">
        <v>0</v>
      </c>
      <c r="I1946" s="3">
        <v>76</v>
      </c>
      <c r="J1946" s="3">
        <v>147</v>
      </c>
      <c r="K1946" s="3">
        <v>78</v>
      </c>
      <c r="L1946" s="3">
        <v>84</v>
      </c>
      <c r="M1946" s="3">
        <v>84</v>
      </c>
      <c r="N1946" s="3">
        <v>70</v>
      </c>
      <c r="O1946" s="3">
        <v>134</v>
      </c>
      <c r="P1946">
        <v>2025</v>
      </c>
      <c r="Q1946" s="5" t="b">
        <f t="shared" si="92"/>
        <v>0</v>
      </c>
      <c r="R1946" s="5">
        <v>200</v>
      </c>
    </row>
    <row r="1947" spans="1:18">
      <c r="A1947" t="s">
        <v>1945</v>
      </c>
      <c r="B1947" s="1" t="str">
        <f t="shared" si="90"/>
        <v>Conceição do Jacuípe</v>
      </c>
      <c r="C1947" s="8" t="str">
        <f t="shared" si="91"/>
        <v>290850</v>
      </c>
      <c r="D1947" s="3">
        <v>20</v>
      </c>
      <c r="E1947" s="3">
        <v>25</v>
      </c>
      <c r="F1947" s="3">
        <v>44</v>
      </c>
      <c r="G1947" s="3">
        <v>39</v>
      </c>
      <c r="H1947" s="3">
        <v>175</v>
      </c>
      <c r="I1947" s="3">
        <v>17</v>
      </c>
      <c r="J1947" s="3">
        <v>25</v>
      </c>
      <c r="K1947" s="3">
        <v>16</v>
      </c>
      <c r="L1947" s="3">
        <v>21</v>
      </c>
      <c r="M1947" s="3">
        <v>16</v>
      </c>
      <c r="N1947" s="3">
        <v>21</v>
      </c>
      <c r="O1947" s="3">
        <v>16</v>
      </c>
      <c r="P1947">
        <v>1022</v>
      </c>
      <c r="Q1947" s="5" t="b">
        <f t="shared" si="92"/>
        <v>0</v>
      </c>
      <c r="R1947" s="5">
        <v>200</v>
      </c>
    </row>
    <row r="1948" spans="1:18">
      <c r="A1948" t="s">
        <v>1946</v>
      </c>
      <c r="B1948" s="1" t="str">
        <f t="shared" si="90"/>
        <v>Conde</v>
      </c>
      <c r="C1948" s="8" t="str">
        <f t="shared" si="91"/>
        <v>290860</v>
      </c>
      <c r="D1948" s="3">
        <v>132</v>
      </c>
      <c r="E1948" s="3">
        <v>57</v>
      </c>
      <c r="F1948" s="3">
        <v>53</v>
      </c>
      <c r="G1948" s="3">
        <v>34</v>
      </c>
      <c r="H1948" s="3">
        <v>34</v>
      </c>
      <c r="I1948" s="3">
        <v>28</v>
      </c>
      <c r="J1948" s="3">
        <v>28</v>
      </c>
      <c r="K1948" s="3">
        <v>33</v>
      </c>
      <c r="L1948" s="3">
        <v>37</v>
      </c>
      <c r="M1948" s="3">
        <v>9</v>
      </c>
      <c r="N1948" s="3">
        <v>28</v>
      </c>
      <c r="O1948" s="3">
        <v>39</v>
      </c>
      <c r="P1948">
        <v>1364</v>
      </c>
      <c r="Q1948" s="5" t="b">
        <f t="shared" si="92"/>
        <v>0</v>
      </c>
      <c r="R1948" s="5">
        <v>200</v>
      </c>
    </row>
    <row r="1949" spans="1:18">
      <c r="A1949" t="s">
        <v>1947</v>
      </c>
      <c r="B1949" s="1" t="str">
        <f t="shared" si="90"/>
        <v>Condeúba</v>
      </c>
      <c r="C1949" s="8" t="str">
        <f t="shared" si="91"/>
        <v>290870</v>
      </c>
      <c r="D1949" s="3">
        <v>6</v>
      </c>
      <c r="E1949" s="3">
        <v>50</v>
      </c>
      <c r="F1949" s="3">
        <v>2</v>
      </c>
      <c r="G1949" s="3">
        <v>11</v>
      </c>
      <c r="H1949" s="3">
        <v>0</v>
      </c>
      <c r="I1949" s="3">
        <v>15</v>
      </c>
      <c r="J1949" s="3">
        <v>0</v>
      </c>
      <c r="K1949" s="3">
        <v>20</v>
      </c>
      <c r="L1949" s="3">
        <v>14</v>
      </c>
      <c r="M1949" s="3">
        <v>13</v>
      </c>
      <c r="N1949" s="3">
        <v>6</v>
      </c>
      <c r="O1949" s="3">
        <v>0</v>
      </c>
      <c r="P1949">
        <v>253</v>
      </c>
      <c r="Q1949" s="5" t="b">
        <f t="shared" si="92"/>
        <v>0</v>
      </c>
      <c r="R1949" s="5">
        <v>200</v>
      </c>
    </row>
    <row r="1950" spans="1:18">
      <c r="A1950" t="s">
        <v>1948</v>
      </c>
      <c r="B1950" s="1" t="str">
        <f t="shared" si="90"/>
        <v>Contendas do Sincorá</v>
      </c>
      <c r="C1950" s="8" t="str">
        <f t="shared" si="91"/>
        <v>290880</v>
      </c>
      <c r="D1950" s="3">
        <v>4</v>
      </c>
      <c r="E1950" s="3">
        <v>0</v>
      </c>
      <c r="F1950" s="3">
        <v>3</v>
      </c>
      <c r="G1950" s="3">
        <v>5</v>
      </c>
      <c r="H1950" s="3">
        <v>3</v>
      </c>
      <c r="I1950" s="3">
        <v>3</v>
      </c>
      <c r="J1950" s="3">
        <v>3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>
        <v>67</v>
      </c>
      <c r="Q1950" s="5" t="str">
        <f t="shared" si="92"/>
        <v>SIM</v>
      </c>
      <c r="R1950" s="5">
        <v>100</v>
      </c>
    </row>
    <row r="1951" spans="1:18">
      <c r="A1951" t="s">
        <v>1949</v>
      </c>
      <c r="B1951" s="1" t="str">
        <f t="shared" si="90"/>
        <v>Coração de Maria</v>
      </c>
      <c r="C1951" s="8" t="str">
        <f t="shared" si="91"/>
        <v>290890</v>
      </c>
      <c r="D1951" s="3">
        <v>10</v>
      </c>
      <c r="E1951" s="3">
        <v>18</v>
      </c>
      <c r="F1951" s="3">
        <v>15</v>
      </c>
      <c r="G1951" s="3">
        <v>18</v>
      </c>
      <c r="H1951" s="3">
        <v>25</v>
      </c>
      <c r="I1951" s="3">
        <v>53</v>
      </c>
      <c r="J1951" s="3">
        <v>66</v>
      </c>
      <c r="K1951" s="3">
        <v>74</v>
      </c>
      <c r="L1951" s="3">
        <v>43</v>
      </c>
      <c r="M1951" s="3">
        <v>10</v>
      </c>
      <c r="N1951" s="3">
        <v>32</v>
      </c>
      <c r="O1951" s="3">
        <v>469</v>
      </c>
      <c r="P1951">
        <v>1621</v>
      </c>
      <c r="Q1951" s="5" t="b">
        <f t="shared" si="92"/>
        <v>0</v>
      </c>
      <c r="R1951" s="5">
        <v>200</v>
      </c>
    </row>
    <row r="1952" spans="1:18">
      <c r="A1952" t="s">
        <v>1950</v>
      </c>
      <c r="B1952" s="1" t="str">
        <f t="shared" si="90"/>
        <v>Cordeiros</v>
      </c>
      <c r="C1952" s="8" t="str">
        <f t="shared" si="91"/>
        <v>290900</v>
      </c>
      <c r="D1952" s="3">
        <v>8</v>
      </c>
      <c r="E1952" s="3">
        <v>6</v>
      </c>
      <c r="F1952" s="3">
        <v>8</v>
      </c>
      <c r="G1952" s="3">
        <v>0</v>
      </c>
      <c r="H1952" s="3">
        <v>4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109</v>
      </c>
      <c r="P1952">
        <v>259</v>
      </c>
      <c r="Q1952" s="5" t="str">
        <f t="shared" si="92"/>
        <v>SIM</v>
      </c>
      <c r="R1952" s="5">
        <v>100</v>
      </c>
    </row>
    <row r="1953" spans="1:18">
      <c r="A1953" t="s">
        <v>1951</v>
      </c>
      <c r="B1953" s="1" t="str">
        <f t="shared" si="90"/>
        <v>Coribe</v>
      </c>
      <c r="C1953" s="8" t="str">
        <f t="shared" si="91"/>
        <v>290910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12</v>
      </c>
      <c r="O1953" s="3">
        <v>0</v>
      </c>
      <c r="P1953">
        <v>165</v>
      </c>
      <c r="Q1953" s="5" t="str">
        <f t="shared" si="92"/>
        <v>SIM</v>
      </c>
      <c r="R1953" s="5">
        <v>100</v>
      </c>
    </row>
    <row r="1954" spans="1:18">
      <c r="A1954" t="s">
        <v>1952</v>
      </c>
      <c r="B1954" s="1" t="str">
        <f t="shared" si="90"/>
        <v>Coronel João Sá</v>
      </c>
      <c r="C1954" s="8" t="str">
        <f t="shared" si="91"/>
        <v>290920</v>
      </c>
      <c r="D1954" s="3">
        <v>12</v>
      </c>
      <c r="E1954" s="3">
        <v>0</v>
      </c>
      <c r="F1954" s="3">
        <v>0</v>
      </c>
      <c r="G1954" s="3">
        <v>39</v>
      </c>
      <c r="H1954" s="3">
        <v>40</v>
      </c>
      <c r="I1954" s="3">
        <v>32</v>
      </c>
      <c r="J1954" s="3">
        <v>33</v>
      </c>
      <c r="K1954" s="3">
        <v>44</v>
      </c>
      <c r="L1954" s="3">
        <v>44</v>
      </c>
      <c r="M1954" s="3">
        <v>44</v>
      </c>
      <c r="N1954" s="3">
        <v>41</v>
      </c>
      <c r="O1954" s="3">
        <v>0</v>
      </c>
      <c r="P1954">
        <v>516</v>
      </c>
      <c r="Q1954" s="5" t="b">
        <f t="shared" si="92"/>
        <v>0</v>
      </c>
      <c r="R1954" s="5">
        <v>200</v>
      </c>
    </row>
    <row r="1955" spans="1:18">
      <c r="A1955" t="s">
        <v>1953</v>
      </c>
      <c r="B1955" s="1" t="str">
        <f t="shared" si="90"/>
        <v>Correntina</v>
      </c>
      <c r="C1955" s="8" t="str">
        <f t="shared" si="91"/>
        <v>290930</v>
      </c>
      <c r="D1955" s="3">
        <v>444</v>
      </c>
      <c r="E1955" s="3">
        <v>260</v>
      </c>
      <c r="F1955" s="3">
        <v>1238</v>
      </c>
      <c r="G1955" s="3">
        <v>672</v>
      </c>
      <c r="H1955" s="3">
        <v>0</v>
      </c>
      <c r="I1955" s="3">
        <v>669</v>
      </c>
      <c r="J1955" s="3">
        <v>495</v>
      </c>
      <c r="K1955" s="3">
        <v>210</v>
      </c>
      <c r="L1955" s="3">
        <v>514</v>
      </c>
      <c r="M1955" s="3">
        <v>387</v>
      </c>
      <c r="N1955" s="3">
        <v>203</v>
      </c>
      <c r="O1955" s="3">
        <v>0</v>
      </c>
      <c r="P1955">
        <v>5178</v>
      </c>
      <c r="Q1955" s="5" t="b">
        <f t="shared" si="92"/>
        <v>0</v>
      </c>
      <c r="R1955" s="5">
        <v>200</v>
      </c>
    </row>
    <row r="1956" spans="1:18">
      <c r="A1956" t="s">
        <v>1954</v>
      </c>
      <c r="B1956" s="1" t="str">
        <f t="shared" si="90"/>
        <v>Cotegipe</v>
      </c>
      <c r="C1956" s="8" t="str">
        <f t="shared" si="91"/>
        <v>290940</v>
      </c>
      <c r="D1956" s="3">
        <v>12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>
        <v>44</v>
      </c>
      <c r="Q1956" s="5" t="str">
        <f t="shared" si="92"/>
        <v>SIM</v>
      </c>
      <c r="R1956" s="5">
        <v>100</v>
      </c>
    </row>
    <row r="1957" spans="1:18">
      <c r="A1957" t="s">
        <v>1955</v>
      </c>
      <c r="B1957" s="1" t="str">
        <f t="shared" si="90"/>
        <v>Cravolândia</v>
      </c>
      <c r="C1957" s="8" t="str">
        <f t="shared" si="91"/>
        <v>290950</v>
      </c>
      <c r="D1957" s="3">
        <v>0</v>
      </c>
      <c r="E1957" s="3">
        <v>319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336</v>
      </c>
      <c r="O1957" s="3">
        <v>0</v>
      </c>
      <c r="P1957">
        <v>1363</v>
      </c>
      <c r="Q1957" s="5" t="str">
        <f t="shared" si="92"/>
        <v>SIM</v>
      </c>
      <c r="R1957" s="5">
        <v>100</v>
      </c>
    </row>
    <row r="1958" spans="1:18">
      <c r="A1958" t="s">
        <v>1956</v>
      </c>
      <c r="B1958" s="1" t="str">
        <f t="shared" si="90"/>
        <v>Crisópolis</v>
      </c>
      <c r="C1958" s="8" t="str">
        <f t="shared" si="91"/>
        <v>290960</v>
      </c>
      <c r="D1958" s="3">
        <v>48</v>
      </c>
      <c r="E1958" s="3">
        <v>61</v>
      </c>
      <c r="F1958" s="3">
        <v>58</v>
      </c>
      <c r="G1958" s="3">
        <v>44</v>
      </c>
      <c r="H1958" s="3">
        <v>21</v>
      </c>
      <c r="I1958" s="3">
        <v>14</v>
      </c>
      <c r="J1958" s="3">
        <v>27</v>
      </c>
      <c r="K1958" s="3">
        <v>70</v>
      </c>
      <c r="L1958" s="3">
        <v>14</v>
      </c>
      <c r="M1958" s="3">
        <v>27</v>
      </c>
      <c r="N1958" s="3">
        <v>44</v>
      </c>
      <c r="O1958" s="3">
        <v>44</v>
      </c>
      <c r="P1958">
        <v>861</v>
      </c>
      <c r="Q1958" s="5" t="b">
        <f t="shared" si="92"/>
        <v>0</v>
      </c>
      <c r="R1958" s="5">
        <v>200</v>
      </c>
    </row>
    <row r="1959" spans="1:18">
      <c r="A1959" t="s">
        <v>1957</v>
      </c>
      <c r="B1959" s="1" t="str">
        <f t="shared" si="90"/>
        <v>Cristópolis</v>
      </c>
      <c r="C1959" s="8" t="str">
        <f t="shared" si="91"/>
        <v>290970</v>
      </c>
      <c r="D1959" s="3">
        <v>43</v>
      </c>
      <c r="E1959" s="3">
        <v>67</v>
      </c>
      <c r="F1959" s="3">
        <v>34</v>
      </c>
      <c r="G1959" s="3">
        <v>69</v>
      </c>
      <c r="H1959" s="3">
        <v>31</v>
      </c>
      <c r="I1959" s="3">
        <v>25</v>
      </c>
      <c r="J1959" s="3">
        <v>14</v>
      </c>
      <c r="K1959" s="3">
        <v>19</v>
      </c>
      <c r="L1959" s="3">
        <v>59</v>
      </c>
      <c r="M1959" s="3">
        <v>93</v>
      </c>
      <c r="N1959" s="3">
        <v>55</v>
      </c>
      <c r="O1959" s="3">
        <v>14</v>
      </c>
      <c r="P1959">
        <v>715</v>
      </c>
      <c r="Q1959" s="5" t="b">
        <f t="shared" si="92"/>
        <v>0</v>
      </c>
      <c r="R1959" s="5">
        <v>200</v>
      </c>
    </row>
    <row r="1960" spans="1:18">
      <c r="A1960" t="s">
        <v>1958</v>
      </c>
      <c r="B1960" s="1" t="str">
        <f t="shared" si="90"/>
        <v>Cruz das Almas</v>
      </c>
      <c r="C1960" s="8" t="str">
        <f t="shared" si="91"/>
        <v>290980</v>
      </c>
      <c r="D1960" s="3">
        <v>80</v>
      </c>
      <c r="E1960" s="3">
        <v>63</v>
      </c>
      <c r="F1960" s="3">
        <v>38</v>
      </c>
      <c r="G1960" s="3">
        <v>60</v>
      </c>
      <c r="H1960" s="3">
        <v>54</v>
      </c>
      <c r="I1960" s="3">
        <v>43</v>
      </c>
      <c r="J1960" s="3">
        <v>561</v>
      </c>
      <c r="K1960" s="3">
        <v>553</v>
      </c>
      <c r="L1960" s="3">
        <v>73</v>
      </c>
      <c r="M1960" s="3">
        <v>77</v>
      </c>
      <c r="N1960" s="3">
        <v>8</v>
      </c>
      <c r="O1960" s="3">
        <v>0</v>
      </c>
      <c r="P1960">
        <v>2446</v>
      </c>
      <c r="Q1960" s="5" t="b">
        <f t="shared" si="92"/>
        <v>0</v>
      </c>
      <c r="R1960" s="5">
        <v>200</v>
      </c>
    </row>
    <row r="1961" spans="1:18">
      <c r="A1961" t="s">
        <v>1959</v>
      </c>
      <c r="B1961" s="1" t="str">
        <f t="shared" si="90"/>
        <v>Curaçá</v>
      </c>
      <c r="C1961" s="8" t="str">
        <f t="shared" si="91"/>
        <v>290990</v>
      </c>
      <c r="D1961" s="3">
        <v>1</v>
      </c>
      <c r="E1961" s="3">
        <v>6</v>
      </c>
      <c r="F1961" s="3">
        <v>16</v>
      </c>
      <c r="G1961" s="3">
        <v>157</v>
      </c>
      <c r="H1961" s="3">
        <v>66</v>
      </c>
      <c r="I1961" s="3">
        <v>0</v>
      </c>
      <c r="J1961" s="3">
        <v>5</v>
      </c>
      <c r="K1961" s="3">
        <v>12</v>
      </c>
      <c r="L1961" s="3">
        <v>22</v>
      </c>
      <c r="M1961" s="3">
        <v>22</v>
      </c>
      <c r="N1961" s="3">
        <v>3</v>
      </c>
      <c r="O1961" s="3">
        <v>0</v>
      </c>
      <c r="P1961">
        <v>475</v>
      </c>
      <c r="Q1961" s="5" t="b">
        <f t="shared" si="92"/>
        <v>0</v>
      </c>
      <c r="R1961" s="5">
        <v>200</v>
      </c>
    </row>
    <row r="1962" spans="1:18">
      <c r="A1962" t="s">
        <v>1960</v>
      </c>
      <c r="B1962" s="1" t="str">
        <f t="shared" si="90"/>
        <v>Dário Meira</v>
      </c>
      <c r="C1962" s="8" t="str">
        <f t="shared" si="91"/>
        <v>291000</v>
      </c>
      <c r="D1962" s="3">
        <v>59</v>
      </c>
      <c r="E1962" s="3">
        <v>0</v>
      </c>
      <c r="F1962" s="3">
        <v>0</v>
      </c>
      <c r="G1962" s="3">
        <v>134</v>
      </c>
      <c r="H1962" s="3">
        <v>222</v>
      </c>
      <c r="I1962" s="3">
        <v>0</v>
      </c>
      <c r="J1962" s="3">
        <v>42</v>
      </c>
      <c r="K1962" s="3">
        <v>38</v>
      </c>
      <c r="L1962" s="3">
        <v>21</v>
      </c>
      <c r="M1962" s="3">
        <v>43</v>
      </c>
      <c r="N1962" s="3">
        <v>13</v>
      </c>
      <c r="O1962" s="3">
        <v>0</v>
      </c>
      <c r="P1962">
        <v>883</v>
      </c>
      <c r="Q1962" s="5" t="b">
        <f t="shared" si="92"/>
        <v>0</v>
      </c>
      <c r="R1962" s="5">
        <v>200</v>
      </c>
    </row>
    <row r="1963" spans="1:18">
      <c r="A1963" t="s">
        <v>1961</v>
      </c>
      <c r="B1963" s="1" t="str">
        <f t="shared" si="90"/>
        <v>Dias d'Ávila</v>
      </c>
      <c r="C1963" s="8" t="str">
        <f t="shared" si="91"/>
        <v>291005</v>
      </c>
      <c r="D1963" s="3">
        <v>71</v>
      </c>
      <c r="E1963" s="3">
        <v>116</v>
      </c>
      <c r="F1963" s="3">
        <v>115</v>
      </c>
      <c r="G1963" s="3">
        <v>81</v>
      </c>
      <c r="H1963" s="3">
        <v>142</v>
      </c>
      <c r="I1963" s="3">
        <v>170</v>
      </c>
      <c r="J1963" s="3">
        <v>135</v>
      </c>
      <c r="K1963" s="3">
        <v>105</v>
      </c>
      <c r="L1963" s="3">
        <v>137</v>
      </c>
      <c r="M1963" s="3">
        <v>129</v>
      </c>
      <c r="N1963" s="3">
        <v>30</v>
      </c>
      <c r="O1963" s="3">
        <v>737</v>
      </c>
      <c r="P1963">
        <v>2349</v>
      </c>
      <c r="Q1963" s="5" t="b">
        <f t="shared" si="92"/>
        <v>0</v>
      </c>
      <c r="R1963" s="5">
        <v>200</v>
      </c>
    </row>
    <row r="1964" spans="1:18">
      <c r="A1964" t="s">
        <v>1962</v>
      </c>
      <c r="B1964" s="1" t="str">
        <f t="shared" si="90"/>
        <v>Dom Basílio</v>
      </c>
      <c r="C1964" s="8" t="str">
        <f t="shared" si="91"/>
        <v>291010</v>
      </c>
      <c r="D1964" s="3">
        <v>5</v>
      </c>
      <c r="E1964" s="3">
        <v>5</v>
      </c>
      <c r="F1964" s="3">
        <v>4</v>
      </c>
      <c r="G1964" s="3">
        <v>9</v>
      </c>
      <c r="H1964" s="3">
        <v>10</v>
      </c>
      <c r="I1964" s="3">
        <v>12</v>
      </c>
      <c r="J1964" s="3">
        <v>0</v>
      </c>
      <c r="K1964" s="3">
        <v>0</v>
      </c>
      <c r="L1964" s="3">
        <v>9</v>
      </c>
      <c r="M1964" s="3">
        <v>9</v>
      </c>
      <c r="N1964" s="3">
        <v>6</v>
      </c>
      <c r="O1964" s="3">
        <v>3</v>
      </c>
      <c r="P1964">
        <v>148</v>
      </c>
      <c r="Q1964" s="5" t="b">
        <f t="shared" si="92"/>
        <v>0</v>
      </c>
      <c r="R1964" s="5">
        <v>200</v>
      </c>
    </row>
    <row r="1965" spans="1:18">
      <c r="A1965" t="s">
        <v>1963</v>
      </c>
      <c r="B1965" s="1" t="str">
        <f t="shared" si="90"/>
        <v>Dom Macedo Costa</v>
      </c>
      <c r="C1965" s="8" t="str">
        <f t="shared" si="91"/>
        <v>291020</v>
      </c>
      <c r="D1965" s="3">
        <v>15</v>
      </c>
      <c r="E1965" s="3">
        <v>13</v>
      </c>
      <c r="F1965" s="3">
        <v>17</v>
      </c>
      <c r="G1965" s="3">
        <v>10</v>
      </c>
      <c r="H1965" s="3">
        <v>15</v>
      </c>
      <c r="I1965" s="3">
        <v>19</v>
      </c>
      <c r="J1965" s="3">
        <v>11</v>
      </c>
      <c r="K1965" s="3">
        <v>14</v>
      </c>
      <c r="L1965" s="3">
        <v>16</v>
      </c>
      <c r="M1965" s="3">
        <v>5</v>
      </c>
      <c r="N1965" s="3">
        <v>19</v>
      </c>
      <c r="O1965" s="3">
        <v>0</v>
      </c>
      <c r="P1965">
        <v>468</v>
      </c>
      <c r="Q1965" s="5" t="b">
        <f t="shared" si="92"/>
        <v>0</v>
      </c>
      <c r="R1965" s="5">
        <v>200</v>
      </c>
    </row>
    <row r="1966" spans="1:18">
      <c r="A1966" t="s">
        <v>1964</v>
      </c>
      <c r="B1966" s="1" t="str">
        <f t="shared" si="90"/>
        <v>Elísio Medrado</v>
      </c>
      <c r="C1966" s="8" t="str">
        <f t="shared" si="91"/>
        <v>291030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69</v>
      </c>
      <c r="L1966" s="3">
        <v>38</v>
      </c>
      <c r="M1966" s="3">
        <v>72</v>
      </c>
      <c r="N1966" s="3">
        <v>73</v>
      </c>
      <c r="O1966" s="3">
        <v>0</v>
      </c>
      <c r="P1966">
        <v>324</v>
      </c>
      <c r="Q1966" s="5" t="b">
        <f t="shared" si="92"/>
        <v>0</v>
      </c>
      <c r="R1966" s="5">
        <v>200</v>
      </c>
    </row>
    <row r="1967" spans="1:18">
      <c r="A1967" t="s">
        <v>1965</v>
      </c>
      <c r="B1967" s="1" t="str">
        <f t="shared" si="90"/>
        <v>Encruzilhada</v>
      </c>
      <c r="C1967" s="8" t="str">
        <f t="shared" si="91"/>
        <v>291040</v>
      </c>
      <c r="D1967" s="3">
        <v>6</v>
      </c>
      <c r="E1967" s="3">
        <v>247</v>
      </c>
      <c r="F1967" s="3">
        <v>224</v>
      </c>
      <c r="G1967" s="3">
        <v>46</v>
      </c>
      <c r="H1967" s="3">
        <v>25</v>
      </c>
      <c r="I1967" s="3">
        <v>31</v>
      </c>
      <c r="J1967" s="3">
        <v>20</v>
      </c>
      <c r="K1967" s="3">
        <v>12</v>
      </c>
      <c r="L1967" s="3">
        <v>0</v>
      </c>
      <c r="M1967" s="3">
        <v>30</v>
      </c>
      <c r="N1967" s="3">
        <v>8</v>
      </c>
      <c r="O1967" s="3">
        <v>0</v>
      </c>
      <c r="P1967">
        <v>686</v>
      </c>
      <c r="Q1967" s="5" t="b">
        <f t="shared" si="92"/>
        <v>0</v>
      </c>
      <c r="R1967" s="5">
        <v>200</v>
      </c>
    </row>
    <row r="1968" spans="1:18">
      <c r="A1968" t="s">
        <v>1966</v>
      </c>
      <c r="B1968" s="1" t="str">
        <f t="shared" si="90"/>
        <v>Entre Rios</v>
      </c>
      <c r="C1968" s="8" t="str">
        <f t="shared" si="91"/>
        <v>291050</v>
      </c>
      <c r="D1968" s="3">
        <v>206</v>
      </c>
      <c r="E1968" s="3">
        <v>52</v>
      </c>
      <c r="F1968" s="3">
        <v>23</v>
      </c>
      <c r="G1968" s="3">
        <v>48</v>
      </c>
      <c r="H1968" s="3">
        <v>370</v>
      </c>
      <c r="I1968" s="3">
        <v>39</v>
      </c>
      <c r="J1968" s="3">
        <v>47</v>
      </c>
      <c r="K1968" s="3">
        <v>42</v>
      </c>
      <c r="L1968" s="3">
        <v>16</v>
      </c>
      <c r="M1968" s="3">
        <v>30</v>
      </c>
      <c r="N1968" s="3">
        <v>0</v>
      </c>
      <c r="O1968" s="3">
        <v>0</v>
      </c>
      <c r="P1968">
        <v>2057</v>
      </c>
      <c r="Q1968" s="5" t="b">
        <f t="shared" si="92"/>
        <v>0</v>
      </c>
      <c r="R1968" s="5">
        <v>200</v>
      </c>
    </row>
    <row r="1969" spans="1:18">
      <c r="A1969" t="s">
        <v>1967</v>
      </c>
      <c r="B1969" s="1" t="str">
        <f t="shared" si="90"/>
        <v>Érico Cardoso</v>
      </c>
      <c r="C1969" s="8" t="str">
        <f t="shared" si="91"/>
        <v>290050</v>
      </c>
      <c r="D1969" s="3">
        <v>20</v>
      </c>
      <c r="E1969" s="3">
        <v>26</v>
      </c>
      <c r="F1969" s="3">
        <v>25</v>
      </c>
      <c r="G1969" s="3">
        <v>33</v>
      </c>
      <c r="H1969" s="3">
        <v>10</v>
      </c>
      <c r="I1969" s="3">
        <v>5</v>
      </c>
      <c r="J1969" s="3">
        <v>4</v>
      </c>
      <c r="K1969" s="3">
        <v>4</v>
      </c>
      <c r="L1969" s="3">
        <v>2</v>
      </c>
      <c r="M1969" s="3">
        <v>6</v>
      </c>
      <c r="N1969" s="3">
        <v>2</v>
      </c>
      <c r="O1969" s="3">
        <v>4</v>
      </c>
      <c r="P1969">
        <v>210</v>
      </c>
      <c r="Q1969" s="5" t="b">
        <f t="shared" si="92"/>
        <v>0</v>
      </c>
      <c r="R1969" s="5">
        <v>200</v>
      </c>
    </row>
    <row r="1970" spans="1:18">
      <c r="A1970" t="s">
        <v>1968</v>
      </c>
      <c r="B1970" s="1" t="str">
        <f t="shared" si="90"/>
        <v>Esplanada</v>
      </c>
      <c r="C1970" s="8" t="str">
        <f t="shared" si="91"/>
        <v>291060</v>
      </c>
      <c r="D1970" s="3">
        <v>45</v>
      </c>
      <c r="E1970" s="3">
        <v>76</v>
      </c>
      <c r="F1970" s="3">
        <v>80</v>
      </c>
      <c r="G1970" s="3">
        <v>82</v>
      </c>
      <c r="H1970" s="3">
        <v>36</v>
      </c>
      <c r="I1970" s="3">
        <v>71</v>
      </c>
      <c r="J1970" s="3">
        <v>91</v>
      </c>
      <c r="K1970" s="3">
        <v>51</v>
      </c>
      <c r="L1970" s="3">
        <v>0</v>
      </c>
      <c r="M1970" s="3">
        <v>0</v>
      </c>
      <c r="N1970" s="3">
        <v>17</v>
      </c>
      <c r="O1970" s="3">
        <v>0</v>
      </c>
      <c r="P1970">
        <v>1075</v>
      </c>
      <c r="Q1970" s="5" t="b">
        <f t="shared" si="92"/>
        <v>0</v>
      </c>
      <c r="R1970" s="5">
        <v>200</v>
      </c>
    </row>
    <row r="1971" spans="1:18">
      <c r="A1971" t="s">
        <v>1969</v>
      </c>
      <c r="B1971" s="1" t="str">
        <f t="shared" si="90"/>
        <v>Euclides da Cunha</v>
      </c>
      <c r="C1971" s="8" t="str">
        <f t="shared" si="91"/>
        <v>291070</v>
      </c>
      <c r="D1971" s="3">
        <v>443</v>
      </c>
      <c r="E1971" s="3">
        <v>514</v>
      </c>
      <c r="F1971" s="3">
        <v>416</v>
      </c>
      <c r="G1971" s="3">
        <v>416</v>
      </c>
      <c r="H1971" s="3">
        <v>685</v>
      </c>
      <c r="I1971" s="3">
        <v>86</v>
      </c>
      <c r="J1971" s="3">
        <v>67</v>
      </c>
      <c r="K1971" s="3">
        <v>45</v>
      </c>
      <c r="L1971" s="3">
        <v>122</v>
      </c>
      <c r="M1971" s="3">
        <v>198</v>
      </c>
      <c r="N1971" s="3">
        <v>32</v>
      </c>
      <c r="O1971" s="3">
        <v>0</v>
      </c>
      <c r="P1971">
        <v>9405</v>
      </c>
      <c r="Q1971" s="5" t="b">
        <f t="shared" si="92"/>
        <v>0</v>
      </c>
      <c r="R1971" s="5">
        <v>200</v>
      </c>
    </row>
    <row r="1972" spans="1:18">
      <c r="A1972" t="s">
        <v>1970</v>
      </c>
      <c r="B1972" s="1" t="str">
        <f t="shared" si="90"/>
        <v>Eunápolis</v>
      </c>
      <c r="C1972" s="8" t="str">
        <f t="shared" si="91"/>
        <v>291072</v>
      </c>
      <c r="D1972" s="3">
        <v>417</v>
      </c>
      <c r="E1972" s="3">
        <v>398</v>
      </c>
      <c r="F1972" s="3">
        <v>585</v>
      </c>
      <c r="G1972" s="3">
        <v>498</v>
      </c>
      <c r="H1972" s="3">
        <v>319</v>
      </c>
      <c r="I1972" s="3">
        <v>431</v>
      </c>
      <c r="J1972" s="3">
        <v>467</v>
      </c>
      <c r="K1972" s="3">
        <v>418</v>
      </c>
      <c r="L1972" s="3">
        <v>374</v>
      </c>
      <c r="M1972" s="3">
        <v>288</v>
      </c>
      <c r="N1972" s="3">
        <v>204</v>
      </c>
      <c r="O1972" s="3">
        <v>384</v>
      </c>
      <c r="P1972">
        <v>15336</v>
      </c>
      <c r="Q1972" s="5" t="b">
        <f t="shared" si="92"/>
        <v>0</v>
      </c>
      <c r="R1972" s="5">
        <v>200</v>
      </c>
    </row>
    <row r="1973" spans="1:18">
      <c r="A1973" t="s">
        <v>1971</v>
      </c>
      <c r="B1973" s="1" t="str">
        <f t="shared" si="90"/>
        <v>Fátima</v>
      </c>
      <c r="C1973" s="8" t="str">
        <f t="shared" si="91"/>
        <v>291075</v>
      </c>
      <c r="D1973" s="3">
        <v>27</v>
      </c>
      <c r="E1973" s="3">
        <v>227</v>
      </c>
      <c r="F1973" s="3">
        <v>150</v>
      </c>
      <c r="G1973" s="3">
        <v>426</v>
      </c>
      <c r="H1973" s="3">
        <v>150</v>
      </c>
      <c r="I1973" s="3">
        <v>92</v>
      </c>
      <c r="J1973" s="3">
        <v>74</v>
      </c>
      <c r="K1973" s="3">
        <v>340</v>
      </c>
      <c r="L1973" s="3">
        <v>146</v>
      </c>
      <c r="M1973" s="3">
        <v>0</v>
      </c>
      <c r="N1973" s="3">
        <v>44</v>
      </c>
      <c r="O1973" s="3">
        <v>48</v>
      </c>
      <c r="P1973">
        <v>3166</v>
      </c>
      <c r="Q1973" s="5" t="b">
        <f t="shared" si="92"/>
        <v>0</v>
      </c>
      <c r="R1973" s="5">
        <v>200</v>
      </c>
    </row>
    <row r="1974" spans="1:18">
      <c r="A1974" t="s">
        <v>1972</v>
      </c>
      <c r="B1974" s="1" t="str">
        <f t="shared" si="90"/>
        <v>Feira da Mata</v>
      </c>
      <c r="C1974" s="8" t="str">
        <f t="shared" si="91"/>
        <v>291077</v>
      </c>
      <c r="D1974" s="3">
        <v>134</v>
      </c>
      <c r="E1974" s="3">
        <v>104</v>
      </c>
      <c r="F1974" s="3">
        <v>54</v>
      </c>
      <c r="G1974" s="3">
        <v>17</v>
      </c>
      <c r="H1974" s="3">
        <v>17</v>
      </c>
      <c r="I1974" s="3">
        <v>16</v>
      </c>
      <c r="J1974" s="3">
        <v>16</v>
      </c>
      <c r="K1974" s="3">
        <v>9</v>
      </c>
      <c r="L1974" s="3">
        <v>10</v>
      </c>
      <c r="M1974" s="3">
        <v>0</v>
      </c>
      <c r="N1974" s="3">
        <v>19</v>
      </c>
      <c r="O1974" s="3">
        <v>53</v>
      </c>
      <c r="P1974">
        <v>734</v>
      </c>
      <c r="Q1974" s="5" t="b">
        <f t="shared" si="92"/>
        <v>0</v>
      </c>
      <c r="R1974" s="5">
        <v>200</v>
      </c>
    </row>
    <row r="1975" spans="1:18">
      <c r="A1975" t="s">
        <v>1973</v>
      </c>
      <c r="B1975" s="1" t="str">
        <f t="shared" si="90"/>
        <v>Feira de Santana</v>
      </c>
      <c r="C1975" s="8" t="str">
        <f t="shared" si="91"/>
        <v>291080</v>
      </c>
      <c r="D1975" s="3">
        <v>791</v>
      </c>
      <c r="E1975" s="3">
        <v>616</v>
      </c>
      <c r="F1975" s="3">
        <v>718</v>
      </c>
      <c r="G1975" s="3">
        <v>483</v>
      </c>
      <c r="H1975" s="3">
        <v>462</v>
      </c>
      <c r="I1975" s="3">
        <v>7579</v>
      </c>
      <c r="J1975" s="3">
        <v>815</v>
      </c>
      <c r="K1975" s="3">
        <v>647</v>
      </c>
      <c r="L1975" s="3">
        <v>0</v>
      </c>
      <c r="M1975" s="3">
        <v>0</v>
      </c>
      <c r="N1975" s="3">
        <v>14831</v>
      </c>
      <c r="O1975" s="3">
        <v>6543</v>
      </c>
      <c r="P1975">
        <v>49340</v>
      </c>
      <c r="Q1975" s="5" t="b">
        <f t="shared" si="92"/>
        <v>0</v>
      </c>
      <c r="R1975" s="5">
        <v>200</v>
      </c>
    </row>
    <row r="1976" spans="1:18">
      <c r="A1976" t="s">
        <v>1974</v>
      </c>
      <c r="B1976" s="1" t="str">
        <f t="shared" si="90"/>
        <v>Filadélfia</v>
      </c>
      <c r="C1976" s="8" t="str">
        <f t="shared" si="91"/>
        <v>291085</v>
      </c>
      <c r="D1976" s="3">
        <v>60</v>
      </c>
      <c r="E1976" s="3">
        <v>73</v>
      </c>
      <c r="F1976" s="3">
        <v>82</v>
      </c>
      <c r="G1976" s="3">
        <v>88</v>
      </c>
      <c r="H1976" s="3">
        <v>26</v>
      </c>
      <c r="I1976" s="3">
        <v>16</v>
      </c>
      <c r="J1976" s="3">
        <v>31</v>
      </c>
      <c r="K1976" s="3">
        <v>77</v>
      </c>
      <c r="L1976" s="3">
        <v>118</v>
      </c>
      <c r="M1976" s="3">
        <v>38</v>
      </c>
      <c r="N1976" s="3">
        <v>15</v>
      </c>
      <c r="O1976" s="3">
        <v>28</v>
      </c>
      <c r="P1976">
        <v>1973</v>
      </c>
      <c r="Q1976" s="5" t="b">
        <f t="shared" si="92"/>
        <v>0</v>
      </c>
      <c r="R1976" s="5">
        <v>200</v>
      </c>
    </row>
    <row r="1977" spans="1:18">
      <c r="A1977" t="s">
        <v>1975</v>
      </c>
      <c r="B1977" s="1" t="str">
        <f t="shared" si="90"/>
        <v>Firmino Alves</v>
      </c>
      <c r="C1977" s="8" t="str">
        <f t="shared" si="91"/>
        <v>291090</v>
      </c>
      <c r="D1977" s="3">
        <v>0</v>
      </c>
      <c r="E1977" s="3">
        <v>24</v>
      </c>
      <c r="F1977" s="3">
        <v>8</v>
      </c>
      <c r="G1977" s="3">
        <v>14</v>
      </c>
      <c r="H1977" s="3">
        <v>3</v>
      </c>
      <c r="I1977" s="3">
        <v>0</v>
      </c>
      <c r="J1977" s="3">
        <v>84</v>
      </c>
      <c r="K1977" s="3">
        <v>16</v>
      </c>
      <c r="L1977" s="3">
        <v>5</v>
      </c>
      <c r="M1977" s="3">
        <v>0</v>
      </c>
      <c r="N1977" s="3">
        <v>1</v>
      </c>
      <c r="O1977" s="3">
        <v>1</v>
      </c>
      <c r="P1977">
        <v>215</v>
      </c>
      <c r="Q1977" s="5" t="b">
        <f t="shared" si="92"/>
        <v>0</v>
      </c>
      <c r="R1977" s="5">
        <v>200</v>
      </c>
    </row>
    <row r="1978" spans="1:18">
      <c r="A1978" t="s">
        <v>1976</v>
      </c>
      <c r="B1978" s="1" t="str">
        <f t="shared" si="90"/>
        <v>Floresta Azul</v>
      </c>
      <c r="C1978" s="8" t="str">
        <f t="shared" si="91"/>
        <v>291100</v>
      </c>
      <c r="D1978" s="3">
        <v>24</v>
      </c>
      <c r="E1978" s="3">
        <v>0</v>
      </c>
      <c r="F1978" s="3">
        <v>21</v>
      </c>
      <c r="G1978" s="3">
        <v>22</v>
      </c>
      <c r="H1978" s="3">
        <v>10</v>
      </c>
      <c r="I1978" s="3">
        <v>0</v>
      </c>
      <c r="J1978" s="3">
        <v>26</v>
      </c>
      <c r="K1978" s="3">
        <v>1</v>
      </c>
      <c r="L1978" s="3">
        <v>1</v>
      </c>
      <c r="M1978" s="3">
        <v>0</v>
      </c>
      <c r="N1978" s="3">
        <v>0</v>
      </c>
      <c r="O1978" s="3">
        <v>172</v>
      </c>
      <c r="P1978">
        <v>569</v>
      </c>
      <c r="Q1978" s="5" t="b">
        <f t="shared" si="92"/>
        <v>0</v>
      </c>
      <c r="R1978" s="5">
        <v>200</v>
      </c>
    </row>
    <row r="1979" spans="1:18">
      <c r="A1979" t="s">
        <v>1977</v>
      </c>
      <c r="B1979" s="1" t="str">
        <f t="shared" si="90"/>
        <v>Formosa do Rio Preto</v>
      </c>
      <c r="C1979" s="8" t="str">
        <f t="shared" si="91"/>
        <v>291110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84</v>
      </c>
      <c r="N1979" s="3">
        <v>174</v>
      </c>
      <c r="O1979" s="3">
        <v>243</v>
      </c>
      <c r="P1979">
        <v>1469</v>
      </c>
      <c r="Q1979" s="5" t="b">
        <f t="shared" si="92"/>
        <v>0</v>
      </c>
      <c r="R1979" s="5">
        <v>200</v>
      </c>
    </row>
    <row r="1980" spans="1:18">
      <c r="A1980" t="s">
        <v>1978</v>
      </c>
      <c r="B1980" s="1" t="str">
        <f t="shared" si="90"/>
        <v>Gandu</v>
      </c>
      <c r="C1980" s="8" t="str">
        <f t="shared" si="91"/>
        <v>291120</v>
      </c>
      <c r="D1980" s="3">
        <v>78</v>
      </c>
      <c r="E1980" s="3">
        <v>174</v>
      </c>
      <c r="F1980" s="3">
        <v>63</v>
      </c>
      <c r="G1980" s="3">
        <v>48</v>
      </c>
      <c r="H1980" s="3">
        <v>84</v>
      </c>
      <c r="I1980" s="3">
        <v>49</v>
      </c>
      <c r="J1980" s="3">
        <v>96</v>
      </c>
      <c r="K1980" s="3">
        <v>108</v>
      </c>
      <c r="L1980" s="3">
        <v>68</v>
      </c>
      <c r="M1980" s="3">
        <v>53</v>
      </c>
      <c r="N1980" s="3">
        <v>100</v>
      </c>
      <c r="O1980" s="3">
        <v>181</v>
      </c>
      <c r="P1980">
        <v>1854</v>
      </c>
      <c r="Q1980" s="5" t="b">
        <f t="shared" si="92"/>
        <v>0</v>
      </c>
      <c r="R1980" s="5">
        <v>200</v>
      </c>
    </row>
    <row r="1981" spans="1:18">
      <c r="A1981" t="s">
        <v>1979</v>
      </c>
      <c r="B1981" s="1" t="str">
        <f t="shared" si="90"/>
        <v>Gavião</v>
      </c>
      <c r="C1981" s="8" t="str">
        <f t="shared" si="91"/>
        <v>291125</v>
      </c>
      <c r="D1981" s="3">
        <v>19</v>
      </c>
      <c r="E1981" s="3">
        <v>19</v>
      </c>
      <c r="F1981" s="3">
        <v>23</v>
      </c>
      <c r="G1981" s="3">
        <v>13</v>
      </c>
      <c r="H1981" s="3">
        <v>14</v>
      </c>
      <c r="I1981" s="3">
        <v>5</v>
      </c>
      <c r="J1981" s="3">
        <v>15</v>
      </c>
      <c r="K1981" s="3">
        <v>15</v>
      </c>
      <c r="L1981" s="3">
        <v>0</v>
      </c>
      <c r="M1981" s="3">
        <v>9</v>
      </c>
      <c r="N1981" s="3">
        <v>8</v>
      </c>
      <c r="O1981" s="3">
        <v>26</v>
      </c>
      <c r="P1981">
        <v>312</v>
      </c>
      <c r="Q1981" s="5" t="b">
        <f t="shared" si="92"/>
        <v>0</v>
      </c>
      <c r="R1981" s="5">
        <v>200</v>
      </c>
    </row>
    <row r="1982" spans="1:18">
      <c r="A1982" t="s">
        <v>1980</v>
      </c>
      <c r="B1982" s="1" t="str">
        <f t="shared" si="90"/>
        <v>Gentio do Ouro</v>
      </c>
      <c r="C1982" s="8" t="str">
        <f t="shared" si="91"/>
        <v>291130</v>
      </c>
      <c r="D1982" s="3">
        <v>7</v>
      </c>
      <c r="E1982" s="3">
        <v>5</v>
      </c>
      <c r="F1982" s="3">
        <v>9</v>
      </c>
      <c r="G1982" s="3">
        <v>6</v>
      </c>
      <c r="H1982" s="3">
        <v>9</v>
      </c>
      <c r="I1982" s="3">
        <v>0</v>
      </c>
      <c r="J1982" s="3">
        <v>19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>
        <v>118</v>
      </c>
      <c r="Q1982" s="5" t="str">
        <f t="shared" si="92"/>
        <v>SIM</v>
      </c>
      <c r="R1982" s="5">
        <v>100</v>
      </c>
    </row>
    <row r="1983" spans="1:18">
      <c r="A1983" t="s">
        <v>1981</v>
      </c>
      <c r="B1983" s="1" t="str">
        <f t="shared" si="90"/>
        <v>Glória</v>
      </c>
      <c r="C1983" s="8" t="str">
        <f t="shared" si="91"/>
        <v>291140</v>
      </c>
      <c r="D1983" s="3">
        <v>26</v>
      </c>
      <c r="E1983" s="3">
        <v>104</v>
      </c>
      <c r="F1983" s="3">
        <v>26</v>
      </c>
      <c r="G1983" s="3">
        <v>104</v>
      </c>
      <c r="H1983" s="3">
        <v>135</v>
      </c>
      <c r="I1983" s="3">
        <v>29</v>
      </c>
      <c r="J1983" s="3">
        <v>24</v>
      </c>
      <c r="K1983" s="3">
        <v>32</v>
      </c>
      <c r="L1983" s="3">
        <v>39</v>
      </c>
      <c r="M1983" s="3">
        <v>126</v>
      </c>
      <c r="N1983" s="3">
        <v>10</v>
      </c>
      <c r="O1983" s="3">
        <v>35</v>
      </c>
      <c r="P1983">
        <v>1103</v>
      </c>
      <c r="Q1983" s="5" t="b">
        <f t="shared" si="92"/>
        <v>0</v>
      </c>
      <c r="R1983" s="5">
        <v>200</v>
      </c>
    </row>
    <row r="1984" spans="1:18">
      <c r="A1984" t="s">
        <v>1982</v>
      </c>
      <c r="B1984" s="1" t="str">
        <f t="shared" si="90"/>
        <v>Gongogi</v>
      </c>
      <c r="C1984" s="8" t="str">
        <f t="shared" si="91"/>
        <v>291150</v>
      </c>
      <c r="D1984" s="3">
        <v>9</v>
      </c>
      <c r="E1984" s="3">
        <v>16</v>
      </c>
      <c r="F1984" s="3">
        <v>15</v>
      </c>
      <c r="G1984" s="3">
        <v>18</v>
      </c>
      <c r="H1984" s="3">
        <v>16</v>
      </c>
      <c r="I1984" s="3">
        <v>18</v>
      </c>
      <c r="J1984" s="3">
        <v>0</v>
      </c>
      <c r="K1984" s="3">
        <v>11</v>
      </c>
      <c r="L1984" s="3">
        <v>11</v>
      </c>
      <c r="M1984" s="3">
        <v>12</v>
      </c>
      <c r="N1984" s="3">
        <v>13</v>
      </c>
      <c r="O1984" s="3">
        <v>0</v>
      </c>
      <c r="P1984">
        <v>365</v>
      </c>
      <c r="Q1984" s="5" t="b">
        <f t="shared" si="92"/>
        <v>0</v>
      </c>
      <c r="R1984" s="5">
        <v>200</v>
      </c>
    </row>
    <row r="1985" spans="1:18">
      <c r="A1985" t="s">
        <v>1983</v>
      </c>
      <c r="B1985" s="1" t="str">
        <f t="shared" si="90"/>
        <v>Governador Mangabeira</v>
      </c>
      <c r="C1985" s="8" t="str">
        <f t="shared" si="91"/>
        <v>291160</v>
      </c>
      <c r="D1985" s="3">
        <v>44</v>
      </c>
      <c r="E1985" s="3">
        <v>36</v>
      </c>
      <c r="F1985" s="3">
        <v>0</v>
      </c>
      <c r="G1985" s="3">
        <v>32</v>
      </c>
      <c r="H1985" s="3">
        <v>47</v>
      </c>
      <c r="I1985" s="3">
        <v>35</v>
      </c>
      <c r="J1985" s="3">
        <v>23</v>
      </c>
      <c r="K1985" s="3">
        <v>0</v>
      </c>
      <c r="L1985" s="3">
        <v>18</v>
      </c>
      <c r="M1985" s="3">
        <v>42</v>
      </c>
      <c r="N1985" s="3">
        <v>24</v>
      </c>
      <c r="O1985" s="3">
        <v>0</v>
      </c>
      <c r="P1985">
        <v>741</v>
      </c>
      <c r="Q1985" s="5" t="b">
        <f t="shared" si="92"/>
        <v>0</v>
      </c>
      <c r="R1985" s="5">
        <v>200</v>
      </c>
    </row>
    <row r="1986" spans="1:18">
      <c r="A1986" t="s">
        <v>1984</v>
      </c>
      <c r="B1986" s="1" t="str">
        <f t="shared" si="90"/>
        <v>Guajeru</v>
      </c>
      <c r="C1986" s="8" t="str">
        <f t="shared" si="91"/>
        <v>291165</v>
      </c>
      <c r="D1986" s="3">
        <v>6</v>
      </c>
      <c r="E1986" s="3">
        <v>4</v>
      </c>
      <c r="F1986" s="3">
        <v>0</v>
      </c>
      <c r="G1986" s="3">
        <v>0</v>
      </c>
      <c r="H1986" s="3">
        <v>4</v>
      </c>
      <c r="I1986" s="3">
        <v>4</v>
      </c>
      <c r="J1986" s="3">
        <v>0</v>
      </c>
      <c r="K1986" s="3">
        <v>6</v>
      </c>
      <c r="L1986" s="3">
        <v>1</v>
      </c>
      <c r="M1986" s="3">
        <v>13</v>
      </c>
      <c r="N1986" s="3">
        <v>8</v>
      </c>
      <c r="O1986" s="3">
        <v>123</v>
      </c>
      <c r="P1986">
        <v>343</v>
      </c>
      <c r="Q1986" s="5" t="b">
        <f t="shared" si="92"/>
        <v>0</v>
      </c>
      <c r="R1986" s="5">
        <v>200</v>
      </c>
    </row>
    <row r="1987" spans="1:18">
      <c r="A1987" t="s">
        <v>1985</v>
      </c>
      <c r="B1987" s="1" t="str">
        <f t="shared" si="90"/>
        <v>Guanambi</v>
      </c>
      <c r="C1987" s="8" t="str">
        <f t="shared" si="91"/>
        <v>291170</v>
      </c>
      <c r="D1987" s="3">
        <v>181</v>
      </c>
      <c r="E1987" s="3">
        <v>648</v>
      </c>
      <c r="F1987" s="3">
        <v>409</v>
      </c>
      <c r="G1987" s="3">
        <v>311</v>
      </c>
      <c r="H1987" s="3">
        <v>321</v>
      </c>
      <c r="I1987" s="3">
        <v>240</v>
      </c>
      <c r="J1987" s="3">
        <v>316</v>
      </c>
      <c r="K1987" s="3">
        <v>335</v>
      </c>
      <c r="L1987" s="3">
        <v>292</v>
      </c>
      <c r="M1987" s="3">
        <v>228</v>
      </c>
      <c r="N1987" s="3">
        <v>212</v>
      </c>
      <c r="O1987" s="3">
        <v>280</v>
      </c>
      <c r="P1987">
        <v>6091</v>
      </c>
      <c r="Q1987" s="5" t="b">
        <f t="shared" si="92"/>
        <v>0</v>
      </c>
      <c r="R1987" s="5">
        <v>200</v>
      </c>
    </row>
    <row r="1988" spans="1:18">
      <c r="A1988" t="s">
        <v>1986</v>
      </c>
      <c r="B1988" s="1" t="str">
        <f t="shared" ref="B1988:B2051" si="93">MID(A1988,8,100)</f>
        <v>Guaratinga</v>
      </c>
      <c r="C1988" s="8" t="str">
        <f t="shared" ref="C1988:C2051" si="94">MID(A1988,1,6)</f>
        <v>291180</v>
      </c>
      <c r="D1988" s="3">
        <v>17</v>
      </c>
      <c r="E1988" s="3">
        <v>95</v>
      </c>
      <c r="F1988" s="3">
        <v>0</v>
      </c>
      <c r="G1988" s="3">
        <v>0</v>
      </c>
      <c r="H1988" s="3">
        <v>56</v>
      </c>
      <c r="I1988" s="3">
        <v>43</v>
      </c>
      <c r="J1988" s="3">
        <v>129</v>
      </c>
      <c r="K1988" s="3">
        <v>64</v>
      </c>
      <c r="L1988" s="3">
        <v>84</v>
      </c>
      <c r="M1988" s="3">
        <v>360197</v>
      </c>
      <c r="N1988" s="3">
        <v>0</v>
      </c>
      <c r="O1988" s="3">
        <v>89</v>
      </c>
      <c r="P1988">
        <v>361260</v>
      </c>
      <c r="Q1988" s="5" t="b">
        <f t="shared" ref="Q1988:Q2051" si="95">IF(K1988+L1988+M1988=0,"SIM",IF(L1988+M1988+N1988=0,"SIM",IF(M1988+N1988+O1988=0,"SIM")))</f>
        <v>0</v>
      </c>
      <c r="R1988" s="5">
        <v>200</v>
      </c>
    </row>
    <row r="1989" spans="1:18">
      <c r="A1989" t="s">
        <v>1987</v>
      </c>
      <c r="B1989" s="1" t="str">
        <f t="shared" si="93"/>
        <v>Heliópolis</v>
      </c>
      <c r="C1989" s="8" t="str">
        <f t="shared" si="94"/>
        <v>291185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40</v>
      </c>
      <c r="K1989" s="3">
        <v>29</v>
      </c>
      <c r="L1989" s="3">
        <v>15</v>
      </c>
      <c r="M1989" s="3">
        <v>35</v>
      </c>
      <c r="N1989" s="3">
        <v>0</v>
      </c>
      <c r="O1989" s="3">
        <v>0</v>
      </c>
      <c r="P1989">
        <v>119</v>
      </c>
      <c r="Q1989" s="5" t="b">
        <f t="shared" si="95"/>
        <v>0</v>
      </c>
      <c r="R1989" s="5">
        <v>200</v>
      </c>
    </row>
    <row r="1990" spans="1:18">
      <c r="A1990" t="s">
        <v>1988</v>
      </c>
      <c r="B1990" s="1" t="str">
        <f t="shared" si="93"/>
        <v>Iaçu</v>
      </c>
      <c r="C1990" s="8" t="str">
        <f t="shared" si="94"/>
        <v>291190</v>
      </c>
      <c r="D1990" s="3">
        <v>19</v>
      </c>
      <c r="E1990" s="3">
        <v>9</v>
      </c>
      <c r="F1990" s="3">
        <v>36</v>
      </c>
      <c r="G1990" s="3">
        <v>47</v>
      </c>
      <c r="H1990" s="3">
        <v>67</v>
      </c>
      <c r="I1990" s="3">
        <v>9</v>
      </c>
      <c r="J1990" s="3">
        <v>13</v>
      </c>
      <c r="K1990" s="3">
        <v>17</v>
      </c>
      <c r="L1990" s="3">
        <v>6</v>
      </c>
      <c r="M1990" s="3">
        <v>30</v>
      </c>
      <c r="N1990" s="3">
        <v>0</v>
      </c>
      <c r="O1990" s="3">
        <v>50</v>
      </c>
      <c r="P1990">
        <v>466</v>
      </c>
      <c r="Q1990" s="5" t="b">
        <f t="shared" si="95"/>
        <v>0</v>
      </c>
      <c r="R1990" s="5">
        <v>200</v>
      </c>
    </row>
    <row r="1991" spans="1:18">
      <c r="A1991" t="s">
        <v>1989</v>
      </c>
      <c r="B1991" s="1" t="str">
        <f t="shared" si="93"/>
        <v>Ibiassucê</v>
      </c>
      <c r="C1991" s="8" t="str">
        <f t="shared" si="94"/>
        <v>291200</v>
      </c>
      <c r="D1991" s="3">
        <v>37</v>
      </c>
      <c r="E1991" s="3">
        <v>15</v>
      </c>
      <c r="F1991" s="3">
        <v>32</v>
      </c>
      <c r="G1991" s="3">
        <v>18</v>
      </c>
      <c r="H1991" s="3">
        <v>13</v>
      </c>
      <c r="I1991" s="3">
        <v>25</v>
      </c>
      <c r="J1991" s="3">
        <v>9</v>
      </c>
      <c r="K1991" s="3">
        <v>107</v>
      </c>
      <c r="L1991" s="3">
        <v>44</v>
      </c>
      <c r="M1991" s="3">
        <v>22</v>
      </c>
      <c r="N1991" s="3">
        <v>12</v>
      </c>
      <c r="O1991" s="3">
        <v>219</v>
      </c>
      <c r="P1991">
        <v>1242</v>
      </c>
      <c r="Q1991" s="5" t="b">
        <f t="shared" si="95"/>
        <v>0</v>
      </c>
      <c r="R1991" s="5">
        <v>200</v>
      </c>
    </row>
    <row r="1992" spans="1:18">
      <c r="A1992" t="s">
        <v>1990</v>
      </c>
      <c r="B1992" s="1" t="str">
        <f t="shared" si="93"/>
        <v>Ibicaraí</v>
      </c>
      <c r="C1992" s="8" t="str">
        <f t="shared" si="94"/>
        <v>291210</v>
      </c>
      <c r="D1992" s="3">
        <v>43</v>
      </c>
      <c r="E1992" s="3">
        <v>47</v>
      </c>
      <c r="F1992" s="3">
        <v>59</v>
      </c>
      <c r="G1992" s="3">
        <v>84</v>
      </c>
      <c r="H1992" s="3">
        <v>95</v>
      </c>
      <c r="I1992" s="3">
        <v>25</v>
      </c>
      <c r="J1992" s="3">
        <v>38</v>
      </c>
      <c r="K1992" s="3">
        <v>38</v>
      </c>
      <c r="L1992" s="3">
        <v>22</v>
      </c>
      <c r="M1992" s="3">
        <v>67</v>
      </c>
      <c r="N1992" s="3">
        <v>43</v>
      </c>
      <c r="O1992" s="3">
        <v>58</v>
      </c>
      <c r="P1992">
        <v>1818</v>
      </c>
      <c r="Q1992" s="5" t="b">
        <f t="shared" si="95"/>
        <v>0</v>
      </c>
      <c r="R1992" s="5">
        <v>200</v>
      </c>
    </row>
    <row r="1993" spans="1:18">
      <c r="A1993" t="s">
        <v>1991</v>
      </c>
      <c r="B1993" s="1" t="str">
        <f t="shared" si="93"/>
        <v>Ibicoara</v>
      </c>
      <c r="C1993" s="8" t="str">
        <f t="shared" si="94"/>
        <v>291220</v>
      </c>
      <c r="D1993" s="3">
        <v>72</v>
      </c>
      <c r="E1993" s="3">
        <v>81</v>
      </c>
      <c r="F1993" s="3">
        <v>0</v>
      </c>
      <c r="G1993" s="3">
        <v>381</v>
      </c>
      <c r="H1993" s="3">
        <v>628</v>
      </c>
      <c r="I1993" s="3">
        <v>386</v>
      </c>
      <c r="J1993" s="3">
        <v>323</v>
      </c>
      <c r="K1993" s="3">
        <v>141</v>
      </c>
      <c r="L1993" s="3">
        <v>120</v>
      </c>
      <c r="M1993" s="3">
        <v>88</v>
      </c>
      <c r="N1993" s="3">
        <v>56</v>
      </c>
      <c r="O1993" s="3">
        <v>71</v>
      </c>
      <c r="P1993">
        <v>2471</v>
      </c>
      <c r="Q1993" s="5" t="b">
        <f t="shared" si="95"/>
        <v>0</v>
      </c>
      <c r="R1993" s="5">
        <v>200</v>
      </c>
    </row>
    <row r="1994" spans="1:18">
      <c r="A1994" t="s">
        <v>1992</v>
      </c>
      <c r="B1994" s="1" t="str">
        <f t="shared" si="93"/>
        <v>Ibicuí</v>
      </c>
      <c r="C1994" s="8" t="str">
        <f t="shared" si="94"/>
        <v>291230</v>
      </c>
      <c r="D1994" s="3">
        <v>0</v>
      </c>
      <c r="E1994" s="3">
        <v>0</v>
      </c>
      <c r="F1994" s="3">
        <v>0</v>
      </c>
      <c r="G1994" s="3">
        <v>0</v>
      </c>
      <c r="H1994" s="3">
        <v>23</v>
      </c>
      <c r="I1994" s="3">
        <v>24</v>
      </c>
      <c r="J1994" s="3">
        <v>30</v>
      </c>
      <c r="K1994" s="3">
        <v>38</v>
      </c>
      <c r="L1994" s="3">
        <v>30</v>
      </c>
      <c r="M1994" s="3">
        <v>29</v>
      </c>
      <c r="N1994" s="3">
        <v>0</v>
      </c>
      <c r="O1994" s="3">
        <v>0</v>
      </c>
      <c r="P1994">
        <v>310</v>
      </c>
      <c r="Q1994" s="5" t="b">
        <f t="shared" si="95"/>
        <v>0</v>
      </c>
      <c r="R1994" s="5">
        <v>200</v>
      </c>
    </row>
    <row r="1995" spans="1:18">
      <c r="A1995" t="s">
        <v>1993</v>
      </c>
      <c r="B1995" s="1" t="str">
        <f t="shared" si="93"/>
        <v>Ibipeba</v>
      </c>
      <c r="C1995" s="8" t="str">
        <f t="shared" si="94"/>
        <v>291240</v>
      </c>
      <c r="D1995" s="3">
        <v>0</v>
      </c>
      <c r="E1995" s="3">
        <v>149</v>
      </c>
      <c r="F1995" s="3">
        <v>96</v>
      </c>
      <c r="G1995" s="3">
        <v>108</v>
      </c>
      <c r="H1995" s="3">
        <v>92</v>
      </c>
      <c r="I1995" s="3">
        <v>111</v>
      </c>
      <c r="J1995" s="3">
        <v>73</v>
      </c>
      <c r="K1995" s="3">
        <v>152</v>
      </c>
      <c r="L1995" s="3">
        <v>6</v>
      </c>
      <c r="M1995" s="3">
        <v>0</v>
      </c>
      <c r="N1995" s="3">
        <v>17</v>
      </c>
      <c r="O1995" s="3">
        <v>14</v>
      </c>
      <c r="P1995">
        <v>1080</v>
      </c>
      <c r="Q1995" s="5" t="b">
        <f t="shared" si="95"/>
        <v>0</v>
      </c>
      <c r="R1995" s="5">
        <v>200</v>
      </c>
    </row>
    <row r="1996" spans="1:18">
      <c r="A1996" t="s">
        <v>1994</v>
      </c>
      <c r="B1996" s="1" t="str">
        <f t="shared" si="93"/>
        <v>Ibipitanga</v>
      </c>
      <c r="C1996" s="8" t="str">
        <f t="shared" si="94"/>
        <v>291250</v>
      </c>
      <c r="D1996" s="3">
        <v>76</v>
      </c>
      <c r="E1996" s="3">
        <v>34</v>
      </c>
      <c r="F1996" s="3">
        <v>63</v>
      </c>
      <c r="G1996" s="3">
        <v>64</v>
      </c>
      <c r="H1996" s="3">
        <v>57</v>
      </c>
      <c r="I1996" s="3">
        <v>53</v>
      </c>
      <c r="J1996" s="3">
        <v>64</v>
      </c>
      <c r="K1996" s="3">
        <v>60</v>
      </c>
      <c r="L1996" s="3">
        <v>47</v>
      </c>
      <c r="M1996" s="3">
        <v>54</v>
      </c>
      <c r="N1996" s="3">
        <v>53</v>
      </c>
      <c r="O1996" s="3">
        <v>47</v>
      </c>
      <c r="P1996">
        <v>1220</v>
      </c>
      <c r="Q1996" s="5" t="b">
        <f t="shared" si="95"/>
        <v>0</v>
      </c>
      <c r="R1996" s="5">
        <v>200</v>
      </c>
    </row>
    <row r="1997" spans="1:18">
      <c r="A1997" t="s">
        <v>1995</v>
      </c>
      <c r="B1997" s="1" t="str">
        <f t="shared" si="93"/>
        <v>Ibiquera</v>
      </c>
      <c r="C1997" s="8" t="str">
        <f t="shared" si="94"/>
        <v>291260</v>
      </c>
      <c r="D1997" s="3">
        <v>0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>
        <v>146</v>
      </c>
      <c r="Q1997" s="5" t="str">
        <f t="shared" si="95"/>
        <v>SIM</v>
      </c>
      <c r="R1997" s="5">
        <v>100</v>
      </c>
    </row>
    <row r="1998" spans="1:18">
      <c r="A1998" t="s">
        <v>1996</v>
      </c>
      <c r="B1998" s="1" t="str">
        <f t="shared" si="93"/>
        <v>Ibirapitanga</v>
      </c>
      <c r="C1998" s="8" t="str">
        <f t="shared" si="94"/>
        <v>291270</v>
      </c>
      <c r="D1998" s="3">
        <v>47</v>
      </c>
      <c r="E1998" s="3">
        <v>92</v>
      </c>
      <c r="F1998" s="3">
        <v>0</v>
      </c>
      <c r="G1998" s="3">
        <v>0</v>
      </c>
      <c r="H1998" s="3">
        <v>31</v>
      </c>
      <c r="I1998" s="3">
        <v>2</v>
      </c>
      <c r="J1998" s="3">
        <v>10</v>
      </c>
      <c r="K1998" s="3">
        <v>11</v>
      </c>
      <c r="L1998" s="3">
        <v>12</v>
      </c>
      <c r="M1998" s="3">
        <v>15</v>
      </c>
      <c r="N1998" s="3">
        <v>6</v>
      </c>
      <c r="O1998" s="3">
        <v>179</v>
      </c>
      <c r="P1998">
        <v>613</v>
      </c>
      <c r="Q1998" s="5" t="b">
        <f t="shared" si="95"/>
        <v>0</v>
      </c>
      <c r="R1998" s="5">
        <v>200</v>
      </c>
    </row>
    <row r="1999" spans="1:18">
      <c r="A1999" t="s">
        <v>1997</v>
      </c>
      <c r="B1999" s="1" t="str">
        <f t="shared" si="93"/>
        <v>Ibirapuã</v>
      </c>
      <c r="C1999" s="8" t="str">
        <f t="shared" si="94"/>
        <v>291280</v>
      </c>
      <c r="D1999" s="3">
        <v>0</v>
      </c>
      <c r="E1999" s="3">
        <v>0</v>
      </c>
      <c r="F1999" s="3">
        <v>0</v>
      </c>
      <c r="G1999" s="3">
        <v>7</v>
      </c>
      <c r="H1999" s="3">
        <v>41</v>
      </c>
      <c r="I1999" s="3">
        <v>10</v>
      </c>
      <c r="J1999" s="3">
        <v>20</v>
      </c>
      <c r="K1999" s="3">
        <v>32</v>
      </c>
      <c r="L1999" s="3">
        <v>10</v>
      </c>
      <c r="M1999" s="3">
        <v>21</v>
      </c>
      <c r="N1999" s="3">
        <v>13</v>
      </c>
      <c r="O1999" s="3">
        <v>15</v>
      </c>
      <c r="P1999">
        <v>173</v>
      </c>
      <c r="Q1999" s="5" t="b">
        <f t="shared" si="95"/>
        <v>0</v>
      </c>
      <c r="R1999" s="5">
        <v>200</v>
      </c>
    </row>
    <row r="2000" spans="1:18">
      <c r="A2000" t="s">
        <v>1998</v>
      </c>
      <c r="B2000" s="1" t="str">
        <f t="shared" si="93"/>
        <v>Ibirataia</v>
      </c>
      <c r="C2000" s="8" t="str">
        <f t="shared" si="94"/>
        <v>291290</v>
      </c>
      <c r="D2000" s="3">
        <v>55</v>
      </c>
      <c r="E2000" s="3">
        <v>63</v>
      </c>
      <c r="F2000" s="3">
        <v>63</v>
      </c>
      <c r="G2000" s="3">
        <v>97</v>
      </c>
      <c r="H2000" s="3">
        <v>97</v>
      </c>
      <c r="I2000" s="3">
        <v>0</v>
      </c>
      <c r="J2000" s="3">
        <v>0</v>
      </c>
      <c r="K2000" s="3">
        <v>0</v>
      </c>
      <c r="L2000" s="3">
        <v>350</v>
      </c>
      <c r="M2000" s="3">
        <v>0</v>
      </c>
      <c r="N2000" s="3">
        <v>0</v>
      </c>
      <c r="O2000" s="3">
        <v>0</v>
      </c>
      <c r="P2000">
        <v>1422</v>
      </c>
      <c r="Q2000" s="5" t="str">
        <f t="shared" si="95"/>
        <v>SIM</v>
      </c>
      <c r="R2000" s="5">
        <v>100</v>
      </c>
    </row>
    <row r="2001" spans="1:18">
      <c r="A2001" t="s">
        <v>1999</v>
      </c>
      <c r="B2001" s="1" t="str">
        <f t="shared" si="93"/>
        <v>Ibitiara</v>
      </c>
      <c r="C2001" s="8" t="str">
        <f t="shared" si="94"/>
        <v>291300</v>
      </c>
      <c r="D2001" s="3">
        <v>21</v>
      </c>
      <c r="E2001" s="3">
        <v>0</v>
      </c>
      <c r="F2001" s="3">
        <v>12</v>
      </c>
      <c r="G2001" s="3">
        <v>93</v>
      </c>
      <c r="H2001" s="3">
        <v>60</v>
      </c>
      <c r="I2001" s="3">
        <v>31</v>
      </c>
      <c r="J2001" s="3">
        <v>151</v>
      </c>
      <c r="K2001" s="3">
        <v>48</v>
      </c>
      <c r="L2001" s="3">
        <v>80</v>
      </c>
      <c r="M2001" s="3">
        <v>9</v>
      </c>
      <c r="N2001" s="3">
        <v>26</v>
      </c>
      <c r="O2001" s="3">
        <v>34</v>
      </c>
      <c r="P2001">
        <v>1538</v>
      </c>
      <c r="Q2001" s="5" t="b">
        <f t="shared" si="95"/>
        <v>0</v>
      </c>
      <c r="R2001" s="5">
        <v>200</v>
      </c>
    </row>
    <row r="2002" spans="1:18">
      <c r="A2002" t="s">
        <v>2000</v>
      </c>
      <c r="B2002" s="1" t="str">
        <f t="shared" si="93"/>
        <v>Ibititá</v>
      </c>
      <c r="C2002" s="8" t="str">
        <f t="shared" si="94"/>
        <v>291310</v>
      </c>
      <c r="D2002" s="3">
        <v>71</v>
      </c>
      <c r="E2002" s="3">
        <v>27</v>
      </c>
      <c r="F2002" s="3">
        <v>42</v>
      </c>
      <c r="G2002" s="3">
        <v>55</v>
      </c>
      <c r="H2002" s="3">
        <v>29</v>
      </c>
      <c r="I2002" s="3">
        <v>67</v>
      </c>
      <c r="J2002" s="3">
        <v>59</v>
      </c>
      <c r="K2002" s="3">
        <v>65</v>
      </c>
      <c r="L2002" s="3">
        <v>44</v>
      </c>
      <c r="M2002" s="3">
        <v>50</v>
      </c>
      <c r="N2002" s="3">
        <v>0</v>
      </c>
      <c r="O2002" s="3">
        <v>0</v>
      </c>
      <c r="P2002">
        <v>761</v>
      </c>
      <c r="Q2002" s="5" t="b">
        <f t="shared" si="95"/>
        <v>0</v>
      </c>
      <c r="R2002" s="5">
        <v>200</v>
      </c>
    </row>
    <row r="2003" spans="1:18">
      <c r="A2003" t="s">
        <v>2001</v>
      </c>
      <c r="B2003" s="1" t="str">
        <f t="shared" si="93"/>
        <v>Ibotirama</v>
      </c>
      <c r="C2003" s="8" t="str">
        <f t="shared" si="94"/>
        <v>291320</v>
      </c>
      <c r="D2003" s="3">
        <v>146</v>
      </c>
      <c r="E2003" s="3">
        <v>219</v>
      </c>
      <c r="F2003" s="3">
        <v>174</v>
      </c>
      <c r="G2003" s="3">
        <v>157</v>
      </c>
      <c r="H2003" s="3">
        <v>216</v>
      </c>
      <c r="I2003" s="3">
        <v>183</v>
      </c>
      <c r="J2003" s="3">
        <v>243</v>
      </c>
      <c r="K2003" s="3">
        <v>225</v>
      </c>
      <c r="L2003" s="3">
        <v>129</v>
      </c>
      <c r="M2003" s="3">
        <v>150</v>
      </c>
      <c r="N2003" s="3">
        <v>115</v>
      </c>
      <c r="O2003" s="3">
        <v>99</v>
      </c>
      <c r="P2003">
        <v>3426</v>
      </c>
      <c r="Q2003" s="5" t="b">
        <f t="shared" si="95"/>
        <v>0</v>
      </c>
      <c r="R2003" s="5">
        <v>200</v>
      </c>
    </row>
    <row r="2004" spans="1:18">
      <c r="A2004" t="s">
        <v>2002</v>
      </c>
      <c r="B2004" s="1" t="str">
        <f t="shared" si="93"/>
        <v>Ichu</v>
      </c>
      <c r="C2004" s="8" t="str">
        <f t="shared" si="94"/>
        <v>291330</v>
      </c>
      <c r="D2004" s="3">
        <v>24</v>
      </c>
      <c r="E2004" s="3">
        <v>20</v>
      </c>
      <c r="F2004" s="3">
        <v>30</v>
      </c>
      <c r="G2004" s="3">
        <v>28</v>
      </c>
      <c r="H2004" s="3">
        <v>20</v>
      </c>
      <c r="I2004" s="3">
        <v>22</v>
      </c>
      <c r="J2004" s="3">
        <v>48</v>
      </c>
      <c r="K2004" s="3">
        <v>40</v>
      </c>
      <c r="L2004" s="3">
        <v>0</v>
      </c>
      <c r="M2004" s="3">
        <v>0</v>
      </c>
      <c r="N2004" s="3">
        <v>0</v>
      </c>
      <c r="O2004" s="3">
        <v>0</v>
      </c>
      <c r="P2004">
        <v>644</v>
      </c>
      <c r="Q2004" s="5" t="str">
        <f t="shared" si="95"/>
        <v>SIM</v>
      </c>
      <c r="R2004" s="5">
        <v>100</v>
      </c>
    </row>
    <row r="2005" spans="1:18">
      <c r="A2005" t="s">
        <v>2003</v>
      </c>
      <c r="B2005" s="1" t="str">
        <f t="shared" si="93"/>
        <v>Igaporã</v>
      </c>
      <c r="C2005" s="8" t="str">
        <f t="shared" si="94"/>
        <v>291340</v>
      </c>
      <c r="D2005" s="3">
        <v>223</v>
      </c>
      <c r="E2005" s="3">
        <v>0</v>
      </c>
      <c r="F2005" s="3">
        <v>92</v>
      </c>
      <c r="G2005" s="3">
        <v>81</v>
      </c>
      <c r="H2005" s="3">
        <v>223</v>
      </c>
      <c r="I2005" s="3">
        <v>48</v>
      </c>
      <c r="J2005" s="3">
        <v>84</v>
      </c>
      <c r="K2005" s="3">
        <v>84</v>
      </c>
      <c r="L2005" s="3">
        <v>66</v>
      </c>
      <c r="M2005" s="3">
        <v>84</v>
      </c>
      <c r="N2005" s="3">
        <v>0</v>
      </c>
      <c r="O2005" s="3">
        <v>0</v>
      </c>
      <c r="P2005">
        <v>1598</v>
      </c>
      <c r="Q2005" s="5" t="b">
        <f t="shared" si="95"/>
        <v>0</v>
      </c>
      <c r="R2005" s="5">
        <v>200</v>
      </c>
    </row>
    <row r="2006" spans="1:18">
      <c r="A2006" t="s">
        <v>2004</v>
      </c>
      <c r="B2006" s="1" t="str">
        <f t="shared" si="93"/>
        <v>Igrapiúna</v>
      </c>
      <c r="C2006" s="8" t="str">
        <f t="shared" si="94"/>
        <v>291345</v>
      </c>
      <c r="D2006" s="3">
        <v>18</v>
      </c>
      <c r="E2006" s="3">
        <v>15</v>
      </c>
      <c r="F2006" s="3">
        <v>7</v>
      </c>
      <c r="G2006" s="3">
        <v>5</v>
      </c>
      <c r="H2006" s="3">
        <v>10</v>
      </c>
      <c r="I2006" s="3">
        <v>7</v>
      </c>
      <c r="J2006" s="3">
        <v>29</v>
      </c>
      <c r="K2006" s="3">
        <v>14</v>
      </c>
      <c r="L2006" s="3">
        <v>9</v>
      </c>
      <c r="M2006" s="3">
        <v>0</v>
      </c>
      <c r="N2006" s="3">
        <v>29</v>
      </c>
      <c r="O2006" s="3">
        <v>13</v>
      </c>
      <c r="P2006">
        <v>308</v>
      </c>
      <c r="Q2006" s="5" t="b">
        <f t="shared" si="95"/>
        <v>0</v>
      </c>
      <c r="R2006" s="5">
        <v>200</v>
      </c>
    </row>
    <row r="2007" spans="1:18">
      <c r="A2007" t="s">
        <v>2005</v>
      </c>
      <c r="B2007" s="1" t="str">
        <f t="shared" si="93"/>
        <v>Iguaí</v>
      </c>
      <c r="C2007" s="8" t="str">
        <f t="shared" si="94"/>
        <v>291350</v>
      </c>
      <c r="D2007" s="3">
        <v>4</v>
      </c>
      <c r="E2007" s="3">
        <v>53</v>
      </c>
      <c r="F2007" s="3">
        <v>4</v>
      </c>
      <c r="G2007" s="3">
        <v>76</v>
      </c>
      <c r="H2007" s="3">
        <v>22</v>
      </c>
      <c r="I2007" s="3">
        <v>0</v>
      </c>
      <c r="J2007" s="3">
        <v>179</v>
      </c>
      <c r="K2007" s="3">
        <v>80</v>
      </c>
      <c r="L2007" s="3">
        <v>25</v>
      </c>
      <c r="M2007" s="3">
        <v>32</v>
      </c>
      <c r="N2007" s="3">
        <v>78</v>
      </c>
      <c r="O2007" s="3">
        <v>436</v>
      </c>
      <c r="P2007">
        <v>1292</v>
      </c>
      <c r="Q2007" s="5" t="b">
        <f t="shared" si="95"/>
        <v>0</v>
      </c>
      <c r="R2007" s="5">
        <v>200</v>
      </c>
    </row>
    <row r="2008" spans="1:18">
      <c r="A2008" t="s">
        <v>2006</v>
      </c>
      <c r="B2008" s="1" t="str">
        <f t="shared" si="93"/>
        <v>Ilhéus</v>
      </c>
      <c r="C2008" s="8" t="str">
        <f t="shared" si="94"/>
        <v>291360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>
        <v>1359</v>
      </c>
      <c r="Q2008" s="5" t="str">
        <f t="shared" si="95"/>
        <v>SIM</v>
      </c>
      <c r="R2008" s="5">
        <v>100</v>
      </c>
    </row>
    <row r="2009" spans="1:18">
      <c r="A2009" t="s">
        <v>2007</v>
      </c>
      <c r="B2009" s="1" t="str">
        <f t="shared" si="93"/>
        <v>Inhambupe</v>
      </c>
      <c r="C2009" s="8" t="str">
        <f t="shared" si="94"/>
        <v>291370</v>
      </c>
      <c r="D2009" s="3">
        <v>46</v>
      </c>
      <c r="E2009" s="3">
        <v>10</v>
      </c>
      <c r="F2009" s="3">
        <v>11</v>
      </c>
      <c r="G2009" s="3">
        <v>16</v>
      </c>
      <c r="H2009" s="3">
        <v>11</v>
      </c>
      <c r="I2009" s="3">
        <v>10</v>
      </c>
      <c r="J2009" s="3">
        <v>10</v>
      </c>
      <c r="K2009" s="3">
        <v>0</v>
      </c>
      <c r="L2009" s="3">
        <v>9</v>
      </c>
      <c r="M2009" s="3">
        <v>6</v>
      </c>
      <c r="N2009" s="3">
        <v>6</v>
      </c>
      <c r="O2009" s="3">
        <v>254</v>
      </c>
      <c r="P2009">
        <v>1646</v>
      </c>
      <c r="Q2009" s="5" t="b">
        <f t="shared" si="95"/>
        <v>0</v>
      </c>
      <c r="R2009" s="5">
        <v>200</v>
      </c>
    </row>
    <row r="2010" spans="1:18">
      <c r="A2010" t="s">
        <v>2008</v>
      </c>
      <c r="B2010" s="1" t="str">
        <f t="shared" si="93"/>
        <v>Ipecaetá</v>
      </c>
      <c r="C2010" s="8" t="str">
        <f t="shared" si="94"/>
        <v>291380</v>
      </c>
      <c r="D2010" s="3">
        <v>12</v>
      </c>
      <c r="E2010" s="3">
        <v>3</v>
      </c>
      <c r="F2010" s="3">
        <v>6</v>
      </c>
      <c r="G2010" s="3">
        <v>8</v>
      </c>
      <c r="H2010" s="3">
        <v>8</v>
      </c>
      <c r="I2010" s="3">
        <v>12</v>
      </c>
      <c r="J2010" s="3">
        <v>5</v>
      </c>
      <c r="K2010" s="3">
        <v>3</v>
      </c>
      <c r="L2010" s="3">
        <v>1</v>
      </c>
      <c r="M2010" s="3">
        <v>8</v>
      </c>
      <c r="N2010" s="3">
        <v>3</v>
      </c>
      <c r="O2010" s="3">
        <v>0</v>
      </c>
      <c r="P2010">
        <v>458</v>
      </c>
      <c r="Q2010" s="5" t="b">
        <f t="shared" si="95"/>
        <v>0</v>
      </c>
      <c r="R2010" s="5">
        <v>200</v>
      </c>
    </row>
    <row r="2011" spans="1:18">
      <c r="A2011" t="s">
        <v>2009</v>
      </c>
      <c r="B2011" s="1" t="str">
        <f t="shared" si="93"/>
        <v>Ipiaú</v>
      </c>
      <c r="C2011" s="8" t="str">
        <f t="shared" si="94"/>
        <v>291390</v>
      </c>
      <c r="D2011" s="3">
        <v>128</v>
      </c>
      <c r="E2011" s="3">
        <v>109</v>
      </c>
      <c r="F2011" s="3">
        <v>110</v>
      </c>
      <c r="G2011" s="3">
        <v>103</v>
      </c>
      <c r="H2011" s="3">
        <v>133</v>
      </c>
      <c r="I2011" s="3">
        <v>129</v>
      </c>
      <c r="J2011" s="3">
        <v>145</v>
      </c>
      <c r="K2011" s="3">
        <v>146</v>
      </c>
      <c r="L2011" s="3">
        <v>200</v>
      </c>
      <c r="M2011" s="3">
        <v>0</v>
      </c>
      <c r="N2011" s="3">
        <v>0</v>
      </c>
      <c r="O2011" s="3">
        <v>0</v>
      </c>
      <c r="P2011">
        <v>2933</v>
      </c>
      <c r="Q2011" s="5" t="str">
        <f t="shared" si="95"/>
        <v>SIM</v>
      </c>
      <c r="R2011" s="5">
        <v>100</v>
      </c>
    </row>
    <row r="2012" spans="1:18">
      <c r="A2012" t="s">
        <v>2010</v>
      </c>
      <c r="B2012" s="1" t="str">
        <f t="shared" si="93"/>
        <v>Ipirá</v>
      </c>
      <c r="C2012" s="8" t="str">
        <f t="shared" si="94"/>
        <v>291400</v>
      </c>
      <c r="D2012" s="3">
        <v>0</v>
      </c>
      <c r="E2012" s="3">
        <v>46</v>
      </c>
      <c r="F2012" s="3">
        <v>37</v>
      </c>
      <c r="G2012" s="3">
        <v>65</v>
      </c>
      <c r="H2012" s="3">
        <v>135</v>
      </c>
      <c r="I2012" s="3">
        <v>33</v>
      </c>
      <c r="J2012" s="3">
        <v>0</v>
      </c>
      <c r="K2012" s="3">
        <v>0</v>
      </c>
      <c r="L2012" s="3">
        <v>15</v>
      </c>
      <c r="M2012" s="3">
        <v>16</v>
      </c>
      <c r="N2012" s="3">
        <v>29</v>
      </c>
      <c r="O2012" s="3">
        <v>48</v>
      </c>
      <c r="P2012">
        <v>1652</v>
      </c>
      <c r="Q2012" s="5" t="b">
        <f t="shared" si="95"/>
        <v>0</v>
      </c>
      <c r="R2012" s="5">
        <v>200</v>
      </c>
    </row>
    <row r="2013" spans="1:18">
      <c r="A2013" t="s">
        <v>2011</v>
      </c>
      <c r="B2013" s="1" t="str">
        <f t="shared" si="93"/>
        <v>Ipupiara</v>
      </c>
      <c r="C2013" s="8" t="str">
        <f t="shared" si="94"/>
        <v>291410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>
        <v>0</v>
      </c>
      <c r="Q2013" s="5" t="str">
        <f t="shared" si="95"/>
        <v>SIM</v>
      </c>
      <c r="R2013" s="5">
        <v>100</v>
      </c>
    </row>
    <row r="2014" spans="1:18">
      <c r="A2014" t="s">
        <v>2012</v>
      </c>
      <c r="B2014" s="1" t="str">
        <f t="shared" si="93"/>
        <v>Irajuba</v>
      </c>
      <c r="C2014" s="8" t="str">
        <f t="shared" si="94"/>
        <v>291420</v>
      </c>
      <c r="D2014" s="3">
        <v>0</v>
      </c>
      <c r="E2014" s="3">
        <v>0</v>
      </c>
      <c r="F2014" s="3">
        <v>29</v>
      </c>
      <c r="G2014" s="3">
        <v>9</v>
      </c>
      <c r="H2014" s="3">
        <v>14</v>
      </c>
      <c r="I2014" s="3">
        <v>12</v>
      </c>
      <c r="J2014" s="3">
        <v>15</v>
      </c>
      <c r="K2014" s="3">
        <v>22</v>
      </c>
      <c r="L2014" s="3">
        <v>0</v>
      </c>
      <c r="M2014" s="3">
        <v>11</v>
      </c>
      <c r="N2014" s="3">
        <v>10</v>
      </c>
      <c r="O2014" s="3">
        <v>0</v>
      </c>
      <c r="P2014">
        <v>189</v>
      </c>
      <c r="Q2014" s="5" t="b">
        <f t="shared" si="95"/>
        <v>0</v>
      </c>
      <c r="R2014" s="5">
        <v>200</v>
      </c>
    </row>
    <row r="2015" spans="1:18">
      <c r="A2015" t="s">
        <v>2013</v>
      </c>
      <c r="B2015" s="1" t="str">
        <f t="shared" si="93"/>
        <v>Iramaia</v>
      </c>
      <c r="C2015" s="8" t="str">
        <f t="shared" si="94"/>
        <v>291430</v>
      </c>
      <c r="D2015" s="3">
        <v>65</v>
      </c>
      <c r="E2015" s="3">
        <v>65</v>
      </c>
      <c r="F2015" s="3">
        <v>65</v>
      </c>
      <c r="G2015" s="3">
        <v>65</v>
      </c>
      <c r="H2015" s="3">
        <v>65</v>
      </c>
      <c r="I2015" s="3">
        <v>65</v>
      </c>
      <c r="J2015" s="3">
        <v>65</v>
      </c>
      <c r="K2015" s="3">
        <v>65</v>
      </c>
      <c r="L2015" s="3">
        <v>65</v>
      </c>
      <c r="M2015" s="3">
        <v>65</v>
      </c>
      <c r="N2015" s="3">
        <v>65</v>
      </c>
      <c r="O2015" s="3">
        <v>0</v>
      </c>
      <c r="P2015">
        <v>1221</v>
      </c>
      <c r="Q2015" s="5" t="b">
        <f t="shared" si="95"/>
        <v>0</v>
      </c>
      <c r="R2015" s="5">
        <v>200</v>
      </c>
    </row>
    <row r="2016" spans="1:18">
      <c r="A2016" t="s">
        <v>2014</v>
      </c>
      <c r="B2016" s="1" t="str">
        <f t="shared" si="93"/>
        <v>Iraquara</v>
      </c>
      <c r="C2016" s="8" t="str">
        <f t="shared" si="94"/>
        <v>291440</v>
      </c>
      <c r="D2016" s="3">
        <v>0</v>
      </c>
      <c r="E2016" s="3">
        <v>0</v>
      </c>
      <c r="F2016" s="3">
        <v>0</v>
      </c>
      <c r="G2016" s="3">
        <v>0</v>
      </c>
      <c r="H2016" s="3">
        <v>59</v>
      </c>
      <c r="I2016" s="3">
        <v>0</v>
      </c>
      <c r="J2016" s="3">
        <v>78</v>
      </c>
      <c r="K2016" s="3">
        <v>61</v>
      </c>
      <c r="L2016" s="3">
        <v>43</v>
      </c>
      <c r="M2016" s="3">
        <v>66</v>
      </c>
      <c r="N2016" s="3">
        <v>27</v>
      </c>
      <c r="O2016" s="3">
        <v>119</v>
      </c>
      <c r="P2016">
        <v>892</v>
      </c>
      <c r="Q2016" s="5" t="b">
        <f t="shared" si="95"/>
        <v>0</v>
      </c>
      <c r="R2016" s="5">
        <v>200</v>
      </c>
    </row>
    <row r="2017" spans="1:18">
      <c r="A2017" t="s">
        <v>2015</v>
      </c>
      <c r="B2017" s="1" t="str">
        <f t="shared" si="93"/>
        <v>Irará</v>
      </c>
      <c r="C2017" s="8" t="str">
        <f t="shared" si="94"/>
        <v>291450</v>
      </c>
      <c r="D2017" s="3">
        <v>3</v>
      </c>
      <c r="E2017" s="3">
        <v>10</v>
      </c>
      <c r="F2017" s="3">
        <v>13</v>
      </c>
      <c r="G2017" s="3">
        <v>10</v>
      </c>
      <c r="H2017" s="3">
        <v>27</v>
      </c>
      <c r="I2017" s="3">
        <v>8</v>
      </c>
      <c r="J2017" s="3">
        <v>15</v>
      </c>
      <c r="K2017" s="3">
        <v>13</v>
      </c>
      <c r="L2017" s="3">
        <v>14</v>
      </c>
      <c r="M2017" s="3">
        <v>14</v>
      </c>
      <c r="N2017" s="3">
        <v>9</v>
      </c>
      <c r="O2017" s="3">
        <v>26</v>
      </c>
      <c r="P2017">
        <v>313</v>
      </c>
      <c r="Q2017" s="5" t="b">
        <f t="shared" si="95"/>
        <v>0</v>
      </c>
      <c r="R2017" s="5">
        <v>200</v>
      </c>
    </row>
    <row r="2018" spans="1:18">
      <c r="A2018" t="s">
        <v>2016</v>
      </c>
      <c r="B2018" s="1" t="str">
        <f t="shared" si="93"/>
        <v>Irecê</v>
      </c>
      <c r="C2018" s="8" t="str">
        <f t="shared" si="94"/>
        <v>291460</v>
      </c>
      <c r="D2018" s="3">
        <v>125</v>
      </c>
      <c r="E2018" s="3">
        <v>230</v>
      </c>
      <c r="F2018" s="3">
        <v>361</v>
      </c>
      <c r="G2018" s="3">
        <v>266</v>
      </c>
      <c r="H2018" s="3">
        <v>349</v>
      </c>
      <c r="I2018" s="3">
        <v>168</v>
      </c>
      <c r="J2018" s="3">
        <v>205</v>
      </c>
      <c r="K2018" s="3">
        <v>265</v>
      </c>
      <c r="L2018" s="3">
        <v>218</v>
      </c>
      <c r="M2018" s="3">
        <v>280</v>
      </c>
      <c r="N2018" s="3">
        <v>278</v>
      </c>
      <c r="O2018" s="3">
        <v>229</v>
      </c>
      <c r="P2018">
        <v>5289</v>
      </c>
      <c r="Q2018" s="5" t="b">
        <f t="shared" si="95"/>
        <v>0</v>
      </c>
      <c r="R2018" s="5">
        <v>200</v>
      </c>
    </row>
    <row r="2019" spans="1:18">
      <c r="A2019" t="s">
        <v>2017</v>
      </c>
      <c r="B2019" s="1" t="str">
        <f t="shared" si="93"/>
        <v>Itabela</v>
      </c>
      <c r="C2019" s="8" t="str">
        <f t="shared" si="94"/>
        <v>291465</v>
      </c>
      <c r="D2019" s="3">
        <v>75</v>
      </c>
      <c r="E2019" s="3">
        <v>39</v>
      </c>
      <c r="F2019" s="3">
        <v>41</v>
      </c>
      <c r="G2019" s="3">
        <v>39</v>
      </c>
      <c r="H2019" s="3">
        <v>37</v>
      </c>
      <c r="I2019" s="3">
        <v>39</v>
      </c>
      <c r="J2019" s="3">
        <v>0</v>
      </c>
      <c r="K2019" s="3">
        <v>0</v>
      </c>
      <c r="L2019" s="3">
        <v>10289</v>
      </c>
      <c r="M2019" s="3">
        <v>2278</v>
      </c>
      <c r="N2019" s="3">
        <v>8024</v>
      </c>
      <c r="O2019" s="3">
        <v>0</v>
      </c>
      <c r="P2019">
        <v>21738</v>
      </c>
      <c r="Q2019" s="5" t="b">
        <f t="shared" si="95"/>
        <v>0</v>
      </c>
      <c r="R2019" s="5">
        <v>200</v>
      </c>
    </row>
    <row r="2020" spans="1:18">
      <c r="A2020" t="s">
        <v>2018</v>
      </c>
      <c r="B2020" s="1" t="str">
        <f t="shared" si="93"/>
        <v>Itaberaba</v>
      </c>
      <c r="C2020" s="8" t="str">
        <f t="shared" si="94"/>
        <v>291470</v>
      </c>
      <c r="D2020" s="3">
        <v>0</v>
      </c>
      <c r="E2020" s="3">
        <v>140</v>
      </c>
      <c r="F2020" s="3">
        <v>143</v>
      </c>
      <c r="G2020" s="3">
        <v>134</v>
      </c>
      <c r="H2020" s="3">
        <v>147</v>
      </c>
      <c r="I2020" s="3">
        <v>161</v>
      </c>
      <c r="J2020" s="3">
        <v>161</v>
      </c>
      <c r="K2020" s="3">
        <v>144</v>
      </c>
      <c r="L2020" s="3">
        <v>144</v>
      </c>
      <c r="M2020" s="3">
        <v>0</v>
      </c>
      <c r="N2020" s="3">
        <v>147</v>
      </c>
      <c r="O2020" s="3">
        <v>147</v>
      </c>
      <c r="P2020">
        <v>2884</v>
      </c>
      <c r="Q2020" s="5" t="b">
        <f t="shared" si="95"/>
        <v>0</v>
      </c>
      <c r="R2020" s="5">
        <v>200</v>
      </c>
    </row>
    <row r="2021" spans="1:18">
      <c r="A2021" t="s">
        <v>2019</v>
      </c>
      <c r="B2021" s="1" t="str">
        <f t="shared" si="93"/>
        <v>Itabuna</v>
      </c>
      <c r="C2021" s="8" t="str">
        <f t="shared" si="94"/>
        <v>291480</v>
      </c>
      <c r="D2021" s="3">
        <v>1246</v>
      </c>
      <c r="E2021" s="3">
        <v>1615</v>
      </c>
      <c r="F2021" s="3">
        <v>1398</v>
      </c>
      <c r="G2021" s="3">
        <v>877</v>
      </c>
      <c r="H2021" s="3">
        <v>921</v>
      </c>
      <c r="I2021" s="3">
        <v>839</v>
      </c>
      <c r="J2021" s="3">
        <v>0</v>
      </c>
      <c r="K2021" s="3">
        <v>1001</v>
      </c>
      <c r="L2021" s="3">
        <v>0</v>
      </c>
      <c r="M2021" s="3">
        <v>503</v>
      </c>
      <c r="N2021" s="3">
        <v>1139</v>
      </c>
      <c r="O2021" s="3">
        <v>383</v>
      </c>
      <c r="P2021">
        <v>25360</v>
      </c>
      <c r="Q2021" s="5" t="b">
        <f t="shared" si="95"/>
        <v>0</v>
      </c>
      <c r="R2021" s="5">
        <v>200</v>
      </c>
    </row>
    <row r="2022" spans="1:18">
      <c r="A2022" t="s">
        <v>2020</v>
      </c>
      <c r="B2022" s="1" t="str">
        <f t="shared" si="93"/>
        <v>Itacaré</v>
      </c>
      <c r="C2022" s="8" t="str">
        <f t="shared" si="94"/>
        <v>291490</v>
      </c>
      <c r="D2022" s="3">
        <v>0</v>
      </c>
      <c r="E2022" s="3">
        <v>32</v>
      </c>
      <c r="F2022" s="3">
        <v>31</v>
      </c>
      <c r="G2022" s="3">
        <v>0</v>
      </c>
      <c r="H2022" s="3">
        <v>0</v>
      </c>
      <c r="I2022" s="3">
        <v>90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>
        <v>587</v>
      </c>
      <c r="Q2022" s="5" t="str">
        <f t="shared" si="95"/>
        <v>SIM</v>
      </c>
      <c r="R2022" s="5">
        <v>100</v>
      </c>
    </row>
    <row r="2023" spans="1:18">
      <c r="A2023" t="s">
        <v>2021</v>
      </c>
      <c r="B2023" s="1" t="str">
        <f t="shared" si="93"/>
        <v>Itaeté</v>
      </c>
      <c r="C2023" s="8" t="str">
        <f t="shared" si="94"/>
        <v>291500</v>
      </c>
      <c r="D2023" s="3">
        <v>8</v>
      </c>
      <c r="E2023" s="3">
        <v>8</v>
      </c>
      <c r="F2023" s="3">
        <v>0</v>
      </c>
      <c r="G2023" s="3">
        <v>3</v>
      </c>
      <c r="H2023" s="3">
        <v>2</v>
      </c>
      <c r="I2023" s="3">
        <v>2</v>
      </c>
      <c r="J2023" s="3">
        <v>2</v>
      </c>
      <c r="K2023" s="3">
        <v>3</v>
      </c>
      <c r="L2023" s="3">
        <v>1</v>
      </c>
      <c r="M2023" s="3">
        <v>2</v>
      </c>
      <c r="N2023" s="3">
        <v>1</v>
      </c>
      <c r="O2023" s="3">
        <v>1</v>
      </c>
      <c r="P2023">
        <v>59</v>
      </c>
      <c r="Q2023" s="5" t="b">
        <f t="shared" si="95"/>
        <v>0</v>
      </c>
      <c r="R2023" s="5">
        <v>200</v>
      </c>
    </row>
    <row r="2024" spans="1:18">
      <c r="A2024" t="s">
        <v>2022</v>
      </c>
      <c r="B2024" s="1" t="str">
        <f t="shared" si="93"/>
        <v>Itagi</v>
      </c>
      <c r="C2024" s="8" t="str">
        <f t="shared" si="94"/>
        <v>291510</v>
      </c>
      <c r="D2024" s="3">
        <v>12</v>
      </c>
      <c r="E2024" s="3">
        <v>26</v>
      </c>
      <c r="F2024" s="3">
        <v>298</v>
      </c>
      <c r="G2024" s="3">
        <v>38</v>
      </c>
      <c r="H2024" s="3">
        <v>30</v>
      </c>
      <c r="I2024" s="3">
        <v>19</v>
      </c>
      <c r="J2024" s="3">
        <v>17</v>
      </c>
      <c r="K2024" s="3">
        <v>9</v>
      </c>
      <c r="L2024" s="3">
        <v>12</v>
      </c>
      <c r="M2024" s="3">
        <v>7</v>
      </c>
      <c r="N2024" s="3">
        <v>5</v>
      </c>
      <c r="O2024" s="3">
        <v>7</v>
      </c>
      <c r="P2024">
        <v>480</v>
      </c>
      <c r="Q2024" s="5" t="b">
        <f t="shared" si="95"/>
        <v>0</v>
      </c>
      <c r="R2024" s="5">
        <v>200</v>
      </c>
    </row>
    <row r="2025" spans="1:18">
      <c r="A2025" t="s">
        <v>2023</v>
      </c>
      <c r="B2025" s="1" t="str">
        <f t="shared" si="93"/>
        <v>Itagibá</v>
      </c>
      <c r="C2025" s="8" t="str">
        <f t="shared" si="94"/>
        <v>291520</v>
      </c>
      <c r="D2025" s="3">
        <v>0</v>
      </c>
      <c r="E2025" s="3">
        <v>0</v>
      </c>
      <c r="F2025" s="3">
        <v>43</v>
      </c>
      <c r="G2025" s="3">
        <v>18</v>
      </c>
      <c r="H2025" s="3">
        <v>24</v>
      </c>
      <c r="I2025" s="3">
        <v>61</v>
      </c>
      <c r="J2025" s="3">
        <v>17</v>
      </c>
      <c r="K2025" s="3">
        <v>23</v>
      </c>
      <c r="L2025" s="3">
        <v>30</v>
      </c>
      <c r="M2025" s="3">
        <v>34</v>
      </c>
      <c r="N2025" s="3">
        <v>34</v>
      </c>
      <c r="O2025" s="3">
        <v>21</v>
      </c>
      <c r="P2025">
        <v>612</v>
      </c>
      <c r="Q2025" s="5" t="b">
        <f t="shared" si="95"/>
        <v>0</v>
      </c>
      <c r="R2025" s="5">
        <v>200</v>
      </c>
    </row>
    <row r="2026" spans="1:18">
      <c r="A2026" t="s">
        <v>2024</v>
      </c>
      <c r="B2026" s="1" t="str">
        <f t="shared" si="93"/>
        <v>Itagimirim</v>
      </c>
      <c r="C2026" s="8" t="str">
        <f t="shared" si="94"/>
        <v>291530</v>
      </c>
      <c r="D2026" s="3">
        <v>35</v>
      </c>
      <c r="E2026" s="3">
        <v>55</v>
      </c>
      <c r="F2026" s="3">
        <v>20</v>
      </c>
      <c r="G2026" s="3">
        <v>30</v>
      </c>
      <c r="H2026" s="3">
        <v>15</v>
      </c>
      <c r="I2026" s="3">
        <v>20</v>
      </c>
      <c r="J2026" s="3">
        <v>14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>
        <v>649</v>
      </c>
      <c r="Q2026" s="5" t="str">
        <f t="shared" si="95"/>
        <v>SIM</v>
      </c>
      <c r="R2026" s="5">
        <v>100</v>
      </c>
    </row>
    <row r="2027" spans="1:18">
      <c r="A2027" t="s">
        <v>2025</v>
      </c>
      <c r="B2027" s="1" t="str">
        <f t="shared" si="93"/>
        <v>Itaguaçu da Bahia</v>
      </c>
      <c r="C2027" s="8" t="str">
        <f t="shared" si="94"/>
        <v>291535</v>
      </c>
      <c r="D2027" s="3">
        <v>31</v>
      </c>
      <c r="E2027" s="3">
        <v>31</v>
      </c>
      <c r="F2027" s="3">
        <v>24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>
        <v>250</v>
      </c>
      <c r="Q2027" s="5" t="str">
        <f t="shared" si="95"/>
        <v>SIM</v>
      </c>
      <c r="R2027" s="5">
        <v>100</v>
      </c>
    </row>
    <row r="2028" spans="1:18">
      <c r="A2028" t="s">
        <v>2026</v>
      </c>
      <c r="B2028" s="1" t="str">
        <f t="shared" si="93"/>
        <v>Itaju do Colônia</v>
      </c>
      <c r="C2028" s="8" t="str">
        <f t="shared" si="94"/>
        <v>291540</v>
      </c>
      <c r="D2028" s="3">
        <v>49</v>
      </c>
      <c r="E2028" s="3">
        <v>60</v>
      </c>
      <c r="F2028" s="3">
        <v>52</v>
      </c>
      <c r="G2028" s="3">
        <v>50</v>
      </c>
      <c r="H2028" s="3">
        <v>51</v>
      </c>
      <c r="I2028" s="3">
        <v>29</v>
      </c>
      <c r="J2028" s="3">
        <v>9</v>
      </c>
      <c r="K2028" s="3">
        <v>15</v>
      </c>
      <c r="L2028" s="3">
        <v>52</v>
      </c>
      <c r="M2028" s="3">
        <v>36</v>
      </c>
      <c r="N2028" s="3">
        <v>26</v>
      </c>
      <c r="O2028" s="3">
        <v>49</v>
      </c>
      <c r="P2028">
        <v>766</v>
      </c>
      <c r="Q2028" s="5" t="b">
        <f t="shared" si="95"/>
        <v>0</v>
      </c>
      <c r="R2028" s="5">
        <v>200</v>
      </c>
    </row>
    <row r="2029" spans="1:18">
      <c r="A2029" t="s">
        <v>2027</v>
      </c>
      <c r="B2029" s="1" t="str">
        <f t="shared" si="93"/>
        <v>Itajuípe</v>
      </c>
      <c r="C2029" s="8" t="str">
        <f t="shared" si="94"/>
        <v>291550</v>
      </c>
      <c r="D2029" s="3">
        <v>299</v>
      </c>
      <c r="E2029" s="3">
        <v>50</v>
      </c>
      <c r="F2029" s="3">
        <v>42</v>
      </c>
      <c r="G2029" s="3">
        <v>60</v>
      </c>
      <c r="H2029" s="3">
        <v>82</v>
      </c>
      <c r="I2029" s="3">
        <v>68</v>
      </c>
      <c r="J2029" s="3">
        <v>66</v>
      </c>
      <c r="K2029" s="3">
        <v>76</v>
      </c>
      <c r="L2029" s="3">
        <v>51</v>
      </c>
      <c r="M2029" s="3">
        <v>0</v>
      </c>
      <c r="N2029" s="3">
        <v>11</v>
      </c>
      <c r="O2029" s="3">
        <v>0</v>
      </c>
      <c r="P2029">
        <v>1753</v>
      </c>
      <c r="Q2029" s="5" t="b">
        <f t="shared" si="95"/>
        <v>0</v>
      </c>
      <c r="R2029" s="5">
        <v>200</v>
      </c>
    </row>
    <row r="2030" spans="1:18">
      <c r="A2030" t="s">
        <v>2028</v>
      </c>
      <c r="B2030" s="1" t="str">
        <f t="shared" si="93"/>
        <v>Itamaraju</v>
      </c>
      <c r="C2030" s="8" t="str">
        <f t="shared" si="94"/>
        <v>291560</v>
      </c>
      <c r="D2030" s="3">
        <v>0</v>
      </c>
      <c r="E2030" s="3">
        <v>323</v>
      </c>
      <c r="F2030" s="3">
        <v>480</v>
      </c>
      <c r="G2030" s="3">
        <v>687</v>
      </c>
      <c r="H2030" s="3">
        <v>453</v>
      </c>
      <c r="I2030" s="3">
        <v>677</v>
      </c>
      <c r="J2030" s="3">
        <v>917</v>
      </c>
      <c r="K2030" s="3">
        <v>151</v>
      </c>
      <c r="L2030" s="3">
        <v>151</v>
      </c>
      <c r="M2030" s="3">
        <v>160</v>
      </c>
      <c r="N2030" s="3">
        <v>0</v>
      </c>
      <c r="O2030" s="3">
        <v>0</v>
      </c>
      <c r="P2030">
        <v>7022</v>
      </c>
      <c r="Q2030" s="5" t="b">
        <f t="shared" si="95"/>
        <v>0</v>
      </c>
      <c r="R2030" s="5">
        <v>200</v>
      </c>
    </row>
    <row r="2031" spans="1:18">
      <c r="A2031" t="s">
        <v>2029</v>
      </c>
      <c r="B2031" s="1" t="str">
        <f t="shared" si="93"/>
        <v>Itamari</v>
      </c>
      <c r="C2031" s="8" t="str">
        <f t="shared" si="94"/>
        <v>291570</v>
      </c>
      <c r="D2031" s="3">
        <v>73</v>
      </c>
      <c r="E2031" s="3">
        <v>77</v>
      </c>
      <c r="F2031" s="3">
        <v>77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>
        <v>392</v>
      </c>
      <c r="Q2031" s="5" t="str">
        <f t="shared" si="95"/>
        <v>SIM</v>
      </c>
      <c r="R2031" s="5">
        <v>100</v>
      </c>
    </row>
    <row r="2032" spans="1:18">
      <c r="A2032" t="s">
        <v>2030</v>
      </c>
      <c r="B2032" s="1" t="str">
        <f t="shared" si="93"/>
        <v>Itambé</v>
      </c>
      <c r="C2032" s="8" t="str">
        <f t="shared" si="94"/>
        <v>291580</v>
      </c>
      <c r="D2032" s="3">
        <v>0</v>
      </c>
      <c r="E2032" s="3">
        <v>0</v>
      </c>
      <c r="F2032" s="3">
        <v>0</v>
      </c>
      <c r="G2032" s="3">
        <v>0</v>
      </c>
      <c r="H2032" s="3">
        <v>5169</v>
      </c>
      <c r="I2032" s="3">
        <v>29</v>
      </c>
      <c r="J2032" s="3">
        <v>13</v>
      </c>
      <c r="K2032" s="3">
        <v>181</v>
      </c>
      <c r="L2032" s="3">
        <v>21</v>
      </c>
      <c r="M2032" s="3">
        <v>28</v>
      </c>
      <c r="N2032" s="3">
        <v>0</v>
      </c>
      <c r="O2032" s="3">
        <v>0</v>
      </c>
      <c r="P2032">
        <v>6149</v>
      </c>
      <c r="Q2032" s="5" t="b">
        <f t="shared" si="95"/>
        <v>0</v>
      </c>
      <c r="R2032" s="5">
        <v>200</v>
      </c>
    </row>
    <row r="2033" spans="1:18">
      <c r="A2033" t="s">
        <v>2031</v>
      </c>
      <c r="B2033" s="1" t="str">
        <f t="shared" si="93"/>
        <v>Itanagra</v>
      </c>
      <c r="C2033" s="8" t="str">
        <f t="shared" si="94"/>
        <v>291590</v>
      </c>
      <c r="D2033" s="3">
        <v>5</v>
      </c>
      <c r="E2033" s="3">
        <v>7</v>
      </c>
      <c r="F2033" s="3">
        <v>5</v>
      </c>
      <c r="G2033" s="3">
        <v>4</v>
      </c>
      <c r="H2033" s="3">
        <v>5</v>
      </c>
      <c r="I2033" s="3">
        <v>14</v>
      </c>
      <c r="J2033" s="3">
        <v>0</v>
      </c>
      <c r="K2033" s="3">
        <v>4</v>
      </c>
      <c r="L2033" s="3">
        <v>0</v>
      </c>
      <c r="M2033" s="3">
        <v>0</v>
      </c>
      <c r="N2033" s="3">
        <v>0</v>
      </c>
      <c r="O2033" s="3">
        <v>0</v>
      </c>
      <c r="P2033">
        <v>101</v>
      </c>
      <c r="Q2033" s="5" t="str">
        <f t="shared" si="95"/>
        <v>SIM</v>
      </c>
      <c r="R2033" s="5">
        <v>100</v>
      </c>
    </row>
    <row r="2034" spans="1:18">
      <c r="A2034" t="s">
        <v>2032</v>
      </c>
      <c r="B2034" s="1" t="str">
        <f t="shared" si="93"/>
        <v>Itanhém</v>
      </c>
      <c r="C2034" s="8" t="str">
        <f t="shared" si="94"/>
        <v>291600</v>
      </c>
      <c r="D2034" s="3">
        <v>48</v>
      </c>
      <c r="E2034" s="3">
        <v>43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41</v>
      </c>
      <c r="N2034" s="3">
        <v>0</v>
      </c>
      <c r="O2034" s="3">
        <v>0</v>
      </c>
      <c r="P2034">
        <v>171</v>
      </c>
      <c r="Q2034" s="5" t="b">
        <f t="shared" si="95"/>
        <v>0</v>
      </c>
      <c r="R2034" s="5">
        <v>200</v>
      </c>
    </row>
    <row r="2035" spans="1:18">
      <c r="A2035" t="s">
        <v>2033</v>
      </c>
      <c r="B2035" s="1" t="str">
        <f t="shared" si="93"/>
        <v>Itaparica</v>
      </c>
      <c r="C2035" s="8" t="str">
        <f t="shared" si="94"/>
        <v>291610</v>
      </c>
      <c r="D2035" s="3">
        <v>9</v>
      </c>
      <c r="E2035" s="3">
        <v>11</v>
      </c>
      <c r="F2035" s="3">
        <v>28</v>
      </c>
      <c r="G2035" s="3">
        <v>10</v>
      </c>
      <c r="H2035" s="3">
        <v>27</v>
      </c>
      <c r="I2035" s="3">
        <v>0</v>
      </c>
      <c r="J2035" s="3">
        <v>7</v>
      </c>
      <c r="K2035" s="3">
        <v>26</v>
      </c>
      <c r="L2035" s="3">
        <v>53</v>
      </c>
      <c r="M2035" s="3">
        <v>6</v>
      </c>
      <c r="N2035" s="3">
        <v>8</v>
      </c>
      <c r="O2035" s="3">
        <v>52</v>
      </c>
      <c r="P2035">
        <v>362</v>
      </c>
      <c r="Q2035" s="5" t="b">
        <f t="shared" si="95"/>
        <v>0</v>
      </c>
      <c r="R2035" s="5">
        <v>200</v>
      </c>
    </row>
    <row r="2036" spans="1:18">
      <c r="A2036" t="s">
        <v>2034</v>
      </c>
      <c r="B2036" s="1" t="str">
        <f t="shared" si="93"/>
        <v>Itapé</v>
      </c>
      <c r="C2036" s="8" t="str">
        <f t="shared" si="94"/>
        <v>291620</v>
      </c>
      <c r="D2036" s="3">
        <v>0</v>
      </c>
      <c r="E2036" s="3">
        <v>2</v>
      </c>
      <c r="F2036" s="3">
        <v>1</v>
      </c>
      <c r="G2036" s="3">
        <v>6</v>
      </c>
      <c r="H2036" s="3">
        <v>0</v>
      </c>
      <c r="I2036" s="3">
        <v>0</v>
      </c>
      <c r="J2036" s="3">
        <v>47</v>
      </c>
      <c r="K2036" s="3">
        <v>4</v>
      </c>
      <c r="L2036" s="3">
        <v>0</v>
      </c>
      <c r="M2036" s="3">
        <v>9</v>
      </c>
      <c r="N2036" s="3">
        <v>9</v>
      </c>
      <c r="O2036" s="3">
        <v>0</v>
      </c>
      <c r="P2036">
        <v>133</v>
      </c>
      <c r="Q2036" s="5" t="b">
        <f t="shared" si="95"/>
        <v>0</v>
      </c>
      <c r="R2036" s="5">
        <v>200</v>
      </c>
    </row>
    <row r="2037" spans="1:18">
      <c r="A2037" t="s">
        <v>2035</v>
      </c>
      <c r="B2037" s="1" t="str">
        <f t="shared" si="93"/>
        <v>Itapebi</v>
      </c>
      <c r="C2037" s="8" t="str">
        <f t="shared" si="94"/>
        <v>291630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108</v>
      </c>
      <c r="P2037">
        <v>267</v>
      </c>
      <c r="Q2037" s="5" t="str">
        <f t="shared" si="95"/>
        <v>SIM</v>
      </c>
      <c r="R2037" s="5">
        <v>100</v>
      </c>
    </row>
    <row r="2038" spans="1:18">
      <c r="A2038" t="s">
        <v>2036</v>
      </c>
      <c r="B2038" s="1" t="str">
        <f t="shared" si="93"/>
        <v>Itapetinga</v>
      </c>
      <c r="C2038" s="8" t="str">
        <f t="shared" si="94"/>
        <v>291640</v>
      </c>
      <c r="D2038" s="3">
        <v>135</v>
      </c>
      <c r="E2038" s="3">
        <v>235</v>
      </c>
      <c r="F2038" s="3">
        <v>1476</v>
      </c>
      <c r="G2038" s="3">
        <v>0</v>
      </c>
      <c r="H2038" s="3">
        <v>0</v>
      </c>
      <c r="I2038" s="3">
        <v>322</v>
      </c>
      <c r="J2038" s="3">
        <v>292</v>
      </c>
      <c r="K2038" s="3">
        <v>458</v>
      </c>
      <c r="L2038" s="3">
        <v>244</v>
      </c>
      <c r="M2038" s="3">
        <v>318</v>
      </c>
      <c r="N2038" s="3">
        <v>339</v>
      </c>
      <c r="O2038" s="3">
        <v>0</v>
      </c>
      <c r="P2038">
        <v>12929</v>
      </c>
      <c r="Q2038" s="5" t="b">
        <f t="shared" si="95"/>
        <v>0</v>
      </c>
      <c r="R2038" s="5">
        <v>200</v>
      </c>
    </row>
    <row r="2039" spans="1:18">
      <c r="A2039" t="s">
        <v>2037</v>
      </c>
      <c r="B2039" s="1" t="str">
        <f t="shared" si="93"/>
        <v>Itapicuru</v>
      </c>
      <c r="C2039" s="8" t="str">
        <f t="shared" si="94"/>
        <v>291650</v>
      </c>
      <c r="D2039" s="3">
        <v>36</v>
      </c>
      <c r="E2039" s="3">
        <v>36</v>
      </c>
      <c r="F2039" s="3">
        <v>25</v>
      </c>
      <c r="G2039" s="3">
        <v>31</v>
      </c>
      <c r="H2039" s="3">
        <v>24</v>
      </c>
      <c r="I2039" s="3">
        <v>13</v>
      </c>
      <c r="J2039" s="3">
        <v>39</v>
      </c>
      <c r="K2039" s="3">
        <v>19</v>
      </c>
      <c r="L2039" s="3">
        <v>32</v>
      </c>
      <c r="M2039" s="3">
        <v>0</v>
      </c>
      <c r="N2039" s="3">
        <v>0</v>
      </c>
      <c r="O2039" s="3">
        <v>0</v>
      </c>
      <c r="P2039">
        <v>1886</v>
      </c>
      <c r="Q2039" s="5" t="str">
        <f t="shared" si="95"/>
        <v>SIM</v>
      </c>
      <c r="R2039" s="5">
        <v>100</v>
      </c>
    </row>
    <row r="2040" spans="1:18">
      <c r="A2040" t="s">
        <v>2038</v>
      </c>
      <c r="B2040" s="1" t="str">
        <f t="shared" si="93"/>
        <v>Itapitanga</v>
      </c>
      <c r="C2040" s="8" t="str">
        <f t="shared" si="94"/>
        <v>291660</v>
      </c>
      <c r="D2040" s="3">
        <v>0</v>
      </c>
      <c r="E2040" s="3">
        <v>20</v>
      </c>
      <c r="F2040" s="3">
        <v>80</v>
      </c>
      <c r="G2040" s="3">
        <v>80</v>
      </c>
      <c r="H2040" s="3">
        <v>15</v>
      </c>
      <c r="I2040" s="3">
        <v>15</v>
      </c>
      <c r="J2040" s="3">
        <v>11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>
        <v>278</v>
      </c>
      <c r="Q2040" s="5" t="str">
        <f t="shared" si="95"/>
        <v>SIM</v>
      </c>
      <c r="R2040" s="5">
        <v>100</v>
      </c>
    </row>
    <row r="2041" spans="1:18">
      <c r="A2041" t="s">
        <v>2039</v>
      </c>
      <c r="B2041" s="1" t="str">
        <f t="shared" si="93"/>
        <v>Itaquara</v>
      </c>
      <c r="C2041" s="8" t="str">
        <f t="shared" si="94"/>
        <v>291670</v>
      </c>
      <c r="D2041" s="3">
        <v>12</v>
      </c>
      <c r="E2041" s="3">
        <v>11</v>
      </c>
      <c r="F2041" s="3">
        <v>0</v>
      </c>
      <c r="G2041" s="3">
        <v>0</v>
      </c>
      <c r="H2041" s="3">
        <v>0</v>
      </c>
      <c r="I2041" s="3">
        <v>0</v>
      </c>
      <c r="J2041" s="3">
        <v>25</v>
      </c>
      <c r="K2041" s="3">
        <v>22</v>
      </c>
      <c r="L2041" s="3">
        <v>21</v>
      </c>
      <c r="M2041" s="3">
        <v>17</v>
      </c>
      <c r="N2041" s="3">
        <v>8</v>
      </c>
      <c r="O2041" s="3">
        <v>0</v>
      </c>
      <c r="P2041">
        <v>663</v>
      </c>
      <c r="Q2041" s="5" t="b">
        <f t="shared" si="95"/>
        <v>0</v>
      </c>
      <c r="R2041" s="5">
        <v>200</v>
      </c>
    </row>
    <row r="2042" spans="1:18">
      <c r="A2042" t="s">
        <v>2040</v>
      </c>
      <c r="B2042" s="1" t="str">
        <f t="shared" si="93"/>
        <v>Itarantim</v>
      </c>
      <c r="C2042" s="8" t="str">
        <f t="shared" si="94"/>
        <v>291680</v>
      </c>
      <c r="D2042" s="3">
        <v>0</v>
      </c>
      <c r="E2042" s="3">
        <v>0</v>
      </c>
      <c r="F2042" s="3">
        <v>0</v>
      </c>
      <c r="G2042" s="3">
        <v>107</v>
      </c>
      <c r="H2042" s="3">
        <v>8</v>
      </c>
      <c r="I2042" s="3">
        <v>47</v>
      </c>
      <c r="J2042" s="3">
        <v>25</v>
      </c>
      <c r="K2042" s="3">
        <v>22</v>
      </c>
      <c r="L2042" s="3">
        <v>82</v>
      </c>
      <c r="M2042" s="3">
        <v>63</v>
      </c>
      <c r="N2042" s="3">
        <v>13</v>
      </c>
      <c r="O2042" s="3">
        <v>0</v>
      </c>
      <c r="P2042">
        <v>508</v>
      </c>
      <c r="Q2042" s="5" t="b">
        <f t="shared" si="95"/>
        <v>0</v>
      </c>
      <c r="R2042" s="5">
        <v>200</v>
      </c>
    </row>
    <row r="2043" spans="1:18">
      <c r="A2043" t="s">
        <v>2041</v>
      </c>
      <c r="B2043" s="1" t="str">
        <f t="shared" si="93"/>
        <v>Itatim</v>
      </c>
      <c r="C2043" s="8" t="str">
        <f t="shared" si="94"/>
        <v>291685</v>
      </c>
      <c r="D2043" s="3">
        <v>11</v>
      </c>
      <c r="E2043" s="3">
        <v>17</v>
      </c>
      <c r="F2043" s="3">
        <v>23</v>
      </c>
      <c r="G2043" s="3">
        <v>34</v>
      </c>
      <c r="H2043" s="3">
        <v>37</v>
      </c>
      <c r="I2043" s="3">
        <v>19</v>
      </c>
      <c r="J2043" s="3">
        <v>12</v>
      </c>
      <c r="K2043" s="3">
        <v>30</v>
      </c>
      <c r="L2043" s="3">
        <v>31</v>
      </c>
      <c r="M2043" s="3">
        <v>21</v>
      </c>
      <c r="N2043" s="3">
        <v>0</v>
      </c>
      <c r="O2043" s="3">
        <v>29</v>
      </c>
      <c r="P2043">
        <v>987</v>
      </c>
      <c r="Q2043" s="5" t="b">
        <f t="shared" si="95"/>
        <v>0</v>
      </c>
      <c r="R2043" s="5">
        <v>200</v>
      </c>
    </row>
    <row r="2044" spans="1:18">
      <c r="A2044" t="s">
        <v>2042</v>
      </c>
      <c r="B2044" s="1" t="str">
        <f t="shared" si="93"/>
        <v>Itiruçu</v>
      </c>
      <c r="C2044" s="8" t="str">
        <f t="shared" si="94"/>
        <v>291690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>
        <v>193</v>
      </c>
      <c r="Q2044" s="5" t="str">
        <f t="shared" si="95"/>
        <v>SIM</v>
      </c>
      <c r="R2044" s="5">
        <v>100</v>
      </c>
    </row>
    <row r="2045" spans="1:18">
      <c r="A2045" t="s">
        <v>2043</v>
      </c>
      <c r="B2045" s="1" t="str">
        <f t="shared" si="93"/>
        <v>Itiúba</v>
      </c>
      <c r="C2045" s="8" t="str">
        <f t="shared" si="94"/>
        <v>291700</v>
      </c>
      <c r="D2045" s="3">
        <v>33</v>
      </c>
      <c r="E2045" s="3">
        <v>28</v>
      </c>
      <c r="F2045" s="3">
        <v>34</v>
      </c>
      <c r="G2045" s="3">
        <v>0</v>
      </c>
      <c r="H2045" s="3">
        <v>411</v>
      </c>
      <c r="I2045" s="3">
        <v>201</v>
      </c>
      <c r="J2045" s="3">
        <v>367</v>
      </c>
      <c r="K2045" s="3">
        <v>428</v>
      </c>
      <c r="L2045" s="3">
        <v>373</v>
      </c>
      <c r="M2045" s="3">
        <v>0</v>
      </c>
      <c r="N2045" s="3">
        <v>0</v>
      </c>
      <c r="O2045" s="3">
        <v>0</v>
      </c>
      <c r="P2045">
        <v>2371</v>
      </c>
      <c r="Q2045" s="5" t="str">
        <f t="shared" si="95"/>
        <v>SIM</v>
      </c>
      <c r="R2045" s="5">
        <v>100</v>
      </c>
    </row>
    <row r="2046" spans="1:18">
      <c r="A2046" t="s">
        <v>2044</v>
      </c>
      <c r="B2046" s="1" t="str">
        <f t="shared" si="93"/>
        <v>Itororó</v>
      </c>
      <c r="C2046" s="8" t="str">
        <f t="shared" si="94"/>
        <v>291710</v>
      </c>
      <c r="D2046" s="3">
        <v>31</v>
      </c>
      <c r="E2046" s="3">
        <v>38</v>
      </c>
      <c r="F2046" s="3">
        <v>24</v>
      </c>
      <c r="G2046" s="3">
        <v>40</v>
      </c>
      <c r="H2046" s="3">
        <v>22</v>
      </c>
      <c r="I2046" s="3">
        <v>41</v>
      </c>
      <c r="J2046" s="3">
        <v>0</v>
      </c>
      <c r="K2046" s="3">
        <v>0</v>
      </c>
      <c r="L2046" s="3">
        <v>22</v>
      </c>
      <c r="M2046" s="3">
        <v>17</v>
      </c>
      <c r="N2046" s="3">
        <v>0</v>
      </c>
      <c r="O2046" s="3">
        <v>474</v>
      </c>
      <c r="P2046">
        <v>1274</v>
      </c>
      <c r="Q2046" s="5" t="b">
        <f t="shared" si="95"/>
        <v>0</v>
      </c>
      <c r="R2046" s="5">
        <v>200</v>
      </c>
    </row>
    <row r="2047" spans="1:18">
      <c r="A2047" t="s">
        <v>2045</v>
      </c>
      <c r="B2047" s="1" t="str">
        <f t="shared" si="93"/>
        <v>Ituaçu</v>
      </c>
      <c r="C2047" s="8" t="str">
        <f t="shared" si="94"/>
        <v>291720</v>
      </c>
      <c r="D2047" s="3">
        <v>28</v>
      </c>
      <c r="E2047" s="3">
        <v>15</v>
      </c>
      <c r="F2047" s="3">
        <v>44</v>
      </c>
      <c r="G2047" s="3">
        <v>17</v>
      </c>
      <c r="H2047" s="3">
        <v>24</v>
      </c>
      <c r="I2047" s="3">
        <v>29</v>
      </c>
      <c r="J2047" s="3">
        <v>20</v>
      </c>
      <c r="K2047" s="3">
        <v>17</v>
      </c>
      <c r="L2047" s="3">
        <v>11</v>
      </c>
      <c r="M2047" s="3">
        <v>13</v>
      </c>
      <c r="N2047" s="3">
        <v>3</v>
      </c>
      <c r="O2047" s="3">
        <v>9</v>
      </c>
      <c r="P2047">
        <v>463</v>
      </c>
      <c r="Q2047" s="5" t="b">
        <f t="shared" si="95"/>
        <v>0</v>
      </c>
      <c r="R2047" s="5">
        <v>200</v>
      </c>
    </row>
    <row r="2048" spans="1:18">
      <c r="A2048" t="s">
        <v>2046</v>
      </c>
      <c r="B2048" s="1" t="str">
        <f t="shared" si="93"/>
        <v>Ituberá</v>
      </c>
      <c r="C2048" s="8" t="str">
        <f t="shared" si="94"/>
        <v>291730</v>
      </c>
      <c r="D2048" s="3">
        <v>14</v>
      </c>
      <c r="E2048" s="3">
        <v>21</v>
      </c>
      <c r="F2048" s="3">
        <v>26</v>
      </c>
      <c r="G2048" s="3">
        <v>38</v>
      </c>
      <c r="H2048" s="3">
        <v>94</v>
      </c>
      <c r="I2048" s="3">
        <v>59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>
        <v>775</v>
      </c>
      <c r="Q2048" s="5" t="str">
        <f t="shared" si="95"/>
        <v>SIM</v>
      </c>
      <c r="R2048" s="5">
        <v>100</v>
      </c>
    </row>
    <row r="2049" spans="1:18">
      <c r="A2049" t="s">
        <v>2047</v>
      </c>
      <c r="B2049" s="1" t="str">
        <f t="shared" si="93"/>
        <v>Iuiú</v>
      </c>
      <c r="C2049" s="8" t="str">
        <f t="shared" si="94"/>
        <v>291733</v>
      </c>
      <c r="D2049" s="3">
        <v>10</v>
      </c>
      <c r="E2049" s="3">
        <v>5</v>
      </c>
      <c r="F2049" s="3">
        <v>156</v>
      </c>
      <c r="G2049" s="3">
        <v>9</v>
      </c>
      <c r="H2049" s="3">
        <v>5</v>
      </c>
      <c r="I2049" s="3">
        <v>17</v>
      </c>
      <c r="J2049" s="3">
        <v>8</v>
      </c>
      <c r="K2049" s="3">
        <v>17</v>
      </c>
      <c r="L2049" s="3">
        <v>17</v>
      </c>
      <c r="M2049" s="3">
        <v>14</v>
      </c>
      <c r="N2049" s="3">
        <v>0</v>
      </c>
      <c r="O2049" s="3">
        <v>6</v>
      </c>
      <c r="P2049">
        <v>327</v>
      </c>
      <c r="Q2049" s="5" t="b">
        <f t="shared" si="95"/>
        <v>0</v>
      </c>
      <c r="R2049" s="5">
        <v>200</v>
      </c>
    </row>
    <row r="2050" spans="1:18">
      <c r="A2050" t="s">
        <v>2048</v>
      </c>
      <c r="B2050" s="1" t="str">
        <f t="shared" si="93"/>
        <v>Jaborandi</v>
      </c>
      <c r="C2050" s="8" t="str">
        <f t="shared" si="94"/>
        <v>291735</v>
      </c>
      <c r="D2050" s="3">
        <v>44</v>
      </c>
      <c r="E2050" s="3">
        <v>31</v>
      </c>
      <c r="F2050" s="3">
        <v>32</v>
      </c>
      <c r="G2050" s="3">
        <v>46</v>
      </c>
      <c r="H2050" s="3">
        <v>72</v>
      </c>
      <c r="I2050" s="3">
        <v>34</v>
      </c>
      <c r="J2050" s="3">
        <v>21</v>
      </c>
      <c r="K2050" s="3">
        <v>32</v>
      </c>
      <c r="L2050" s="3">
        <v>32</v>
      </c>
      <c r="M2050" s="3">
        <v>30</v>
      </c>
      <c r="N2050" s="3">
        <v>0</v>
      </c>
      <c r="O2050" s="3">
        <v>0</v>
      </c>
      <c r="P2050">
        <v>933</v>
      </c>
      <c r="Q2050" s="5" t="b">
        <f t="shared" si="95"/>
        <v>0</v>
      </c>
      <c r="R2050" s="5">
        <v>200</v>
      </c>
    </row>
    <row r="2051" spans="1:18">
      <c r="A2051" t="s">
        <v>2049</v>
      </c>
      <c r="B2051" s="1" t="str">
        <f t="shared" si="93"/>
        <v>Jacaraci</v>
      </c>
      <c r="C2051" s="8" t="str">
        <f t="shared" si="94"/>
        <v>291740</v>
      </c>
      <c r="D2051" s="3">
        <v>8</v>
      </c>
      <c r="E2051" s="3">
        <v>27</v>
      </c>
      <c r="F2051" s="3">
        <v>36</v>
      </c>
      <c r="G2051" s="3">
        <v>22</v>
      </c>
      <c r="H2051" s="3">
        <v>68</v>
      </c>
      <c r="I2051" s="3">
        <v>105</v>
      </c>
      <c r="J2051" s="3">
        <v>34</v>
      </c>
      <c r="K2051" s="3">
        <v>19</v>
      </c>
      <c r="L2051" s="3">
        <v>25</v>
      </c>
      <c r="M2051" s="3">
        <v>144</v>
      </c>
      <c r="N2051" s="3">
        <v>26</v>
      </c>
      <c r="O2051" s="3">
        <v>21</v>
      </c>
      <c r="P2051">
        <v>803</v>
      </c>
      <c r="Q2051" s="5" t="b">
        <f t="shared" si="95"/>
        <v>0</v>
      </c>
      <c r="R2051" s="5">
        <v>200</v>
      </c>
    </row>
    <row r="2052" spans="1:18">
      <c r="A2052" t="s">
        <v>2050</v>
      </c>
      <c r="B2052" s="1" t="str">
        <f t="shared" ref="B2052:B2115" si="96">MID(A2052,8,100)</f>
        <v>Jacobina</v>
      </c>
      <c r="C2052" s="8" t="str">
        <f t="shared" ref="C2052:C2115" si="97">MID(A2052,1,6)</f>
        <v>291750</v>
      </c>
      <c r="D2052" s="3">
        <v>325</v>
      </c>
      <c r="E2052" s="3">
        <v>195</v>
      </c>
      <c r="F2052" s="3">
        <v>267</v>
      </c>
      <c r="G2052" s="3">
        <v>120</v>
      </c>
      <c r="H2052" s="3">
        <v>0</v>
      </c>
      <c r="I2052" s="3">
        <v>132</v>
      </c>
      <c r="J2052" s="3">
        <v>311</v>
      </c>
      <c r="K2052" s="3">
        <v>181</v>
      </c>
      <c r="L2052" s="3">
        <v>104</v>
      </c>
      <c r="M2052" s="3">
        <v>127</v>
      </c>
      <c r="N2052" s="3">
        <v>123</v>
      </c>
      <c r="O2052" s="3">
        <v>0</v>
      </c>
      <c r="P2052">
        <v>3113</v>
      </c>
      <c r="Q2052" s="5" t="b">
        <f t="shared" ref="Q2052:Q2115" si="98">IF(K2052+L2052+M2052=0,"SIM",IF(L2052+M2052+N2052=0,"SIM",IF(M2052+N2052+O2052=0,"SIM")))</f>
        <v>0</v>
      </c>
      <c r="R2052" s="5">
        <v>200</v>
      </c>
    </row>
    <row r="2053" spans="1:18">
      <c r="A2053" t="s">
        <v>2051</v>
      </c>
      <c r="B2053" s="1" t="str">
        <f t="shared" si="96"/>
        <v>Jaguaquara</v>
      </c>
      <c r="C2053" s="8" t="str">
        <f t="shared" si="97"/>
        <v>291760</v>
      </c>
      <c r="D2053" s="3">
        <v>126</v>
      </c>
      <c r="E2053" s="3">
        <v>199</v>
      </c>
      <c r="F2053" s="3">
        <v>207</v>
      </c>
      <c r="G2053" s="3">
        <v>207</v>
      </c>
      <c r="H2053" s="3">
        <v>294</v>
      </c>
      <c r="I2053" s="3">
        <v>850</v>
      </c>
      <c r="J2053" s="3">
        <v>159</v>
      </c>
      <c r="K2053" s="3">
        <v>150</v>
      </c>
      <c r="L2053" s="3">
        <v>198</v>
      </c>
      <c r="M2053" s="3">
        <v>309</v>
      </c>
      <c r="N2053" s="3">
        <v>232</v>
      </c>
      <c r="O2053" s="3">
        <v>309</v>
      </c>
      <c r="P2053">
        <v>5894</v>
      </c>
      <c r="Q2053" s="5" t="b">
        <f t="shared" si="98"/>
        <v>0</v>
      </c>
      <c r="R2053" s="5">
        <v>200</v>
      </c>
    </row>
    <row r="2054" spans="1:18">
      <c r="A2054" t="s">
        <v>2052</v>
      </c>
      <c r="B2054" s="1" t="str">
        <f t="shared" si="96"/>
        <v>Jaguarari</v>
      </c>
      <c r="C2054" s="8" t="str">
        <f t="shared" si="97"/>
        <v>291770</v>
      </c>
      <c r="D2054" s="3">
        <v>159</v>
      </c>
      <c r="E2054" s="3">
        <v>151</v>
      </c>
      <c r="F2054" s="3">
        <v>159</v>
      </c>
      <c r="G2054" s="3">
        <v>143</v>
      </c>
      <c r="H2054" s="3">
        <v>143</v>
      </c>
      <c r="I2054" s="3">
        <v>136</v>
      </c>
      <c r="J2054" s="3">
        <v>143</v>
      </c>
      <c r="K2054" s="3">
        <v>182</v>
      </c>
      <c r="L2054" s="3">
        <v>16</v>
      </c>
      <c r="M2054" s="3">
        <v>16</v>
      </c>
      <c r="N2054" s="3">
        <v>16</v>
      </c>
      <c r="O2054" s="3">
        <v>0</v>
      </c>
      <c r="P2054">
        <v>2939</v>
      </c>
      <c r="Q2054" s="5" t="b">
        <f t="shared" si="98"/>
        <v>0</v>
      </c>
      <c r="R2054" s="5">
        <v>200</v>
      </c>
    </row>
    <row r="2055" spans="1:18">
      <c r="A2055" t="s">
        <v>2053</v>
      </c>
      <c r="B2055" s="1" t="str">
        <f t="shared" si="96"/>
        <v>Jaguaripe</v>
      </c>
      <c r="C2055" s="8" t="str">
        <f t="shared" si="97"/>
        <v>291780</v>
      </c>
      <c r="D2055" s="3">
        <v>0</v>
      </c>
      <c r="E2055" s="3">
        <v>21</v>
      </c>
      <c r="F2055" s="3">
        <v>48</v>
      </c>
      <c r="G2055" s="3">
        <v>43</v>
      </c>
      <c r="H2055" s="3">
        <v>45</v>
      </c>
      <c r="I2055" s="3">
        <v>48</v>
      </c>
      <c r="J2055" s="3">
        <v>35</v>
      </c>
      <c r="K2055" s="3">
        <v>26</v>
      </c>
      <c r="L2055" s="3">
        <v>52</v>
      </c>
      <c r="M2055" s="3">
        <v>18</v>
      </c>
      <c r="N2055" s="3">
        <v>24</v>
      </c>
      <c r="O2055" s="3">
        <v>44</v>
      </c>
      <c r="P2055">
        <v>566</v>
      </c>
      <c r="Q2055" s="5" t="b">
        <f t="shared" si="98"/>
        <v>0</v>
      </c>
      <c r="R2055" s="5">
        <v>200</v>
      </c>
    </row>
    <row r="2056" spans="1:18">
      <c r="A2056" t="s">
        <v>2054</v>
      </c>
      <c r="B2056" s="1" t="str">
        <f t="shared" si="96"/>
        <v>Jandaíra</v>
      </c>
      <c r="C2056" s="8" t="str">
        <f t="shared" si="97"/>
        <v>291790</v>
      </c>
      <c r="D2056" s="3">
        <v>0</v>
      </c>
      <c r="E2056" s="3">
        <v>0</v>
      </c>
      <c r="F2056" s="3">
        <v>11</v>
      </c>
      <c r="G2056" s="3">
        <v>20</v>
      </c>
      <c r="H2056" s="3">
        <v>47</v>
      </c>
      <c r="I2056" s="3">
        <v>4</v>
      </c>
      <c r="J2056" s="3">
        <v>5</v>
      </c>
      <c r="K2056" s="3">
        <v>0</v>
      </c>
      <c r="L2056" s="3">
        <v>5</v>
      </c>
      <c r="M2056" s="3">
        <v>5</v>
      </c>
      <c r="N2056" s="3">
        <v>1</v>
      </c>
      <c r="O2056" s="3">
        <v>0</v>
      </c>
      <c r="P2056">
        <v>183</v>
      </c>
      <c r="Q2056" s="5" t="b">
        <f t="shared" si="98"/>
        <v>0</v>
      </c>
      <c r="R2056" s="5">
        <v>200</v>
      </c>
    </row>
    <row r="2057" spans="1:18">
      <c r="A2057" t="s">
        <v>2055</v>
      </c>
      <c r="B2057" s="1" t="str">
        <f t="shared" si="96"/>
        <v>Jequié</v>
      </c>
      <c r="C2057" s="8" t="str">
        <f t="shared" si="97"/>
        <v>291800</v>
      </c>
      <c r="D2057" s="3">
        <v>171</v>
      </c>
      <c r="E2057" s="3">
        <v>131</v>
      </c>
      <c r="F2057" s="3">
        <v>307</v>
      </c>
      <c r="G2057" s="3">
        <v>2264</v>
      </c>
      <c r="H2057" s="3">
        <v>188</v>
      </c>
      <c r="I2057" s="3">
        <v>25</v>
      </c>
      <c r="J2057" s="3">
        <v>88</v>
      </c>
      <c r="K2057" s="3">
        <v>2154</v>
      </c>
      <c r="L2057" s="3">
        <v>318</v>
      </c>
      <c r="M2057" s="3">
        <v>249</v>
      </c>
      <c r="N2057" s="3">
        <v>197</v>
      </c>
      <c r="O2057" s="3">
        <v>2336</v>
      </c>
      <c r="P2057">
        <v>13679</v>
      </c>
      <c r="Q2057" s="5" t="b">
        <f t="shared" si="98"/>
        <v>0</v>
      </c>
      <c r="R2057" s="5">
        <v>200</v>
      </c>
    </row>
    <row r="2058" spans="1:18">
      <c r="A2058" t="s">
        <v>2056</v>
      </c>
      <c r="B2058" s="1" t="str">
        <f t="shared" si="96"/>
        <v>Jeremoabo</v>
      </c>
      <c r="C2058" s="8" t="str">
        <f t="shared" si="97"/>
        <v>291810</v>
      </c>
      <c r="D2058" s="3">
        <v>113</v>
      </c>
      <c r="E2058" s="3">
        <v>107</v>
      </c>
      <c r="F2058" s="3">
        <v>171</v>
      </c>
      <c r="G2058" s="3">
        <v>171</v>
      </c>
      <c r="H2058" s="3">
        <v>470</v>
      </c>
      <c r="I2058" s="3">
        <v>202</v>
      </c>
      <c r="J2058" s="3">
        <v>182</v>
      </c>
      <c r="K2058" s="3">
        <v>202</v>
      </c>
      <c r="L2058" s="3">
        <v>165</v>
      </c>
      <c r="M2058" s="3">
        <v>178</v>
      </c>
      <c r="N2058" s="3">
        <v>0</v>
      </c>
      <c r="O2058" s="3">
        <v>0</v>
      </c>
      <c r="P2058">
        <v>3009</v>
      </c>
      <c r="Q2058" s="5" t="b">
        <f t="shared" si="98"/>
        <v>0</v>
      </c>
      <c r="R2058" s="5">
        <v>200</v>
      </c>
    </row>
    <row r="2059" spans="1:18">
      <c r="A2059" t="s">
        <v>2057</v>
      </c>
      <c r="B2059" s="1" t="str">
        <f t="shared" si="96"/>
        <v>Jiquiriçá</v>
      </c>
      <c r="C2059" s="8" t="str">
        <f t="shared" si="97"/>
        <v>291820</v>
      </c>
      <c r="D2059" s="3">
        <v>20</v>
      </c>
      <c r="E2059" s="3">
        <v>38</v>
      </c>
      <c r="F2059" s="3">
        <v>16</v>
      </c>
      <c r="G2059" s="3">
        <v>19</v>
      </c>
      <c r="H2059" s="3">
        <v>12</v>
      </c>
      <c r="I2059" s="3">
        <v>27</v>
      </c>
      <c r="J2059" s="3">
        <v>28</v>
      </c>
      <c r="K2059" s="3">
        <v>15</v>
      </c>
      <c r="L2059" s="3">
        <v>18</v>
      </c>
      <c r="M2059" s="3">
        <v>14</v>
      </c>
      <c r="N2059" s="3">
        <v>18</v>
      </c>
      <c r="O2059" s="3">
        <v>0</v>
      </c>
      <c r="P2059">
        <v>288</v>
      </c>
      <c r="Q2059" s="5" t="b">
        <f t="shared" si="98"/>
        <v>0</v>
      </c>
      <c r="R2059" s="5">
        <v>200</v>
      </c>
    </row>
    <row r="2060" spans="1:18">
      <c r="A2060" t="s">
        <v>2058</v>
      </c>
      <c r="B2060" s="1" t="str">
        <f t="shared" si="96"/>
        <v>Jitaúna</v>
      </c>
      <c r="C2060" s="8" t="str">
        <f t="shared" si="97"/>
        <v>291830</v>
      </c>
      <c r="D2060" s="3">
        <v>1</v>
      </c>
      <c r="E2060" s="3">
        <v>0</v>
      </c>
      <c r="F2060" s="3">
        <v>1</v>
      </c>
      <c r="G2060" s="3">
        <v>1</v>
      </c>
      <c r="H2060" s="3">
        <v>3</v>
      </c>
      <c r="I2060" s="3">
        <v>1</v>
      </c>
      <c r="J2060" s="3">
        <v>2</v>
      </c>
      <c r="K2060" s="3">
        <v>0</v>
      </c>
      <c r="L2060" s="3">
        <v>3</v>
      </c>
      <c r="M2060" s="3">
        <v>3</v>
      </c>
      <c r="N2060" s="3">
        <v>3</v>
      </c>
      <c r="O2060" s="3">
        <v>17</v>
      </c>
      <c r="P2060">
        <v>56</v>
      </c>
      <c r="Q2060" s="5" t="b">
        <f t="shared" si="98"/>
        <v>0</v>
      </c>
      <c r="R2060" s="5">
        <v>200</v>
      </c>
    </row>
    <row r="2061" spans="1:18">
      <c r="A2061" t="s">
        <v>2059</v>
      </c>
      <c r="B2061" s="1" t="str">
        <f t="shared" si="96"/>
        <v>João Dourado</v>
      </c>
      <c r="C2061" s="8" t="str">
        <f t="shared" si="97"/>
        <v>291835</v>
      </c>
      <c r="D2061" s="3">
        <v>39</v>
      </c>
      <c r="E2061" s="3">
        <v>33</v>
      </c>
      <c r="F2061" s="3">
        <v>0</v>
      </c>
      <c r="G2061" s="3">
        <v>89</v>
      </c>
      <c r="H2061" s="3">
        <v>35</v>
      </c>
      <c r="I2061" s="3">
        <v>28</v>
      </c>
      <c r="J2061" s="3">
        <v>30</v>
      </c>
      <c r="K2061" s="3">
        <v>38</v>
      </c>
      <c r="L2061" s="3">
        <v>20</v>
      </c>
      <c r="M2061" s="3">
        <v>22</v>
      </c>
      <c r="N2061" s="3">
        <v>0</v>
      </c>
      <c r="O2061" s="3">
        <v>35</v>
      </c>
      <c r="P2061">
        <v>773</v>
      </c>
      <c r="Q2061" s="5" t="b">
        <f t="shared" si="98"/>
        <v>0</v>
      </c>
      <c r="R2061" s="5">
        <v>200</v>
      </c>
    </row>
    <row r="2062" spans="1:18">
      <c r="A2062" t="s">
        <v>2060</v>
      </c>
      <c r="B2062" s="1" t="str">
        <f t="shared" si="96"/>
        <v>Juazeiro</v>
      </c>
      <c r="C2062" s="8" t="str">
        <f t="shared" si="97"/>
        <v>291840</v>
      </c>
      <c r="D2062" s="3">
        <v>701</v>
      </c>
      <c r="E2062" s="3">
        <v>834</v>
      </c>
      <c r="F2062" s="3">
        <v>779</v>
      </c>
      <c r="G2062" s="3">
        <v>967</v>
      </c>
      <c r="H2062" s="3">
        <v>553</v>
      </c>
      <c r="I2062" s="3">
        <v>602</v>
      </c>
      <c r="J2062" s="3">
        <v>611</v>
      </c>
      <c r="K2062" s="3">
        <v>494</v>
      </c>
      <c r="L2062" s="3">
        <v>399</v>
      </c>
      <c r="M2062" s="3">
        <v>399</v>
      </c>
      <c r="N2062" s="3">
        <v>252</v>
      </c>
      <c r="O2062" s="3">
        <v>3</v>
      </c>
      <c r="P2062">
        <v>14556</v>
      </c>
      <c r="Q2062" s="5" t="b">
        <f t="shared" si="98"/>
        <v>0</v>
      </c>
      <c r="R2062" s="5">
        <v>200</v>
      </c>
    </row>
    <row r="2063" spans="1:18">
      <c r="A2063" t="s">
        <v>2061</v>
      </c>
      <c r="B2063" s="1" t="str">
        <f t="shared" si="96"/>
        <v>Jucuruçu</v>
      </c>
      <c r="C2063" s="8" t="str">
        <f t="shared" si="97"/>
        <v>291845</v>
      </c>
      <c r="D2063" s="3">
        <v>5</v>
      </c>
      <c r="E2063" s="3">
        <v>21</v>
      </c>
      <c r="F2063" s="3">
        <v>7</v>
      </c>
      <c r="G2063" s="3">
        <v>9</v>
      </c>
      <c r="H2063" s="3">
        <v>9</v>
      </c>
      <c r="I2063" s="3">
        <v>17</v>
      </c>
      <c r="J2063" s="3">
        <v>26</v>
      </c>
      <c r="K2063" s="3">
        <v>0</v>
      </c>
      <c r="L2063" s="3">
        <v>80</v>
      </c>
      <c r="M2063" s="3">
        <v>0</v>
      </c>
      <c r="N2063" s="3">
        <v>0</v>
      </c>
      <c r="O2063" s="3">
        <v>0</v>
      </c>
      <c r="P2063">
        <v>195</v>
      </c>
      <c r="Q2063" s="5" t="str">
        <f t="shared" si="98"/>
        <v>SIM</v>
      </c>
      <c r="R2063" s="5">
        <v>100</v>
      </c>
    </row>
    <row r="2064" spans="1:18">
      <c r="A2064" t="s">
        <v>2062</v>
      </c>
      <c r="B2064" s="1" t="str">
        <f t="shared" si="96"/>
        <v>Jussara</v>
      </c>
      <c r="C2064" s="8" t="str">
        <f t="shared" si="97"/>
        <v>291850</v>
      </c>
      <c r="D2064" s="3">
        <v>0</v>
      </c>
      <c r="E2064" s="3">
        <v>2755</v>
      </c>
      <c r="F2064" s="3">
        <v>3259</v>
      </c>
      <c r="G2064" s="3">
        <v>3351</v>
      </c>
      <c r="H2064" s="3">
        <v>3062</v>
      </c>
      <c r="I2064" s="3">
        <v>3577</v>
      </c>
      <c r="J2064" s="3">
        <v>3462</v>
      </c>
      <c r="K2064" s="3">
        <v>3053</v>
      </c>
      <c r="L2064" s="3">
        <v>6836</v>
      </c>
      <c r="M2064" s="3">
        <v>52</v>
      </c>
      <c r="N2064" s="3">
        <v>2211</v>
      </c>
      <c r="O2064" s="3">
        <v>0</v>
      </c>
      <c r="P2064">
        <v>45964</v>
      </c>
      <c r="Q2064" s="5" t="b">
        <f t="shared" si="98"/>
        <v>0</v>
      </c>
      <c r="R2064" s="5">
        <v>200</v>
      </c>
    </row>
    <row r="2065" spans="1:18">
      <c r="A2065" t="s">
        <v>2063</v>
      </c>
      <c r="B2065" s="1" t="str">
        <f t="shared" si="96"/>
        <v>Jussari</v>
      </c>
      <c r="C2065" s="8" t="str">
        <f t="shared" si="97"/>
        <v>291855</v>
      </c>
      <c r="D2065" s="3">
        <v>6</v>
      </c>
      <c r="E2065" s="3">
        <v>3</v>
      </c>
      <c r="F2065" s="3">
        <v>3</v>
      </c>
      <c r="G2065" s="3">
        <v>2</v>
      </c>
      <c r="H2065" s="3">
        <v>0</v>
      </c>
      <c r="I2065" s="3">
        <v>1</v>
      </c>
      <c r="J2065" s="3">
        <v>31</v>
      </c>
      <c r="K2065" s="3">
        <v>7</v>
      </c>
      <c r="L2065" s="3">
        <v>16</v>
      </c>
      <c r="M2065" s="3">
        <v>22</v>
      </c>
      <c r="N2065" s="3">
        <v>26</v>
      </c>
      <c r="O2065" s="3">
        <v>22</v>
      </c>
      <c r="P2065">
        <v>305</v>
      </c>
      <c r="Q2065" s="5" t="b">
        <f t="shared" si="98"/>
        <v>0</v>
      </c>
      <c r="R2065" s="5">
        <v>200</v>
      </c>
    </row>
    <row r="2066" spans="1:18">
      <c r="A2066" t="s">
        <v>2064</v>
      </c>
      <c r="B2066" s="1" t="str">
        <f t="shared" si="96"/>
        <v>Jussiape</v>
      </c>
      <c r="C2066" s="8" t="str">
        <f t="shared" si="97"/>
        <v>291860</v>
      </c>
      <c r="D2066" s="3">
        <v>0</v>
      </c>
      <c r="E2066" s="3">
        <v>0</v>
      </c>
      <c r="F2066" s="3">
        <v>0</v>
      </c>
      <c r="G2066" s="3">
        <v>0</v>
      </c>
      <c r="H2066" s="3">
        <v>17</v>
      </c>
      <c r="I2066" s="3">
        <v>26</v>
      </c>
      <c r="J2066" s="3">
        <v>27</v>
      </c>
      <c r="K2066" s="3">
        <v>26</v>
      </c>
      <c r="L2066" s="3">
        <v>20</v>
      </c>
      <c r="M2066" s="3">
        <v>15</v>
      </c>
      <c r="N2066" s="3">
        <v>21</v>
      </c>
      <c r="O2066" s="3">
        <v>0</v>
      </c>
      <c r="P2066">
        <v>293</v>
      </c>
      <c r="Q2066" s="5" t="b">
        <f t="shared" si="98"/>
        <v>0</v>
      </c>
      <c r="R2066" s="5">
        <v>200</v>
      </c>
    </row>
    <row r="2067" spans="1:18">
      <c r="A2067" t="s">
        <v>2065</v>
      </c>
      <c r="B2067" s="1" t="str">
        <f t="shared" si="96"/>
        <v>Lafaiete Coutinho</v>
      </c>
      <c r="C2067" s="8" t="str">
        <f t="shared" si="97"/>
        <v>291870</v>
      </c>
      <c r="D2067" s="3">
        <v>16</v>
      </c>
      <c r="E2067" s="3">
        <v>14</v>
      </c>
      <c r="F2067" s="3">
        <v>9</v>
      </c>
      <c r="G2067" s="3">
        <v>16</v>
      </c>
      <c r="H2067" s="3">
        <v>14</v>
      </c>
      <c r="I2067" s="3">
        <v>7</v>
      </c>
      <c r="J2067" s="3">
        <v>9</v>
      </c>
      <c r="K2067" s="3">
        <v>11</v>
      </c>
      <c r="L2067" s="3">
        <v>18</v>
      </c>
      <c r="M2067" s="3">
        <v>14</v>
      </c>
      <c r="N2067" s="3">
        <v>18</v>
      </c>
      <c r="O2067" s="3">
        <v>0</v>
      </c>
      <c r="P2067">
        <v>286</v>
      </c>
      <c r="Q2067" s="5" t="b">
        <f t="shared" si="98"/>
        <v>0</v>
      </c>
      <c r="R2067" s="5">
        <v>200</v>
      </c>
    </row>
    <row r="2068" spans="1:18">
      <c r="A2068" t="s">
        <v>2066</v>
      </c>
      <c r="B2068" s="1" t="str">
        <f t="shared" si="96"/>
        <v>Lagoa Real</v>
      </c>
      <c r="C2068" s="8" t="str">
        <f t="shared" si="97"/>
        <v>291875</v>
      </c>
      <c r="D2068" s="3">
        <v>9</v>
      </c>
      <c r="E2068" s="3">
        <v>2</v>
      </c>
      <c r="F2068" s="3">
        <v>22</v>
      </c>
      <c r="G2068" s="3">
        <v>46</v>
      </c>
      <c r="H2068" s="3">
        <v>8</v>
      </c>
      <c r="I2068" s="3">
        <v>173</v>
      </c>
      <c r="J2068" s="3">
        <v>38</v>
      </c>
      <c r="K2068" s="3">
        <v>0</v>
      </c>
      <c r="L2068" s="3">
        <v>18</v>
      </c>
      <c r="M2068" s="3">
        <v>18</v>
      </c>
      <c r="N2068" s="3">
        <v>9</v>
      </c>
      <c r="O2068" s="3">
        <v>0</v>
      </c>
      <c r="P2068">
        <v>483</v>
      </c>
      <c r="Q2068" s="5" t="b">
        <f t="shared" si="98"/>
        <v>0</v>
      </c>
      <c r="R2068" s="5">
        <v>200</v>
      </c>
    </row>
    <row r="2069" spans="1:18">
      <c r="A2069" t="s">
        <v>2067</v>
      </c>
      <c r="B2069" s="1" t="str">
        <f t="shared" si="96"/>
        <v>Laje</v>
      </c>
      <c r="C2069" s="8" t="str">
        <f t="shared" si="97"/>
        <v>291880</v>
      </c>
      <c r="D2069" s="3">
        <v>21</v>
      </c>
      <c r="E2069" s="3">
        <v>45</v>
      </c>
      <c r="F2069" s="3">
        <v>67</v>
      </c>
      <c r="G2069" s="3">
        <v>139</v>
      </c>
      <c r="H2069" s="3">
        <v>44</v>
      </c>
      <c r="I2069" s="3">
        <v>801</v>
      </c>
      <c r="J2069" s="3">
        <v>63</v>
      </c>
      <c r="K2069" s="3">
        <v>52</v>
      </c>
      <c r="L2069" s="3">
        <v>34</v>
      </c>
      <c r="M2069" s="3">
        <v>319</v>
      </c>
      <c r="N2069" s="3">
        <v>56</v>
      </c>
      <c r="O2069" s="3">
        <v>59</v>
      </c>
      <c r="P2069">
        <v>2418</v>
      </c>
      <c r="Q2069" s="5" t="b">
        <f t="shared" si="98"/>
        <v>0</v>
      </c>
      <c r="R2069" s="5">
        <v>200</v>
      </c>
    </row>
    <row r="2070" spans="1:18">
      <c r="A2070" t="s">
        <v>2068</v>
      </c>
      <c r="B2070" s="1" t="str">
        <f t="shared" si="96"/>
        <v>Lajedão</v>
      </c>
      <c r="C2070" s="8" t="str">
        <f t="shared" si="97"/>
        <v>291890</v>
      </c>
      <c r="D2070" s="3">
        <v>5</v>
      </c>
      <c r="E2070" s="3">
        <v>5</v>
      </c>
      <c r="F2070" s="3">
        <v>18</v>
      </c>
      <c r="G2070" s="3">
        <v>9</v>
      </c>
      <c r="H2070" s="3">
        <v>11</v>
      </c>
      <c r="I2070" s="3">
        <v>18</v>
      </c>
      <c r="J2070" s="3">
        <v>14</v>
      </c>
      <c r="K2070" s="3">
        <v>0</v>
      </c>
      <c r="L2070" s="3">
        <v>16</v>
      </c>
      <c r="M2070" s="3">
        <v>16</v>
      </c>
      <c r="N2070" s="3">
        <v>14</v>
      </c>
      <c r="O2070" s="3">
        <v>0</v>
      </c>
      <c r="P2070">
        <v>471</v>
      </c>
      <c r="Q2070" s="5" t="b">
        <f t="shared" si="98"/>
        <v>0</v>
      </c>
      <c r="R2070" s="5">
        <v>200</v>
      </c>
    </row>
    <row r="2071" spans="1:18">
      <c r="A2071" t="s">
        <v>2069</v>
      </c>
      <c r="B2071" s="1" t="str">
        <f t="shared" si="96"/>
        <v>Lajedinho</v>
      </c>
      <c r="C2071" s="8" t="str">
        <f t="shared" si="97"/>
        <v>291900</v>
      </c>
      <c r="D2071" s="3">
        <v>22</v>
      </c>
      <c r="E2071" s="3">
        <v>22</v>
      </c>
      <c r="F2071" s="3">
        <v>14</v>
      </c>
      <c r="G2071" s="3">
        <v>11</v>
      </c>
      <c r="H2071" s="3">
        <v>9</v>
      </c>
      <c r="I2071" s="3">
        <v>11</v>
      </c>
      <c r="J2071" s="3">
        <v>11</v>
      </c>
      <c r="K2071" s="3">
        <v>10</v>
      </c>
      <c r="L2071" s="3">
        <v>11</v>
      </c>
      <c r="M2071" s="3">
        <v>11</v>
      </c>
      <c r="N2071" s="3">
        <v>0</v>
      </c>
      <c r="O2071" s="3">
        <v>11</v>
      </c>
      <c r="P2071">
        <v>252</v>
      </c>
      <c r="Q2071" s="5" t="b">
        <f t="shared" si="98"/>
        <v>0</v>
      </c>
      <c r="R2071" s="5">
        <v>200</v>
      </c>
    </row>
    <row r="2072" spans="1:18">
      <c r="A2072" t="s">
        <v>2070</v>
      </c>
      <c r="B2072" s="1" t="str">
        <f t="shared" si="96"/>
        <v>Lajedo do Tabocal</v>
      </c>
      <c r="C2072" s="8" t="str">
        <f t="shared" si="97"/>
        <v>291905</v>
      </c>
      <c r="D2072" s="3">
        <v>54</v>
      </c>
      <c r="E2072" s="3">
        <v>59</v>
      </c>
      <c r="F2072" s="3">
        <v>51</v>
      </c>
      <c r="G2072" s="3">
        <v>58</v>
      </c>
      <c r="H2072" s="3">
        <v>55</v>
      </c>
      <c r="I2072" s="3">
        <v>46</v>
      </c>
      <c r="J2072" s="3">
        <v>45</v>
      </c>
      <c r="K2072" s="3">
        <v>53</v>
      </c>
      <c r="L2072" s="3">
        <v>65</v>
      </c>
      <c r="M2072" s="3">
        <v>54</v>
      </c>
      <c r="N2072" s="3">
        <v>53</v>
      </c>
      <c r="O2072" s="3">
        <v>0</v>
      </c>
      <c r="P2072">
        <v>1027</v>
      </c>
      <c r="Q2072" s="5" t="b">
        <f t="shared" si="98"/>
        <v>0</v>
      </c>
      <c r="R2072" s="5">
        <v>200</v>
      </c>
    </row>
    <row r="2073" spans="1:18">
      <c r="A2073" t="s">
        <v>2071</v>
      </c>
      <c r="B2073" s="1" t="str">
        <f t="shared" si="96"/>
        <v>Lamarão</v>
      </c>
      <c r="C2073" s="8" t="str">
        <f t="shared" si="97"/>
        <v>291910</v>
      </c>
      <c r="D2073" s="3">
        <v>64</v>
      </c>
      <c r="E2073" s="3">
        <v>93</v>
      </c>
      <c r="F2073" s="3">
        <v>64</v>
      </c>
      <c r="G2073" s="3">
        <v>71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>
        <v>738</v>
      </c>
      <c r="Q2073" s="5" t="str">
        <f t="shared" si="98"/>
        <v>SIM</v>
      </c>
      <c r="R2073" s="5">
        <v>100</v>
      </c>
    </row>
    <row r="2074" spans="1:18">
      <c r="A2074" t="s">
        <v>2072</v>
      </c>
      <c r="B2074" s="1" t="str">
        <f t="shared" si="96"/>
        <v>Lapão</v>
      </c>
      <c r="C2074" s="8" t="str">
        <f t="shared" si="97"/>
        <v>291915</v>
      </c>
      <c r="D2074" s="3">
        <v>0</v>
      </c>
      <c r="E2074" s="3">
        <v>93</v>
      </c>
      <c r="F2074" s="3">
        <v>97</v>
      </c>
      <c r="G2074" s="3">
        <v>129</v>
      </c>
      <c r="H2074" s="3">
        <v>141</v>
      </c>
      <c r="I2074" s="3">
        <v>109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>
        <v>1545</v>
      </c>
      <c r="Q2074" s="5" t="str">
        <f t="shared" si="98"/>
        <v>SIM</v>
      </c>
      <c r="R2074" s="5">
        <v>100</v>
      </c>
    </row>
    <row r="2075" spans="1:18">
      <c r="A2075" t="s">
        <v>2073</v>
      </c>
      <c r="B2075" s="1" t="str">
        <f t="shared" si="96"/>
        <v>Lauro de Freitas</v>
      </c>
      <c r="C2075" s="8" t="str">
        <f t="shared" si="97"/>
        <v>291920</v>
      </c>
      <c r="D2075" s="3">
        <v>2</v>
      </c>
      <c r="E2075" s="3">
        <v>62</v>
      </c>
      <c r="F2075" s="3">
        <v>77</v>
      </c>
      <c r="G2075" s="3">
        <v>50</v>
      </c>
      <c r="H2075" s="3">
        <v>99</v>
      </c>
      <c r="I2075" s="3">
        <v>186</v>
      </c>
      <c r="J2075" s="3">
        <v>52</v>
      </c>
      <c r="K2075" s="3">
        <v>195</v>
      </c>
      <c r="L2075" s="3">
        <v>193</v>
      </c>
      <c r="M2075" s="3">
        <v>208</v>
      </c>
      <c r="N2075" s="3">
        <v>0</v>
      </c>
      <c r="O2075" s="3">
        <v>88</v>
      </c>
      <c r="P2075">
        <v>2260</v>
      </c>
      <c r="Q2075" s="5" t="b">
        <f t="shared" si="98"/>
        <v>0</v>
      </c>
      <c r="R2075" s="5">
        <v>200</v>
      </c>
    </row>
    <row r="2076" spans="1:18">
      <c r="A2076" t="s">
        <v>2074</v>
      </c>
      <c r="B2076" s="1" t="str">
        <f t="shared" si="96"/>
        <v>Lençóis</v>
      </c>
      <c r="C2076" s="8" t="str">
        <f t="shared" si="97"/>
        <v>291930</v>
      </c>
      <c r="D2076" s="3">
        <v>87</v>
      </c>
      <c r="E2076" s="3">
        <v>108</v>
      </c>
      <c r="F2076" s="3">
        <v>125</v>
      </c>
      <c r="G2076" s="3">
        <v>28</v>
      </c>
      <c r="H2076" s="3">
        <v>196</v>
      </c>
      <c r="I2076" s="3">
        <v>172</v>
      </c>
      <c r="J2076" s="3">
        <v>196</v>
      </c>
      <c r="K2076" s="3">
        <v>216</v>
      </c>
      <c r="L2076" s="3">
        <v>92</v>
      </c>
      <c r="M2076" s="3">
        <v>134</v>
      </c>
      <c r="N2076" s="3">
        <v>84</v>
      </c>
      <c r="O2076" s="3">
        <v>0</v>
      </c>
      <c r="P2076">
        <v>2967</v>
      </c>
      <c r="Q2076" s="5" t="b">
        <f t="shared" si="98"/>
        <v>0</v>
      </c>
      <c r="R2076" s="5">
        <v>200</v>
      </c>
    </row>
    <row r="2077" spans="1:18">
      <c r="A2077" t="s">
        <v>2075</v>
      </c>
      <c r="B2077" s="1" t="str">
        <f t="shared" si="96"/>
        <v>Licínio de Almeida</v>
      </c>
      <c r="C2077" s="8" t="str">
        <f t="shared" si="97"/>
        <v>291940</v>
      </c>
      <c r="D2077" s="3">
        <v>46</v>
      </c>
      <c r="E2077" s="3">
        <v>38</v>
      </c>
      <c r="F2077" s="3">
        <v>52</v>
      </c>
      <c r="G2077" s="3">
        <v>32</v>
      </c>
      <c r="H2077" s="3">
        <v>31</v>
      </c>
      <c r="I2077" s="3">
        <v>45</v>
      </c>
      <c r="J2077" s="3">
        <v>36</v>
      </c>
      <c r="K2077" s="3">
        <v>33</v>
      </c>
      <c r="L2077" s="3">
        <v>42</v>
      </c>
      <c r="M2077" s="3">
        <v>37</v>
      </c>
      <c r="N2077" s="3">
        <v>38</v>
      </c>
      <c r="O2077" s="3">
        <v>30</v>
      </c>
      <c r="P2077">
        <v>761</v>
      </c>
      <c r="Q2077" s="5" t="b">
        <f t="shared" si="98"/>
        <v>0</v>
      </c>
      <c r="R2077" s="5">
        <v>200</v>
      </c>
    </row>
    <row r="2078" spans="1:18">
      <c r="A2078" t="s">
        <v>2076</v>
      </c>
      <c r="B2078" s="1" t="str">
        <f t="shared" si="96"/>
        <v>Livramento de Nossa Senhora</v>
      </c>
      <c r="C2078" s="8" t="str">
        <f t="shared" si="97"/>
        <v>291950</v>
      </c>
      <c r="D2078" s="3">
        <v>54</v>
      </c>
      <c r="E2078" s="3">
        <v>104</v>
      </c>
      <c r="F2078" s="3">
        <v>91</v>
      </c>
      <c r="G2078" s="3">
        <v>78</v>
      </c>
      <c r="H2078" s="3">
        <v>66</v>
      </c>
      <c r="I2078" s="3">
        <v>144</v>
      </c>
      <c r="J2078" s="3">
        <v>91</v>
      </c>
      <c r="K2078" s="3">
        <v>84</v>
      </c>
      <c r="L2078" s="3">
        <v>0</v>
      </c>
      <c r="M2078" s="3">
        <v>69</v>
      </c>
      <c r="N2078" s="3">
        <v>7</v>
      </c>
      <c r="O2078" s="3">
        <v>99</v>
      </c>
      <c r="P2078">
        <v>1358</v>
      </c>
      <c r="Q2078" s="5" t="b">
        <f t="shared" si="98"/>
        <v>0</v>
      </c>
      <c r="R2078" s="5">
        <v>200</v>
      </c>
    </row>
    <row r="2079" spans="1:18">
      <c r="A2079" t="s">
        <v>2077</v>
      </c>
      <c r="B2079" s="1" t="str">
        <f t="shared" si="96"/>
        <v>Luís Eduardo Magalhães</v>
      </c>
      <c r="C2079" s="8" t="str">
        <f t="shared" si="97"/>
        <v>291955</v>
      </c>
      <c r="D2079" s="3">
        <v>122</v>
      </c>
      <c r="E2079" s="3">
        <v>269</v>
      </c>
      <c r="F2079" s="3">
        <v>303</v>
      </c>
      <c r="G2079" s="3">
        <v>392</v>
      </c>
      <c r="H2079" s="3">
        <v>225</v>
      </c>
      <c r="I2079" s="3">
        <v>409</v>
      </c>
      <c r="J2079" s="3">
        <v>352</v>
      </c>
      <c r="K2079" s="3">
        <v>618</v>
      </c>
      <c r="L2079" s="3">
        <v>501</v>
      </c>
      <c r="M2079" s="3">
        <v>529</v>
      </c>
      <c r="N2079" s="3">
        <v>450</v>
      </c>
      <c r="O2079" s="3">
        <v>782</v>
      </c>
      <c r="P2079">
        <v>8467</v>
      </c>
      <c r="Q2079" s="5" t="b">
        <f t="shared" si="98"/>
        <v>0</v>
      </c>
      <c r="R2079" s="5">
        <v>200</v>
      </c>
    </row>
    <row r="2080" spans="1:18">
      <c r="A2080" t="s">
        <v>2078</v>
      </c>
      <c r="B2080" s="1" t="str">
        <f t="shared" si="96"/>
        <v>Macajuba</v>
      </c>
      <c r="C2080" s="8" t="str">
        <f t="shared" si="97"/>
        <v>291960</v>
      </c>
      <c r="D2080" s="3">
        <v>5</v>
      </c>
      <c r="E2080" s="3">
        <v>5</v>
      </c>
      <c r="F2080" s="3">
        <v>8</v>
      </c>
      <c r="G2080" s="3">
        <v>3</v>
      </c>
      <c r="H2080" s="3">
        <v>6</v>
      </c>
      <c r="I2080" s="3">
        <v>22</v>
      </c>
      <c r="J2080" s="3">
        <v>10</v>
      </c>
      <c r="K2080" s="3">
        <v>10</v>
      </c>
      <c r="L2080" s="3">
        <v>0</v>
      </c>
      <c r="M2080" s="3">
        <v>2</v>
      </c>
      <c r="N2080" s="3">
        <v>4</v>
      </c>
      <c r="O2080" s="3">
        <v>5</v>
      </c>
      <c r="P2080">
        <v>113</v>
      </c>
      <c r="Q2080" s="5" t="b">
        <f t="shared" si="98"/>
        <v>0</v>
      </c>
      <c r="R2080" s="5">
        <v>200</v>
      </c>
    </row>
    <row r="2081" spans="1:18">
      <c r="A2081" t="s">
        <v>2079</v>
      </c>
      <c r="B2081" s="1" t="str">
        <f t="shared" si="96"/>
        <v>Macarani</v>
      </c>
      <c r="C2081" s="8" t="str">
        <f t="shared" si="97"/>
        <v>291970</v>
      </c>
      <c r="D2081" s="3">
        <v>14</v>
      </c>
      <c r="E2081" s="3">
        <v>5</v>
      </c>
      <c r="F2081" s="3">
        <v>7</v>
      </c>
      <c r="G2081" s="3">
        <v>8</v>
      </c>
      <c r="H2081" s="3">
        <v>16</v>
      </c>
      <c r="I2081" s="3">
        <v>10</v>
      </c>
      <c r="J2081" s="3">
        <v>19</v>
      </c>
      <c r="K2081" s="3">
        <v>18</v>
      </c>
      <c r="L2081" s="3">
        <v>49</v>
      </c>
      <c r="M2081" s="3">
        <v>17</v>
      </c>
      <c r="N2081" s="3">
        <v>7</v>
      </c>
      <c r="O2081" s="3">
        <v>7</v>
      </c>
      <c r="P2081">
        <v>1274</v>
      </c>
      <c r="Q2081" s="5" t="b">
        <f t="shared" si="98"/>
        <v>0</v>
      </c>
      <c r="R2081" s="5">
        <v>200</v>
      </c>
    </row>
    <row r="2082" spans="1:18">
      <c r="A2082" t="s">
        <v>2080</v>
      </c>
      <c r="B2082" s="1" t="str">
        <f t="shared" si="96"/>
        <v>Macaúbas</v>
      </c>
      <c r="C2082" s="8" t="str">
        <f t="shared" si="97"/>
        <v>291980</v>
      </c>
      <c r="D2082" s="3">
        <v>25</v>
      </c>
      <c r="E2082" s="3">
        <v>37</v>
      </c>
      <c r="F2082" s="3">
        <v>36</v>
      </c>
      <c r="G2082" s="3">
        <v>24</v>
      </c>
      <c r="H2082" s="3">
        <v>24</v>
      </c>
      <c r="I2082" s="3">
        <v>40</v>
      </c>
      <c r="J2082" s="3">
        <v>40</v>
      </c>
      <c r="K2082" s="3">
        <v>32</v>
      </c>
      <c r="L2082" s="3">
        <v>38</v>
      </c>
      <c r="M2082" s="3">
        <v>48</v>
      </c>
      <c r="N2082" s="3">
        <v>31</v>
      </c>
      <c r="O2082" s="3">
        <v>42</v>
      </c>
      <c r="P2082">
        <v>917</v>
      </c>
      <c r="Q2082" s="5" t="b">
        <f t="shared" si="98"/>
        <v>0</v>
      </c>
      <c r="R2082" s="5">
        <v>200</v>
      </c>
    </row>
    <row r="2083" spans="1:18">
      <c r="A2083" t="s">
        <v>2081</v>
      </c>
      <c r="B2083" s="1" t="str">
        <f t="shared" si="96"/>
        <v>Macururé</v>
      </c>
      <c r="C2083" s="8" t="str">
        <f t="shared" si="97"/>
        <v>291990</v>
      </c>
      <c r="D2083" s="3">
        <v>0</v>
      </c>
      <c r="E2083" s="3">
        <v>0</v>
      </c>
      <c r="F2083" s="3">
        <v>0</v>
      </c>
      <c r="G2083" s="3">
        <v>0</v>
      </c>
      <c r="H2083" s="3">
        <v>79</v>
      </c>
      <c r="I2083" s="3">
        <v>41</v>
      </c>
      <c r="J2083" s="3">
        <v>10</v>
      </c>
      <c r="K2083" s="3">
        <v>12</v>
      </c>
      <c r="L2083" s="3">
        <v>7</v>
      </c>
      <c r="M2083" s="3">
        <v>7</v>
      </c>
      <c r="N2083" s="3">
        <v>0</v>
      </c>
      <c r="O2083" s="3">
        <v>0</v>
      </c>
      <c r="P2083">
        <v>170</v>
      </c>
      <c r="Q2083" s="5" t="b">
        <f t="shared" si="98"/>
        <v>0</v>
      </c>
      <c r="R2083" s="5">
        <v>200</v>
      </c>
    </row>
    <row r="2084" spans="1:18">
      <c r="A2084" t="s">
        <v>2082</v>
      </c>
      <c r="B2084" s="1" t="str">
        <f t="shared" si="96"/>
        <v>Madre de Deus</v>
      </c>
      <c r="C2084" s="8" t="str">
        <f t="shared" si="97"/>
        <v>291992</v>
      </c>
      <c r="D2084" s="3">
        <v>32</v>
      </c>
      <c r="E2084" s="3">
        <v>31</v>
      </c>
      <c r="F2084" s="3">
        <v>18</v>
      </c>
      <c r="G2084" s="3">
        <v>18</v>
      </c>
      <c r="H2084" s="3">
        <v>14</v>
      </c>
      <c r="I2084" s="3">
        <v>22</v>
      </c>
      <c r="J2084" s="3">
        <v>15</v>
      </c>
      <c r="K2084" s="3">
        <v>21</v>
      </c>
      <c r="L2084" s="3">
        <v>12</v>
      </c>
      <c r="M2084" s="3">
        <v>32</v>
      </c>
      <c r="N2084" s="3">
        <v>0</v>
      </c>
      <c r="O2084" s="3">
        <v>212</v>
      </c>
      <c r="P2084">
        <v>844</v>
      </c>
      <c r="Q2084" s="5" t="b">
        <f t="shared" si="98"/>
        <v>0</v>
      </c>
      <c r="R2084" s="5">
        <v>200</v>
      </c>
    </row>
    <row r="2085" spans="1:18">
      <c r="A2085" t="s">
        <v>2083</v>
      </c>
      <c r="B2085" s="1" t="str">
        <f t="shared" si="96"/>
        <v>Maetinga</v>
      </c>
      <c r="C2085" s="8" t="str">
        <f t="shared" si="97"/>
        <v>291995</v>
      </c>
      <c r="D2085" s="3">
        <v>82</v>
      </c>
      <c r="E2085" s="3">
        <v>48</v>
      </c>
      <c r="F2085" s="3">
        <v>49</v>
      </c>
      <c r="G2085" s="3">
        <v>63</v>
      </c>
      <c r="H2085" s="3">
        <v>87</v>
      </c>
      <c r="I2085" s="3">
        <v>37</v>
      </c>
      <c r="J2085" s="3">
        <v>39</v>
      </c>
      <c r="K2085" s="3">
        <v>34</v>
      </c>
      <c r="L2085" s="3">
        <v>35</v>
      </c>
      <c r="M2085" s="3">
        <v>38</v>
      </c>
      <c r="N2085" s="3">
        <v>0</v>
      </c>
      <c r="O2085" s="3">
        <v>0</v>
      </c>
      <c r="P2085">
        <v>1239</v>
      </c>
      <c r="Q2085" s="5" t="b">
        <f t="shared" si="98"/>
        <v>0</v>
      </c>
      <c r="R2085" s="5">
        <v>200</v>
      </c>
    </row>
    <row r="2086" spans="1:18">
      <c r="A2086" t="s">
        <v>2084</v>
      </c>
      <c r="B2086" s="1" t="str">
        <f t="shared" si="96"/>
        <v>Maiquinique</v>
      </c>
      <c r="C2086" s="8" t="str">
        <f t="shared" si="97"/>
        <v>292000</v>
      </c>
      <c r="D2086" s="3">
        <v>0</v>
      </c>
      <c r="E2086" s="3">
        <v>34</v>
      </c>
      <c r="F2086" s="3">
        <v>0</v>
      </c>
      <c r="G2086" s="3">
        <v>14</v>
      </c>
      <c r="H2086" s="3">
        <v>21</v>
      </c>
      <c r="I2086" s="3">
        <v>20</v>
      </c>
      <c r="J2086" s="3">
        <v>70</v>
      </c>
      <c r="K2086" s="3">
        <v>80</v>
      </c>
      <c r="L2086" s="3">
        <v>30</v>
      </c>
      <c r="M2086" s="3">
        <v>30</v>
      </c>
      <c r="N2086" s="3">
        <v>18</v>
      </c>
      <c r="O2086" s="3">
        <v>7</v>
      </c>
      <c r="P2086">
        <v>739</v>
      </c>
      <c r="Q2086" s="5" t="b">
        <f t="shared" si="98"/>
        <v>0</v>
      </c>
      <c r="R2086" s="5">
        <v>200</v>
      </c>
    </row>
    <row r="2087" spans="1:18">
      <c r="A2087" t="s">
        <v>2085</v>
      </c>
      <c r="B2087" s="1" t="str">
        <f t="shared" si="96"/>
        <v>Mairi</v>
      </c>
      <c r="C2087" s="8" t="str">
        <f t="shared" si="97"/>
        <v>292010</v>
      </c>
      <c r="D2087" s="3">
        <v>7</v>
      </c>
      <c r="E2087" s="3">
        <v>14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>
        <v>565</v>
      </c>
      <c r="Q2087" s="5" t="str">
        <f t="shared" si="98"/>
        <v>SIM</v>
      </c>
      <c r="R2087" s="5">
        <v>100</v>
      </c>
    </row>
    <row r="2088" spans="1:18">
      <c r="A2088" t="s">
        <v>2086</v>
      </c>
      <c r="B2088" s="1" t="str">
        <f t="shared" si="96"/>
        <v>Malhada</v>
      </c>
      <c r="C2088" s="8" t="str">
        <f t="shared" si="97"/>
        <v>292020</v>
      </c>
      <c r="D2088" s="3">
        <v>9</v>
      </c>
      <c r="E2088" s="3">
        <v>13</v>
      </c>
      <c r="F2088" s="3">
        <v>14</v>
      </c>
      <c r="G2088" s="3">
        <v>53</v>
      </c>
      <c r="H2088" s="3">
        <v>39</v>
      </c>
      <c r="I2088" s="3">
        <v>51</v>
      </c>
      <c r="J2088" s="3">
        <v>40</v>
      </c>
      <c r="K2088" s="3">
        <v>33</v>
      </c>
      <c r="L2088" s="3">
        <v>30</v>
      </c>
      <c r="M2088" s="3">
        <v>0</v>
      </c>
      <c r="N2088" s="3">
        <v>14</v>
      </c>
      <c r="O2088" s="3">
        <v>0</v>
      </c>
      <c r="P2088">
        <v>435</v>
      </c>
      <c r="Q2088" s="5" t="b">
        <f t="shared" si="98"/>
        <v>0</v>
      </c>
      <c r="R2088" s="5">
        <v>200</v>
      </c>
    </row>
    <row r="2089" spans="1:18">
      <c r="A2089" t="s">
        <v>2087</v>
      </c>
      <c r="B2089" s="1" t="str">
        <f t="shared" si="96"/>
        <v>Malhada de Pedras</v>
      </c>
      <c r="C2089" s="8" t="str">
        <f t="shared" si="97"/>
        <v>292030</v>
      </c>
      <c r="D2089" s="3">
        <v>16</v>
      </c>
      <c r="E2089" s="3">
        <v>10</v>
      </c>
      <c r="F2089" s="3">
        <v>0</v>
      </c>
      <c r="G2089" s="3">
        <v>0</v>
      </c>
      <c r="H2089" s="3">
        <v>0</v>
      </c>
      <c r="I2089" s="3">
        <v>12</v>
      </c>
      <c r="J2089" s="3">
        <v>0</v>
      </c>
      <c r="K2089" s="3">
        <v>8</v>
      </c>
      <c r="L2089" s="3">
        <v>31</v>
      </c>
      <c r="M2089" s="3">
        <v>31</v>
      </c>
      <c r="N2089" s="3">
        <v>16</v>
      </c>
      <c r="O2089" s="3">
        <v>5</v>
      </c>
      <c r="P2089">
        <v>315</v>
      </c>
      <c r="Q2089" s="5" t="b">
        <f t="shared" si="98"/>
        <v>0</v>
      </c>
      <c r="R2089" s="5">
        <v>200</v>
      </c>
    </row>
    <row r="2090" spans="1:18">
      <c r="A2090" t="s">
        <v>2088</v>
      </c>
      <c r="B2090" s="1" t="str">
        <f t="shared" si="96"/>
        <v>Manoel Vitorino</v>
      </c>
      <c r="C2090" s="8" t="str">
        <f t="shared" si="97"/>
        <v>292040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>
        <v>2</v>
      </c>
      <c r="Q2090" s="5" t="str">
        <f t="shared" si="98"/>
        <v>SIM</v>
      </c>
      <c r="R2090" s="5">
        <v>100</v>
      </c>
    </row>
    <row r="2091" spans="1:18">
      <c r="A2091" t="s">
        <v>2089</v>
      </c>
      <c r="B2091" s="1" t="str">
        <f t="shared" si="96"/>
        <v>Mansidão</v>
      </c>
      <c r="C2091" s="8" t="str">
        <f t="shared" si="97"/>
        <v>292045</v>
      </c>
      <c r="D2091" s="3">
        <v>0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>
        <v>0</v>
      </c>
      <c r="Q2091" s="5" t="str">
        <f t="shared" si="98"/>
        <v>SIM</v>
      </c>
      <c r="R2091" s="5">
        <v>100</v>
      </c>
    </row>
    <row r="2092" spans="1:18">
      <c r="A2092" t="s">
        <v>2090</v>
      </c>
      <c r="B2092" s="1" t="str">
        <f t="shared" si="96"/>
        <v>Maracás</v>
      </c>
      <c r="C2092" s="8" t="str">
        <f t="shared" si="97"/>
        <v>292050</v>
      </c>
      <c r="D2092" s="3">
        <v>38</v>
      </c>
      <c r="E2092" s="3">
        <v>83</v>
      </c>
      <c r="F2092" s="3">
        <v>32</v>
      </c>
      <c r="G2092" s="3">
        <v>13</v>
      </c>
      <c r="H2092" s="3">
        <v>10</v>
      </c>
      <c r="I2092" s="3">
        <v>29</v>
      </c>
      <c r="J2092" s="3">
        <v>22</v>
      </c>
      <c r="K2092" s="3">
        <v>0</v>
      </c>
      <c r="L2092" s="3">
        <v>17</v>
      </c>
      <c r="M2092" s="3">
        <v>23</v>
      </c>
      <c r="N2092" s="3">
        <v>81</v>
      </c>
      <c r="O2092" s="3">
        <v>0</v>
      </c>
      <c r="P2092">
        <v>701</v>
      </c>
      <c r="Q2092" s="5" t="b">
        <f t="shared" si="98"/>
        <v>0</v>
      </c>
      <c r="R2092" s="5">
        <v>200</v>
      </c>
    </row>
    <row r="2093" spans="1:18">
      <c r="A2093" t="s">
        <v>2091</v>
      </c>
      <c r="B2093" s="1" t="str">
        <f t="shared" si="96"/>
        <v>Maragogipe</v>
      </c>
      <c r="C2093" s="8" t="str">
        <f t="shared" si="97"/>
        <v>292060</v>
      </c>
      <c r="D2093" s="3">
        <v>14</v>
      </c>
      <c r="E2093" s="3">
        <v>12</v>
      </c>
      <c r="F2093" s="3">
        <v>19</v>
      </c>
      <c r="G2093" s="3">
        <v>37</v>
      </c>
      <c r="H2093" s="3">
        <v>46</v>
      </c>
      <c r="I2093" s="3">
        <v>42</v>
      </c>
      <c r="J2093" s="3">
        <v>88</v>
      </c>
      <c r="K2093" s="3">
        <v>23</v>
      </c>
      <c r="L2093" s="3">
        <v>0</v>
      </c>
      <c r="M2093" s="3">
        <v>29</v>
      </c>
      <c r="N2093" s="3">
        <v>0</v>
      </c>
      <c r="O2093" s="3">
        <v>0</v>
      </c>
      <c r="P2093">
        <v>990</v>
      </c>
      <c r="Q2093" s="5" t="b">
        <f t="shared" si="98"/>
        <v>0</v>
      </c>
      <c r="R2093" s="5">
        <v>200</v>
      </c>
    </row>
    <row r="2094" spans="1:18">
      <c r="A2094" t="s">
        <v>2092</v>
      </c>
      <c r="B2094" s="1" t="str">
        <f t="shared" si="96"/>
        <v>Maraú</v>
      </c>
      <c r="C2094" s="8" t="str">
        <f t="shared" si="97"/>
        <v>292070</v>
      </c>
      <c r="D2094" s="3">
        <v>0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>
        <v>223</v>
      </c>
      <c r="Q2094" s="5" t="str">
        <f t="shared" si="98"/>
        <v>SIM</v>
      </c>
      <c r="R2094" s="5">
        <v>100</v>
      </c>
    </row>
    <row r="2095" spans="1:18">
      <c r="A2095" t="s">
        <v>2093</v>
      </c>
      <c r="B2095" s="1" t="str">
        <f t="shared" si="96"/>
        <v>Marcionílio Souza</v>
      </c>
      <c r="C2095" s="8" t="str">
        <f t="shared" si="97"/>
        <v>292080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7</v>
      </c>
      <c r="P2095">
        <v>7</v>
      </c>
      <c r="Q2095" s="5" t="str">
        <f t="shared" si="98"/>
        <v>SIM</v>
      </c>
      <c r="R2095" s="5">
        <v>100</v>
      </c>
    </row>
    <row r="2096" spans="1:18">
      <c r="A2096" t="s">
        <v>2094</v>
      </c>
      <c r="B2096" s="1" t="str">
        <f t="shared" si="96"/>
        <v>Mascote</v>
      </c>
      <c r="C2096" s="8" t="str">
        <f t="shared" si="97"/>
        <v>292090</v>
      </c>
      <c r="D2096" s="3">
        <v>24</v>
      </c>
      <c r="E2096" s="3">
        <v>58</v>
      </c>
      <c r="F2096" s="3">
        <v>0</v>
      </c>
      <c r="G2096" s="3">
        <v>0</v>
      </c>
      <c r="H2096" s="3">
        <v>37</v>
      </c>
      <c r="I2096" s="3">
        <v>0</v>
      </c>
      <c r="J2096" s="3">
        <v>0</v>
      </c>
      <c r="K2096" s="3">
        <v>0</v>
      </c>
      <c r="L2096" s="3">
        <v>66</v>
      </c>
      <c r="M2096" s="3">
        <v>0</v>
      </c>
      <c r="N2096" s="3">
        <v>0</v>
      </c>
      <c r="O2096" s="3">
        <v>0</v>
      </c>
      <c r="P2096">
        <v>612</v>
      </c>
      <c r="Q2096" s="5" t="str">
        <f t="shared" si="98"/>
        <v>SIM</v>
      </c>
      <c r="R2096" s="5">
        <v>100</v>
      </c>
    </row>
    <row r="2097" spans="1:18">
      <c r="A2097" t="s">
        <v>2095</v>
      </c>
      <c r="B2097" s="1" t="str">
        <f t="shared" si="96"/>
        <v>Mata de São João</v>
      </c>
      <c r="C2097" s="8" t="str">
        <f t="shared" si="97"/>
        <v>292100</v>
      </c>
      <c r="D2097" s="3">
        <v>50</v>
      </c>
      <c r="E2097" s="3">
        <v>107</v>
      </c>
      <c r="F2097" s="3">
        <v>102</v>
      </c>
      <c r="G2097" s="3">
        <v>142</v>
      </c>
      <c r="H2097" s="3">
        <v>76</v>
      </c>
      <c r="I2097" s="3">
        <v>70</v>
      </c>
      <c r="J2097" s="3">
        <v>135</v>
      </c>
      <c r="K2097" s="3">
        <v>97</v>
      </c>
      <c r="L2097" s="3">
        <v>97</v>
      </c>
      <c r="M2097" s="3">
        <v>240</v>
      </c>
      <c r="N2097" s="3">
        <v>23</v>
      </c>
      <c r="O2097" s="3">
        <v>60</v>
      </c>
      <c r="P2097">
        <v>2068</v>
      </c>
      <c r="Q2097" s="5" t="b">
        <f t="shared" si="98"/>
        <v>0</v>
      </c>
      <c r="R2097" s="5">
        <v>200</v>
      </c>
    </row>
    <row r="2098" spans="1:18">
      <c r="A2098" t="s">
        <v>2096</v>
      </c>
      <c r="B2098" s="1" t="str">
        <f t="shared" si="96"/>
        <v>Matina</v>
      </c>
      <c r="C2098" s="8" t="str">
        <f t="shared" si="97"/>
        <v>292105</v>
      </c>
      <c r="D2098" s="3">
        <v>40</v>
      </c>
      <c r="E2098" s="3">
        <v>53</v>
      </c>
      <c r="F2098" s="3">
        <v>103</v>
      </c>
      <c r="G2098" s="3">
        <v>27</v>
      </c>
      <c r="H2098" s="3">
        <v>171</v>
      </c>
      <c r="I2098" s="3">
        <v>54</v>
      </c>
      <c r="J2098" s="3">
        <v>28</v>
      </c>
      <c r="K2098" s="3">
        <v>71</v>
      </c>
      <c r="L2098" s="3">
        <v>0</v>
      </c>
      <c r="M2098" s="3">
        <v>28</v>
      </c>
      <c r="N2098" s="3">
        <v>23</v>
      </c>
      <c r="O2098" s="3">
        <v>178</v>
      </c>
      <c r="P2098">
        <v>1058</v>
      </c>
      <c r="Q2098" s="5" t="b">
        <f t="shared" si="98"/>
        <v>0</v>
      </c>
      <c r="R2098" s="5">
        <v>200</v>
      </c>
    </row>
    <row r="2099" spans="1:18">
      <c r="A2099" t="s">
        <v>2097</v>
      </c>
      <c r="B2099" s="1" t="str">
        <f t="shared" si="96"/>
        <v>Medeiros Neto</v>
      </c>
      <c r="C2099" s="8" t="str">
        <f t="shared" si="97"/>
        <v>292110</v>
      </c>
      <c r="D2099" s="3">
        <v>62</v>
      </c>
      <c r="E2099" s="3">
        <v>53</v>
      </c>
      <c r="F2099" s="3">
        <v>85</v>
      </c>
      <c r="G2099" s="3">
        <v>58</v>
      </c>
      <c r="H2099" s="3">
        <v>49</v>
      </c>
      <c r="I2099" s="3">
        <v>62</v>
      </c>
      <c r="J2099" s="3">
        <v>56</v>
      </c>
      <c r="K2099" s="3">
        <v>65</v>
      </c>
      <c r="L2099" s="3">
        <v>27</v>
      </c>
      <c r="M2099" s="3">
        <v>61</v>
      </c>
      <c r="N2099" s="3">
        <v>82</v>
      </c>
      <c r="O2099" s="3">
        <v>0</v>
      </c>
      <c r="P2099">
        <v>941</v>
      </c>
      <c r="Q2099" s="5" t="b">
        <f t="shared" si="98"/>
        <v>0</v>
      </c>
      <c r="R2099" s="5">
        <v>200</v>
      </c>
    </row>
    <row r="2100" spans="1:18">
      <c r="A2100" t="s">
        <v>2098</v>
      </c>
      <c r="B2100" s="1" t="str">
        <f t="shared" si="96"/>
        <v>Miguel Calmon</v>
      </c>
      <c r="C2100" s="8" t="str">
        <f t="shared" si="97"/>
        <v>292120</v>
      </c>
      <c r="D2100" s="3">
        <v>0</v>
      </c>
      <c r="E2100" s="3">
        <v>0</v>
      </c>
      <c r="F2100" s="3">
        <v>0</v>
      </c>
      <c r="G2100" s="3">
        <v>15</v>
      </c>
      <c r="H2100" s="3">
        <v>106</v>
      </c>
      <c r="I2100" s="3">
        <v>0</v>
      </c>
      <c r="J2100" s="3">
        <v>51</v>
      </c>
      <c r="K2100" s="3">
        <v>16</v>
      </c>
      <c r="L2100" s="3">
        <v>18</v>
      </c>
      <c r="M2100" s="3">
        <v>17</v>
      </c>
      <c r="N2100" s="3">
        <v>13</v>
      </c>
      <c r="O2100" s="3">
        <v>16</v>
      </c>
      <c r="P2100">
        <v>317</v>
      </c>
      <c r="Q2100" s="5" t="b">
        <f t="shared" si="98"/>
        <v>0</v>
      </c>
      <c r="R2100" s="5">
        <v>200</v>
      </c>
    </row>
    <row r="2101" spans="1:18">
      <c r="A2101" t="s">
        <v>2099</v>
      </c>
      <c r="B2101" s="1" t="str">
        <f t="shared" si="96"/>
        <v>Milagres</v>
      </c>
      <c r="C2101" s="8" t="str">
        <f t="shared" si="97"/>
        <v>292130</v>
      </c>
      <c r="D2101" s="3">
        <v>0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>
        <v>0</v>
      </c>
      <c r="Q2101" s="5" t="str">
        <f t="shared" si="98"/>
        <v>SIM</v>
      </c>
      <c r="R2101" s="5">
        <v>100</v>
      </c>
    </row>
    <row r="2102" spans="1:18">
      <c r="A2102" t="s">
        <v>2100</v>
      </c>
      <c r="B2102" s="1" t="str">
        <f t="shared" si="96"/>
        <v>Mirangaba</v>
      </c>
      <c r="C2102" s="8" t="str">
        <f t="shared" si="97"/>
        <v>292140</v>
      </c>
      <c r="D2102" s="3">
        <v>9</v>
      </c>
      <c r="E2102" s="3">
        <v>25</v>
      </c>
      <c r="F2102" s="3">
        <v>17</v>
      </c>
      <c r="G2102" s="3">
        <v>7</v>
      </c>
      <c r="H2102" s="3">
        <v>41</v>
      </c>
      <c r="I2102" s="3">
        <v>5</v>
      </c>
      <c r="J2102" s="3">
        <v>3</v>
      </c>
      <c r="K2102" s="3">
        <v>2</v>
      </c>
      <c r="L2102" s="3">
        <v>2</v>
      </c>
      <c r="M2102" s="3">
        <v>11</v>
      </c>
      <c r="N2102" s="3">
        <v>4</v>
      </c>
      <c r="O2102" s="3">
        <v>5</v>
      </c>
      <c r="P2102">
        <v>489</v>
      </c>
      <c r="Q2102" s="5" t="b">
        <f t="shared" si="98"/>
        <v>0</v>
      </c>
      <c r="R2102" s="5">
        <v>200</v>
      </c>
    </row>
    <row r="2103" spans="1:18">
      <c r="A2103" t="s">
        <v>2101</v>
      </c>
      <c r="B2103" s="1" t="str">
        <f t="shared" si="96"/>
        <v>Mirante</v>
      </c>
      <c r="C2103" s="8" t="str">
        <f t="shared" si="97"/>
        <v>292145</v>
      </c>
      <c r="D2103" s="3">
        <v>5</v>
      </c>
      <c r="E2103" s="3">
        <v>4</v>
      </c>
      <c r="F2103" s="3">
        <v>4</v>
      </c>
      <c r="G2103" s="3">
        <v>2</v>
      </c>
      <c r="H2103" s="3">
        <v>4</v>
      </c>
      <c r="I2103" s="3">
        <v>0</v>
      </c>
      <c r="J2103" s="3">
        <v>3</v>
      </c>
      <c r="K2103" s="3">
        <v>1</v>
      </c>
      <c r="L2103" s="3">
        <v>3</v>
      </c>
      <c r="M2103" s="3">
        <v>5</v>
      </c>
      <c r="N2103" s="3">
        <v>7</v>
      </c>
      <c r="O2103" s="3">
        <v>5</v>
      </c>
      <c r="P2103">
        <v>116</v>
      </c>
      <c r="Q2103" s="5" t="b">
        <f t="shared" si="98"/>
        <v>0</v>
      </c>
      <c r="R2103" s="5">
        <v>200</v>
      </c>
    </row>
    <row r="2104" spans="1:18">
      <c r="A2104" t="s">
        <v>2102</v>
      </c>
      <c r="B2104" s="1" t="str">
        <f t="shared" si="96"/>
        <v>Monte Santo</v>
      </c>
      <c r="C2104" s="8" t="str">
        <f t="shared" si="97"/>
        <v>292150</v>
      </c>
      <c r="D2104" s="3">
        <v>125</v>
      </c>
      <c r="E2104" s="3">
        <v>0</v>
      </c>
      <c r="F2104" s="3">
        <v>80</v>
      </c>
      <c r="G2104" s="3">
        <v>143</v>
      </c>
      <c r="H2104" s="3">
        <v>109</v>
      </c>
      <c r="I2104" s="3">
        <v>166</v>
      </c>
      <c r="J2104" s="3">
        <v>0</v>
      </c>
      <c r="K2104" s="3">
        <v>0</v>
      </c>
      <c r="L2104" s="3">
        <v>590</v>
      </c>
      <c r="M2104" s="3">
        <v>0</v>
      </c>
      <c r="N2104" s="3">
        <v>0</v>
      </c>
      <c r="O2104" s="3">
        <v>0</v>
      </c>
      <c r="P2104">
        <v>2385</v>
      </c>
      <c r="Q2104" s="5" t="str">
        <f t="shared" si="98"/>
        <v>SIM</v>
      </c>
      <c r="R2104" s="5">
        <v>100</v>
      </c>
    </row>
    <row r="2105" spans="1:18">
      <c r="A2105" t="s">
        <v>2103</v>
      </c>
      <c r="B2105" s="1" t="str">
        <f t="shared" si="96"/>
        <v>Morpará</v>
      </c>
      <c r="C2105" s="8" t="str">
        <f t="shared" si="97"/>
        <v>292160</v>
      </c>
      <c r="D2105" s="3">
        <v>0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>
        <v>0</v>
      </c>
      <c r="Q2105" s="5" t="str">
        <f t="shared" si="98"/>
        <v>SIM</v>
      </c>
      <c r="R2105" s="5">
        <v>100</v>
      </c>
    </row>
    <row r="2106" spans="1:18">
      <c r="A2106" t="s">
        <v>2104</v>
      </c>
      <c r="B2106" s="1" t="str">
        <f t="shared" si="96"/>
        <v>Morro do Chapéu</v>
      </c>
      <c r="C2106" s="8" t="str">
        <f t="shared" si="97"/>
        <v>292170</v>
      </c>
      <c r="D2106" s="3">
        <v>64</v>
      </c>
      <c r="E2106" s="3">
        <v>107</v>
      </c>
      <c r="F2106" s="3">
        <v>109</v>
      </c>
      <c r="G2106" s="3">
        <v>102</v>
      </c>
      <c r="H2106" s="3">
        <v>87</v>
      </c>
      <c r="I2106" s="3">
        <v>68</v>
      </c>
      <c r="J2106" s="3">
        <v>19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>
        <v>2251</v>
      </c>
      <c r="Q2106" s="5" t="str">
        <f t="shared" si="98"/>
        <v>SIM</v>
      </c>
      <c r="R2106" s="5">
        <v>100</v>
      </c>
    </row>
    <row r="2107" spans="1:18">
      <c r="A2107" t="s">
        <v>2105</v>
      </c>
      <c r="B2107" s="1" t="str">
        <f t="shared" si="96"/>
        <v>Mortugaba</v>
      </c>
      <c r="C2107" s="8" t="str">
        <f t="shared" si="97"/>
        <v>292180</v>
      </c>
      <c r="D2107" s="3">
        <v>23</v>
      </c>
      <c r="E2107" s="3">
        <v>0</v>
      </c>
      <c r="F2107" s="3">
        <v>0</v>
      </c>
      <c r="G2107" s="3">
        <v>28</v>
      </c>
      <c r="H2107" s="3">
        <v>31</v>
      </c>
      <c r="I2107" s="3">
        <v>48</v>
      </c>
      <c r="J2107" s="3">
        <v>45</v>
      </c>
      <c r="K2107" s="3">
        <v>40</v>
      </c>
      <c r="L2107" s="3">
        <v>30</v>
      </c>
      <c r="M2107" s="3">
        <v>40</v>
      </c>
      <c r="N2107" s="3">
        <v>0</v>
      </c>
      <c r="O2107" s="3">
        <v>0</v>
      </c>
      <c r="P2107">
        <v>405</v>
      </c>
      <c r="Q2107" s="5" t="b">
        <f t="shared" si="98"/>
        <v>0</v>
      </c>
      <c r="R2107" s="5">
        <v>200</v>
      </c>
    </row>
    <row r="2108" spans="1:18">
      <c r="A2108" t="s">
        <v>2106</v>
      </c>
      <c r="B2108" s="1" t="str">
        <f t="shared" si="96"/>
        <v>Mucugê</v>
      </c>
      <c r="C2108" s="8" t="str">
        <f t="shared" si="97"/>
        <v>292190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24</v>
      </c>
      <c r="K2108" s="3">
        <v>17</v>
      </c>
      <c r="L2108" s="3">
        <v>18</v>
      </c>
      <c r="M2108" s="3">
        <v>17</v>
      </c>
      <c r="N2108" s="3">
        <v>11</v>
      </c>
      <c r="O2108" s="3">
        <v>0</v>
      </c>
      <c r="P2108">
        <v>214</v>
      </c>
      <c r="Q2108" s="5" t="b">
        <f t="shared" si="98"/>
        <v>0</v>
      </c>
      <c r="R2108" s="5">
        <v>200</v>
      </c>
    </row>
    <row r="2109" spans="1:18">
      <c r="A2109" t="s">
        <v>2107</v>
      </c>
      <c r="B2109" s="1" t="str">
        <f t="shared" si="96"/>
        <v>Mucuri</v>
      </c>
      <c r="C2109" s="8" t="str">
        <f t="shared" si="97"/>
        <v>292200</v>
      </c>
      <c r="D2109" s="3">
        <v>48</v>
      </c>
      <c r="E2109" s="3">
        <v>26</v>
      </c>
      <c r="F2109" s="3">
        <v>57</v>
      </c>
      <c r="G2109" s="3">
        <v>68</v>
      </c>
      <c r="H2109" s="3">
        <v>68</v>
      </c>
      <c r="I2109" s="3">
        <v>58</v>
      </c>
      <c r="J2109" s="3">
        <v>7</v>
      </c>
      <c r="K2109" s="3">
        <v>64</v>
      </c>
      <c r="L2109" s="3">
        <v>46</v>
      </c>
      <c r="M2109" s="3">
        <v>54</v>
      </c>
      <c r="N2109" s="3">
        <v>108</v>
      </c>
      <c r="O2109" s="3">
        <v>108</v>
      </c>
      <c r="P2109">
        <v>1548</v>
      </c>
      <c r="Q2109" s="5" t="b">
        <f t="shared" si="98"/>
        <v>0</v>
      </c>
      <c r="R2109" s="5">
        <v>200</v>
      </c>
    </row>
    <row r="2110" spans="1:18">
      <c r="A2110" t="s">
        <v>2108</v>
      </c>
      <c r="B2110" s="1" t="str">
        <f t="shared" si="96"/>
        <v>Mulungu do Morro</v>
      </c>
      <c r="C2110" s="8" t="str">
        <f t="shared" si="97"/>
        <v>292205</v>
      </c>
      <c r="D2110" s="3">
        <v>20</v>
      </c>
      <c r="E2110" s="3">
        <v>20</v>
      </c>
      <c r="F2110" s="3">
        <v>11</v>
      </c>
      <c r="G2110" s="3">
        <v>18</v>
      </c>
      <c r="H2110" s="3">
        <v>31</v>
      </c>
      <c r="I2110" s="3">
        <v>60</v>
      </c>
      <c r="J2110" s="3">
        <v>19</v>
      </c>
      <c r="K2110" s="3">
        <v>20</v>
      </c>
      <c r="L2110" s="3">
        <v>11</v>
      </c>
      <c r="M2110" s="3">
        <v>0</v>
      </c>
      <c r="N2110" s="3">
        <v>8</v>
      </c>
      <c r="O2110" s="3">
        <v>13</v>
      </c>
      <c r="P2110">
        <v>319</v>
      </c>
      <c r="Q2110" s="5" t="b">
        <f t="shared" si="98"/>
        <v>0</v>
      </c>
      <c r="R2110" s="5">
        <v>200</v>
      </c>
    </row>
    <row r="2111" spans="1:18">
      <c r="A2111" t="s">
        <v>2109</v>
      </c>
      <c r="B2111" s="1" t="str">
        <f t="shared" si="96"/>
        <v>Mundo Novo</v>
      </c>
      <c r="C2111" s="8" t="str">
        <f t="shared" si="97"/>
        <v>292210</v>
      </c>
      <c r="D2111" s="3">
        <v>4</v>
      </c>
      <c r="E2111" s="3">
        <v>11</v>
      </c>
      <c r="F2111" s="3">
        <v>5</v>
      </c>
      <c r="G2111" s="3">
        <v>30</v>
      </c>
      <c r="H2111" s="3">
        <v>1</v>
      </c>
      <c r="I2111" s="3">
        <v>13</v>
      </c>
      <c r="J2111" s="3">
        <v>10</v>
      </c>
      <c r="K2111" s="3">
        <v>8</v>
      </c>
      <c r="L2111" s="3">
        <v>4</v>
      </c>
      <c r="M2111" s="3">
        <v>20</v>
      </c>
      <c r="N2111" s="3">
        <v>20</v>
      </c>
      <c r="O2111" s="3">
        <v>8</v>
      </c>
      <c r="P2111">
        <v>310</v>
      </c>
      <c r="Q2111" s="5" t="b">
        <f t="shared" si="98"/>
        <v>0</v>
      </c>
      <c r="R2111" s="5">
        <v>200</v>
      </c>
    </row>
    <row r="2112" spans="1:18">
      <c r="A2112" t="s">
        <v>2110</v>
      </c>
      <c r="B2112" s="1" t="str">
        <f t="shared" si="96"/>
        <v>Muniz Ferreira</v>
      </c>
      <c r="C2112" s="8" t="str">
        <f t="shared" si="97"/>
        <v>292220</v>
      </c>
      <c r="D2112" s="3">
        <v>15</v>
      </c>
      <c r="E2112" s="3">
        <v>16</v>
      </c>
      <c r="F2112" s="3">
        <v>10</v>
      </c>
      <c r="G2112" s="3">
        <v>12</v>
      </c>
      <c r="H2112" s="3">
        <v>6</v>
      </c>
      <c r="I2112" s="3">
        <v>20</v>
      </c>
      <c r="J2112" s="3">
        <v>9</v>
      </c>
      <c r="K2112" s="3">
        <v>4</v>
      </c>
      <c r="L2112" s="3">
        <v>3</v>
      </c>
      <c r="M2112" s="3">
        <v>4</v>
      </c>
      <c r="N2112" s="3">
        <v>0</v>
      </c>
      <c r="O2112" s="3">
        <v>0</v>
      </c>
      <c r="P2112">
        <v>155</v>
      </c>
      <c r="Q2112" s="5" t="b">
        <f t="shared" si="98"/>
        <v>0</v>
      </c>
      <c r="R2112" s="5">
        <v>200</v>
      </c>
    </row>
    <row r="2113" spans="1:18">
      <c r="A2113" t="s">
        <v>2111</v>
      </c>
      <c r="B2113" s="1" t="str">
        <f t="shared" si="96"/>
        <v>Muquém de São Francisco</v>
      </c>
      <c r="C2113" s="8" t="str">
        <f t="shared" si="97"/>
        <v>292225</v>
      </c>
      <c r="D2113" s="3">
        <v>0</v>
      </c>
      <c r="E2113" s="3">
        <v>0</v>
      </c>
      <c r="F2113" s="3">
        <v>25</v>
      </c>
      <c r="G2113" s="3">
        <v>30</v>
      </c>
      <c r="H2113" s="3">
        <v>21</v>
      </c>
      <c r="I2113" s="3">
        <v>17</v>
      </c>
      <c r="J2113" s="3">
        <v>20</v>
      </c>
      <c r="K2113" s="3">
        <v>30</v>
      </c>
      <c r="L2113" s="3">
        <v>27</v>
      </c>
      <c r="M2113" s="3">
        <v>34</v>
      </c>
      <c r="N2113" s="3">
        <v>0</v>
      </c>
      <c r="O2113" s="3">
        <v>48</v>
      </c>
      <c r="P2113">
        <v>334</v>
      </c>
      <c r="Q2113" s="5" t="b">
        <f t="shared" si="98"/>
        <v>0</v>
      </c>
      <c r="R2113" s="5">
        <v>200</v>
      </c>
    </row>
    <row r="2114" spans="1:18">
      <c r="A2114" t="s">
        <v>2112</v>
      </c>
      <c r="B2114" s="1" t="str">
        <f t="shared" si="96"/>
        <v>Muritiba</v>
      </c>
      <c r="C2114" s="8" t="str">
        <f t="shared" si="97"/>
        <v>292230</v>
      </c>
      <c r="D2114" s="3">
        <v>21</v>
      </c>
      <c r="E2114" s="3">
        <v>40</v>
      </c>
      <c r="F2114" s="3">
        <v>24</v>
      </c>
      <c r="G2114" s="3">
        <v>26</v>
      </c>
      <c r="H2114" s="3">
        <v>10</v>
      </c>
      <c r="I2114" s="3">
        <v>28</v>
      </c>
      <c r="J2114" s="3">
        <v>0</v>
      </c>
      <c r="K2114" s="3">
        <v>0</v>
      </c>
      <c r="L2114" s="3">
        <v>12</v>
      </c>
      <c r="M2114" s="3">
        <v>0</v>
      </c>
      <c r="N2114" s="3">
        <v>17</v>
      </c>
      <c r="O2114" s="3">
        <v>186</v>
      </c>
      <c r="P2114">
        <v>684</v>
      </c>
      <c r="Q2114" s="5" t="b">
        <f t="shared" si="98"/>
        <v>0</v>
      </c>
      <c r="R2114" s="5">
        <v>200</v>
      </c>
    </row>
    <row r="2115" spans="1:18">
      <c r="A2115" t="s">
        <v>2113</v>
      </c>
      <c r="B2115" s="1" t="str">
        <f t="shared" si="96"/>
        <v>Mutuípe</v>
      </c>
      <c r="C2115" s="8" t="str">
        <f t="shared" si="97"/>
        <v>292240</v>
      </c>
      <c r="D2115" s="3">
        <v>28</v>
      </c>
      <c r="E2115" s="3">
        <v>0</v>
      </c>
      <c r="F2115" s="3">
        <v>39</v>
      </c>
      <c r="G2115" s="3">
        <v>18</v>
      </c>
      <c r="H2115" s="3">
        <v>13</v>
      </c>
      <c r="I2115" s="3">
        <v>22</v>
      </c>
      <c r="J2115" s="3">
        <v>77</v>
      </c>
      <c r="K2115" s="3">
        <v>18</v>
      </c>
      <c r="L2115" s="3">
        <v>12</v>
      </c>
      <c r="M2115" s="3">
        <v>20</v>
      </c>
      <c r="N2115" s="3">
        <v>12</v>
      </c>
      <c r="O2115" s="3">
        <v>0</v>
      </c>
      <c r="P2115">
        <v>747</v>
      </c>
      <c r="Q2115" s="5" t="b">
        <f t="shared" si="98"/>
        <v>0</v>
      </c>
      <c r="R2115" s="5">
        <v>200</v>
      </c>
    </row>
    <row r="2116" spans="1:18">
      <c r="A2116" t="s">
        <v>2114</v>
      </c>
      <c r="B2116" s="1" t="str">
        <f t="shared" ref="B2116:B2179" si="99">MID(A2116,8,100)</f>
        <v>Nazaré</v>
      </c>
      <c r="C2116" s="8" t="str">
        <f t="shared" ref="C2116:C2179" si="100">MID(A2116,1,6)</f>
        <v>292250</v>
      </c>
      <c r="D2116" s="3">
        <v>99</v>
      </c>
      <c r="E2116" s="3">
        <v>115</v>
      </c>
      <c r="F2116" s="3">
        <v>175</v>
      </c>
      <c r="G2116" s="3">
        <v>210</v>
      </c>
      <c r="H2116" s="3">
        <v>232</v>
      </c>
      <c r="I2116" s="3">
        <v>170</v>
      </c>
      <c r="J2116" s="3">
        <v>254</v>
      </c>
      <c r="K2116" s="3">
        <v>276</v>
      </c>
      <c r="L2116" s="3">
        <v>236</v>
      </c>
      <c r="M2116" s="3">
        <v>382</v>
      </c>
      <c r="N2116" s="3">
        <v>388</v>
      </c>
      <c r="O2116" s="3">
        <v>217</v>
      </c>
      <c r="P2116">
        <v>3249</v>
      </c>
      <c r="Q2116" s="5" t="b">
        <f t="shared" ref="Q2116:Q2179" si="101">IF(K2116+L2116+M2116=0,"SIM",IF(L2116+M2116+N2116=0,"SIM",IF(M2116+N2116+O2116=0,"SIM")))</f>
        <v>0</v>
      </c>
      <c r="R2116" s="5">
        <v>200</v>
      </c>
    </row>
    <row r="2117" spans="1:18">
      <c r="A2117" t="s">
        <v>2115</v>
      </c>
      <c r="B2117" s="1" t="str">
        <f t="shared" si="99"/>
        <v>Nilo Peçanha</v>
      </c>
      <c r="C2117" s="8" t="str">
        <f t="shared" si="100"/>
        <v>292260</v>
      </c>
      <c r="D2117" s="3">
        <v>8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2</v>
      </c>
      <c r="N2117" s="3">
        <v>52</v>
      </c>
      <c r="O2117" s="3">
        <v>0</v>
      </c>
      <c r="P2117">
        <v>509</v>
      </c>
      <c r="Q2117" s="5" t="b">
        <f t="shared" si="101"/>
        <v>0</v>
      </c>
      <c r="R2117" s="5">
        <v>200</v>
      </c>
    </row>
    <row r="2118" spans="1:18">
      <c r="A2118" t="s">
        <v>2116</v>
      </c>
      <c r="B2118" s="1" t="str">
        <f t="shared" si="99"/>
        <v>Nordestina</v>
      </c>
      <c r="C2118" s="8" t="str">
        <f t="shared" si="100"/>
        <v>292265</v>
      </c>
      <c r="D2118" s="3">
        <v>27</v>
      </c>
      <c r="E2118" s="3">
        <v>60</v>
      </c>
      <c r="F2118" s="3">
        <v>54</v>
      </c>
      <c r="G2118" s="3">
        <v>23</v>
      </c>
      <c r="H2118" s="3">
        <v>0</v>
      </c>
      <c r="I2118" s="3">
        <v>62</v>
      </c>
      <c r="J2118" s="3">
        <v>87</v>
      </c>
      <c r="K2118" s="3">
        <v>70</v>
      </c>
      <c r="L2118" s="3">
        <v>68</v>
      </c>
      <c r="M2118" s="3">
        <v>54</v>
      </c>
      <c r="N2118" s="3">
        <v>36</v>
      </c>
      <c r="O2118" s="3">
        <v>0</v>
      </c>
      <c r="P2118">
        <v>1202</v>
      </c>
      <c r="Q2118" s="5" t="b">
        <f t="shared" si="101"/>
        <v>0</v>
      </c>
      <c r="R2118" s="5">
        <v>200</v>
      </c>
    </row>
    <row r="2119" spans="1:18">
      <c r="A2119" t="s">
        <v>2117</v>
      </c>
      <c r="B2119" s="1" t="str">
        <f t="shared" si="99"/>
        <v>Nova Canaã</v>
      </c>
      <c r="C2119" s="8" t="str">
        <f t="shared" si="100"/>
        <v>292270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>
        <v>96</v>
      </c>
      <c r="Q2119" s="5" t="str">
        <f t="shared" si="101"/>
        <v>SIM</v>
      </c>
      <c r="R2119" s="5">
        <v>100</v>
      </c>
    </row>
    <row r="2120" spans="1:18">
      <c r="A2120" t="s">
        <v>2118</v>
      </c>
      <c r="B2120" s="1" t="str">
        <f t="shared" si="99"/>
        <v>Nova Fátima</v>
      </c>
      <c r="C2120" s="8" t="str">
        <f t="shared" si="100"/>
        <v>292273</v>
      </c>
      <c r="D2120" s="3">
        <v>8</v>
      </c>
      <c r="E2120" s="3">
        <v>11</v>
      </c>
      <c r="F2120" s="3">
        <v>8</v>
      </c>
      <c r="G2120" s="3">
        <v>25</v>
      </c>
      <c r="H2120" s="3">
        <v>0</v>
      </c>
      <c r="I2120" s="3">
        <v>12</v>
      </c>
      <c r="J2120" s="3">
        <v>7</v>
      </c>
      <c r="K2120" s="3">
        <v>5</v>
      </c>
      <c r="L2120" s="3">
        <v>0</v>
      </c>
      <c r="M2120" s="3">
        <v>2</v>
      </c>
      <c r="N2120" s="3">
        <v>2</v>
      </c>
      <c r="O2120" s="3">
        <v>0</v>
      </c>
      <c r="P2120">
        <v>348</v>
      </c>
      <c r="Q2120" s="5" t="b">
        <f t="shared" si="101"/>
        <v>0</v>
      </c>
      <c r="R2120" s="5">
        <v>200</v>
      </c>
    </row>
    <row r="2121" spans="1:18">
      <c r="A2121" t="s">
        <v>2119</v>
      </c>
      <c r="B2121" s="1" t="str">
        <f t="shared" si="99"/>
        <v>Nova Ibiá</v>
      </c>
      <c r="C2121" s="8" t="str">
        <f t="shared" si="100"/>
        <v>292275</v>
      </c>
      <c r="D2121" s="3">
        <v>0</v>
      </c>
      <c r="E2121" s="3">
        <v>7</v>
      </c>
      <c r="F2121" s="3">
        <v>9</v>
      </c>
      <c r="G2121" s="3">
        <v>16</v>
      </c>
      <c r="H2121" s="3">
        <v>127</v>
      </c>
      <c r="I2121" s="3">
        <v>19</v>
      </c>
      <c r="J2121" s="3">
        <v>26</v>
      </c>
      <c r="K2121" s="3">
        <v>12</v>
      </c>
      <c r="L2121" s="3">
        <v>26</v>
      </c>
      <c r="M2121" s="3">
        <v>23</v>
      </c>
      <c r="N2121" s="3">
        <v>43</v>
      </c>
      <c r="O2121" s="3">
        <v>0</v>
      </c>
      <c r="P2121">
        <v>469</v>
      </c>
      <c r="Q2121" s="5" t="b">
        <f t="shared" si="101"/>
        <v>0</v>
      </c>
      <c r="R2121" s="5">
        <v>200</v>
      </c>
    </row>
    <row r="2122" spans="1:18">
      <c r="A2122" t="s">
        <v>2120</v>
      </c>
      <c r="B2122" s="1" t="str">
        <f t="shared" si="99"/>
        <v>Nova Itarana</v>
      </c>
      <c r="C2122" s="8" t="str">
        <f t="shared" si="100"/>
        <v>292280</v>
      </c>
      <c r="D2122" s="3">
        <v>0</v>
      </c>
      <c r="E2122" s="3">
        <v>0</v>
      </c>
      <c r="F2122" s="3">
        <v>0</v>
      </c>
      <c r="G2122" s="3">
        <v>20</v>
      </c>
      <c r="H2122" s="3">
        <v>11</v>
      </c>
      <c r="I2122" s="3">
        <v>8</v>
      </c>
      <c r="J2122" s="3">
        <v>14</v>
      </c>
      <c r="K2122" s="3">
        <v>0</v>
      </c>
      <c r="L2122" s="3">
        <v>16</v>
      </c>
      <c r="M2122" s="3">
        <v>16</v>
      </c>
      <c r="N2122" s="3">
        <v>16</v>
      </c>
      <c r="O2122" s="3">
        <v>12</v>
      </c>
      <c r="P2122">
        <v>273</v>
      </c>
      <c r="Q2122" s="5" t="b">
        <f t="shared" si="101"/>
        <v>0</v>
      </c>
      <c r="R2122" s="5">
        <v>200</v>
      </c>
    </row>
    <row r="2123" spans="1:18">
      <c r="A2123" t="s">
        <v>2121</v>
      </c>
      <c r="B2123" s="1" t="str">
        <f t="shared" si="99"/>
        <v>Nova Redenção</v>
      </c>
      <c r="C2123" s="8" t="str">
        <f t="shared" si="100"/>
        <v>292285</v>
      </c>
      <c r="D2123" s="3">
        <v>0</v>
      </c>
      <c r="E2123" s="3">
        <v>1</v>
      </c>
      <c r="F2123" s="3">
        <v>4</v>
      </c>
      <c r="G2123" s="3">
        <v>2</v>
      </c>
      <c r="H2123" s="3">
        <v>0</v>
      </c>
      <c r="I2123" s="3">
        <v>4</v>
      </c>
      <c r="J2123" s="3">
        <v>2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>
        <v>23</v>
      </c>
      <c r="Q2123" s="5" t="str">
        <f t="shared" si="101"/>
        <v>SIM</v>
      </c>
      <c r="R2123" s="5">
        <v>100</v>
      </c>
    </row>
    <row r="2124" spans="1:18">
      <c r="A2124" t="s">
        <v>2122</v>
      </c>
      <c r="B2124" s="1" t="str">
        <f t="shared" si="99"/>
        <v>Nova Soure</v>
      </c>
      <c r="C2124" s="8" t="str">
        <f t="shared" si="100"/>
        <v>292290</v>
      </c>
      <c r="D2124" s="3">
        <v>0</v>
      </c>
      <c r="E2124" s="3">
        <v>0</v>
      </c>
      <c r="F2124" s="3">
        <v>0</v>
      </c>
      <c r="G2124" s="3">
        <v>11</v>
      </c>
      <c r="H2124" s="3">
        <v>16</v>
      </c>
      <c r="I2124" s="3">
        <v>34</v>
      </c>
      <c r="J2124" s="3">
        <v>0</v>
      </c>
      <c r="K2124" s="3">
        <v>42</v>
      </c>
      <c r="L2124" s="3">
        <v>64</v>
      </c>
      <c r="M2124" s="3">
        <v>36</v>
      </c>
      <c r="N2124" s="3">
        <v>64</v>
      </c>
      <c r="O2124" s="3">
        <v>65</v>
      </c>
      <c r="P2124">
        <v>849</v>
      </c>
      <c r="Q2124" s="5" t="b">
        <f t="shared" si="101"/>
        <v>0</v>
      </c>
      <c r="R2124" s="5">
        <v>200</v>
      </c>
    </row>
    <row r="2125" spans="1:18">
      <c r="A2125" t="s">
        <v>2123</v>
      </c>
      <c r="B2125" s="1" t="str">
        <f t="shared" si="99"/>
        <v>Nova Viçosa</v>
      </c>
      <c r="C2125" s="8" t="str">
        <f t="shared" si="100"/>
        <v>292300</v>
      </c>
      <c r="D2125" s="3">
        <v>58</v>
      </c>
      <c r="E2125" s="3">
        <v>48</v>
      </c>
      <c r="F2125" s="3">
        <v>51</v>
      </c>
      <c r="G2125" s="3">
        <v>24</v>
      </c>
      <c r="H2125" s="3">
        <v>36</v>
      </c>
      <c r="I2125" s="3">
        <v>59</v>
      </c>
      <c r="J2125" s="3">
        <v>54</v>
      </c>
      <c r="K2125" s="3">
        <v>31</v>
      </c>
      <c r="L2125" s="3">
        <v>31</v>
      </c>
      <c r="M2125" s="3">
        <v>88</v>
      </c>
      <c r="N2125" s="3">
        <v>24</v>
      </c>
      <c r="O2125" s="3">
        <v>0</v>
      </c>
      <c r="P2125">
        <v>598</v>
      </c>
      <c r="Q2125" s="5" t="b">
        <f t="shared" si="101"/>
        <v>0</v>
      </c>
      <c r="R2125" s="5">
        <v>200</v>
      </c>
    </row>
    <row r="2126" spans="1:18">
      <c r="A2126" t="s">
        <v>2124</v>
      </c>
      <c r="B2126" s="1" t="str">
        <f t="shared" si="99"/>
        <v>Novo Horizonte</v>
      </c>
      <c r="C2126" s="8" t="str">
        <f t="shared" si="100"/>
        <v>292303</v>
      </c>
      <c r="D2126" s="3">
        <v>23</v>
      </c>
      <c r="E2126" s="3">
        <v>21</v>
      </c>
      <c r="F2126" s="3">
        <v>20</v>
      </c>
      <c r="G2126" s="3">
        <v>0</v>
      </c>
      <c r="H2126" s="3">
        <v>19</v>
      </c>
      <c r="I2126" s="3">
        <v>15</v>
      </c>
      <c r="J2126" s="3">
        <v>23</v>
      </c>
      <c r="K2126" s="3">
        <v>18</v>
      </c>
      <c r="L2126" s="3">
        <v>0</v>
      </c>
      <c r="M2126" s="3">
        <v>19</v>
      </c>
      <c r="N2126" s="3">
        <v>11</v>
      </c>
      <c r="O2126" s="3">
        <v>17</v>
      </c>
      <c r="P2126">
        <v>296</v>
      </c>
      <c r="Q2126" s="5" t="b">
        <f t="shared" si="101"/>
        <v>0</v>
      </c>
      <c r="R2126" s="5">
        <v>200</v>
      </c>
    </row>
    <row r="2127" spans="1:18">
      <c r="A2127" t="s">
        <v>2125</v>
      </c>
      <c r="B2127" s="1" t="str">
        <f t="shared" si="99"/>
        <v>Novo Triunfo</v>
      </c>
      <c r="C2127" s="8" t="str">
        <f t="shared" si="100"/>
        <v>292305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>
        <v>0</v>
      </c>
      <c r="Q2127" s="5" t="str">
        <f t="shared" si="101"/>
        <v>SIM</v>
      </c>
      <c r="R2127" s="5">
        <v>100</v>
      </c>
    </row>
    <row r="2128" spans="1:18">
      <c r="A2128" t="s">
        <v>2126</v>
      </c>
      <c r="B2128" s="1" t="str">
        <f t="shared" si="99"/>
        <v>Olindina</v>
      </c>
      <c r="C2128" s="8" t="str">
        <f t="shared" si="100"/>
        <v>292310</v>
      </c>
      <c r="D2128" s="3">
        <v>9</v>
      </c>
      <c r="E2128" s="3">
        <v>39</v>
      </c>
      <c r="F2128" s="3">
        <v>18</v>
      </c>
      <c r="G2128" s="3">
        <v>25</v>
      </c>
      <c r="H2128" s="3">
        <v>25</v>
      </c>
      <c r="I2128" s="3">
        <v>40</v>
      </c>
      <c r="J2128" s="3">
        <v>4</v>
      </c>
      <c r="K2128" s="3">
        <v>26</v>
      </c>
      <c r="L2128" s="3">
        <v>15</v>
      </c>
      <c r="M2128" s="3">
        <v>2</v>
      </c>
      <c r="N2128" s="3">
        <v>15</v>
      </c>
      <c r="O2128" s="3">
        <v>0</v>
      </c>
      <c r="P2128">
        <v>913</v>
      </c>
      <c r="Q2128" s="5" t="b">
        <f t="shared" si="101"/>
        <v>0</v>
      </c>
      <c r="R2128" s="5">
        <v>200</v>
      </c>
    </row>
    <row r="2129" spans="1:18">
      <c r="A2129" t="s">
        <v>2127</v>
      </c>
      <c r="B2129" s="1" t="str">
        <f t="shared" si="99"/>
        <v>Oliveira dos Brejinhos</v>
      </c>
      <c r="C2129" s="8" t="str">
        <f t="shared" si="100"/>
        <v>292320</v>
      </c>
      <c r="D2129" s="3">
        <v>41</v>
      </c>
      <c r="E2129" s="3">
        <v>154</v>
      </c>
      <c r="F2129" s="3">
        <v>40</v>
      </c>
      <c r="G2129" s="3">
        <v>31</v>
      </c>
      <c r="H2129" s="3">
        <v>41</v>
      </c>
      <c r="I2129" s="3">
        <v>63</v>
      </c>
      <c r="J2129" s="3">
        <v>28</v>
      </c>
      <c r="K2129" s="3">
        <v>21</v>
      </c>
      <c r="L2129" s="3">
        <v>28</v>
      </c>
      <c r="M2129" s="3">
        <v>16</v>
      </c>
      <c r="N2129" s="3">
        <v>5</v>
      </c>
      <c r="O2129" s="3">
        <v>6</v>
      </c>
      <c r="P2129">
        <v>609</v>
      </c>
      <c r="Q2129" s="5" t="b">
        <f t="shared" si="101"/>
        <v>0</v>
      </c>
      <c r="R2129" s="5">
        <v>200</v>
      </c>
    </row>
    <row r="2130" spans="1:18">
      <c r="A2130" t="s">
        <v>2128</v>
      </c>
      <c r="B2130" s="1" t="str">
        <f t="shared" si="99"/>
        <v>Ouriçangas</v>
      </c>
      <c r="C2130" s="8" t="str">
        <f t="shared" si="100"/>
        <v>292330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82</v>
      </c>
      <c r="J2130" s="3">
        <v>6</v>
      </c>
      <c r="K2130" s="3">
        <v>89</v>
      </c>
      <c r="L2130" s="3">
        <v>11</v>
      </c>
      <c r="M2130" s="3">
        <v>7</v>
      </c>
      <c r="N2130" s="3">
        <v>2</v>
      </c>
      <c r="O2130" s="3">
        <v>0</v>
      </c>
      <c r="P2130">
        <v>254</v>
      </c>
      <c r="Q2130" s="5" t="b">
        <f t="shared" si="101"/>
        <v>0</v>
      </c>
      <c r="R2130" s="5">
        <v>200</v>
      </c>
    </row>
    <row r="2131" spans="1:18">
      <c r="A2131" t="s">
        <v>2129</v>
      </c>
      <c r="B2131" s="1" t="str">
        <f t="shared" si="99"/>
        <v>Ourolândia</v>
      </c>
      <c r="C2131" s="8" t="str">
        <f t="shared" si="100"/>
        <v>292335</v>
      </c>
      <c r="D2131" s="3">
        <v>47</v>
      </c>
      <c r="E2131" s="3">
        <v>33</v>
      </c>
      <c r="F2131" s="3">
        <v>33</v>
      </c>
      <c r="G2131" s="3">
        <v>43</v>
      </c>
      <c r="H2131" s="3">
        <v>43</v>
      </c>
      <c r="I2131" s="3">
        <v>0</v>
      </c>
      <c r="J2131" s="3">
        <v>0</v>
      </c>
      <c r="K2131" s="3">
        <v>47</v>
      </c>
      <c r="L2131" s="3">
        <v>49</v>
      </c>
      <c r="M2131" s="3">
        <v>0</v>
      </c>
      <c r="N2131" s="3">
        <v>42</v>
      </c>
      <c r="O2131" s="3">
        <v>0</v>
      </c>
      <c r="P2131">
        <v>539</v>
      </c>
      <c r="Q2131" s="5" t="b">
        <f t="shared" si="101"/>
        <v>0</v>
      </c>
      <c r="R2131" s="5">
        <v>200</v>
      </c>
    </row>
    <row r="2132" spans="1:18">
      <c r="A2132" t="s">
        <v>2130</v>
      </c>
      <c r="B2132" s="1" t="str">
        <f t="shared" si="99"/>
        <v>Palmas de Monte Alto</v>
      </c>
      <c r="C2132" s="8" t="str">
        <f t="shared" si="100"/>
        <v>292340</v>
      </c>
      <c r="D2132" s="3">
        <v>136</v>
      </c>
      <c r="E2132" s="3">
        <v>79</v>
      </c>
      <c r="F2132" s="3">
        <v>55</v>
      </c>
      <c r="G2132" s="3">
        <v>31</v>
      </c>
      <c r="H2132" s="3">
        <v>12</v>
      </c>
      <c r="I2132" s="3">
        <v>24</v>
      </c>
      <c r="J2132" s="3">
        <v>24</v>
      </c>
      <c r="K2132" s="3">
        <v>29</v>
      </c>
      <c r="L2132" s="3">
        <v>25</v>
      </c>
      <c r="M2132" s="3">
        <v>20</v>
      </c>
      <c r="N2132" s="3">
        <v>10</v>
      </c>
      <c r="O2132" s="3">
        <v>83</v>
      </c>
      <c r="P2132">
        <v>677</v>
      </c>
      <c r="Q2132" s="5" t="b">
        <f t="shared" si="101"/>
        <v>0</v>
      </c>
      <c r="R2132" s="5">
        <v>200</v>
      </c>
    </row>
    <row r="2133" spans="1:18">
      <c r="A2133" t="s">
        <v>2131</v>
      </c>
      <c r="B2133" s="1" t="str">
        <f t="shared" si="99"/>
        <v>Palmeiras</v>
      </c>
      <c r="C2133" s="8" t="str">
        <f t="shared" si="100"/>
        <v>292350</v>
      </c>
      <c r="D2133" s="3">
        <v>0</v>
      </c>
      <c r="E2133" s="3">
        <v>0</v>
      </c>
      <c r="F2133" s="3">
        <v>34</v>
      </c>
      <c r="G2133" s="3">
        <v>36</v>
      </c>
      <c r="H2133" s="3">
        <v>23</v>
      </c>
      <c r="I2133" s="3">
        <v>11</v>
      </c>
      <c r="J2133" s="3">
        <v>35</v>
      </c>
      <c r="K2133" s="3">
        <v>16</v>
      </c>
      <c r="L2133" s="3">
        <v>12</v>
      </c>
      <c r="M2133" s="3">
        <v>12</v>
      </c>
      <c r="N2133" s="3">
        <v>7</v>
      </c>
      <c r="O2133" s="3">
        <v>0</v>
      </c>
      <c r="P2133">
        <v>239</v>
      </c>
      <c r="Q2133" s="5" t="b">
        <f t="shared" si="101"/>
        <v>0</v>
      </c>
      <c r="R2133" s="5">
        <v>200</v>
      </c>
    </row>
    <row r="2134" spans="1:18">
      <c r="A2134" t="s">
        <v>2132</v>
      </c>
      <c r="B2134" s="1" t="str">
        <f t="shared" si="99"/>
        <v>Paramirim</v>
      </c>
      <c r="C2134" s="8" t="str">
        <f t="shared" si="100"/>
        <v>292360</v>
      </c>
      <c r="D2134" s="3">
        <v>34</v>
      </c>
      <c r="E2134" s="3">
        <v>22</v>
      </c>
      <c r="F2134" s="3">
        <v>16</v>
      </c>
      <c r="G2134" s="3">
        <v>13</v>
      </c>
      <c r="H2134" s="3">
        <v>12</v>
      </c>
      <c r="I2134" s="3">
        <v>13</v>
      </c>
      <c r="J2134" s="3">
        <v>14</v>
      </c>
      <c r="K2134" s="3">
        <v>10</v>
      </c>
      <c r="L2134" s="3">
        <v>14</v>
      </c>
      <c r="M2134" s="3">
        <v>19</v>
      </c>
      <c r="N2134" s="3">
        <v>11</v>
      </c>
      <c r="O2134" s="3">
        <v>16</v>
      </c>
      <c r="P2134">
        <v>430</v>
      </c>
      <c r="Q2134" s="5" t="b">
        <f t="shared" si="101"/>
        <v>0</v>
      </c>
      <c r="R2134" s="5">
        <v>200</v>
      </c>
    </row>
    <row r="2135" spans="1:18">
      <c r="A2135" t="s">
        <v>2133</v>
      </c>
      <c r="B2135" s="1" t="str">
        <f t="shared" si="99"/>
        <v>Paratinga</v>
      </c>
      <c r="C2135" s="8" t="str">
        <f t="shared" si="100"/>
        <v>292370</v>
      </c>
      <c r="D2135" s="3">
        <v>0</v>
      </c>
      <c r="E2135" s="3">
        <v>0</v>
      </c>
      <c r="F2135" s="3">
        <v>0</v>
      </c>
      <c r="G2135" s="3">
        <v>0</v>
      </c>
      <c r="H2135" s="3">
        <v>0</v>
      </c>
      <c r="I2135" s="3">
        <v>7</v>
      </c>
      <c r="J2135" s="3">
        <v>9</v>
      </c>
      <c r="K2135" s="3">
        <v>5</v>
      </c>
      <c r="L2135" s="3">
        <v>0</v>
      </c>
      <c r="M2135" s="3">
        <v>0</v>
      </c>
      <c r="N2135" s="3">
        <v>0</v>
      </c>
      <c r="O2135" s="3">
        <v>0</v>
      </c>
      <c r="P2135">
        <v>21</v>
      </c>
      <c r="Q2135" s="5" t="str">
        <f t="shared" si="101"/>
        <v>SIM</v>
      </c>
      <c r="R2135" s="5">
        <v>100</v>
      </c>
    </row>
    <row r="2136" spans="1:18">
      <c r="A2136" t="s">
        <v>2134</v>
      </c>
      <c r="B2136" s="1" t="str">
        <f t="shared" si="99"/>
        <v>Paripiranga</v>
      </c>
      <c r="C2136" s="8" t="str">
        <f t="shared" si="100"/>
        <v>292380</v>
      </c>
      <c r="D2136" s="3">
        <v>47</v>
      </c>
      <c r="E2136" s="3">
        <v>98</v>
      </c>
      <c r="F2136" s="3">
        <v>50</v>
      </c>
      <c r="G2136" s="3">
        <v>47</v>
      </c>
      <c r="H2136" s="3">
        <v>36</v>
      </c>
      <c r="I2136" s="3">
        <v>22</v>
      </c>
      <c r="J2136" s="3">
        <v>65</v>
      </c>
      <c r="K2136" s="3">
        <v>53</v>
      </c>
      <c r="L2136" s="3">
        <v>107</v>
      </c>
      <c r="M2136" s="3">
        <v>63</v>
      </c>
      <c r="N2136" s="3">
        <v>27</v>
      </c>
      <c r="O2136" s="3">
        <v>0</v>
      </c>
      <c r="P2136">
        <v>1141</v>
      </c>
      <c r="Q2136" s="5" t="b">
        <f t="shared" si="101"/>
        <v>0</v>
      </c>
      <c r="R2136" s="5">
        <v>200</v>
      </c>
    </row>
    <row r="2137" spans="1:18">
      <c r="A2137" t="s">
        <v>2135</v>
      </c>
      <c r="B2137" s="1" t="str">
        <f t="shared" si="99"/>
        <v>Pau Brasil</v>
      </c>
      <c r="C2137" s="8" t="str">
        <f t="shared" si="100"/>
        <v>292390</v>
      </c>
      <c r="D2137" s="3">
        <v>65</v>
      </c>
      <c r="E2137" s="3">
        <v>5</v>
      </c>
      <c r="F2137" s="3">
        <v>16</v>
      </c>
      <c r="G2137" s="3">
        <v>13</v>
      </c>
      <c r="H2137" s="3">
        <v>10</v>
      </c>
      <c r="I2137" s="3">
        <v>16</v>
      </c>
      <c r="J2137" s="3">
        <v>13</v>
      </c>
      <c r="K2137" s="3">
        <v>24</v>
      </c>
      <c r="L2137" s="3">
        <v>27</v>
      </c>
      <c r="M2137" s="3">
        <v>27</v>
      </c>
      <c r="N2137" s="3">
        <v>17</v>
      </c>
      <c r="O2137" s="3">
        <v>123</v>
      </c>
      <c r="P2137">
        <v>443</v>
      </c>
      <c r="Q2137" s="5" t="b">
        <f t="shared" si="101"/>
        <v>0</v>
      </c>
      <c r="R2137" s="5">
        <v>200</v>
      </c>
    </row>
    <row r="2138" spans="1:18">
      <c r="A2138" t="s">
        <v>2136</v>
      </c>
      <c r="B2138" s="1" t="str">
        <f t="shared" si="99"/>
        <v>Paulo Afonso</v>
      </c>
      <c r="C2138" s="8" t="str">
        <f t="shared" si="100"/>
        <v>292400</v>
      </c>
      <c r="D2138" s="3">
        <v>929</v>
      </c>
      <c r="E2138" s="3">
        <v>239</v>
      </c>
      <c r="F2138" s="3">
        <v>344</v>
      </c>
      <c r="G2138" s="3">
        <v>279</v>
      </c>
      <c r="H2138" s="3">
        <v>0</v>
      </c>
      <c r="I2138" s="3">
        <v>0</v>
      </c>
      <c r="J2138" s="3">
        <v>0</v>
      </c>
      <c r="K2138" s="3">
        <v>612</v>
      </c>
      <c r="L2138" s="3">
        <v>124</v>
      </c>
      <c r="M2138" s="3">
        <v>0</v>
      </c>
      <c r="N2138" s="3">
        <v>0</v>
      </c>
      <c r="O2138" s="3">
        <v>120</v>
      </c>
      <c r="P2138">
        <v>14283</v>
      </c>
      <c r="Q2138" s="5" t="b">
        <f t="shared" si="101"/>
        <v>0</v>
      </c>
      <c r="R2138" s="5">
        <v>200</v>
      </c>
    </row>
    <row r="2139" spans="1:18">
      <c r="A2139" t="s">
        <v>2137</v>
      </c>
      <c r="B2139" s="1" t="str">
        <f t="shared" si="99"/>
        <v>Pé de Serra</v>
      </c>
      <c r="C2139" s="8" t="str">
        <f t="shared" si="100"/>
        <v>292405</v>
      </c>
      <c r="D2139" s="3">
        <v>31</v>
      </c>
      <c r="E2139" s="3">
        <v>37</v>
      </c>
      <c r="F2139" s="3">
        <v>178</v>
      </c>
      <c r="G2139" s="3">
        <v>12</v>
      </c>
      <c r="H2139" s="3">
        <v>31</v>
      </c>
      <c r="I2139" s="3">
        <v>22</v>
      </c>
      <c r="J2139" s="3">
        <v>40</v>
      </c>
      <c r="K2139" s="3">
        <v>7</v>
      </c>
      <c r="L2139" s="3">
        <v>19</v>
      </c>
      <c r="M2139" s="3">
        <v>25</v>
      </c>
      <c r="N2139" s="3">
        <v>12</v>
      </c>
      <c r="O2139" s="3">
        <v>0</v>
      </c>
      <c r="P2139">
        <v>1002</v>
      </c>
      <c r="Q2139" s="5" t="b">
        <f t="shared" si="101"/>
        <v>0</v>
      </c>
      <c r="R2139" s="5">
        <v>200</v>
      </c>
    </row>
    <row r="2140" spans="1:18">
      <c r="A2140" t="s">
        <v>2138</v>
      </c>
      <c r="B2140" s="1" t="str">
        <f t="shared" si="99"/>
        <v>Pedrão</v>
      </c>
      <c r="C2140" s="8" t="str">
        <f t="shared" si="100"/>
        <v>292410</v>
      </c>
      <c r="D2140" s="3">
        <v>18</v>
      </c>
      <c r="E2140" s="3">
        <v>14</v>
      </c>
      <c r="F2140" s="3">
        <v>13</v>
      </c>
      <c r="G2140" s="3">
        <v>35</v>
      </c>
      <c r="H2140" s="3">
        <v>5</v>
      </c>
      <c r="I2140" s="3">
        <v>12</v>
      </c>
      <c r="J2140" s="3">
        <v>40</v>
      </c>
      <c r="K2140" s="3">
        <v>35</v>
      </c>
      <c r="L2140" s="3">
        <v>10</v>
      </c>
      <c r="M2140" s="3">
        <v>40</v>
      </c>
      <c r="N2140" s="3">
        <v>6</v>
      </c>
      <c r="O2140" s="3">
        <v>86</v>
      </c>
      <c r="P2140">
        <v>667</v>
      </c>
      <c r="Q2140" s="5" t="b">
        <f t="shared" si="101"/>
        <v>0</v>
      </c>
      <c r="R2140" s="5">
        <v>200</v>
      </c>
    </row>
    <row r="2141" spans="1:18">
      <c r="A2141" t="s">
        <v>2139</v>
      </c>
      <c r="B2141" s="1" t="str">
        <f t="shared" si="99"/>
        <v>Pedro Alexandre</v>
      </c>
      <c r="C2141" s="8" t="str">
        <f t="shared" si="100"/>
        <v>292420</v>
      </c>
      <c r="D2141" s="3">
        <v>10</v>
      </c>
      <c r="E2141" s="3">
        <v>5</v>
      </c>
      <c r="F2141" s="3">
        <v>6</v>
      </c>
      <c r="G2141" s="3">
        <v>16</v>
      </c>
      <c r="H2141" s="3">
        <v>33</v>
      </c>
      <c r="I2141" s="3">
        <v>55</v>
      </c>
      <c r="J2141" s="3">
        <v>20</v>
      </c>
      <c r="K2141" s="3">
        <v>9</v>
      </c>
      <c r="L2141" s="3">
        <v>10</v>
      </c>
      <c r="M2141" s="3">
        <v>20</v>
      </c>
      <c r="N2141" s="3">
        <v>9</v>
      </c>
      <c r="O2141" s="3">
        <v>8</v>
      </c>
      <c r="P2141">
        <v>217</v>
      </c>
      <c r="Q2141" s="5" t="b">
        <f t="shared" si="101"/>
        <v>0</v>
      </c>
      <c r="R2141" s="5">
        <v>200</v>
      </c>
    </row>
    <row r="2142" spans="1:18">
      <c r="A2142" t="s">
        <v>2140</v>
      </c>
      <c r="B2142" s="1" t="str">
        <f t="shared" si="99"/>
        <v>Piatã</v>
      </c>
      <c r="C2142" s="8" t="str">
        <f t="shared" si="100"/>
        <v>292430</v>
      </c>
      <c r="D2142" s="3">
        <v>49</v>
      </c>
      <c r="E2142" s="3">
        <v>60</v>
      </c>
      <c r="F2142" s="3">
        <v>80</v>
      </c>
      <c r="G2142" s="3">
        <v>57</v>
      </c>
      <c r="H2142" s="3">
        <v>228</v>
      </c>
      <c r="I2142" s="3">
        <v>228</v>
      </c>
      <c r="J2142" s="3">
        <v>54</v>
      </c>
      <c r="K2142" s="3">
        <v>0</v>
      </c>
      <c r="L2142" s="3">
        <v>28</v>
      </c>
      <c r="M2142" s="3">
        <v>88</v>
      </c>
      <c r="N2142" s="3">
        <v>45</v>
      </c>
      <c r="O2142" s="3">
        <v>0</v>
      </c>
      <c r="P2142">
        <v>1500</v>
      </c>
      <c r="Q2142" s="5" t="b">
        <f t="shared" si="101"/>
        <v>0</v>
      </c>
      <c r="R2142" s="5">
        <v>200</v>
      </c>
    </row>
    <row r="2143" spans="1:18">
      <c r="A2143" t="s">
        <v>2141</v>
      </c>
      <c r="B2143" s="1" t="str">
        <f t="shared" si="99"/>
        <v>Pilão Arcado</v>
      </c>
      <c r="C2143" s="8" t="str">
        <f t="shared" si="100"/>
        <v>292440</v>
      </c>
      <c r="D2143" s="3">
        <v>72</v>
      </c>
      <c r="E2143" s="3">
        <v>61</v>
      </c>
      <c r="F2143" s="3">
        <v>24</v>
      </c>
      <c r="G2143" s="3">
        <v>51</v>
      </c>
      <c r="H2143" s="3">
        <v>21</v>
      </c>
      <c r="I2143" s="3">
        <v>42</v>
      </c>
      <c r="J2143" s="3">
        <v>48</v>
      </c>
      <c r="K2143" s="3">
        <v>20</v>
      </c>
      <c r="L2143" s="3">
        <v>27</v>
      </c>
      <c r="M2143" s="3">
        <v>17</v>
      </c>
      <c r="N2143" s="3">
        <v>25</v>
      </c>
      <c r="O2143" s="3">
        <v>0</v>
      </c>
      <c r="P2143">
        <v>434</v>
      </c>
      <c r="Q2143" s="5" t="b">
        <f t="shared" si="101"/>
        <v>0</v>
      </c>
      <c r="R2143" s="5">
        <v>200</v>
      </c>
    </row>
    <row r="2144" spans="1:18">
      <c r="A2144" t="s">
        <v>2142</v>
      </c>
      <c r="B2144" s="1" t="str">
        <f t="shared" si="99"/>
        <v>Pindaí</v>
      </c>
      <c r="C2144" s="8" t="str">
        <f t="shared" si="100"/>
        <v>292450</v>
      </c>
      <c r="D2144" s="3">
        <v>30</v>
      </c>
      <c r="E2144" s="3">
        <v>34</v>
      </c>
      <c r="F2144" s="3">
        <v>22</v>
      </c>
      <c r="G2144" s="3">
        <v>18</v>
      </c>
      <c r="H2144" s="3">
        <v>36</v>
      </c>
      <c r="I2144" s="3">
        <v>36</v>
      </c>
      <c r="J2144" s="3">
        <v>38</v>
      </c>
      <c r="K2144" s="3">
        <v>6</v>
      </c>
      <c r="L2144" s="3">
        <v>32</v>
      </c>
      <c r="M2144" s="3">
        <v>36</v>
      </c>
      <c r="N2144" s="3">
        <v>0</v>
      </c>
      <c r="O2144" s="3">
        <v>0</v>
      </c>
      <c r="P2144">
        <v>438</v>
      </c>
      <c r="Q2144" s="5" t="b">
        <f t="shared" si="101"/>
        <v>0</v>
      </c>
      <c r="R2144" s="5">
        <v>200</v>
      </c>
    </row>
    <row r="2145" spans="1:18">
      <c r="A2145" t="s">
        <v>2143</v>
      </c>
      <c r="B2145" s="1" t="str">
        <f t="shared" si="99"/>
        <v>Pindobaçu</v>
      </c>
      <c r="C2145" s="8" t="str">
        <f t="shared" si="100"/>
        <v>292460</v>
      </c>
      <c r="D2145" s="3">
        <v>11</v>
      </c>
      <c r="E2145" s="3">
        <v>8</v>
      </c>
      <c r="F2145" s="3">
        <v>13</v>
      </c>
      <c r="G2145" s="3">
        <v>10</v>
      </c>
      <c r="H2145" s="3">
        <v>11</v>
      </c>
      <c r="I2145" s="3">
        <v>127</v>
      </c>
      <c r="J2145" s="3">
        <v>75</v>
      </c>
      <c r="K2145" s="3">
        <v>25</v>
      </c>
      <c r="L2145" s="3">
        <v>40</v>
      </c>
      <c r="M2145" s="3">
        <v>40</v>
      </c>
      <c r="N2145" s="3">
        <v>40</v>
      </c>
      <c r="O2145" s="3">
        <v>40</v>
      </c>
      <c r="P2145">
        <v>800</v>
      </c>
      <c r="Q2145" s="5" t="b">
        <f t="shared" si="101"/>
        <v>0</v>
      </c>
      <c r="R2145" s="5">
        <v>200</v>
      </c>
    </row>
    <row r="2146" spans="1:18">
      <c r="A2146" t="s">
        <v>2144</v>
      </c>
      <c r="B2146" s="1" t="str">
        <f t="shared" si="99"/>
        <v>Pintadas</v>
      </c>
      <c r="C2146" s="8" t="str">
        <f t="shared" si="100"/>
        <v>292465</v>
      </c>
      <c r="D2146" s="3">
        <v>411</v>
      </c>
      <c r="E2146" s="3">
        <v>16</v>
      </c>
      <c r="F2146" s="3">
        <v>37</v>
      </c>
      <c r="G2146" s="3">
        <v>13</v>
      </c>
      <c r="H2146" s="3">
        <v>41</v>
      </c>
      <c r="I2146" s="3">
        <v>48</v>
      </c>
      <c r="J2146" s="3">
        <v>43</v>
      </c>
      <c r="K2146" s="3">
        <v>28</v>
      </c>
      <c r="L2146" s="3">
        <v>50</v>
      </c>
      <c r="M2146" s="3">
        <v>32</v>
      </c>
      <c r="N2146" s="3">
        <v>16</v>
      </c>
      <c r="O2146" s="3">
        <v>18</v>
      </c>
      <c r="P2146">
        <v>992</v>
      </c>
      <c r="Q2146" s="5" t="b">
        <f t="shared" si="101"/>
        <v>0</v>
      </c>
      <c r="R2146" s="5">
        <v>200</v>
      </c>
    </row>
    <row r="2147" spans="1:18">
      <c r="A2147" t="s">
        <v>2145</v>
      </c>
      <c r="B2147" s="1" t="str">
        <f t="shared" si="99"/>
        <v>Piraí do Norte</v>
      </c>
      <c r="C2147" s="8" t="str">
        <f t="shared" si="100"/>
        <v>292467</v>
      </c>
      <c r="D2147" s="3">
        <v>10</v>
      </c>
      <c r="E2147" s="3">
        <v>5</v>
      </c>
      <c r="F2147" s="3">
        <v>11</v>
      </c>
      <c r="G2147" s="3">
        <v>6</v>
      </c>
      <c r="H2147" s="3">
        <v>4</v>
      </c>
      <c r="I2147" s="3">
        <v>6</v>
      </c>
      <c r="J2147" s="3">
        <v>12</v>
      </c>
      <c r="K2147" s="3">
        <v>5</v>
      </c>
      <c r="L2147" s="3">
        <v>12</v>
      </c>
      <c r="M2147" s="3">
        <v>6</v>
      </c>
      <c r="N2147" s="3">
        <v>0</v>
      </c>
      <c r="O2147" s="3">
        <v>0</v>
      </c>
      <c r="P2147">
        <v>290</v>
      </c>
      <c r="Q2147" s="5" t="b">
        <f t="shared" si="101"/>
        <v>0</v>
      </c>
      <c r="R2147" s="5">
        <v>200</v>
      </c>
    </row>
    <row r="2148" spans="1:18">
      <c r="A2148" t="s">
        <v>2146</v>
      </c>
      <c r="B2148" s="1" t="str">
        <f t="shared" si="99"/>
        <v>Piripá</v>
      </c>
      <c r="C2148" s="8" t="str">
        <f t="shared" si="100"/>
        <v>292470</v>
      </c>
      <c r="D2148" s="3">
        <v>12</v>
      </c>
      <c r="E2148" s="3">
        <v>49</v>
      </c>
      <c r="F2148" s="3">
        <v>23</v>
      </c>
      <c r="G2148" s="3">
        <v>12</v>
      </c>
      <c r="H2148" s="3">
        <v>11</v>
      </c>
      <c r="I2148" s="3">
        <v>8</v>
      </c>
      <c r="J2148" s="3">
        <v>11</v>
      </c>
      <c r="K2148" s="3">
        <v>11</v>
      </c>
      <c r="L2148" s="3">
        <v>17</v>
      </c>
      <c r="M2148" s="3">
        <v>1</v>
      </c>
      <c r="N2148" s="3">
        <v>1</v>
      </c>
      <c r="O2148" s="3">
        <v>10</v>
      </c>
      <c r="P2148">
        <v>286</v>
      </c>
      <c r="Q2148" s="5" t="b">
        <f t="shared" si="101"/>
        <v>0</v>
      </c>
      <c r="R2148" s="5">
        <v>200</v>
      </c>
    </row>
    <row r="2149" spans="1:18">
      <c r="A2149" t="s">
        <v>2147</v>
      </c>
      <c r="B2149" s="1" t="str">
        <f t="shared" si="99"/>
        <v>Piritiba</v>
      </c>
      <c r="C2149" s="8" t="str">
        <f t="shared" si="100"/>
        <v>292480</v>
      </c>
      <c r="D2149" s="3">
        <v>0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>
        <v>408</v>
      </c>
      <c r="Q2149" s="5" t="str">
        <f t="shared" si="101"/>
        <v>SIM</v>
      </c>
      <c r="R2149" s="5">
        <v>100</v>
      </c>
    </row>
    <row r="2150" spans="1:18">
      <c r="A2150" t="s">
        <v>2148</v>
      </c>
      <c r="B2150" s="1" t="str">
        <f t="shared" si="99"/>
        <v>Planaltino</v>
      </c>
      <c r="C2150" s="8" t="str">
        <f t="shared" si="100"/>
        <v>292490</v>
      </c>
      <c r="D2150" s="3">
        <v>0</v>
      </c>
      <c r="E2150" s="3">
        <v>0</v>
      </c>
      <c r="F2150" s="3">
        <v>74</v>
      </c>
      <c r="G2150" s="3">
        <v>0</v>
      </c>
      <c r="H2150" s="3">
        <v>0</v>
      </c>
      <c r="I2150" s="3">
        <v>31</v>
      </c>
      <c r="J2150" s="3">
        <v>17</v>
      </c>
      <c r="K2150" s="3">
        <v>8</v>
      </c>
      <c r="L2150" s="3">
        <v>46</v>
      </c>
      <c r="M2150" s="3">
        <v>25</v>
      </c>
      <c r="N2150" s="3">
        <v>41</v>
      </c>
      <c r="O2150" s="3">
        <v>3</v>
      </c>
      <c r="P2150">
        <v>329</v>
      </c>
      <c r="Q2150" s="5" t="b">
        <f t="shared" si="101"/>
        <v>0</v>
      </c>
      <c r="R2150" s="5">
        <v>200</v>
      </c>
    </row>
    <row r="2151" spans="1:18">
      <c r="A2151" t="s">
        <v>2149</v>
      </c>
      <c r="B2151" s="1" t="str">
        <f t="shared" si="99"/>
        <v>Planalto</v>
      </c>
      <c r="C2151" s="8" t="str">
        <f t="shared" si="100"/>
        <v>292500</v>
      </c>
      <c r="D2151" s="3">
        <v>46</v>
      </c>
      <c r="E2151" s="3">
        <v>23</v>
      </c>
      <c r="F2151" s="3">
        <v>62</v>
      </c>
      <c r="G2151" s="3">
        <v>40</v>
      </c>
      <c r="H2151" s="3">
        <v>46</v>
      </c>
      <c r="I2151" s="3">
        <v>27</v>
      </c>
      <c r="J2151" s="3">
        <v>6</v>
      </c>
      <c r="K2151" s="3">
        <v>26</v>
      </c>
      <c r="L2151" s="3">
        <v>24</v>
      </c>
      <c r="M2151" s="3">
        <v>26</v>
      </c>
      <c r="N2151" s="3">
        <v>21</v>
      </c>
      <c r="O2151" s="3">
        <v>0</v>
      </c>
      <c r="P2151">
        <v>495</v>
      </c>
      <c r="Q2151" s="5" t="b">
        <f t="shared" si="101"/>
        <v>0</v>
      </c>
      <c r="R2151" s="5">
        <v>200</v>
      </c>
    </row>
    <row r="2152" spans="1:18">
      <c r="A2152" t="s">
        <v>2150</v>
      </c>
      <c r="B2152" s="1" t="str">
        <f t="shared" si="99"/>
        <v>Poções</v>
      </c>
      <c r="C2152" s="8" t="str">
        <f t="shared" si="100"/>
        <v>292510</v>
      </c>
      <c r="D2152" s="3">
        <v>250</v>
      </c>
      <c r="E2152" s="3">
        <v>254</v>
      </c>
      <c r="F2152" s="3">
        <v>342</v>
      </c>
      <c r="G2152" s="3">
        <v>396</v>
      </c>
      <c r="H2152" s="3">
        <v>126</v>
      </c>
      <c r="I2152" s="3">
        <v>137</v>
      </c>
      <c r="J2152" s="3">
        <v>126</v>
      </c>
      <c r="K2152" s="3">
        <v>382</v>
      </c>
      <c r="L2152" s="3">
        <v>358</v>
      </c>
      <c r="M2152" s="3">
        <v>192</v>
      </c>
      <c r="N2152" s="3">
        <v>146</v>
      </c>
      <c r="O2152" s="3">
        <v>332</v>
      </c>
      <c r="P2152">
        <v>5365</v>
      </c>
      <c r="Q2152" s="5" t="b">
        <f t="shared" si="101"/>
        <v>0</v>
      </c>
      <c r="R2152" s="5">
        <v>200</v>
      </c>
    </row>
    <row r="2153" spans="1:18">
      <c r="A2153" t="s">
        <v>2151</v>
      </c>
      <c r="B2153" s="1" t="str">
        <f t="shared" si="99"/>
        <v>Pojuca</v>
      </c>
      <c r="C2153" s="8" t="str">
        <f t="shared" si="100"/>
        <v>292520</v>
      </c>
      <c r="D2153" s="3">
        <v>54</v>
      </c>
      <c r="E2153" s="3">
        <v>0</v>
      </c>
      <c r="F2153" s="3">
        <v>35</v>
      </c>
      <c r="G2153" s="3">
        <v>34</v>
      </c>
      <c r="H2153" s="3">
        <v>23</v>
      </c>
      <c r="I2153" s="3">
        <v>0</v>
      </c>
      <c r="J2153" s="3">
        <v>36</v>
      </c>
      <c r="K2153" s="3">
        <v>27</v>
      </c>
      <c r="L2153" s="3">
        <v>23</v>
      </c>
      <c r="M2153" s="3">
        <v>23</v>
      </c>
      <c r="N2153" s="3">
        <v>0</v>
      </c>
      <c r="O2153" s="3">
        <v>0</v>
      </c>
      <c r="P2153">
        <v>542</v>
      </c>
      <c r="Q2153" s="5" t="b">
        <f t="shared" si="101"/>
        <v>0</v>
      </c>
      <c r="R2153" s="5">
        <v>200</v>
      </c>
    </row>
    <row r="2154" spans="1:18">
      <c r="A2154" t="s">
        <v>2152</v>
      </c>
      <c r="B2154" s="1" t="str">
        <f t="shared" si="99"/>
        <v>Ponto Novo</v>
      </c>
      <c r="C2154" s="8" t="str">
        <f t="shared" si="100"/>
        <v>292525</v>
      </c>
      <c r="D2154" s="3">
        <v>186</v>
      </c>
      <c r="E2154" s="3">
        <v>29</v>
      </c>
      <c r="F2154" s="3">
        <v>231</v>
      </c>
      <c r="G2154" s="3">
        <v>11</v>
      </c>
      <c r="H2154" s="3">
        <v>27</v>
      </c>
      <c r="I2154" s="3">
        <v>0</v>
      </c>
      <c r="J2154" s="3">
        <v>0</v>
      </c>
      <c r="K2154" s="3">
        <v>12</v>
      </c>
      <c r="L2154" s="3">
        <v>5</v>
      </c>
      <c r="M2154" s="3">
        <v>17</v>
      </c>
      <c r="N2154" s="3">
        <v>7</v>
      </c>
      <c r="O2154" s="3">
        <v>0</v>
      </c>
      <c r="P2154">
        <v>4316</v>
      </c>
      <c r="Q2154" s="5" t="b">
        <f t="shared" si="101"/>
        <v>0</v>
      </c>
      <c r="R2154" s="5">
        <v>200</v>
      </c>
    </row>
    <row r="2155" spans="1:18">
      <c r="A2155" t="s">
        <v>2153</v>
      </c>
      <c r="B2155" s="1" t="str">
        <f t="shared" si="99"/>
        <v>Porto Seguro</v>
      </c>
      <c r="C2155" s="8" t="str">
        <f t="shared" si="100"/>
        <v>292530</v>
      </c>
      <c r="D2155" s="3">
        <v>254</v>
      </c>
      <c r="E2155" s="3">
        <v>473</v>
      </c>
      <c r="F2155" s="3">
        <v>744</v>
      </c>
      <c r="G2155" s="3">
        <v>581</v>
      </c>
      <c r="H2155" s="3">
        <v>458</v>
      </c>
      <c r="I2155" s="3">
        <v>0</v>
      </c>
      <c r="J2155" s="3">
        <v>0</v>
      </c>
      <c r="K2155" s="3">
        <v>666</v>
      </c>
      <c r="L2155" s="3">
        <v>805</v>
      </c>
      <c r="M2155" s="3">
        <v>513</v>
      </c>
      <c r="N2155" s="3">
        <v>396</v>
      </c>
      <c r="O2155" s="3">
        <v>2918</v>
      </c>
      <c r="P2155">
        <v>15145</v>
      </c>
      <c r="Q2155" s="5" t="b">
        <f t="shared" si="101"/>
        <v>0</v>
      </c>
      <c r="R2155" s="5">
        <v>200</v>
      </c>
    </row>
    <row r="2156" spans="1:18">
      <c r="A2156" t="s">
        <v>2154</v>
      </c>
      <c r="B2156" s="1" t="str">
        <f t="shared" si="99"/>
        <v>Potiraguá</v>
      </c>
      <c r="C2156" s="8" t="str">
        <f t="shared" si="100"/>
        <v>292540</v>
      </c>
      <c r="D2156" s="3">
        <v>20</v>
      </c>
      <c r="E2156" s="3">
        <v>15</v>
      </c>
      <c r="F2156" s="3">
        <v>11</v>
      </c>
      <c r="G2156" s="3">
        <v>7</v>
      </c>
      <c r="H2156" s="3">
        <v>20</v>
      </c>
      <c r="I2156" s="3">
        <v>0</v>
      </c>
      <c r="J2156" s="3">
        <v>20</v>
      </c>
      <c r="K2156" s="3">
        <v>61</v>
      </c>
      <c r="L2156" s="3">
        <v>0</v>
      </c>
      <c r="M2156" s="3">
        <v>0</v>
      </c>
      <c r="N2156" s="3">
        <v>0</v>
      </c>
      <c r="O2156" s="3">
        <v>0</v>
      </c>
      <c r="P2156">
        <v>470</v>
      </c>
      <c r="Q2156" s="5" t="str">
        <f t="shared" si="101"/>
        <v>SIM</v>
      </c>
      <c r="R2156" s="5">
        <v>100</v>
      </c>
    </row>
    <row r="2157" spans="1:18">
      <c r="A2157" t="s">
        <v>2155</v>
      </c>
      <c r="B2157" s="1" t="str">
        <f t="shared" si="99"/>
        <v>Prado</v>
      </c>
      <c r="C2157" s="8" t="str">
        <f t="shared" si="100"/>
        <v>292550</v>
      </c>
      <c r="D2157" s="3">
        <v>180</v>
      </c>
      <c r="E2157" s="3">
        <v>0</v>
      </c>
      <c r="F2157" s="3">
        <v>91</v>
      </c>
      <c r="G2157" s="3">
        <v>0</v>
      </c>
      <c r="H2157" s="3">
        <v>96</v>
      </c>
      <c r="I2157" s="3">
        <v>140</v>
      </c>
      <c r="J2157" s="3">
        <v>38</v>
      </c>
      <c r="K2157" s="3">
        <v>58</v>
      </c>
      <c r="L2157" s="3">
        <v>25</v>
      </c>
      <c r="M2157" s="3">
        <v>77</v>
      </c>
      <c r="N2157" s="3">
        <v>83</v>
      </c>
      <c r="O2157" s="3">
        <v>193</v>
      </c>
      <c r="P2157">
        <v>2232</v>
      </c>
      <c r="Q2157" s="5" t="b">
        <f t="shared" si="101"/>
        <v>0</v>
      </c>
      <c r="R2157" s="5">
        <v>200</v>
      </c>
    </row>
    <row r="2158" spans="1:18">
      <c r="A2158" t="s">
        <v>2156</v>
      </c>
      <c r="B2158" s="1" t="str">
        <f t="shared" si="99"/>
        <v>Presidente Dutra</v>
      </c>
      <c r="C2158" s="8" t="str">
        <f t="shared" si="100"/>
        <v>292560</v>
      </c>
      <c r="D2158" s="3">
        <v>19</v>
      </c>
      <c r="E2158" s="3">
        <v>10</v>
      </c>
      <c r="F2158" s="3">
        <v>0</v>
      </c>
      <c r="G2158" s="3">
        <v>4</v>
      </c>
      <c r="H2158" s="3">
        <v>4</v>
      </c>
      <c r="I2158" s="3">
        <v>6</v>
      </c>
      <c r="J2158" s="3">
        <v>0</v>
      </c>
      <c r="K2158" s="3">
        <v>2</v>
      </c>
      <c r="L2158" s="3">
        <v>10</v>
      </c>
      <c r="M2158" s="3">
        <v>4</v>
      </c>
      <c r="N2158" s="3">
        <v>0</v>
      </c>
      <c r="O2158" s="3">
        <v>0</v>
      </c>
      <c r="P2158">
        <v>195</v>
      </c>
      <c r="Q2158" s="5" t="b">
        <f t="shared" si="101"/>
        <v>0</v>
      </c>
      <c r="R2158" s="5">
        <v>200</v>
      </c>
    </row>
    <row r="2159" spans="1:18">
      <c r="A2159" t="s">
        <v>2157</v>
      </c>
      <c r="B2159" s="1" t="str">
        <f t="shared" si="99"/>
        <v>Presidente Jânio Quadros</v>
      </c>
      <c r="C2159" s="8" t="str">
        <f t="shared" si="100"/>
        <v>292570</v>
      </c>
      <c r="D2159" s="3">
        <v>0</v>
      </c>
      <c r="E2159" s="3">
        <v>91</v>
      </c>
      <c r="F2159" s="3">
        <v>67</v>
      </c>
      <c r="G2159" s="3">
        <v>67</v>
      </c>
      <c r="H2159" s="3">
        <v>105</v>
      </c>
      <c r="I2159" s="3">
        <v>79</v>
      </c>
      <c r="J2159" s="3">
        <v>79</v>
      </c>
      <c r="K2159" s="3">
        <v>109</v>
      </c>
      <c r="L2159" s="3">
        <v>48</v>
      </c>
      <c r="M2159" s="3">
        <v>45</v>
      </c>
      <c r="N2159" s="3">
        <v>0</v>
      </c>
      <c r="O2159" s="3">
        <v>0</v>
      </c>
      <c r="P2159">
        <v>1258</v>
      </c>
      <c r="Q2159" s="5" t="b">
        <f t="shared" si="101"/>
        <v>0</v>
      </c>
      <c r="R2159" s="5">
        <v>200</v>
      </c>
    </row>
    <row r="2160" spans="1:18">
      <c r="A2160" t="s">
        <v>2158</v>
      </c>
      <c r="B2160" s="1" t="str">
        <f t="shared" si="99"/>
        <v>Presidente Tancredo Neves</v>
      </c>
      <c r="C2160" s="8" t="str">
        <f t="shared" si="100"/>
        <v>292575</v>
      </c>
      <c r="D2160" s="3">
        <v>34</v>
      </c>
      <c r="E2160" s="3">
        <v>69</v>
      </c>
      <c r="F2160" s="3">
        <v>131</v>
      </c>
      <c r="G2160" s="3">
        <v>37</v>
      </c>
      <c r="H2160" s="3">
        <v>25</v>
      </c>
      <c r="I2160" s="3">
        <v>48</v>
      </c>
      <c r="J2160" s="3">
        <v>31</v>
      </c>
      <c r="K2160" s="3">
        <v>15</v>
      </c>
      <c r="L2160" s="3">
        <v>17</v>
      </c>
      <c r="M2160" s="3">
        <v>8</v>
      </c>
      <c r="N2160" s="3">
        <v>4</v>
      </c>
      <c r="O2160" s="3">
        <v>29</v>
      </c>
      <c r="P2160">
        <v>979</v>
      </c>
      <c r="Q2160" s="5" t="b">
        <f t="shared" si="101"/>
        <v>0</v>
      </c>
      <c r="R2160" s="5">
        <v>200</v>
      </c>
    </row>
    <row r="2161" spans="1:18">
      <c r="A2161" t="s">
        <v>2159</v>
      </c>
      <c r="B2161" s="1" t="str">
        <f t="shared" si="99"/>
        <v>Queimadas</v>
      </c>
      <c r="C2161" s="8" t="str">
        <f t="shared" si="100"/>
        <v>292580</v>
      </c>
      <c r="D2161" s="3">
        <v>107</v>
      </c>
      <c r="E2161" s="3">
        <v>206</v>
      </c>
      <c r="F2161" s="3">
        <v>415</v>
      </c>
      <c r="G2161" s="3">
        <v>200</v>
      </c>
      <c r="H2161" s="3">
        <v>0</v>
      </c>
      <c r="I2161" s="3">
        <v>231</v>
      </c>
      <c r="J2161" s="3">
        <v>363</v>
      </c>
      <c r="K2161" s="3">
        <v>246</v>
      </c>
      <c r="L2161" s="3">
        <v>71</v>
      </c>
      <c r="M2161" s="3">
        <v>193</v>
      </c>
      <c r="N2161" s="3">
        <v>149</v>
      </c>
      <c r="O2161" s="3">
        <v>404</v>
      </c>
      <c r="P2161">
        <v>4268</v>
      </c>
      <c r="Q2161" s="5" t="b">
        <f t="shared" si="101"/>
        <v>0</v>
      </c>
      <c r="R2161" s="5">
        <v>200</v>
      </c>
    </row>
    <row r="2162" spans="1:18">
      <c r="A2162" t="s">
        <v>2160</v>
      </c>
      <c r="B2162" s="1" t="str">
        <f t="shared" si="99"/>
        <v>Quijingue</v>
      </c>
      <c r="C2162" s="8" t="str">
        <f t="shared" si="100"/>
        <v>292590</v>
      </c>
      <c r="D2162" s="3">
        <v>43</v>
      </c>
      <c r="E2162" s="3">
        <v>95</v>
      </c>
      <c r="F2162" s="3">
        <v>73</v>
      </c>
      <c r="G2162" s="3">
        <v>120</v>
      </c>
      <c r="H2162" s="3">
        <v>45</v>
      </c>
      <c r="I2162" s="3">
        <v>31</v>
      </c>
      <c r="J2162" s="3">
        <v>36</v>
      </c>
      <c r="K2162" s="3">
        <v>23</v>
      </c>
      <c r="L2162" s="3">
        <v>34</v>
      </c>
      <c r="M2162" s="3">
        <v>48</v>
      </c>
      <c r="N2162" s="3">
        <v>0</v>
      </c>
      <c r="O2162" s="3">
        <v>0</v>
      </c>
      <c r="P2162">
        <v>1286</v>
      </c>
      <c r="Q2162" s="5" t="b">
        <f t="shared" si="101"/>
        <v>0</v>
      </c>
      <c r="R2162" s="5">
        <v>200</v>
      </c>
    </row>
    <row r="2163" spans="1:18">
      <c r="A2163" t="s">
        <v>2161</v>
      </c>
      <c r="B2163" s="1" t="str">
        <f t="shared" si="99"/>
        <v>Quixabeira</v>
      </c>
      <c r="C2163" s="8" t="str">
        <f t="shared" si="100"/>
        <v>292593</v>
      </c>
      <c r="D2163" s="3">
        <v>17</v>
      </c>
      <c r="E2163" s="3">
        <v>44</v>
      </c>
      <c r="F2163" s="3">
        <v>117</v>
      </c>
      <c r="G2163" s="3">
        <v>39</v>
      </c>
      <c r="H2163" s="3">
        <v>32</v>
      </c>
      <c r="I2163" s="3">
        <v>47</v>
      </c>
      <c r="J2163" s="3">
        <v>27</v>
      </c>
      <c r="K2163" s="3">
        <v>48</v>
      </c>
      <c r="L2163" s="3">
        <v>21</v>
      </c>
      <c r="M2163" s="3">
        <v>0</v>
      </c>
      <c r="N2163" s="3">
        <v>0</v>
      </c>
      <c r="O2163" s="3">
        <v>0</v>
      </c>
      <c r="P2163">
        <v>625</v>
      </c>
      <c r="Q2163" s="5" t="str">
        <f t="shared" si="101"/>
        <v>SIM</v>
      </c>
      <c r="R2163" s="5">
        <v>100</v>
      </c>
    </row>
    <row r="2164" spans="1:18">
      <c r="A2164" t="s">
        <v>2162</v>
      </c>
      <c r="B2164" s="1" t="str">
        <f t="shared" si="99"/>
        <v>Rafael Jambeiro</v>
      </c>
      <c r="C2164" s="8" t="str">
        <f t="shared" si="100"/>
        <v>292595</v>
      </c>
      <c r="D2164" s="3">
        <v>8</v>
      </c>
      <c r="E2164" s="3">
        <v>38</v>
      </c>
      <c r="F2164" s="3">
        <v>188</v>
      </c>
      <c r="G2164" s="3">
        <v>129</v>
      </c>
      <c r="H2164" s="3">
        <v>102</v>
      </c>
      <c r="I2164" s="3">
        <v>40</v>
      </c>
      <c r="J2164" s="3">
        <v>70</v>
      </c>
      <c r="K2164" s="3">
        <v>68</v>
      </c>
      <c r="L2164" s="3">
        <v>188</v>
      </c>
      <c r="M2164" s="3">
        <v>110</v>
      </c>
      <c r="N2164" s="3">
        <v>154</v>
      </c>
      <c r="O2164" s="3">
        <v>184</v>
      </c>
      <c r="P2164">
        <v>1391</v>
      </c>
      <c r="Q2164" s="5" t="b">
        <f t="shared" si="101"/>
        <v>0</v>
      </c>
      <c r="R2164" s="5">
        <v>200</v>
      </c>
    </row>
    <row r="2165" spans="1:18">
      <c r="A2165" t="s">
        <v>2163</v>
      </c>
      <c r="B2165" s="1" t="str">
        <f t="shared" si="99"/>
        <v>Remanso</v>
      </c>
      <c r="C2165" s="8" t="str">
        <f t="shared" si="100"/>
        <v>292600</v>
      </c>
      <c r="D2165" s="3">
        <v>102</v>
      </c>
      <c r="E2165" s="3">
        <v>113</v>
      </c>
      <c r="F2165" s="3">
        <v>245</v>
      </c>
      <c r="G2165" s="3">
        <v>0</v>
      </c>
      <c r="H2165" s="3">
        <v>509</v>
      </c>
      <c r="I2165" s="3">
        <v>0</v>
      </c>
      <c r="J2165" s="3">
        <v>53</v>
      </c>
      <c r="K2165" s="3">
        <v>0</v>
      </c>
      <c r="L2165" s="3">
        <v>116</v>
      </c>
      <c r="M2165" s="3">
        <v>0</v>
      </c>
      <c r="N2165" s="3">
        <v>42</v>
      </c>
      <c r="O2165" s="3">
        <v>21</v>
      </c>
      <c r="P2165">
        <v>1305</v>
      </c>
      <c r="Q2165" s="5" t="b">
        <f t="shared" si="101"/>
        <v>0</v>
      </c>
      <c r="R2165" s="5">
        <v>200</v>
      </c>
    </row>
    <row r="2166" spans="1:18">
      <c r="A2166" t="s">
        <v>2164</v>
      </c>
      <c r="B2166" s="1" t="str">
        <f t="shared" si="99"/>
        <v>Retirolândia</v>
      </c>
      <c r="C2166" s="8" t="str">
        <f t="shared" si="100"/>
        <v>292610</v>
      </c>
      <c r="D2166" s="3">
        <v>0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>
        <v>0</v>
      </c>
      <c r="Q2166" s="5" t="str">
        <f t="shared" si="101"/>
        <v>SIM</v>
      </c>
      <c r="R2166" s="5">
        <v>100</v>
      </c>
    </row>
    <row r="2167" spans="1:18">
      <c r="A2167" t="s">
        <v>2165</v>
      </c>
      <c r="B2167" s="1" t="str">
        <f t="shared" si="99"/>
        <v>Riachão das Neves</v>
      </c>
      <c r="C2167" s="8" t="str">
        <f t="shared" si="100"/>
        <v>292620</v>
      </c>
      <c r="D2167" s="3">
        <v>0</v>
      </c>
      <c r="E2167" s="3">
        <v>0</v>
      </c>
      <c r="F2167" s="3">
        <v>0</v>
      </c>
      <c r="G2167" s="3">
        <v>0</v>
      </c>
      <c r="H2167" s="3">
        <v>0</v>
      </c>
      <c r="I2167" s="3">
        <v>100</v>
      </c>
      <c r="J2167" s="3">
        <v>0</v>
      </c>
      <c r="K2167" s="3">
        <v>49</v>
      </c>
      <c r="L2167" s="3">
        <v>23</v>
      </c>
      <c r="M2167" s="3">
        <v>0</v>
      </c>
      <c r="N2167" s="3">
        <v>0</v>
      </c>
      <c r="O2167" s="3">
        <v>0</v>
      </c>
      <c r="P2167">
        <v>463</v>
      </c>
      <c r="Q2167" s="5" t="str">
        <f t="shared" si="101"/>
        <v>SIM</v>
      </c>
      <c r="R2167" s="5">
        <v>100</v>
      </c>
    </row>
    <row r="2168" spans="1:18">
      <c r="A2168" t="s">
        <v>2166</v>
      </c>
      <c r="B2168" s="1" t="str">
        <f t="shared" si="99"/>
        <v>Riachão do Jacuípe</v>
      </c>
      <c r="C2168" s="8" t="str">
        <f t="shared" si="100"/>
        <v>292630</v>
      </c>
      <c r="D2168" s="3">
        <v>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56</v>
      </c>
      <c r="K2168" s="3">
        <v>56</v>
      </c>
      <c r="L2168" s="3">
        <v>31</v>
      </c>
      <c r="M2168" s="3">
        <v>22</v>
      </c>
      <c r="N2168" s="3">
        <v>0</v>
      </c>
      <c r="O2168" s="3">
        <v>0</v>
      </c>
      <c r="P2168">
        <v>1752</v>
      </c>
      <c r="Q2168" s="5" t="b">
        <f t="shared" si="101"/>
        <v>0</v>
      </c>
      <c r="R2168" s="5">
        <v>200</v>
      </c>
    </row>
    <row r="2169" spans="1:18">
      <c r="A2169" t="s">
        <v>2167</v>
      </c>
      <c r="B2169" s="1" t="str">
        <f t="shared" si="99"/>
        <v>Riacho de Santana</v>
      </c>
      <c r="C2169" s="8" t="str">
        <f t="shared" si="100"/>
        <v>292640</v>
      </c>
      <c r="D2169" s="3">
        <v>0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>
        <v>215</v>
      </c>
      <c r="Q2169" s="5" t="str">
        <f t="shared" si="101"/>
        <v>SIM</v>
      </c>
      <c r="R2169" s="5">
        <v>100</v>
      </c>
    </row>
    <row r="2170" spans="1:18">
      <c r="A2170" t="s">
        <v>2168</v>
      </c>
      <c r="B2170" s="1" t="str">
        <f t="shared" si="99"/>
        <v>Ribeira do Amparo</v>
      </c>
      <c r="C2170" s="8" t="str">
        <f t="shared" si="100"/>
        <v>292650</v>
      </c>
      <c r="D2170" s="3">
        <v>60</v>
      </c>
      <c r="E2170" s="3">
        <v>48</v>
      </c>
      <c r="F2170" s="3">
        <v>28</v>
      </c>
      <c r="G2170" s="3">
        <v>35</v>
      </c>
      <c r="H2170" s="3">
        <v>4</v>
      </c>
      <c r="I2170" s="3">
        <v>5</v>
      </c>
      <c r="J2170" s="3">
        <v>3</v>
      </c>
      <c r="K2170" s="3">
        <v>5</v>
      </c>
      <c r="L2170" s="3">
        <v>19</v>
      </c>
      <c r="M2170" s="3">
        <v>0</v>
      </c>
      <c r="N2170" s="3">
        <v>5</v>
      </c>
      <c r="O2170" s="3">
        <v>0</v>
      </c>
      <c r="P2170">
        <v>560</v>
      </c>
      <c r="Q2170" s="5" t="b">
        <f t="shared" si="101"/>
        <v>0</v>
      </c>
      <c r="R2170" s="5">
        <v>200</v>
      </c>
    </row>
    <row r="2171" spans="1:18">
      <c r="A2171" t="s">
        <v>2169</v>
      </c>
      <c r="B2171" s="1" t="str">
        <f t="shared" si="99"/>
        <v>Ribeira do Pombal</v>
      </c>
      <c r="C2171" s="8" t="str">
        <f t="shared" si="100"/>
        <v>292660</v>
      </c>
      <c r="D2171" s="3">
        <v>36</v>
      </c>
      <c r="E2171" s="3">
        <v>80</v>
      </c>
      <c r="F2171" s="3">
        <v>141</v>
      </c>
      <c r="G2171" s="3">
        <v>54</v>
      </c>
      <c r="H2171" s="3">
        <v>37</v>
      </c>
      <c r="I2171" s="3">
        <v>59</v>
      </c>
      <c r="J2171" s="3">
        <v>90</v>
      </c>
      <c r="K2171" s="3">
        <v>66</v>
      </c>
      <c r="L2171" s="3">
        <v>83</v>
      </c>
      <c r="M2171" s="3">
        <v>114</v>
      </c>
      <c r="N2171" s="3">
        <v>41</v>
      </c>
      <c r="O2171" s="3">
        <v>47</v>
      </c>
      <c r="P2171">
        <v>1035</v>
      </c>
      <c r="Q2171" s="5" t="b">
        <f t="shared" si="101"/>
        <v>0</v>
      </c>
      <c r="R2171" s="5">
        <v>200</v>
      </c>
    </row>
    <row r="2172" spans="1:18">
      <c r="A2172" t="s">
        <v>2170</v>
      </c>
      <c r="B2172" s="1" t="str">
        <f t="shared" si="99"/>
        <v>Ribeirão do Largo</v>
      </c>
      <c r="C2172" s="8" t="str">
        <f t="shared" si="100"/>
        <v>292665</v>
      </c>
      <c r="D2172" s="3">
        <v>6</v>
      </c>
      <c r="E2172" s="3">
        <v>10</v>
      </c>
      <c r="F2172" s="3">
        <v>4</v>
      </c>
      <c r="G2172" s="3">
        <v>8</v>
      </c>
      <c r="H2172" s="3">
        <v>6</v>
      </c>
      <c r="I2172" s="3">
        <v>2</v>
      </c>
      <c r="J2172" s="3">
        <v>0</v>
      </c>
      <c r="K2172" s="3">
        <v>0</v>
      </c>
      <c r="L2172" s="3">
        <v>8</v>
      </c>
      <c r="M2172" s="3">
        <v>0</v>
      </c>
      <c r="N2172" s="3">
        <v>0</v>
      </c>
      <c r="O2172" s="3">
        <v>0</v>
      </c>
      <c r="P2172">
        <v>99</v>
      </c>
      <c r="Q2172" s="5" t="str">
        <f t="shared" si="101"/>
        <v>SIM</v>
      </c>
      <c r="R2172" s="5">
        <v>100</v>
      </c>
    </row>
    <row r="2173" spans="1:18">
      <c r="A2173" t="s">
        <v>2171</v>
      </c>
      <c r="B2173" s="1" t="str">
        <f t="shared" si="99"/>
        <v>Rio de Contas</v>
      </c>
      <c r="C2173" s="8" t="str">
        <f t="shared" si="100"/>
        <v>292670</v>
      </c>
      <c r="D2173" s="3">
        <v>0</v>
      </c>
      <c r="E2173" s="3">
        <v>0</v>
      </c>
      <c r="F2173" s="3">
        <v>11</v>
      </c>
      <c r="G2173" s="3">
        <v>9</v>
      </c>
      <c r="H2173" s="3">
        <v>20</v>
      </c>
      <c r="I2173" s="3">
        <v>33</v>
      </c>
      <c r="J2173" s="3">
        <v>70</v>
      </c>
      <c r="K2173" s="3">
        <v>13</v>
      </c>
      <c r="L2173" s="3">
        <v>12</v>
      </c>
      <c r="M2173" s="3">
        <v>20</v>
      </c>
      <c r="N2173" s="3">
        <v>10</v>
      </c>
      <c r="O2173" s="3">
        <v>32</v>
      </c>
      <c r="P2173">
        <v>266</v>
      </c>
      <c r="Q2173" s="5" t="b">
        <f t="shared" si="101"/>
        <v>0</v>
      </c>
      <c r="R2173" s="5">
        <v>200</v>
      </c>
    </row>
    <row r="2174" spans="1:18">
      <c r="A2174" t="s">
        <v>2172</v>
      </c>
      <c r="B2174" s="1" t="str">
        <f t="shared" si="99"/>
        <v>Rio do Antônio</v>
      </c>
      <c r="C2174" s="8" t="str">
        <f t="shared" si="100"/>
        <v>292680</v>
      </c>
      <c r="D2174" s="3">
        <v>0</v>
      </c>
      <c r="E2174" s="3">
        <v>0</v>
      </c>
      <c r="F2174" s="3">
        <v>0</v>
      </c>
      <c r="G2174" s="3">
        <v>0</v>
      </c>
      <c r="H2174" s="3">
        <v>24</v>
      </c>
      <c r="I2174" s="3">
        <v>0</v>
      </c>
      <c r="J2174" s="3">
        <v>0</v>
      </c>
      <c r="K2174" s="3">
        <v>92</v>
      </c>
      <c r="L2174" s="3">
        <v>118</v>
      </c>
      <c r="M2174" s="3">
        <v>127</v>
      </c>
      <c r="N2174" s="3">
        <v>114</v>
      </c>
      <c r="O2174" s="3">
        <v>36</v>
      </c>
      <c r="P2174">
        <v>556</v>
      </c>
      <c r="Q2174" s="5" t="b">
        <f t="shared" si="101"/>
        <v>0</v>
      </c>
      <c r="R2174" s="5">
        <v>200</v>
      </c>
    </row>
    <row r="2175" spans="1:18">
      <c r="A2175" t="s">
        <v>2173</v>
      </c>
      <c r="B2175" s="1" t="str">
        <f t="shared" si="99"/>
        <v>Rio do Pires</v>
      </c>
      <c r="C2175" s="8" t="str">
        <f t="shared" si="100"/>
        <v>292690</v>
      </c>
      <c r="D2175" s="3">
        <v>50</v>
      </c>
      <c r="E2175" s="3">
        <v>32</v>
      </c>
      <c r="F2175" s="3">
        <v>40</v>
      </c>
      <c r="G2175" s="3">
        <v>35</v>
      </c>
      <c r="H2175" s="3">
        <v>27</v>
      </c>
      <c r="I2175" s="3">
        <v>21</v>
      </c>
      <c r="J2175" s="3">
        <v>44</v>
      </c>
      <c r="K2175" s="3">
        <v>56</v>
      </c>
      <c r="L2175" s="3">
        <v>24</v>
      </c>
      <c r="M2175" s="3">
        <v>23</v>
      </c>
      <c r="N2175" s="3">
        <v>28</v>
      </c>
      <c r="O2175" s="3">
        <v>23</v>
      </c>
      <c r="P2175">
        <v>986</v>
      </c>
      <c r="Q2175" s="5" t="b">
        <f t="shared" si="101"/>
        <v>0</v>
      </c>
      <c r="R2175" s="5">
        <v>200</v>
      </c>
    </row>
    <row r="2176" spans="1:18">
      <c r="A2176" t="s">
        <v>2174</v>
      </c>
      <c r="B2176" s="1" t="str">
        <f t="shared" si="99"/>
        <v>Rio Real</v>
      </c>
      <c r="C2176" s="8" t="str">
        <f t="shared" si="100"/>
        <v>292700</v>
      </c>
      <c r="D2176" s="3">
        <v>11</v>
      </c>
      <c r="E2176" s="3">
        <v>41</v>
      </c>
      <c r="F2176" s="3">
        <v>73</v>
      </c>
      <c r="G2176" s="3">
        <v>47</v>
      </c>
      <c r="H2176" s="3">
        <v>44</v>
      </c>
      <c r="I2176" s="3">
        <v>109</v>
      </c>
      <c r="J2176" s="3">
        <v>6</v>
      </c>
      <c r="K2176" s="3">
        <v>31</v>
      </c>
      <c r="L2176" s="3">
        <v>41</v>
      </c>
      <c r="M2176" s="3">
        <v>663</v>
      </c>
      <c r="N2176" s="3">
        <v>0</v>
      </c>
      <c r="O2176" s="3">
        <v>0</v>
      </c>
      <c r="P2176">
        <v>1839</v>
      </c>
      <c r="Q2176" s="5" t="b">
        <f t="shared" si="101"/>
        <v>0</v>
      </c>
      <c r="R2176" s="5">
        <v>200</v>
      </c>
    </row>
    <row r="2177" spans="1:18">
      <c r="A2177" t="s">
        <v>2175</v>
      </c>
      <c r="B2177" s="1" t="str">
        <f t="shared" si="99"/>
        <v>Rodelas</v>
      </c>
      <c r="C2177" s="8" t="str">
        <f t="shared" si="100"/>
        <v>292710</v>
      </c>
      <c r="D2177" s="3">
        <v>23</v>
      </c>
      <c r="E2177" s="3">
        <v>23</v>
      </c>
      <c r="F2177" s="3">
        <v>20</v>
      </c>
      <c r="G2177" s="3">
        <v>18</v>
      </c>
      <c r="H2177" s="3">
        <v>19</v>
      </c>
      <c r="I2177" s="3">
        <v>31</v>
      </c>
      <c r="J2177" s="3">
        <v>7</v>
      </c>
      <c r="K2177" s="3">
        <v>25</v>
      </c>
      <c r="L2177" s="3">
        <v>4</v>
      </c>
      <c r="M2177" s="3">
        <v>7</v>
      </c>
      <c r="N2177" s="3">
        <v>15</v>
      </c>
      <c r="O2177" s="3">
        <v>0</v>
      </c>
      <c r="P2177">
        <v>516</v>
      </c>
      <c r="Q2177" s="5" t="b">
        <f t="shared" si="101"/>
        <v>0</v>
      </c>
      <c r="R2177" s="5">
        <v>200</v>
      </c>
    </row>
    <row r="2178" spans="1:18">
      <c r="A2178" t="s">
        <v>2176</v>
      </c>
      <c r="B2178" s="1" t="str">
        <f t="shared" si="99"/>
        <v>Ruy Barbosa</v>
      </c>
      <c r="C2178" s="8" t="str">
        <f t="shared" si="100"/>
        <v>292720</v>
      </c>
      <c r="D2178" s="3">
        <v>26</v>
      </c>
      <c r="E2178" s="3">
        <v>47</v>
      </c>
      <c r="F2178" s="3">
        <v>51</v>
      </c>
      <c r="G2178" s="3">
        <v>42</v>
      </c>
      <c r="H2178" s="3">
        <v>17</v>
      </c>
      <c r="I2178" s="3">
        <v>67</v>
      </c>
      <c r="J2178" s="3">
        <v>0</v>
      </c>
      <c r="K2178" s="3">
        <v>32</v>
      </c>
      <c r="L2178" s="3">
        <v>72</v>
      </c>
      <c r="M2178" s="3">
        <v>0</v>
      </c>
      <c r="N2178" s="3">
        <v>89</v>
      </c>
      <c r="O2178" s="3">
        <v>0</v>
      </c>
      <c r="P2178">
        <v>1797</v>
      </c>
      <c r="Q2178" s="5" t="b">
        <f t="shared" si="101"/>
        <v>0</v>
      </c>
      <c r="R2178" s="5">
        <v>200</v>
      </c>
    </row>
    <row r="2179" spans="1:18">
      <c r="A2179" t="s">
        <v>2177</v>
      </c>
      <c r="B2179" s="1" t="str">
        <f t="shared" si="99"/>
        <v>Salinas da Margarida</v>
      </c>
      <c r="C2179" s="8" t="str">
        <f t="shared" si="100"/>
        <v>292730</v>
      </c>
      <c r="D2179" s="3">
        <v>0</v>
      </c>
      <c r="E2179" s="3">
        <v>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>
        <v>0</v>
      </c>
      <c r="Q2179" s="5" t="str">
        <f t="shared" si="101"/>
        <v>SIM</v>
      </c>
      <c r="R2179" s="5">
        <v>100</v>
      </c>
    </row>
    <row r="2180" spans="1:18">
      <c r="A2180" t="s">
        <v>2178</v>
      </c>
      <c r="B2180" s="1" t="str">
        <f t="shared" ref="B2180:B2243" si="102">MID(A2180,8,100)</f>
        <v>Salvador</v>
      </c>
      <c r="C2180" s="8" t="str">
        <f t="shared" ref="C2180:C2243" si="103">MID(A2180,1,6)</f>
        <v>292740</v>
      </c>
      <c r="D2180" s="3">
        <v>3173</v>
      </c>
      <c r="E2180" s="3">
        <v>2773</v>
      </c>
      <c r="F2180" s="3">
        <v>2677</v>
      </c>
      <c r="G2180" s="3">
        <v>2316</v>
      </c>
      <c r="H2180" s="3">
        <v>1253</v>
      </c>
      <c r="I2180" s="3">
        <v>1438</v>
      </c>
      <c r="J2180" s="3">
        <v>1690</v>
      </c>
      <c r="K2180" s="3">
        <v>2716</v>
      </c>
      <c r="L2180" s="3">
        <v>1383</v>
      </c>
      <c r="M2180" s="3">
        <v>2028</v>
      </c>
      <c r="N2180" s="3">
        <v>1922</v>
      </c>
      <c r="O2180" s="3">
        <v>1291</v>
      </c>
      <c r="P2180">
        <v>76353</v>
      </c>
      <c r="Q2180" s="5" t="b">
        <f t="shared" ref="Q2180:Q2243" si="104">IF(K2180+L2180+M2180=0,"SIM",IF(L2180+M2180+N2180=0,"SIM",IF(M2180+N2180+O2180=0,"SIM")))</f>
        <v>0</v>
      </c>
      <c r="R2180" s="5">
        <v>200</v>
      </c>
    </row>
    <row r="2181" spans="1:18">
      <c r="A2181" t="s">
        <v>2179</v>
      </c>
      <c r="B2181" s="1" t="str">
        <f t="shared" si="102"/>
        <v>Santa Bárbara</v>
      </c>
      <c r="C2181" s="8" t="str">
        <f t="shared" si="103"/>
        <v>292750</v>
      </c>
      <c r="D2181" s="3">
        <v>3</v>
      </c>
      <c r="E2181" s="3">
        <v>11</v>
      </c>
      <c r="F2181" s="3">
        <v>8</v>
      </c>
      <c r="G2181" s="3">
        <v>0</v>
      </c>
      <c r="H2181" s="3">
        <v>0</v>
      </c>
      <c r="I2181" s="3">
        <v>0</v>
      </c>
      <c r="J2181" s="3">
        <v>0</v>
      </c>
      <c r="K2181" s="3">
        <v>35</v>
      </c>
      <c r="L2181" s="3">
        <v>0</v>
      </c>
      <c r="M2181" s="3">
        <v>0</v>
      </c>
      <c r="N2181" s="3">
        <v>0</v>
      </c>
      <c r="O2181" s="3">
        <v>0</v>
      </c>
      <c r="P2181">
        <v>223</v>
      </c>
      <c r="Q2181" s="5" t="str">
        <f t="shared" si="104"/>
        <v>SIM</v>
      </c>
      <c r="R2181" s="5">
        <v>100</v>
      </c>
    </row>
    <row r="2182" spans="1:18">
      <c r="A2182" t="s">
        <v>2180</v>
      </c>
      <c r="B2182" s="1" t="str">
        <f t="shared" si="102"/>
        <v>Santa Brígida</v>
      </c>
      <c r="C2182" s="8" t="str">
        <f t="shared" si="103"/>
        <v>292760</v>
      </c>
      <c r="D2182" s="3">
        <v>10</v>
      </c>
      <c r="E2182" s="3">
        <v>21</v>
      </c>
      <c r="F2182" s="3">
        <v>87</v>
      </c>
      <c r="G2182" s="3">
        <v>41</v>
      </c>
      <c r="H2182" s="3">
        <v>226</v>
      </c>
      <c r="I2182" s="3">
        <v>0</v>
      </c>
      <c r="J2182" s="3">
        <v>38</v>
      </c>
      <c r="K2182" s="3">
        <v>0</v>
      </c>
      <c r="L2182" s="3">
        <v>0</v>
      </c>
      <c r="M2182" s="3">
        <v>54</v>
      </c>
      <c r="N2182" s="3">
        <v>0</v>
      </c>
      <c r="O2182" s="3">
        <v>0</v>
      </c>
      <c r="P2182">
        <v>1012</v>
      </c>
      <c r="Q2182" s="5" t="b">
        <f t="shared" si="104"/>
        <v>0</v>
      </c>
      <c r="R2182" s="5">
        <v>200</v>
      </c>
    </row>
    <row r="2183" spans="1:18">
      <c r="A2183" t="s">
        <v>2181</v>
      </c>
      <c r="B2183" s="1" t="str">
        <f t="shared" si="102"/>
        <v>Santa Cruz Cabrália</v>
      </c>
      <c r="C2183" s="8" t="str">
        <f t="shared" si="103"/>
        <v>292770</v>
      </c>
      <c r="D2183" s="3">
        <v>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327</v>
      </c>
      <c r="M2183" s="3">
        <v>469</v>
      </c>
      <c r="N2183" s="3">
        <v>377</v>
      </c>
      <c r="O2183" s="3">
        <v>0</v>
      </c>
      <c r="P2183">
        <v>1203</v>
      </c>
      <c r="Q2183" s="5" t="b">
        <f t="shared" si="104"/>
        <v>0</v>
      </c>
      <c r="R2183" s="5">
        <v>200</v>
      </c>
    </row>
    <row r="2184" spans="1:18">
      <c r="A2184" t="s">
        <v>2182</v>
      </c>
      <c r="B2184" s="1" t="str">
        <f t="shared" si="102"/>
        <v>Santa Cruz da Vitória</v>
      </c>
      <c r="C2184" s="8" t="str">
        <f t="shared" si="103"/>
        <v>292780</v>
      </c>
      <c r="D2184" s="3">
        <v>0</v>
      </c>
      <c r="E2184" s="3">
        <v>0</v>
      </c>
      <c r="F2184" s="3">
        <v>33</v>
      </c>
      <c r="G2184" s="3">
        <v>39</v>
      </c>
      <c r="H2184" s="3">
        <v>33</v>
      </c>
      <c r="I2184" s="3">
        <v>20</v>
      </c>
      <c r="J2184" s="3">
        <v>46</v>
      </c>
      <c r="K2184" s="3">
        <v>27</v>
      </c>
      <c r="L2184" s="3">
        <v>24</v>
      </c>
      <c r="M2184" s="3">
        <v>29</v>
      </c>
      <c r="N2184" s="3">
        <v>21</v>
      </c>
      <c r="O2184" s="3">
        <v>10</v>
      </c>
      <c r="P2184">
        <v>469</v>
      </c>
      <c r="Q2184" s="5" t="b">
        <f t="shared" si="104"/>
        <v>0</v>
      </c>
      <c r="R2184" s="5">
        <v>200</v>
      </c>
    </row>
    <row r="2185" spans="1:18">
      <c r="A2185" t="s">
        <v>2183</v>
      </c>
      <c r="B2185" s="1" t="str">
        <f t="shared" si="102"/>
        <v>Santa Inês</v>
      </c>
      <c r="C2185" s="8" t="str">
        <f t="shared" si="103"/>
        <v>292790</v>
      </c>
      <c r="D2185" s="3">
        <v>19</v>
      </c>
      <c r="E2185" s="3">
        <v>75</v>
      </c>
      <c r="F2185" s="3">
        <v>111</v>
      </c>
      <c r="G2185" s="3">
        <v>27</v>
      </c>
      <c r="H2185" s="3">
        <v>7</v>
      </c>
      <c r="I2185" s="3">
        <v>17</v>
      </c>
      <c r="J2185" s="3">
        <v>42</v>
      </c>
      <c r="K2185" s="3">
        <v>28</v>
      </c>
      <c r="L2185" s="3">
        <v>21</v>
      </c>
      <c r="M2185" s="3">
        <v>8</v>
      </c>
      <c r="N2185" s="3">
        <v>57</v>
      </c>
      <c r="O2185" s="3">
        <v>35</v>
      </c>
      <c r="P2185">
        <v>669</v>
      </c>
      <c r="Q2185" s="5" t="b">
        <f t="shared" si="104"/>
        <v>0</v>
      </c>
      <c r="R2185" s="5">
        <v>200</v>
      </c>
    </row>
    <row r="2186" spans="1:18">
      <c r="A2186" t="s">
        <v>2184</v>
      </c>
      <c r="B2186" s="1" t="str">
        <f t="shared" si="102"/>
        <v>Santa Luzia</v>
      </c>
      <c r="C2186" s="8" t="str">
        <f t="shared" si="103"/>
        <v>292805</v>
      </c>
      <c r="D2186" s="3">
        <v>0</v>
      </c>
      <c r="E2186" s="3">
        <v>15</v>
      </c>
      <c r="F2186" s="3">
        <v>22</v>
      </c>
      <c r="G2186" s="3">
        <v>19</v>
      </c>
      <c r="H2186" s="3">
        <v>21</v>
      </c>
      <c r="I2186" s="3">
        <v>19</v>
      </c>
      <c r="J2186" s="3">
        <v>7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>
        <v>281</v>
      </c>
      <c r="Q2186" s="5" t="str">
        <f t="shared" si="104"/>
        <v>SIM</v>
      </c>
      <c r="R2186" s="5">
        <v>100</v>
      </c>
    </row>
    <row r="2187" spans="1:18">
      <c r="A2187" t="s">
        <v>2185</v>
      </c>
      <c r="B2187" s="1" t="str">
        <f t="shared" si="102"/>
        <v>Santa Maria da Vitória</v>
      </c>
      <c r="C2187" s="8" t="str">
        <f t="shared" si="103"/>
        <v>292810</v>
      </c>
      <c r="D2187" s="3">
        <v>327</v>
      </c>
      <c r="E2187" s="3">
        <v>165</v>
      </c>
      <c r="F2187" s="3">
        <v>188</v>
      </c>
      <c r="G2187" s="3">
        <v>234</v>
      </c>
      <c r="H2187" s="3">
        <v>1732</v>
      </c>
      <c r="I2187" s="3">
        <v>0</v>
      </c>
      <c r="J2187" s="3">
        <v>0</v>
      </c>
      <c r="K2187" s="3">
        <v>0</v>
      </c>
      <c r="L2187" s="3">
        <v>186</v>
      </c>
      <c r="M2187" s="3">
        <v>201</v>
      </c>
      <c r="N2187" s="3">
        <v>153</v>
      </c>
      <c r="O2187" s="3">
        <v>180</v>
      </c>
      <c r="P2187">
        <v>4755</v>
      </c>
      <c r="Q2187" s="5" t="b">
        <f t="shared" si="104"/>
        <v>0</v>
      </c>
      <c r="R2187" s="5">
        <v>200</v>
      </c>
    </row>
    <row r="2188" spans="1:18">
      <c r="A2188" t="s">
        <v>2186</v>
      </c>
      <c r="B2188" s="1" t="str">
        <f t="shared" si="102"/>
        <v>Santa Rita de Cássia</v>
      </c>
      <c r="C2188" s="8" t="str">
        <f t="shared" si="103"/>
        <v>292840</v>
      </c>
      <c r="D2188" s="3">
        <v>12</v>
      </c>
      <c r="E2188" s="3">
        <v>52</v>
      </c>
      <c r="F2188" s="3">
        <v>452</v>
      </c>
      <c r="G2188" s="3">
        <v>220</v>
      </c>
      <c r="H2188" s="3">
        <v>86</v>
      </c>
      <c r="I2188" s="3">
        <v>23</v>
      </c>
      <c r="J2188" s="3">
        <v>77</v>
      </c>
      <c r="K2188" s="3">
        <v>40</v>
      </c>
      <c r="L2188" s="3">
        <v>54</v>
      </c>
      <c r="M2188" s="3">
        <v>68</v>
      </c>
      <c r="N2188" s="3">
        <v>61</v>
      </c>
      <c r="O2188" s="3">
        <v>437</v>
      </c>
      <c r="P2188">
        <v>2364</v>
      </c>
      <c r="Q2188" s="5" t="b">
        <f t="shared" si="104"/>
        <v>0</v>
      </c>
      <c r="R2188" s="5">
        <v>200</v>
      </c>
    </row>
    <row r="2189" spans="1:18">
      <c r="A2189" t="s">
        <v>2187</v>
      </c>
      <c r="B2189" s="1" t="str">
        <f t="shared" si="102"/>
        <v>Santa Teresinha</v>
      </c>
      <c r="C2189" s="8" t="str">
        <f t="shared" si="103"/>
        <v>292850</v>
      </c>
      <c r="D2189" s="3">
        <v>23</v>
      </c>
      <c r="E2189" s="3">
        <v>12</v>
      </c>
      <c r="F2189" s="3">
        <v>28</v>
      </c>
      <c r="G2189" s="3">
        <v>76</v>
      </c>
      <c r="H2189" s="3">
        <v>51</v>
      </c>
      <c r="I2189" s="3">
        <v>31</v>
      </c>
      <c r="J2189" s="3">
        <v>64</v>
      </c>
      <c r="K2189" s="3">
        <v>73</v>
      </c>
      <c r="L2189" s="3">
        <v>52</v>
      </c>
      <c r="M2189" s="3">
        <v>79</v>
      </c>
      <c r="N2189" s="3">
        <v>20</v>
      </c>
      <c r="O2189" s="3">
        <v>77</v>
      </c>
      <c r="P2189">
        <v>698</v>
      </c>
      <c r="Q2189" s="5" t="b">
        <f t="shared" si="104"/>
        <v>0</v>
      </c>
      <c r="R2189" s="5">
        <v>200</v>
      </c>
    </row>
    <row r="2190" spans="1:18">
      <c r="A2190" t="s">
        <v>2188</v>
      </c>
      <c r="B2190" s="1" t="str">
        <f t="shared" si="102"/>
        <v>Santaluz</v>
      </c>
      <c r="C2190" s="8" t="str">
        <f t="shared" si="103"/>
        <v>292800</v>
      </c>
      <c r="D2190" s="3">
        <v>49</v>
      </c>
      <c r="E2190" s="3">
        <v>55</v>
      </c>
      <c r="F2190" s="3">
        <v>57</v>
      </c>
      <c r="G2190" s="3">
        <v>64</v>
      </c>
      <c r="H2190" s="3">
        <v>64</v>
      </c>
      <c r="I2190" s="3">
        <v>64</v>
      </c>
      <c r="J2190" s="3">
        <v>64</v>
      </c>
      <c r="K2190" s="3">
        <v>64</v>
      </c>
      <c r="L2190" s="3">
        <v>65</v>
      </c>
      <c r="M2190" s="3">
        <v>65</v>
      </c>
      <c r="N2190" s="3">
        <v>65</v>
      </c>
      <c r="O2190" s="3">
        <v>65</v>
      </c>
      <c r="P2190">
        <v>881</v>
      </c>
      <c r="Q2190" s="5" t="b">
        <f t="shared" si="104"/>
        <v>0</v>
      </c>
      <c r="R2190" s="5">
        <v>200</v>
      </c>
    </row>
    <row r="2191" spans="1:18">
      <c r="A2191" t="s">
        <v>2189</v>
      </c>
      <c r="B2191" s="1" t="str">
        <f t="shared" si="102"/>
        <v>Santana</v>
      </c>
      <c r="C2191" s="8" t="str">
        <f t="shared" si="103"/>
        <v>292820</v>
      </c>
      <c r="D2191" s="3">
        <v>87</v>
      </c>
      <c r="E2191" s="3">
        <v>11</v>
      </c>
      <c r="F2191" s="3">
        <v>33</v>
      </c>
      <c r="G2191" s="3">
        <v>48</v>
      </c>
      <c r="H2191" s="3">
        <v>3</v>
      </c>
      <c r="I2191" s="3">
        <v>57</v>
      </c>
      <c r="J2191" s="3">
        <v>19</v>
      </c>
      <c r="K2191" s="3">
        <v>33</v>
      </c>
      <c r="L2191" s="3">
        <v>12</v>
      </c>
      <c r="M2191" s="3">
        <v>32</v>
      </c>
      <c r="N2191" s="3">
        <v>27</v>
      </c>
      <c r="O2191" s="3">
        <v>1</v>
      </c>
      <c r="P2191">
        <v>631</v>
      </c>
      <c r="Q2191" s="5" t="b">
        <f t="shared" si="104"/>
        <v>0</v>
      </c>
      <c r="R2191" s="5">
        <v>200</v>
      </c>
    </row>
    <row r="2192" spans="1:18">
      <c r="A2192" t="s">
        <v>2190</v>
      </c>
      <c r="B2192" s="1" t="str">
        <f t="shared" si="102"/>
        <v>Santanópolis</v>
      </c>
      <c r="C2192" s="8" t="str">
        <f t="shared" si="103"/>
        <v>292830</v>
      </c>
      <c r="D2192" s="3">
        <v>2</v>
      </c>
      <c r="E2192" s="3">
        <v>2</v>
      </c>
      <c r="F2192" s="3">
        <v>2</v>
      </c>
      <c r="G2192" s="3">
        <v>5</v>
      </c>
      <c r="H2192" s="3">
        <v>9</v>
      </c>
      <c r="I2192" s="3">
        <v>3</v>
      </c>
      <c r="J2192" s="3">
        <v>0</v>
      </c>
      <c r="K2192" s="3">
        <v>10</v>
      </c>
      <c r="L2192" s="3">
        <v>1</v>
      </c>
      <c r="M2192" s="3">
        <v>2</v>
      </c>
      <c r="N2192" s="3">
        <v>1</v>
      </c>
      <c r="O2192" s="3">
        <v>0</v>
      </c>
      <c r="P2192">
        <v>132</v>
      </c>
      <c r="Q2192" s="5" t="b">
        <f t="shared" si="104"/>
        <v>0</v>
      </c>
      <c r="R2192" s="5">
        <v>200</v>
      </c>
    </row>
    <row r="2193" spans="1:18">
      <c r="A2193" t="s">
        <v>2191</v>
      </c>
      <c r="B2193" s="1" t="str">
        <f t="shared" si="102"/>
        <v>Santo Amaro</v>
      </c>
      <c r="C2193" s="8" t="str">
        <f t="shared" si="103"/>
        <v>292860</v>
      </c>
      <c r="D2193" s="3">
        <v>131</v>
      </c>
      <c r="E2193" s="3">
        <v>126</v>
      </c>
      <c r="F2193" s="3">
        <v>98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68</v>
      </c>
      <c r="N2193" s="3">
        <v>48</v>
      </c>
      <c r="O2193" s="3">
        <v>1669</v>
      </c>
      <c r="P2193">
        <v>4105</v>
      </c>
      <c r="Q2193" s="5" t="b">
        <f t="shared" si="104"/>
        <v>0</v>
      </c>
      <c r="R2193" s="5">
        <v>200</v>
      </c>
    </row>
    <row r="2194" spans="1:18">
      <c r="A2194" t="s">
        <v>2192</v>
      </c>
      <c r="B2194" s="1" t="str">
        <f t="shared" si="102"/>
        <v>Santo Antônio de Jesus</v>
      </c>
      <c r="C2194" s="8" t="str">
        <f t="shared" si="103"/>
        <v>292870</v>
      </c>
      <c r="D2194" s="3">
        <v>61</v>
      </c>
      <c r="E2194" s="3">
        <v>259</v>
      </c>
      <c r="F2194" s="3">
        <v>1163</v>
      </c>
      <c r="G2194" s="3">
        <v>168</v>
      </c>
      <c r="H2194" s="3">
        <v>805</v>
      </c>
      <c r="I2194" s="3">
        <v>302</v>
      </c>
      <c r="J2194" s="3">
        <v>321</v>
      </c>
      <c r="K2194" s="3">
        <v>298</v>
      </c>
      <c r="L2194" s="3">
        <v>199</v>
      </c>
      <c r="M2194" s="3">
        <v>292</v>
      </c>
      <c r="N2194" s="3">
        <v>118</v>
      </c>
      <c r="O2194" s="3">
        <v>1092</v>
      </c>
      <c r="P2194">
        <v>9375</v>
      </c>
      <c r="Q2194" s="5" t="b">
        <f t="shared" si="104"/>
        <v>0</v>
      </c>
      <c r="R2194" s="5">
        <v>200</v>
      </c>
    </row>
    <row r="2195" spans="1:18">
      <c r="A2195" t="s">
        <v>2193</v>
      </c>
      <c r="B2195" s="1" t="str">
        <f t="shared" si="102"/>
        <v>Santo Estêvão</v>
      </c>
      <c r="C2195" s="8" t="str">
        <f t="shared" si="103"/>
        <v>292880</v>
      </c>
      <c r="D2195" s="3">
        <v>49</v>
      </c>
      <c r="E2195" s="3">
        <v>104</v>
      </c>
      <c r="F2195" s="3">
        <v>69</v>
      </c>
      <c r="G2195" s="3">
        <v>101</v>
      </c>
      <c r="H2195" s="3">
        <v>229</v>
      </c>
      <c r="I2195" s="3">
        <v>62</v>
      </c>
      <c r="J2195" s="3">
        <v>69</v>
      </c>
      <c r="K2195" s="3">
        <v>69</v>
      </c>
      <c r="L2195" s="3">
        <v>53</v>
      </c>
      <c r="M2195" s="3">
        <v>24</v>
      </c>
      <c r="N2195" s="3">
        <v>46</v>
      </c>
      <c r="O2195" s="3">
        <v>49</v>
      </c>
      <c r="P2195">
        <v>2165</v>
      </c>
      <c r="Q2195" s="5" t="b">
        <f t="shared" si="104"/>
        <v>0</v>
      </c>
      <c r="R2195" s="5">
        <v>200</v>
      </c>
    </row>
    <row r="2196" spans="1:18">
      <c r="A2196" t="s">
        <v>2194</v>
      </c>
      <c r="B2196" s="1" t="str">
        <f t="shared" si="102"/>
        <v>São Desidério</v>
      </c>
      <c r="C2196" s="8" t="str">
        <f t="shared" si="103"/>
        <v>292890</v>
      </c>
      <c r="D2196" s="3">
        <v>73</v>
      </c>
      <c r="E2196" s="3">
        <v>84</v>
      </c>
      <c r="F2196" s="3">
        <v>82</v>
      </c>
      <c r="G2196" s="3">
        <v>53</v>
      </c>
      <c r="H2196" s="3">
        <v>71</v>
      </c>
      <c r="I2196" s="3">
        <v>48</v>
      </c>
      <c r="J2196" s="3">
        <v>128</v>
      </c>
      <c r="K2196" s="3">
        <v>122</v>
      </c>
      <c r="L2196" s="3">
        <v>0</v>
      </c>
      <c r="M2196" s="3">
        <v>68</v>
      </c>
      <c r="N2196" s="3">
        <v>137</v>
      </c>
      <c r="O2196" s="3">
        <v>86</v>
      </c>
      <c r="P2196">
        <v>1346</v>
      </c>
      <c r="Q2196" s="5" t="b">
        <f t="shared" si="104"/>
        <v>0</v>
      </c>
      <c r="R2196" s="5">
        <v>200</v>
      </c>
    </row>
    <row r="2197" spans="1:18">
      <c r="A2197" t="s">
        <v>2195</v>
      </c>
      <c r="B2197" s="1" t="str">
        <f t="shared" si="102"/>
        <v>São Domingos</v>
      </c>
      <c r="C2197" s="8" t="str">
        <f t="shared" si="103"/>
        <v>292895</v>
      </c>
      <c r="D2197" s="3">
        <v>0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>
        <v>0</v>
      </c>
      <c r="Q2197" s="5" t="str">
        <f t="shared" si="104"/>
        <v>SIM</v>
      </c>
      <c r="R2197" s="5">
        <v>100</v>
      </c>
    </row>
    <row r="2198" spans="1:18">
      <c r="A2198" t="s">
        <v>2196</v>
      </c>
      <c r="B2198" s="1" t="str">
        <f t="shared" si="102"/>
        <v>São Felipe</v>
      </c>
      <c r="C2198" s="8" t="str">
        <f t="shared" si="103"/>
        <v>292910</v>
      </c>
      <c r="D2198" s="3">
        <v>17</v>
      </c>
      <c r="E2198" s="3">
        <v>11</v>
      </c>
      <c r="F2198" s="3">
        <v>15</v>
      </c>
      <c r="G2198" s="3">
        <v>6</v>
      </c>
      <c r="H2198" s="3">
        <v>10</v>
      </c>
      <c r="I2198" s="3">
        <v>8</v>
      </c>
      <c r="J2198" s="3">
        <v>11</v>
      </c>
      <c r="K2198" s="3">
        <v>15</v>
      </c>
      <c r="L2198" s="3">
        <v>7</v>
      </c>
      <c r="M2198" s="3">
        <v>8</v>
      </c>
      <c r="N2198" s="3">
        <v>4</v>
      </c>
      <c r="O2198" s="3">
        <v>4</v>
      </c>
      <c r="P2198">
        <v>583</v>
      </c>
      <c r="Q2198" s="5" t="b">
        <f t="shared" si="104"/>
        <v>0</v>
      </c>
      <c r="R2198" s="5">
        <v>200</v>
      </c>
    </row>
    <row r="2199" spans="1:18">
      <c r="A2199" t="s">
        <v>2197</v>
      </c>
      <c r="B2199" s="1" t="str">
        <f t="shared" si="102"/>
        <v>São Félix</v>
      </c>
      <c r="C2199" s="8" t="str">
        <f t="shared" si="103"/>
        <v>292900</v>
      </c>
      <c r="D2199" s="3">
        <v>22</v>
      </c>
      <c r="E2199" s="3">
        <v>22</v>
      </c>
      <c r="F2199" s="3">
        <v>31</v>
      </c>
      <c r="G2199" s="3">
        <v>31</v>
      </c>
      <c r="H2199" s="3">
        <v>31</v>
      </c>
      <c r="I2199" s="3">
        <v>20</v>
      </c>
      <c r="J2199" s="3">
        <v>64</v>
      </c>
      <c r="K2199" s="3">
        <v>146</v>
      </c>
      <c r="L2199" s="3">
        <v>90</v>
      </c>
      <c r="M2199" s="3">
        <v>94</v>
      </c>
      <c r="N2199" s="3">
        <v>13</v>
      </c>
      <c r="O2199" s="3">
        <v>49</v>
      </c>
      <c r="P2199">
        <v>1237</v>
      </c>
      <c r="Q2199" s="5" t="b">
        <f t="shared" si="104"/>
        <v>0</v>
      </c>
      <c r="R2199" s="5">
        <v>200</v>
      </c>
    </row>
    <row r="2200" spans="1:18">
      <c r="A2200" t="s">
        <v>2198</v>
      </c>
      <c r="B2200" s="1" t="str">
        <f t="shared" si="102"/>
        <v>São Félix do Coribe</v>
      </c>
      <c r="C2200" s="8" t="str">
        <f t="shared" si="103"/>
        <v>292905</v>
      </c>
      <c r="D2200" s="3">
        <v>0</v>
      </c>
      <c r="E2200" s="3">
        <v>0</v>
      </c>
      <c r="F2200" s="3">
        <v>0</v>
      </c>
      <c r="G2200" s="3">
        <v>0</v>
      </c>
      <c r="H2200" s="3">
        <v>0</v>
      </c>
      <c r="I2200" s="3">
        <v>18</v>
      </c>
      <c r="J2200" s="3">
        <v>48</v>
      </c>
      <c r="K2200" s="3">
        <v>10</v>
      </c>
      <c r="L2200" s="3">
        <v>15</v>
      </c>
      <c r="M2200" s="3">
        <v>0</v>
      </c>
      <c r="N2200" s="3">
        <v>0</v>
      </c>
      <c r="O2200" s="3">
        <v>0</v>
      </c>
      <c r="P2200">
        <v>267</v>
      </c>
      <c r="Q2200" s="5" t="str">
        <f t="shared" si="104"/>
        <v>SIM</v>
      </c>
      <c r="R2200" s="5">
        <v>100</v>
      </c>
    </row>
    <row r="2201" spans="1:18">
      <c r="A2201" t="s">
        <v>2199</v>
      </c>
      <c r="B2201" s="1" t="str">
        <f t="shared" si="102"/>
        <v>São Francisco do Conde</v>
      </c>
      <c r="C2201" s="8" t="str">
        <f t="shared" si="103"/>
        <v>292920</v>
      </c>
      <c r="D2201" s="3">
        <v>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19</v>
      </c>
      <c r="M2201" s="3">
        <v>33</v>
      </c>
      <c r="N2201" s="3">
        <v>8</v>
      </c>
      <c r="O2201" s="3">
        <v>614</v>
      </c>
      <c r="P2201">
        <v>1538</v>
      </c>
      <c r="Q2201" s="5" t="b">
        <f t="shared" si="104"/>
        <v>0</v>
      </c>
      <c r="R2201" s="5">
        <v>200</v>
      </c>
    </row>
    <row r="2202" spans="1:18">
      <c r="A2202" t="s">
        <v>2200</v>
      </c>
      <c r="B2202" s="1" t="str">
        <f t="shared" si="102"/>
        <v>São Gabriel</v>
      </c>
      <c r="C2202" s="8" t="str">
        <f t="shared" si="103"/>
        <v>292925</v>
      </c>
      <c r="D2202" s="3">
        <v>49</v>
      </c>
      <c r="E2202" s="3">
        <v>520</v>
      </c>
      <c r="F2202" s="3">
        <v>180</v>
      </c>
      <c r="G2202" s="3">
        <v>56</v>
      </c>
      <c r="H2202" s="3">
        <v>68</v>
      </c>
      <c r="I2202" s="3">
        <v>96</v>
      </c>
      <c r="J2202" s="3">
        <v>72</v>
      </c>
      <c r="K2202" s="3">
        <v>59</v>
      </c>
      <c r="L2202" s="3">
        <v>83</v>
      </c>
      <c r="M2202" s="3">
        <v>62</v>
      </c>
      <c r="N2202" s="3">
        <v>0</v>
      </c>
      <c r="O2202" s="3">
        <v>0</v>
      </c>
      <c r="P2202">
        <v>1720</v>
      </c>
      <c r="Q2202" s="5" t="b">
        <f t="shared" si="104"/>
        <v>0</v>
      </c>
      <c r="R2202" s="5">
        <v>200</v>
      </c>
    </row>
    <row r="2203" spans="1:18">
      <c r="A2203" t="s">
        <v>2201</v>
      </c>
      <c r="B2203" s="1" t="str">
        <f t="shared" si="102"/>
        <v>São Gonçalo dos Campos</v>
      </c>
      <c r="C2203" s="8" t="str">
        <f t="shared" si="103"/>
        <v>292930</v>
      </c>
      <c r="D2203" s="3">
        <v>52</v>
      </c>
      <c r="E2203" s="3">
        <v>29</v>
      </c>
      <c r="F2203" s="3">
        <v>86</v>
      </c>
      <c r="G2203" s="3">
        <v>115</v>
      </c>
      <c r="H2203" s="3">
        <v>45</v>
      </c>
      <c r="I2203" s="3">
        <v>73</v>
      </c>
      <c r="J2203" s="3">
        <v>63</v>
      </c>
      <c r="K2203" s="3">
        <v>52</v>
      </c>
      <c r="L2203" s="3">
        <v>66</v>
      </c>
      <c r="M2203" s="3">
        <v>51</v>
      </c>
      <c r="N2203" s="3">
        <v>23</v>
      </c>
      <c r="O2203" s="3">
        <v>376</v>
      </c>
      <c r="P2203">
        <v>2562</v>
      </c>
      <c r="Q2203" s="5" t="b">
        <f t="shared" si="104"/>
        <v>0</v>
      </c>
      <c r="R2203" s="5">
        <v>200</v>
      </c>
    </row>
    <row r="2204" spans="1:18">
      <c r="A2204" t="s">
        <v>2202</v>
      </c>
      <c r="B2204" s="1" t="str">
        <f t="shared" si="102"/>
        <v>São José da Vitória</v>
      </c>
      <c r="C2204" s="8" t="str">
        <f t="shared" si="103"/>
        <v>292935</v>
      </c>
      <c r="D2204" s="3">
        <v>6</v>
      </c>
      <c r="E2204" s="3">
        <v>18</v>
      </c>
      <c r="F2204" s="3">
        <v>6</v>
      </c>
      <c r="G2204" s="3">
        <v>20</v>
      </c>
      <c r="H2204" s="3">
        <v>8</v>
      </c>
      <c r="I2204" s="3">
        <v>6</v>
      </c>
      <c r="J2204" s="3">
        <v>14</v>
      </c>
      <c r="K2204" s="3">
        <v>3</v>
      </c>
      <c r="L2204" s="3">
        <v>7</v>
      </c>
      <c r="M2204" s="3">
        <v>0</v>
      </c>
      <c r="N2204" s="3">
        <v>0</v>
      </c>
      <c r="O2204" s="3">
        <v>0</v>
      </c>
      <c r="P2204">
        <v>289</v>
      </c>
      <c r="Q2204" s="5" t="str">
        <f t="shared" si="104"/>
        <v>SIM</v>
      </c>
      <c r="R2204" s="5">
        <v>100</v>
      </c>
    </row>
    <row r="2205" spans="1:18">
      <c r="A2205" t="s">
        <v>2203</v>
      </c>
      <c r="B2205" s="1" t="str">
        <f t="shared" si="102"/>
        <v>São José do Jacuípe</v>
      </c>
      <c r="C2205" s="8" t="str">
        <f t="shared" si="103"/>
        <v>292937</v>
      </c>
      <c r="D2205" s="3">
        <v>0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5</v>
      </c>
      <c r="L2205" s="3">
        <v>4</v>
      </c>
      <c r="M2205" s="3">
        <v>4</v>
      </c>
      <c r="N2205" s="3">
        <v>7</v>
      </c>
      <c r="O2205" s="3">
        <v>3</v>
      </c>
      <c r="P2205">
        <v>166</v>
      </c>
      <c r="Q2205" s="5" t="b">
        <f t="shared" si="104"/>
        <v>0</v>
      </c>
      <c r="R2205" s="5">
        <v>200</v>
      </c>
    </row>
    <row r="2206" spans="1:18">
      <c r="A2206" t="s">
        <v>2204</v>
      </c>
      <c r="B2206" s="1" t="str">
        <f t="shared" si="102"/>
        <v>São Miguel das Matas</v>
      </c>
      <c r="C2206" s="8" t="str">
        <f t="shared" si="103"/>
        <v>292940</v>
      </c>
      <c r="D2206" s="3">
        <v>13</v>
      </c>
      <c r="E2206" s="3">
        <v>16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21</v>
      </c>
      <c r="L2206" s="3">
        <v>21</v>
      </c>
      <c r="M2206" s="3">
        <v>21</v>
      </c>
      <c r="N2206" s="3">
        <v>0</v>
      </c>
      <c r="O2206" s="3">
        <v>0</v>
      </c>
      <c r="P2206">
        <v>170</v>
      </c>
      <c r="Q2206" s="5" t="b">
        <f t="shared" si="104"/>
        <v>0</v>
      </c>
      <c r="R2206" s="5">
        <v>200</v>
      </c>
    </row>
    <row r="2207" spans="1:18">
      <c r="A2207" t="s">
        <v>2205</v>
      </c>
      <c r="B2207" s="1" t="str">
        <f t="shared" si="102"/>
        <v>São Sebastião do Passé</v>
      </c>
      <c r="C2207" s="8" t="str">
        <f t="shared" si="103"/>
        <v>292950</v>
      </c>
      <c r="D2207" s="3">
        <v>0</v>
      </c>
      <c r="E2207" s="3">
        <v>124</v>
      </c>
      <c r="F2207" s="3">
        <v>116</v>
      </c>
      <c r="G2207" s="3">
        <v>38</v>
      </c>
      <c r="H2207" s="3">
        <v>73</v>
      </c>
      <c r="I2207" s="3">
        <v>90</v>
      </c>
      <c r="J2207" s="3">
        <v>104</v>
      </c>
      <c r="K2207" s="3">
        <v>112</v>
      </c>
      <c r="L2207" s="3">
        <v>120</v>
      </c>
      <c r="M2207" s="3">
        <v>121</v>
      </c>
      <c r="N2207" s="3">
        <v>57</v>
      </c>
      <c r="O2207" s="3">
        <v>0</v>
      </c>
      <c r="P2207">
        <v>1819</v>
      </c>
      <c r="Q2207" s="5" t="b">
        <f t="shared" si="104"/>
        <v>0</v>
      </c>
      <c r="R2207" s="5">
        <v>200</v>
      </c>
    </row>
    <row r="2208" spans="1:18">
      <c r="A2208" t="s">
        <v>2206</v>
      </c>
      <c r="B2208" s="1" t="str">
        <f t="shared" si="102"/>
        <v>Sapeaçu</v>
      </c>
      <c r="C2208" s="8" t="str">
        <f t="shared" si="103"/>
        <v>292960</v>
      </c>
      <c r="D2208" s="3">
        <v>15</v>
      </c>
      <c r="E2208" s="3">
        <v>46</v>
      </c>
      <c r="F2208" s="3">
        <v>62</v>
      </c>
      <c r="G2208" s="3">
        <v>22</v>
      </c>
      <c r="H2208" s="3">
        <v>13</v>
      </c>
      <c r="I2208" s="3">
        <v>26</v>
      </c>
      <c r="J2208" s="3">
        <v>36</v>
      </c>
      <c r="K2208" s="3">
        <v>9</v>
      </c>
      <c r="L2208" s="3">
        <v>0</v>
      </c>
      <c r="M2208" s="3">
        <v>8</v>
      </c>
      <c r="N2208" s="3">
        <v>9</v>
      </c>
      <c r="O2208" s="3">
        <v>268</v>
      </c>
      <c r="P2208">
        <v>780</v>
      </c>
      <c r="Q2208" s="5" t="b">
        <f t="shared" si="104"/>
        <v>0</v>
      </c>
      <c r="R2208" s="5">
        <v>200</v>
      </c>
    </row>
    <row r="2209" spans="1:18">
      <c r="A2209" t="s">
        <v>2207</v>
      </c>
      <c r="B2209" s="1" t="str">
        <f t="shared" si="102"/>
        <v>Sátiro Dias</v>
      </c>
      <c r="C2209" s="8" t="str">
        <f t="shared" si="103"/>
        <v>292970</v>
      </c>
      <c r="D2209" s="3">
        <v>38</v>
      </c>
      <c r="E2209" s="3">
        <v>4</v>
      </c>
      <c r="F2209" s="3">
        <v>0</v>
      </c>
      <c r="G2209" s="3">
        <v>34</v>
      </c>
      <c r="H2209" s="3">
        <v>30</v>
      </c>
      <c r="I2209" s="3">
        <v>21</v>
      </c>
      <c r="J2209" s="3">
        <v>8</v>
      </c>
      <c r="K2209" s="3">
        <v>8</v>
      </c>
      <c r="L2209" s="3">
        <v>18</v>
      </c>
      <c r="M2209" s="3">
        <v>0</v>
      </c>
      <c r="N2209" s="3">
        <v>17</v>
      </c>
      <c r="O2209" s="3">
        <v>0</v>
      </c>
      <c r="P2209">
        <v>649</v>
      </c>
      <c r="Q2209" s="5" t="b">
        <f t="shared" si="104"/>
        <v>0</v>
      </c>
      <c r="R2209" s="5">
        <v>200</v>
      </c>
    </row>
    <row r="2210" spans="1:18">
      <c r="A2210" t="s">
        <v>2208</v>
      </c>
      <c r="B2210" s="1" t="str">
        <f t="shared" si="102"/>
        <v>Saubara</v>
      </c>
      <c r="C2210" s="8" t="str">
        <f t="shared" si="103"/>
        <v>292975</v>
      </c>
      <c r="D2210" s="3">
        <v>70</v>
      </c>
      <c r="E2210" s="3">
        <v>41</v>
      </c>
      <c r="F2210" s="3">
        <v>27</v>
      </c>
      <c r="G2210" s="3">
        <v>35</v>
      </c>
      <c r="H2210" s="3">
        <v>14</v>
      </c>
      <c r="I2210" s="3">
        <v>25</v>
      </c>
      <c r="J2210" s="3">
        <v>23</v>
      </c>
      <c r="K2210" s="3">
        <v>27</v>
      </c>
      <c r="L2210" s="3">
        <v>0</v>
      </c>
      <c r="M2210" s="3">
        <v>0</v>
      </c>
      <c r="N2210" s="3">
        <v>0</v>
      </c>
      <c r="O2210" s="3">
        <v>0</v>
      </c>
      <c r="P2210">
        <v>352</v>
      </c>
      <c r="Q2210" s="5" t="str">
        <f t="shared" si="104"/>
        <v>SIM</v>
      </c>
      <c r="R2210" s="5">
        <v>100</v>
      </c>
    </row>
    <row r="2211" spans="1:18">
      <c r="A2211" t="s">
        <v>2209</v>
      </c>
      <c r="B2211" s="1" t="str">
        <f t="shared" si="102"/>
        <v>Saúde</v>
      </c>
      <c r="C2211" s="8" t="str">
        <f t="shared" si="103"/>
        <v>292980</v>
      </c>
      <c r="D2211" s="3">
        <v>25</v>
      </c>
      <c r="E2211" s="3">
        <v>42</v>
      </c>
      <c r="F2211" s="3">
        <v>7</v>
      </c>
      <c r="G2211" s="3">
        <v>26</v>
      </c>
      <c r="H2211" s="3">
        <v>0</v>
      </c>
      <c r="I2211" s="3">
        <v>0</v>
      </c>
      <c r="J2211" s="3">
        <v>20</v>
      </c>
      <c r="K2211" s="3">
        <v>8</v>
      </c>
      <c r="L2211" s="3">
        <v>8</v>
      </c>
      <c r="M2211" s="3">
        <v>7</v>
      </c>
      <c r="N2211" s="3">
        <v>6</v>
      </c>
      <c r="O2211" s="3">
        <v>0</v>
      </c>
      <c r="P2211">
        <v>261</v>
      </c>
      <c r="Q2211" s="5" t="b">
        <f t="shared" si="104"/>
        <v>0</v>
      </c>
      <c r="R2211" s="5">
        <v>200</v>
      </c>
    </row>
    <row r="2212" spans="1:18">
      <c r="A2212" t="s">
        <v>2210</v>
      </c>
      <c r="B2212" s="1" t="str">
        <f t="shared" si="102"/>
        <v>Seabra</v>
      </c>
      <c r="C2212" s="8" t="str">
        <f t="shared" si="103"/>
        <v>292990</v>
      </c>
      <c r="D2212" s="3">
        <v>11</v>
      </c>
      <c r="E2212" s="3">
        <v>107</v>
      </c>
      <c r="F2212" s="3">
        <v>26</v>
      </c>
      <c r="G2212" s="3">
        <v>80</v>
      </c>
      <c r="H2212" s="3">
        <v>89</v>
      </c>
      <c r="I2212" s="3">
        <v>87</v>
      </c>
      <c r="J2212" s="3">
        <v>103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>
        <v>1096</v>
      </c>
      <c r="Q2212" s="5" t="str">
        <f t="shared" si="104"/>
        <v>SIM</v>
      </c>
      <c r="R2212" s="5">
        <v>100</v>
      </c>
    </row>
    <row r="2213" spans="1:18">
      <c r="A2213" t="s">
        <v>2211</v>
      </c>
      <c r="B2213" s="1" t="str">
        <f t="shared" si="102"/>
        <v>Sebastião Laranjeiras</v>
      </c>
      <c r="C2213" s="8" t="str">
        <f t="shared" si="103"/>
        <v>293000</v>
      </c>
      <c r="D2213" s="3">
        <v>11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>
        <v>11</v>
      </c>
      <c r="Q2213" s="5" t="str">
        <f t="shared" si="104"/>
        <v>SIM</v>
      </c>
      <c r="R2213" s="5">
        <v>100</v>
      </c>
    </row>
    <row r="2214" spans="1:18">
      <c r="A2214" t="s">
        <v>2212</v>
      </c>
      <c r="B2214" s="1" t="str">
        <f t="shared" si="102"/>
        <v>Senhor do Bonfim</v>
      </c>
      <c r="C2214" s="8" t="str">
        <f t="shared" si="103"/>
        <v>293010</v>
      </c>
      <c r="D2214" s="3">
        <v>350</v>
      </c>
      <c r="E2214" s="3">
        <v>88</v>
      </c>
      <c r="F2214" s="3">
        <v>285</v>
      </c>
      <c r="G2214" s="3">
        <v>236</v>
      </c>
      <c r="H2214" s="3">
        <v>248</v>
      </c>
      <c r="I2214" s="3">
        <v>286</v>
      </c>
      <c r="J2214" s="3">
        <v>337</v>
      </c>
      <c r="K2214" s="3">
        <v>73</v>
      </c>
      <c r="L2214" s="3">
        <v>111</v>
      </c>
      <c r="M2214" s="3">
        <v>111</v>
      </c>
      <c r="N2214" s="3">
        <v>98</v>
      </c>
      <c r="O2214" s="3">
        <v>297</v>
      </c>
      <c r="P2214">
        <v>5623</v>
      </c>
      <c r="Q2214" s="5" t="b">
        <f t="shared" si="104"/>
        <v>0</v>
      </c>
      <c r="R2214" s="5">
        <v>200</v>
      </c>
    </row>
    <row r="2215" spans="1:18">
      <c r="A2215" t="s">
        <v>2213</v>
      </c>
      <c r="B2215" s="1" t="str">
        <f t="shared" si="102"/>
        <v>Sento Sé</v>
      </c>
      <c r="C2215" s="8" t="str">
        <f t="shared" si="103"/>
        <v>293020</v>
      </c>
      <c r="D2215" s="3">
        <v>0</v>
      </c>
      <c r="E2215" s="3">
        <v>0</v>
      </c>
      <c r="F2215" s="3">
        <v>51</v>
      </c>
      <c r="G2215" s="3">
        <v>25</v>
      </c>
      <c r="H2215" s="3">
        <v>48</v>
      </c>
      <c r="I2215" s="3">
        <v>45</v>
      </c>
      <c r="J2215" s="3">
        <v>4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>
        <v>335</v>
      </c>
      <c r="Q2215" s="5" t="str">
        <f t="shared" si="104"/>
        <v>SIM</v>
      </c>
      <c r="R2215" s="5">
        <v>100</v>
      </c>
    </row>
    <row r="2216" spans="1:18">
      <c r="A2216" t="s">
        <v>2214</v>
      </c>
      <c r="B2216" s="1" t="str">
        <f t="shared" si="102"/>
        <v>Serra do Ramalho</v>
      </c>
      <c r="C2216" s="8" t="str">
        <f t="shared" si="103"/>
        <v>293015</v>
      </c>
      <c r="D2216" s="3">
        <v>17</v>
      </c>
      <c r="E2216" s="3">
        <v>53</v>
      </c>
      <c r="F2216" s="3">
        <v>0</v>
      </c>
      <c r="G2216" s="3">
        <v>28</v>
      </c>
      <c r="H2216" s="3">
        <v>0</v>
      </c>
      <c r="I2216" s="3">
        <v>32</v>
      </c>
      <c r="J2216" s="3">
        <v>30</v>
      </c>
      <c r="K2216" s="3">
        <v>18</v>
      </c>
      <c r="L2216" s="3">
        <v>14</v>
      </c>
      <c r="M2216" s="3">
        <v>28</v>
      </c>
      <c r="N2216" s="3">
        <v>13</v>
      </c>
      <c r="O2216" s="3">
        <v>0</v>
      </c>
      <c r="P2216">
        <v>264</v>
      </c>
      <c r="Q2216" s="5" t="b">
        <f t="shared" si="104"/>
        <v>0</v>
      </c>
      <c r="R2216" s="5">
        <v>200</v>
      </c>
    </row>
    <row r="2217" spans="1:18">
      <c r="A2217" t="s">
        <v>2215</v>
      </c>
      <c r="B2217" s="1" t="str">
        <f t="shared" si="102"/>
        <v>Serra Dourada</v>
      </c>
      <c r="C2217" s="8" t="str">
        <f t="shared" si="103"/>
        <v>293030</v>
      </c>
      <c r="D2217" s="3">
        <v>0</v>
      </c>
      <c r="E2217" s="3">
        <v>0</v>
      </c>
      <c r="F2217" s="3">
        <v>0</v>
      </c>
      <c r="G2217" s="3">
        <v>81</v>
      </c>
      <c r="H2217" s="3">
        <v>29</v>
      </c>
      <c r="I2217" s="3">
        <v>30</v>
      </c>
      <c r="J2217" s="3">
        <v>26</v>
      </c>
      <c r="K2217" s="3">
        <v>42</v>
      </c>
      <c r="L2217" s="3">
        <v>75</v>
      </c>
      <c r="M2217" s="3">
        <v>68</v>
      </c>
      <c r="N2217" s="3">
        <v>14</v>
      </c>
      <c r="O2217" s="3">
        <v>227</v>
      </c>
      <c r="P2217">
        <v>866</v>
      </c>
      <c r="Q2217" s="5" t="b">
        <f t="shared" si="104"/>
        <v>0</v>
      </c>
      <c r="R2217" s="5">
        <v>200</v>
      </c>
    </row>
    <row r="2218" spans="1:18">
      <c r="A2218" t="s">
        <v>2216</v>
      </c>
      <c r="B2218" s="1" t="str">
        <f t="shared" si="102"/>
        <v>Serra Preta</v>
      </c>
      <c r="C2218" s="8" t="str">
        <f t="shared" si="103"/>
        <v>293040</v>
      </c>
      <c r="D2218" s="3">
        <v>29</v>
      </c>
      <c r="E2218" s="3">
        <v>26</v>
      </c>
      <c r="F2218" s="3">
        <v>48</v>
      </c>
      <c r="G2218" s="3">
        <v>24</v>
      </c>
      <c r="H2218" s="3">
        <v>20</v>
      </c>
      <c r="I2218" s="3">
        <v>25</v>
      </c>
      <c r="J2218" s="3">
        <v>30</v>
      </c>
      <c r="K2218" s="3">
        <v>30</v>
      </c>
      <c r="L2218" s="3">
        <v>30</v>
      </c>
      <c r="M2218" s="3">
        <v>31</v>
      </c>
      <c r="N2218" s="3">
        <v>21</v>
      </c>
      <c r="O2218" s="3">
        <v>0</v>
      </c>
      <c r="P2218">
        <v>1175</v>
      </c>
      <c r="Q2218" s="5" t="b">
        <f t="shared" si="104"/>
        <v>0</v>
      </c>
      <c r="R2218" s="5">
        <v>200</v>
      </c>
    </row>
    <row r="2219" spans="1:18">
      <c r="A2219" t="s">
        <v>2217</v>
      </c>
      <c r="B2219" s="1" t="str">
        <f t="shared" si="102"/>
        <v>Serrinha</v>
      </c>
      <c r="C2219" s="8" t="str">
        <f t="shared" si="103"/>
        <v>293050</v>
      </c>
      <c r="D2219" s="3">
        <v>128</v>
      </c>
      <c r="E2219" s="3">
        <v>41</v>
      </c>
      <c r="F2219" s="3">
        <v>155</v>
      </c>
      <c r="G2219" s="3">
        <v>94</v>
      </c>
      <c r="H2219" s="3">
        <v>0</v>
      </c>
      <c r="I2219" s="3">
        <v>0</v>
      </c>
      <c r="J2219" s="3">
        <v>0</v>
      </c>
      <c r="K2219" s="3">
        <v>0</v>
      </c>
      <c r="L2219" s="3">
        <v>107</v>
      </c>
      <c r="M2219" s="3">
        <v>112</v>
      </c>
      <c r="N2219" s="3">
        <v>73</v>
      </c>
      <c r="O2219" s="3">
        <v>0</v>
      </c>
      <c r="P2219">
        <v>710</v>
      </c>
      <c r="Q2219" s="5" t="b">
        <f t="shared" si="104"/>
        <v>0</v>
      </c>
      <c r="R2219" s="5">
        <v>200</v>
      </c>
    </row>
    <row r="2220" spans="1:18">
      <c r="A2220" t="s">
        <v>2218</v>
      </c>
      <c r="B2220" s="1" t="str">
        <f t="shared" si="102"/>
        <v>Serrolândia</v>
      </c>
      <c r="C2220" s="8" t="str">
        <f t="shared" si="103"/>
        <v>293060</v>
      </c>
      <c r="D2220" s="3">
        <v>17</v>
      </c>
      <c r="E2220" s="3">
        <v>17</v>
      </c>
      <c r="F2220" s="3">
        <v>10</v>
      </c>
      <c r="G2220" s="3">
        <v>15</v>
      </c>
      <c r="H2220" s="3">
        <v>23</v>
      </c>
      <c r="I2220" s="3">
        <v>4</v>
      </c>
      <c r="J2220" s="3">
        <v>14</v>
      </c>
      <c r="K2220" s="3">
        <v>33</v>
      </c>
      <c r="L2220" s="3">
        <v>47</v>
      </c>
      <c r="M2220" s="3">
        <v>0</v>
      </c>
      <c r="N2220" s="3">
        <v>5</v>
      </c>
      <c r="O2220" s="3">
        <v>20</v>
      </c>
      <c r="P2220">
        <v>373</v>
      </c>
      <c r="Q2220" s="5" t="b">
        <f t="shared" si="104"/>
        <v>0</v>
      </c>
      <c r="R2220" s="5">
        <v>200</v>
      </c>
    </row>
    <row r="2221" spans="1:18">
      <c r="A2221" t="s">
        <v>2219</v>
      </c>
      <c r="B2221" s="1" t="str">
        <f t="shared" si="102"/>
        <v>Simões Filho</v>
      </c>
      <c r="C2221" s="8" t="str">
        <f t="shared" si="103"/>
        <v>293070</v>
      </c>
      <c r="D2221" s="3">
        <v>69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88</v>
      </c>
      <c r="M2221" s="3">
        <v>77</v>
      </c>
      <c r="N2221" s="3">
        <v>48</v>
      </c>
      <c r="O2221" s="3">
        <v>0</v>
      </c>
      <c r="P2221">
        <v>657</v>
      </c>
      <c r="Q2221" s="5" t="b">
        <f t="shared" si="104"/>
        <v>0</v>
      </c>
      <c r="R2221" s="5">
        <v>200</v>
      </c>
    </row>
    <row r="2222" spans="1:18">
      <c r="A2222" t="s">
        <v>2220</v>
      </c>
      <c r="B2222" s="1" t="str">
        <f t="shared" si="102"/>
        <v>Sítio do Mato</v>
      </c>
      <c r="C2222" s="8" t="str">
        <f t="shared" si="103"/>
        <v>293075</v>
      </c>
      <c r="D2222" s="3">
        <v>9</v>
      </c>
      <c r="E2222" s="3">
        <v>7</v>
      </c>
      <c r="F2222" s="3">
        <v>6</v>
      </c>
      <c r="G2222" s="3">
        <v>7</v>
      </c>
      <c r="H2222" s="3">
        <v>10</v>
      </c>
      <c r="I2222" s="3">
        <v>60</v>
      </c>
      <c r="J2222" s="3">
        <v>18</v>
      </c>
      <c r="K2222" s="3">
        <v>7</v>
      </c>
      <c r="L2222" s="3">
        <v>0</v>
      </c>
      <c r="M2222" s="3">
        <v>0</v>
      </c>
      <c r="N2222" s="3">
        <v>5</v>
      </c>
      <c r="O2222" s="3">
        <v>5</v>
      </c>
      <c r="P2222">
        <v>224</v>
      </c>
      <c r="Q2222" s="5" t="b">
        <f t="shared" si="104"/>
        <v>0</v>
      </c>
      <c r="R2222" s="5">
        <v>200</v>
      </c>
    </row>
    <row r="2223" spans="1:18">
      <c r="A2223" t="s">
        <v>2221</v>
      </c>
      <c r="B2223" s="1" t="str">
        <f t="shared" si="102"/>
        <v>Sítio do Quinto</v>
      </c>
      <c r="C2223" s="8" t="str">
        <f t="shared" si="103"/>
        <v>293076</v>
      </c>
      <c r="D2223" s="3">
        <v>0</v>
      </c>
      <c r="E2223" s="3">
        <v>0</v>
      </c>
      <c r="F2223" s="3">
        <v>0</v>
      </c>
      <c r="G2223" s="3">
        <v>0</v>
      </c>
      <c r="H2223" s="3">
        <v>2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>
        <v>2</v>
      </c>
      <c r="Q2223" s="5" t="str">
        <f t="shared" si="104"/>
        <v>SIM</v>
      </c>
      <c r="R2223" s="5">
        <v>100</v>
      </c>
    </row>
    <row r="2224" spans="1:18">
      <c r="A2224" t="s">
        <v>2222</v>
      </c>
      <c r="B2224" s="1" t="str">
        <f t="shared" si="102"/>
        <v>Sobradinho</v>
      </c>
      <c r="C2224" s="8" t="str">
        <f t="shared" si="103"/>
        <v>293077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16</v>
      </c>
      <c r="K2224" s="3">
        <v>27</v>
      </c>
      <c r="L2224" s="3">
        <v>5</v>
      </c>
      <c r="M2224" s="3">
        <v>6</v>
      </c>
      <c r="N2224" s="3">
        <v>7</v>
      </c>
      <c r="O2224" s="3">
        <v>0</v>
      </c>
      <c r="P2224">
        <v>61</v>
      </c>
      <c r="Q2224" s="5" t="b">
        <f t="shared" si="104"/>
        <v>0</v>
      </c>
      <c r="R2224" s="5">
        <v>200</v>
      </c>
    </row>
    <row r="2225" spans="1:18">
      <c r="A2225" t="s">
        <v>2223</v>
      </c>
      <c r="B2225" s="1" t="str">
        <f t="shared" si="102"/>
        <v>Souto Soares</v>
      </c>
      <c r="C2225" s="8" t="str">
        <f t="shared" si="103"/>
        <v>293080</v>
      </c>
      <c r="D2225" s="3">
        <v>47</v>
      </c>
      <c r="E2225" s="3">
        <v>193</v>
      </c>
      <c r="F2225" s="3">
        <v>228</v>
      </c>
      <c r="G2225" s="3">
        <v>55</v>
      </c>
      <c r="H2225" s="3">
        <v>0</v>
      </c>
      <c r="I2225" s="3">
        <v>58</v>
      </c>
      <c r="J2225" s="3">
        <v>574</v>
      </c>
      <c r="K2225" s="3">
        <v>552</v>
      </c>
      <c r="L2225" s="3">
        <v>817</v>
      </c>
      <c r="M2225" s="3">
        <v>0</v>
      </c>
      <c r="N2225" s="3">
        <v>0</v>
      </c>
      <c r="O2225" s="3">
        <v>0</v>
      </c>
      <c r="P2225">
        <v>3321</v>
      </c>
      <c r="Q2225" s="5" t="str">
        <f t="shared" si="104"/>
        <v>SIM</v>
      </c>
      <c r="R2225" s="5">
        <v>100</v>
      </c>
    </row>
    <row r="2226" spans="1:18">
      <c r="A2226" t="s">
        <v>2224</v>
      </c>
      <c r="B2226" s="1" t="str">
        <f t="shared" si="102"/>
        <v>Tabocas do Brejo Velho</v>
      </c>
      <c r="C2226" s="8" t="str">
        <f t="shared" si="103"/>
        <v>293090</v>
      </c>
      <c r="D2226" s="3">
        <v>29</v>
      </c>
      <c r="E2226" s="3">
        <v>28</v>
      </c>
      <c r="F2226" s="3">
        <v>12</v>
      </c>
      <c r="G2226" s="3">
        <v>0</v>
      </c>
      <c r="H2226" s="3">
        <v>23</v>
      </c>
      <c r="I2226" s="3">
        <v>37</v>
      </c>
      <c r="J2226" s="3">
        <v>20</v>
      </c>
      <c r="K2226" s="3">
        <v>6</v>
      </c>
      <c r="L2226" s="3">
        <v>4</v>
      </c>
      <c r="M2226" s="3">
        <v>10</v>
      </c>
      <c r="N2226" s="3">
        <v>0</v>
      </c>
      <c r="O2226" s="3">
        <v>0</v>
      </c>
      <c r="P2226">
        <v>492</v>
      </c>
      <c r="Q2226" s="5" t="b">
        <f t="shared" si="104"/>
        <v>0</v>
      </c>
      <c r="R2226" s="5">
        <v>200</v>
      </c>
    </row>
    <row r="2227" spans="1:18">
      <c r="A2227" t="s">
        <v>2225</v>
      </c>
      <c r="B2227" s="1" t="str">
        <f t="shared" si="102"/>
        <v>Tanhaçu</v>
      </c>
      <c r="C2227" s="8" t="str">
        <f t="shared" si="103"/>
        <v>293100</v>
      </c>
      <c r="D2227" s="3">
        <v>20</v>
      </c>
      <c r="E2227" s="3">
        <v>22</v>
      </c>
      <c r="F2227" s="3">
        <v>17</v>
      </c>
      <c r="G2227" s="3">
        <v>12</v>
      </c>
      <c r="H2227" s="3">
        <v>19</v>
      </c>
      <c r="I2227" s="3">
        <v>7</v>
      </c>
      <c r="J2227" s="3">
        <v>12</v>
      </c>
      <c r="K2227" s="3">
        <v>5</v>
      </c>
      <c r="L2227" s="3">
        <v>6</v>
      </c>
      <c r="M2227" s="3">
        <v>1</v>
      </c>
      <c r="N2227" s="3">
        <v>9</v>
      </c>
      <c r="O2227" s="3">
        <v>0</v>
      </c>
      <c r="P2227">
        <v>232</v>
      </c>
      <c r="Q2227" s="5" t="b">
        <f t="shared" si="104"/>
        <v>0</v>
      </c>
      <c r="R2227" s="5">
        <v>200</v>
      </c>
    </row>
    <row r="2228" spans="1:18">
      <c r="A2228" t="s">
        <v>2226</v>
      </c>
      <c r="B2228" s="1" t="str">
        <f t="shared" si="102"/>
        <v>Tanque Novo</v>
      </c>
      <c r="C2228" s="8" t="str">
        <f t="shared" si="103"/>
        <v>293105</v>
      </c>
      <c r="D2228" s="3">
        <v>45</v>
      </c>
      <c r="E2228" s="3">
        <v>32</v>
      </c>
      <c r="F2228" s="3">
        <v>36</v>
      </c>
      <c r="G2228" s="3">
        <v>28</v>
      </c>
      <c r="H2228" s="3">
        <v>52</v>
      </c>
      <c r="I2228" s="3">
        <v>49</v>
      </c>
      <c r="J2228" s="3">
        <v>54</v>
      </c>
      <c r="K2228" s="3">
        <v>48</v>
      </c>
      <c r="L2228" s="3">
        <v>88</v>
      </c>
      <c r="M2228" s="3">
        <v>0</v>
      </c>
      <c r="N2228" s="3">
        <v>0</v>
      </c>
      <c r="O2228" s="3">
        <v>0</v>
      </c>
      <c r="P2228">
        <v>432</v>
      </c>
      <c r="Q2228" s="5" t="str">
        <f t="shared" si="104"/>
        <v>SIM</v>
      </c>
      <c r="R2228" s="5">
        <v>100</v>
      </c>
    </row>
    <row r="2229" spans="1:18">
      <c r="A2229" t="s">
        <v>2227</v>
      </c>
      <c r="B2229" s="1" t="str">
        <f t="shared" si="102"/>
        <v>Tanquinho</v>
      </c>
      <c r="C2229" s="8" t="str">
        <f t="shared" si="103"/>
        <v>293110</v>
      </c>
      <c r="D2229" s="3">
        <v>7</v>
      </c>
      <c r="E2229" s="3">
        <v>6</v>
      </c>
      <c r="F2229" s="3">
        <v>4</v>
      </c>
      <c r="G2229" s="3">
        <v>6</v>
      </c>
      <c r="H2229" s="3">
        <v>10</v>
      </c>
      <c r="I2229" s="3">
        <v>3</v>
      </c>
      <c r="J2229" s="3">
        <v>0</v>
      </c>
      <c r="K2229" s="3">
        <v>0</v>
      </c>
      <c r="L2229" s="3">
        <v>13</v>
      </c>
      <c r="M2229" s="3">
        <v>10</v>
      </c>
      <c r="N2229" s="3">
        <v>4</v>
      </c>
      <c r="O2229" s="3">
        <v>2</v>
      </c>
      <c r="P2229">
        <v>447</v>
      </c>
      <c r="Q2229" s="5" t="b">
        <f t="shared" si="104"/>
        <v>0</v>
      </c>
      <c r="R2229" s="5">
        <v>200</v>
      </c>
    </row>
    <row r="2230" spans="1:18">
      <c r="A2230" t="s">
        <v>2228</v>
      </c>
      <c r="B2230" s="1" t="str">
        <f t="shared" si="102"/>
        <v>Taperoá</v>
      </c>
      <c r="C2230" s="8" t="str">
        <f t="shared" si="103"/>
        <v>293120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>
        <v>22</v>
      </c>
      <c r="Q2230" s="5" t="str">
        <f t="shared" si="104"/>
        <v>SIM</v>
      </c>
      <c r="R2230" s="5">
        <v>100</v>
      </c>
    </row>
    <row r="2231" spans="1:18">
      <c r="A2231" t="s">
        <v>2229</v>
      </c>
      <c r="B2231" s="1" t="str">
        <f t="shared" si="102"/>
        <v>Tapiramutá</v>
      </c>
      <c r="C2231" s="8" t="str">
        <f t="shared" si="103"/>
        <v>293130</v>
      </c>
      <c r="D2231" s="3">
        <v>8</v>
      </c>
      <c r="E2231" s="3">
        <v>9</v>
      </c>
      <c r="F2231" s="3">
        <v>12</v>
      </c>
      <c r="G2231" s="3">
        <v>3</v>
      </c>
      <c r="H2231" s="3">
        <v>5</v>
      </c>
      <c r="I2231" s="3">
        <v>4</v>
      </c>
      <c r="J2231" s="3">
        <v>4</v>
      </c>
      <c r="K2231" s="3">
        <v>10</v>
      </c>
      <c r="L2231" s="3">
        <v>11</v>
      </c>
      <c r="M2231" s="3">
        <v>0</v>
      </c>
      <c r="N2231" s="3">
        <v>0</v>
      </c>
      <c r="O2231" s="3">
        <v>4</v>
      </c>
      <c r="P2231">
        <v>191</v>
      </c>
      <c r="Q2231" s="5" t="b">
        <f t="shared" si="104"/>
        <v>0</v>
      </c>
      <c r="R2231" s="5">
        <v>200</v>
      </c>
    </row>
    <row r="2232" spans="1:18">
      <c r="A2232" t="s">
        <v>2230</v>
      </c>
      <c r="B2232" s="1" t="str">
        <f t="shared" si="102"/>
        <v>Teixeira de Freitas</v>
      </c>
      <c r="C2232" s="8" t="str">
        <f t="shared" si="103"/>
        <v>293135</v>
      </c>
      <c r="D2232" s="3">
        <v>398</v>
      </c>
      <c r="E2232" s="3">
        <v>14</v>
      </c>
      <c r="F2232" s="3">
        <v>277</v>
      </c>
      <c r="G2232" s="3">
        <v>357</v>
      </c>
      <c r="H2232" s="3">
        <v>345</v>
      </c>
      <c r="I2232" s="3">
        <v>667</v>
      </c>
      <c r="J2232" s="3">
        <v>0</v>
      </c>
      <c r="K2232" s="3">
        <v>241</v>
      </c>
      <c r="L2232" s="3">
        <v>354</v>
      </c>
      <c r="M2232" s="3">
        <v>451</v>
      </c>
      <c r="N2232" s="3">
        <v>0</v>
      </c>
      <c r="O2232" s="3">
        <v>0</v>
      </c>
      <c r="P2232">
        <v>8657</v>
      </c>
      <c r="Q2232" s="5" t="b">
        <f t="shared" si="104"/>
        <v>0</v>
      </c>
      <c r="R2232" s="5">
        <v>200</v>
      </c>
    </row>
    <row r="2233" spans="1:18">
      <c r="A2233" t="s">
        <v>2231</v>
      </c>
      <c r="B2233" s="1" t="str">
        <f t="shared" si="102"/>
        <v>Teodoro Sampaio</v>
      </c>
      <c r="C2233" s="8" t="str">
        <f t="shared" si="103"/>
        <v>293140</v>
      </c>
      <c r="D2233" s="3">
        <v>12</v>
      </c>
      <c r="E2233" s="3">
        <v>27</v>
      </c>
      <c r="F2233" s="3">
        <v>35</v>
      </c>
      <c r="G2233" s="3">
        <v>7</v>
      </c>
      <c r="H2233" s="3">
        <v>22</v>
      </c>
      <c r="I2233" s="3">
        <v>16</v>
      </c>
      <c r="J2233" s="3">
        <v>17</v>
      </c>
      <c r="K2233" s="3">
        <v>6</v>
      </c>
      <c r="L2233" s="3">
        <v>27</v>
      </c>
      <c r="M2233" s="3">
        <v>31</v>
      </c>
      <c r="N2233" s="3">
        <v>2</v>
      </c>
      <c r="O2233" s="3">
        <v>0</v>
      </c>
      <c r="P2233">
        <v>477</v>
      </c>
      <c r="Q2233" s="5" t="b">
        <f t="shared" si="104"/>
        <v>0</v>
      </c>
      <c r="R2233" s="5">
        <v>200</v>
      </c>
    </row>
    <row r="2234" spans="1:18">
      <c r="A2234" t="s">
        <v>2232</v>
      </c>
      <c r="B2234" s="1" t="str">
        <f t="shared" si="102"/>
        <v>Teofilândia</v>
      </c>
      <c r="C2234" s="8" t="str">
        <f t="shared" si="103"/>
        <v>293150</v>
      </c>
      <c r="D2234" s="3">
        <v>13</v>
      </c>
      <c r="E2234" s="3">
        <v>0</v>
      </c>
      <c r="F2234" s="3">
        <v>41</v>
      </c>
      <c r="G2234" s="3">
        <v>44</v>
      </c>
      <c r="H2234" s="3">
        <v>21</v>
      </c>
      <c r="I2234" s="3">
        <v>19</v>
      </c>
      <c r="J2234" s="3">
        <v>23</v>
      </c>
      <c r="K2234" s="3">
        <v>50</v>
      </c>
      <c r="L2234" s="3">
        <v>40</v>
      </c>
      <c r="M2234" s="3">
        <v>52</v>
      </c>
      <c r="N2234" s="3">
        <v>37</v>
      </c>
      <c r="O2234" s="3">
        <v>26</v>
      </c>
      <c r="P2234">
        <v>505</v>
      </c>
      <c r="Q2234" s="5" t="b">
        <f t="shared" si="104"/>
        <v>0</v>
      </c>
      <c r="R2234" s="5">
        <v>200</v>
      </c>
    </row>
    <row r="2235" spans="1:18">
      <c r="A2235" t="s">
        <v>2233</v>
      </c>
      <c r="B2235" s="1" t="str">
        <f t="shared" si="102"/>
        <v>Teolândia</v>
      </c>
      <c r="C2235" s="8" t="str">
        <f t="shared" si="103"/>
        <v>293160</v>
      </c>
      <c r="D2235" s="3">
        <v>65</v>
      </c>
      <c r="E2235" s="3">
        <v>11</v>
      </c>
      <c r="F2235" s="3">
        <v>18</v>
      </c>
      <c r="G2235" s="3">
        <v>9</v>
      </c>
      <c r="H2235" s="3">
        <v>104</v>
      </c>
      <c r="I2235" s="3">
        <v>19</v>
      </c>
      <c r="J2235" s="3">
        <v>18</v>
      </c>
      <c r="K2235" s="3">
        <v>14</v>
      </c>
      <c r="L2235" s="3">
        <v>16</v>
      </c>
      <c r="M2235" s="3">
        <v>13</v>
      </c>
      <c r="N2235" s="3">
        <v>17</v>
      </c>
      <c r="O2235" s="3">
        <v>11</v>
      </c>
      <c r="P2235">
        <v>625</v>
      </c>
      <c r="Q2235" s="5" t="b">
        <f t="shared" si="104"/>
        <v>0</v>
      </c>
      <c r="R2235" s="5">
        <v>200</v>
      </c>
    </row>
    <row r="2236" spans="1:18">
      <c r="A2236" t="s">
        <v>2234</v>
      </c>
      <c r="B2236" s="1" t="str">
        <f t="shared" si="102"/>
        <v>Terra Nova</v>
      </c>
      <c r="C2236" s="8" t="str">
        <f t="shared" si="103"/>
        <v>293170</v>
      </c>
      <c r="D2236" s="3">
        <v>22</v>
      </c>
      <c r="E2236" s="3">
        <v>44</v>
      </c>
      <c r="F2236" s="3">
        <v>7</v>
      </c>
      <c r="G2236" s="3">
        <v>31</v>
      </c>
      <c r="H2236" s="3">
        <v>24</v>
      </c>
      <c r="I2236" s="3">
        <v>25</v>
      </c>
      <c r="J2236" s="3">
        <v>48</v>
      </c>
      <c r="K2236" s="3">
        <v>3</v>
      </c>
      <c r="L2236" s="3">
        <v>3</v>
      </c>
      <c r="M2236" s="3">
        <v>4</v>
      </c>
      <c r="N2236" s="3">
        <v>0</v>
      </c>
      <c r="O2236" s="3">
        <v>0</v>
      </c>
      <c r="P2236">
        <v>660</v>
      </c>
      <c r="Q2236" s="5" t="b">
        <f t="shared" si="104"/>
        <v>0</v>
      </c>
      <c r="R2236" s="5">
        <v>200</v>
      </c>
    </row>
    <row r="2237" spans="1:18">
      <c r="A2237" t="s">
        <v>2235</v>
      </c>
      <c r="B2237" s="1" t="str">
        <f t="shared" si="102"/>
        <v>Tremedal</v>
      </c>
      <c r="C2237" s="8" t="str">
        <f t="shared" si="103"/>
        <v>293180</v>
      </c>
      <c r="D2237" s="3">
        <v>2</v>
      </c>
      <c r="E2237" s="3">
        <v>5</v>
      </c>
      <c r="F2237" s="3">
        <v>8</v>
      </c>
      <c r="G2237" s="3">
        <v>0</v>
      </c>
      <c r="H2237" s="3">
        <v>14</v>
      </c>
      <c r="I2237" s="3">
        <v>18</v>
      </c>
      <c r="J2237" s="3">
        <v>22</v>
      </c>
      <c r="K2237" s="3">
        <v>11</v>
      </c>
      <c r="L2237" s="3">
        <v>14</v>
      </c>
      <c r="M2237" s="3">
        <v>10</v>
      </c>
      <c r="N2237" s="3">
        <v>10</v>
      </c>
      <c r="O2237" s="3">
        <v>13</v>
      </c>
      <c r="P2237">
        <v>260</v>
      </c>
      <c r="Q2237" s="5" t="b">
        <f t="shared" si="104"/>
        <v>0</v>
      </c>
      <c r="R2237" s="5">
        <v>200</v>
      </c>
    </row>
    <row r="2238" spans="1:18">
      <c r="A2238" t="s">
        <v>2236</v>
      </c>
      <c r="B2238" s="1" t="str">
        <f t="shared" si="102"/>
        <v>Tucano</v>
      </c>
      <c r="C2238" s="8" t="str">
        <f t="shared" si="103"/>
        <v>293190</v>
      </c>
      <c r="D2238" s="3">
        <v>198</v>
      </c>
      <c r="E2238" s="3">
        <v>93</v>
      </c>
      <c r="F2238" s="3">
        <v>93</v>
      </c>
      <c r="G2238" s="3">
        <v>89</v>
      </c>
      <c r="H2238" s="3">
        <v>250</v>
      </c>
      <c r="I2238" s="3">
        <v>69</v>
      </c>
      <c r="J2238" s="3">
        <v>105</v>
      </c>
      <c r="K2238" s="3">
        <v>44</v>
      </c>
      <c r="L2238" s="3">
        <v>99</v>
      </c>
      <c r="M2238" s="3">
        <v>0</v>
      </c>
      <c r="N2238" s="3">
        <v>30</v>
      </c>
      <c r="O2238" s="3">
        <v>0</v>
      </c>
      <c r="P2238">
        <v>1800</v>
      </c>
      <c r="Q2238" s="5" t="b">
        <f t="shared" si="104"/>
        <v>0</v>
      </c>
      <c r="R2238" s="5">
        <v>200</v>
      </c>
    </row>
    <row r="2239" spans="1:18">
      <c r="A2239" t="s">
        <v>2237</v>
      </c>
      <c r="B2239" s="1" t="str">
        <f t="shared" si="102"/>
        <v>Uauá</v>
      </c>
      <c r="C2239" s="8" t="str">
        <f t="shared" si="103"/>
        <v>293200</v>
      </c>
      <c r="D2239" s="3">
        <v>2</v>
      </c>
      <c r="E2239" s="3">
        <v>6</v>
      </c>
      <c r="F2239" s="3">
        <v>6</v>
      </c>
      <c r="G2239" s="3">
        <v>7</v>
      </c>
      <c r="H2239" s="3">
        <v>8</v>
      </c>
      <c r="I2239" s="3">
        <v>0</v>
      </c>
      <c r="J2239" s="3">
        <v>0</v>
      </c>
      <c r="K2239" s="3">
        <v>24</v>
      </c>
      <c r="L2239" s="3">
        <v>24</v>
      </c>
      <c r="M2239" s="3">
        <v>24</v>
      </c>
      <c r="N2239" s="3">
        <v>24</v>
      </c>
      <c r="O2239" s="3">
        <v>0</v>
      </c>
      <c r="P2239">
        <v>225</v>
      </c>
      <c r="Q2239" s="5" t="b">
        <f t="shared" si="104"/>
        <v>0</v>
      </c>
      <c r="R2239" s="5">
        <v>200</v>
      </c>
    </row>
    <row r="2240" spans="1:18">
      <c r="A2240" t="s">
        <v>2238</v>
      </c>
      <c r="B2240" s="1" t="str">
        <f t="shared" si="102"/>
        <v>Ubaíra</v>
      </c>
      <c r="C2240" s="8" t="str">
        <f t="shared" si="103"/>
        <v>293210</v>
      </c>
      <c r="D2240" s="3">
        <v>45</v>
      </c>
      <c r="E2240" s="3">
        <v>40</v>
      </c>
      <c r="F2240" s="3">
        <v>130</v>
      </c>
      <c r="G2240" s="3">
        <v>28</v>
      </c>
      <c r="H2240" s="3">
        <v>12</v>
      </c>
      <c r="I2240" s="3">
        <v>15</v>
      </c>
      <c r="J2240" s="3">
        <v>6</v>
      </c>
      <c r="K2240" s="3">
        <v>5</v>
      </c>
      <c r="L2240" s="3">
        <v>5</v>
      </c>
      <c r="M2240" s="3">
        <v>12</v>
      </c>
      <c r="N2240" s="3">
        <v>2</v>
      </c>
      <c r="O2240" s="3">
        <v>13</v>
      </c>
      <c r="P2240">
        <v>833</v>
      </c>
      <c r="Q2240" s="5" t="b">
        <f t="shared" si="104"/>
        <v>0</v>
      </c>
      <c r="R2240" s="5">
        <v>200</v>
      </c>
    </row>
    <row r="2241" spans="1:18">
      <c r="A2241" t="s">
        <v>2239</v>
      </c>
      <c r="B2241" s="1" t="str">
        <f t="shared" si="102"/>
        <v>Ubaitaba</v>
      </c>
      <c r="C2241" s="8" t="str">
        <f t="shared" si="103"/>
        <v>293220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37</v>
      </c>
      <c r="K2241" s="3">
        <v>92</v>
      </c>
      <c r="L2241" s="3">
        <v>0</v>
      </c>
      <c r="M2241" s="3">
        <v>17</v>
      </c>
      <c r="N2241" s="3">
        <v>24</v>
      </c>
      <c r="O2241" s="3">
        <v>0</v>
      </c>
      <c r="P2241">
        <v>658</v>
      </c>
      <c r="Q2241" s="5" t="b">
        <f t="shared" si="104"/>
        <v>0</v>
      </c>
      <c r="R2241" s="5">
        <v>200</v>
      </c>
    </row>
    <row r="2242" spans="1:18">
      <c r="A2242" t="s">
        <v>2240</v>
      </c>
      <c r="B2242" s="1" t="str">
        <f t="shared" si="102"/>
        <v>Ubatã</v>
      </c>
      <c r="C2242" s="8" t="str">
        <f t="shared" si="103"/>
        <v>293230</v>
      </c>
      <c r="D2242" s="3">
        <v>8</v>
      </c>
      <c r="E2242" s="3">
        <v>30</v>
      </c>
      <c r="F2242" s="3">
        <v>22</v>
      </c>
      <c r="G2242" s="3">
        <v>8</v>
      </c>
      <c r="H2242" s="3">
        <v>1</v>
      </c>
      <c r="I2242" s="3">
        <v>19</v>
      </c>
      <c r="J2242" s="3">
        <v>0</v>
      </c>
      <c r="K2242" s="3">
        <v>4</v>
      </c>
      <c r="L2242" s="3">
        <v>1</v>
      </c>
      <c r="M2242" s="3">
        <v>9</v>
      </c>
      <c r="N2242" s="3">
        <v>4</v>
      </c>
      <c r="O2242" s="3">
        <v>3</v>
      </c>
      <c r="P2242">
        <v>212</v>
      </c>
      <c r="Q2242" s="5" t="b">
        <f t="shared" si="104"/>
        <v>0</v>
      </c>
      <c r="R2242" s="5">
        <v>200</v>
      </c>
    </row>
    <row r="2243" spans="1:18">
      <c r="A2243" t="s">
        <v>2241</v>
      </c>
      <c r="B2243" s="1" t="str">
        <f t="shared" si="102"/>
        <v>Uibaí</v>
      </c>
      <c r="C2243" s="8" t="str">
        <f t="shared" si="103"/>
        <v>293240</v>
      </c>
      <c r="D2243" s="3">
        <v>14</v>
      </c>
      <c r="E2243" s="3">
        <v>14</v>
      </c>
      <c r="F2243" s="3">
        <v>25</v>
      </c>
      <c r="G2243" s="3">
        <v>16</v>
      </c>
      <c r="H2243" s="3">
        <v>10</v>
      </c>
      <c r="I2243" s="3">
        <v>0</v>
      </c>
      <c r="J2243" s="3">
        <v>18</v>
      </c>
      <c r="K2243" s="3">
        <v>0</v>
      </c>
      <c r="L2243" s="3">
        <v>0</v>
      </c>
      <c r="M2243" s="3">
        <v>0</v>
      </c>
      <c r="N2243" s="3">
        <v>10</v>
      </c>
      <c r="O2243" s="3">
        <v>0</v>
      </c>
      <c r="P2243">
        <v>513</v>
      </c>
      <c r="Q2243" s="5" t="str">
        <f t="shared" si="104"/>
        <v>SIM</v>
      </c>
      <c r="R2243" s="5">
        <v>100</v>
      </c>
    </row>
    <row r="2244" spans="1:18">
      <c r="A2244" t="s">
        <v>2242</v>
      </c>
      <c r="B2244" s="1" t="str">
        <f t="shared" ref="B2244:B2307" si="105">MID(A2244,8,100)</f>
        <v>Umburanas</v>
      </c>
      <c r="C2244" s="8" t="str">
        <f t="shared" ref="C2244:C2307" si="106">MID(A2244,1,6)</f>
        <v>293245</v>
      </c>
      <c r="D2244" s="3">
        <v>37</v>
      </c>
      <c r="E2244" s="3">
        <v>3</v>
      </c>
      <c r="F2244" s="3">
        <v>3</v>
      </c>
      <c r="G2244" s="3">
        <v>4</v>
      </c>
      <c r="H2244" s="3">
        <v>41</v>
      </c>
      <c r="I2244" s="3">
        <v>48</v>
      </c>
      <c r="J2244" s="3">
        <v>33</v>
      </c>
      <c r="K2244" s="3">
        <v>6</v>
      </c>
      <c r="L2244" s="3">
        <v>11</v>
      </c>
      <c r="M2244" s="3">
        <v>37</v>
      </c>
      <c r="N2244" s="3">
        <v>16</v>
      </c>
      <c r="O2244" s="3">
        <v>0</v>
      </c>
      <c r="P2244">
        <v>597</v>
      </c>
      <c r="Q2244" s="5" t="b">
        <f t="shared" ref="Q2244:Q2307" si="107">IF(K2244+L2244+M2244=0,"SIM",IF(L2244+M2244+N2244=0,"SIM",IF(M2244+N2244+O2244=0,"SIM")))</f>
        <v>0</v>
      </c>
      <c r="R2244" s="5">
        <v>200</v>
      </c>
    </row>
    <row r="2245" spans="1:18">
      <c r="A2245" t="s">
        <v>2243</v>
      </c>
      <c r="B2245" s="1" t="str">
        <f t="shared" si="105"/>
        <v>Una</v>
      </c>
      <c r="C2245" s="8" t="str">
        <f t="shared" si="106"/>
        <v>293250</v>
      </c>
      <c r="D2245" s="3">
        <v>89</v>
      </c>
      <c r="E2245" s="3">
        <v>37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8</v>
      </c>
      <c r="M2245" s="3">
        <v>16</v>
      </c>
      <c r="N2245" s="3">
        <v>9</v>
      </c>
      <c r="O2245" s="3">
        <v>58</v>
      </c>
      <c r="P2245">
        <v>813</v>
      </c>
      <c r="Q2245" s="5" t="b">
        <f t="shared" si="107"/>
        <v>0</v>
      </c>
      <c r="R2245" s="5">
        <v>200</v>
      </c>
    </row>
    <row r="2246" spans="1:18">
      <c r="A2246" t="s">
        <v>2244</v>
      </c>
      <c r="B2246" s="1" t="str">
        <f t="shared" si="105"/>
        <v>Urandi</v>
      </c>
      <c r="C2246" s="8" t="str">
        <f t="shared" si="106"/>
        <v>293260</v>
      </c>
      <c r="D2246" s="3">
        <v>0</v>
      </c>
      <c r="E2246" s="3">
        <v>39</v>
      </c>
      <c r="F2246" s="3">
        <v>0</v>
      </c>
      <c r="G2246" s="3">
        <v>0</v>
      </c>
      <c r="H2246" s="3">
        <v>94</v>
      </c>
      <c r="I2246" s="3">
        <v>0</v>
      </c>
      <c r="J2246" s="3">
        <v>0</v>
      </c>
      <c r="K2246" s="3">
        <v>0</v>
      </c>
      <c r="L2246" s="3">
        <v>113</v>
      </c>
      <c r="M2246" s="3">
        <v>0</v>
      </c>
      <c r="N2246" s="3">
        <v>0</v>
      </c>
      <c r="O2246" s="3">
        <v>74</v>
      </c>
      <c r="P2246">
        <v>509</v>
      </c>
      <c r="Q2246" s="5" t="b">
        <f t="shared" si="107"/>
        <v>0</v>
      </c>
      <c r="R2246" s="5">
        <v>200</v>
      </c>
    </row>
    <row r="2247" spans="1:18">
      <c r="A2247" t="s">
        <v>2245</v>
      </c>
      <c r="B2247" s="1" t="str">
        <f t="shared" si="105"/>
        <v>Uruçuca</v>
      </c>
      <c r="C2247" s="8" t="str">
        <f t="shared" si="106"/>
        <v>293270</v>
      </c>
      <c r="D2247" s="3">
        <v>17</v>
      </c>
      <c r="E2247" s="3">
        <v>86</v>
      </c>
      <c r="F2247" s="3">
        <v>66</v>
      </c>
      <c r="G2247" s="3">
        <v>100</v>
      </c>
      <c r="H2247" s="3">
        <v>193</v>
      </c>
      <c r="I2247" s="3">
        <v>52</v>
      </c>
      <c r="J2247" s="3">
        <v>116</v>
      </c>
      <c r="K2247" s="3">
        <v>116</v>
      </c>
      <c r="L2247" s="3">
        <v>169</v>
      </c>
      <c r="M2247" s="3">
        <v>0</v>
      </c>
      <c r="N2247" s="3">
        <v>132</v>
      </c>
      <c r="O2247" s="3">
        <v>0</v>
      </c>
      <c r="P2247">
        <v>1846</v>
      </c>
      <c r="Q2247" s="5" t="b">
        <f t="shared" si="107"/>
        <v>0</v>
      </c>
      <c r="R2247" s="5">
        <v>200</v>
      </c>
    </row>
    <row r="2248" spans="1:18">
      <c r="A2248" t="s">
        <v>2246</v>
      </c>
      <c r="B2248" s="1" t="str">
        <f t="shared" si="105"/>
        <v>Utinga</v>
      </c>
      <c r="C2248" s="8" t="str">
        <f t="shared" si="106"/>
        <v>293280</v>
      </c>
      <c r="D2248" s="3">
        <v>98</v>
      </c>
      <c r="E2248" s="3">
        <v>90</v>
      </c>
      <c r="F2248" s="3">
        <v>175</v>
      </c>
      <c r="G2248" s="3">
        <v>193</v>
      </c>
      <c r="H2248" s="3">
        <v>538</v>
      </c>
      <c r="I2248" s="3">
        <v>297</v>
      </c>
      <c r="J2248" s="3">
        <v>140</v>
      </c>
      <c r="K2248" s="3">
        <v>197</v>
      </c>
      <c r="L2248" s="3">
        <v>166</v>
      </c>
      <c r="M2248" s="3">
        <v>191</v>
      </c>
      <c r="N2248" s="3">
        <v>184</v>
      </c>
      <c r="O2248" s="3">
        <v>0</v>
      </c>
      <c r="P2248">
        <v>2706</v>
      </c>
      <c r="Q2248" s="5" t="b">
        <f t="shared" si="107"/>
        <v>0</v>
      </c>
      <c r="R2248" s="5">
        <v>200</v>
      </c>
    </row>
    <row r="2249" spans="1:18">
      <c r="A2249" t="s">
        <v>2247</v>
      </c>
      <c r="B2249" s="1" t="str">
        <f t="shared" si="105"/>
        <v>Valença</v>
      </c>
      <c r="C2249" s="8" t="str">
        <f t="shared" si="106"/>
        <v>293290</v>
      </c>
      <c r="D2249" s="3">
        <v>0</v>
      </c>
      <c r="E2249" s="3">
        <v>0</v>
      </c>
      <c r="F2249" s="3">
        <v>0</v>
      </c>
      <c r="G2249" s="3">
        <v>0</v>
      </c>
      <c r="H2249" s="3">
        <v>0</v>
      </c>
      <c r="I2249" s="3">
        <v>192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>
        <v>192</v>
      </c>
      <c r="Q2249" s="5" t="str">
        <f t="shared" si="107"/>
        <v>SIM</v>
      </c>
      <c r="R2249" s="5">
        <v>100</v>
      </c>
    </row>
    <row r="2250" spans="1:18">
      <c r="A2250" t="s">
        <v>2248</v>
      </c>
      <c r="B2250" s="1" t="str">
        <f t="shared" si="105"/>
        <v>Valente</v>
      </c>
      <c r="C2250" s="8" t="str">
        <f t="shared" si="106"/>
        <v>293300</v>
      </c>
      <c r="D2250" s="3">
        <v>107</v>
      </c>
      <c r="E2250" s="3">
        <v>107</v>
      </c>
      <c r="F2250" s="3">
        <v>107</v>
      </c>
      <c r="G2250" s="3">
        <v>107</v>
      </c>
      <c r="H2250" s="3">
        <v>107</v>
      </c>
      <c r="I2250" s="3">
        <v>107</v>
      </c>
      <c r="J2250" s="3">
        <v>107</v>
      </c>
      <c r="K2250" s="3">
        <v>107</v>
      </c>
      <c r="L2250" s="3">
        <v>107</v>
      </c>
      <c r="M2250" s="3">
        <v>107</v>
      </c>
      <c r="N2250" s="3">
        <v>0</v>
      </c>
      <c r="O2250" s="3">
        <v>0</v>
      </c>
      <c r="P2250">
        <v>1926</v>
      </c>
      <c r="Q2250" s="5" t="b">
        <f t="shared" si="107"/>
        <v>0</v>
      </c>
      <c r="R2250" s="5">
        <v>200</v>
      </c>
    </row>
    <row r="2251" spans="1:18">
      <c r="A2251" t="s">
        <v>2249</v>
      </c>
      <c r="B2251" s="1" t="str">
        <f t="shared" si="105"/>
        <v>Várzea da Roça</v>
      </c>
      <c r="C2251" s="8" t="str">
        <f t="shared" si="106"/>
        <v>293305</v>
      </c>
      <c r="D2251" s="3">
        <v>0</v>
      </c>
      <c r="E2251" s="3">
        <v>0</v>
      </c>
      <c r="F2251" s="3">
        <v>10</v>
      </c>
      <c r="G2251" s="3">
        <v>92</v>
      </c>
      <c r="H2251" s="3">
        <v>19</v>
      </c>
      <c r="I2251" s="3">
        <v>2</v>
      </c>
      <c r="J2251" s="3">
        <v>0</v>
      </c>
      <c r="K2251" s="3">
        <v>1</v>
      </c>
      <c r="L2251" s="3">
        <v>2</v>
      </c>
      <c r="M2251" s="3">
        <v>3</v>
      </c>
      <c r="N2251" s="3">
        <v>0</v>
      </c>
      <c r="O2251" s="3">
        <v>0</v>
      </c>
      <c r="P2251">
        <v>212</v>
      </c>
      <c r="Q2251" s="5" t="b">
        <f t="shared" si="107"/>
        <v>0</v>
      </c>
      <c r="R2251" s="5">
        <v>200</v>
      </c>
    </row>
    <row r="2252" spans="1:18">
      <c r="A2252" t="s">
        <v>2250</v>
      </c>
      <c r="B2252" s="1" t="str">
        <f t="shared" si="105"/>
        <v>Várzea do Poço</v>
      </c>
      <c r="C2252" s="8" t="str">
        <f t="shared" si="106"/>
        <v>293310</v>
      </c>
      <c r="D2252" s="3">
        <v>0</v>
      </c>
      <c r="E2252" s="3">
        <v>11</v>
      </c>
      <c r="F2252" s="3">
        <v>40</v>
      </c>
      <c r="G2252" s="3">
        <v>0</v>
      </c>
      <c r="H2252" s="3">
        <v>0</v>
      </c>
      <c r="I2252" s="3">
        <v>16</v>
      </c>
      <c r="J2252" s="3">
        <v>10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>
        <v>184</v>
      </c>
      <c r="Q2252" s="5" t="str">
        <f t="shared" si="107"/>
        <v>SIM</v>
      </c>
      <c r="R2252" s="5">
        <v>100</v>
      </c>
    </row>
    <row r="2253" spans="1:18">
      <c r="A2253" t="s">
        <v>2251</v>
      </c>
      <c r="B2253" s="1" t="str">
        <f t="shared" si="105"/>
        <v>Várzea Nova</v>
      </c>
      <c r="C2253" s="8" t="str">
        <f t="shared" si="106"/>
        <v>293315</v>
      </c>
      <c r="D2253" s="3">
        <v>0</v>
      </c>
      <c r="E2253" s="3">
        <v>0</v>
      </c>
      <c r="F2253" s="3">
        <v>30</v>
      </c>
      <c r="G2253" s="3">
        <v>24</v>
      </c>
      <c r="H2253" s="3">
        <v>58</v>
      </c>
      <c r="I2253" s="3">
        <v>16</v>
      </c>
      <c r="J2253" s="3">
        <v>17</v>
      </c>
      <c r="K2253" s="3">
        <v>18</v>
      </c>
      <c r="L2253" s="3">
        <v>15</v>
      </c>
      <c r="M2253" s="3">
        <v>15</v>
      </c>
      <c r="N2253" s="3">
        <v>15</v>
      </c>
      <c r="O2253" s="3">
        <v>0</v>
      </c>
      <c r="P2253">
        <v>555</v>
      </c>
      <c r="Q2253" s="5" t="b">
        <f t="shared" si="107"/>
        <v>0</v>
      </c>
      <c r="R2253" s="5">
        <v>200</v>
      </c>
    </row>
    <row r="2254" spans="1:18">
      <c r="A2254" t="s">
        <v>2252</v>
      </c>
      <c r="B2254" s="1" t="str">
        <f t="shared" si="105"/>
        <v>Varzedo</v>
      </c>
      <c r="C2254" s="8" t="str">
        <f t="shared" si="106"/>
        <v>293317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>
        <v>49</v>
      </c>
      <c r="Q2254" s="5" t="str">
        <f t="shared" si="107"/>
        <v>SIM</v>
      </c>
      <c r="R2254" s="5">
        <v>100</v>
      </c>
    </row>
    <row r="2255" spans="1:18">
      <c r="A2255" t="s">
        <v>2253</v>
      </c>
      <c r="B2255" s="1" t="str">
        <f t="shared" si="105"/>
        <v>Vera Cruz</v>
      </c>
      <c r="C2255" s="8" t="str">
        <f t="shared" si="106"/>
        <v>293320</v>
      </c>
      <c r="D2255" s="3">
        <v>0</v>
      </c>
      <c r="E2255" s="3">
        <v>84</v>
      </c>
      <c r="F2255" s="3">
        <v>150</v>
      </c>
      <c r="G2255" s="3">
        <v>29</v>
      </c>
      <c r="H2255" s="3">
        <v>43</v>
      </c>
      <c r="I2255" s="3">
        <v>168</v>
      </c>
      <c r="J2255" s="3">
        <v>54</v>
      </c>
      <c r="K2255" s="3">
        <v>55</v>
      </c>
      <c r="L2255" s="3">
        <v>79</v>
      </c>
      <c r="M2255" s="3">
        <v>113</v>
      </c>
      <c r="N2255" s="3">
        <v>88</v>
      </c>
      <c r="O2255" s="3">
        <v>1129</v>
      </c>
      <c r="P2255">
        <v>3889</v>
      </c>
      <c r="Q2255" s="5" t="b">
        <f t="shared" si="107"/>
        <v>0</v>
      </c>
      <c r="R2255" s="5">
        <v>200</v>
      </c>
    </row>
    <row r="2256" spans="1:18">
      <c r="A2256" t="s">
        <v>2254</v>
      </c>
      <c r="B2256" s="1" t="str">
        <f t="shared" si="105"/>
        <v>Vereda</v>
      </c>
      <c r="C2256" s="8" t="str">
        <f t="shared" si="106"/>
        <v>293325</v>
      </c>
      <c r="D2256" s="3">
        <v>0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>
        <v>0</v>
      </c>
      <c r="Q2256" s="5" t="str">
        <f t="shared" si="107"/>
        <v>SIM</v>
      </c>
      <c r="R2256" s="5">
        <v>100</v>
      </c>
    </row>
    <row r="2257" spans="1:18">
      <c r="A2257" t="s">
        <v>2255</v>
      </c>
      <c r="B2257" s="1" t="str">
        <f t="shared" si="105"/>
        <v>Vitória da Conquista</v>
      </c>
      <c r="C2257" s="8" t="str">
        <f t="shared" si="106"/>
        <v>293330</v>
      </c>
      <c r="D2257" s="3">
        <v>1839</v>
      </c>
      <c r="E2257" s="3">
        <v>0</v>
      </c>
      <c r="F2257" s="3">
        <v>2182</v>
      </c>
      <c r="G2257" s="3">
        <v>1513</v>
      </c>
      <c r="H2257" s="3">
        <v>1954</v>
      </c>
      <c r="I2257" s="3">
        <v>1619</v>
      </c>
      <c r="J2257" s="3">
        <v>2636</v>
      </c>
      <c r="K2257" s="3">
        <v>3536</v>
      </c>
      <c r="L2257" s="3">
        <v>1320</v>
      </c>
      <c r="M2257" s="3">
        <v>1347</v>
      </c>
      <c r="N2257" s="3">
        <v>900</v>
      </c>
      <c r="O2257" s="3">
        <v>1608</v>
      </c>
      <c r="P2257">
        <v>37126</v>
      </c>
      <c r="Q2257" s="5" t="b">
        <f t="shared" si="107"/>
        <v>0</v>
      </c>
      <c r="R2257" s="5">
        <v>200</v>
      </c>
    </row>
    <row r="2258" spans="1:18">
      <c r="A2258" t="s">
        <v>2256</v>
      </c>
      <c r="B2258" s="1" t="str">
        <f t="shared" si="105"/>
        <v>Wagner</v>
      </c>
      <c r="C2258" s="8" t="str">
        <f t="shared" si="106"/>
        <v>293340</v>
      </c>
      <c r="D2258" s="3">
        <v>70</v>
      </c>
      <c r="E2258" s="3">
        <v>74</v>
      </c>
      <c r="F2258" s="3">
        <v>59</v>
      </c>
      <c r="G2258" s="3">
        <v>73</v>
      </c>
      <c r="H2258" s="3">
        <v>88</v>
      </c>
      <c r="I2258" s="3">
        <v>87</v>
      </c>
      <c r="J2258" s="3">
        <v>99</v>
      </c>
      <c r="K2258" s="3">
        <v>74</v>
      </c>
      <c r="L2258" s="3">
        <v>30</v>
      </c>
      <c r="M2258" s="3">
        <v>38</v>
      </c>
      <c r="N2258" s="3">
        <v>26</v>
      </c>
      <c r="O2258" s="3">
        <v>52</v>
      </c>
      <c r="P2258">
        <v>1480</v>
      </c>
      <c r="Q2258" s="5" t="b">
        <f t="shared" si="107"/>
        <v>0</v>
      </c>
      <c r="R2258" s="5">
        <v>200</v>
      </c>
    </row>
    <row r="2259" spans="1:18">
      <c r="A2259" t="s">
        <v>2257</v>
      </c>
      <c r="B2259" s="1" t="str">
        <f t="shared" si="105"/>
        <v>Wanderley</v>
      </c>
      <c r="C2259" s="8" t="str">
        <f t="shared" si="106"/>
        <v>293345</v>
      </c>
      <c r="D2259" s="3">
        <v>56</v>
      </c>
      <c r="E2259" s="3">
        <v>0</v>
      </c>
      <c r="F2259" s="3">
        <v>0</v>
      </c>
      <c r="G2259" s="3">
        <v>40</v>
      </c>
      <c r="H2259" s="3">
        <v>57</v>
      </c>
      <c r="I2259" s="3">
        <v>74</v>
      </c>
      <c r="J2259" s="3">
        <v>115</v>
      </c>
      <c r="K2259" s="3">
        <v>65</v>
      </c>
      <c r="L2259" s="3">
        <v>34</v>
      </c>
      <c r="M2259" s="3">
        <v>48</v>
      </c>
      <c r="N2259" s="3">
        <v>0</v>
      </c>
      <c r="O2259" s="3">
        <v>243</v>
      </c>
      <c r="P2259">
        <v>861</v>
      </c>
      <c r="Q2259" s="5" t="b">
        <f t="shared" si="107"/>
        <v>0</v>
      </c>
      <c r="R2259" s="5">
        <v>200</v>
      </c>
    </row>
    <row r="2260" spans="1:18">
      <c r="A2260" t="s">
        <v>2258</v>
      </c>
      <c r="B2260" s="1" t="str">
        <f t="shared" si="105"/>
        <v>Wenceslau Guimarães</v>
      </c>
      <c r="C2260" s="8" t="str">
        <f t="shared" si="106"/>
        <v>293350</v>
      </c>
      <c r="D2260" s="3">
        <v>2</v>
      </c>
      <c r="E2260" s="3">
        <v>13</v>
      </c>
      <c r="F2260" s="3">
        <v>13</v>
      </c>
      <c r="G2260" s="3">
        <v>17</v>
      </c>
      <c r="H2260" s="3">
        <v>17</v>
      </c>
      <c r="I2260" s="3">
        <v>17</v>
      </c>
      <c r="J2260" s="3">
        <v>0</v>
      </c>
      <c r="K2260" s="3">
        <v>17</v>
      </c>
      <c r="L2260" s="3">
        <v>18</v>
      </c>
      <c r="M2260" s="3">
        <v>0</v>
      </c>
      <c r="N2260" s="3">
        <v>0</v>
      </c>
      <c r="O2260" s="3">
        <v>0</v>
      </c>
      <c r="P2260">
        <v>114</v>
      </c>
      <c r="Q2260" s="5" t="str">
        <f t="shared" si="107"/>
        <v>SIM</v>
      </c>
      <c r="R2260" s="5">
        <v>100</v>
      </c>
    </row>
    <row r="2261" spans="1:18">
      <c r="A2261" t="s">
        <v>2259</v>
      </c>
      <c r="B2261" s="1" t="str">
        <f t="shared" si="105"/>
        <v>Xique-Xique</v>
      </c>
      <c r="C2261" s="8" t="str">
        <f t="shared" si="106"/>
        <v>293360</v>
      </c>
      <c r="D2261" s="3">
        <v>836</v>
      </c>
      <c r="E2261" s="3">
        <v>989</v>
      </c>
      <c r="F2261" s="3">
        <v>840</v>
      </c>
      <c r="G2261" s="3">
        <v>1064</v>
      </c>
      <c r="H2261" s="3">
        <v>716</v>
      </c>
      <c r="I2261" s="3">
        <v>1234</v>
      </c>
      <c r="J2261" s="3">
        <v>605</v>
      </c>
      <c r="K2261" s="3">
        <v>846</v>
      </c>
      <c r="L2261" s="3">
        <v>176</v>
      </c>
      <c r="M2261" s="3">
        <v>0</v>
      </c>
      <c r="N2261" s="3">
        <v>0</v>
      </c>
      <c r="O2261" s="3">
        <v>0</v>
      </c>
      <c r="P2261">
        <v>14195</v>
      </c>
      <c r="Q2261" s="5" t="str">
        <f t="shared" si="107"/>
        <v>SIM</v>
      </c>
      <c r="R2261" s="5">
        <v>100</v>
      </c>
    </row>
    <row r="2262" spans="1:18">
      <c r="A2262" t="s">
        <v>2260</v>
      </c>
      <c r="B2262" s="1" t="str">
        <f t="shared" si="105"/>
        <v>Bahia - GestÆo estadual</v>
      </c>
      <c r="C2262" s="8" t="str">
        <f t="shared" si="106"/>
        <v>290000</v>
      </c>
      <c r="D2262" s="3">
        <v>2031</v>
      </c>
      <c r="E2262" s="3">
        <v>544</v>
      </c>
      <c r="F2262" s="3">
        <v>979</v>
      </c>
      <c r="G2262" s="3">
        <v>1282</v>
      </c>
      <c r="H2262" s="3">
        <v>900</v>
      </c>
      <c r="I2262" s="3">
        <v>1147</v>
      </c>
      <c r="J2262" s="3">
        <v>1029</v>
      </c>
      <c r="K2262" s="3">
        <v>915</v>
      </c>
      <c r="L2262" s="3">
        <v>385</v>
      </c>
      <c r="M2262" s="3">
        <v>590</v>
      </c>
      <c r="N2262" s="3">
        <v>713</v>
      </c>
      <c r="O2262" s="3">
        <v>952</v>
      </c>
      <c r="P2262">
        <v>26467</v>
      </c>
      <c r="Q2262" s="5" t="b">
        <f t="shared" si="107"/>
        <v>0</v>
      </c>
      <c r="R2262" s="5">
        <v>200</v>
      </c>
    </row>
    <row r="2263" spans="1:18">
      <c r="A2263" t="s">
        <v>2261</v>
      </c>
      <c r="B2263" s="1" t="str">
        <f t="shared" si="105"/>
        <v>Abadia dos Dourados</v>
      </c>
      <c r="C2263" s="8" t="str">
        <f t="shared" si="106"/>
        <v>310010</v>
      </c>
      <c r="D2263" s="3">
        <v>28</v>
      </c>
      <c r="E2263" s="3">
        <v>17</v>
      </c>
      <c r="F2263" s="3">
        <v>22</v>
      </c>
      <c r="G2263" s="3">
        <v>25</v>
      </c>
      <c r="H2263" s="3">
        <v>37</v>
      </c>
      <c r="I2263" s="3">
        <v>22</v>
      </c>
      <c r="J2263" s="3">
        <v>62</v>
      </c>
      <c r="K2263" s="3">
        <v>14</v>
      </c>
      <c r="L2263" s="3">
        <v>12</v>
      </c>
      <c r="M2263" s="3">
        <v>14</v>
      </c>
      <c r="N2263" s="3">
        <v>20</v>
      </c>
      <c r="O2263" s="3">
        <v>20</v>
      </c>
      <c r="P2263">
        <v>667</v>
      </c>
      <c r="Q2263" s="5" t="b">
        <f t="shared" si="107"/>
        <v>0</v>
      </c>
      <c r="R2263" s="5">
        <v>200</v>
      </c>
    </row>
    <row r="2264" spans="1:18">
      <c r="A2264" t="s">
        <v>2262</v>
      </c>
      <c r="B2264" s="1" t="str">
        <f t="shared" si="105"/>
        <v>Abaeté</v>
      </c>
      <c r="C2264" s="8" t="str">
        <f t="shared" si="106"/>
        <v>310020</v>
      </c>
      <c r="D2264" s="3">
        <v>0</v>
      </c>
      <c r="E2264" s="3">
        <v>21</v>
      </c>
      <c r="F2264" s="3">
        <v>11</v>
      </c>
      <c r="G2264" s="3">
        <v>22</v>
      </c>
      <c r="H2264" s="3">
        <v>0</v>
      </c>
      <c r="I2264" s="3">
        <v>0</v>
      </c>
      <c r="J2264" s="3">
        <v>39</v>
      </c>
      <c r="K2264" s="3">
        <v>15</v>
      </c>
      <c r="L2264" s="3">
        <v>25</v>
      </c>
      <c r="M2264" s="3">
        <v>37</v>
      </c>
      <c r="N2264" s="3">
        <v>23</v>
      </c>
      <c r="O2264" s="3">
        <v>49</v>
      </c>
      <c r="P2264">
        <v>1451</v>
      </c>
      <c r="Q2264" s="5" t="b">
        <f t="shared" si="107"/>
        <v>0</v>
      </c>
      <c r="R2264" s="5">
        <v>200</v>
      </c>
    </row>
    <row r="2265" spans="1:18">
      <c r="A2265" t="s">
        <v>2263</v>
      </c>
      <c r="B2265" s="1" t="str">
        <f t="shared" si="105"/>
        <v>Abre Campo</v>
      </c>
      <c r="C2265" s="8" t="str">
        <f t="shared" si="106"/>
        <v>310030</v>
      </c>
      <c r="D2265" s="3">
        <v>0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>
        <v>0</v>
      </c>
      <c r="Q2265" s="5" t="str">
        <f t="shared" si="107"/>
        <v>SIM</v>
      </c>
      <c r="R2265" s="5">
        <v>100</v>
      </c>
    </row>
    <row r="2266" spans="1:18">
      <c r="A2266" t="s">
        <v>2264</v>
      </c>
      <c r="B2266" s="1" t="str">
        <f t="shared" si="105"/>
        <v>Acaiaca</v>
      </c>
      <c r="C2266" s="8" t="str">
        <f t="shared" si="106"/>
        <v>310040</v>
      </c>
      <c r="D2266" s="3">
        <v>0</v>
      </c>
      <c r="E2266" s="3">
        <v>87</v>
      </c>
      <c r="F2266" s="3">
        <v>84</v>
      </c>
      <c r="G2266" s="3">
        <v>58</v>
      </c>
      <c r="H2266" s="3">
        <v>0</v>
      </c>
      <c r="I2266" s="3">
        <v>32</v>
      </c>
      <c r="J2266" s="3">
        <v>120</v>
      </c>
      <c r="K2266" s="3">
        <v>84</v>
      </c>
      <c r="L2266" s="3">
        <v>17</v>
      </c>
      <c r="M2266" s="3">
        <v>0</v>
      </c>
      <c r="N2266" s="3">
        <v>0</v>
      </c>
      <c r="O2266" s="3">
        <v>0</v>
      </c>
      <c r="P2266">
        <v>704</v>
      </c>
      <c r="Q2266" s="5" t="str">
        <f t="shared" si="107"/>
        <v>SIM</v>
      </c>
      <c r="R2266" s="5">
        <v>100</v>
      </c>
    </row>
    <row r="2267" spans="1:18">
      <c r="A2267" t="s">
        <v>2265</v>
      </c>
      <c r="B2267" s="1" t="str">
        <f t="shared" si="105"/>
        <v>Açucena</v>
      </c>
      <c r="C2267" s="8" t="str">
        <f t="shared" si="106"/>
        <v>310050</v>
      </c>
      <c r="D2267" s="3">
        <v>1</v>
      </c>
      <c r="E2267" s="3">
        <v>2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17</v>
      </c>
      <c r="L2267" s="3">
        <v>5</v>
      </c>
      <c r="M2267" s="3">
        <v>14</v>
      </c>
      <c r="N2267" s="3">
        <v>2</v>
      </c>
      <c r="O2267" s="3">
        <v>1</v>
      </c>
      <c r="P2267">
        <v>87</v>
      </c>
      <c r="Q2267" s="5" t="b">
        <f t="shared" si="107"/>
        <v>0</v>
      </c>
      <c r="R2267" s="5">
        <v>200</v>
      </c>
    </row>
    <row r="2268" spans="1:18">
      <c r="A2268" t="s">
        <v>2266</v>
      </c>
      <c r="B2268" s="1" t="str">
        <f t="shared" si="105"/>
        <v>Água Boa</v>
      </c>
      <c r="C2268" s="8" t="str">
        <f t="shared" si="106"/>
        <v>310060</v>
      </c>
      <c r="D2268" s="3">
        <v>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>
        <v>0</v>
      </c>
      <c r="Q2268" s="5" t="str">
        <f t="shared" si="107"/>
        <v>SIM</v>
      </c>
      <c r="R2268" s="5">
        <v>100</v>
      </c>
    </row>
    <row r="2269" spans="1:18">
      <c r="A2269" t="s">
        <v>2267</v>
      </c>
      <c r="B2269" s="1" t="str">
        <f t="shared" si="105"/>
        <v>Água Comprida</v>
      </c>
      <c r="C2269" s="8" t="str">
        <f t="shared" si="106"/>
        <v>310070</v>
      </c>
      <c r="D2269" s="3">
        <v>2</v>
      </c>
      <c r="E2269" s="3">
        <v>3</v>
      </c>
      <c r="F2269" s="3">
        <v>0</v>
      </c>
      <c r="G2269" s="3">
        <v>8</v>
      </c>
      <c r="H2269" s="3">
        <v>3</v>
      </c>
      <c r="I2269" s="3">
        <v>8</v>
      </c>
      <c r="J2269" s="3">
        <v>7</v>
      </c>
      <c r="K2269" s="3">
        <v>9</v>
      </c>
      <c r="L2269" s="3">
        <v>10</v>
      </c>
      <c r="M2269" s="3">
        <v>4</v>
      </c>
      <c r="N2269" s="3">
        <v>8</v>
      </c>
      <c r="O2269" s="3">
        <v>22</v>
      </c>
      <c r="P2269">
        <v>3300</v>
      </c>
      <c r="Q2269" s="5" t="b">
        <f t="shared" si="107"/>
        <v>0</v>
      </c>
      <c r="R2269" s="5">
        <v>200</v>
      </c>
    </row>
    <row r="2270" spans="1:18">
      <c r="A2270" t="s">
        <v>2268</v>
      </c>
      <c r="B2270" s="1" t="str">
        <f t="shared" si="105"/>
        <v>Aguanil</v>
      </c>
      <c r="C2270" s="8" t="str">
        <f t="shared" si="106"/>
        <v>310080</v>
      </c>
      <c r="D2270" s="3">
        <v>40</v>
      </c>
      <c r="E2270" s="3">
        <v>11</v>
      </c>
      <c r="F2270" s="3">
        <v>13</v>
      </c>
      <c r="G2270" s="3">
        <v>21</v>
      </c>
      <c r="H2270" s="3">
        <v>11</v>
      </c>
      <c r="I2270" s="3">
        <v>12</v>
      </c>
      <c r="J2270" s="3">
        <v>10</v>
      </c>
      <c r="K2270" s="3">
        <v>6</v>
      </c>
      <c r="L2270" s="3">
        <v>7</v>
      </c>
      <c r="M2270" s="3">
        <v>5</v>
      </c>
      <c r="N2270" s="3">
        <v>7</v>
      </c>
      <c r="O2270" s="3">
        <v>5</v>
      </c>
      <c r="P2270">
        <v>187</v>
      </c>
      <c r="Q2270" s="5" t="b">
        <f t="shared" si="107"/>
        <v>0</v>
      </c>
      <c r="R2270" s="5">
        <v>200</v>
      </c>
    </row>
    <row r="2271" spans="1:18">
      <c r="A2271" t="s">
        <v>2269</v>
      </c>
      <c r="B2271" s="1" t="str">
        <f t="shared" si="105"/>
        <v>Águas Formosas</v>
      </c>
      <c r="C2271" s="8" t="str">
        <f t="shared" si="106"/>
        <v>310090</v>
      </c>
      <c r="D2271" s="3">
        <v>28</v>
      </c>
      <c r="E2271" s="3">
        <v>34</v>
      </c>
      <c r="F2271" s="3">
        <v>31</v>
      </c>
      <c r="G2271" s="3">
        <v>30</v>
      </c>
      <c r="H2271" s="3">
        <v>4</v>
      </c>
      <c r="I2271" s="3">
        <v>5</v>
      </c>
      <c r="J2271" s="3">
        <v>11</v>
      </c>
      <c r="K2271" s="3">
        <v>41</v>
      </c>
      <c r="L2271" s="3">
        <v>20</v>
      </c>
      <c r="M2271" s="3">
        <v>17</v>
      </c>
      <c r="N2271" s="3">
        <v>23</v>
      </c>
      <c r="O2271" s="3">
        <v>15</v>
      </c>
      <c r="P2271">
        <v>480</v>
      </c>
      <c r="Q2271" s="5" t="b">
        <f t="shared" si="107"/>
        <v>0</v>
      </c>
      <c r="R2271" s="5">
        <v>200</v>
      </c>
    </row>
    <row r="2272" spans="1:18">
      <c r="A2272" t="s">
        <v>2270</v>
      </c>
      <c r="B2272" s="1" t="str">
        <f t="shared" si="105"/>
        <v>Águas Vermelhas</v>
      </c>
      <c r="C2272" s="8" t="str">
        <f t="shared" si="106"/>
        <v>310100</v>
      </c>
      <c r="D2272" s="3">
        <v>0</v>
      </c>
      <c r="E2272" s="3">
        <v>0</v>
      </c>
      <c r="F2272" s="3">
        <v>606</v>
      </c>
      <c r="G2272" s="3">
        <v>0</v>
      </c>
      <c r="H2272" s="3">
        <v>196</v>
      </c>
      <c r="I2272" s="3">
        <v>70</v>
      </c>
      <c r="J2272" s="3">
        <v>15</v>
      </c>
      <c r="K2272" s="3">
        <v>68</v>
      </c>
      <c r="L2272" s="3">
        <v>60</v>
      </c>
      <c r="M2272" s="3">
        <v>59</v>
      </c>
      <c r="N2272" s="3">
        <v>47</v>
      </c>
      <c r="O2272" s="3">
        <v>16</v>
      </c>
      <c r="P2272">
        <v>1444</v>
      </c>
      <c r="Q2272" s="5" t="b">
        <f t="shared" si="107"/>
        <v>0</v>
      </c>
      <c r="R2272" s="5">
        <v>200</v>
      </c>
    </row>
    <row r="2273" spans="1:18">
      <c r="A2273" t="s">
        <v>2271</v>
      </c>
      <c r="B2273" s="1" t="str">
        <f t="shared" si="105"/>
        <v>Aimorés</v>
      </c>
      <c r="C2273" s="8" t="str">
        <f t="shared" si="106"/>
        <v>310110</v>
      </c>
      <c r="D2273" s="3">
        <v>32</v>
      </c>
      <c r="E2273" s="3">
        <v>63</v>
      </c>
      <c r="F2273" s="3">
        <v>61</v>
      </c>
      <c r="G2273" s="3">
        <v>79</v>
      </c>
      <c r="H2273" s="3">
        <v>48</v>
      </c>
      <c r="I2273" s="3">
        <v>70</v>
      </c>
      <c r="J2273" s="3">
        <v>44</v>
      </c>
      <c r="K2273" s="3">
        <v>28</v>
      </c>
      <c r="L2273" s="3">
        <v>44</v>
      </c>
      <c r="M2273" s="3">
        <v>68</v>
      </c>
      <c r="N2273" s="3">
        <v>36</v>
      </c>
      <c r="O2273" s="3">
        <v>27</v>
      </c>
      <c r="P2273">
        <v>950</v>
      </c>
      <c r="Q2273" s="5" t="b">
        <f t="shared" si="107"/>
        <v>0</v>
      </c>
      <c r="R2273" s="5">
        <v>200</v>
      </c>
    </row>
    <row r="2274" spans="1:18">
      <c r="A2274" t="s">
        <v>2272</v>
      </c>
      <c r="B2274" s="1" t="str">
        <f t="shared" si="105"/>
        <v>Aiuruoca</v>
      </c>
      <c r="C2274" s="8" t="str">
        <f t="shared" si="106"/>
        <v>310120</v>
      </c>
      <c r="D2274" s="3">
        <v>0</v>
      </c>
      <c r="E2274" s="3">
        <v>0</v>
      </c>
      <c r="F2274" s="3">
        <v>0</v>
      </c>
      <c r="G2274" s="3">
        <v>0</v>
      </c>
      <c r="H2274" s="3">
        <v>203</v>
      </c>
      <c r="I2274" s="3">
        <v>0</v>
      </c>
      <c r="J2274" s="3">
        <v>21</v>
      </c>
      <c r="K2274" s="3">
        <v>17</v>
      </c>
      <c r="L2274" s="3">
        <v>26</v>
      </c>
      <c r="M2274" s="3">
        <v>0</v>
      </c>
      <c r="N2274" s="3">
        <v>0</v>
      </c>
      <c r="O2274" s="3">
        <v>0</v>
      </c>
      <c r="P2274">
        <v>267</v>
      </c>
      <c r="Q2274" s="5" t="str">
        <f t="shared" si="107"/>
        <v>SIM</v>
      </c>
      <c r="R2274" s="5">
        <v>100</v>
      </c>
    </row>
    <row r="2275" spans="1:18">
      <c r="A2275" t="s">
        <v>2273</v>
      </c>
      <c r="B2275" s="1" t="str">
        <f t="shared" si="105"/>
        <v>Alagoa</v>
      </c>
      <c r="C2275" s="8" t="str">
        <f t="shared" si="106"/>
        <v>310130</v>
      </c>
      <c r="D2275" s="3">
        <v>0</v>
      </c>
      <c r="E2275" s="3">
        <v>0</v>
      </c>
      <c r="F2275" s="3">
        <v>188</v>
      </c>
      <c r="G2275" s="3">
        <v>126</v>
      </c>
      <c r="H2275" s="3">
        <v>13</v>
      </c>
      <c r="I2275" s="3">
        <v>0</v>
      </c>
      <c r="J2275" s="3">
        <v>0</v>
      </c>
      <c r="K2275" s="3">
        <v>16</v>
      </c>
      <c r="L2275" s="3">
        <v>14</v>
      </c>
      <c r="M2275" s="3">
        <v>7</v>
      </c>
      <c r="N2275" s="3">
        <v>16</v>
      </c>
      <c r="O2275" s="3">
        <v>12</v>
      </c>
      <c r="P2275">
        <v>392</v>
      </c>
      <c r="Q2275" s="5" t="b">
        <f t="shared" si="107"/>
        <v>0</v>
      </c>
      <c r="R2275" s="5">
        <v>200</v>
      </c>
    </row>
    <row r="2276" spans="1:18">
      <c r="A2276" t="s">
        <v>2274</v>
      </c>
      <c r="B2276" s="1" t="str">
        <f t="shared" si="105"/>
        <v>Albertina</v>
      </c>
      <c r="C2276" s="8" t="str">
        <f t="shared" si="106"/>
        <v>310140</v>
      </c>
      <c r="D2276" s="3">
        <v>0</v>
      </c>
      <c r="E2276" s="3">
        <v>0</v>
      </c>
      <c r="F2276" s="3">
        <v>3</v>
      </c>
      <c r="G2276" s="3">
        <v>1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>
        <v>4</v>
      </c>
      <c r="Q2276" s="5" t="str">
        <f t="shared" si="107"/>
        <v>SIM</v>
      </c>
      <c r="R2276" s="5">
        <v>100</v>
      </c>
    </row>
    <row r="2277" spans="1:18">
      <c r="A2277" t="s">
        <v>2275</v>
      </c>
      <c r="B2277" s="1" t="str">
        <f t="shared" si="105"/>
        <v>Além Paraíba</v>
      </c>
      <c r="C2277" s="8" t="str">
        <f t="shared" si="106"/>
        <v>310150</v>
      </c>
      <c r="D2277" s="3">
        <v>24</v>
      </c>
      <c r="E2277" s="3">
        <v>95</v>
      </c>
      <c r="F2277" s="3">
        <v>92</v>
      </c>
      <c r="G2277" s="3">
        <v>103</v>
      </c>
      <c r="H2277" s="3">
        <v>37</v>
      </c>
      <c r="I2277" s="3">
        <v>35</v>
      </c>
      <c r="J2277" s="3">
        <v>50</v>
      </c>
      <c r="K2277" s="3">
        <v>40</v>
      </c>
      <c r="L2277" s="3">
        <v>62</v>
      </c>
      <c r="M2277" s="3">
        <v>27</v>
      </c>
      <c r="N2277" s="3">
        <v>11</v>
      </c>
      <c r="O2277" s="3">
        <v>0</v>
      </c>
      <c r="P2277">
        <v>703</v>
      </c>
      <c r="Q2277" s="5" t="b">
        <f t="shared" si="107"/>
        <v>0</v>
      </c>
      <c r="R2277" s="5">
        <v>200</v>
      </c>
    </row>
    <row r="2278" spans="1:18">
      <c r="A2278" t="s">
        <v>2276</v>
      </c>
      <c r="B2278" s="1" t="str">
        <f t="shared" si="105"/>
        <v>Alfenas</v>
      </c>
      <c r="C2278" s="8" t="str">
        <f t="shared" si="106"/>
        <v>310160</v>
      </c>
      <c r="D2278" s="3">
        <v>1</v>
      </c>
      <c r="E2278" s="3">
        <v>0</v>
      </c>
      <c r="F2278" s="3">
        <v>1153</v>
      </c>
      <c r="G2278" s="3">
        <v>1273</v>
      </c>
      <c r="H2278" s="3">
        <v>1219</v>
      </c>
      <c r="I2278" s="3">
        <v>1562</v>
      </c>
      <c r="J2278" s="3">
        <v>1478</v>
      </c>
      <c r="K2278" s="3">
        <v>0</v>
      </c>
      <c r="L2278" s="3">
        <v>0</v>
      </c>
      <c r="M2278" s="3">
        <v>3244</v>
      </c>
      <c r="N2278" s="3">
        <v>1363</v>
      </c>
      <c r="O2278" s="3">
        <v>1191</v>
      </c>
      <c r="P2278">
        <v>31696</v>
      </c>
      <c r="Q2278" s="5" t="b">
        <f t="shared" si="107"/>
        <v>0</v>
      </c>
      <c r="R2278" s="5">
        <v>200</v>
      </c>
    </row>
    <row r="2279" spans="1:18">
      <c r="A2279" t="s">
        <v>2277</v>
      </c>
      <c r="B2279" s="1" t="str">
        <f t="shared" si="105"/>
        <v>Alfredo Vasconcelos</v>
      </c>
      <c r="C2279" s="8" t="str">
        <f t="shared" si="106"/>
        <v>310163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5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>
        <v>5</v>
      </c>
      <c r="Q2279" s="5" t="str">
        <f t="shared" si="107"/>
        <v>SIM</v>
      </c>
      <c r="R2279" s="5">
        <v>100</v>
      </c>
    </row>
    <row r="2280" spans="1:18">
      <c r="A2280" t="s">
        <v>2278</v>
      </c>
      <c r="B2280" s="1" t="str">
        <f t="shared" si="105"/>
        <v>Almenara</v>
      </c>
      <c r="C2280" s="8" t="str">
        <f t="shared" si="106"/>
        <v>310170</v>
      </c>
      <c r="D2280" s="3">
        <v>82</v>
      </c>
      <c r="E2280" s="3">
        <v>87</v>
      </c>
      <c r="F2280" s="3">
        <v>158</v>
      </c>
      <c r="G2280" s="3">
        <v>158</v>
      </c>
      <c r="H2280" s="3">
        <v>134</v>
      </c>
      <c r="I2280" s="3">
        <v>134</v>
      </c>
      <c r="J2280" s="3">
        <v>134</v>
      </c>
      <c r="K2280" s="3">
        <v>158</v>
      </c>
      <c r="L2280" s="3">
        <v>144</v>
      </c>
      <c r="M2280" s="3">
        <v>87</v>
      </c>
      <c r="N2280" s="3">
        <v>134</v>
      </c>
      <c r="O2280" s="3">
        <v>0</v>
      </c>
      <c r="P2280">
        <v>3438</v>
      </c>
      <c r="Q2280" s="5" t="b">
        <f t="shared" si="107"/>
        <v>0</v>
      </c>
      <c r="R2280" s="5">
        <v>200</v>
      </c>
    </row>
    <row r="2281" spans="1:18">
      <c r="A2281" t="s">
        <v>2279</v>
      </c>
      <c r="B2281" s="1" t="str">
        <f t="shared" si="105"/>
        <v>Alpercata</v>
      </c>
      <c r="C2281" s="8" t="str">
        <f t="shared" si="106"/>
        <v>310180</v>
      </c>
      <c r="D2281" s="3">
        <v>0</v>
      </c>
      <c r="E2281" s="3">
        <v>0</v>
      </c>
      <c r="F2281" s="3">
        <v>101</v>
      </c>
      <c r="G2281" s="3">
        <v>0</v>
      </c>
      <c r="H2281" s="3">
        <v>0</v>
      </c>
      <c r="I2281" s="3">
        <v>0</v>
      </c>
      <c r="J2281" s="3">
        <v>179</v>
      </c>
      <c r="K2281" s="3">
        <v>6</v>
      </c>
      <c r="L2281" s="3">
        <v>15</v>
      </c>
      <c r="M2281" s="3">
        <v>0</v>
      </c>
      <c r="N2281" s="3">
        <v>0</v>
      </c>
      <c r="O2281" s="3">
        <v>0</v>
      </c>
      <c r="P2281">
        <v>322</v>
      </c>
      <c r="Q2281" s="5" t="str">
        <f t="shared" si="107"/>
        <v>SIM</v>
      </c>
      <c r="R2281" s="5">
        <v>100</v>
      </c>
    </row>
    <row r="2282" spans="1:18">
      <c r="A2282" t="s">
        <v>2280</v>
      </c>
      <c r="B2282" s="1" t="str">
        <f t="shared" si="105"/>
        <v>Alpinópolis</v>
      </c>
      <c r="C2282" s="8" t="str">
        <f t="shared" si="106"/>
        <v>310190</v>
      </c>
      <c r="D2282" s="3">
        <v>31</v>
      </c>
      <c r="E2282" s="3">
        <v>51</v>
      </c>
      <c r="F2282" s="3">
        <v>66</v>
      </c>
      <c r="G2282" s="3">
        <v>57</v>
      </c>
      <c r="H2282" s="3">
        <v>46</v>
      </c>
      <c r="I2282" s="3">
        <v>62</v>
      </c>
      <c r="J2282" s="3">
        <v>49</v>
      </c>
      <c r="K2282" s="3">
        <v>42</v>
      </c>
      <c r="L2282" s="3">
        <v>51</v>
      </c>
      <c r="M2282" s="3">
        <v>0</v>
      </c>
      <c r="N2282" s="3">
        <v>0</v>
      </c>
      <c r="O2282" s="3">
        <v>0</v>
      </c>
      <c r="P2282">
        <v>1196</v>
      </c>
      <c r="Q2282" s="5" t="str">
        <f t="shared" si="107"/>
        <v>SIM</v>
      </c>
      <c r="R2282" s="5">
        <v>100</v>
      </c>
    </row>
    <row r="2283" spans="1:18">
      <c r="A2283" t="s">
        <v>2281</v>
      </c>
      <c r="B2283" s="1" t="str">
        <f t="shared" si="105"/>
        <v>Alterosa</v>
      </c>
      <c r="C2283" s="8" t="str">
        <f t="shared" si="106"/>
        <v>310200</v>
      </c>
      <c r="D2283" s="3">
        <v>0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>
        <v>0</v>
      </c>
      <c r="Q2283" s="5" t="str">
        <f t="shared" si="107"/>
        <v>SIM</v>
      </c>
      <c r="R2283" s="5">
        <v>100</v>
      </c>
    </row>
    <row r="2284" spans="1:18">
      <c r="A2284" t="s">
        <v>2282</v>
      </c>
      <c r="B2284" s="1" t="str">
        <f t="shared" si="105"/>
        <v>Alto Caparaó</v>
      </c>
      <c r="C2284" s="8" t="str">
        <f t="shared" si="106"/>
        <v>310205</v>
      </c>
      <c r="D2284" s="3">
        <v>9</v>
      </c>
      <c r="E2284" s="3">
        <v>23</v>
      </c>
      <c r="F2284" s="3">
        <v>11</v>
      </c>
      <c r="G2284" s="3">
        <v>11</v>
      </c>
      <c r="H2284" s="3">
        <v>11</v>
      </c>
      <c r="I2284" s="3">
        <v>0</v>
      </c>
      <c r="J2284" s="3">
        <v>9</v>
      </c>
      <c r="K2284" s="3">
        <v>18</v>
      </c>
      <c r="L2284" s="3">
        <v>9</v>
      </c>
      <c r="M2284" s="3">
        <v>7</v>
      </c>
      <c r="N2284" s="3">
        <v>19</v>
      </c>
      <c r="O2284" s="3">
        <v>0</v>
      </c>
      <c r="P2284">
        <v>217</v>
      </c>
      <c r="Q2284" s="5" t="b">
        <f t="shared" si="107"/>
        <v>0</v>
      </c>
      <c r="R2284" s="5">
        <v>200</v>
      </c>
    </row>
    <row r="2285" spans="1:18">
      <c r="A2285" t="s">
        <v>2283</v>
      </c>
      <c r="B2285" s="1" t="str">
        <f t="shared" si="105"/>
        <v>Alto Jequitibá</v>
      </c>
      <c r="C2285" s="8" t="str">
        <f t="shared" si="106"/>
        <v>315350</v>
      </c>
      <c r="D2285" s="3">
        <v>62</v>
      </c>
      <c r="E2285" s="3">
        <v>64</v>
      </c>
      <c r="F2285" s="3">
        <v>72</v>
      </c>
      <c r="G2285" s="3">
        <v>69</v>
      </c>
      <c r="H2285" s="3">
        <v>62</v>
      </c>
      <c r="I2285" s="3">
        <v>56</v>
      </c>
      <c r="J2285" s="3">
        <v>62</v>
      </c>
      <c r="K2285" s="3">
        <v>63</v>
      </c>
      <c r="L2285" s="3">
        <v>52</v>
      </c>
      <c r="M2285" s="3">
        <v>54</v>
      </c>
      <c r="N2285" s="3">
        <v>64</v>
      </c>
      <c r="O2285" s="3">
        <v>55</v>
      </c>
      <c r="P2285">
        <v>1373</v>
      </c>
      <c r="Q2285" s="5" t="b">
        <f t="shared" si="107"/>
        <v>0</v>
      </c>
      <c r="R2285" s="5">
        <v>200</v>
      </c>
    </row>
    <row r="2286" spans="1:18">
      <c r="A2286" t="s">
        <v>2284</v>
      </c>
      <c r="B2286" s="1" t="str">
        <f t="shared" si="105"/>
        <v>Alto Rio Doce</v>
      </c>
      <c r="C2286" s="8" t="str">
        <f t="shared" si="106"/>
        <v>310210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10</v>
      </c>
      <c r="J2286" s="3">
        <v>21</v>
      </c>
      <c r="K2286" s="3">
        <v>12</v>
      </c>
      <c r="L2286" s="3">
        <v>6</v>
      </c>
      <c r="M2286" s="3">
        <v>12</v>
      </c>
      <c r="N2286" s="3">
        <v>19</v>
      </c>
      <c r="O2286" s="3">
        <v>0</v>
      </c>
      <c r="P2286">
        <v>90</v>
      </c>
      <c r="Q2286" s="5" t="b">
        <f t="shared" si="107"/>
        <v>0</v>
      </c>
      <c r="R2286" s="5">
        <v>200</v>
      </c>
    </row>
    <row r="2287" spans="1:18">
      <c r="A2287" t="s">
        <v>2285</v>
      </c>
      <c r="B2287" s="1" t="str">
        <f t="shared" si="105"/>
        <v>Alvarenga</v>
      </c>
      <c r="C2287" s="8" t="str">
        <f t="shared" si="106"/>
        <v>310220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61</v>
      </c>
      <c r="L2287" s="3">
        <v>4</v>
      </c>
      <c r="M2287" s="3">
        <v>12</v>
      </c>
      <c r="N2287" s="3">
        <v>14</v>
      </c>
      <c r="O2287" s="3">
        <v>0</v>
      </c>
      <c r="P2287">
        <v>91</v>
      </c>
      <c r="Q2287" s="5" t="b">
        <f t="shared" si="107"/>
        <v>0</v>
      </c>
      <c r="R2287" s="5">
        <v>200</v>
      </c>
    </row>
    <row r="2288" spans="1:18">
      <c r="A2288" t="s">
        <v>2286</v>
      </c>
      <c r="B2288" s="1" t="str">
        <f t="shared" si="105"/>
        <v>Alvinópolis</v>
      </c>
      <c r="C2288" s="8" t="str">
        <f t="shared" si="106"/>
        <v>310230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21</v>
      </c>
      <c r="L2288" s="3">
        <v>16</v>
      </c>
      <c r="M2288" s="3">
        <v>17</v>
      </c>
      <c r="N2288" s="3">
        <v>0</v>
      </c>
      <c r="O2288" s="3">
        <v>17</v>
      </c>
      <c r="P2288">
        <v>166</v>
      </c>
      <c r="Q2288" s="5" t="b">
        <f t="shared" si="107"/>
        <v>0</v>
      </c>
      <c r="R2288" s="5">
        <v>200</v>
      </c>
    </row>
    <row r="2289" spans="1:18">
      <c r="A2289" t="s">
        <v>2287</v>
      </c>
      <c r="B2289" s="1" t="str">
        <f t="shared" si="105"/>
        <v>Alvorada de Minas</v>
      </c>
      <c r="C2289" s="8" t="str">
        <f t="shared" si="106"/>
        <v>310240</v>
      </c>
      <c r="D2289" s="3">
        <v>16</v>
      </c>
      <c r="E2289" s="3">
        <v>144</v>
      </c>
      <c r="F2289" s="3">
        <v>19</v>
      </c>
      <c r="G2289" s="3">
        <v>12</v>
      </c>
      <c r="H2289" s="3">
        <v>8</v>
      </c>
      <c r="I2289" s="3">
        <v>164</v>
      </c>
      <c r="J2289" s="3">
        <v>35</v>
      </c>
      <c r="K2289" s="3">
        <v>114</v>
      </c>
      <c r="L2289" s="3">
        <v>70</v>
      </c>
      <c r="M2289" s="3">
        <v>244</v>
      </c>
      <c r="N2289" s="3">
        <v>35</v>
      </c>
      <c r="O2289" s="3">
        <v>72</v>
      </c>
      <c r="P2289">
        <v>1813</v>
      </c>
      <c r="Q2289" s="5" t="b">
        <f t="shared" si="107"/>
        <v>0</v>
      </c>
      <c r="R2289" s="5">
        <v>200</v>
      </c>
    </row>
    <row r="2290" spans="1:18">
      <c r="A2290" t="s">
        <v>2288</v>
      </c>
      <c r="B2290" s="1" t="str">
        <f t="shared" si="105"/>
        <v>Amparo do Serra</v>
      </c>
      <c r="C2290" s="8" t="str">
        <f t="shared" si="106"/>
        <v>310250</v>
      </c>
      <c r="D2290" s="3">
        <v>4</v>
      </c>
      <c r="E2290" s="3">
        <v>7</v>
      </c>
      <c r="F2290" s="3">
        <v>15</v>
      </c>
      <c r="G2290" s="3">
        <v>26</v>
      </c>
      <c r="H2290" s="3">
        <v>0</v>
      </c>
      <c r="I2290" s="3">
        <v>12</v>
      </c>
      <c r="J2290" s="3">
        <v>11</v>
      </c>
      <c r="K2290" s="3">
        <v>7</v>
      </c>
      <c r="L2290" s="3">
        <v>5</v>
      </c>
      <c r="M2290" s="3">
        <v>14</v>
      </c>
      <c r="N2290" s="3">
        <v>0</v>
      </c>
      <c r="O2290" s="3">
        <v>11</v>
      </c>
      <c r="P2290">
        <v>182</v>
      </c>
      <c r="Q2290" s="5" t="b">
        <f t="shared" si="107"/>
        <v>0</v>
      </c>
      <c r="R2290" s="5">
        <v>200</v>
      </c>
    </row>
    <row r="2291" spans="1:18">
      <c r="A2291" t="s">
        <v>2289</v>
      </c>
      <c r="B2291" s="1" t="str">
        <f t="shared" si="105"/>
        <v>Andradas</v>
      </c>
      <c r="C2291" s="8" t="str">
        <f t="shared" si="106"/>
        <v>310260</v>
      </c>
      <c r="D2291" s="3">
        <v>187</v>
      </c>
      <c r="E2291" s="3">
        <v>128</v>
      </c>
      <c r="F2291" s="3">
        <v>192</v>
      </c>
      <c r="G2291" s="3">
        <v>135</v>
      </c>
      <c r="H2291" s="3">
        <v>157</v>
      </c>
      <c r="I2291" s="3">
        <v>128</v>
      </c>
      <c r="J2291" s="3">
        <v>119</v>
      </c>
      <c r="K2291" s="3">
        <v>4865</v>
      </c>
      <c r="L2291" s="3">
        <v>0</v>
      </c>
      <c r="M2291" s="3">
        <v>0</v>
      </c>
      <c r="N2291" s="3">
        <v>0</v>
      </c>
      <c r="O2291" s="3">
        <v>0</v>
      </c>
      <c r="P2291">
        <v>7364</v>
      </c>
      <c r="Q2291" s="5" t="str">
        <f t="shared" si="107"/>
        <v>SIM</v>
      </c>
      <c r="R2291" s="5">
        <v>100</v>
      </c>
    </row>
    <row r="2292" spans="1:18">
      <c r="A2292" t="s">
        <v>2290</v>
      </c>
      <c r="B2292" s="1" t="str">
        <f t="shared" si="105"/>
        <v>Andrelândia</v>
      </c>
      <c r="C2292" s="8" t="str">
        <f t="shared" si="106"/>
        <v>310280</v>
      </c>
      <c r="D2292" s="3">
        <v>240</v>
      </c>
      <c r="E2292" s="3">
        <v>224</v>
      </c>
      <c r="F2292" s="3">
        <v>270</v>
      </c>
      <c r="G2292" s="3">
        <v>281</v>
      </c>
      <c r="H2292" s="3">
        <v>296</v>
      </c>
      <c r="I2292" s="3">
        <v>238</v>
      </c>
      <c r="J2292" s="3">
        <v>210</v>
      </c>
      <c r="K2292" s="3">
        <v>246</v>
      </c>
      <c r="L2292" s="3">
        <v>208</v>
      </c>
      <c r="M2292" s="3">
        <v>208</v>
      </c>
      <c r="N2292" s="3">
        <v>260</v>
      </c>
      <c r="O2292" s="3">
        <v>280</v>
      </c>
      <c r="P2292">
        <v>6932</v>
      </c>
      <c r="Q2292" s="5" t="b">
        <f t="shared" si="107"/>
        <v>0</v>
      </c>
      <c r="R2292" s="5">
        <v>200</v>
      </c>
    </row>
    <row r="2293" spans="1:18">
      <c r="A2293" t="s">
        <v>2291</v>
      </c>
      <c r="B2293" s="1" t="str">
        <f t="shared" si="105"/>
        <v>Angelândia</v>
      </c>
      <c r="C2293" s="8" t="str">
        <f t="shared" si="106"/>
        <v>310285</v>
      </c>
      <c r="D2293" s="3">
        <v>29</v>
      </c>
      <c r="E2293" s="3">
        <v>11</v>
      </c>
      <c r="F2293" s="3">
        <v>13</v>
      </c>
      <c r="G2293" s="3">
        <v>21</v>
      </c>
      <c r="H2293" s="3">
        <v>0</v>
      </c>
      <c r="I2293" s="3">
        <v>0</v>
      </c>
      <c r="J2293" s="3">
        <v>0</v>
      </c>
      <c r="K2293" s="3">
        <v>0</v>
      </c>
      <c r="L2293" s="3">
        <v>24</v>
      </c>
      <c r="M2293" s="3">
        <v>23</v>
      </c>
      <c r="N2293" s="3">
        <v>19</v>
      </c>
      <c r="O2293" s="3">
        <v>15</v>
      </c>
      <c r="P2293">
        <v>343</v>
      </c>
      <c r="Q2293" s="5" t="b">
        <f t="shared" si="107"/>
        <v>0</v>
      </c>
      <c r="R2293" s="5">
        <v>200</v>
      </c>
    </row>
    <row r="2294" spans="1:18">
      <c r="A2294" t="s">
        <v>2292</v>
      </c>
      <c r="B2294" s="1" t="str">
        <f t="shared" si="105"/>
        <v>Antônio Carlos</v>
      </c>
      <c r="C2294" s="8" t="str">
        <f t="shared" si="106"/>
        <v>310290</v>
      </c>
      <c r="D2294" s="3">
        <v>7</v>
      </c>
      <c r="E2294" s="3">
        <v>7</v>
      </c>
      <c r="F2294" s="3">
        <v>5</v>
      </c>
      <c r="G2294" s="3">
        <v>6</v>
      </c>
      <c r="H2294" s="3">
        <v>69</v>
      </c>
      <c r="I2294" s="3">
        <v>53</v>
      </c>
      <c r="J2294" s="3">
        <v>27</v>
      </c>
      <c r="K2294" s="3">
        <v>8</v>
      </c>
      <c r="L2294" s="3">
        <v>28</v>
      </c>
      <c r="M2294" s="3">
        <v>31</v>
      </c>
      <c r="N2294" s="3">
        <v>21</v>
      </c>
      <c r="O2294" s="3">
        <v>48</v>
      </c>
      <c r="P2294">
        <v>527</v>
      </c>
      <c r="Q2294" s="5" t="b">
        <f t="shared" si="107"/>
        <v>0</v>
      </c>
      <c r="R2294" s="5">
        <v>200</v>
      </c>
    </row>
    <row r="2295" spans="1:18">
      <c r="A2295" t="s">
        <v>2293</v>
      </c>
      <c r="B2295" s="1" t="str">
        <f t="shared" si="105"/>
        <v>Antônio Dias</v>
      </c>
      <c r="C2295" s="8" t="str">
        <f t="shared" si="106"/>
        <v>310300</v>
      </c>
      <c r="D2295" s="3">
        <v>0</v>
      </c>
      <c r="E2295" s="3">
        <v>0</v>
      </c>
      <c r="F2295" s="3">
        <v>0</v>
      </c>
      <c r="G2295" s="3">
        <v>19</v>
      </c>
      <c r="H2295" s="3">
        <v>0</v>
      </c>
      <c r="I2295" s="3">
        <v>0</v>
      </c>
      <c r="J2295" s="3">
        <v>14</v>
      </c>
      <c r="K2295" s="3">
        <v>27</v>
      </c>
      <c r="L2295" s="3">
        <v>2</v>
      </c>
      <c r="M2295" s="3">
        <v>38</v>
      </c>
      <c r="N2295" s="3">
        <v>10</v>
      </c>
      <c r="O2295" s="3">
        <v>89</v>
      </c>
      <c r="P2295">
        <v>253</v>
      </c>
      <c r="Q2295" s="5" t="b">
        <f t="shared" si="107"/>
        <v>0</v>
      </c>
      <c r="R2295" s="5">
        <v>200</v>
      </c>
    </row>
    <row r="2296" spans="1:18">
      <c r="A2296" t="s">
        <v>2294</v>
      </c>
      <c r="B2296" s="1" t="str">
        <f t="shared" si="105"/>
        <v>Antônio Prado de Minas</v>
      </c>
      <c r="C2296" s="8" t="str">
        <f t="shared" si="106"/>
        <v>310310</v>
      </c>
      <c r="D2296" s="3">
        <v>0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>
        <v>0</v>
      </c>
      <c r="Q2296" s="5" t="str">
        <f t="shared" si="107"/>
        <v>SIM</v>
      </c>
      <c r="R2296" s="5">
        <v>100</v>
      </c>
    </row>
    <row r="2297" spans="1:18">
      <c r="A2297" t="s">
        <v>2295</v>
      </c>
      <c r="B2297" s="1" t="str">
        <f t="shared" si="105"/>
        <v>Araçaí</v>
      </c>
      <c r="C2297" s="8" t="str">
        <f t="shared" si="106"/>
        <v>310320</v>
      </c>
      <c r="D2297" s="3">
        <v>0</v>
      </c>
      <c r="E2297" s="3">
        <v>0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39</v>
      </c>
      <c r="L2297" s="3">
        <v>0</v>
      </c>
      <c r="M2297" s="3">
        <v>0</v>
      </c>
      <c r="N2297" s="3">
        <v>0</v>
      </c>
      <c r="O2297" s="3">
        <v>0</v>
      </c>
      <c r="P2297">
        <v>39</v>
      </c>
      <c r="Q2297" s="5" t="str">
        <f t="shared" si="107"/>
        <v>SIM</v>
      </c>
      <c r="R2297" s="5">
        <v>100</v>
      </c>
    </row>
    <row r="2298" spans="1:18">
      <c r="A2298" t="s">
        <v>2296</v>
      </c>
      <c r="B2298" s="1" t="str">
        <f t="shared" si="105"/>
        <v>Aracitaba</v>
      </c>
      <c r="C2298" s="8" t="str">
        <f t="shared" si="106"/>
        <v>310330</v>
      </c>
      <c r="D2298" s="3">
        <v>0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>
        <v>89</v>
      </c>
      <c r="Q2298" s="5" t="str">
        <f t="shared" si="107"/>
        <v>SIM</v>
      </c>
      <c r="R2298" s="5">
        <v>100</v>
      </c>
    </row>
    <row r="2299" spans="1:18">
      <c r="A2299" t="s">
        <v>2297</v>
      </c>
      <c r="B2299" s="1" t="str">
        <f t="shared" si="105"/>
        <v>Araçuaí</v>
      </c>
      <c r="C2299" s="8" t="str">
        <f t="shared" si="106"/>
        <v>310340</v>
      </c>
      <c r="D2299" s="3">
        <v>0</v>
      </c>
      <c r="E2299" s="3">
        <v>0</v>
      </c>
      <c r="F2299" s="3">
        <v>45</v>
      </c>
      <c r="G2299" s="3">
        <v>28</v>
      </c>
      <c r="H2299" s="3">
        <v>90</v>
      </c>
      <c r="I2299" s="3">
        <v>58</v>
      </c>
      <c r="J2299" s="3">
        <v>58</v>
      </c>
      <c r="K2299" s="3">
        <v>72</v>
      </c>
      <c r="L2299" s="3">
        <v>97</v>
      </c>
      <c r="M2299" s="3">
        <v>0</v>
      </c>
      <c r="N2299" s="3">
        <v>0</v>
      </c>
      <c r="O2299" s="3">
        <v>0</v>
      </c>
      <c r="P2299">
        <v>589</v>
      </c>
      <c r="Q2299" s="5" t="str">
        <f t="shared" si="107"/>
        <v>SIM</v>
      </c>
      <c r="R2299" s="5">
        <v>100</v>
      </c>
    </row>
    <row r="2300" spans="1:18">
      <c r="A2300" t="s">
        <v>2298</v>
      </c>
      <c r="B2300" s="1" t="str">
        <f t="shared" si="105"/>
        <v>Araguari</v>
      </c>
      <c r="C2300" s="8" t="str">
        <f t="shared" si="106"/>
        <v>310350</v>
      </c>
      <c r="D2300" s="3">
        <v>429</v>
      </c>
      <c r="E2300" s="3">
        <v>154</v>
      </c>
      <c r="F2300" s="3">
        <v>79</v>
      </c>
      <c r="G2300" s="3">
        <v>159</v>
      </c>
      <c r="H2300" s="3">
        <v>146</v>
      </c>
      <c r="I2300" s="3">
        <v>145</v>
      </c>
      <c r="J2300" s="3">
        <v>163</v>
      </c>
      <c r="K2300" s="3">
        <v>160</v>
      </c>
      <c r="L2300" s="3">
        <v>251</v>
      </c>
      <c r="M2300" s="3">
        <v>118</v>
      </c>
      <c r="N2300" s="3">
        <v>80</v>
      </c>
      <c r="O2300" s="3">
        <v>0</v>
      </c>
      <c r="P2300">
        <v>3995</v>
      </c>
      <c r="Q2300" s="5" t="b">
        <f t="shared" si="107"/>
        <v>0</v>
      </c>
      <c r="R2300" s="5">
        <v>200</v>
      </c>
    </row>
    <row r="2301" spans="1:18">
      <c r="A2301" t="s">
        <v>2299</v>
      </c>
      <c r="B2301" s="1" t="str">
        <f t="shared" si="105"/>
        <v>Arantina</v>
      </c>
      <c r="C2301" s="8" t="str">
        <f t="shared" si="106"/>
        <v>310360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6</v>
      </c>
      <c r="O2301" s="3">
        <v>3</v>
      </c>
      <c r="P2301">
        <v>9</v>
      </c>
      <c r="Q2301" s="5" t="str">
        <f t="shared" si="107"/>
        <v>SIM</v>
      </c>
      <c r="R2301" s="5">
        <v>100</v>
      </c>
    </row>
    <row r="2302" spans="1:18">
      <c r="A2302" t="s">
        <v>2300</v>
      </c>
      <c r="B2302" s="1" t="str">
        <f t="shared" si="105"/>
        <v>Araponga</v>
      </c>
      <c r="C2302" s="8" t="str">
        <f t="shared" si="106"/>
        <v>310370</v>
      </c>
      <c r="D2302" s="3">
        <v>1</v>
      </c>
      <c r="E2302" s="3">
        <v>0</v>
      </c>
      <c r="F2302" s="3">
        <v>6</v>
      </c>
      <c r="G2302" s="3">
        <v>11</v>
      </c>
      <c r="H2302" s="3">
        <v>14</v>
      </c>
      <c r="I2302" s="3">
        <v>6</v>
      </c>
      <c r="J2302" s="3">
        <v>12</v>
      </c>
      <c r="K2302" s="3">
        <v>14</v>
      </c>
      <c r="L2302" s="3">
        <v>1</v>
      </c>
      <c r="M2302" s="3">
        <v>11</v>
      </c>
      <c r="N2302" s="3">
        <v>1</v>
      </c>
      <c r="O2302" s="3">
        <v>22</v>
      </c>
      <c r="P2302">
        <v>120</v>
      </c>
      <c r="Q2302" s="5" t="b">
        <f t="shared" si="107"/>
        <v>0</v>
      </c>
      <c r="R2302" s="5">
        <v>200</v>
      </c>
    </row>
    <row r="2303" spans="1:18">
      <c r="A2303" t="s">
        <v>2301</v>
      </c>
      <c r="B2303" s="1" t="str">
        <f t="shared" si="105"/>
        <v>Araporã</v>
      </c>
      <c r="C2303" s="8" t="str">
        <f t="shared" si="106"/>
        <v>310375</v>
      </c>
      <c r="D2303" s="3">
        <v>38</v>
      </c>
      <c r="E2303" s="3">
        <v>15</v>
      </c>
      <c r="F2303" s="3">
        <v>25</v>
      </c>
      <c r="G2303" s="3">
        <v>31</v>
      </c>
      <c r="H2303" s="3">
        <v>23</v>
      </c>
      <c r="I2303" s="3">
        <v>34</v>
      </c>
      <c r="J2303" s="3">
        <v>25</v>
      </c>
      <c r="K2303" s="3">
        <v>6</v>
      </c>
      <c r="L2303" s="3">
        <v>12</v>
      </c>
      <c r="M2303" s="3">
        <v>15</v>
      </c>
      <c r="N2303" s="3">
        <v>10</v>
      </c>
      <c r="O2303" s="3">
        <v>10</v>
      </c>
      <c r="P2303">
        <v>547</v>
      </c>
      <c r="Q2303" s="5" t="b">
        <f t="shared" si="107"/>
        <v>0</v>
      </c>
      <c r="R2303" s="5">
        <v>200</v>
      </c>
    </row>
    <row r="2304" spans="1:18">
      <c r="A2304" t="s">
        <v>2302</v>
      </c>
      <c r="B2304" s="1" t="str">
        <f t="shared" si="105"/>
        <v>Arapuá</v>
      </c>
      <c r="C2304" s="8" t="str">
        <f t="shared" si="106"/>
        <v>310380</v>
      </c>
      <c r="D2304" s="3">
        <v>21</v>
      </c>
      <c r="E2304" s="3">
        <v>12</v>
      </c>
      <c r="F2304" s="3">
        <v>13</v>
      </c>
      <c r="G2304" s="3">
        <v>8</v>
      </c>
      <c r="H2304" s="3">
        <v>7</v>
      </c>
      <c r="I2304" s="3">
        <v>11</v>
      </c>
      <c r="J2304" s="3">
        <v>30</v>
      </c>
      <c r="K2304" s="3">
        <v>12</v>
      </c>
      <c r="L2304" s="3">
        <v>27</v>
      </c>
      <c r="M2304" s="3">
        <v>32</v>
      </c>
      <c r="N2304" s="3">
        <v>20</v>
      </c>
      <c r="O2304" s="3">
        <v>13</v>
      </c>
      <c r="P2304">
        <v>379</v>
      </c>
      <c r="Q2304" s="5" t="b">
        <f t="shared" si="107"/>
        <v>0</v>
      </c>
      <c r="R2304" s="5">
        <v>200</v>
      </c>
    </row>
    <row r="2305" spans="1:18">
      <c r="A2305" t="s">
        <v>2303</v>
      </c>
      <c r="B2305" s="1" t="str">
        <f t="shared" si="105"/>
        <v>Araújos</v>
      </c>
      <c r="C2305" s="8" t="str">
        <f t="shared" si="106"/>
        <v>310390</v>
      </c>
      <c r="D2305" s="3">
        <v>0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>
        <v>0</v>
      </c>
      <c r="Q2305" s="5" t="str">
        <f t="shared" si="107"/>
        <v>SIM</v>
      </c>
      <c r="R2305" s="5">
        <v>100</v>
      </c>
    </row>
    <row r="2306" spans="1:18">
      <c r="A2306" t="s">
        <v>2304</v>
      </c>
      <c r="B2306" s="1" t="str">
        <f t="shared" si="105"/>
        <v>Araxá</v>
      </c>
      <c r="C2306" s="8" t="str">
        <f t="shared" si="106"/>
        <v>310400</v>
      </c>
      <c r="D2306" s="3">
        <v>0</v>
      </c>
      <c r="E2306" s="3">
        <v>0</v>
      </c>
      <c r="F2306" s="3">
        <v>196</v>
      </c>
      <c r="G2306" s="3">
        <v>188</v>
      </c>
      <c r="H2306" s="3">
        <v>157</v>
      </c>
      <c r="I2306" s="3">
        <v>233</v>
      </c>
      <c r="J2306" s="3">
        <v>151</v>
      </c>
      <c r="K2306" s="3">
        <v>230</v>
      </c>
      <c r="L2306" s="3">
        <v>152</v>
      </c>
      <c r="M2306" s="3">
        <v>72</v>
      </c>
      <c r="N2306" s="3">
        <v>0</v>
      </c>
      <c r="O2306" s="3">
        <v>0</v>
      </c>
      <c r="P2306">
        <v>4664</v>
      </c>
      <c r="Q2306" s="5" t="b">
        <f t="shared" si="107"/>
        <v>0</v>
      </c>
      <c r="R2306" s="5">
        <v>200</v>
      </c>
    </row>
    <row r="2307" spans="1:18">
      <c r="A2307" t="s">
        <v>2305</v>
      </c>
      <c r="B2307" s="1" t="str">
        <f t="shared" si="105"/>
        <v>Arceburgo</v>
      </c>
      <c r="C2307" s="8" t="str">
        <f t="shared" si="106"/>
        <v>310410</v>
      </c>
      <c r="D2307" s="3">
        <v>14</v>
      </c>
      <c r="E2307" s="3">
        <v>2</v>
      </c>
      <c r="F2307" s="3">
        <v>3</v>
      </c>
      <c r="G2307" s="3">
        <v>0</v>
      </c>
      <c r="H2307" s="3">
        <v>11</v>
      </c>
      <c r="I2307" s="3">
        <v>3</v>
      </c>
      <c r="J2307" s="3">
        <v>6</v>
      </c>
      <c r="K2307" s="3">
        <v>12</v>
      </c>
      <c r="L2307" s="3">
        <v>3</v>
      </c>
      <c r="M2307" s="3">
        <v>2</v>
      </c>
      <c r="N2307" s="3">
        <v>7</v>
      </c>
      <c r="O2307" s="3">
        <v>0</v>
      </c>
      <c r="P2307">
        <v>213</v>
      </c>
      <c r="Q2307" s="5" t="b">
        <f t="shared" si="107"/>
        <v>0</v>
      </c>
      <c r="R2307" s="5">
        <v>200</v>
      </c>
    </row>
    <row r="2308" spans="1:18">
      <c r="A2308" t="s">
        <v>2306</v>
      </c>
      <c r="B2308" s="1" t="str">
        <f t="shared" ref="B2308:B2371" si="108">MID(A2308,8,100)</f>
        <v>Arcos</v>
      </c>
      <c r="C2308" s="8" t="str">
        <f t="shared" ref="C2308:C2371" si="109">MID(A2308,1,6)</f>
        <v>310420</v>
      </c>
      <c r="D2308" s="3">
        <v>108</v>
      </c>
      <c r="E2308" s="3">
        <v>62</v>
      </c>
      <c r="F2308" s="3">
        <v>104</v>
      </c>
      <c r="G2308" s="3">
        <v>70</v>
      </c>
      <c r="H2308" s="3">
        <v>45</v>
      </c>
      <c r="I2308" s="3">
        <v>94</v>
      </c>
      <c r="J2308" s="3">
        <v>65</v>
      </c>
      <c r="K2308" s="3">
        <v>49</v>
      </c>
      <c r="L2308" s="3">
        <v>35</v>
      </c>
      <c r="M2308" s="3">
        <v>30</v>
      </c>
      <c r="N2308" s="3">
        <v>12</v>
      </c>
      <c r="O2308" s="3">
        <v>24</v>
      </c>
      <c r="P2308">
        <v>1590</v>
      </c>
      <c r="Q2308" s="5" t="b">
        <f t="shared" ref="Q2308:Q2371" si="110">IF(K2308+L2308+M2308=0,"SIM",IF(L2308+M2308+N2308=0,"SIM",IF(M2308+N2308+O2308=0,"SIM")))</f>
        <v>0</v>
      </c>
      <c r="R2308" s="5">
        <v>200</v>
      </c>
    </row>
    <row r="2309" spans="1:18">
      <c r="A2309" t="s">
        <v>2307</v>
      </c>
      <c r="B2309" s="1" t="str">
        <f t="shared" si="108"/>
        <v>Areado</v>
      </c>
      <c r="C2309" s="8" t="str">
        <f t="shared" si="109"/>
        <v>310430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>
        <v>0</v>
      </c>
      <c r="Q2309" s="5" t="str">
        <f t="shared" si="110"/>
        <v>SIM</v>
      </c>
      <c r="R2309" s="5">
        <v>100</v>
      </c>
    </row>
    <row r="2310" spans="1:18">
      <c r="A2310" t="s">
        <v>2308</v>
      </c>
      <c r="B2310" s="1" t="str">
        <f t="shared" si="108"/>
        <v>Argirita</v>
      </c>
      <c r="C2310" s="8" t="str">
        <f t="shared" si="109"/>
        <v>310440</v>
      </c>
      <c r="D2310" s="3">
        <v>3</v>
      </c>
      <c r="E2310" s="3">
        <v>9</v>
      </c>
      <c r="F2310" s="3">
        <v>8</v>
      </c>
      <c r="G2310" s="3">
        <v>6</v>
      </c>
      <c r="H2310" s="3">
        <v>2</v>
      </c>
      <c r="I2310" s="3">
        <v>4</v>
      </c>
      <c r="J2310" s="3">
        <v>7</v>
      </c>
      <c r="K2310" s="3">
        <v>9</v>
      </c>
      <c r="L2310" s="3">
        <v>10</v>
      </c>
      <c r="M2310" s="3">
        <v>11</v>
      </c>
      <c r="N2310" s="3">
        <v>0</v>
      </c>
      <c r="O2310" s="3">
        <v>4</v>
      </c>
      <c r="P2310">
        <v>86</v>
      </c>
      <c r="Q2310" s="5" t="b">
        <f t="shared" si="110"/>
        <v>0</v>
      </c>
      <c r="R2310" s="5">
        <v>200</v>
      </c>
    </row>
    <row r="2311" spans="1:18">
      <c r="A2311" t="s">
        <v>2309</v>
      </c>
      <c r="B2311" s="1" t="str">
        <f t="shared" si="108"/>
        <v>Aricanduva</v>
      </c>
      <c r="C2311" s="8" t="str">
        <f t="shared" si="109"/>
        <v>310445</v>
      </c>
      <c r="D2311" s="3">
        <v>26</v>
      </c>
      <c r="E2311" s="3">
        <v>31</v>
      </c>
      <c r="F2311" s="3">
        <v>29</v>
      </c>
      <c r="G2311" s="3">
        <v>26</v>
      </c>
      <c r="H2311" s="3">
        <v>22</v>
      </c>
      <c r="I2311" s="3">
        <v>0</v>
      </c>
      <c r="J2311" s="3">
        <v>20</v>
      </c>
      <c r="K2311" s="3">
        <v>18</v>
      </c>
      <c r="L2311" s="3">
        <v>35</v>
      </c>
      <c r="M2311" s="3">
        <v>31</v>
      </c>
      <c r="N2311" s="3">
        <v>25</v>
      </c>
      <c r="O2311" s="3">
        <v>39</v>
      </c>
      <c r="P2311">
        <v>529</v>
      </c>
      <c r="Q2311" s="5" t="b">
        <f t="shared" si="110"/>
        <v>0</v>
      </c>
      <c r="R2311" s="5">
        <v>200</v>
      </c>
    </row>
    <row r="2312" spans="1:18">
      <c r="A2312" t="s">
        <v>2310</v>
      </c>
      <c r="B2312" s="1" t="str">
        <f t="shared" si="108"/>
        <v>Arinos</v>
      </c>
      <c r="C2312" s="8" t="str">
        <f t="shared" si="109"/>
        <v>310450</v>
      </c>
      <c r="D2312" s="3">
        <v>0</v>
      </c>
      <c r="E2312" s="3">
        <v>0</v>
      </c>
      <c r="F2312" s="3">
        <v>0</v>
      </c>
      <c r="G2312" s="3">
        <v>0</v>
      </c>
      <c r="H2312" s="3">
        <v>29</v>
      </c>
      <c r="I2312" s="3">
        <v>27</v>
      </c>
      <c r="J2312" s="3">
        <v>29</v>
      </c>
      <c r="K2312" s="3">
        <v>29</v>
      </c>
      <c r="L2312" s="3">
        <v>27</v>
      </c>
      <c r="M2312" s="3">
        <v>25</v>
      </c>
      <c r="N2312" s="3">
        <v>16</v>
      </c>
      <c r="O2312" s="3">
        <v>25</v>
      </c>
      <c r="P2312">
        <v>816</v>
      </c>
      <c r="Q2312" s="5" t="b">
        <f t="shared" si="110"/>
        <v>0</v>
      </c>
      <c r="R2312" s="5">
        <v>200</v>
      </c>
    </row>
    <row r="2313" spans="1:18">
      <c r="A2313" t="s">
        <v>2311</v>
      </c>
      <c r="B2313" s="1" t="str">
        <f t="shared" si="108"/>
        <v>Astolfo Dutra</v>
      </c>
      <c r="C2313" s="8" t="str">
        <f t="shared" si="109"/>
        <v>310460</v>
      </c>
      <c r="D2313" s="3">
        <v>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47</v>
      </c>
      <c r="L2313" s="3">
        <v>100</v>
      </c>
      <c r="M2313" s="3">
        <v>44</v>
      </c>
      <c r="N2313" s="3">
        <v>20</v>
      </c>
      <c r="O2313" s="3">
        <v>42</v>
      </c>
      <c r="P2313">
        <v>253</v>
      </c>
      <c r="Q2313" s="5" t="b">
        <f t="shared" si="110"/>
        <v>0</v>
      </c>
      <c r="R2313" s="5">
        <v>200</v>
      </c>
    </row>
    <row r="2314" spans="1:18">
      <c r="A2314" t="s">
        <v>2312</v>
      </c>
      <c r="B2314" s="1" t="str">
        <f t="shared" si="108"/>
        <v>Ataléia</v>
      </c>
      <c r="C2314" s="8" t="str">
        <f t="shared" si="109"/>
        <v>310470</v>
      </c>
      <c r="D2314" s="3">
        <v>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>
        <v>0</v>
      </c>
      <c r="Q2314" s="5" t="str">
        <f t="shared" si="110"/>
        <v>SIM</v>
      </c>
      <c r="R2314" s="5">
        <v>100</v>
      </c>
    </row>
    <row r="2315" spans="1:18">
      <c r="A2315" t="s">
        <v>2313</v>
      </c>
      <c r="B2315" s="1" t="str">
        <f t="shared" si="108"/>
        <v>Augusto de Lima</v>
      </c>
      <c r="C2315" s="8" t="str">
        <f t="shared" si="109"/>
        <v>310480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>
        <v>9</v>
      </c>
      <c r="Q2315" s="5" t="str">
        <f t="shared" si="110"/>
        <v>SIM</v>
      </c>
      <c r="R2315" s="5">
        <v>100</v>
      </c>
    </row>
    <row r="2316" spans="1:18">
      <c r="A2316" t="s">
        <v>2314</v>
      </c>
      <c r="B2316" s="1" t="str">
        <f t="shared" si="108"/>
        <v>Baependi</v>
      </c>
      <c r="C2316" s="8" t="str">
        <f t="shared" si="109"/>
        <v>310490</v>
      </c>
      <c r="D2316" s="3">
        <v>18</v>
      </c>
      <c r="E2316" s="3">
        <v>8</v>
      </c>
      <c r="F2316" s="3">
        <v>16</v>
      </c>
      <c r="G2316" s="3">
        <v>20</v>
      </c>
      <c r="H2316" s="3">
        <v>0</v>
      </c>
      <c r="I2316" s="3">
        <v>12</v>
      </c>
      <c r="J2316" s="3">
        <v>12</v>
      </c>
      <c r="K2316" s="3">
        <v>35</v>
      </c>
      <c r="L2316" s="3">
        <v>16</v>
      </c>
      <c r="M2316" s="3">
        <v>14</v>
      </c>
      <c r="N2316" s="3">
        <v>12</v>
      </c>
      <c r="O2316" s="3">
        <v>39</v>
      </c>
      <c r="P2316">
        <v>332</v>
      </c>
      <c r="Q2316" s="5" t="b">
        <f t="shared" si="110"/>
        <v>0</v>
      </c>
      <c r="R2316" s="5">
        <v>200</v>
      </c>
    </row>
    <row r="2317" spans="1:18">
      <c r="A2317" t="s">
        <v>2315</v>
      </c>
      <c r="B2317" s="1" t="str">
        <f t="shared" si="108"/>
        <v>Baldim</v>
      </c>
      <c r="C2317" s="8" t="str">
        <f t="shared" si="109"/>
        <v>310500</v>
      </c>
      <c r="D2317" s="3">
        <v>14</v>
      </c>
      <c r="E2317" s="3">
        <v>18</v>
      </c>
      <c r="F2317" s="3">
        <v>16</v>
      </c>
      <c r="G2317" s="3">
        <v>15</v>
      </c>
      <c r="H2317" s="3">
        <v>15</v>
      </c>
      <c r="I2317" s="3">
        <v>14</v>
      </c>
      <c r="J2317" s="3">
        <v>12</v>
      </c>
      <c r="K2317" s="3">
        <v>7</v>
      </c>
      <c r="L2317" s="3">
        <v>3</v>
      </c>
      <c r="M2317" s="3">
        <v>5</v>
      </c>
      <c r="N2317" s="3">
        <v>0</v>
      </c>
      <c r="O2317" s="3">
        <v>0</v>
      </c>
      <c r="P2317">
        <v>553</v>
      </c>
      <c r="Q2317" s="5" t="b">
        <f t="shared" si="110"/>
        <v>0</v>
      </c>
      <c r="R2317" s="5">
        <v>200</v>
      </c>
    </row>
    <row r="2318" spans="1:18">
      <c r="A2318" t="s">
        <v>2316</v>
      </c>
      <c r="B2318" s="1" t="str">
        <f t="shared" si="108"/>
        <v>Bambuí</v>
      </c>
      <c r="C2318" s="8" t="str">
        <f t="shared" si="109"/>
        <v>310510</v>
      </c>
      <c r="D2318" s="3">
        <v>97</v>
      </c>
      <c r="E2318" s="3">
        <v>87</v>
      </c>
      <c r="F2318" s="3">
        <v>155</v>
      </c>
      <c r="G2318" s="3">
        <v>75</v>
      </c>
      <c r="H2318" s="3">
        <v>70</v>
      </c>
      <c r="I2318" s="3">
        <v>55</v>
      </c>
      <c r="J2318" s="3">
        <v>50</v>
      </c>
      <c r="K2318" s="3">
        <v>38</v>
      </c>
      <c r="L2318" s="3">
        <v>103</v>
      </c>
      <c r="M2318" s="3">
        <v>39</v>
      </c>
      <c r="N2318" s="3">
        <v>59</v>
      </c>
      <c r="O2318" s="3">
        <v>0</v>
      </c>
      <c r="P2318">
        <v>3429</v>
      </c>
      <c r="Q2318" s="5" t="b">
        <f t="shared" si="110"/>
        <v>0</v>
      </c>
      <c r="R2318" s="5">
        <v>200</v>
      </c>
    </row>
    <row r="2319" spans="1:18">
      <c r="A2319" t="s">
        <v>2317</v>
      </c>
      <c r="B2319" s="1" t="str">
        <f t="shared" si="108"/>
        <v>Bandeira</v>
      </c>
      <c r="C2319" s="8" t="str">
        <f t="shared" si="109"/>
        <v>310520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>
        <v>279</v>
      </c>
      <c r="Q2319" s="5" t="str">
        <f t="shared" si="110"/>
        <v>SIM</v>
      </c>
      <c r="R2319" s="5">
        <v>100</v>
      </c>
    </row>
    <row r="2320" spans="1:18">
      <c r="A2320" t="s">
        <v>2318</v>
      </c>
      <c r="B2320" s="1" t="str">
        <f t="shared" si="108"/>
        <v>Bandeira do Sul</v>
      </c>
      <c r="C2320" s="8" t="str">
        <f t="shared" si="109"/>
        <v>310530</v>
      </c>
      <c r="D2320" s="3">
        <v>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>
        <v>0</v>
      </c>
      <c r="Q2320" s="5" t="str">
        <f t="shared" si="110"/>
        <v>SIM</v>
      </c>
      <c r="R2320" s="5">
        <v>100</v>
      </c>
    </row>
    <row r="2321" spans="1:18">
      <c r="A2321" t="s">
        <v>2319</v>
      </c>
      <c r="B2321" s="1" t="str">
        <f t="shared" si="108"/>
        <v>Barão de Cocais</v>
      </c>
      <c r="C2321" s="8" t="str">
        <f t="shared" si="109"/>
        <v>310540</v>
      </c>
      <c r="D2321" s="3">
        <v>67</v>
      </c>
      <c r="E2321" s="3">
        <v>103</v>
      </c>
      <c r="F2321" s="3">
        <v>24</v>
      </c>
      <c r="G2321" s="3">
        <v>0</v>
      </c>
      <c r="H2321" s="3">
        <v>43</v>
      </c>
      <c r="I2321" s="3">
        <v>21</v>
      </c>
      <c r="J2321" s="3">
        <v>14</v>
      </c>
      <c r="K2321" s="3">
        <v>19</v>
      </c>
      <c r="L2321" s="3">
        <v>5</v>
      </c>
      <c r="M2321" s="3">
        <v>16</v>
      </c>
      <c r="N2321" s="3">
        <v>19</v>
      </c>
      <c r="O2321" s="3">
        <v>0</v>
      </c>
      <c r="P2321">
        <v>751</v>
      </c>
      <c r="Q2321" s="5" t="b">
        <f t="shared" si="110"/>
        <v>0</v>
      </c>
      <c r="R2321" s="5">
        <v>200</v>
      </c>
    </row>
    <row r="2322" spans="1:18">
      <c r="A2322" t="s">
        <v>2320</v>
      </c>
      <c r="B2322" s="1" t="str">
        <f t="shared" si="108"/>
        <v>Barão de Monte Alto</v>
      </c>
      <c r="C2322" s="8" t="str">
        <f t="shared" si="109"/>
        <v>310550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>
        <v>0</v>
      </c>
      <c r="Q2322" s="5" t="str">
        <f t="shared" si="110"/>
        <v>SIM</v>
      </c>
      <c r="R2322" s="5">
        <v>100</v>
      </c>
    </row>
    <row r="2323" spans="1:18">
      <c r="A2323" t="s">
        <v>2321</v>
      </c>
      <c r="B2323" s="1" t="str">
        <f t="shared" si="108"/>
        <v>Barbacena</v>
      </c>
      <c r="C2323" s="8" t="str">
        <f t="shared" si="109"/>
        <v>310560</v>
      </c>
      <c r="D2323" s="3">
        <v>129</v>
      </c>
      <c r="E2323" s="3">
        <v>204</v>
      </c>
      <c r="F2323" s="3">
        <v>313</v>
      </c>
      <c r="G2323" s="3">
        <v>219</v>
      </c>
      <c r="H2323" s="3">
        <v>155</v>
      </c>
      <c r="I2323" s="3">
        <v>148</v>
      </c>
      <c r="J2323" s="3">
        <v>135</v>
      </c>
      <c r="K2323" s="3">
        <v>98</v>
      </c>
      <c r="L2323" s="3">
        <v>160</v>
      </c>
      <c r="M2323" s="3">
        <v>84</v>
      </c>
      <c r="N2323" s="3">
        <v>92</v>
      </c>
      <c r="O2323" s="3">
        <v>237</v>
      </c>
      <c r="P2323">
        <v>3675</v>
      </c>
      <c r="Q2323" s="5" t="b">
        <f t="shared" si="110"/>
        <v>0</v>
      </c>
      <c r="R2323" s="5">
        <v>200</v>
      </c>
    </row>
    <row r="2324" spans="1:18">
      <c r="A2324" t="s">
        <v>2322</v>
      </c>
      <c r="B2324" s="1" t="str">
        <f t="shared" si="108"/>
        <v>Barra Longa</v>
      </c>
      <c r="C2324" s="8" t="str">
        <f t="shared" si="109"/>
        <v>310570</v>
      </c>
      <c r="D2324" s="3">
        <v>18</v>
      </c>
      <c r="E2324" s="3">
        <v>18</v>
      </c>
      <c r="F2324" s="3">
        <v>22</v>
      </c>
      <c r="G2324" s="3">
        <v>7</v>
      </c>
      <c r="H2324" s="3">
        <v>7</v>
      </c>
      <c r="I2324" s="3">
        <v>21</v>
      </c>
      <c r="J2324" s="3">
        <v>0</v>
      </c>
      <c r="K2324" s="3">
        <v>0</v>
      </c>
      <c r="L2324" s="3">
        <v>0</v>
      </c>
      <c r="M2324" s="3">
        <v>0</v>
      </c>
      <c r="N2324" s="3">
        <v>15</v>
      </c>
      <c r="O2324" s="3">
        <v>0</v>
      </c>
      <c r="P2324">
        <v>377</v>
      </c>
      <c r="Q2324" s="5" t="str">
        <f t="shared" si="110"/>
        <v>SIM</v>
      </c>
      <c r="R2324" s="5">
        <v>100</v>
      </c>
    </row>
    <row r="2325" spans="1:18">
      <c r="A2325" t="s">
        <v>2323</v>
      </c>
      <c r="B2325" s="1" t="str">
        <f t="shared" si="108"/>
        <v>Barroso</v>
      </c>
      <c r="C2325" s="8" t="str">
        <f t="shared" si="109"/>
        <v>310590</v>
      </c>
      <c r="D2325" s="3">
        <v>26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127</v>
      </c>
      <c r="L2325" s="3">
        <v>150</v>
      </c>
      <c r="M2325" s="3">
        <v>88</v>
      </c>
      <c r="N2325" s="3">
        <v>0</v>
      </c>
      <c r="O2325" s="3">
        <v>660</v>
      </c>
      <c r="P2325">
        <v>1132</v>
      </c>
      <c r="Q2325" s="5" t="b">
        <f t="shared" si="110"/>
        <v>0</v>
      </c>
      <c r="R2325" s="5">
        <v>200</v>
      </c>
    </row>
    <row r="2326" spans="1:18">
      <c r="A2326" t="s">
        <v>2324</v>
      </c>
      <c r="B2326" s="1" t="str">
        <f t="shared" si="108"/>
        <v>Bela Vista de Minas</v>
      </c>
      <c r="C2326" s="8" t="str">
        <f t="shared" si="109"/>
        <v>310600</v>
      </c>
      <c r="D2326" s="3">
        <v>26</v>
      </c>
      <c r="E2326" s="3">
        <v>0</v>
      </c>
      <c r="F2326" s="3">
        <v>42</v>
      </c>
      <c r="G2326" s="3">
        <v>52</v>
      </c>
      <c r="H2326" s="3">
        <v>3</v>
      </c>
      <c r="I2326" s="3">
        <v>17</v>
      </c>
      <c r="J2326" s="3">
        <v>8</v>
      </c>
      <c r="K2326" s="3">
        <v>10</v>
      </c>
      <c r="L2326" s="3">
        <v>6</v>
      </c>
      <c r="M2326" s="3">
        <v>26</v>
      </c>
      <c r="N2326" s="3">
        <v>46</v>
      </c>
      <c r="O2326" s="3">
        <v>71</v>
      </c>
      <c r="P2326">
        <v>499</v>
      </c>
      <c r="Q2326" s="5" t="b">
        <f t="shared" si="110"/>
        <v>0</v>
      </c>
      <c r="R2326" s="5">
        <v>200</v>
      </c>
    </row>
    <row r="2327" spans="1:18">
      <c r="A2327" t="s">
        <v>2325</v>
      </c>
      <c r="B2327" s="1" t="str">
        <f t="shared" si="108"/>
        <v>Belmiro Braga</v>
      </c>
      <c r="C2327" s="8" t="str">
        <f t="shared" si="109"/>
        <v>310610</v>
      </c>
      <c r="D2327" s="3">
        <v>10</v>
      </c>
      <c r="E2327" s="3">
        <v>10</v>
      </c>
      <c r="F2327" s="3">
        <v>0</v>
      </c>
      <c r="G2327" s="3">
        <v>10</v>
      </c>
      <c r="H2327" s="3">
        <v>9</v>
      </c>
      <c r="I2327" s="3">
        <v>9</v>
      </c>
      <c r="J2327" s="3">
        <v>8</v>
      </c>
      <c r="K2327" s="3">
        <v>21</v>
      </c>
      <c r="L2327" s="3">
        <v>5</v>
      </c>
      <c r="M2327" s="3">
        <v>11</v>
      </c>
      <c r="N2327" s="3">
        <v>12</v>
      </c>
      <c r="O2327" s="3">
        <v>21</v>
      </c>
      <c r="P2327">
        <v>180</v>
      </c>
      <c r="Q2327" s="5" t="b">
        <f t="shared" si="110"/>
        <v>0</v>
      </c>
      <c r="R2327" s="5">
        <v>200</v>
      </c>
    </row>
    <row r="2328" spans="1:18">
      <c r="A2328" t="s">
        <v>2326</v>
      </c>
      <c r="B2328" s="1" t="str">
        <f t="shared" si="108"/>
        <v>Belo Horizonte</v>
      </c>
      <c r="C2328" s="8" t="str">
        <f t="shared" si="109"/>
        <v>310620</v>
      </c>
      <c r="D2328" s="3">
        <v>5507</v>
      </c>
      <c r="E2328" s="3">
        <v>6535</v>
      </c>
      <c r="F2328" s="3">
        <v>17364</v>
      </c>
      <c r="G2328" s="3">
        <v>12234</v>
      </c>
      <c r="H2328" s="3">
        <v>6364</v>
      </c>
      <c r="I2328" s="3">
        <v>7802</v>
      </c>
      <c r="J2328" s="3">
        <v>7020</v>
      </c>
      <c r="K2328" s="3">
        <v>5726</v>
      </c>
      <c r="L2328" s="3">
        <v>6864</v>
      </c>
      <c r="M2328" s="3">
        <v>6113</v>
      </c>
      <c r="N2328" s="3">
        <v>6149</v>
      </c>
      <c r="O2328" s="3">
        <v>6164</v>
      </c>
      <c r="P2328">
        <v>308528</v>
      </c>
      <c r="Q2328" s="5" t="b">
        <f t="shared" si="110"/>
        <v>0</v>
      </c>
      <c r="R2328" s="5">
        <v>200</v>
      </c>
    </row>
    <row r="2329" spans="1:18">
      <c r="A2329" t="s">
        <v>2327</v>
      </c>
      <c r="B2329" s="1" t="str">
        <f t="shared" si="108"/>
        <v>Belo Oriente</v>
      </c>
      <c r="C2329" s="8" t="str">
        <f t="shared" si="109"/>
        <v>310630</v>
      </c>
      <c r="D2329" s="3">
        <v>0</v>
      </c>
      <c r="E2329" s="3">
        <v>77</v>
      </c>
      <c r="F2329" s="3">
        <v>52</v>
      </c>
      <c r="G2329" s="3">
        <v>36</v>
      </c>
      <c r="H2329" s="3">
        <v>20</v>
      </c>
      <c r="I2329" s="3">
        <v>27</v>
      </c>
      <c r="J2329" s="3">
        <v>48</v>
      </c>
      <c r="K2329" s="3">
        <v>28</v>
      </c>
      <c r="L2329" s="3">
        <v>42</v>
      </c>
      <c r="M2329" s="3">
        <v>16</v>
      </c>
      <c r="N2329" s="3">
        <v>16</v>
      </c>
      <c r="O2329" s="3">
        <v>0</v>
      </c>
      <c r="P2329">
        <v>695</v>
      </c>
      <c r="Q2329" s="5" t="b">
        <f t="shared" si="110"/>
        <v>0</v>
      </c>
      <c r="R2329" s="5">
        <v>200</v>
      </c>
    </row>
    <row r="2330" spans="1:18">
      <c r="A2330" t="s">
        <v>2328</v>
      </c>
      <c r="B2330" s="1" t="str">
        <f t="shared" si="108"/>
        <v>Belo Vale</v>
      </c>
      <c r="C2330" s="8" t="str">
        <f t="shared" si="109"/>
        <v>310640</v>
      </c>
      <c r="D2330" s="3">
        <v>20</v>
      </c>
      <c r="E2330" s="3">
        <v>19</v>
      </c>
      <c r="F2330" s="3">
        <v>13</v>
      </c>
      <c r="G2330" s="3">
        <v>16</v>
      </c>
      <c r="H2330" s="3">
        <v>0</v>
      </c>
      <c r="I2330" s="3">
        <v>0</v>
      </c>
      <c r="J2330" s="3">
        <v>14</v>
      </c>
      <c r="K2330" s="3">
        <v>0</v>
      </c>
      <c r="L2330" s="3">
        <v>16</v>
      </c>
      <c r="M2330" s="3">
        <v>21</v>
      </c>
      <c r="N2330" s="3">
        <v>0</v>
      </c>
      <c r="O2330" s="3">
        <v>30</v>
      </c>
      <c r="P2330">
        <v>304</v>
      </c>
      <c r="Q2330" s="5" t="b">
        <f t="shared" si="110"/>
        <v>0</v>
      </c>
      <c r="R2330" s="5">
        <v>200</v>
      </c>
    </row>
    <row r="2331" spans="1:18">
      <c r="A2331" t="s">
        <v>2329</v>
      </c>
      <c r="B2331" s="1" t="str">
        <f t="shared" si="108"/>
        <v>Berilo</v>
      </c>
      <c r="C2331" s="8" t="str">
        <f t="shared" si="109"/>
        <v>310650</v>
      </c>
      <c r="D2331" s="3">
        <v>0</v>
      </c>
      <c r="E2331" s="3">
        <v>0</v>
      </c>
      <c r="F2331" s="3">
        <v>178</v>
      </c>
      <c r="G2331" s="3">
        <v>121</v>
      </c>
      <c r="H2331" s="3">
        <v>42</v>
      </c>
      <c r="I2331" s="3">
        <v>84</v>
      </c>
      <c r="J2331" s="3">
        <v>29</v>
      </c>
      <c r="K2331" s="3">
        <v>3</v>
      </c>
      <c r="L2331" s="3">
        <v>7</v>
      </c>
      <c r="M2331" s="3">
        <v>11</v>
      </c>
      <c r="N2331" s="3">
        <v>4</v>
      </c>
      <c r="O2331" s="3">
        <v>6</v>
      </c>
      <c r="P2331">
        <v>485</v>
      </c>
      <c r="Q2331" s="5" t="b">
        <f t="shared" si="110"/>
        <v>0</v>
      </c>
      <c r="R2331" s="5">
        <v>200</v>
      </c>
    </row>
    <row r="2332" spans="1:18">
      <c r="A2332" t="s">
        <v>2330</v>
      </c>
      <c r="B2332" s="1" t="str">
        <f t="shared" si="108"/>
        <v>Berizal</v>
      </c>
      <c r="C2332" s="8" t="str">
        <f t="shared" si="109"/>
        <v>310665</v>
      </c>
      <c r="D2332" s="3">
        <v>0</v>
      </c>
      <c r="E2332" s="3">
        <v>0</v>
      </c>
      <c r="F2332" s="3">
        <v>0</v>
      </c>
      <c r="G2332" s="3">
        <v>21</v>
      </c>
      <c r="H2332" s="3">
        <v>27</v>
      </c>
      <c r="I2332" s="3">
        <v>28</v>
      </c>
      <c r="J2332" s="3">
        <v>10</v>
      </c>
      <c r="K2332" s="3">
        <v>6</v>
      </c>
      <c r="L2332" s="3">
        <v>5</v>
      </c>
      <c r="M2332" s="3">
        <v>2</v>
      </c>
      <c r="N2332" s="3">
        <v>3</v>
      </c>
      <c r="O2332" s="3">
        <v>5</v>
      </c>
      <c r="P2332">
        <v>107</v>
      </c>
      <c r="Q2332" s="5" t="b">
        <f t="shared" si="110"/>
        <v>0</v>
      </c>
      <c r="R2332" s="5">
        <v>200</v>
      </c>
    </row>
    <row r="2333" spans="1:18">
      <c r="A2333" t="s">
        <v>2331</v>
      </c>
      <c r="B2333" s="1" t="str">
        <f t="shared" si="108"/>
        <v>Bertópolis</v>
      </c>
      <c r="C2333" s="8" t="str">
        <f t="shared" si="109"/>
        <v>310660</v>
      </c>
      <c r="D2333" s="3">
        <v>28</v>
      </c>
      <c r="E2333" s="3">
        <v>24</v>
      </c>
      <c r="F2333" s="3">
        <v>29</v>
      </c>
      <c r="G2333" s="3">
        <v>55</v>
      </c>
      <c r="H2333" s="3">
        <v>30</v>
      </c>
      <c r="I2333" s="3">
        <v>30</v>
      </c>
      <c r="J2333" s="3">
        <v>31</v>
      </c>
      <c r="K2333" s="3">
        <v>64</v>
      </c>
      <c r="L2333" s="3">
        <v>72</v>
      </c>
      <c r="M2333" s="3">
        <v>92</v>
      </c>
      <c r="N2333" s="3">
        <v>76</v>
      </c>
      <c r="O2333" s="3">
        <v>35</v>
      </c>
      <c r="P2333">
        <v>900</v>
      </c>
      <c r="Q2333" s="5" t="b">
        <f t="shared" si="110"/>
        <v>0</v>
      </c>
      <c r="R2333" s="5">
        <v>200</v>
      </c>
    </row>
    <row r="2334" spans="1:18">
      <c r="A2334" t="s">
        <v>2332</v>
      </c>
      <c r="B2334" s="1" t="str">
        <f t="shared" si="108"/>
        <v>Betim</v>
      </c>
      <c r="C2334" s="8" t="str">
        <f t="shared" si="109"/>
        <v>310670</v>
      </c>
      <c r="D2334" s="3">
        <v>330</v>
      </c>
      <c r="E2334" s="3">
        <v>882</v>
      </c>
      <c r="F2334" s="3">
        <v>1924</v>
      </c>
      <c r="G2334" s="3">
        <v>1770</v>
      </c>
      <c r="H2334" s="3">
        <v>1403</v>
      </c>
      <c r="I2334" s="3">
        <v>980</v>
      </c>
      <c r="J2334" s="3">
        <v>1279</v>
      </c>
      <c r="K2334" s="3">
        <v>1460</v>
      </c>
      <c r="L2334" s="3">
        <v>1408</v>
      </c>
      <c r="M2334" s="3">
        <v>1241</v>
      </c>
      <c r="N2334" s="3">
        <v>987</v>
      </c>
      <c r="O2334" s="3">
        <v>1413</v>
      </c>
      <c r="P2334">
        <v>19215</v>
      </c>
      <c r="Q2334" s="5" t="b">
        <f t="shared" si="110"/>
        <v>0</v>
      </c>
      <c r="R2334" s="5">
        <v>200</v>
      </c>
    </row>
    <row r="2335" spans="1:18">
      <c r="A2335" t="s">
        <v>2333</v>
      </c>
      <c r="B2335" s="1" t="str">
        <f t="shared" si="108"/>
        <v>Bias Fortes</v>
      </c>
      <c r="C2335" s="8" t="str">
        <f t="shared" si="109"/>
        <v>310680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>
        <v>0</v>
      </c>
      <c r="Q2335" s="5" t="str">
        <f t="shared" si="110"/>
        <v>SIM</v>
      </c>
      <c r="R2335" s="5">
        <v>100</v>
      </c>
    </row>
    <row r="2336" spans="1:18">
      <c r="A2336" t="s">
        <v>2334</v>
      </c>
      <c r="B2336" s="1" t="str">
        <f t="shared" si="108"/>
        <v>Bicas</v>
      </c>
      <c r="C2336" s="8" t="str">
        <f t="shared" si="109"/>
        <v>310690</v>
      </c>
      <c r="D2336" s="3">
        <v>4</v>
      </c>
      <c r="E2336" s="3">
        <v>0</v>
      </c>
      <c r="F2336" s="3">
        <v>5</v>
      </c>
      <c r="G2336" s="3">
        <v>17</v>
      </c>
      <c r="H2336" s="3">
        <v>3</v>
      </c>
      <c r="I2336" s="3">
        <v>6</v>
      </c>
      <c r="J2336" s="3">
        <v>5</v>
      </c>
      <c r="K2336" s="3">
        <v>0</v>
      </c>
      <c r="L2336" s="3">
        <v>11</v>
      </c>
      <c r="M2336" s="3">
        <v>11</v>
      </c>
      <c r="N2336" s="3">
        <v>4</v>
      </c>
      <c r="O2336" s="3">
        <v>5</v>
      </c>
      <c r="P2336">
        <v>108</v>
      </c>
      <c r="Q2336" s="5" t="b">
        <f t="shared" si="110"/>
        <v>0</v>
      </c>
      <c r="R2336" s="5">
        <v>200</v>
      </c>
    </row>
    <row r="2337" spans="1:18">
      <c r="A2337" t="s">
        <v>2335</v>
      </c>
      <c r="B2337" s="1" t="str">
        <f t="shared" si="108"/>
        <v>Biquinhas</v>
      </c>
      <c r="C2337" s="8" t="str">
        <f t="shared" si="109"/>
        <v>310700</v>
      </c>
      <c r="D2337" s="3">
        <v>2</v>
      </c>
      <c r="E2337" s="3">
        <v>0</v>
      </c>
      <c r="F2337" s="3">
        <v>3</v>
      </c>
      <c r="G2337" s="3">
        <v>0</v>
      </c>
      <c r="H2337" s="3">
        <v>0</v>
      </c>
      <c r="I2337" s="3">
        <v>3</v>
      </c>
      <c r="J2337" s="3">
        <v>0</v>
      </c>
      <c r="K2337" s="3">
        <v>13</v>
      </c>
      <c r="L2337" s="3">
        <v>4</v>
      </c>
      <c r="M2337" s="3">
        <v>2</v>
      </c>
      <c r="N2337" s="3">
        <v>0</v>
      </c>
      <c r="O2337" s="3">
        <v>0</v>
      </c>
      <c r="P2337">
        <v>162</v>
      </c>
      <c r="Q2337" s="5" t="b">
        <f t="shared" si="110"/>
        <v>0</v>
      </c>
      <c r="R2337" s="5">
        <v>200</v>
      </c>
    </row>
    <row r="2338" spans="1:18">
      <c r="A2338" t="s">
        <v>2336</v>
      </c>
      <c r="B2338" s="1" t="str">
        <f t="shared" si="108"/>
        <v>Boa Esperança</v>
      </c>
      <c r="C2338" s="8" t="str">
        <f t="shared" si="109"/>
        <v>310710</v>
      </c>
      <c r="D2338" s="3">
        <v>0</v>
      </c>
      <c r="E2338" s="3">
        <v>124</v>
      </c>
      <c r="F2338" s="3">
        <v>84</v>
      </c>
      <c r="G2338" s="3">
        <v>93</v>
      </c>
      <c r="H2338" s="3">
        <v>98</v>
      </c>
      <c r="I2338" s="3">
        <v>60</v>
      </c>
      <c r="J2338" s="3">
        <v>78</v>
      </c>
      <c r="K2338" s="3">
        <v>98</v>
      </c>
      <c r="L2338" s="3">
        <v>20</v>
      </c>
      <c r="M2338" s="3">
        <v>27</v>
      </c>
      <c r="N2338" s="3">
        <v>45</v>
      </c>
      <c r="O2338" s="3">
        <v>83</v>
      </c>
      <c r="P2338">
        <v>3114</v>
      </c>
      <c r="Q2338" s="5" t="b">
        <f t="shared" si="110"/>
        <v>0</v>
      </c>
      <c r="R2338" s="5">
        <v>200</v>
      </c>
    </row>
    <row r="2339" spans="1:18">
      <c r="A2339" t="s">
        <v>2337</v>
      </c>
      <c r="B2339" s="1" t="str">
        <f t="shared" si="108"/>
        <v>Bocaina de Minas</v>
      </c>
      <c r="C2339" s="8" t="str">
        <f t="shared" si="109"/>
        <v>310720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>
        <v>0</v>
      </c>
      <c r="Q2339" s="5" t="str">
        <f t="shared" si="110"/>
        <v>SIM</v>
      </c>
      <c r="R2339" s="5">
        <v>100</v>
      </c>
    </row>
    <row r="2340" spans="1:18">
      <c r="A2340" t="s">
        <v>2338</v>
      </c>
      <c r="B2340" s="1" t="str">
        <f t="shared" si="108"/>
        <v>Bocaiúva</v>
      </c>
      <c r="C2340" s="8" t="str">
        <f t="shared" si="109"/>
        <v>310730</v>
      </c>
      <c r="D2340" s="3">
        <v>15</v>
      </c>
      <c r="E2340" s="3">
        <v>39</v>
      </c>
      <c r="F2340" s="3">
        <v>45</v>
      </c>
      <c r="G2340" s="3">
        <v>45</v>
      </c>
      <c r="H2340" s="3">
        <v>34</v>
      </c>
      <c r="I2340" s="3">
        <v>0</v>
      </c>
      <c r="J2340" s="3">
        <v>0</v>
      </c>
      <c r="K2340" s="3">
        <v>0</v>
      </c>
      <c r="L2340" s="3">
        <v>0</v>
      </c>
      <c r="M2340" s="3">
        <v>34</v>
      </c>
      <c r="N2340" s="3">
        <v>33</v>
      </c>
      <c r="O2340" s="3">
        <v>0</v>
      </c>
      <c r="P2340">
        <v>594</v>
      </c>
      <c r="Q2340" s="5" t="b">
        <f t="shared" si="110"/>
        <v>0</v>
      </c>
      <c r="R2340" s="5">
        <v>200</v>
      </c>
    </row>
    <row r="2341" spans="1:18">
      <c r="A2341" t="s">
        <v>2339</v>
      </c>
      <c r="B2341" s="1" t="str">
        <f t="shared" si="108"/>
        <v>Bom Despacho</v>
      </c>
      <c r="C2341" s="8" t="str">
        <f t="shared" si="109"/>
        <v>310740</v>
      </c>
      <c r="D2341" s="3">
        <v>74</v>
      </c>
      <c r="E2341" s="3">
        <v>47</v>
      </c>
      <c r="F2341" s="3">
        <v>0</v>
      </c>
      <c r="G2341" s="3">
        <v>177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>
        <v>1299</v>
      </c>
      <c r="Q2341" s="5" t="str">
        <f t="shared" si="110"/>
        <v>SIM</v>
      </c>
      <c r="R2341" s="5">
        <v>100</v>
      </c>
    </row>
    <row r="2342" spans="1:18">
      <c r="A2342" t="s">
        <v>2340</v>
      </c>
      <c r="B2342" s="1" t="str">
        <f t="shared" si="108"/>
        <v>Bom Jardim de Minas</v>
      </c>
      <c r="C2342" s="8" t="str">
        <f t="shared" si="109"/>
        <v>310750</v>
      </c>
      <c r="D2342" s="3">
        <v>0</v>
      </c>
      <c r="E2342" s="3">
        <v>15</v>
      </c>
      <c r="F2342" s="3">
        <v>13</v>
      </c>
      <c r="G2342" s="3">
        <v>21</v>
      </c>
      <c r="H2342" s="3">
        <v>6</v>
      </c>
      <c r="I2342" s="3">
        <v>5</v>
      </c>
      <c r="J2342" s="3">
        <v>9</v>
      </c>
      <c r="K2342" s="3">
        <v>10</v>
      </c>
      <c r="L2342" s="3">
        <v>30</v>
      </c>
      <c r="M2342" s="3">
        <v>17</v>
      </c>
      <c r="N2342" s="3">
        <v>32</v>
      </c>
      <c r="O2342" s="3">
        <v>48</v>
      </c>
      <c r="P2342">
        <v>461</v>
      </c>
      <c r="Q2342" s="5" t="b">
        <f t="shared" si="110"/>
        <v>0</v>
      </c>
      <c r="R2342" s="5">
        <v>200</v>
      </c>
    </row>
    <row r="2343" spans="1:18">
      <c r="A2343" t="s">
        <v>2341</v>
      </c>
      <c r="B2343" s="1" t="str">
        <f t="shared" si="108"/>
        <v>Bom Jesus da Penha</v>
      </c>
      <c r="C2343" s="8" t="str">
        <f t="shared" si="109"/>
        <v>310760</v>
      </c>
      <c r="D2343" s="3">
        <v>0</v>
      </c>
      <c r="E2343" s="3">
        <v>0</v>
      </c>
      <c r="F2343" s="3">
        <v>2</v>
      </c>
      <c r="G2343" s="3">
        <v>4</v>
      </c>
      <c r="H2343" s="3">
        <v>0</v>
      </c>
      <c r="I2343" s="3">
        <v>27</v>
      </c>
      <c r="J2343" s="3">
        <v>26</v>
      </c>
      <c r="K2343" s="3">
        <v>14</v>
      </c>
      <c r="L2343" s="3">
        <v>11</v>
      </c>
      <c r="M2343" s="3">
        <v>18</v>
      </c>
      <c r="N2343" s="3">
        <v>11</v>
      </c>
      <c r="O2343" s="3">
        <v>12</v>
      </c>
      <c r="P2343">
        <v>182</v>
      </c>
      <c r="Q2343" s="5" t="b">
        <f t="shared" si="110"/>
        <v>0</v>
      </c>
      <c r="R2343" s="5">
        <v>200</v>
      </c>
    </row>
    <row r="2344" spans="1:18">
      <c r="A2344" t="s">
        <v>2342</v>
      </c>
      <c r="B2344" s="1" t="str">
        <f t="shared" si="108"/>
        <v>Bom Jesus do Amparo</v>
      </c>
      <c r="C2344" s="8" t="str">
        <f t="shared" si="109"/>
        <v>310770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>
        <v>0</v>
      </c>
      <c r="Q2344" s="5" t="str">
        <f t="shared" si="110"/>
        <v>SIM</v>
      </c>
      <c r="R2344" s="5">
        <v>100</v>
      </c>
    </row>
    <row r="2345" spans="1:18">
      <c r="A2345" t="s">
        <v>2343</v>
      </c>
      <c r="B2345" s="1" t="str">
        <f t="shared" si="108"/>
        <v>Bom Jesus do Galho</v>
      </c>
      <c r="C2345" s="8" t="str">
        <f t="shared" si="109"/>
        <v>310780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>
        <v>0</v>
      </c>
      <c r="Q2345" s="5" t="str">
        <f t="shared" si="110"/>
        <v>SIM</v>
      </c>
      <c r="R2345" s="5">
        <v>100</v>
      </c>
    </row>
    <row r="2346" spans="1:18">
      <c r="A2346" t="s">
        <v>2344</v>
      </c>
      <c r="B2346" s="1" t="str">
        <f t="shared" si="108"/>
        <v>Bom Repouso</v>
      </c>
      <c r="C2346" s="8" t="str">
        <f t="shared" si="109"/>
        <v>310790</v>
      </c>
      <c r="D2346" s="3">
        <v>0</v>
      </c>
      <c r="E2346" s="3">
        <v>0</v>
      </c>
      <c r="F2346" s="3">
        <v>48</v>
      </c>
      <c r="G2346" s="3">
        <v>11</v>
      </c>
      <c r="H2346" s="3">
        <v>17</v>
      </c>
      <c r="I2346" s="3">
        <v>16</v>
      </c>
      <c r="J2346" s="3">
        <v>27</v>
      </c>
      <c r="K2346" s="3">
        <v>27</v>
      </c>
      <c r="L2346" s="3">
        <v>7</v>
      </c>
      <c r="M2346" s="3">
        <v>21</v>
      </c>
      <c r="N2346" s="3">
        <v>9</v>
      </c>
      <c r="O2346" s="3">
        <v>14</v>
      </c>
      <c r="P2346">
        <v>373</v>
      </c>
      <c r="Q2346" s="5" t="b">
        <f t="shared" si="110"/>
        <v>0</v>
      </c>
      <c r="R2346" s="5">
        <v>200</v>
      </c>
    </row>
    <row r="2347" spans="1:18">
      <c r="A2347" t="s">
        <v>2345</v>
      </c>
      <c r="B2347" s="1" t="str">
        <f t="shared" si="108"/>
        <v>Bom Sucesso</v>
      </c>
      <c r="C2347" s="8" t="str">
        <f t="shared" si="109"/>
        <v>310800</v>
      </c>
      <c r="D2347" s="3">
        <v>92</v>
      </c>
      <c r="E2347" s="3">
        <v>24</v>
      </c>
      <c r="F2347" s="3">
        <v>106</v>
      </c>
      <c r="G2347" s="3">
        <v>94</v>
      </c>
      <c r="H2347" s="3">
        <v>72</v>
      </c>
      <c r="I2347" s="3">
        <v>124</v>
      </c>
      <c r="J2347" s="3">
        <v>112</v>
      </c>
      <c r="K2347" s="3">
        <v>101</v>
      </c>
      <c r="L2347" s="3">
        <v>123</v>
      </c>
      <c r="M2347" s="3">
        <v>54</v>
      </c>
      <c r="N2347" s="3">
        <v>88</v>
      </c>
      <c r="O2347" s="3">
        <v>20</v>
      </c>
      <c r="P2347">
        <v>1411</v>
      </c>
      <c r="Q2347" s="5" t="b">
        <f t="shared" si="110"/>
        <v>0</v>
      </c>
      <c r="R2347" s="5">
        <v>200</v>
      </c>
    </row>
    <row r="2348" spans="1:18">
      <c r="A2348" t="s">
        <v>2346</v>
      </c>
      <c r="B2348" s="1" t="str">
        <f t="shared" si="108"/>
        <v>Bonfim</v>
      </c>
      <c r="C2348" s="8" t="str">
        <f t="shared" si="109"/>
        <v>310810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>
        <v>0</v>
      </c>
      <c r="Q2348" s="5" t="str">
        <f t="shared" si="110"/>
        <v>SIM</v>
      </c>
      <c r="R2348" s="5">
        <v>100</v>
      </c>
    </row>
    <row r="2349" spans="1:18">
      <c r="A2349" t="s">
        <v>2347</v>
      </c>
      <c r="B2349" s="1" t="str">
        <f t="shared" si="108"/>
        <v>Bonfinópolis de Minas</v>
      </c>
      <c r="C2349" s="8" t="str">
        <f t="shared" si="109"/>
        <v>310820</v>
      </c>
      <c r="D2349" s="3">
        <v>38</v>
      </c>
      <c r="E2349" s="3">
        <v>22</v>
      </c>
      <c r="F2349" s="3">
        <v>25</v>
      </c>
      <c r="G2349" s="3">
        <v>31</v>
      </c>
      <c r="H2349" s="3">
        <v>14</v>
      </c>
      <c r="I2349" s="3">
        <v>13</v>
      </c>
      <c r="J2349" s="3">
        <v>10</v>
      </c>
      <c r="K2349" s="3">
        <v>25</v>
      </c>
      <c r="L2349" s="3">
        <v>11</v>
      </c>
      <c r="M2349" s="3">
        <v>13</v>
      </c>
      <c r="N2349" s="3">
        <v>0</v>
      </c>
      <c r="O2349" s="3">
        <v>0</v>
      </c>
      <c r="P2349">
        <v>358</v>
      </c>
      <c r="Q2349" s="5" t="b">
        <f t="shared" si="110"/>
        <v>0</v>
      </c>
      <c r="R2349" s="5">
        <v>200</v>
      </c>
    </row>
    <row r="2350" spans="1:18">
      <c r="A2350" t="s">
        <v>2348</v>
      </c>
      <c r="B2350" s="1" t="str">
        <f t="shared" si="108"/>
        <v>Bonito de Minas</v>
      </c>
      <c r="C2350" s="8" t="str">
        <f t="shared" si="109"/>
        <v>310825</v>
      </c>
      <c r="D2350" s="3">
        <v>0</v>
      </c>
      <c r="E2350" s="3">
        <v>0</v>
      </c>
      <c r="F2350" s="3">
        <v>0</v>
      </c>
      <c r="G2350" s="3">
        <v>303</v>
      </c>
      <c r="H2350" s="3">
        <v>389</v>
      </c>
      <c r="I2350" s="3">
        <v>105</v>
      </c>
      <c r="J2350" s="3">
        <v>106</v>
      </c>
      <c r="K2350" s="3">
        <v>106</v>
      </c>
      <c r="L2350" s="3">
        <v>123</v>
      </c>
      <c r="M2350" s="3">
        <v>152</v>
      </c>
      <c r="N2350" s="3">
        <v>123</v>
      </c>
      <c r="O2350" s="3">
        <v>78</v>
      </c>
      <c r="P2350">
        <v>1485</v>
      </c>
      <c r="Q2350" s="5" t="b">
        <f t="shared" si="110"/>
        <v>0</v>
      </c>
      <c r="R2350" s="5">
        <v>200</v>
      </c>
    </row>
    <row r="2351" spans="1:18">
      <c r="A2351" t="s">
        <v>2349</v>
      </c>
      <c r="B2351" s="1" t="str">
        <f t="shared" si="108"/>
        <v>Borda da Mata</v>
      </c>
      <c r="C2351" s="8" t="str">
        <f t="shared" si="109"/>
        <v>310830</v>
      </c>
      <c r="D2351" s="3">
        <v>31</v>
      </c>
      <c r="E2351" s="3">
        <v>60</v>
      </c>
      <c r="F2351" s="3">
        <v>43</v>
      </c>
      <c r="G2351" s="3">
        <v>32</v>
      </c>
      <c r="H2351" s="3">
        <v>27</v>
      </c>
      <c r="I2351" s="3">
        <v>24</v>
      </c>
      <c r="J2351" s="3">
        <v>0</v>
      </c>
      <c r="K2351" s="3">
        <v>54</v>
      </c>
      <c r="L2351" s="3">
        <v>34</v>
      </c>
      <c r="M2351" s="3">
        <v>32</v>
      </c>
      <c r="N2351" s="3">
        <v>4</v>
      </c>
      <c r="O2351" s="3">
        <v>20</v>
      </c>
      <c r="P2351">
        <v>769</v>
      </c>
      <c r="Q2351" s="5" t="b">
        <f t="shared" si="110"/>
        <v>0</v>
      </c>
      <c r="R2351" s="5">
        <v>200</v>
      </c>
    </row>
    <row r="2352" spans="1:18">
      <c r="A2352" t="s">
        <v>2350</v>
      </c>
      <c r="B2352" s="1" t="str">
        <f t="shared" si="108"/>
        <v>Botelhos</v>
      </c>
      <c r="C2352" s="8" t="str">
        <f t="shared" si="109"/>
        <v>310840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25</v>
      </c>
      <c r="L2352" s="3">
        <v>28</v>
      </c>
      <c r="M2352" s="3">
        <v>0</v>
      </c>
      <c r="N2352" s="3">
        <v>0</v>
      </c>
      <c r="O2352" s="3">
        <v>11</v>
      </c>
      <c r="P2352">
        <v>64</v>
      </c>
      <c r="Q2352" s="5" t="b">
        <f t="shared" si="110"/>
        <v>0</v>
      </c>
      <c r="R2352" s="5">
        <v>200</v>
      </c>
    </row>
    <row r="2353" spans="1:18">
      <c r="A2353" t="s">
        <v>2351</v>
      </c>
      <c r="B2353" s="1" t="str">
        <f t="shared" si="108"/>
        <v>Botumirim</v>
      </c>
      <c r="C2353" s="8" t="str">
        <f t="shared" si="109"/>
        <v>310850</v>
      </c>
      <c r="D2353" s="3">
        <v>5</v>
      </c>
      <c r="E2353" s="3">
        <v>5</v>
      </c>
      <c r="F2353" s="3">
        <v>7</v>
      </c>
      <c r="G2353" s="3">
        <v>10</v>
      </c>
      <c r="H2353" s="3">
        <v>10</v>
      </c>
      <c r="I2353" s="3">
        <v>5</v>
      </c>
      <c r="J2353" s="3">
        <v>10</v>
      </c>
      <c r="K2353" s="3">
        <v>4</v>
      </c>
      <c r="L2353" s="3">
        <v>6</v>
      </c>
      <c r="M2353" s="3">
        <v>8</v>
      </c>
      <c r="N2353" s="3">
        <v>0</v>
      </c>
      <c r="O2353" s="3">
        <v>0</v>
      </c>
      <c r="P2353">
        <v>139</v>
      </c>
      <c r="Q2353" s="5" t="b">
        <f t="shared" si="110"/>
        <v>0</v>
      </c>
      <c r="R2353" s="5">
        <v>200</v>
      </c>
    </row>
    <row r="2354" spans="1:18">
      <c r="A2354" t="s">
        <v>2352</v>
      </c>
      <c r="B2354" s="1" t="str">
        <f t="shared" si="108"/>
        <v>Brás Pires</v>
      </c>
      <c r="C2354" s="8" t="str">
        <f t="shared" si="109"/>
        <v>310870</v>
      </c>
      <c r="D2354" s="3">
        <v>3</v>
      </c>
      <c r="E2354" s="3">
        <v>5</v>
      </c>
      <c r="F2354" s="3">
        <v>5</v>
      </c>
      <c r="G2354" s="3">
        <v>4</v>
      </c>
      <c r="H2354" s="3">
        <v>0</v>
      </c>
      <c r="I2354" s="3">
        <v>4</v>
      </c>
      <c r="J2354" s="3">
        <v>4</v>
      </c>
      <c r="K2354" s="3">
        <v>4</v>
      </c>
      <c r="L2354" s="3">
        <v>4</v>
      </c>
      <c r="M2354" s="3">
        <v>6</v>
      </c>
      <c r="N2354" s="3">
        <v>7</v>
      </c>
      <c r="O2354" s="3">
        <v>26</v>
      </c>
      <c r="P2354">
        <v>155</v>
      </c>
      <c r="Q2354" s="5" t="b">
        <f t="shared" si="110"/>
        <v>0</v>
      </c>
      <c r="R2354" s="5">
        <v>200</v>
      </c>
    </row>
    <row r="2355" spans="1:18">
      <c r="A2355" t="s">
        <v>2353</v>
      </c>
      <c r="B2355" s="1" t="str">
        <f t="shared" si="108"/>
        <v>Brasilândia de Minas</v>
      </c>
      <c r="C2355" s="8" t="str">
        <f t="shared" si="109"/>
        <v>310855</v>
      </c>
      <c r="D2355" s="3">
        <v>31</v>
      </c>
      <c r="E2355" s="3">
        <v>33</v>
      </c>
      <c r="F2355" s="3">
        <v>51</v>
      </c>
      <c r="G2355" s="3">
        <v>98</v>
      </c>
      <c r="H2355" s="3">
        <v>27</v>
      </c>
      <c r="I2355" s="3">
        <v>34</v>
      </c>
      <c r="J2355" s="3">
        <v>26</v>
      </c>
      <c r="K2355" s="3">
        <v>104</v>
      </c>
      <c r="L2355" s="3">
        <v>16</v>
      </c>
      <c r="M2355" s="3">
        <v>26</v>
      </c>
      <c r="N2355" s="3">
        <v>54</v>
      </c>
      <c r="O2355" s="3">
        <v>33</v>
      </c>
      <c r="P2355">
        <v>560</v>
      </c>
      <c r="Q2355" s="5" t="b">
        <f t="shared" si="110"/>
        <v>0</v>
      </c>
      <c r="R2355" s="5">
        <v>200</v>
      </c>
    </row>
    <row r="2356" spans="1:18">
      <c r="A2356" t="s">
        <v>2354</v>
      </c>
      <c r="B2356" s="1" t="str">
        <f t="shared" si="108"/>
        <v>Brasília de Minas</v>
      </c>
      <c r="C2356" s="8" t="str">
        <f t="shared" si="109"/>
        <v>310860</v>
      </c>
      <c r="D2356" s="3">
        <v>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>
        <v>704</v>
      </c>
      <c r="Q2356" s="5" t="str">
        <f t="shared" si="110"/>
        <v>SIM</v>
      </c>
      <c r="R2356" s="5">
        <v>100</v>
      </c>
    </row>
    <row r="2357" spans="1:18">
      <c r="A2357" t="s">
        <v>2355</v>
      </c>
      <c r="B2357" s="1" t="str">
        <f t="shared" si="108"/>
        <v>Brasópolis</v>
      </c>
      <c r="C2357" s="8" t="str">
        <f t="shared" si="109"/>
        <v>310890</v>
      </c>
      <c r="D2357" s="3">
        <v>0</v>
      </c>
      <c r="E2357" s="3">
        <v>0</v>
      </c>
      <c r="F2357" s="3">
        <v>0</v>
      </c>
      <c r="G2357" s="3">
        <v>15</v>
      </c>
      <c r="H2357" s="3">
        <v>19</v>
      </c>
      <c r="I2357" s="3">
        <v>18</v>
      </c>
      <c r="J2357" s="3">
        <v>14</v>
      </c>
      <c r="K2357" s="3">
        <v>27</v>
      </c>
      <c r="L2357" s="3">
        <v>13</v>
      </c>
      <c r="M2357" s="3">
        <v>18</v>
      </c>
      <c r="N2357" s="3">
        <v>21</v>
      </c>
      <c r="O2357" s="3">
        <v>30</v>
      </c>
      <c r="P2357">
        <v>334</v>
      </c>
      <c r="Q2357" s="5" t="b">
        <f t="shared" si="110"/>
        <v>0</v>
      </c>
      <c r="R2357" s="5">
        <v>200</v>
      </c>
    </row>
    <row r="2358" spans="1:18">
      <c r="A2358" t="s">
        <v>2356</v>
      </c>
      <c r="B2358" s="1" t="str">
        <f t="shared" si="108"/>
        <v>Braúnas</v>
      </c>
      <c r="C2358" s="8" t="str">
        <f t="shared" si="109"/>
        <v>310880</v>
      </c>
      <c r="D2358" s="3">
        <v>4</v>
      </c>
      <c r="E2358" s="3">
        <v>5</v>
      </c>
      <c r="F2358" s="3">
        <v>1</v>
      </c>
      <c r="G2358" s="3">
        <v>3</v>
      </c>
      <c r="H2358" s="3">
        <v>7</v>
      </c>
      <c r="I2358" s="3">
        <v>0</v>
      </c>
      <c r="J2358" s="3">
        <v>0</v>
      </c>
      <c r="K2358" s="3">
        <v>6</v>
      </c>
      <c r="L2358" s="3">
        <v>5</v>
      </c>
      <c r="M2358" s="3">
        <v>19</v>
      </c>
      <c r="N2358" s="3">
        <v>0</v>
      </c>
      <c r="O2358" s="3">
        <v>21</v>
      </c>
      <c r="P2358">
        <v>104</v>
      </c>
      <c r="Q2358" s="5" t="b">
        <f t="shared" si="110"/>
        <v>0</v>
      </c>
      <c r="R2358" s="5">
        <v>200</v>
      </c>
    </row>
    <row r="2359" spans="1:18">
      <c r="A2359" t="s">
        <v>2357</v>
      </c>
      <c r="B2359" s="1" t="str">
        <f t="shared" si="108"/>
        <v>Brumadinho</v>
      </c>
      <c r="C2359" s="8" t="str">
        <f t="shared" si="109"/>
        <v>310900</v>
      </c>
      <c r="D2359" s="3">
        <v>38</v>
      </c>
      <c r="E2359" s="3">
        <v>50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465</v>
      </c>
      <c r="L2359" s="3">
        <v>547</v>
      </c>
      <c r="M2359" s="3">
        <v>263</v>
      </c>
      <c r="N2359" s="3">
        <v>159</v>
      </c>
      <c r="O2359" s="3">
        <v>102</v>
      </c>
      <c r="P2359">
        <v>2082</v>
      </c>
      <c r="Q2359" s="5" t="b">
        <f t="shared" si="110"/>
        <v>0</v>
      </c>
      <c r="R2359" s="5">
        <v>200</v>
      </c>
    </row>
    <row r="2360" spans="1:18">
      <c r="A2360" t="s">
        <v>2358</v>
      </c>
      <c r="B2360" s="1" t="str">
        <f t="shared" si="108"/>
        <v>Bueno Brandão</v>
      </c>
      <c r="C2360" s="8" t="str">
        <f t="shared" si="109"/>
        <v>310910</v>
      </c>
      <c r="D2360" s="3">
        <v>0</v>
      </c>
      <c r="E2360" s="3">
        <v>0</v>
      </c>
      <c r="F2360" s="3">
        <v>0</v>
      </c>
      <c r="G2360" s="3">
        <v>140</v>
      </c>
      <c r="H2360" s="3">
        <v>55</v>
      </c>
      <c r="I2360" s="3">
        <v>74</v>
      </c>
      <c r="J2360" s="3">
        <v>73</v>
      </c>
      <c r="K2360" s="3">
        <v>124</v>
      </c>
      <c r="L2360" s="3">
        <v>113</v>
      </c>
      <c r="M2360" s="3">
        <v>0</v>
      </c>
      <c r="N2360" s="3">
        <v>5</v>
      </c>
      <c r="O2360" s="3">
        <v>33</v>
      </c>
      <c r="P2360">
        <v>860</v>
      </c>
      <c r="Q2360" s="5" t="b">
        <f t="shared" si="110"/>
        <v>0</v>
      </c>
      <c r="R2360" s="5">
        <v>200</v>
      </c>
    </row>
    <row r="2361" spans="1:18">
      <c r="A2361" t="s">
        <v>2359</v>
      </c>
      <c r="B2361" s="1" t="str">
        <f t="shared" si="108"/>
        <v>Buenópolis</v>
      </c>
      <c r="C2361" s="8" t="str">
        <f t="shared" si="109"/>
        <v>310920</v>
      </c>
      <c r="D2361" s="3">
        <v>0</v>
      </c>
      <c r="E2361" s="3">
        <v>8</v>
      </c>
      <c r="F2361" s="3">
        <v>0</v>
      </c>
      <c r="G2361" s="3">
        <v>0</v>
      </c>
      <c r="H2361" s="3">
        <v>0</v>
      </c>
      <c r="I2361" s="3">
        <v>4</v>
      </c>
      <c r="J2361" s="3">
        <v>0</v>
      </c>
      <c r="K2361" s="3">
        <v>19</v>
      </c>
      <c r="L2361" s="3">
        <v>0</v>
      </c>
      <c r="M2361" s="3">
        <v>16</v>
      </c>
      <c r="N2361" s="3">
        <v>18</v>
      </c>
      <c r="O2361" s="3">
        <v>26</v>
      </c>
      <c r="P2361">
        <v>312</v>
      </c>
      <c r="Q2361" s="5" t="b">
        <f t="shared" si="110"/>
        <v>0</v>
      </c>
      <c r="R2361" s="5">
        <v>200</v>
      </c>
    </row>
    <row r="2362" spans="1:18">
      <c r="A2362" t="s">
        <v>2360</v>
      </c>
      <c r="B2362" s="1" t="str">
        <f t="shared" si="108"/>
        <v>Bugre</v>
      </c>
      <c r="C2362" s="8" t="str">
        <f t="shared" si="109"/>
        <v>310925</v>
      </c>
      <c r="D2362" s="3">
        <v>0</v>
      </c>
      <c r="E2362" s="3">
        <v>0</v>
      </c>
      <c r="F2362" s="3">
        <v>8</v>
      </c>
      <c r="G2362" s="3">
        <v>6</v>
      </c>
      <c r="H2362" s="3">
        <v>4</v>
      </c>
      <c r="I2362" s="3">
        <v>2</v>
      </c>
      <c r="J2362" s="3">
        <v>4</v>
      </c>
      <c r="K2362" s="3">
        <v>8</v>
      </c>
      <c r="L2362" s="3">
        <v>28</v>
      </c>
      <c r="M2362" s="3">
        <v>0</v>
      </c>
      <c r="N2362" s="3">
        <v>0</v>
      </c>
      <c r="O2362" s="3">
        <v>0</v>
      </c>
      <c r="P2362">
        <v>83</v>
      </c>
      <c r="Q2362" s="5" t="str">
        <f t="shared" si="110"/>
        <v>SIM</v>
      </c>
      <c r="R2362" s="5">
        <v>100</v>
      </c>
    </row>
    <row r="2363" spans="1:18">
      <c r="A2363" t="s">
        <v>2361</v>
      </c>
      <c r="B2363" s="1" t="str">
        <f t="shared" si="108"/>
        <v>Buritis</v>
      </c>
      <c r="C2363" s="8" t="str">
        <f t="shared" si="109"/>
        <v>310930</v>
      </c>
      <c r="D2363" s="3">
        <v>10</v>
      </c>
      <c r="E2363" s="3">
        <v>20</v>
      </c>
      <c r="F2363" s="3">
        <v>59</v>
      </c>
      <c r="G2363" s="3">
        <v>103</v>
      </c>
      <c r="H2363" s="3">
        <v>53</v>
      </c>
      <c r="I2363" s="3">
        <v>68</v>
      </c>
      <c r="J2363" s="3">
        <v>3</v>
      </c>
      <c r="K2363" s="3">
        <v>27</v>
      </c>
      <c r="L2363" s="3">
        <v>23</v>
      </c>
      <c r="M2363" s="3">
        <v>32</v>
      </c>
      <c r="N2363" s="3">
        <v>10</v>
      </c>
      <c r="O2363" s="3">
        <v>13</v>
      </c>
      <c r="P2363">
        <v>692</v>
      </c>
      <c r="Q2363" s="5" t="b">
        <f t="shared" si="110"/>
        <v>0</v>
      </c>
      <c r="R2363" s="5">
        <v>200</v>
      </c>
    </row>
    <row r="2364" spans="1:18">
      <c r="A2364" t="s">
        <v>2362</v>
      </c>
      <c r="B2364" s="1" t="str">
        <f t="shared" si="108"/>
        <v>Buritizeiro</v>
      </c>
      <c r="C2364" s="8" t="str">
        <f t="shared" si="109"/>
        <v>310940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>
        <v>0</v>
      </c>
      <c r="Q2364" s="5" t="str">
        <f t="shared" si="110"/>
        <v>SIM</v>
      </c>
      <c r="R2364" s="5">
        <v>100</v>
      </c>
    </row>
    <row r="2365" spans="1:18">
      <c r="A2365" t="s">
        <v>2363</v>
      </c>
      <c r="B2365" s="1" t="str">
        <f t="shared" si="108"/>
        <v>Cabeceira Grande</v>
      </c>
      <c r="C2365" s="8" t="str">
        <f t="shared" si="109"/>
        <v>310945</v>
      </c>
      <c r="D2365" s="3">
        <v>0</v>
      </c>
      <c r="E2365" s="3">
        <v>0</v>
      </c>
      <c r="F2365" s="3">
        <v>2</v>
      </c>
      <c r="G2365" s="3">
        <v>0</v>
      </c>
      <c r="H2365" s="3">
        <v>3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>
        <v>11</v>
      </c>
      <c r="Q2365" s="5" t="str">
        <f t="shared" si="110"/>
        <v>SIM</v>
      </c>
      <c r="R2365" s="5">
        <v>100</v>
      </c>
    </row>
    <row r="2366" spans="1:18">
      <c r="A2366" t="s">
        <v>2364</v>
      </c>
      <c r="B2366" s="1" t="str">
        <f t="shared" si="108"/>
        <v>Cabo Verde</v>
      </c>
      <c r="C2366" s="8" t="str">
        <f t="shared" si="109"/>
        <v>310950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>
        <v>0</v>
      </c>
      <c r="Q2366" s="5" t="str">
        <f t="shared" si="110"/>
        <v>SIM</v>
      </c>
      <c r="R2366" s="5">
        <v>100</v>
      </c>
    </row>
    <row r="2367" spans="1:18">
      <c r="A2367" t="s">
        <v>2365</v>
      </c>
      <c r="B2367" s="1" t="str">
        <f t="shared" si="108"/>
        <v>Cachoeira da Prata</v>
      </c>
      <c r="C2367" s="8" t="str">
        <f t="shared" si="109"/>
        <v>310960</v>
      </c>
      <c r="D2367" s="3">
        <v>11</v>
      </c>
      <c r="E2367" s="3">
        <v>2</v>
      </c>
      <c r="F2367" s="3">
        <v>16</v>
      </c>
      <c r="G2367" s="3">
        <v>7</v>
      </c>
      <c r="H2367" s="3">
        <v>5</v>
      </c>
      <c r="I2367" s="3">
        <v>6</v>
      </c>
      <c r="J2367" s="3">
        <v>26</v>
      </c>
      <c r="K2367" s="3">
        <v>80</v>
      </c>
      <c r="L2367" s="3">
        <v>17</v>
      </c>
      <c r="M2367" s="3">
        <v>37</v>
      </c>
      <c r="N2367" s="3">
        <v>36</v>
      </c>
      <c r="O2367" s="3">
        <v>93</v>
      </c>
      <c r="P2367">
        <v>420</v>
      </c>
      <c r="Q2367" s="5" t="b">
        <f t="shared" si="110"/>
        <v>0</v>
      </c>
      <c r="R2367" s="5">
        <v>200</v>
      </c>
    </row>
    <row r="2368" spans="1:18">
      <c r="A2368" t="s">
        <v>2366</v>
      </c>
      <c r="B2368" s="1" t="str">
        <f t="shared" si="108"/>
        <v>Cachoeira de Minas</v>
      </c>
      <c r="C2368" s="8" t="str">
        <f t="shared" si="109"/>
        <v>310970</v>
      </c>
      <c r="D2368" s="3">
        <v>59</v>
      </c>
      <c r="E2368" s="3">
        <v>97</v>
      </c>
      <c r="F2368" s="3">
        <v>62</v>
      </c>
      <c r="G2368" s="3">
        <v>53</v>
      </c>
      <c r="H2368" s="3">
        <v>0</v>
      </c>
      <c r="I2368" s="3">
        <v>62</v>
      </c>
      <c r="J2368" s="3">
        <v>70</v>
      </c>
      <c r="K2368" s="3">
        <v>42</v>
      </c>
      <c r="L2368" s="3">
        <v>40</v>
      </c>
      <c r="M2368" s="3">
        <v>41</v>
      </c>
      <c r="N2368" s="3">
        <v>28</v>
      </c>
      <c r="O2368" s="3">
        <v>0</v>
      </c>
      <c r="P2368">
        <v>1117</v>
      </c>
      <c r="Q2368" s="5" t="b">
        <f t="shared" si="110"/>
        <v>0</v>
      </c>
      <c r="R2368" s="5">
        <v>200</v>
      </c>
    </row>
    <row r="2369" spans="1:18">
      <c r="A2369" t="s">
        <v>2367</v>
      </c>
      <c r="B2369" s="1" t="str">
        <f t="shared" si="108"/>
        <v>Cachoeira de Pajeú</v>
      </c>
      <c r="C2369" s="8" t="str">
        <f t="shared" si="109"/>
        <v>310270</v>
      </c>
      <c r="D2369" s="3">
        <v>8</v>
      </c>
      <c r="E2369" s="3">
        <v>34</v>
      </c>
      <c r="F2369" s="3">
        <v>21</v>
      </c>
      <c r="G2369" s="3">
        <v>29</v>
      </c>
      <c r="H2369" s="3">
        <v>45</v>
      </c>
      <c r="I2369" s="3">
        <v>44</v>
      </c>
      <c r="J2369" s="3">
        <v>42</v>
      </c>
      <c r="K2369" s="3">
        <v>43</v>
      </c>
      <c r="L2369" s="3">
        <v>50</v>
      </c>
      <c r="M2369" s="3">
        <v>41</v>
      </c>
      <c r="N2369" s="3">
        <v>31</v>
      </c>
      <c r="O2369" s="3">
        <v>42</v>
      </c>
      <c r="P2369">
        <v>647</v>
      </c>
      <c r="Q2369" s="5" t="b">
        <f t="shared" si="110"/>
        <v>0</v>
      </c>
      <c r="R2369" s="5">
        <v>200</v>
      </c>
    </row>
    <row r="2370" spans="1:18">
      <c r="A2370" t="s">
        <v>2368</v>
      </c>
      <c r="B2370" s="1" t="str">
        <f t="shared" si="108"/>
        <v>Cachoeira Dourada</v>
      </c>
      <c r="C2370" s="8" t="str">
        <f t="shared" si="109"/>
        <v>310980</v>
      </c>
      <c r="D2370" s="3">
        <v>39</v>
      </c>
      <c r="E2370" s="3">
        <v>17</v>
      </c>
      <c r="F2370" s="3">
        <v>0</v>
      </c>
      <c r="G2370" s="3">
        <v>0</v>
      </c>
      <c r="H2370" s="3">
        <v>58</v>
      </c>
      <c r="I2370" s="3">
        <v>12</v>
      </c>
      <c r="J2370" s="3">
        <v>2</v>
      </c>
      <c r="K2370" s="3">
        <v>10</v>
      </c>
      <c r="L2370" s="3">
        <v>18</v>
      </c>
      <c r="M2370" s="3">
        <v>9</v>
      </c>
      <c r="N2370" s="3">
        <v>4</v>
      </c>
      <c r="O2370" s="3">
        <v>4</v>
      </c>
      <c r="P2370">
        <v>332</v>
      </c>
      <c r="Q2370" s="5" t="b">
        <f t="shared" si="110"/>
        <v>0</v>
      </c>
      <c r="R2370" s="5">
        <v>200</v>
      </c>
    </row>
    <row r="2371" spans="1:18">
      <c r="A2371" t="s">
        <v>2369</v>
      </c>
      <c r="B2371" s="1" t="str">
        <f t="shared" si="108"/>
        <v>Caetanópolis</v>
      </c>
      <c r="C2371" s="8" t="str">
        <f t="shared" si="109"/>
        <v>310990</v>
      </c>
      <c r="D2371" s="3">
        <v>11</v>
      </c>
      <c r="E2371" s="3">
        <v>12</v>
      </c>
      <c r="F2371" s="3">
        <v>9</v>
      </c>
      <c r="G2371" s="3">
        <v>0</v>
      </c>
      <c r="H2371" s="3">
        <v>0</v>
      </c>
      <c r="I2371" s="3">
        <v>2</v>
      </c>
      <c r="J2371" s="3">
        <v>3</v>
      </c>
      <c r="K2371" s="3">
        <v>9</v>
      </c>
      <c r="L2371" s="3">
        <v>0</v>
      </c>
      <c r="M2371" s="3">
        <v>0</v>
      </c>
      <c r="N2371" s="3">
        <v>6</v>
      </c>
      <c r="O2371" s="3">
        <v>0</v>
      </c>
      <c r="P2371">
        <v>296</v>
      </c>
      <c r="Q2371" s="5" t="b">
        <f t="shared" si="110"/>
        <v>0</v>
      </c>
      <c r="R2371" s="5">
        <v>200</v>
      </c>
    </row>
    <row r="2372" spans="1:18">
      <c r="A2372" t="s">
        <v>2370</v>
      </c>
      <c r="B2372" s="1" t="str">
        <f t="shared" ref="B2372:B2435" si="111">MID(A2372,8,100)</f>
        <v>Caeté</v>
      </c>
      <c r="C2372" s="8" t="str">
        <f t="shared" ref="C2372:C2435" si="112">MID(A2372,1,6)</f>
        <v>311000</v>
      </c>
      <c r="D2372" s="3">
        <v>84</v>
      </c>
      <c r="E2372" s="3">
        <v>146</v>
      </c>
      <c r="F2372" s="3">
        <v>89</v>
      </c>
      <c r="G2372" s="3">
        <v>92</v>
      </c>
      <c r="H2372" s="3">
        <v>119</v>
      </c>
      <c r="I2372" s="3">
        <v>83</v>
      </c>
      <c r="J2372" s="3">
        <v>116</v>
      </c>
      <c r="K2372" s="3">
        <v>120</v>
      </c>
      <c r="L2372" s="3">
        <v>105</v>
      </c>
      <c r="M2372" s="3">
        <v>96</v>
      </c>
      <c r="N2372" s="3">
        <v>131</v>
      </c>
      <c r="O2372" s="3">
        <v>100</v>
      </c>
      <c r="P2372">
        <v>3041</v>
      </c>
      <c r="Q2372" s="5" t="b">
        <f t="shared" ref="Q2372:Q2435" si="113">IF(K2372+L2372+M2372=0,"SIM",IF(L2372+M2372+N2372=0,"SIM",IF(M2372+N2372+O2372=0,"SIM")))</f>
        <v>0</v>
      </c>
      <c r="R2372" s="5">
        <v>200</v>
      </c>
    </row>
    <row r="2373" spans="1:18">
      <c r="A2373" t="s">
        <v>2371</v>
      </c>
      <c r="B2373" s="1" t="str">
        <f t="shared" si="111"/>
        <v>Caiana</v>
      </c>
      <c r="C2373" s="8" t="str">
        <f t="shared" si="112"/>
        <v>311010</v>
      </c>
      <c r="D2373" s="3">
        <v>9</v>
      </c>
      <c r="E2373" s="3">
        <v>12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>
        <v>52</v>
      </c>
      <c r="Q2373" s="5" t="str">
        <f t="shared" si="113"/>
        <v>SIM</v>
      </c>
      <c r="R2373" s="5">
        <v>100</v>
      </c>
    </row>
    <row r="2374" spans="1:18">
      <c r="A2374" t="s">
        <v>2372</v>
      </c>
      <c r="B2374" s="1" t="str">
        <f t="shared" si="111"/>
        <v>Cajuri</v>
      </c>
      <c r="C2374" s="8" t="str">
        <f t="shared" si="112"/>
        <v>311020</v>
      </c>
      <c r="D2374" s="3">
        <v>0</v>
      </c>
      <c r="E2374" s="3">
        <v>2</v>
      </c>
      <c r="F2374" s="3">
        <v>0</v>
      </c>
      <c r="G2374" s="3">
        <v>4</v>
      </c>
      <c r="H2374" s="3">
        <v>2</v>
      </c>
      <c r="I2374" s="3">
        <v>0</v>
      </c>
      <c r="J2374" s="3">
        <v>0</v>
      </c>
      <c r="K2374" s="3">
        <v>0</v>
      </c>
      <c r="L2374" s="3">
        <v>0</v>
      </c>
      <c r="M2374" s="3">
        <v>1</v>
      </c>
      <c r="N2374" s="3">
        <v>7</v>
      </c>
      <c r="O2374" s="3">
        <v>14</v>
      </c>
      <c r="P2374">
        <v>64</v>
      </c>
      <c r="Q2374" s="5" t="b">
        <f t="shared" si="113"/>
        <v>0</v>
      </c>
      <c r="R2374" s="5">
        <v>200</v>
      </c>
    </row>
    <row r="2375" spans="1:18">
      <c r="A2375" t="s">
        <v>2373</v>
      </c>
      <c r="B2375" s="1" t="str">
        <f t="shared" si="111"/>
        <v>Caldas</v>
      </c>
      <c r="C2375" s="8" t="str">
        <f t="shared" si="112"/>
        <v>311030</v>
      </c>
      <c r="D2375" s="3">
        <v>56</v>
      </c>
      <c r="E2375" s="3">
        <v>34</v>
      </c>
      <c r="F2375" s="3">
        <v>54</v>
      </c>
      <c r="G2375" s="3">
        <v>35</v>
      </c>
      <c r="H2375" s="3">
        <v>84</v>
      </c>
      <c r="I2375" s="3">
        <v>70</v>
      </c>
      <c r="J2375" s="3">
        <v>33</v>
      </c>
      <c r="K2375" s="3">
        <v>30</v>
      </c>
      <c r="L2375" s="3">
        <v>30</v>
      </c>
      <c r="M2375" s="3">
        <v>0</v>
      </c>
      <c r="N2375" s="3">
        <v>38</v>
      </c>
      <c r="O2375" s="3">
        <v>0</v>
      </c>
      <c r="P2375">
        <v>1246</v>
      </c>
      <c r="Q2375" s="5" t="b">
        <f t="shared" si="113"/>
        <v>0</v>
      </c>
      <c r="R2375" s="5">
        <v>200</v>
      </c>
    </row>
    <row r="2376" spans="1:18">
      <c r="A2376" t="s">
        <v>2374</v>
      </c>
      <c r="B2376" s="1" t="str">
        <f t="shared" si="111"/>
        <v>Camacho</v>
      </c>
      <c r="C2376" s="8" t="str">
        <f t="shared" si="112"/>
        <v>311040</v>
      </c>
      <c r="D2376" s="3">
        <v>6</v>
      </c>
      <c r="E2376" s="3">
        <v>6</v>
      </c>
      <c r="F2376" s="3">
        <v>8</v>
      </c>
      <c r="G2376" s="3">
        <v>4</v>
      </c>
      <c r="H2376" s="3">
        <v>1</v>
      </c>
      <c r="I2376" s="3">
        <v>7</v>
      </c>
      <c r="J2376" s="3">
        <v>5</v>
      </c>
      <c r="K2376" s="3">
        <v>7</v>
      </c>
      <c r="L2376" s="3">
        <v>5</v>
      </c>
      <c r="M2376" s="3">
        <v>7</v>
      </c>
      <c r="N2376" s="3">
        <v>8</v>
      </c>
      <c r="O2376" s="3">
        <v>4</v>
      </c>
      <c r="P2376">
        <v>92</v>
      </c>
      <c r="Q2376" s="5" t="b">
        <f t="shared" si="113"/>
        <v>0</v>
      </c>
      <c r="R2376" s="5">
        <v>200</v>
      </c>
    </row>
    <row r="2377" spans="1:18">
      <c r="A2377" t="s">
        <v>2375</v>
      </c>
      <c r="B2377" s="1" t="str">
        <f t="shared" si="111"/>
        <v>Camanducaia</v>
      </c>
      <c r="C2377" s="8" t="str">
        <f t="shared" si="112"/>
        <v>311050</v>
      </c>
      <c r="D2377" s="3">
        <v>87</v>
      </c>
      <c r="E2377" s="3">
        <v>0</v>
      </c>
      <c r="F2377" s="3">
        <v>405</v>
      </c>
      <c r="G2377" s="3">
        <v>0</v>
      </c>
      <c r="H2377" s="3">
        <v>167</v>
      </c>
      <c r="I2377" s="3">
        <v>128</v>
      </c>
      <c r="J2377" s="3">
        <v>0</v>
      </c>
      <c r="K2377" s="3">
        <v>0</v>
      </c>
      <c r="L2377" s="3">
        <v>0</v>
      </c>
      <c r="M2377" s="3">
        <v>0</v>
      </c>
      <c r="N2377" s="3">
        <v>53</v>
      </c>
      <c r="O2377" s="3">
        <v>39</v>
      </c>
      <c r="P2377">
        <v>1699</v>
      </c>
      <c r="Q2377" s="5" t="str">
        <f t="shared" si="113"/>
        <v>SIM</v>
      </c>
      <c r="R2377" s="5">
        <v>100</v>
      </c>
    </row>
    <row r="2378" spans="1:18">
      <c r="A2378" t="s">
        <v>2376</v>
      </c>
      <c r="B2378" s="1" t="str">
        <f t="shared" si="111"/>
        <v>Cambuí</v>
      </c>
      <c r="C2378" s="8" t="str">
        <f t="shared" si="112"/>
        <v>311060</v>
      </c>
      <c r="D2378" s="3">
        <v>108</v>
      </c>
      <c r="E2378" s="3">
        <v>74</v>
      </c>
      <c r="F2378" s="3">
        <v>181</v>
      </c>
      <c r="G2378" s="3">
        <v>100</v>
      </c>
      <c r="H2378" s="3">
        <v>100</v>
      </c>
      <c r="I2378" s="3">
        <v>52</v>
      </c>
      <c r="J2378" s="3">
        <v>50</v>
      </c>
      <c r="K2378" s="3">
        <v>55</v>
      </c>
      <c r="L2378" s="3">
        <v>76</v>
      </c>
      <c r="M2378" s="3">
        <v>144</v>
      </c>
      <c r="N2378" s="3">
        <v>58</v>
      </c>
      <c r="O2378" s="3">
        <v>79</v>
      </c>
      <c r="P2378">
        <v>2148</v>
      </c>
      <c r="Q2378" s="5" t="b">
        <f t="shared" si="113"/>
        <v>0</v>
      </c>
      <c r="R2378" s="5">
        <v>200</v>
      </c>
    </row>
    <row r="2379" spans="1:18">
      <c r="A2379" t="s">
        <v>2377</v>
      </c>
      <c r="B2379" s="1" t="str">
        <f t="shared" si="111"/>
        <v>Cambuquira</v>
      </c>
      <c r="C2379" s="8" t="str">
        <f t="shared" si="112"/>
        <v>311070</v>
      </c>
      <c r="D2379" s="3">
        <v>23</v>
      </c>
      <c r="E2379" s="3">
        <v>22</v>
      </c>
      <c r="F2379" s="3">
        <v>12</v>
      </c>
      <c r="G2379" s="3">
        <v>18</v>
      </c>
      <c r="H2379" s="3">
        <v>49</v>
      </c>
      <c r="I2379" s="3">
        <v>71</v>
      </c>
      <c r="J2379" s="3">
        <v>32</v>
      </c>
      <c r="K2379" s="3">
        <v>69</v>
      </c>
      <c r="L2379" s="3">
        <v>20</v>
      </c>
      <c r="M2379" s="3">
        <v>44</v>
      </c>
      <c r="N2379" s="3">
        <v>45</v>
      </c>
      <c r="O2379" s="3">
        <v>69</v>
      </c>
      <c r="P2379">
        <v>1053</v>
      </c>
      <c r="Q2379" s="5" t="b">
        <f t="shared" si="113"/>
        <v>0</v>
      </c>
      <c r="R2379" s="5">
        <v>200</v>
      </c>
    </row>
    <row r="2380" spans="1:18">
      <c r="A2380" t="s">
        <v>2378</v>
      </c>
      <c r="B2380" s="1" t="str">
        <f t="shared" si="111"/>
        <v>Campanário</v>
      </c>
      <c r="C2380" s="8" t="str">
        <f t="shared" si="112"/>
        <v>311080</v>
      </c>
      <c r="D2380" s="3">
        <v>8</v>
      </c>
      <c r="E2380" s="3">
        <v>10</v>
      </c>
      <c r="F2380" s="3">
        <v>46</v>
      </c>
      <c r="G2380" s="3">
        <v>0</v>
      </c>
      <c r="H2380" s="3">
        <v>18</v>
      </c>
      <c r="I2380" s="3">
        <v>30</v>
      </c>
      <c r="J2380" s="3">
        <v>22</v>
      </c>
      <c r="K2380" s="3">
        <v>26</v>
      </c>
      <c r="L2380" s="3">
        <v>26</v>
      </c>
      <c r="M2380" s="3">
        <v>41</v>
      </c>
      <c r="N2380" s="3">
        <v>24</v>
      </c>
      <c r="O2380" s="3">
        <v>0</v>
      </c>
      <c r="P2380">
        <v>439</v>
      </c>
      <c r="Q2380" s="5" t="b">
        <f t="shared" si="113"/>
        <v>0</v>
      </c>
      <c r="R2380" s="5">
        <v>200</v>
      </c>
    </row>
    <row r="2381" spans="1:18">
      <c r="A2381" t="s">
        <v>2379</v>
      </c>
      <c r="B2381" s="1" t="str">
        <f t="shared" si="111"/>
        <v>Campanha</v>
      </c>
      <c r="C2381" s="8" t="str">
        <f t="shared" si="112"/>
        <v>311090</v>
      </c>
      <c r="D2381" s="3">
        <v>658</v>
      </c>
      <c r="E2381" s="3">
        <v>96</v>
      </c>
      <c r="F2381" s="3">
        <v>23</v>
      </c>
      <c r="G2381" s="3">
        <v>149</v>
      </c>
      <c r="H2381" s="3">
        <v>904</v>
      </c>
      <c r="I2381" s="3">
        <v>85</v>
      </c>
      <c r="J2381" s="3">
        <v>63</v>
      </c>
      <c r="K2381" s="3">
        <v>58</v>
      </c>
      <c r="L2381" s="3">
        <v>61</v>
      </c>
      <c r="M2381" s="3">
        <v>42</v>
      </c>
      <c r="N2381" s="3">
        <v>10</v>
      </c>
      <c r="O2381" s="3">
        <v>10</v>
      </c>
      <c r="P2381">
        <v>3835</v>
      </c>
      <c r="Q2381" s="5" t="b">
        <f t="shared" si="113"/>
        <v>0</v>
      </c>
      <c r="R2381" s="5">
        <v>200</v>
      </c>
    </row>
    <row r="2382" spans="1:18">
      <c r="A2382" t="s">
        <v>2380</v>
      </c>
      <c r="B2382" s="1" t="str">
        <f t="shared" si="111"/>
        <v>Campestre</v>
      </c>
      <c r="C2382" s="8" t="str">
        <f t="shared" si="112"/>
        <v>311100</v>
      </c>
      <c r="D2382" s="3">
        <v>0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>
        <v>0</v>
      </c>
      <c r="Q2382" s="5" t="str">
        <f t="shared" si="113"/>
        <v>SIM</v>
      </c>
      <c r="R2382" s="5">
        <v>100</v>
      </c>
    </row>
    <row r="2383" spans="1:18">
      <c r="A2383" t="s">
        <v>2381</v>
      </c>
      <c r="B2383" s="1" t="str">
        <f t="shared" si="111"/>
        <v>Campina Verde</v>
      </c>
      <c r="C2383" s="8" t="str">
        <f t="shared" si="112"/>
        <v>311110</v>
      </c>
      <c r="D2383" s="3">
        <v>2652</v>
      </c>
      <c r="E2383" s="3">
        <v>2479</v>
      </c>
      <c r="F2383" s="3">
        <v>2986</v>
      </c>
      <c r="G2383" s="3">
        <v>2783</v>
      </c>
      <c r="H2383" s="3">
        <v>4476</v>
      </c>
      <c r="I2383" s="3">
        <v>4369</v>
      </c>
      <c r="J2383" s="3">
        <v>3876</v>
      </c>
      <c r="K2383" s="3">
        <v>4919</v>
      </c>
      <c r="L2383" s="3">
        <v>5404</v>
      </c>
      <c r="M2383" s="3">
        <v>4233</v>
      </c>
      <c r="N2383" s="3">
        <v>1878</v>
      </c>
      <c r="O2383" s="3">
        <v>0</v>
      </c>
      <c r="P2383">
        <v>83308</v>
      </c>
      <c r="Q2383" s="5" t="b">
        <f t="shared" si="113"/>
        <v>0</v>
      </c>
      <c r="R2383" s="5">
        <v>200</v>
      </c>
    </row>
    <row r="2384" spans="1:18">
      <c r="A2384" t="s">
        <v>2382</v>
      </c>
      <c r="B2384" s="1" t="str">
        <f t="shared" si="111"/>
        <v>Campo Azul</v>
      </c>
      <c r="C2384" s="8" t="str">
        <f t="shared" si="112"/>
        <v>311115</v>
      </c>
      <c r="D2384" s="3">
        <v>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>
        <v>140</v>
      </c>
      <c r="Q2384" s="5" t="str">
        <f t="shared" si="113"/>
        <v>SIM</v>
      </c>
      <c r="R2384" s="5">
        <v>100</v>
      </c>
    </row>
    <row r="2385" spans="1:18">
      <c r="A2385" t="s">
        <v>2383</v>
      </c>
      <c r="B2385" s="1" t="str">
        <f t="shared" si="111"/>
        <v>Campo Belo</v>
      </c>
      <c r="C2385" s="8" t="str">
        <f t="shared" si="112"/>
        <v>311120</v>
      </c>
      <c r="D2385" s="3">
        <v>888</v>
      </c>
      <c r="E2385" s="3">
        <v>1204</v>
      </c>
      <c r="F2385" s="3">
        <v>468</v>
      </c>
      <c r="G2385" s="3">
        <v>917</v>
      </c>
      <c r="H2385" s="3">
        <v>1143</v>
      </c>
      <c r="I2385" s="3">
        <v>803</v>
      </c>
      <c r="J2385" s="3">
        <v>948</v>
      </c>
      <c r="K2385" s="3">
        <v>924</v>
      </c>
      <c r="L2385" s="3">
        <v>915</v>
      </c>
      <c r="M2385" s="3">
        <v>1159</v>
      </c>
      <c r="N2385" s="3">
        <v>678</v>
      </c>
      <c r="O2385" s="3">
        <v>833</v>
      </c>
      <c r="P2385">
        <v>25745</v>
      </c>
      <c r="Q2385" s="5" t="b">
        <f t="shared" si="113"/>
        <v>0</v>
      </c>
      <c r="R2385" s="5">
        <v>200</v>
      </c>
    </row>
    <row r="2386" spans="1:18">
      <c r="A2386" t="s">
        <v>2384</v>
      </c>
      <c r="B2386" s="1" t="str">
        <f t="shared" si="111"/>
        <v>Campo do Meio</v>
      </c>
      <c r="C2386" s="8" t="str">
        <f t="shared" si="112"/>
        <v>311130</v>
      </c>
      <c r="D2386" s="3">
        <v>0</v>
      </c>
      <c r="E2386" s="3">
        <v>0</v>
      </c>
      <c r="F2386" s="3">
        <v>19</v>
      </c>
      <c r="G2386" s="3">
        <v>10</v>
      </c>
      <c r="H2386" s="3">
        <v>13</v>
      </c>
      <c r="I2386" s="3">
        <v>15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>
        <v>132</v>
      </c>
      <c r="Q2386" s="5" t="str">
        <f t="shared" si="113"/>
        <v>SIM</v>
      </c>
      <c r="R2386" s="5">
        <v>100</v>
      </c>
    </row>
    <row r="2387" spans="1:18">
      <c r="A2387" t="s">
        <v>2385</v>
      </c>
      <c r="B2387" s="1" t="str">
        <f t="shared" si="111"/>
        <v>Campo Florido</v>
      </c>
      <c r="C2387" s="8" t="str">
        <f t="shared" si="112"/>
        <v>311140</v>
      </c>
      <c r="D2387" s="3">
        <v>24</v>
      </c>
      <c r="E2387" s="3">
        <v>24</v>
      </c>
      <c r="F2387" s="3">
        <v>24</v>
      </c>
      <c r="G2387" s="3">
        <v>24</v>
      </c>
      <c r="H2387" s="3">
        <v>26</v>
      </c>
      <c r="I2387" s="3">
        <v>26</v>
      </c>
      <c r="J2387" s="3">
        <v>24</v>
      </c>
      <c r="K2387" s="3">
        <v>24</v>
      </c>
      <c r="L2387" s="3">
        <v>26</v>
      </c>
      <c r="M2387" s="3">
        <v>24</v>
      </c>
      <c r="N2387" s="3">
        <v>0</v>
      </c>
      <c r="O2387" s="3">
        <v>24</v>
      </c>
      <c r="P2387">
        <v>453</v>
      </c>
      <c r="Q2387" s="5" t="b">
        <f t="shared" si="113"/>
        <v>0</v>
      </c>
      <c r="R2387" s="5">
        <v>200</v>
      </c>
    </row>
    <row r="2388" spans="1:18">
      <c r="A2388" t="s">
        <v>2386</v>
      </c>
      <c r="B2388" s="1" t="str">
        <f t="shared" si="111"/>
        <v>Campos Altos</v>
      </c>
      <c r="C2388" s="8" t="str">
        <f t="shared" si="112"/>
        <v>311150</v>
      </c>
      <c r="D2388" s="3">
        <v>45</v>
      </c>
      <c r="E2388" s="3">
        <v>18</v>
      </c>
      <c r="F2388" s="3">
        <v>18</v>
      </c>
      <c r="G2388" s="3">
        <v>18</v>
      </c>
      <c r="H2388" s="3">
        <v>0</v>
      </c>
      <c r="I2388" s="3">
        <v>64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>
        <v>471</v>
      </c>
      <c r="Q2388" s="5" t="str">
        <f t="shared" si="113"/>
        <v>SIM</v>
      </c>
      <c r="R2388" s="5">
        <v>100</v>
      </c>
    </row>
    <row r="2389" spans="1:18">
      <c r="A2389" t="s">
        <v>2387</v>
      </c>
      <c r="B2389" s="1" t="str">
        <f t="shared" si="111"/>
        <v>Campos Gerais</v>
      </c>
      <c r="C2389" s="8" t="str">
        <f t="shared" si="112"/>
        <v>311160</v>
      </c>
      <c r="D2389" s="3">
        <v>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>
        <v>0</v>
      </c>
      <c r="Q2389" s="5" t="str">
        <f t="shared" si="113"/>
        <v>SIM</v>
      </c>
      <c r="R2389" s="5">
        <v>100</v>
      </c>
    </row>
    <row r="2390" spans="1:18">
      <c r="A2390" t="s">
        <v>2388</v>
      </c>
      <c r="B2390" s="1" t="str">
        <f t="shared" si="111"/>
        <v>Cana Verde</v>
      </c>
      <c r="C2390" s="8" t="str">
        <f t="shared" si="112"/>
        <v>311190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>
        <v>0</v>
      </c>
      <c r="Q2390" s="5" t="str">
        <f t="shared" si="113"/>
        <v>SIM</v>
      </c>
      <c r="R2390" s="5">
        <v>100</v>
      </c>
    </row>
    <row r="2391" spans="1:18">
      <c r="A2391" t="s">
        <v>2389</v>
      </c>
      <c r="B2391" s="1" t="str">
        <f t="shared" si="111"/>
        <v>Canaã</v>
      </c>
      <c r="C2391" s="8" t="str">
        <f t="shared" si="112"/>
        <v>311170</v>
      </c>
      <c r="D2391" s="3">
        <v>0</v>
      </c>
      <c r="E2391" s="3">
        <v>0</v>
      </c>
      <c r="F2391" s="3">
        <v>81</v>
      </c>
      <c r="G2391" s="3">
        <v>80</v>
      </c>
      <c r="H2391" s="3">
        <v>41</v>
      </c>
      <c r="I2391" s="3">
        <v>22</v>
      </c>
      <c r="J2391" s="3">
        <v>16</v>
      </c>
      <c r="K2391" s="3">
        <v>15</v>
      </c>
      <c r="L2391" s="3">
        <v>19</v>
      </c>
      <c r="M2391" s="3">
        <v>12</v>
      </c>
      <c r="N2391" s="3">
        <v>0</v>
      </c>
      <c r="O2391" s="3">
        <v>0</v>
      </c>
      <c r="P2391">
        <v>353</v>
      </c>
      <c r="Q2391" s="5" t="b">
        <f t="shared" si="113"/>
        <v>0</v>
      </c>
      <c r="R2391" s="5">
        <v>200</v>
      </c>
    </row>
    <row r="2392" spans="1:18">
      <c r="A2392" t="s">
        <v>2390</v>
      </c>
      <c r="B2392" s="1" t="str">
        <f t="shared" si="111"/>
        <v>Canápolis</v>
      </c>
      <c r="C2392" s="8" t="str">
        <f t="shared" si="112"/>
        <v>311180</v>
      </c>
      <c r="D2392" s="3">
        <v>0</v>
      </c>
      <c r="E2392" s="3">
        <v>58</v>
      </c>
      <c r="F2392" s="3">
        <v>56</v>
      </c>
      <c r="G2392" s="3">
        <v>58</v>
      </c>
      <c r="H2392" s="3">
        <v>40</v>
      </c>
      <c r="I2392" s="3">
        <v>41</v>
      </c>
      <c r="J2392" s="3">
        <v>27</v>
      </c>
      <c r="K2392" s="3">
        <v>51</v>
      </c>
      <c r="L2392" s="3">
        <v>52</v>
      </c>
      <c r="M2392" s="3">
        <v>91</v>
      </c>
      <c r="N2392" s="3">
        <v>40</v>
      </c>
      <c r="O2392" s="3">
        <v>54</v>
      </c>
      <c r="P2392">
        <v>696</v>
      </c>
      <c r="Q2392" s="5" t="b">
        <f t="shared" si="113"/>
        <v>0</v>
      </c>
      <c r="R2392" s="5">
        <v>200</v>
      </c>
    </row>
    <row r="2393" spans="1:18">
      <c r="A2393" t="s">
        <v>2391</v>
      </c>
      <c r="B2393" s="1" t="str">
        <f t="shared" si="111"/>
        <v>Candeias</v>
      </c>
      <c r="C2393" s="8" t="str">
        <f t="shared" si="112"/>
        <v>311200</v>
      </c>
      <c r="D2393" s="3">
        <v>75</v>
      </c>
      <c r="E2393" s="3">
        <v>42</v>
      </c>
      <c r="F2393" s="3">
        <v>46</v>
      </c>
      <c r="G2393" s="3">
        <v>56</v>
      </c>
      <c r="H2393" s="3">
        <v>57</v>
      </c>
      <c r="I2393" s="3">
        <v>41</v>
      </c>
      <c r="J2393" s="3">
        <v>35</v>
      </c>
      <c r="K2393" s="3">
        <v>115</v>
      </c>
      <c r="L2393" s="3">
        <v>107</v>
      </c>
      <c r="M2393" s="3">
        <v>67</v>
      </c>
      <c r="N2393" s="3">
        <v>41</v>
      </c>
      <c r="O2393" s="3">
        <v>36</v>
      </c>
      <c r="P2393">
        <v>1781</v>
      </c>
      <c r="Q2393" s="5" t="b">
        <f t="shared" si="113"/>
        <v>0</v>
      </c>
      <c r="R2393" s="5">
        <v>200</v>
      </c>
    </row>
    <row r="2394" spans="1:18">
      <c r="A2394" t="s">
        <v>2392</v>
      </c>
      <c r="B2394" s="1" t="str">
        <f t="shared" si="111"/>
        <v>Cantagalo</v>
      </c>
      <c r="C2394" s="8" t="str">
        <f t="shared" si="112"/>
        <v>311205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>
        <v>0</v>
      </c>
      <c r="Q2394" s="5" t="str">
        <f t="shared" si="113"/>
        <v>SIM</v>
      </c>
      <c r="R2394" s="5">
        <v>100</v>
      </c>
    </row>
    <row r="2395" spans="1:18">
      <c r="A2395" t="s">
        <v>2393</v>
      </c>
      <c r="B2395" s="1" t="str">
        <f t="shared" si="111"/>
        <v>Caparaó</v>
      </c>
      <c r="C2395" s="8" t="str">
        <f t="shared" si="112"/>
        <v>311210</v>
      </c>
      <c r="D2395" s="3">
        <v>15</v>
      </c>
      <c r="E2395" s="3">
        <v>12</v>
      </c>
      <c r="F2395" s="3">
        <v>32</v>
      </c>
      <c r="G2395" s="3">
        <v>7</v>
      </c>
      <c r="H2395" s="3">
        <v>7</v>
      </c>
      <c r="I2395" s="3">
        <v>7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>
        <v>147</v>
      </c>
      <c r="Q2395" s="5" t="str">
        <f t="shared" si="113"/>
        <v>SIM</v>
      </c>
      <c r="R2395" s="5">
        <v>100</v>
      </c>
    </row>
    <row r="2396" spans="1:18">
      <c r="A2396" t="s">
        <v>2394</v>
      </c>
      <c r="B2396" s="1" t="str">
        <f t="shared" si="111"/>
        <v>Capela Nova</v>
      </c>
      <c r="C2396" s="8" t="str">
        <f t="shared" si="112"/>
        <v>311220</v>
      </c>
      <c r="D2396" s="3">
        <v>0</v>
      </c>
      <c r="E2396" s="3">
        <v>2</v>
      </c>
      <c r="F2396" s="3">
        <v>2</v>
      </c>
      <c r="G2396" s="3">
        <v>3</v>
      </c>
      <c r="H2396" s="3">
        <v>3</v>
      </c>
      <c r="I2396" s="3">
        <v>0</v>
      </c>
      <c r="J2396" s="3">
        <v>5</v>
      </c>
      <c r="K2396" s="3">
        <v>0</v>
      </c>
      <c r="L2396" s="3">
        <v>4</v>
      </c>
      <c r="M2396" s="3">
        <v>2</v>
      </c>
      <c r="N2396" s="3">
        <v>6</v>
      </c>
      <c r="O2396" s="3">
        <v>19</v>
      </c>
      <c r="P2396">
        <v>50</v>
      </c>
      <c r="Q2396" s="5" t="b">
        <f t="shared" si="113"/>
        <v>0</v>
      </c>
      <c r="R2396" s="5">
        <v>200</v>
      </c>
    </row>
    <row r="2397" spans="1:18">
      <c r="A2397" t="s">
        <v>2395</v>
      </c>
      <c r="B2397" s="1" t="str">
        <f t="shared" si="111"/>
        <v>Capelinha</v>
      </c>
      <c r="C2397" s="8" t="str">
        <f t="shared" si="112"/>
        <v>311230</v>
      </c>
      <c r="D2397" s="3">
        <v>36</v>
      </c>
      <c r="E2397" s="3">
        <v>42</v>
      </c>
      <c r="F2397" s="3">
        <v>0</v>
      </c>
      <c r="G2397" s="3">
        <v>0</v>
      </c>
      <c r="H2397" s="3">
        <v>40</v>
      </c>
      <c r="I2397" s="3">
        <v>54</v>
      </c>
      <c r="J2397" s="3">
        <v>68</v>
      </c>
      <c r="K2397" s="3">
        <v>56</v>
      </c>
      <c r="L2397" s="3">
        <v>63</v>
      </c>
      <c r="M2397" s="3">
        <v>66</v>
      </c>
      <c r="N2397" s="3">
        <v>28</v>
      </c>
      <c r="O2397" s="3">
        <v>209</v>
      </c>
      <c r="P2397">
        <v>1395</v>
      </c>
      <c r="Q2397" s="5" t="b">
        <f t="shared" si="113"/>
        <v>0</v>
      </c>
      <c r="R2397" s="5">
        <v>200</v>
      </c>
    </row>
    <row r="2398" spans="1:18">
      <c r="A2398" t="s">
        <v>2396</v>
      </c>
      <c r="B2398" s="1" t="str">
        <f t="shared" si="111"/>
        <v>Capetinga</v>
      </c>
      <c r="C2398" s="8" t="str">
        <f t="shared" si="112"/>
        <v>311240</v>
      </c>
      <c r="D2398" s="3">
        <v>20</v>
      </c>
      <c r="E2398" s="3">
        <v>0</v>
      </c>
      <c r="F2398" s="3">
        <v>17</v>
      </c>
      <c r="G2398" s="3">
        <v>4</v>
      </c>
      <c r="H2398" s="3">
        <v>9</v>
      </c>
      <c r="I2398" s="3">
        <v>0</v>
      </c>
      <c r="J2398" s="3">
        <v>0</v>
      </c>
      <c r="K2398" s="3">
        <v>59</v>
      </c>
      <c r="L2398" s="3">
        <v>9</v>
      </c>
      <c r="M2398" s="3">
        <v>33</v>
      </c>
      <c r="N2398" s="3">
        <v>10</v>
      </c>
      <c r="O2398" s="3">
        <v>69</v>
      </c>
      <c r="P2398">
        <v>334</v>
      </c>
      <c r="Q2398" s="5" t="b">
        <f t="shared" si="113"/>
        <v>0</v>
      </c>
      <c r="R2398" s="5">
        <v>200</v>
      </c>
    </row>
    <row r="2399" spans="1:18">
      <c r="A2399" t="s">
        <v>2397</v>
      </c>
      <c r="B2399" s="1" t="str">
        <f t="shared" si="111"/>
        <v>Capim Branco</v>
      </c>
      <c r="C2399" s="8" t="str">
        <f t="shared" si="112"/>
        <v>311250</v>
      </c>
      <c r="D2399" s="3">
        <v>20</v>
      </c>
      <c r="E2399" s="3">
        <v>6</v>
      </c>
      <c r="F2399" s="3">
        <v>6</v>
      </c>
      <c r="G2399" s="3">
        <v>16</v>
      </c>
      <c r="H2399" s="3">
        <v>11</v>
      </c>
      <c r="I2399" s="3">
        <v>14</v>
      </c>
      <c r="J2399" s="3">
        <v>18</v>
      </c>
      <c r="K2399" s="3">
        <v>15</v>
      </c>
      <c r="L2399" s="3">
        <v>13</v>
      </c>
      <c r="M2399" s="3">
        <v>27</v>
      </c>
      <c r="N2399" s="3">
        <v>31</v>
      </c>
      <c r="O2399" s="3">
        <v>17</v>
      </c>
      <c r="P2399">
        <v>277</v>
      </c>
      <c r="Q2399" s="5" t="b">
        <f t="shared" si="113"/>
        <v>0</v>
      </c>
      <c r="R2399" s="5">
        <v>200</v>
      </c>
    </row>
    <row r="2400" spans="1:18">
      <c r="A2400" t="s">
        <v>2398</v>
      </c>
      <c r="B2400" s="1" t="str">
        <f t="shared" si="111"/>
        <v>Capinópolis</v>
      </c>
      <c r="C2400" s="8" t="str">
        <f t="shared" si="112"/>
        <v>311260</v>
      </c>
      <c r="D2400" s="3">
        <v>21</v>
      </c>
      <c r="E2400" s="3">
        <v>30</v>
      </c>
      <c r="F2400" s="3">
        <v>19</v>
      </c>
      <c r="G2400" s="3">
        <v>51</v>
      </c>
      <c r="H2400" s="3">
        <v>20</v>
      </c>
      <c r="I2400" s="3">
        <v>17</v>
      </c>
      <c r="J2400" s="3">
        <v>17</v>
      </c>
      <c r="K2400" s="3">
        <v>12</v>
      </c>
      <c r="L2400" s="3">
        <v>44</v>
      </c>
      <c r="M2400" s="3">
        <v>45</v>
      </c>
      <c r="N2400" s="3">
        <v>17</v>
      </c>
      <c r="O2400" s="3">
        <v>5</v>
      </c>
      <c r="P2400">
        <v>1699</v>
      </c>
      <c r="Q2400" s="5" t="b">
        <f t="shared" si="113"/>
        <v>0</v>
      </c>
      <c r="R2400" s="5">
        <v>200</v>
      </c>
    </row>
    <row r="2401" spans="1:18">
      <c r="A2401" t="s">
        <v>2399</v>
      </c>
      <c r="B2401" s="1" t="str">
        <f t="shared" si="111"/>
        <v>Capitão Andrade</v>
      </c>
      <c r="C2401" s="8" t="str">
        <f t="shared" si="112"/>
        <v>311265</v>
      </c>
      <c r="D2401" s="3">
        <v>48</v>
      </c>
      <c r="E2401" s="3">
        <v>98</v>
      </c>
      <c r="F2401" s="3">
        <v>29</v>
      </c>
      <c r="G2401" s="3">
        <v>58</v>
      </c>
      <c r="H2401" s="3">
        <v>40</v>
      </c>
      <c r="I2401" s="3">
        <v>19</v>
      </c>
      <c r="J2401" s="3">
        <v>117</v>
      </c>
      <c r="K2401" s="3">
        <v>86</v>
      </c>
      <c r="L2401" s="3">
        <v>72</v>
      </c>
      <c r="M2401" s="3">
        <v>105</v>
      </c>
      <c r="N2401" s="3">
        <v>10</v>
      </c>
      <c r="O2401" s="3">
        <v>9</v>
      </c>
      <c r="P2401">
        <v>1019</v>
      </c>
      <c r="Q2401" s="5" t="b">
        <f t="shared" si="113"/>
        <v>0</v>
      </c>
      <c r="R2401" s="5">
        <v>200</v>
      </c>
    </row>
    <row r="2402" spans="1:18">
      <c r="A2402" t="s">
        <v>2400</v>
      </c>
      <c r="B2402" s="1" t="str">
        <f t="shared" si="111"/>
        <v>Capitão Enéas</v>
      </c>
      <c r="C2402" s="8" t="str">
        <f t="shared" si="112"/>
        <v>311270</v>
      </c>
      <c r="D2402" s="3">
        <v>0</v>
      </c>
      <c r="E2402" s="3">
        <v>3</v>
      </c>
      <c r="F2402" s="3">
        <v>4</v>
      </c>
      <c r="G2402" s="3">
        <v>11</v>
      </c>
      <c r="H2402" s="3">
        <v>18</v>
      </c>
      <c r="I2402" s="3">
        <v>15</v>
      </c>
      <c r="J2402" s="3">
        <v>10</v>
      </c>
      <c r="K2402" s="3">
        <v>8</v>
      </c>
      <c r="L2402" s="3">
        <v>13</v>
      </c>
      <c r="M2402" s="3">
        <v>11</v>
      </c>
      <c r="N2402" s="3">
        <v>18</v>
      </c>
      <c r="O2402" s="3">
        <v>18</v>
      </c>
      <c r="P2402">
        <v>235</v>
      </c>
      <c r="Q2402" s="5" t="b">
        <f t="shared" si="113"/>
        <v>0</v>
      </c>
      <c r="R2402" s="5">
        <v>200</v>
      </c>
    </row>
    <row r="2403" spans="1:18">
      <c r="A2403" t="s">
        <v>2401</v>
      </c>
      <c r="B2403" s="1" t="str">
        <f t="shared" si="111"/>
        <v>Capitólio</v>
      </c>
      <c r="C2403" s="8" t="str">
        <f t="shared" si="112"/>
        <v>311280</v>
      </c>
      <c r="D2403" s="3">
        <v>45</v>
      </c>
      <c r="E2403" s="3">
        <v>10</v>
      </c>
      <c r="F2403" s="3">
        <v>12</v>
      </c>
      <c r="G2403" s="3">
        <v>4</v>
      </c>
      <c r="H2403" s="3">
        <v>3</v>
      </c>
      <c r="I2403" s="3">
        <v>5</v>
      </c>
      <c r="J2403" s="3">
        <v>0</v>
      </c>
      <c r="K2403" s="3">
        <v>4</v>
      </c>
      <c r="L2403" s="3">
        <v>10</v>
      </c>
      <c r="M2403" s="3">
        <v>4</v>
      </c>
      <c r="N2403" s="3">
        <v>12</v>
      </c>
      <c r="O2403" s="3">
        <v>7</v>
      </c>
      <c r="P2403">
        <v>290</v>
      </c>
      <c r="Q2403" s="5" t="b">
        <f t="shared" si="113"/>
        <v>0</v>
      </c>
      <c r="R2403" s="5">
        <v>200</v>
      </c>
    </row>
    <row r="2404" spans="1:18">
      <c r="A2404" t="s">
        <v>2402</v>
      </c>
      <c r="B2404" s="1" t="str">
        <f t="shared" si="111"/>
        <v>Caputira</v>
      </c>
      <c r="C2404" s="8" t="str">
        <f t="shared" si="112"/>
        <v>311290</v>
      </c>
      <c r="D2404" s="3">
        <v>0</v>
      </c>
      <c r="E2404" s="3">
        <v>0</v>
      </c>
      <c r="F2404" s="3">
        <v>53</v>
      </c>
      <c r="G2404" s="3">
        <v>83</v>
      </c>
      <c r="H2404" s="3">
        <v>20</v>
      </c>
      <c r="I2404" s="3">
        <v>41</v>
      </c>
      <c r="J2404" s="3">
        <v>28</v>
      </c>
      <c r="K2404" s="3">
        <v>33</v>
      </c>
      <c r="L2404" s="3">
        <v>28</v>
      </c>
      <c r="M2404" s="3">
        <v>0</v>
      </c>
      <c r="N2404" s="3">
        <v>17</v>
      </c>
      <c r="O2404" s="3">
        <v>49</v>
      </c>
      <c r="P2404">
        <v>352</v>
      </c>
      <c r="Q2404" s="5" t="b">
        <f t="shared" si="113"/>
        <v>0</v>
      </c>
      <c r="R2404" s="5">
        <v>200</v>
      </c>
    </row>
    <row r="2405" spans="1:18">
      <c r="A2405" t="s">
        <v>2403</v>
      </c>
      <c r="B2405" s="1" t="str">
        <f t="shared" si="111"/>
        <v>Caraí</v>
      </c>
      <c r="C2405" s="8" t="str">
        <f t="shared" si="112"/>
        <v>311300</v>
      </c>
      <c r="D2405" s="3">
        <v>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68</v>
      </c>
      <c r="N2405" s="3">
        <v>0</v>
      </c>
      <c r="O2405" s="3">
        <v>21</v>
      </c>
      <c r="P2405">
        <v>89</v>
      </c>
      <c r="Q2405" s="5" t="b">
        <f t="shared" si="113"/>
        <v>0</v>
      </c>
      <c r="R2405" s="5">
        <v>200</v>
      </c>
    </row>
    <row r="2406" spans="1:18">
      <c r="A2406" t="s">
        <v>2404</v>
      </c>
      <c r="B2406" s="1" t="str">
        <f t="shared" si="111"/>
        <v>Caranaíba</v>
      </c>
      <c r="C2406" s="8" t="str">
        <f t="shared" si="112"/>
        <v>311310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>
        <v>30</v>
      </c>
      <c r="Q2406" s="5" t="str">
        <f t="shared" si="113"/>
        <v>SIM</v>
      </c>
      <c r="R2406" s="5">
        <v>100</v>
      </c>
    </row>
    <row r="2407" spans="1:18">
      <c r="A2407" t="s">
        <v>2405</v>
      </c>
      <c r="B2407" s="1" t="str">
        <f t="shared" si="111"/>
        <v>Carandaí</v>
      </c>
      <c r="C2407" s="8" t="str">
        <f t="shared" si="112"/>
        <v>311320</v>
      </c>
      <c r="D2407" s="3">
        <v>110</v>
      </c>
      <c r="E2407" s="3">
        <v>0</v>
      </c>
      <c r="F2407" s="3">
        <v>20</v>
      </c>
      <c r="G2407" s="3">
        <v>18</v>
      </c>
      <c r="H2407" s="3">
        <v>25</v>
      </c>
      <c r="I2407" s="3">
        <v>0</v>
      </c>
      <c r="J2407" s="3">
        <v>26</v>
      </c>
      <c r="K2407" s="3">
        <v>38</v>
      </c>
      <c r="L2407" s="3">
        <v>36</v>
      </c>
      <c r="M2407" s="3">
        <v>53</v>
      </c>
      <c r="N2407" s="3">
        <v>35</v>
      </c>
      <c r="O2407" s="3">
        <v>0</v>
      </c>
      <c r="P2407">
        <v>864</v>
      </c>
      <c r="Q2407" s="5" t="b">
        <f t="shared" si="113"/>
        <v>0</v>
      </c>
      <c r="R2407" s="5">
        <v>200</v>
      </c>
    </row>
    <row r="2408" spans="1:18">
      <c r="A2408" t="s">
        <v>2406</v>
      </c>
      <c r="B2408" s="1" t="str">
        <f t="shared" si="111"/>
        <v>Carangola</v>
      </c>
      <c r="C2408" s="8" t="str">
        <f t="shared" si="112"/>
        <v>311330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28</v>
      </c>
      <c r="O2408" s="3">
        <v>0</v>
      </c>
      <c r="P2408">
        <v>28</v>
      </c>
      <c r="Q2408" s="5" t="str">
        <f t="shared" si="113"/>
        <v>SIM</v>
      </c>
      <c r="R2408" s="5">
        <v>100</v>
      </c>
    </row>
    <row r="2409" spans="1:18">
      <c r="A2409" t="s">
        <v>2407</v>
      </c>
      <c r="B2409" s="1" t="str">
        <f t="shared" si="111"/>
        <v>Caratinga</v>
      </c>
      <c r="C2409" s="8" t="str">
        <f t="shared" si="112"/>
        <v>311340</v>
      </c>
      <c r="D2409" s="3">
        <v>898</v>
      </c>
      <c r="E2409" s="3">
        <v>1014</v>
      </c>
      <c r="F2409" s="3">
        <v>1207</v>
      </c>
      <c r="G2409" s="3">
        <v>1220</v>
      </c>
      <c r="H2409" s="3">
        <v>1354</v>
      </c>
      <c r="I2409" s="3">
        <v>1488</v>
      </c>
      <c r="J2409" s="3">
        <v>1555</v>
      </c>
      <c r="K2409" s="3">
        <v>1661</v>
      </c>
      <c r="L2409" s="3">
        <v>1480</v>
      </c>
      <c r="M2409" s="3">
        <v>1087</v>
      </c>
      <c r="N2409" s="3">
        <v>483</v>
      </c>
      <c r="O2409" s="3">
        <v>1258</v>
      </c>
      <c r="P2409">
        <v>28366</v>
      </c>
      <c r="Q2409" s="5" t="b">
        <f t="shared" si="113"/>
        <v>0</v>
      </c>
      <c r="R2409" s="5">
        <v>200</v>
      </c>
    </row>
    <row r="2410" spans="1:18">
      <c r="A2410" t="s">
        <v>2408</v>
      </c>
      <c r="B2410" s="1" t="str">
        <f t="shared" si="111"/>
        <v>Carbonita</v>
      </c>
      <c r="C2410" s="8" t="str">
        <f t="shared" si="112"/>
        <v>311350</v>
      </c>
      <c r="D2410" s="3">
        <v>44</v>
      </c>
      <c r="E2410" s="3">
        <v>61</v>
      </c>
      <c r="F2410" s="3">
        <v>40</v>
      </c>
      <c r="G2410" s="3">
        <v>40</v>
      </c>
      <c r="H2410" s="3">
        <v>40</v>
      </c>
      <c r="I2410" s="3">
        <v>40</v>
      </c>
      <c r="J2410" s="3">
        <v>40</v>
      </c>
      <c r="K2410" s="3">
        <v>30</v>
      </c>
      <c r="L2410" s="3">
        <v>40</v>
      </c>
      <c r="M2410" s="3">
        <v>0</v>
      </c>
      <c r="N2410" s="3">
        <v>0</v>
      </c>
      <c r="O2410" s="3">
        <v>0</v>
      </c>
      <c r="P2410">
        <v>815</v>
      </c>
      <c r="Q2410" s="5" t="str">
        <f t="shared" si="113"/>
        <v>SIM</v>
      </c>
      <c r="R2410" s="5">
        <v>100</v>
      </c>
    </row>
    <row r="2411" spans="1:18">
      <c r="A2411" t="s">
        <v>2409</v>
      </c>
      <c r="B2411" s="1" t="str">
        <f t="shared" si="111"/>
        <v>Careaçu</v>
      </c>
      <c r="C2411" s="8" t="str">
        <f t="shared" si="112"/>
        <v>311360</v>
      </c>
      <c r="D2411" s="3">
        <v>0</v>
      </c>
      <c r="E2411" s="3">
        <v>24</v>
      </c>
      <c r="F2411" s="3">
        <v>23</v>
      </c>
      <c r="G2411" s="3">
        <v>23</v>
      </c>
      <c r="H2411" s="3">
        <v>0</v>
      </c>
      <c r="I2411" s="3">
        <v>0</v>
      </c>
      <c r="J2411" s="3">
        <v>0</v>
      </c>
      <c r="K2411" s="3">
        <v>21</v>
      </c>
      <c r="L2411" s="3">
        <v>0</v>
      </c>
      <c r="M2411" s="3">
        <v>0</v>
      </c>
      <c r="N2411" s="3">
        <v>0</v>
      </c>
      <c r="O2411" s="3">
        <v>0</v>
      </c>
      <c r="P2411">
        <v>295</v>
      </c>
      <c r="Q2411" s="5" t="str">
        <f t="shared" si="113"/>
        <v>SIM</v>
      </c>
      <c r="R2411" s="5">
        <v>100</v>
      </c>
    </row>
    <row r="2412" spans="1:18">
      <c r="A2412" t="s">
        <v>2410</v>
      </c>
      <c r="B2412" s="1" t="str">
        <f t="shared" si="111"/>
        <v>Carlos Chagas</v>
      </c>
      <c r="C2412" s="8" t="str">
        <f t="shared" si="112"/>
        <v>311370</v>
      </c>
      <c r="D2412" s="3">
        <v>82</v>
      </c>
      <c r="E2412" s="3">
        <v>0</v>
      </c>
      <c r="F2412" s="3">
        <v>65</v>
      </c>
      <c r="G2412" s="3">
        <v>95</v>
      </c>
      <c r="H2412" s="3">
        <v>31</v>
      </c>
      <c r="I2412" s="3">
        <v>31</v>
      </c>
      <c r="J2412" s="3">
        <v>53</v>
      </c>
      <c r="K2412" s="3">
        <v>52</v>
      </c>
      <c r="L2412" s="3">
        <v>18</v>
      </c>
      <c r="M2412" s="3">
        <v>60</v>
      </c>
      <c r="N2412" s="3">
        <v>19</v>
      </c>
      <c r="O2412" s="3">
        <v>0</v>
      </c>
      <c r="P2412">
        <v>1126</v>
      </c>
      <c r="Q2412" s="5" t="b">
        <f t="shared" si="113"/>
        <v>0</v>
      </c>
      <c r="R2412" s="5">
        <v>200</v>
      </c>
    </row>
    <row r="2413" spans="1:18">
      <c r="A2413" t="s">
        <v>2411</v>
      </c>
      <c r="B2413" s="1" t="str">
        <f t="shared" si="111"/>
        <v>Carmésia</v>
      </c>
      <c r="C2413" s="8" t="str">
        <f t="shared" si="112"/>
        <v>311380</v>
      </c>
      <c r="D2413" s="3">
        <v>0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89</v>
      </c>
      <c r="K2413" s="3">
        <v>5</v>
      </c>
      <c r="L2413" s="3">
        <v>18</v>
      </c>
      <c r="M2413" s="3">
        <v>7</v>
      </c>
      <c r="N2413" s="3">
        <v>7</v>
      </c>
      <c r="O2413" s="3">
        <v>9</v>
      </c>
      <c r="P2413">
        <v>135</v>
      </c>
      <c r="Q2413" s="5" t="b">
        <f t="shared" si="113"/>
        <v>0</v>
      </c>
      <c r="R2413" s="5">
        <v>200</v>
      </c>
    </row>
    <row r="2414" spans="1:18">
      <c r="A2414" t="s">
        <v>2412</v>
      </c>
      <c r="B2414" s="1" t="str">
        <f t="shared" si="111"/>
        <v>Carmo da Cachoeira</v>
      </c>
      <c r="C2414" s="8" t="str">
        <f t="shared" si="112"/>
        <v>311390</v>
      </c>
      <c r="D2414" s="3">
        <v>28</v>
      </c>
      <c r="E2414" s="3">
        <v>21</v>
      </c>
      <c r="F2414" s="3">
        <v>14</v>
      </c>
      <c r="G2414" s="3">
        <v>0</v>
      </c>
      <c r="H2414" s="3">
        <v>12</v>
      </c>
      <c r="I2414" s="3">
        <v>11</v>
      </c>
      <c r="J2414" s="3">
        <v>12</v>
      </c>
      <c r="K2414" s="3">
        <v>40</v>
      </c>
      <c r="L2414" s="3">
        <v>16</v>
      </c>
      <c r="M2414" s="3">
        <v>24</v>
      </c>
      <c r="N2414" s="3">
        <v>24</v>
      </c>
      <c r="O2414" s="3">
        <v>24</v>
      </c>
      <c r="P2414">
        <v>584</v>
      </c>
      <c r="Q2414" s="5" t="b">
        <f t="shared" si="113"/>
        <v>0</v>
      </c>
      <c r="R2414" s="5">
        <v>200</v>
      </c>
    </row>
    <row r="2415" spans="1:18">
      <c r="A2415" t="s">
        <v>2413</v>
      </c>
      <c r="B2415" s="1" t="str">
        <f t="shared" si="111"/>
        <v>Carmo da Mata</v>
      </c>
      <c r="C2415" s="8" t="str">
        <f t="shared" si="112"/>
        <v>311400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>
        <v>0</v>
      </c>
      <c r="Q2415" s="5" t="str">
        <f t="shared" si="113"/>
        <v>SIM</v>
      </c>
      <c r="R2415" s="5">
        <v>100</v>
      </c>
    </row>
    <row r="2416" spans="1:18">
      <c r="A2416" t="s">
        <v>2414</v>
      </c>
      <c r="B2416" s="1" t="str">
        <f t="shared" si="111"/>
        <v>Carmo de Minas</v>
      </c>
      <c r="C2416" s="8" t="str">
        <f t="shared" si="112"/>
        <v>311410</v>
      </c>
      <c r="D2416" s="3">
        <v>14</v>
      </c>
      <c r="E2416" s="3">
        <v>13</v>
      </c>
      <c r="F2416" s="3">
        <v>17</v>
      </c>
      <c r="G2416" s="3">
        <v>15</v>
      </c>
      <c r="H2416" s="3">
        <v>15</v>
      </c>
      <c r="I2416" s="3">
        <v>10</v>
      </c>
      <c r="J2416" s="3">
        <v>13</v>
      </c>
      <c r="K2416" s="3">
        <v>12</v>
      </c>
      <c r="L2416" s="3">
        <v>17</v>
      </c>
      <c r="M2416" s="3">
        <v>13</v>
      </c>
      <c r="N2416" s="3">
        <v>8</v>
      </c>
      <c r="O2416" s="3">
        <v>77</v>
      </c>
      <c r="P2416">
        <v>449</v>
      </c>
      <c r="Q2416" s="5" t="b">
        <f t="shared" si="113"/>
        <v>0</v>
      </c>
      <c r="R2416" s="5">
        <v>200</v>
      </c>
    </row>
    <row r="2417" spans="1:18">
      <c r="A2417" t="s">
        <v>2415</v>
      </c>
      <c r="B2417" s="1" t="str">
        <f t="shared" si="111"/>
        <v>Carmo do Cajuru</v>
      </c>
      <c r="C2417" s="8" t="str">
        <f t="shared" si="112"/>
        <v>311420</v>
      </c>
      <c r="D2417" s="3">
        <v>15</v>
      </c>
      <c r="E2417" s="3">
        <v>13</v>
      </c>
      <c r="F2417" s="3">
        <v>57</v>
      </c>
      <c r="G2417" s="3">
        <v>40</v>
      </c>
      <c r="H2417" s="3">
        <v>28</v>
      </c>
      <c r="I2417" s="3">
        <v>17</v>
      </c>
      <c r="J2417" s="3">
        <v>21</v>
      </c>
      <c r="K2417" s="3">
        <v>30</v>
      </c>
      <c r="L2417" s="3">
        <v>16</v>
      </c>
      <c r="M2417" s="3">
        <v>41</v>
      </c>
      <c r="N2417" s="3">
        <v>11</v>
      </c>
      <c r="O2417" s="3">
        <v>15</v>
      </c>
      <c r="P2417">
        <v>359</v>
      </c>
      <c r="Q2417" s="5" t="b">
        <f t="shared" si="113"/>
        <v>0</v>
      </c>
      <c r="R2417" s="5">
        <v>200</v>
      </c>
    </row>
    <row r="2418" spans="1:18">
      <c r="A2418" t="s">
        <v>2416</v>
      </c>
      <c r="B2418" s="1" t="str">
        <f t="shared" si="111"/>
        <v>Carmo do Paranaíba</v>
      </c>
      <c r="C2418" s="8" t="str">
        <f t="shared" si="112"/>
        <v>311430</v>
      </c>
      <c r="D2418" s="3">
        <v>39</v>
      </c>
      <c r="E2418" s="3">
        <v>22</v>
      </c>
      <c r="F2418" s="3">
        <v>108</v>
      </c>
      <c r="G2418" s="3">
        <v>45</v>
      </c>
      <c r="H2418" s="3">
        <v>67</v>
      </c>
      <c r="I2418" s="3">
        <v>66</v>
      </c>
      <c r="J2418" s="3">
        <v>70</v>
      </c>
      <c r="K2418" s="3">
        <v>14</v>
      </c>
      <c r="L2418" s="3">
        <v>75</v>
      </c>
      <c r="M2418" s="3">
        <v>56</v>
      </c>
      <c r="N2418" s="3">
        <v>0</v>
      </c>
      <c r="O2418" s="3">
        <v>46</v>
      </c>
      <c r="P2418">
        <v>1560</v>
      </c>
      <c r="Q2418" s="5" t="b">
        <f t="shared" si="113"/>
        <v>0</v>
      </c>
      <c r="R2418" s="5">
        <v>200</v>
      </c>
    </row>
    <row r="2419" spans="1:18">
      <c r="A2419" t="s">
        <v>2417</v>
      </c>
      <c r="B2419" s="1" t="str">
        <f t="shared" si="111"/>
        <v>Carmo do Rio Claro</v>
      </c>
      <c r="C2419" s="8" t="str">
        <f t="shared" si="112"/>
        <v>311440</v>
      </c>
      <c r="D2419" s="3">
        <v>14</v>
      </c>
      <c r="E2419" s="3">
        <v>18</v>
      </c>
      <c r="F2419" s="3">
        <v>22</v>
      </c>
      <c r="G2419" s="3">
        <v>10</v>
      </c>
      <c r="H2419" s="3">
        <v>1</v>
      </c>
      <c r="I2419" s="3">
        <v>37</v>
      </c>
      <c r="J2419" s="3">
        <v>9</v>
      </c>
      <c r="K2419" s="3">
        <v>41</v>
      </c>
      <c r="L2419" s="3">
        <v>64</v>
      </c>
      <c r="M2419" s="3">
        <v>30</v>
      </c>
      <c r="N2419" s="3">
        <v>30</v>
      </c>
      <c r="O2419" s="3">
        <v>37</v>
      </c>
      <c r="P2419">
        <v>550</v>
      </c>
      <c r="Q2419" s="5" t="b">
        <f t="shared" si="113"/>
        <v>0</v>
      </c>
      <c r="R2419" s="5">
        <v>200</v>
      </c>
    </row>
    <row r="2420" spans="1:18">
      <c r="A2420" t="s">
        <v>2418</v>
      </c>
      <c r="B2420" s="1" t="str">
        <f t="shared" si="111"/>
        <v>Carmópolis de Minas</v>
      </c>
      <c r="C2420" s="8" t="str">
        <f t="shared" si="112"/>
        <v>311450</v>
      </c>
      <c r="D2420" s="3">
        <v>39</v>
      </c>
      <c r="E2420" s="3">
        <v>71</v>
      </c>
      <c r="F2420" s="3">
        <v>118</v>
      </c>
      <c r="G2420" s="3">
        <v>80</v>
      </c>
      <c r="H2420" s="3">
        <v>38</v>
      </c>
      <c r="I2420" s="3">
        <v>21</v>
      </c>
      <c r="J2420" s="3">
        <v>64</v>
      </c>
      <c r="K2420" s="3">
        <v>87</v>
      </c>
      <c r="L2420" s="3">
        <v>68</v>
      </c>
      <c r="M2420" s="3">
        <v>32</v>
      </c>
      <c r="N2420" s="3">
        <v>33</v>
      </c>
      <c r="O2420" s="3">
        <v>0</v>
      </c>
      <c r="P2420">
        <v>1412</v>
      </c>
      <c r="Q2420" s="5" t="b">
        <f t="shared" si="113"/>
        <v>0</v>
      </c>
      <c r="R2420" s="5">
        <v>200</v>
      </c>
    </row>
    <row r="2421" spans="1:18">
      <c r="A2421" t="s">
        <v>2419</v>
      </c>
      <c r="B2421" s="1" t="str">
        <f t="shared" si="111"/>
        <v>Carneirinho</v>
      </c>
      <c r="C2421" s="8" t="str">
        <f t="shared" si="112"/>
        <v>311455</v>
      </c>
      <c r="D2421" s="3">
        <v>23</v>
      </c>
      <c r="E2421" s="3">
        <v>0</v>
      </c>
      <c r="F2421" s="3">
        <v>0</v>
      </c>
      <c r="G2421" s="3">
        <v>0</v>
      </c>
      <c r="H2421" s="3">
        <v>27</v>
      </c>
      <c r="I2421" s="3">
        <v>15</v>
      </c>
      <c r="J2421" s="3">
        <v>22</v>
      </c>
      <c r="K2421" s="3">
        <v>16</v>
      </c>
      <c r="L2421" s="3">
        <v>7</v>
      </c>
      <c r="M2421" s="3">
        <v>23</v>
      </c>
      <c r="N2421" s="3">
        <v>9</v>
      </c>
      <c r="O2421" s="3">
        <v>19</v>
      </c>
      <c r="P2421">
        <v>809</v>
      </c>
      <c r="Q2421" s="5" t="b">
        <f t="shared" si="113"/>
        <v>0</v>
      </c>
      <c r="R2421" s="5">
        <v>200</v>
      </c>
    </row>
    <row r="2422" spans="1:18">
      <c r="A2422" t="s">
        <v>2420</v>
      </c>
      <c r="B2422" s="1" t="str">
        <f t="shared" si="111"/>
        <v>Carrancas</v>
      </c>
      <c r="C2422" s="8" t="str">
        <f t="shared" si="112"/>
        <v>311460</v>
      </c>
      <c r="D2422" s="3">
        <v>5</v>
      </c>
      <c r="E2422" s="3">
        <v>0</v>
      </c>
      <c r="F2422" s="3">
        <v>0</v>
      </c>
      <c r="G2422" s="3">
        <v>0</v>
      </c>
      <c r="H2422" s="3">
        <v>14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10</v>
      </c>
      <c r="O2422" s="3">
        <v>22</v>
      </c>
      <c r="P2422">
        <v>69</v>
      </c>
      <c r="Q2422" s="5" t="str">
        <f t="shared" si="113"/>
        <v>SIM</v>
      </c>
      <c r="R2422" s="5">
        <v>100</v>
      </c>
    </row>
    <row r="2423" spans="1:18">
      <c r="A2423" t="s">
        <v>2421</v>
      </c>
      <c r="B2423" s="1" t="str">
        <f t="shared" si="111"/>
        <v>Carvalhópolis</v>
      </c>
      <c r="C2423" s="8" t="str">
        <f t="shared" si="112"/>
        <v>311470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9</v>
      </c>
      <c r="O2423" s="3">
        <v>15</v>
      </c>
      <c r="P2423">
        <v>24</v>
      </c>
      <c r="Q2423" s="5" t="str">
        <f t="shared" si="113"/>
        <v>SIM</v>
      </c>
      <c r="R2423" s="5">
        <v>100</v>
      </c>
    </row>
    <row r="2424" spans="1:18">
      <c r="A2424" t="s">
        <v>2422</v>
      </c>
      <c r="B2424" s="1" t="str">
        <f t="shared" si="111"/>
        <v>Carvalhos</v>
      </c>
      <c r="C2424" s="8" t="str">
        <f t="shared" si="112"/>
        <v>311480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>
        <v>0</v>
      </c>
      <c r="Q2424" s="5" t="str">
        <f t="shared" si="113"/>
        <v>SIM</v>
      </c>
      <c r="R2424" s="5">
        <v>100</v>
      </c>
    </row>
    <row r="2425" spans="1:18">
      <c r="A2425" t="s">
        <v>2423</v>
      </c>
      <c r="B2425" s="1" t="str">
        <f t="shared" si="111"/>
        <v>Casa Grande</v>
      </c>
      <c r="C2425" s="8" t="str">
        <f t="shared" si="112"/>
        <v>311490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>
        <v>0</v>
      </c>
      <c r="Q2425" s="5" t="str">
        <f t="shared" si="113"/>
        <v>SIM</v>
      </c>
      <c r="R2425" s="5">
        <v>100</v>
      </c>
    </row>
    <row r="2426" spans="1:18">
      <c r="A2426" t="s">
        <v>2424</v>
      </c>
      <c r="B2426" s="1" t="str">
        <f t="shared" si="111"/>
        <v>Cascalho Rico</v>
      </c>
      <c r="C2426" s="8" t="str">
        <f t="shared" si="112"/>
        <v>311500</v>
      </c>
      <c r="D2426" s="3">
        <v>0</v>
      </c>
      <c r="E2426" s="3">
        <v>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38</v>
      </c>
      <c r="N2426" s="3">
        <v>38</v>
      </c>
      <c r="O2426" s="3">
        <v>39</v>
      </c>
      <c r="P2426">
        <v>115</v>
      </c>
      <c r="Q2426" s="5" t="b">
        <f t="shared" si="113"/>
        <v>0</v>
      </c>
      <c r="R2426" s="5">
        <v>200</v>
      </c>
    </row>
    <row r="2427" spans="1:18">
      <c r="A2427" t="s">
        <v>2425</v>
      </c>
      <c r="B2427" s="1" t="str">
        <f t="shared" si="111"/>
        <v>Cássia</v>
      </c>
      <c r="C2427" s="8" t="str">
        <f t="shared" si="112"/>
        <v>311510</v>
      </c>
      <c r="D2427" s="3">
        <v>0</v>
      </c>
      <c r="E2427" s="3">
        <v>0</v>
      </c>
      <c r="F2427" s="3">
        <v>0</v>
      </c>
      <c r="G2427" s="3">
        <v>121</v>
      </c>
      <c r="H2427" s="3">
        <v>33</v>
      </c>
      <c r="I2427" s="3">
        <v>21</v>
      </c>
      <c r="J2427" s="3">
        <v>48</v>
      </c>
      <c r="K2427" s="3">
        <v>31</v>
      </c>
      <c r="L2427" s="3">
        <v>23</v>
      </c>
      <c r="M2427" s="3">
        <v>37</v>
      </c>
      <c r="N2427" s="3">
        <v>10</v>
      </c>
      <c r="O2427" s="3">
        <v>32</v>
      </c>
      <c r="P2427">
        <v>800</v>
      </c>
      <c r="Q2427" s="5" t="b">
        <f t="shared" si="113"/>
        <v>0</v>
      </c>
      <c r="R2427" s="5">
        <v>200</v>
      </c>
    </row>
    <row r="2428" spans="1:18">
      <c r="A2428" t="s">
        <v>2426</v>
      </c>
      <c r="B2428" s="1" t="str">
        <f t="shared" si="111"/>
        <v>Cataguases</v>
      </c>
      <c r="C2428" s="8" t="str">
        <f t="shared" si="112"/>
        <v>311530</v>
      </c>
      <c r="D2428" s="3">
        <v>144</v>
      </c>
      <c r="E2428" s="3">
        <v>391</v>
      </c>
      <c r="F2428" s="3">
        <v>248</v>
      </c>
      <c r="G2428" s="3">
        <v>196</v>
      </c>
      <c r="H2428" s="3">
        <v>276</v>
      </c>
      <c r="I2428" s="3">
        <v>226</v>
      </c>
      <c r="J2428" s="3">
        <v>364</v>
      </c>
      <c r="K2428" s="3">
        <v>326</v>
      </c>
      <c r="L2428" s="3">
        <v>341</v>
      </c>
      <c r="M2428" s="3">
        <v>352</v>
      </c>
      <c r="N2428" s="3">
        <v>243</v>
      </c>
      <c r="O2428" s="3">
        <v>231</v>
      </c>
      <c r="P2428">
        <v>5752</v>
      </c>
      <c r="Q2428" s="5" t="b">
        <f t="shared" si="113"/>
        <v>0</v>
      </c>
      <c r="R2428" s="5">
        <v>200</v>
      </c>
    </row>
    <row r="2429" spans="1:18">
      <c r="A2429" t="s">
        <v>2427</v>
      </c>
      <c r="B2429" s="1" t="str">
        <f t="shared" si="111"/>
        <v>Catas Altas</v>
      </c>
      <c r="C2429" s="8" t="str">
        <f t="shared" si="112"/>
        <v>311535</v>
      </c>
      <c r="D2429" s="3">
        <v>4</v>
      </c>
      <c r="E2429" s="3">
        <v>6</v>
      </c>
      <c r="F2429" s="3">
        <v>31</v>
      </c>
      <c r="G2429" s="3">
        <v>38</v>
      </c>
      <c r="H2429" s="3">
        <v>19</v>
      </c>
      <c r="I2429" s="3">
        <v>90</v>
      </c>
      <c r="J2429" s="3">
        <v>95</v>
      </c>
      <c r="K2429" s="3">
        <v>41</v>
      </c>
      <c r="L2429" s="3">
        <v>15</v>
      </c>
      <c r="M2429" s="3">
        <v>217</v>
      </c>
      <c r="N2429" s="3">
        <v>55</v>
      </c>
      <c r="O2429" s="3">
        <v>17</v>
      </c>
      <c r="P2429">
        <v>836</v>
      </c>
      <c r="Q2429" s="5" t="b">
        <f t="shared" si="113"/>
        <v>0</v>
      </c>
      <c r="R2429" s="5">
        <v>200</v>
      </c>
    </row>
    <row r="2430" spans="1:18">
      <c r="A2430" t="s">
        <v>2428</v>
      </c>
      <c r="B2430" s="1" t="str">
        <f t="shared" si="111"/>
        <v>Catas Altas da Noruega</v>
      </c>
      <c r="C2430" s="8" t="str">
        <f t="shared" si="112"/>
        <v>311540</v>
      </c>
      <c r="D2430" s="3">
        <v>0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>
        <v>0</v>
      </c>
      <c r="Q2430" s="5" t="str">
        <f t="shared" si="113"/>
        <v>SIM</v>
      </c>
      <c r="R2430" s="5">
        <v>100</v>
      </c>
    </row>
    <row r="2431" spans="1:18">
      <c r="A2431" t="s">
        <v>2429</v>
      </c>
      <c r="B2431" s="1" t="str">
        <f t="shared" si="111"/>
        <v>Catuji</v>
      </c>
      <c r="C2431" s="8" t="str">
        <f t="shared" si="112"/>
        <v>311545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>
        <v>0</v>
      </c>
      <c r="Q2431" s="5" t="str">
        <f t="shared" si="113"/>
        <v>SIM</v>
      </c>
      <c r="R2431" s="5">
        <v>100</v>
      </c>
    </row>
    <row r="2432" spans="1:18">
      <c r="A2432" t="s">
        <v>2430</v>
      </c>
      <c r="B2432" s="1" t="str">
        <f t="shared" si="111"/>
        <v>Catuti</v>
      </c>
      <c r="C2432" s="8" t="str">
        <f t="shared" si="112"/>
        <v>311547</v>
      </c>
      <c r="D2432" s="3">
        <v>388</v>
      </c>
      <c r="E2432" s="3">
        <v>395</v>
      </c>
      <c r="F2432" s="3">
        <v>418</v>
      </c>
      <c r="G2432" s="3">
        <v>414</v>
      </c>
      <c r="H2432" s="3">
        <v>444</v>
      </c>
      <c r="I2432" s="3">
        <v>498</v>
      </c>
      <c r="J2432" s="3">
        <v>633</v>
      </c>
      <c r="K2432" s="3">
        <v>788</v>
      </c>
      <c r="L2432" s="3">
        <v>581</v>
      </c>
      <c r="M2432" s="3">
        <v>430</v>
      </c>
      <c r="N2432" s="3">
        <v>274</v>
      </c>
      <c r="O2432" s="3">
        <v>225</v>
      </c>
      <c r="P2432">
        <v>8653</v>
      </c>
      <c r="Q2432" s="5" t="b">
        <f t="shared" si="113"/>
        <v>0</v>
      </c>
      <c r="R2432" s="5">
        <v>200</v>
      </c>
    </row>
    <row r="2433" spans="1:18">
      <c r="A2433" t="s">
        <v>2431</v>
      </c>
      <c r="B2433" s="1" t="str">
        <f t="shared" si="111"/>
        <v>Caxambu</v>
      </c>
      <c r="C2433" s="8" t="str">
        <f t="shared" si="112"/>
        <v>311550</v>
      </c>
      <c r="D2433" s="3">
        <v>28</v>
      </c>
      <c r="E2433" s="3">
        <v>36</v>
      </c>
      <c r="F2433" s="3">
        <v>19</v>
      </c>
      <c r="G2433" s="3">
        <v>21</v>
      </c>
      <c r="H2433" s="3">
        <v>4</v>
      </c>
      <c r="I2433" s="3">
        <v>17</v>
      </c>
      <c r="J2433" s="3">
        <v>8</v>
      </c>
      <c r="K2433" s="3">
        <v>27</v>
      </c>
      <c r="L2433" s="3">
        <v>21</v>
      </c>
      <c r="M2433" s="3">
        <v>23</v>
      </c>
      <c r="N2433" s="3">
        <v>44</v>
      </c>
      <c r="O2433" s="3">
        <v>24</v>
      </c>
      <c r="P2433">
        <v>398</v>
      </c>
      <c r="Q2433" s="5" t="b">
        <f t="shared" si="113"/>
        <v>0</v>
      </c>
      <c r="R2433" s="5">
        <v>200</v>
      </c>
    </row>
    <row r="2434" spans="1:18">
      <c r="A2434" t="s">
        <v>2432</v>
      </c>
      <c r="B2434" s="1" t="str">
        <f t="shared" si="111"/>
        <v>Cedro do Abaeté</v>
      </c>
      <c r="C2434" s="8" t="str">
        <f t="shared" si="112"/>
        <v>311560</v>
      </c>
      <c r="D2434" s="3">
        <v>6</v>
      </c>
      <c r="E2434" s="3">
        <v>10</v>
      </c>
      <c r="F2434" s="3">
        <v>5</v>
      </c>
      <c r="G2434" s="3">
        <v>6</v>
      </c>
      <c r="H2434" s="3">
        <v>6</v>
      </c>
      <c r="I2434" s="3">
        <v>3</v>
      </c>
      <c r="J2434" s="3">
        <v>4</v>
      </c>
      <c r="K2434" s="3">
        <v>6</v>
      </c>
      <c r="L2434" s="3">
        <v>5</v>
      </c>
      <c r="M2434" s="3">
        <v>0</v>
      </c>
      <c r="N2434" s="3">
        <v>4</v>
      </c>
      <c r="O2434" s="3">
        <v>7</v>
      </c>
      <c r="P2434">
        <v>105</v>
      </c>
      <c r="Q2434" s="5" t="b">
        <f t="shared" si="113"/>
        <v>0</v>
      </c>
      <c r="R2434" s="5">
        <v>200</v>
      </c>
    </row>
    <row r="2435" spans="1:18">
      <c r="A2435" t="s">
        <v>2433</v>
      </c>
      <c r="B2435" s="1" t="str">
        <f t="shared" si="111"/>
        <v>Central de Minas</v>
      </c>
      <c r="C2435" s="8" t="str">
        <f t="shared" si="112"/>
        <v>311570</v>
      </c>
      <c r="D2435" s="3">
        <v>10</v>
      </c>
      <c r="E2435" s="3">
        <v>0</v>
      </c>
      <c r="F2435" s="3">
        <v>40</v>
      </c>
      <c r="G2435" s="3">
        <v>37</v>
      </c>
      <c r="H2435" s="3">
        <v>9</v>
      </c>
      <c r="I2435" s="3">
        <v>11</v>
      </c>
      <c r="J2435" s="3">
        <v>17</v>
      </c>
      <c r="K2435" s="3">
        <v>12</v>
      </c>
      <c r="L2435" s="3">
        <v>22</v>
      </c>
      <c r="M2435" s="3">
        <v>16</v>
      </c>
      <c r="N2435" s="3">
        <v>10</v>
      </c>
      <c r="O2435" s="3">
        <v>7</v>
      </c>
      <c r="P2435">
        <v>218</v>
      </c>
      <c r="Q2435" s="5" t="b">
        <f t="shared" si="113"/>
        <v>0</v>
      </c>
      <c r="R2435" s="5">
        <v>200</v>
      </c>
    </row>
    <row r="2436" spans="1:18">
      <c r="A2436" t="s">
        <v>2434</v>
      </c>
      <c r="B2436" s="1" t="str">
        <f t="shared" ref="B2436:B2499" si="114">MID(A2436,8,100)</f>
        <v>Centralina</v>
      </c>
      <c r="C2436" s="8" t="str">
        <f t="shared" ref="C2436:C2499" si="115">MID(A2436,1,6)</f>
        <v>311580</v>
      </c>
      <c r="D2436" s="3">
        <v>1953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9</v>
      </c>
      <c r="M2436" s="3">
        <v>9</v>
      </c>
      <c r="N2436" s="3">
        <v>14</v>
      </c>
      <c r="O2436" s="3">
        <v>18</v>
      </c>
      <c r="P2436">
        <v>19986</v>
      </c>
      <c r="Q2436" s="5" t="b">
        <f t="shared" ref="Q2436:Q2499" si="116">IF(K2436+L2436+M2436=0,"SIM",IF(L2436+M2436+N2436=0,"SIM",IF(M2436+N2436+O2436=0,"SIM")))</f>
        <v>0</v>
      </c>
      <c r="R2436" s="5">
        <v>200</v>
      </c>
    </row>
    <row r="2437" spans="1:18">
      <c r="A2437" t="s">
        <v>2435</v>
      </c>
      <c r="B2437" s="1" t="str">
        <f t="shared" si="114"/>
        <v>Chácara</v>
      </c>
      <c r="C2437" s="8" t="str">
        <f t="shared" si="115"/>
        <v>311590</v>
      </c>
      <c r="D2437" s="3">
        <v>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>
        <v>55</v>
      </c>
      <c r="Q2437" s="5" t="str">
        <f t="shared" si="116"/>
        <v>SIM</v>
      </c>
      <c r="R2437" s="5">
        <v>100</v>
      </c>
    </row>
    <row r="2438" spans="1:18">
      <c r="A2438" t="s">
        <v>2436</v>
      </c>
      <c r="B2438" s="1" t="str">
        <f t="shared" si="114"/>
        <v>Chalé</v>
      </c>
      <c r="C2438" s="8" t="str">
        <f t="shared" si="115"/>
        <v>311600</v>
      </c>
      <c r="D2438" s="3">
        <v>27</v>
      </c>
      <c r="E2438" s="3">
        <v>19</v>
      </c>
      <c r="F2438" s="3">
        <v>31</v>
      </c>
      <c r="G2438" s="3">
        <v>6</v>
      </c>
      <c r="H2438" s="3">
        <v>46</v>
      </c>
      <c r="I2438" s="3">
        <v>3</v>
      </c>
      <c r="J2438" s="3">
        <v>3</v>
      </c>
      <c r="K2438" s="3">
        <v>25</v>
      </c>
      <c r="L2438" s="3">
        <v>10</v>
      </c>
      <c r="M2438" s="3">
        <v>10</v>
      </c>
      <c r="N2438" s="3">
        <v>61</v>
      </c>
      <c r="O2438" s="3">
        <v>10</v>
      </c>
      <c r="P2438">
        <v>465</v>
      </c>
      <c r="Q2438" s="5" t="b">
        <f t="shared" si="116"/>
        <v>0</v>
      </c>
      <c r="R2438" s="5">
        <v>200</v>
      </c>
    </row>
    <row r="2439" spans="1:18">
      <c r="A2439" t="s">
        <v>2437</v>
      </c>
      <c r="B2439" s="1" t="str">
        <f t="shared" si="114"/>
        <v>Chapada do Norte</v>
      </c>
      <c r="C2439" s="8" t="str">
        <f t="shared" si="115"/>
        <v>311610</v>
      </c>
      <c r="D2439" s="3">
        <v>0</v>
      </c>
      <c r="E2439" s="3">
        <v>0</v>
      </c>
      <c r="F2439" s="3">
        <v>0</v>
      </c>
      <c r="G2439" s="3">
        <v>83</v>
      </c>
      <c r="H2439" s="3">
        <v>148</v>
      </c>
      <c r="I2439" s="3">
        <v>0</v>
      </c>
      <c r="J2439" s="3">
        <v>186</v>
      </c>
      <c r="K2439" s="3">
        <v>14</v>
      </c>
      <c r="L2439" s="3">
        <v>27</v>
      </c>
      <c r="M2439" s="3">
        <v>3</v>
      </c>
      <c r="N2439" s="3">
        <v>16</v>
      </c>
      <c r="O2439" s="3">
        <v>7</v>
      </c>
      <c r="P2439">
        <v>484</v>
      </c>
      <c r="Q2439" s="5" t="b">
        <f t="shared" si="116"/>
        <v>0</v>
      </c>
      <c r="R2439" s="5">
        <v>200</v>
      </c>
    </row>
    <row r="2440" spans="1:18">
      <c r="A2440" t="s">
        <v>2438</v>
      </c>
      <c r="B2440" s="1" t="str">
        <f t="shared" si="114"/>
        <v>Chapada Gaúcha</v>
      </c>
      <c r="C2440" s="8" t="str">
        <f t="shared" si="115"/>
        <v>311615</v>
      </c>
      <c r="D2440" s="3">
        <v>27</v>
      </c>
      <c r="E2440" s="3">
        <v>35</v>
      </c>
      <c r="F2440" s="3">
        <v>49</v>
      </c>
      <c r="G2440" s="3">
        <v>21</v>
      </c>
      <c r="H2440" s="3">
        <v>15</v>
      </c>
      <c r="I2440" s="3">
        <v>43</v>
      </c>
      <c r="J2440" s="3">
        <v>20</v>
      </c>
      <c r="K2440" s="3">
        <v>22</v>
      </c>
      <c r="L2440" s="3">
        <v>18</v>
      </c>
      <c r="M2440" s="3">
        <v>18</v>
      </c>
      <c r="N2440" s="3">
        <v>17</v>
      </c>
      <c r="O2440" s="3">
        <v>39</v>
      </c>
      <c r="P2440">
        <v>569</v>
      </c>
      <c r="Q2440" s="5" t="b">
        <f t="shared" si="116"/>
        <v>0</v>
      </c>
      <c r="R2440" s="5">
        <v>200</v>
      </c>
    </row>
    <row r="2441" spans="1:18">
      <c r="A2441" t="s">
        <v>2439</v>
      </c>
      <c r="B2441" s="1" t="str">
        <f t="shared" si="114"/>
        <v>Chiador</v>
      </c>
      <c r="C2441" s="8" t="str">
        <f t="shared" si="115"/>
        <v>311620</v>
      </c>
      <c r="D2441" s="3">
        <v>14</v>
      </c>
      <c r="E2441" s="3">
        <v>10</v>
      </c>
      <c r="F2441" s="3">
        <v>8</v>
      </c>
      <c r="G2441" s="3">
        <v>8</v>
      </c>
      <c r="H2441" s="3">
        <v>10</v>
      </c>
      <c r="I2441" s="3">
        <v>4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>
        <v>100</v>
      </c>
      <c r="Q2441" s="5" t="str">
        <f t="shared" si="116"/>
        <v>SIM</v>
      </c>
      <c r="R2441" s="5">
        <v>100</v>
      </c>
    </row>
    <row r="2442" spans="1:18">
      <c r="A2442" t="s">
        <v>2440</v>
      </c>
      <c r="B2442" s="1" t="str">
        <f t="shared" si="114"/>
        <v>Cipotânea</v>
      </c>
      <c r="C2442" s="8" t="str">
        <f t="shared" si="115"/>
        <v>311630</v>
      </c>
      <c r="D2442" s="3">
        <v>0</v>
      </c>
      <c r="E2442" s="3">
        <v>0</v>
      </c>
      <c r="F2442" s="3">
        <v>0</v>
      </c>
      <c r="G2442" s="3">
        <v>0</v>
      </c>
      <c r="H2442" s="3">
        <v>42</v>
      </c>
      <c r="I2442" s="3">
        <v>29</v>
      </c>
      <c r="J2442" s="3">
        <v>25</v>
      </c>
      <c r="K2442" s="3">
        <v>14</v>
      </c>
      <c r="L2442" s="3">
        <v>3</v>
      </c>
      <c r="M2442" s="3">
        <v>5</v>
      </c>
      <c r="N2442" s="3">
        <v>3</v>
      </c>
      <c r="O2442" s="3">
        <v>0</v>
      </c>
      <c r="P2442">
        <v>121</v>
      </c>
      <c r="Q2442" s="5" t="b">
        <f t="shared" si="116"/>
        <v>0</v>
      </c>
      <c r="R2442" s="5">
        <v>200</v>
      </c>
    </row>
    <row r="2443" spans="1:18">
      <c r="A2443" t="s">
        <v>2441</v>
      </c>
      <c r="B2443" s="1" t="str">
        <f t="shared" si="114"/>
        <v>Claraval</v>
      </c>
      <c r="C2443" s="8" t="str">
        <f t="shared" si="115"/>
        <v>311640</v>
      </c>
      <c r="D2443" s="3">
        <v>0</v>
      </c>
      <c r="E2443" s="3">
        <v>0</v>
      </c>
      <c r="F2443" s="3">
        <v>252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15</v>
      </c>
      <c r="P2443">
        <v>825</v>
      </c>
      <c r="Q2443" s="5" t="str">
        <f t="shared" si="116"/>
        <v>SIM</v>
      </c>
      <c r="R2443" s="5">
        <v>100</v>
      </c>
    </row>
    <row r="2444" spans="1:18">
      <c r="A2444" t="s">
        <v>2442</v>
      </c>
      <c r="B2444" s="1" t="str">
        <f t="shared" si="114"/>
        <v>Claro dos Poções</v>
      </c>
      <c r="C2444" s="8" t="str">
        <f t="shared" si="115"/>
        <v>311650</v>
      </c>
      <c r="D2444" s="3">
        <v>9</v>
      </c>
      <c r="E2444" s="3">
        <v>18</v>
      </c>
      <c r="F2444" s="3">
        <v>18</v>
      </c>
      <c r="G2444" s="3">
        <v>41</v>
      </c>
      <c r="H2444" s="3">
        <v>27</v>
      </c>
      <c r="I2444" s="3">
        <v>18</v>
      </c>
      <c r="J2444" s="3">
        <v>80</v>
      </c>
      <c r="K2444" s="3">
        <v>20</v>
      </c>
      <c r="L2444" s="3">
        <v>7</v>
      </c>
      <c r="M2444" s="3">
        <v>6</v>
      </c>
      <c r="N2444" s="3">
        <v>0</v>
      </c>
      <c r="O2444" s="3">
        <v>0</v>
      </c>
      <c r="P2444">
        <v>1432</v>
      </c>
      <c r="Q2444" s="5" t="b">
        <f t="shared" si="116"/>
        <v>0</v>
      </c>
      <c r="R2444" s="5">
        <v>200</v>
      </c>
    </row>
    <row r="2445" spans="1:18">
      <c r="A2445" t="s">
        <v>2443</v>
      </c>
      <c r="B2445" s="1" t="str">
        <f t="shared" si="114"/>
        <v>Cláudio</v>
      </c>
      <c r="C2445" s="8" t="str">
        <f t="shared" si="115"/>
        <v>311660</v>
      </c>
      <c r="D2445" s="3">
        <v>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>
        <v>1188</v>
      </c>
      <c r="Q2445" s="5" t="str">
        <f t="shared" si="116"/>
        <v>SIM</v>
      </c>
      <c r="R2445" s="5">
        <v>100</v>
      </c>
    </row>
    <row r="2446" spans="1:18">
      <c r="A2446" t="s">
        <v>2444</v>
      </c>
      <c r="B2446" s="1" t="str">
        <f t="shared" si="114"/>
        <v>Coimbra</v>
      </c>
      <c r="C2446" s="8" t="str">
        <f t="shared" si="115"/>
        <v>311670</v>
      </c>
      <c r="D2446" s="3">
        <v>1</v>
      </c>
      <c r="E2446" s="3">
        <v>1</v>
      </c>
      <c r="F2446" s="3">
        <v>1</v>
      </c>
      <c r="G2446" s="3">
        <v>1</v>
      </c>
      <c r="H2446" s="3">
        <v>1</v>
      </c>
      <c r="I2446" s="3">
        <v>1</v>
      </c>
      <c r="J2446" s="3">
        <v>1</v>
      </c>
      <c r="K2446" s="3">
        <v>1</v>
      </c>
      <c r="L2446" s="3">
        <v>1</v>
      </c>
      <c r="M2446" s="3">
        <v>0</v>
      </c>
      <c r="N2446" s="3">
        <v>0</v>
      </c>
      <c r="O2446" s="3">
        <v>0</v>
      </c>
      <c r="P2446">
        <v>25</v>
      </c>
      <c r="Q2446" s="5" t="str">
        <f t="shared" si="116"/>
        <v>SIM</v>
      </c>
      <c r="R2446" s="5">
        <v>100</v>
      </c>
    </row>
    <row r="2447" spans="1:18">
      <c r="A2447" t="s">
        <v>2445</v>
      </c>
      <c r="B2447" s="1" t="str">
        <f t="shared" si="114"/>
        <v>Coluna</v>
      </c>
      <c r="C2447" s="8" t="str">
        <f t="shared" si="115"/>
        <v>311680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33</v>
      </c>
      <c r="O2447" s="3">
        <v>17</v>
      </c>
      <c r="P2447">
        <v>365</v>
      </c>
      <c r="Q2447" s="5" t="str">
        <f t="shared" si="116"/>
        <v>SIM</v>
      </c>
      <c r="R2447" s="5">
        <v>100</v>
      </c>
    </row>
    <row r="2448" spans="1:18">
      <c r="A2448" t="s">
        <v>2446</v>
      </c>
      <c r="B2448" s="1" t="str">
        <f t="shared" si="114"/>
        <v>Comendador Gomes</v>
      </c>
      <c r="C2448" s="8" t="str">
        <f t="shared" si="115"/>
        <v>311690</v>
      </c>
      <c r="D2448" s="3">
        <v>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>
        <v>9</v>
      </c>
      <c r="Q2448" s="5" t="str">
        <f t="shared" si="116"/>
        <v>SIM</v>
      </c>
      <c r="R2448" s="5">
        <v>100</v>
      </c>
    </row>
    <row r="2449" spans="1:18">
      <c r="A2449" t="s">
        <v>2447</v>
      </c>
      <c r="B2449" s="1" t="str">
        <f t="shared" si="114"/>
        <v>Comercinho</v>
      </c>
      <c r="C2449" s="8" t="str">
        <f t="shared" si="115"/>
        <v>311700</v>
      </c>
      <c r="D2449" s="3">
        <v>0</v>
      </c>
      <c r="E2449" s="3">
        <v>0</v>
      </c>
      <c r="F2449" s="3">
        <v>0</v>
      </c>
      <c r="G2449" s="3">
        <v>120</v>
      </c>
      <c r="H2449" s="3">
        <v>8</v>
      </c>
      <c r="I2449" s="3">
        <v>14</v>
      </c>
      <c r="J2449" s="3">
        <v>16</v>
      </c>
      <c r="K2449" s="3">
        <v>1</v>
      </c>
      <c r="L2449" s="3">
        <v>4</v>
      </c>
      <c r="M2449" s="3">
        <v>8</v>
      </c>
      <c r="N2449" s="3">
        <v>9</v>
      </c>
      <c r="O2449" s="3">
        <v>7</v>
      </c>
      <c r="P2449">
        <v>455</v>
      </c>
      <c r="Q2449" s="5" t="b">
        <f t="shared" si="116"/>
        <v>0</v>
      </c>
      <c r="R2449" s="5">
        <v>200</v>
      </c>
    </row>
    <row r="2450" spans="1:18">
      <c r="A2450" t="s">
        <v>2448</v>
      </c>
      <c r="B2450" s="1" t="str">
        <f t="shared" si="114"/>
        <v>Conceição da Aparecida</v>
      </c>
      <c r="C2450" s="8" t="str">
        <f t="shared" si="115"/>
        <v>311710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>
        <v>0</v>
      </c>
      <c r="Q2450" s="5" t="str">
        <f t="shared" si="116"/>
        <v>SIM</v>
      </c>
      <c r="R2450" s="5">
        <v>100</v>
      </c>
    </row>
    <row r="2451" spans="1:18">
      <c r="A2451" t="s">
        <v>2449</v>
      </c>
      <c r="B2451" s="1" t="str">
        <f t="shared" si="114"/>
        <v>Conceição da Barra de Minas</v>
      </c>
      <c r="C2451" s="8" t="str">
        <f t="shared" si="115"/>
        <v>311520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16</v>
      </c>
      <c r="M2451" s="3">
        <v>9</v>
      </c>
      <c r="N2451" s="3">
        <v>9</v>
      </c>
      <c r="O2451" s="3">
        <v>9</v>
      </c>
      <c r="P2451">
        <v>356</v>
      </c>
      <c r="Q2451" s="5" t="b">
        <f t="shared" si="116"/>
        <v>0</v>
      </c>
      <c r="R2451" s="5">
        <v>200</v>
      </c>
    </row>
    <row r="2452" spans="1:18">
      <c r="A2452" t="s">
        <v>2450</v>
      </c>
      <c r="B2452" s="1" t="str">
        <f t="shared" si="114"/>
        <v>Conceição das Alagoas</v>
      </c>
      <c r="C2452" s="8" t="str">
        <f t="shared" si="115"/>
        <v>311730</v>
      </c>
      <c r="D2452" s="3">
        <v>34</v>
      </c>
      <c r="E2452" s="3">
        <v>40</v>
      </c>
      <c r="F2452" s="3">
        <v>38</v>
      </c>
      <c r="G2452" s="3">
        <v>40</v>
      </c>
      <c r="H2452" s="3">
        <v>22</v>
      </c>
      <c r="I2452" s="3">
        <v>51</v>
      </c>
      <c r="J2452" s="3">
        <v>0</v>
      </c>
      <c r="K2452" s="3">
        <v>92</v>
      </c>
      <c r="L2452" s="3">
        <v>57</v>
      </c>
      <c r="M2452" s="3">
        <v>23</v>
      </c>
      <c r="N2452" s="3">
        <v>0</v>
      </c>
      <c r="O2452" s="3">
        <v>0</v>
      </c>
      <c r="P2452">
        <v>706</v>
      </c>
      <c r="Q2452" s="5" t="b">
        <f t="shared" si="116"/>
        <v>0</v>
      </c>
      <c r="R2452" s="5">
        <v>200</v>
      </c>
    </row>
    <row r="2453" spans="1:18">
      <c r="A2453" t="s">
        <v>2451</v>
      </c>
      <c r="B2453" s="1" t="str">
        <f t="shared" si="114"/>
        <v>Conceição das Pedras</v>
      </c>
      <c r="C2453" s="8" t="str">
        <f t="shared" si="115"/>
        <v>311720</v>
      </c>
      <c r="D2453" s="3">
        <v>0</v>
      </c>
      <c r="E2453" s="3">
        <v>2</v>
      </c>
      <c r="F2453" s="3">
        <v>0</v>
      </c>
      <c r="G2453" s="3">
        <v>0</v>
      </c>
      <c r="H2453" s="3">
        <v>1</v>
      </c>
      <c r="I2453" s="3">
        <v>6</v>
      </c>
      <c r="J2453" s="3">
        <v>0</v>
      </c>
      <c r="K2453" s="3">
        <v>1</v>
      </c>
      <c r="L2453" s="3">
        <v>1</v>
      </c>
      <c r="M2453" s="3">
        <v>1</v>
      </c>
      <c r="N2453" s="3">
        <v>0</v>
      </c>
      <c r="O2453" s="3">
        <v>0</v>
      </c>
      <c r="P2453">
        <v>19</v>
      </c>
      <c r="Q2453" s="5" t="b">
        <f t="shared" si="116"/>
        <v>0</v>
      </c>
      <c r="R2453" s="5">
        <v>200</v>
      </c>
    </row>
    <row r="2454" spans="1:18">
      <c r="A2454" t="s">
        <v>2452</v>
      </c>
      <c r="B2454" s="1" t="str">
        <f t="shared" si="114"/>
        <v>Conceição de Ipanema</v>
      </c>
      <c r="C2454" s="8" t="str">
        <f t="shared" si="115"/>
        <v>311740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>
        <v>21</v>
      </c>
      <c r="Q2454" s="5" t="str">
        <f t="shared" si="116"/>
        <v>SIM</v>
      </c>
      <c r="R2454" s="5">
        <v>100</v>
      </c>
    </row>
    <row r="2455" spans="1:18">
      <c r="A2455" t="s">
        <v>2453</v>
      </c>
      <c r="B2455" s="1" t="str">
        <f t="shared" si="114"/>
        <v>Conceição do Mato Dentro</v>
      </c>
      <c r="C2455" s="8" t="str">
        <f t="shared" si="115"/>
        <v>311750</v>
      </c>
      <c r="D2455" s="3">
        <v>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>
        <v>0</v>
      </c>
      <c r="Q2455" s="5" t="str">
        <f t="shared" si="116"/>
        <v>SIM</v>
      </c>
      <c r="R2455" s="5">
        <v>100</v>
      </c>
    </row>
    <row r="2456" spans="1:18">
      <c r="A2456" t="s">
        <v>2454</v>
      </c>
      <c r="B2456" s="1" t="str">
        <f t="shared" si="114"/>
        <v>Conceição do Pará</v>
      </c>
      <c r="C2456" s="8" t="str">
        <f t="shared" si="115"/>
        <v>311760</v>
      </c>
      <c r="D2456" s="3">
        <v>24</v>
      </c>
      <c r="E2456" s="3">
        <v>21</v>
      </c>
      <c r="F2456" s="3">
        <v>20</v>
      </c>
      <c r="G2456" s="3">
        <v>24</v>
      </c>
      <c r="H2456" s="3">
        <v>13</v>
      </c>
      <c r="I2456" s="3">
        <v>0</v>
      </c>
      <c r="J2456" s="3">
        <v>34</v>
      </c>
      <c r="K2456" s="3">
        <v>0</v>
      </c>
      <c r="L2456" s="3">
        <v>0</v>
      </c>
      <c r="M2456" s="3">
        <v>67</v>
      </c>
      <c r="N2456" s="3">
        <v>8</v>
      </c>
      <c r="O2456" s="3">
        <v>12</v>
      </c>
      <c r="P2456">
        <v>317</v>
      </c>
      <c r="Q2456" s="5" t="b">
        <f t="shared" si="116"/>
        <v>0</v>
      </c>
      <c r="R2456" s="5">
        <v>200</v>
      </c>
    </row>
    <row r="2457" spans="1:18">
      <c r="A2457" t="s">
        <v>2455</v>
      </c>
      <c r="B2457" s="1" t="str">
        <f t="shared" si="114"/>
        <v>Conceição do Rio Verde</v>
      </c>
      <c r="C2457" s="8" t="str">
        <f t="shared" si="115"/>
        <v>311770</v>
      </c>
      <c r="D2457" s="3">
        <v>0</v>
      </c>
      <c r="E2457" s="3">
        <v>0</v>
      </c>
      <c r="F2457" s="3">
        <v>209</v>
      </c>
      <c r="G2457" s="3">
        <v>0</v>
      </c>
      <c r="H2457" s="3">
        <v>0</v>
      </c>
      <c r="I2457" s="3">
        <v>0</v>
      </c>
      <c r="J2457" s="3">
        <v>111</v>
      </c>
      <c r="K2457" s="3">
        <v>184</v>
      </c>
      <c r="L2457" s="3">
        <v>20</v>
      </c>
      <c r="M2457" s="3">
        <v>23</v>
      </c>
      <c r="N2457" s="3">
        <v>0</v>
      </c>
      <c r="O2457" s="3">
        <v>0</v>
      </c>
      <c r="P2457">
        <v>547</v>
      </c>
      <c r="Q2457" s="5" t="b">
        <f t="shared" si="116"/>
        <v>0</v>
      </c>
      <c r="R2457" s="5">
        <v>200</v>
      </c>
    </row>
    <row r="2458" spans="1:18">
      <c r="A2458" t="s">
        <v>2456</v>
      </c>
      <c r="B2458" s="1" t="str">
        <f t="shared" si="114"/>
        <v>Conceição dos Ouros</v>
      </c>
      <c r="C2458" s="8" t="str">
        <f t="shared" si="115"/>
        <v>311780</v>
      </c>
      <c r="D2458" s="3">
        <v>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>
        <v>59</v>
      </c>
      <c r="Q2458" s="5" t="str">
        <f t="shared" si="116"/>
        <v>SIM</v>
      </c>
      <c r="R2458" s="5">
        <v>100</v>
      </c>
    </row>
    <row r="2459" spans="1:18">
      <c r="A2459" t="s">
        <v>2457</v>
      </c>
      <c r="B2459" s="1" t="str">
        <f t="shared" si="114"/>
        <v>Cônego Marinho</v>
      </c>
      <c r="C2459" s="8" t="str">
        <f t="shared" si="115"/>
        <v>311783</v>
      </c>
      <c r="D2459" s="3">
        <v>82</v>
      </c>
      <c r="E2459" s="3">
        <v>94</v>
      </c>
      <c r="F2459" s="3">
        <v>92</v>
      </c>
      <c r="G2459" s="3">
        <v>59</v>
      </c>
      <c r="H2459" s="3">
        <v>60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>
        <v>1247</v>
      </c>
      <c r="Q2459" s="5" t="str">
        <f t="shared" si="116"/>
        <v>SIM</v>
      </c>
      <c r="R2459" s="5">
        <v>100</v>
      </c>
    </row>
    <row r="2460" spans="1:18">
      <c r="A2460" t="s">
        <v>2458</v>
      </c>
      <c r="B2460" s="1" t="str">
        <f t="shared" si="114"/>
        <v>Confins</v>
      </c>
      <c r="C2460" s="8" t="str">
        <f t="shared" si="115"/>
        <v>311787</v>
      </c>
      <c r="D2460" s="3">
        <v>0</v>
      </c>
      <c r="E2460" s="3">
        <v>124</v>
      </c>
      <c r="F2460" s="3">
        <v>119</v>
      </c>
      <c r="G2460" s="3">
        <v>94</v>
      </c>
      <c r="H2460" s="3">
        <v>94</v>
      </c>
      <c r="I2460" s="3">
        <v>18</v>
      </c>
      <c r="J2460" s="3">
        <v>7</v>
      </c>
      <c r="K2460" s="3">
        <v>7</v>
      </c>
      <c r="L2460" s="3">
        <v>3</v>
      </c>
      <c r="M2460" s="3">
        <v>4</v>
      </c>
      <c r="N2460" s="3">
        <v>0</v>
      </c>
      <c r="O2460" s="3">
        <v>0</v>
      </c>
      <c r="P2460">
        <v>470</v>
      </c>
      <c r="Q2460" s="5" t="b">
        <f t="shared" si="116"/>
        <v>0</v>
      </c>
      <c r="R2460" s="5">
        <v>200</v>
      </c>
    </row>
    <row r="2461" spans="1:18">
      <c r="A2461" t="s">
        <v>2459</v>
      </c>
      <c r="B2461" s="1" t="str">
        <f t="shared" si="114"/>
        <v>Congonhal</v>
      </c>
      <c r="C2461" s="8" t="str">
        <f t="shared" si="115"/>
        <v>311790</v>
      </c>
      <c r="D2461" s="3">
        <v>123</v>
      </c>
      <c r="E2461" s="3">
        <v>123</v>
      </c>
      <c r="F2461" s="3">
        <v>123</v>
      </c>
      <c r="G2461" s="3">
        <v>95</v>
      </c>
      <c r="H2461" s="3">
        <v>11</v>
      </c>
      <c r="I2461" s="3">
        <v>0</v>
      </c>
      <c r="J2461" s="3">
        <v>10</v>
      </c>
      <c r="K2461" s="3">
        <v>204</v>
      </c>
      <c r="L2461" s="3">
        <v>176</v>
      </c>
      <c r="M2461" s="3">
        <v>178</v>
      </c>
      <c r="N2461" s="3">
        <v>182</v>
      </c>
      <c r="O2461" s="3">
        <v>182</v>
      </c>
      <c r="P2461">
        <v>3000</v>
      </c>
      <c r="Q2461" s="5" t="b">
        <f t="shared" si="116"/>
        <v>0</v>
      </c>
      <c r="R2461" s="5">
        <v>200</v>
      </c>
    </row>
    <row r="2462" spans="1:18">
      <c r="A2462" t="s">
        <v>2460</v>
      </c>
      <c r="B2462" s="1" t="str">
        <f t="shared" si="114"/>
        <v>Congonhas</v>
      </c>
      <c r="C2462" s="8" t="str">
        <f t="shared" si="115"/>
        <v>311800</v>
      </c>
      <c r="D2462" s="3">
        <v>83</v>
      </c>
      <c r="E2462" s="3">
        <v>154</v>
      </c>
      <c r="F2462" s="3">
        <v>198</v>
      </c>
      <c r="G2462" s="3">
        <v>166</v>
      </c>
      <c r="H2462" s="3">
        <v>121</v>
      </c>
      <c r="I2462" s="3">
        <v>298</v>
      </c>
      <c r="J2462" s="3">
        <v>145</v>
      </c>
      <c r="K2462" s="3">
        <v>1558</v>
      </c>
      <c r="L2462" s="3">
        <v>106</v>
      </c>
      <c r="M2462" s="3">
        <v>94</v>
      </c>
      <c r="N2462" s="3">
        <v>73</v>
      </c>
      <c r="O2462" s="3">
        <v>121</v>
      </c>
      <c r="P2462">
        <v>6313</v>
      </c>
      <c r="Q2462" s="5" t="b">
        <f t="shared" si="116"/>
        <v>0</v>
      </c>
      <c r="R2462" s="5">
        <v>200</v>
      </c>
    </row>
    <row r="2463" spans="1:18">
      <c r="A2463" t="s">
        <v>2461</v>
      </c>
      <c r="B2463" s="1" t="str">
        <f t="shared" si="114"/>
        <v>Congonhas do Norte</v>
      </c>
      <c r="C2463" s="8" t="str">
        <f t="shared" si="115"/>
        <v>311810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>
        <v>0</v>
      </c>
      <c r="Q2463" s="5" t="str">
        <f t="shared" si="116"/>
        <v>SIM</v>
      </c>
      <c r="R2463" s="5">
        <v>100</v>
      </c>
    </row>
    <row r="2464" spans="1:18">
      <c r="A2464" t="s">
        <v>2462</v>
      </c>
      <c r="B2464" s="1" t="str">
        <f t="shared" si="114"/>
        <v>Conquista</v>
      </c>
      <c r="C2464" s="8" t="str">
        <f t="shared" si="115"/>
        <v>311820</v>
      </c>
      <c r="D2464" s="3">
        <v>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13</v>
      </c>
      <c r="L2464" s="3">
        <v>5</v>
      </c>
      <c r="M2464" s="3">
        <v>5</v>
      </c>
      <c r="N2464" s="3">
        <v>5</v>
      </c>
      <c r="O2464" s="3">
        <v>5</v>
      </c>
      <c r="P2464">
        <v>64</v>
      </c>
      <c r="Q2464" s="5" t="b">
        <f t="shared" si="116"/>
        <v>0</v>
      </c>
      <c r="R2464" s="5">
        <v>200</v>
      </c>
    </row>
    <row r="2465" spans="1:18">
      <c r="A2465" t="s">
        <v>2463</v>
      </c>
      <c r="B2465" s="1" t="str">
        <f t="shared" si="114"/>
        <v>Conselheiro Lafaiete</v>
      </c>
      <c r="C2465" s="8" t="str">
        <f t="shared" si="115"/>
        <v>311830</v>
      </c>
      <c r="D2465" s="3">
        <v>83</v>
      </c>
      <c r="E2465" s="3">
        <v>180</v>
      </c>
      <c r="F2465" s="3">
        <v>146</v>
      </c>
      <c r="G2465" s="3">
        <v>228</v>
      </c>
      <c r="H2465" s="3">
        <v>185</v>
      </c>
      <c r="I2465" s="3">
        <v>249</v>
      </c>
      <c r="J2465" s="3">
        <v>320</v>
      </c>
      <c r="K2465" s="3">
        <v>400</v>
      </c>
      <c r="L2465" s="3">
        <v>342</v>
      </c>
      <c r="M2465" s="3">
        <v>290</v>
      </c>
      <c r="N2465" s="3">
        <v>153</v>
      </c>
      <c r="O2465" s="3">
        <v>242</v>
      </c>
      <c r="P2465">
        <v>4599</v>
      </c>
      <c r="Q2465" s="5" t="b">
        <f t="shared" si="116"/>
        <v>0</v>
      </c>
      <c r="R2465" s="5">
        <v>200</v>
      </c>
    </row>
    <row r="2466" spans="1:18">
      <c r="A2466" t="s">
        <v>2464</v>
      </c>
      <c r="B2466" s="1" t="str">
        <f t="shared" si="114"/>
        <v>Conselheiro Pena</v>
      </c>
      <c r="C2466" s="8" t="str">
        <f t="shared" si="115"/>
        <v>311840</v>
      </c>
      <c r="D2466" s="3">
        <v>65</v>
      </c>
      <c r="E2466" s="3">
        <v>44</v>
      </c>
      <c r="F2466" s="3">
        <v>50</v>
      </c>
      <c r="G2466" s="3">
        <v>28</v>
      </c>
      <c r="H2466" s="3">
        <v>44</v>
      </c>
      <c r="I2466" s="3">
        <v>82</v>
      </c>
      <c r="J2466" s="3">
        <v>50</v>
      </c>
      <c r="K2466" s="3">
        <v>29</v>
      </c>
      <c r="L2466" s="3">
        <v>27</v>
      </c>
      <c r="M2466" s="3">
        <v>33</v>
      </c>
      <c r="N2466" s="3">
        <v>24</v>
      </c>
      <c r="O2466" s="3">
        <v>47</v>
      </c>
      <c r="P2466">
        <v>869</v>
      </c>
      <c r="Q2466" s="5" t="b">
        <f t="shared" si="116"/>
        <v>0</v>
      </c>
      <c r="R2466" s="5">
        <v>200</v>
      </c>
    </row>
    <row r="2467" spans="1:18">
      <c r="A2467" t="s">
        <v>2465</v>
      </c>
      <c r="B2467" s="1" t="str">
        <f t="shared" si="114"/>
        <v>Consolação</v>
      </c>
      <c r="C2467" s="8" t="str">
        <f t="shared" si="115"/>
        <v>311850</v>
      </c>
      <c r="D2467" s="3">
        <v>0</v>
      </c>
      <c r="E2467" s="3">
        <v>0</v>
      </c>
      <c r="F2467" s="3">
        <v>0</v>
      </c>
      <c r="G2467" s="3">
        <v>2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>
        <v>142</v>
      </c>
      <c r="Q2467" s="5" t="str">
        <f t="shared" si="116"/>
        <v>SIM</v>
      </c>
      <c r="R2467" s="5">
        <v>100</v>
      </c>
    </row>
    <row r="2468" spans="1:18">
      <c r="A2468" t="s">
        <v>2466</v>
      </c>
      <c r="B2468" s="1" t="str">
        <f t="shared" si="114"/>
        <v>Contagem</v>
      </c>
      <c r="C2468" s="8" t="str">
        <f t="shared" si="115"/>
        <v>311860</v>
      </c>
      <c r="D2468" s="3">
        <v>52804</v>
      </c>
      <c r="E2468" s="3">
        <v>27126</v>
      </c>
      <c r="F2468" s="3">
        <v>36159</v>
      </c>
      <c r="G2468" s="3">
        <v>56486</v>
      </c>
      <c r="H2468" s="3">
        <v>55838</v>
      </c>
      <c r="I2468" s="3">
        <v>0</v>
      </c>
      <c r="J2468" s="3">
        <v>74258</v>
      </c>
      <c r="K2468" s="3">
        <v>58929</v>
      </c>
      <c r="L2468" s="3">
        <v>40472</v>
      </c>
      <c r="M2468" s="3">
        <v>57047</v>
      </c>
      <c r="N2468" s="3">
        <v>42876</v>
      </c>
      <c r="O2468" s="3">
        <v>49617</v>
      </c>
      <c r="P2468">
        <v>1736330</v>
      </c>
      <c r="Q2468" s="5" t="b">
        <f t="shared" si="116"/>
        <v>0</v>
      </c>
      <c r="R2468" s="5">
        <v>200</v>
      </c>
    </row>
    <row r="2469" spans="1:18">
      <c r="A2469" t="s">
        <v>2467</v>
      </c>
      <c r="B2469" s="1" t="str">
        <f t="shared" si="114"/>
        <v>Coqueiral</v>
      </c>
      <c r="C2469" s="8" t="str">
        <f t="shared" si="115"/>
        <v>311870</v>
      </c>
      <c r="D2469" s="3">
        <v>13</v>
      </c>
      <c r="E2469" s="3">
        <v>31</v>
      </c>
      <c r="F2469" s="3">
        <v>41</v>
      </c>
      <c r="G2469" s="3">
        <v>88</v>
      </c>
      <c r="H2469" s="3">
        <v>14</v>
      </c>
      <c r="I2469" s="3">
        <v>18</v>
      </c>
      <c r="J2469" s="3">
        <v>25</v>
      </c>
      <c r="K2469" s="3">
        <v>10</v>
      </c>
      <c r="L2469" s="3">
        <v>35</v>
      </c>
      <c r="M2469" s="3">
        <v>6</v>
      </c>
      <c r="N2469" s="3">
        <v>66</v>
      </c>
      <c r="O2469" s="3">
        <v>34</v>
      </c>
      <c r="P2469">
        <v>776</v>
      </c>
      <c r="Q2469" s="5" t="b">
        <f t="shared" si="116"/>
        <v>0</v>
      </c>
      <c r="R2469" s="5">
        <v>200</v>
      </c>
    </row>
    <row r="2470" spans="1:18">
      <c r="A2470" t="s">
        <v>2468</v>
      </c>
      <c r="B2470" s="1" t="str">
        <f t="shared" si="114"/>
        <v>Coração de Jesus</v>
      </c>
      <c r="C2470" s="8" t="str">
        <f t="shared" si="115"/>
        <v>311880</v>
      </c>
      <c r="D2470" s="3">
        <v>26</v>
      </c>
      <c r="E2470" s="3">
        <v>20</v>
      </c>
      <c r="F2470" s="3">
        <v>96</v>
      </c>
      <c r="G2470" s="3">
        <v>244</v>
      </c>
      <c r="H2470" s="3">
        <v>82</v>
      </c>
      <c r="I2470" s="3">
        <v>18</v>
      </c>
      <c r="J2470" s="3">
        <v>24</v>
      </c>
      <c r="K2470" s="3">
        <v>59</v>
      </c>
      <c r="L2470" s="3">
        <v>9</v>
      </c>
      <c r="M2470" s="3">
        <v>49</v>
      </c>
      <c r="N2470" s="3">
        <v>10</v>
      </c>
      <c r="O2470" s="3">
        <v>0</v>
      </c>
      <c r="P2470">
        <v>1173</v>
      </c>
      <c r="Q2470" s="5" t="b">
        <f t="shared" si="116"/>
        <v>0</v>
      </c>
      <c r="R2470" s="5">
        <v>200</v>
      </c>
    </row>
    <row r="2471" spans="1:18">
      <c r="A2471" t="s">
        <v>2469</v>
      </c>
      <c r="B2471" s="1" t="str">
        <f t="shared" si="114"/>
        <v>Cordisburgo</v>
      </c>
      <c r="C2471" s="8" t="str">
        <f t="shared" si="115"/>
        <v>311890</v>
      </c>
      <c r="D2471" s="3">
        <v>12</v>
      </c>
      <c r="E2471" s="3">
        <v>0</v>
      </c>
      <c r="F2471" s="3">
        <v>12</v>
      </c>
      <c r="G2471" s="3">
        <v>0</v>
      </c>
      <c r="H2471" s="3">
        <v>2</v>
      </c>
      <c r="I2471" s="3">
        <v>25</v>
      </c>
      <c r="J2471" s="3">
        <v>14</v>
      </c>
      <c r="K2471" s="3">
        <v>37</v>
      </c>
      <c r="L2471" s="3">
        <v>21</v>
      </c>
      <c r="M2471" s="3">
        <v>39</v>
      </c>
      <c r="N2471" s="3">
        <v>18</v>
      </c>
      <c r="O2471" s="3">
        <v>90</v>
      </c>
      <c r="P2471">
        <v>310</v>
      </c>
      <c r="Q2471" s="5" t="b">
        <f t="shared" si="116"/>
        <v>0</v>
      </c>
      <c r="R2471" s="5">
        <v>200</v>
      </c>
    </row>
    <row r="2472" spans="1:18">
      <c r="A2472" t="s">
        <v>2470</v>
      </c>
      <c r="B2472" s="1" t="str">
        <f t="shared" si="114"/>
        <v>Cordislândia</v>
      </c>
      <c r="C2472" s="8" t="str">
        <f t="shared" si="115"/>
        <v>311900</v>
      </c>
      <c r="D2472" s="3">
        <v>23</v>
      </c>
      <c r="E2472" s="3">
        <v>23</v>
      </c>
      <c r="F2472" s="3">
        <v>22</v>
      </c>
      <c r="G2472" s="3">
        <v>23</v>
      </c>
      <c r="H2472" s="3">
        <v>23</v>
      </c>
      <c r="I2472" s="3">
        <v>23</v>
      </c>
      <c r="J2472" s="3">
        <v>23</v>
      </c>
      <c r="K2472" s="3">
        <v>18</v>
      </c>
      <c r="L2472" s="3">
        <v>23</v>
      </c>
      <c r="M2472" s="3">
        <v>23</v>
      </c>
      <c r="N2472" s="3">
        <v>23</v>
      </c>
      <c r="O2472" s="3">
        <v>23</v>
      </c>
      <c r="P2472">
        <v>469</v>
      </c>
      <c r="Q2472" s="5" t="b">
        <f t="shared" si="116"/>
        <v>0</v>
      </c>
      <c r="R2472" s="5">
        <v>200</v>
      </c>
    </row>
    <row r="2473" spans="1:18">
      <c r="A2473" t="s">
        <v>2471</v>
      </c>
      <c r="B2473" s="1" t="str">
        <f t="shared" si="114"/>
        <v>Corinto</v>
      </c>
      <c r="C2473" s="8" t="str">
        <f t="shared" si="115"/>
        <v>311910</v>
      </c>
      <c r="D2473" s="3">
        <v>20</v>
      </c>
      <c r="E2473" s="3">
        <v>37</v>
      </c>
      <c r="F2473" s="3">
        <v>44</v>
      </c>
      <c r="G2473" s="3">
        <v>50</v>
      </c>
      <c r="H2473" s="3">
        <v>101</v>
      </c>
      <c r="I2473" s="3">
        <v>28</v>
      </c>
      <c r="J2473" s="3">
        <v>30</v>
      </c>
      <c r="K2473" s="3">
        <v>20</v>
      </c>
      <c r="L2473" s="3">
        <v>11</v>
      </c>
      <c r="M2473" s="3">
        <v>31</v>
      </c>
      <c r="N2473" s="3">
        <v>14</v>
      </c>
      <c r="O2473" s="3">
        <v>17</v>
      </c>
      <c r="P2473">
        <v>1157</v>
      </c>
      <c r="Q2473" s="5" t="b">
        <f t="shared" si="116"/>
        <v>0</v>
      </c>
      <c r="R2473" s="5">
        <v>200</v>
      </c>
    </row>
    <row r="2474" spans="1:18">
      <c r="A2474" t="s">
        <v>2472</v>
      </c>
      <c r="B2474" s="1" t="str">
        <f t="shared" si="114"/>
        <v>Coroaci</v>
      </c>
      <c r="C2474" s="8" t="str">
        <f t="shared" si="115"/>
        <v>311920</v>
      </c>
      <c r="D2474" s="3">
        <v>0</v>
      </c>
      <c r="E2474" s="3">
        <v>0</v>
      </c>
      <c r="F2474" s="3">
        <v>0</v>
      </c>
      <c r="G2474" s="3">
        <v>16</v>
      </c>
      <c r="H2474" s="3">
        <v>21</v>
      </c>
      <c r="I2474" s="3">
        <v>18</v>
      </c>
      <c r="J2474" s="3">
        <v>27</v>
      </c>
      <c r="K2474" s="3">
        <v>12</v>
      </c>
      <c r="L2474" s="3">
        <v>15</v>
      </c>
      <c r="M2474" s="3">
        <v>11</v>
      </c>
      <c r="N2474" s="3">
        <v>9</v>
      </c>
      <c r="O2474" s="3">
        <v>13</v>
      </c>
      <c r="P2474">
        <v>280</v>
      </c>
      <c r="Q2474" s="5" t="b">
        <f t="shared" si="116"/>
        <v>0</v>
      </c>
      <c r="R2474" s="5">
        <v>200</v>
      </c>
    </row>
    <row r="2475" spans="1:18">
      <c r="A2475" t="s">
        <v>2473</v>
      </c>
      <c r="B2475" s="1" t="str">
        <f t="shared" si="114"/>
        <v>Coromandel</v>
      </c>
      <c r="C2475" s="8" t="str">
        <f t="shared" si="115"/>
        <v>311930</v>
      </c>
      <c r="D2475" s="3">
        <v>284</v>
      </c>
      <c r="E2475" s="3">
        <v>376</v>
      </c>
      <c r="F2475" s="3">
        <v>554</v>
      </c>
      <c r="G2475" s="3">
        <v>421</v>
      </c>
      <c r="H2475" s="3">
        <v>566</v>
      </c>
      <c r="I2475" s="3">
        <v>486</v>
      </c>
      <c r="J2475" s="3">
        <v>542</v>
      </c>
      <c r="K2475" s="3">
        <v>456</v>
      </c>
      <c r="L2475" s="3">
        <v>501</v>
      </c>
      <c r="M2475" s="3">
        <v>191</v>
      </c>
      <c r="N2475" s="3">
        <v>255</v>
      </c>
      <c r="O2475" s="3">
        <v>200</v>
      </c>
      <c r="P2475">
        <v>10695</v>
      </c>
      <c r="Q2475" s="5" t="b">
        <f t="shared" si="116"/>
        <v>0</v>
      </c>
      <c r="R2475" s="5">
        <v>200</v>
      </c>
    </row>
    <row r="2476" spans="1:18">
      <c r="A2476" t="s">
        <v>2474</v>
      </c>
      <c r="B2476" s="1" t="str">
        <f t="shared" si="114"/>
        <v>Coronel Fabriciano</v>
      </c>
      <c r="C2476" s="8" t="str">
        <f t="shared" si="115"/>
        <v>311940</v>
      </c>
      <c r="D2476" s="3">
        <v>52</v>
      </c>
      <c r="E2476" s="3">
        <v>117</v>
      </c>
      <c r="F2476" s="3">
        <v>225</v>
      </c>
      <c r="G2476" s="3">
        <v>103</v>
      </c>
      <c r="H2476" s="3">
        <v>169</v>
      </c>
      <c r="I2476" s="3">
        <v>127</v>
      </c>
      <c r="J2476" s="3">
        <v>118</v>
      </c>
      <c r="K2476" s="3">
        <v>80</v>
      </c>
      <c r="L2476" s="3">
        <v>31</v>
      </c>
      <c r="M2476" s="3">
        <v>54</v>
      </c>
      <c r="N2476" s="3">
        <v>73</v>
      </c>
      <c r="O2476" s="3">
        <v>98</v>
      </c>
      <c r="P2476">
        <v>2029</v>
      </c>
      <c r="Q2476" s="5" t="b">
        <f t="shared" si="116"/>
        <v>0</v>
      </c>
      <c r="R2476" s="5">
        <v>200</v>
      </c>
    </row>
    <row r="2477" spans="1:18">
      <c r="A2477" t="s">
        <v>2475</v>
      </c>
      <c r="B2477" s="1" t="str">
        <f t="shared" si="114"/>
        <v>Coronel Murta</v>
      </c>
      <c r="C2477" s="8" t="str">
        <f t="shared" si="115"/>
        <v>311950</v>
      </c>
      <c r="D2477" s="3">
        <v>0</v>
      </c>
      <c r="E2477" s="3">
        <v>0</v>
      </c>
      <c r="F2477" s="3">
        <v>0</v>
      </c>
      <c r="G2477" s="3">
        <v>203</v>
      </c>
      <c r="H2477" s="3">
        <v>203</v>
      </c>
      <c r="I2477" s="3">
        <v>203</v>
      </c>
      <c r="J2477" s="3">
        <v>203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>
        <v>812</v>
      </c>
      <c r="Q2477" s="5" t="str">
        <f t="shared" si="116"/>
        <v>SIM</v>
      </c>
      <c r="R2477" s="5">
        <v>100</v>
      </c>
    </row>
    <row r="2478" spans="1:18">
      <c r="A2478" t="s">
        <v>2476</v>
      </c>
      <c r="B2478" s="1" t="str">
        <f t="shared" si="114"/>
        <v>Coronel Pacheco</v>
      </c>
      <c r="C2478" s="8" t="str">
        <f t="shared" si="115"/>
        <v>311960</v>
      </c>
      <c r="D2478" s="3">
        <v>0</v>
      </c>
      <c r="E2478" s="3">
        <v>128</v>
      </c>
      <c r="F2478" s="3">
        <v>0</v>
      </c>
      <c r="G2478" s="3">
        <v>27</v>
      </c>
      <c r="H2478" s="3">
        <v>27</v>
      </c>
      <c r="I2478" s="3">
        <v>21</v>
      </c>
      <c r="J2478" s="3">
        <v>10</v>
      </c>
      <c r="K2478" s="3">
        <v>12</v>
      </c>
      <c r="L2478" s="3">
        <v>8</v>
      </c>
      <c r="M2478" s="3">
        <v>13</v>
      </c>
      <c r="N2478" s="3">
        <v>12</v>
      </c>
      <c r="O2478" s="3">
        <v>12</v>
      </c>
      <c r="P2478">
        <v>601</v>
      </c>
      <c r="Q2478" s="5" t="b">
        <f t="shared" si="116"/>
        <v>0</v>
      </c>
      <c r="R2478" s="5">
        <v>200</v>
      </c>
    </row>
    <row r="2479" spans="1:18">
      <c r="A2479" t="s">
        <v>2477</v>
      </c>
      <c r="B2479" s="1" t="str">
        <f t="shared" si="114"/>
        <v>Coronel Xavier Chaves</v>
      </c>
      <c r="C2479" s="8" t="str">
        <f t="shared" si="115"/>
        <v>311970</v>
      </c>
      <c r="D2479" s="3">
        <v>4</v>
      </c>
      <c r="E2479" s="3">
        <v>4</v>
      </c>
      <c r="F2479" s="3">
        <v>0</v>
      </c>
      <c r="G2479" s="3">
        <v>3</v>
      </c>
      <c r="H2479" s="3">
        <v>4</v>
      </c>
      <c r="I2479" s="3">
        <v>2</v>
      </c>
      <c r="J2479" s="3">
        <v>0</v>
      </c>
      <c r="K2479" s="3">
        <v>4</v>
      </c>
      <c r="L2479" s="3">
        <v>7</v>
      </c>
      <c r="M2479" s="3">
        <v>9</v>
      </c>
      <c r="N2479" s="3">
        <v>6</v>
      </c>
      <c r="O2479" s="3">
        <v>7</v>
      </c>
      <c r="P2479">
        <v>177</v>
      </c>
      <c r="Q2479" s="5" t="b">
        <f t="shared" si="116"/>
        <v>0</v>
      </c>
      <c r="R2479" s="5">
        <v>200</v>
      </c>
    </row>
    <row r="2480" spans="1:18">
      <c r="A2480" t="s">
        <v>2478</v>
      </c>
      <c r="B2480" s="1" t="str">
        <f t="shared" si="114"/>
        <v>Córrego Danta</v>
      </c>
      <c r="C2480" s="8" t="str">
        <f t="shared" si="115"/>
        <v>311980</v>
      </c>
      <c r="D2480" s="3">
        <v>0</v>
      </c>
      <c r="E2480" s="3">
        <v>0</v>
      </c>
      <c r="F2480" s="3">
        <v>0</v>
      </c>
      <c r="G2480" s="3">
        <v>22</v>
      </c>
      <c r="H2480" s="3">
        <v>0</v>
      </c>
      <c r="I2480" s="3">
        <v>0</v>
      </c>
      <c r="J2480" s="3">
        <v>0</v>
      </c>
      <c r="K2480" s="3">
        <v>0</v>
      </c>
      <c r="L2480" s="3">
        <v>18</v>
      </c>
      <c r="M2480" s="3">
        <v>0</v>
      </c>
      <c r="N2480" s="3">
        <v>0</v>
      </c>
      <c r="O2480" s="3">
        <v>2</v>
      </c>
      <c r="P2480">
        <v>42</v>
      </c>
      <c r="Q2480" s="5" t="b">
        <f t="shared" si="116"/>
        <v>0</v>
      </c>
      <c r="R2480" s="5">
        <v>200</v>
      </c>
    </row>
    <row r="2481" spans="1:18">
      <c r="A2481" t="s">
        <v>2479</v>
      </c>
      <c r="B2481" s="1" t="str">
        <f t="shared" si="114"/>
        <v>Córrego do Bom Jesus</v>
      </c>
      <c r="C2481" s="8" t="str">
        <f t="shared" si="115"/>
        <v>311990</v>
      </c>
      <c r="D2481" s="3">
        <v>38</v>
      </c>
      <c r="E2481" s="3">
        <v>38</v>
      </c>
      <c r="F2481" s="3">
        <v>38</v>
      </c>
      <c r="G2481" s="3">
        <v>38</v>
      </c>
      <c r="H2481" s="3">
        <v>38</v>
      </c>
      <c r="I2481" s="3">
        <v>38</v>
      </c>
      <c r="J2481" s="3">
        <v>38</v>
      </c>
      <c r="K2481" s="3">
        <v>38</v>
      </c>
      <c r="L2481" s="3">
        <v>38</v>
      </c>
      <c r="M2481" s="3">
        <v>38</v>
      </c>
      <c r="N2481" s="3">
        <v>38</v>
      </c>
      <c r="O2481" s="3">
        <v>0</v>
      </c>
      <c r="P2481">
        <v>874</v>
      </c>
      <c r="Q2481" s="5" t="b">
        <f t="shared" si="116"/>
        <v>0</v>
      </c>
      <c r="R2481" s="5">
        <v>200</v>
      </c>
    </row>
    <row r="2482" spans="1:18">
      <c r="A2482" t="s">
        <v>2480</v>
      </c>
      <c r="B2482" s="1" t="str">
        <f t="shared" si="114"/>
        <v>Córrego Fundo</v>
      </c>
      <c r="C2482" s="8" t="str">
        <f t="shared" si="115"/>
        <v>311995</v>
      </c>
      <c r="D2482" s="3">
        <v>12</v>
      </c>
      <c r="E2482" s="3">
        <v>18</v>
      </c>
      <c r="F2482" s="3">
        <v>18</v>
      </c>
      <c r="G2482" s="3">
        <v>16</v>
      </c>
      <c r="H2482" s="3">
        <v>0</v>
      </c>
      <c r="I2482" s="3">
        <v>1</v>
      </c>
      <c r="J2482" s="3">
        <v>14</v>
      </c>
      <c r="K2482" s="3">
        <v>49</v>
      </c>
      <c r="L2482" s="3">
        <v>11</v>
      </c>
      <c r="M2482" s="3">
        <v>4</v>
      </c>
      <c r="N2482" s="3">
        <v>19</v>
      </c>
      <c r="O2482" s="3">
        <v>36</v>
      </c>
      <c r="P2482">
        <v>381</v>
      </c>
      <c r="Q2482" s="5" t="b">
        <f t="shared" si="116"/>
        <v>0</v>
      </c>
      <c r="R2482" s="5">
        <v>200</v>
      </c>
    </row>
    <row r="2483" spans="1:18">
      <c r="A2483" t="s">
        <v>2481</v>
      </c>
      <c r="B2483" s="1" t="str">
        <f t="shared" si="114"/>
        <v>Córrego Novo</v>
      </c>
      <c r="C2483" s="8" t="str">
        <f t="shared" si="115"/>
        <v>312000</v>
      </c>
      <c r="D2483" s="3">
        <v>0</v>
      </c>
      <c r="E2483" s="3">
        <v>0</v>
      </c>
      <c r="F2483" s="3">
        <v>0</v>
      </c>
      <c r="G2483" s="3">
        <v>0</v>
      </c>
      <c r="H2483" s="3">
        <v>0</v>
      </c>
      <c r="I2483" s="3">
        <v>9</v>
      </c>
      <c r="J2483" s="3">
        <v>0</v>
      </c>
      <c r="K2483" s="3">
        <v>4</v>
      </c>
      <c r="L2483" s="3">
        <v>0</v>
      </c>
      <c r="M2483" s="3">
        <v>0</v>
      </c>
      <c r="N2483" s="3">
        <v>0</v>
      </c>
      <c r="O2483" s="3">
        <v>7</v>
      </c>
      <c r="P2483">
        <v>40</v>
      </c>
      <c r="Q2483" s="5" t="str">
        <f t="shared" si="116"/>
        <v>SIM</v>
      </c>
      <c r="R2483" s="5">
        <v>100</v>
      </c>
    </row>
    <row r="2484" spans="1:18">
      <c r="A2484" t="s">
        <v>2482</v>
      </c>
      <c r="B2484" s="1" t="str">
        <f t="shared" si="114"/>
        <v>Couto de Magalhães de Minas</v>
      </c>
      <c r="C2484" s="8" t="str">
        <f t="shared" si="115"/>
        <v>312010</v>
      </c>
      <c r="D2484" s="3">
        <v>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>
        <v>246</v>
      </c>
      <c r="Q2484" s="5" t="str">
        <f t="shared" si="116"/>
        <v>SIM</v>
      </c>
      <c r="R2484" s="5">
        <v>100</v>
      </c>
    </row>
    <row r="2485" spans="1:18">
      <c r="A2485" t="s">
        <v>2483</v>
      </c>
      <c r="B2485" s="1" t="str">
        <f t="shared" si="114"/>
        <v>Crisólita</v>
      </c>
      <c r="C2485" s="8" t="str">
        <f t="shared" si="115"/>
        <v>312015</v>
      </c>
      <c r="D2485" s="3">
        <v>9</v>
      </c>
      <c r="E2485" s="3">
        <v>9</v>
      </c>
      <c r="F2485" s="3">
        <v>4</v>
      </c>
      <c r="G2485" s="3">
        <v>7</v>
      </c>
      <c r="H2485" s="3">
        <v>4</v>
      </c>
      <c r="I2485" s="3">
        <v>31</v>
      </c>
      <c r="J2485" s="3">
        <v>34</v>
      </c>
      <c r="K2485" s="3">
        <v>41</v>
      </c>
      <c r="L2485" s="3">
        <v>29</v>
      </c>
      <c r="M2485" s="3">
        <v>0</v>
      </c>
      <c r="N2485" s="3">
        <v>0</v>
      </c>
      <c r="O2485" s="3">
        <v>0</v>
      </c>
      <c r="P2485">
        <v>168</v>
      </c>
      <c r="Q2485" s="5" t="str">
        <f t="shared" si="116"/>
        <v>SIM</v>
      </c>
      <c r="R2485" s="5">
        <v>100</v>
      </c>
    </row>
    <row r="2486" spans="1:18">
      <c r="A2486" t="s">
        <v>2484</v>
      </c>
      <c r="B2486" s="1" t="str">
        <f t="shared" si="114"/>
        <v>Cristais</v>
      </c>
      <c r="C2486" s="8" t="str">
        <f t="shared" si="115"/>
        <v>312020</v>
      </c>
      <c r="D2486" s="3">
        <v>57</v>
      </c>
      <c r="E2486" s="3">
        <v>66</v>
      </c>
      <c r="F2486" s="3">
        <v>88</v>
      </c>
      <c r="G2486" s="3">
        <v>68</v>
      </c>
      <c r="H2486" s="3">
        <v>59</v>
      </c>
      <c r="I2486" s="3">
        <v>55</v>
      </c>
      <c r="J2486" s="3">
        <v>74</v>
      </c>
      <c r="K2486" s="3">
        <v>50</v>
      </c>
      <c r="L2486" s="3">
        <v>64</v>
      </c>
      <c r="M2486" s="3">
        <v>59</v>
      </c>
      <c r="N2486" s="3">
        <v>32</v>
      </c>
      <c r="O2486" s="3">
        <v>73</v>
      </c>
      <c r="P2486">
        <v>914</v>
      </c>
      <c r="Q2486" s="5" t="b">
        <f t="shared" si="116"/>
        <v>0</v>
      </c>
      <c r="R2486" s="5">
        <v>200</v>
      </c>
    </row>
    <row r="2487" spans="1:18">
      <c r="A2487" t="s">
        <v>2485</v>
      </c>
      <c r="B2487" s="1" t="str">
        <f t="shared" si="114"/>
        <v>Cristália</v>
      </c>
      <c r="C2487" s="8" t="str">
        <f t="shared" si="115"/>
        <v>312030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>
        <v>119</v>
      </c>
      <c r="Q2487" s="5" t="str">
        <f t="shared" si="116"/>
        <v>SIM</v>
      </c>
      <c r="R2487" s="5">
        <v>100</v>
      </c>
    </row>
    <row r="2488" spans="1:18">
      <c r="A2488" t="s">
        <v>2486</v>
      </c>
      <c r="B2488" s="1" t="str">
        <f t="shared" si="114"/>
        <v>Cristiano Otoni</v>
      </c>
      <c r="C2488" s="8" t="str">
        <f t="shared" si="115"/>
        <v>312040</v>
      </c>
      <c r="D2488" s="3">
        <v>0</v>
      </c>
      <c r="E2488" s="3">
        <v>0</v>
      </c>
      <c r="F2488" s="3">
        <v>0</v>
      </c>
      <c r="G2488" s="3">
        <v>7</v>
      </c>
      <c r="H2488" s="3">
        <v>2</v>
      </c>
      <c r="I2488" s="3">
        <v>3</v>
      </c>
      <c r="J2488" s="3">
        <v>2</v>
      </c>
      <c r="K2488" s="3">
        <v>2</v>
      </c>
      <c r="L2488" s="3">
        <v>3</v>
      </c>
      <c r="M2488" s="3">
        <v>2</v>
      </c>
      <c r="N2488" s="3">
        <v>0</v>
      </c>
      <c r="O2488" s="3">
        <v>0</v>
      </c>
      <c r="P2488">
        <v>45</v>
      </c>
      <c r="Q2488" s="5" t="b">
        <f t="shared" si="116"/>
        <v>0</v>
      </c>
      <c r="R2488" s="5">
        <v>200</v>
      </c>
    </row>
    <row r="2489" spans="1:18">
      <c r="A2489" t="s">
        <v>2487</v>
      </c>
      <c r="B2489" s="1" t="str">
        <f t="shared" si="114"/>
        <v>Cristina</v>
      </c>
      <c r="C2489" s="8" t="str">
        <f t="shared" si="115"/>
        <v>312050</v>
      </c>
      <c r="D2489" s="3">
        <v>8</v>
      </c>
      <c r="E2489" s="3">
        <v>18</v>
      </c>
      <c r="F2489" s="3">
        <v>19</v>
      </c>
      <c r="G2489" s="3">
        <v>8</v>
      </c>
      <c r="H2489" s="3">
        <v>21</v>
      </c>
      <c r="I2489" s="3">
        <v>24</v>
      </c>
      <c r="J2489" s="3">
        <v>8</v>
      </c>
      <c r="K2489" s="3">
        <v>13</v>
      </c>
      <c r="L2489" s="3">
        <v>18</v>
      </c>
      <c r="M2489" s="3">
        <v>18</v>
      </c>
      <c r="N2489" s="3">
        <v>14</v>
      </c>
      <c r="O2489" s="3">
        <v>39</v>
      </c>
      <c r="P2489">
        <v>551</v>
      </c>
      <c r="Q2489" s="5" t="b">
        <f t="shared" si="116"/>
        <v>0</v>
      </c>
      <c r="R2489" s="5">
        <v>200</v>
      </c>
    </row>
    <row r="2490" spans="1:18">
      <c r="A2490" t="s">
        <v>2488</v>
      </c>
      <c r="B2490" s="1" t="str">
        <f t="shared" si="114"/>
        <v>Crucilândia</v>
      </c>
      <c r="C2490" s="8" t="str">
        <f t="shared" si="115"/>
        <v>312060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28</v>
      </c>
      <c r="N2490" s="3">
        <v>0</v>
      </c>
      <c r="O2490" s="3">
        <v>0</v>
      </c>
      <c r="P2490">
        <v>28</v>
      </c>
      <c r="Q2490" s="5" t="b">
        <f t="shared" si="116"/>
        <v>0</v>
      </c>
      <c r="R2490" s="5">
        <v>200</v>
      </c>
    </row>
    <row r="2491" spans="1:18">
      <c r="A2491" t="s">
        <v>2489</v>
      </c>
      <c r="B2491" s="1" t="str">
        <f t="shared" si="114"/>
        <v>Cruzeiro da Fortaleza</v>
      </c>
      <c r="C2491" s="8" t="str">
        <f t="shared" si="115"/>
        <v>312070</v>
      </c>
      <c r="D2491" s="3">
        <v>8</v>
      </c>
      <c r="E2491" s="3">
        <v>5</v>
      </c>
      <c r="F2491" s="3">
        <v>3</v>
      </c>
      <c r="G2491" s="3">
        <v>1</v>
      </c>
      <c r="H2491" s="3">
        <v>4</v>
      </c>
      <c r="I2491" s="3">
        <v>2</v>
      </c>
      <c r="J2491" s="3">
        <v>7</v>
      </c>
      <c r="K2491" s="3">
        <v>8</v>
      </c>
      <c r="L2491" s="3">
        <v>6</v>
      </c>
      <c r="M2491" s="3">
        <v>8</v>
      </c>
      <c r="N2491" s="3">
        <v>4</v>
      </c>
      <c r="O2491" s="3">
        <v>0</v>
      </c>
      <c r="P2491">
        <v>147</v>
      </c>
      <c r="Q2491" s="5" t="b">
        <f t="shared" si="116"/>
        <v>0</v>
      </c>
      <c r="R2491" s="5">
        <v>200</v>
      </c>
    </row>
    <row r="2492" spans="1:18">
      <c r="A2492" t="s">
        <v>2490</v>
      </c>
      <c r="B2492" s="1" t="str">
        <f t="shared" si="114"/>
        <v>Cruzília</v>
      </c>
      <c r="C2492" s="8" t="str">
        <f t="shared" si="115"/>
        <v>312080</v>
      </c>
      <c r="D2492" s="3">
        <v>85</v>
      </c>
      <c r="E2492" s="3">
        <v>6</v>
      </c>
      <c r="F2492" s="3">
        <v>0</v>
      </c>
      <c r="G2492" s="3">
        <v>50</v>
      </c>
      <c r="H2492" s="3">
        <v>33</v>
      </c>
      <c r="I2492" s="3">
        <v>34</v>
      </c>
      <c r="J2492" s="3">
        <v>10</v>
      </c>
      <c r="K2492" s="3">
        <v>33</v>
      </c>
      <c r="L2492" s="3">
        <v>20</v>
      </c>
      <c r="M2492" s="3">
        <v>0</v>
      </c>
      <c r="N2492" s="3">
        <v>21</v>
      </c>
      <c r="O2492" s="3">
        <v>48</v>
      </c>
      <c r="P2492">
        <v>622</v>
      </c>
      <c r="Q2492" s="5" t="b">
        <f t="shared" si="116"/>
        <v>0</v>
      </c>
      <c r="R2492" s="5">
        <v>200</v>
      </c>
    </row>
    <row r="2493" spans="1:18">
      <c r="A2493" t="s">
        <v>2491</v>
      </c>
      <c r="B2493" s="1" t="str">
        <f t="shared" si="114"/>
        <v>Cuparaque</v>
      </c>
      <c r="C2493" s="8" t="str">
        <f t="shared" si="115"/>
        <v>312083</v>
      </c>
      <c r="D2493" s="3">
        <v>0</v>
      </c>
      <c r="E2493" s="3">
        <v>0</v>
      </c>
      <c r="F2493" s="3">
        <v>0</v>
      </c>
      <c r="G2493" s="3">
        <v>0</v>
      </c>
      <c r="H2493" s="3">
        <v>14</v>
      </c>
      <c r="I2493" s="3">
        <v>0</v>
      </c>
      <c r="J2493" s="3">
        <v>0</v>
      </c>
      <c r="K2493" s="3">
        <v>0</v>
      </c>
      <c r="L2493" s="3">
        <v>0</v>
      </c>
      <c r="M2493" s="3">
        <v>8</v>
      </c>
      <c r="N2493" s="3">
        <v>5</v>
      </c>
      <c r="O2493" s="3">
        <v>18</v>
      </c>
      <c r="P2493">
        <v>157</v>
      </c>
      <c r="Q2493" s="5" t="b">
        <f t="shared" si="116"/>
        <v>0</v>
      </c>
      <c r="R2493" s="5">
        <v>200</v>
      </c>
    </row>
    <row r="2494" spans="1:18">
      <c r="A2494" t="s">
        <v>2492</v>
      </c>
      <c r="B2494" s="1" t="str">
        <f t="shared" si="114"/>
        <v>Curral de Dentro</v>
      </c>
      <c r="C2494" s="8" t="str">
        <f t="shared" si="115"/>
        <v>312087</v>
      </c>
      <c r="D2494" s="3">
        <v>0</v>
      </c>
      <c r="E2494" s="3">
        <v>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>
        <v>0</v>
      </c>
      <c r="Q2494" s="5" t="str">
        <f t="shared" si="116"/>
        <v>SIM</v>
      </c>
      <c r="R2494" s="5">
        <v>100</v>
      </c>
    </row>
    <row r="2495" spans="1:18">
      <c r="A2495" t="s">
        <v>2493</v>
      </c>
      <c r="B2495" s="1" t="str">
        <f t="shared" si="114"/>
        <v>Curvelo</v>
      </c>
      <c r="C2495" s="8" t="str">
        <f t="shared" si="115"/>
        <v>312090</v>
      </c>
      <c r="D2495" s="3">
        <v>67</v>
      </c>
      <c r="E2495" s="3">
        <v>75</v>
      </c>
      <c r="F2495" s="3">
        <v>454</v>
      </c>
      <c r="G2495" s="3">
        <v>520</v>
      </c>
      <c r="H2495" s="3">
        <v>402</v>
      </c>
      <c r="I2495" s="3">
        <v>277</v>
      </c>
      <c r="J2495" s="3">
        <v>134</v>
      </c>
      <c r="K2495" s="3">
        <v>417</v>
      </c>
      <c r="L2495" s="3">
        <v>240</v>
      </c>
      <c r="M2495" s="3">
        <v>280</v>
      </c>
      <c r="N2495" s="3">
        <v>165</v>
      </c>
      <c r="O2495" s="3">
        <v>301</v>
      </c>
      <c r="P2495">
        <v>3999</v>
      </c>
      <c r="Q2495" s="5" t="b">
        <f t="shared" si="116"/>
        <v>0</v>
      </c>
      <c r="R2495" s="5">
        <v>200</v>
      </c>
    </row>
    <row r="2496" spans="1:18">
      <c r="A2496" t="s">
        <v>2494</v>
      </c>
      <c r="B2496" s="1" t="str">
        <f t="shared" si="114"/>
        <v>Datas</v>
      </c>
      <c r="C2496" s="8" t="str">
        <f t="shared" si="115"/>
        <v>312100</v>
      </c>
      <c r="D2496" s="3">
        <v>4</v>
      </c>
      <c r="E2496" s="3">
        <v>28</v>
      </c>
      <c r="F2496" s="3">
        <v>19</v>
      </c>
      <c r="G2496" s="3">
        <v>25</v>
      </c>
      <c r="H2496" s="3">
        <v>6</v>
      </c>
      <c r="I2496" s="3">
        <v>2</v>
      </c>
      <c r="J2496" s="3">
        <v>6</v>
      </c>
      <c r="K2496" s="3">
        <v>4</v>
      </c>
      <c r="L2496" s="3">
        <v>4</v>
      </c>
      <c r="M2496" s="3">
        <v>4</v>
      </c>
      <c r="N2496" s="3">
        <v>2</v>
      </c>
      <c r="O2496" s="3">
        <v>2</v>
      </c>
      <c r="P2496">
        <v>178</v>
      </c>
      <c r="Q2496" s="5" t="b">
        <f t="shared" si="116"/>
        <v>0</v>
      </c>
      <c r="R2496" s="5">
        <v>200</v>
      </c>
    </row>
    <row r="2497" spans="1:18">
      <c r="A2497" t="s">
        <v>2495</v>
      </c>
      <c r="B2497" s="1" t="str">
        <f t="shared" si="114"/>
        <v>Delfim Moreira</v>
      </c>
      <c r="C2497" s="8" t="str">
        <f t="shared" si="115"/>
        <v>312110</v>
      </c>
      <c r="D2497" s="3">
        <v>0</v>
      </c>
      <c r="E2497" s="3">
        <v>32</v>
      </c>
      <c r="F2497" s="3">
        <v>49</v>
      </c>
      <c r="G2497" s="3">
        <v>19</v>
      </c>
      <c r="H2497" s="3">
        <v>16</v>
      </c>
      <c r="I2497" s="3">
        <v>11</v>
      </c>
      <c r="J2497" s="3">
        <v>7</v>
      </c>
      <c r="K2497" s="3">
        <v>11</v>
      </c>
      <c r="L2497" s="3">
        <v>13</v>
      </c>
      <c r="M2497" s="3">
        <v>7</v>
      </c>
      <c r="N2497" s="3">
        <v>5</v>
      </c>
      <c r="O2497" s="3">
        <v>13</v>
      </c>
      <c r="P2497">
        <v>308</v>
      </c>
      <c r="Q2497" s="5" t="b">
        <f t="shared" si="116"/>
        <v>0</v>
      </c>
      <c r="R2497" s="5">
        <v>200</v>
      </c>
    </row>
    <row r="2498" spans="1:18">
      <c r="A2498" t="s">
        <v>2496</v>
      </c>
      <c r="B2498" s="1" t="str">
        <f t="shared" si="114"/>
        <v>Delfinópolis</v>
      </c>
      <c r="C2498" s="8" t="str">
        <f t="shared" si="115"/>
        <v>312120</v>
      </c>
      <c r="D2498" s="3">
        <v>0</v>
      </c>
      <c r="E2498" s="3">
        <v>105</v>
      </c>
      <c r="F2498" s="3">
        <v>0</v>
      </c>
      <c r="G2498" s="3">
        <v>0</v>
      </c>
      <c r="H2498" s="3">
        <v>38</v>
      </c>
      <c r="I2498" s="3">
        <v>0</v>
      </c>
      <c r="J2498" s="3">
        <v>14</v>
      </c>
      <c r="K2498" s="3">
        <v>2</v>
      </c>
      <c r="L2498" s="3">
        <v>5</v>
      </c>
      <c r="M2498" s="3">
        <v>39</v>
      </c>
      <c r="N2498" s="3">
        <v>33</v>
      </c>
      <c r="O2498" s="3">
        <v>50</v>
      </c>
      <c r="P2498">
        <v>405</v>
      </c>
      <c r="Q2498" s="5" t="b">
        <f t="shared" si="116"/>
        <v>0</v>
      </c>
      <c r="R2498" s="5">
        <v>200</v>
      </c>
    </row>
    <row r="2499" spans="1:18">
      <c r="A2499" t="s">
        <v>2497</v>
      </c>
      <c r="B2499" s="1" t="str">
        <f t="shared" si="114"/>
        <v>Delta</v>
      </c>
      <c r="C2499" s="8" t="str">
        <f t="shared" si="115"/>
        <v>312125</v>
      </c>
      <c r="D2499" s="3">
        <v>5</v>
      </c>
      <c r="E2499" s="3">
        <v>2</v>
      </c>
      <c r="F2499" s="3">
        <v>0</v>
      </c>
      <c r="G2499" s="3">
        <v>5</v>
      </c>
      <c r="H2499" s="3">
        <v>0</v>
      </c>
      <c r="I2499" s="3">
        <v>0</v>
      </c>
      <c r="J2499" s="3">
        <v>0</v>
      </c>
      <c r="K2499" s="3">
        <v>1</v>
      </c>
      <c r="L2499" s="3">
        <v>0</v>
      </c>
      <c r="M2499" s="3">
        <v>6</v>
      </c>
      <c r="N2499" s="3">
        <v>0</v>
      </c>
      <c r="O2499" s="3">
        <v>6</v>
      </c>
      <c r="P2499">
        <v>79</v>
      </c>
      <c r="Q2499" s="5" t="b">
        <f t="shared" si="116"/>
        <v>0</v>
      </c>
      <c r="R2499" s="5">
        <v>200</v>
      </c>
    </row>
    <row r="2500" spans="1:18">
      <c r="A2500" t="s">
        <v>2498</v>
      </c>
      <c r="B2500" s="1" t="str">
        <f t="shared" ref="B2500:B2563" si="117">MID(A2500,8,100)</f>
        <v>Descoberto</v>
      </c>
      <c r="C2500" s="8" t="str">
        <f t="shared" ref="C2500:C2563" si="118">MID(A2500,1,6)</f>
        <v>312130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>
        <v>0</v>
      </c>
      <c r="Q2500" s="5" t="str">
        <f t="shared" ref="Q2500:Q2563" si="119">IF(K2500+L2500+M2500=0,"SIM",IF(L2500+M2500+N2500=0,"SIM",IF(M2500+N2500+O2500=0,"SIM")))</f>
        <v>SIM</v>
      </c>
      <c r="R2500" s="5">
        <v>100</v>
      </c>
    </row>
    <row r="2501" spans="1:18">
      <c r="A2501" t="s">
        <v>2499</v>
      </c>
      <c r="B2501" s="1" t="str">
        <f t="shared" si="117"/>
        <v>Desterro de Entre Rios</v>
      </c>
      <c r="C2501" s="8" t="str">
        <f t="shared" si="118"/>
        <v>312140</v>
      </c>
      <c r="D2501" s="3">
        <v>0</v>
      </c>
      <c r="E2501" s="3">
        <v>29</v>
      </c>
      <c r="F2501" s="3">
        <v>17</v>
      </c>
      <c r="G2501" s="3">
        <v>23</v>
      </c>
      <c r="H2501" s="3">
        <v>27</v>
      </c>
      <c r="I2501" s="3">
        <v>9</v>
      </c>
      <c r="J2501" s="3">
        <v>16</v>
      </c>
      <c r="K2501" s="3">
        <v>28</v>
      </c>
      <c r="L2501" s="3">
        <v>16</v>
      </c>
      <c r="M2501" s="3">
        <v>24</v>
      </c>
      <c r="N2501" s="3">
        <v>11</v>
      </c>
      <c r="O2501" s="3">
        <v>24</v>
      </c>
      <c r="P2501">
        <v>490</v>
      </c>
      <c r="Q2501" s="5" t="b">
        <f t="shared" si="119"/>
        <v>0</v>
      </c>
      <c r="R2501" s="5">
        <v>200</v>
      </c>
    </row>
    <row r="2502" spans="1:18">
      <c r="A2502" t="s">
        <v>2500</v>
      </c>
      <c r="B2502" s="1" t="str">
        <f t="shared" si="117"/>
        <v>Desterro do Melo</v>
      </c>
      <c r="C2502" s="8" t="str">
        <f t="shared" si="118"/>
        <v>312150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>
        <v>0</v>
      </c>
      <c r="Q2502" s="5" t="str">
        <f t="shared" si="119"/>
        <v>SIM</v>
      </c>
      <c r="R2502" s="5">
        <v>100</v>
      </c>
    </row>
    <row r="2503" spans="1:18">
      <c r="A2503" t="s">
        <v>2501</v>
      </c>
      <c r="B2503" s="1" t="str">
        <f t="shared" si="117"/>
        <v>Diamantina</v>
      </c>
      <c r="C2503" s="8" t="str">
        <f t="shared" si="118"/>
        <v>312160</v>
      </c>
      <c r="D2503" s="3">
        <v>249</v>
      </c>
      <c r="E2503" s="3">
        <v>211</v>
      </c>
      <c r="F2503" s="3">
        <v>325</v>
      </c>
      <c r="G2503" s="3">
        <v>119</v>
      </c>
      <c r="H2503" s="3">
        <v>100</v>
      </c>
      <c r="I2503" s="3">
        <v>78</v>
      </c>
      <c r="J2503" s="3">
        <v>136</v>
      </c>
      <c r="K2503" s="3">
        <v>127</v>
      </c>
      <c r="L2503" s="3">
        <v>79</v>
      </c>
      <c r="M2503" s="3">
        <v>100</v>
      </c>
      <c r="N2503" s="3">
        <v>92</v>
      </c>
      <c r="O2503" s="3">
        <v>75</v>
      </c>
      <c r="P2503">
        <v>3958</v>
      </c>
      <c r="Q2503" s="5" t="b">
        <f t="shared" si="119"/>
        <v>0</v>
      </c>
      <c r="R2503" s="5">
        <v>200</v>
      </c>
    </row>
    <row r="2504" spans="1:18">
      <c r="A2504" t="s">
        <v>2502</v>
      </c>
      <c r="B2504" s="1" t="str">
        <f t="shared" si="117"/>
        <v>Diogo de Vasconcelos</v>
      </c>
      <c r="C2504" s="8" t="str">
        <f t="shared" si="118"/>
        <v>312170</v>
      </c>
      <c r="D2504" s="3">
        <v>6</v>
      </c>
      <c r="E2504" s="3">
        <v>6</v>
      </c>
      <c r="F2504" s="3">
        <v>4</v>
      </c>
      <c r="G2504" s="3">
        <v>4</v>
      </c>
      <c r="H2504" s="3">
        <v>20</v>
      </c>
      <c r="I2504" s="3">
        <v>6</v>
      </c>
      <c r="J2504" s="3">
        <v>0</v>
      </c>
      <c r="K2504" s="3">
        <v>0</v>
      </c>
      <c r="L2504" s="3">
        <v>0</v>
      </c>
      <c r="M2504" s="3">
        <v>0</v>
      </c>
      <c r="N2504" s="3">
        <v>5</v>
      </c>
      <c r="O2504" s="3">
        <v>0</v>
      </c>
      <c r="P2504">
        <v>101</v>
      </c>
      <c r="Q2504" s="5" t="str">
        <f t="shared" si="119"/>
        <v>SIM</v>
      </c>
      <c r="R2504" s="5">
        <v>100</v>
      </c>
    </row>
    <row r="2505" spans="1:18">
      <c r="A2505" t="s">
        <v>2503</v>
      </c>
      <c r="B2505" s="1" t="str">
        <f t="shared" si="117"/>
        <v>Dionísio</v>
      </c>
      <c r="C2505" s="8" t="str">
        <f t="shared" si="118"/>
        <v>312180</v>
      </c>
      <c r="D2505" s="3">
        <v>0</v>
      </c>
      <c r="E2505" s="3">
        <v>0</v>
      </c>
      <c r="F2505" s="3">
        <v>0</v>
      </c>
      <c r="G2505" s="3">
        <v>0</v>
      </c>
      <c r="H2505" s="3">
        <v>8</v>
      </c>
      <c r="I2505" s="3">
        <v>8</v>
      </c>
      <c r="J2505" s="3">
        <v>5</v>
      </c>
      <c r="K2505" s="3">
        <v>7</v>
      </c>
      <c r="L2505" s="3">
        <v>36</v>
      </c>
      <c r="M2505" s="3">
        <v>16</v>
      </c>
      <c r="N2505" s="3">
        <v>3</v>
      </c>
      <c r="O2505" s="3">
        <v>1</v>
      </c>
      <c r="P2505">
        <v>87</v>
      </c>
      <c r="Q2505" s="5" t="b">
        <f t="shared" si="119"/>
        <v>0</v>
      </c>
      <c r="R2505" s="5">
        <v>200</v>
      </c>
    </row>
    <row r="2506" spans="1:18">
      <c r="A2506" t="s">
        <v>2504</v>
      </c>
      <c r="B2506" s="1" t="str">
        <f t="shared" si="117"/>
        <v>Divinésia</v>
      </c>
      <c r="C2506" s="8" t="str">
        <f t="shared" si="118"/>
        <v>312190</v>
      </c>
      <c r="D2506" s="3">
        <v>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>
        <v>0</v>
      </c>
      <c r="Q2506" s="5" t="str">
        <f t="shared" si="119"/>
        <v>SIM</v>
      </c>
      <c r="R2506" s="5">
        <v>100</v>
      </c>
    </row>
    <row r="2507" spans="1:18">
      <c r="A2507" t="s">
        <v>2505</v>
      </c>
      <c r="B2507" s="1" t="str">
        <f t="shared" si="117"/>
        <v>Divino</v>
      </c>
      <c r="C2507" s="8" t="str">
        <f t="shared" si="118"/>
        <v>312200</v>
      </c>
      <c r="D2507" s="3">
        <v>7</v>
      </c>
      <c r="E2507" s="3">
        <v>110</v>
      </c>
      <c r="F2507" s="3">
        <v>216</v>
      </c>
      <c r="G2507" s="3">
        <v>101</v>
      </c>
      <c r="H2507" s="3">
        <v>102</v>
      </c>
      <c r="I2507" s="3">
        <v>69</v>
      </c>
      <c r="J2507" s="3">
        <v>72</v>
      </c>
      <c r="K2507" s="3">
        <v>51</v>
      </c>
      <c r="L2507" s="3">
        <v>44</v>
      </c>
      <c r="M2507" s="3">
        <v>44</v>
      </c>
      <c r="N2507" s="3">
        <v>48</v>
      </c>
      <c r="O2507" s="3">
        <v>70</v>
      </c>
      <c r="P2507">
        <v>1321</v>
      </c>
      <c r="Q2507" s="5" t="b">
        <f t="shared" si="119"/>
        <v>0</v>
      </c>
      <c r="R2507" s="5">
        <v>200</v>
      </c>
    </row>
    <row r="2508" spans="1:18">
      <c r="A2508" t="s">
        <v>2506</v>
      </c>
      <c r="B2508" s="1" t="str">
        <f t="shared" si="117"/>
        <v>Divino das Laranjeiras</v>
      </c>
      <c r="C2508" s="8" t="str">
        <f t="shared" si="118"/>
        <v>312210</v>
      </c>
      <c r="D2508" s="3">
        <v>6</v>
      </c>
      <c r="E2508" s="3">
        <v>9</v>
      </c>
      <c r="F2508" s="3">
        <v>47</v>
      </c>
      <c r="G2508" s="3">
        <v>37</v>
      </c>
      <c r="H2508" s="3">
        <v>21</v>
      </c>
      <c r="I2508" s="3">
        <v>10</v>
      </c>
      <c r="J2508" s="3">
        <v>14</v>
      </c>
      <c r="K2508" s="3">
        <v>12</v>
      </c>
      <c r="L2508" s="3">
        <v>9</v>
      </c>
      <c r="M2508" s="3">
        <v>8</v>
      </c>
      <c r="N2508" s="3">
        <v>6</v>
      </c>
      <c r="O2508" s="3">
        <v>13</v>
      </c>
      <c r="P2508">
        <v>316</v>
      </c>
      <c r="Q2508" s="5" t="b">
        <f t="shared" si="119"/>
        <v>0</v>
      </c>
      <c r="R2508" s="5">
        <v>200</v>
      </c>
    </row>
    <row r="2509" spans="1:18">
      <c r="A2509" t="s">
        <v>2507</v>
      </c>
      <c r="B2509" s="1" t="str">
        <f t="shared" si="117"/>
        <v>Divinolândia de Minas</v>
      </c>
      <c r="C2509" s="8" t="str">
        <f t="shared" si="118"/>
        <v>312220</v>
      </c>
      <c r="D2509" s="3">
        <v>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>
        <v>0</v>
      </c>
      <c r="Q2509" s="5" t="str">
        <f t="shared" si="119"/>
        <v>SIM</v>
      </c>
      <c r="R2509" s="5">
        <v>100</v>
      </c>
    </row>
    <row r="2510" spans="1:18">
      <c r="A2510" t="s">
        <v>2508</v>
      </c>
      <c r="B2510" s="1" t="str">
        <f t="shared" si="117"/>
        <v>Divinópolis</v>
      </c>
      <c r="C2510" s="8" t="str">
        <f t="shared" si="118"/>
        <v>312230</v>
      </c>
      <c r="D2510" s="3">
        <v>549</v>
      </c>
      <c r="E2510" s="3">
        <v>1702</v>
      </c>
      <c r="F2510" s="3">
        <v>1955</v>
      </c>
      <c r="G2510" s="3">
        <v>1088</v>
      </c>
      <c r="H2510" s="3">
        <v>1377</v>
      </c>
      <c r="I2510" s="3">
        <v>929</v>
      </c>
      <c r="J2510" s="3">
        <v>1228</v>
      </c>
      <c r="K2510" s="3">
        <v>1270</v>
      </c>
      <c r="L2510" s="3">
        <v>1021</v>
      </c>
      <c r="M2510" s="3">
        <v>1363</v>
      </c>
      <c r="N2510" s="3">
        <v>1219</v>
      </c>
      <c r="O2510" s="3">
        <v>1830</v>
      </c>
      <c r="P2510">
        <v>38659</v>
      </c>
      <c r="Q2510" s="5" t="b">
        <f t="shared" si="119"/>
        <v>0</v>
      </c>
      <c r="R2510" s="5">
        <v>200</v>
      </c>
    </row>
    <row r="2511" spans="1:18">
      <c r="A2511" t="s">
        <v>2509</v>
      </c>
      <c r="B2511" s="1" t="str">
        <f t="shared" si="117"/>
        <v>Divisa Alegre</v>
      </c>
      <c r="C2511" s="8" t="str">
        <f t="shared" si="118"/>
        <v>312235</v>
      </c>
      <c r="D2511" s="3">
        <v>21</v>
      </c>
      <c r="E2511" s="3">
        <v>20</v>
      </c>
      <c r="F2511" s="3">
        <v>7</v>
      </c>
      <c r="G2511" s="3">
        <v>0</v>
      </c>
      <c r="H2511" s="3">
        <v>8</v>
      </c>
      <c r="I2511" s="3">
        <v>8</v>
      </c>
      <c r="J2511" s="3">
        <v>8</v>
      </c>
      <c r="K2511" s="3">
        <v>19</v>
      </c>
      <c r="L2511" s="3">
        <v>26</v>
      </c>
      <c r="M2511" s="3">
        <v>0</v>
      </c>
      <c r="N2511" s="3">
        <v>0</v>
      </c>
      <c r="O2511" s="3">
        <v>35</v>
      </c>
      <c r="P2511">
        <v>169</v>
      </c>
      <c r="Q2511" s="5" t="b">
        <f t="shared" si="119"/>
        <v>0</v>
      </c>
      <c r="R2511" s="5">
        <v>200</v>
      </c>
    </row>
    <row r="2512" spans="1:18">
      <c r="A2512" t="s">
        <v>2510</v>
      </c>
      <c r="B2512" s="1" t="str">
        <f t="shared" si="117"/>
        <v>Divisa Nova</v>
      </c>
      <c r="C2512" s="8" t="str">
        <f t="shared" si="118"/>
        <v>312240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16</v>
      </c>
      <c r="N2512" s="3">
        <v>0</v>
      </c>
      <c r="O2512" s="3">
        <v>0</v>
      </c>
      <c r="P2512">
        <v>16</v>
      </c>
      <c r="Q2512" s="5" t="b">
        <f t="shared" si="119"/>
        <v>0</v>
      </c>
      <c r="R2512" s="5">
        <v>200</v>
      </c>
    </row>
    <row r="2513" spans="1:18">
      <c r="A2513" t="s">
        <v>2511</v>
      </c>
      <c r="B2513" s="1" t="str">
        <f t="shared" si="117"/>
        <v>Divisópolis</v>
      </c>
      <c r="C2513" s="8" t="str">
        <f t="shared" si="118"/>
        <v>312245</v>
      </c>
      <c r="D2513" s="3">
        <v>0</v>
      </c>
      <c r="E2513" s="3">
        <v>0</v>
      </c>
      <c r="F2513" s="3">
        <v>0</v>
      </c>
      <c r="G2513" s="3">
        <v>78</v>
      </c>
      <c r="H2513" s="3">
        <v>83</v>
      </c>
      <c r="I2513" s="3">
        <v>87</v>
      </c>
      <c r="J2513" s="3">
        <v>108</v>
      </c>
      <c r="K2513" s="3">
        <v>114</v>
      </c>
      <c r="L2513" s="3">
        <v>114</v>
      </c>
      <c r="M2513" s="3">
        <v>120</v>
      </c>
      <c r="N2513" s="3">
        <v>120</v>
      </c>
      <c r="O2513" s="3">
        <v>175</v>
      </c>
      <c r="P2513">
        <v>2667</v>
      </c>
      <c r="Q2513" s="5" t="b">
        <f t="shared" si="119"/>
        <v>0</v>
      </c>
      <c r="R2513" s="5">
        <v>200</v>
      </c>
    </row>
    <row r="2514" spans="1:18">
      <c r="A2514" t="s">
        <v>2512</v>
      </c>
      <c r="B2514" s="1" t="str">
        <f t="shared" si="117"/>
        <v>Dom Bosco</v>
      </c>
      <c r="C2514" s="8" t="str">
        <f t="shared" si="118"/>
        <v>312247</v>
      </c>
      <c r="D2514" s="3">
        <v>0</v>
      </c>
      <c r="E2514" s="3">
        <v>0</v>
      </c>
      <c r="F2514" s="3">
        <v>5</v>
      </c>
      <c r="G2514" s="3">
        <v>3</v>
      </c>
      <c r="H2514" s="3">
        <v>3</v>
      </c>
      <c r="I2514" s="3">
        <v>3</v>
      </c>
      <c r="J2514" s="3">
        <v>0</v>
      </c>
      <c r="K2514" s="3">
        <v>82</v>
      </c>
      <c r="L2514" s="3">
        <v>69</v>
      </c>
      <c r="M2514" s="3">
        <v>8</v>
      </c>
      <c r="N2514" s="3">
        <v>22</v>
      </c>
      <c r="O2514" s="3">
        <v>0</v>
      </c>
      <c r="P2514">
        <v>228</v>
      </c>
      <c r="Q2514" s="5" t="b">
        <f t="shared" si="119"/>
        <v>0</v>
      </c>
      <c r="R2514" s="5">
        <v>200</v>
      </c>
    </row>
    <row r="2515" spans="1:18">
      <c r="A2515" t="s">
        <v>2513</v>
      </c>
      <c r="B2515" s="1" t="str">
        <f t="shared" si="117"/>
        <v>Dom Cavati</v>
      </c>
      <c r="C2515" s="8" t="str">
        <f t="shared" si="118"/>
        <v>312250</v>
      </c>
      <c r="D2515" s="3">
        <v>0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313</v>
      </c>
      <c r="O2515" s="3">
        <v>63</v>
      </c>
      <c r="P2515">
        <v>376</v>
      </c>
      <c r="Q2515" s="5" t="str">
        <f t="shared" si="119"/>
        <v>SIM</v>
      </c>
      <c r="R2515" s="5">
        <v>100</v>
      </c>
    </row>
    <row r="2516" spans="1:18">
      <c r="A2516" t="s">
        <v>2514</v>
      </c>
      <c r="B2516" s="1" t="str">
        <f t="shared" si="117"/>
        <v>Dom Joaquim</v>
      </c>
      <c r="C2516" s="8" t="str">
        <f t="shared" si="118"/>
        <v>312260</v>
      </c>
      <c r="D2516" s="3">
        <v>9</v>
      </c>
      <c r="E2516" s="3">
        <v>8</v>
      </c>
      <c r="F2516" s="3">
        <v>0</v>
      </c>
      <c r="G2516" s="3">
        <v>0</v>
      </c>
      <c r="H2516" s="3">
        <v>18</v>
      </c>
      <c r="I2516" s="3">
        <v>26</v>
      </c>
      <c r="J2516" s="3">
        <v>8</v>
      </c>
      <c r="K2516" s="3">
        <v>16</v>
      </c>
      <c r="L2516" s="3">
        <v>11</v>
      </c>
      <c r="M2516" s="3">
        <v>16</v>
      </c>
      <c r="N2516" s="3">
        <v>0</v>
      </c>
      <c r="O2516" s="3">
        <v>0</v>
      </c>
      <c r="P2516">
        <v>344</v>
      </c>
      <c r="Q2516" s="5" t="b">
        <f t="shared" si="119"/>
        <v>0</v>
      </c>
      <c r="R2516" s="5">
        <v>200</v>
      </c>
    </row>
    <row r="2517" spans="1:18">
      <c r="A2517" t="s">
        <v>2515</v>
      </c>
      <c r="B2517" s="1" t="str">
        <f t="shared" si="117"/>
        <v>Dom Silvério</v>
      </c>
      <c r="C2517" s="8" t="str">
        <f t="shared" si="118"/>
        <v>312270</v>
      </c>
      <c r="D2517" s="3">
        <v>0</v>
      </c>
      <c r="E2517" s="3">
        <v>48</v>
      </c>
      <c r="F2517" s="3">
        <v>4</v>
      </c>
      <c r="G2517" s="3">
        <v>0</v>
      </c>
      <c r="H2517" s="3">
        <v>0</v>
      </c>
      <c r="I2517" s="3">
        <v>8</v>
      </c>
      <c r="J2517" s="3">
        <v>0</v>
      </c>
      <c r="K2517" s="3">
        <v>0</v>
      </c>
      <c r="L2517" s="3">
        <v>20</v>
      </c>
      <c r="M2517" s="3">
        <v>21</v>
      </c>
      <c r="N2517" s="3">
        <v>4</v>
      </c>
      <c r="O2517" s="3">
        <v>6</v>
      </c>
      <c r="P2517">
        <v>207</v>
      </c>
      <c r="Q2517" s="5" t="b">
        <f t="shared" si="119"/>
        <v>0</v>
      </c>
      <c r="R2517" s="5">
        <v>200</v>
      </c>
    </row>
    <row r="2518" spans="1:18">
      <c r="A2518" t="s">
        <v>2516</v>
      </c>
      <c r="B2518" s="1" t="str">
        <f t="shared" si="117"/>
        <v>Dom Viçoso</v>
      </c>
      <c r="C2518" s="8" t="str">
        <f t="shared" si="118"/>
        <v>312280</v>
      </c>
      <c r="D2518" s="3">
        <v>0</v>
      </c>
      <c r="E2518" s="3">
        <v>0</v>
      </c>
      <c r="F2518" s="3">
        <v>186</v>
      </c>
      <c r="G2518" s="3">
        <v>105</v>
      </c>
      <c r="H2518" s="3">
        <v>22</v>
      </c>
      <c r="I2518" s="3">
        <v>48</v>
      </c>
      <c r="J2518" s="3">
        <v>36</v>
      </c>
      <c r="K2518" s="3">
        <v>39</v>
      </c>
      <c r="L2518" s="3">
        <v>36</v>
      </c>
      <c r="M2518" s="3">
        <v>36</v>
      </c>
      <c r="N2518" s="3">
        <v>14</v>
      </c>
      <c r="O2518" s="3">
        <v>42</v>
      </c>
      <c r="P2518">
        <v>564</v>
      </c>
      <c r="Q2518" s="5" t="b">
        <f t="shared" si="119"/>
        <v>0</v>
      </c>
      <c r="R2518" s="5">
        <v>200</v>
      </c>
    </row>
    <row r="2519" spans="1:18">
      <c r="A2519" t="s">
        <v>2517</v>
      </c>
      <c r="B2519" s="1" t="str">
        <f t="shared" si="117"/>
        <v>Dona Eusébia</v>
      </c>
      <c r="C2519" s="8" t="str">
        <f t="shared" si="118"/>
        <v>312290</v>
      </c>
      <c r="D2519" s="3">
        <v>3</v>
      </c>
      <c r="E2519" s="3">
        <v>4</v>
      </c>
      <c r="F2519" s="3">
        <v>0</v>
      </c>
      <c r="G2519" s="3">
        <v>1</v>
      </c>
      <c r="H2519" s="3">
        <v>0</v>
      </c>
      <c r="I2519" s="3">
        <v>5</v>
      </c>
      <c r="J2519" s="3">
        <v>0</v>
      </c>
      <c r="K2519" s="3">
        <v>21</v>
      </c>
      <c r="L2519" s="3">
        <v>15</v>
      </c>
      <c r="M2519" s="3">
        <v>3</v>
      </c>
      <c r="N2519" s="3">
        <v>5</v>
      </c>
      <c r="O2519" s="3">
        <v>0</v>
      </c>
      <c r="P2519">
        <v>94</v>
      </c>
      <c r="Q2519" s="5" t="b">
        <f t="shared" si="119"/>
        <v>0</v>
      </c>
      <c r="R2519" s="5">
        <v>200</v>
      </c>
    </row>
    <row r="2520" spans="1:18">
      <c r="A2520" t="s">
        <v>2518</v>
      </c>
      <c r="B2520" s="1" t="str">
        <f t="shared" si="117"/>
        <v>Dores de Campos</v>
      </c>
      <c r="C2520" s="8" t="str">
        <f t="shared" si="118"/>
        <v>312300</v>
      </c>
      <c r="D2520" s="3">
        <v>17</v>
      </c>
      <c r="E2520" s="3">
        <v>16</v>
      </c>
      <c r="F2520" s="3">
        <v>3</v>
      </c>
      <c r="G2520" s="3">
        <v>8</v>
      </c>
      <c r="H2520" s="3">
        <v>6</v>
      </c>
      <c r="I2520" s="3">
        <v>4</v>
      </c>
      <c r="J2520" s="3">
        <v>5</v>
      </c>
      <c r="K2520" s="3">
        <v>5</v>
      </c>
      <c r="L2520" s="3">
        <v>1</v>
      </c>
      <c r="M2520" s="3">
        <v>6</v>
      </c>
      <c r="N2520" s="3">
        <v>9</v>
      </c>
      <c r="O2520" s="3">
        <v>12</v>
      </c>
      <c r="P2520">
        <v>257</v>
      </c>
      <c r="Q2520" s="5" t="b">
        <f t="shared" si="119"/>
        <v>0</v>
      </c>
      <c r="R2520" s="5">
        <v>200</v>
      </c>
    </row>
    <row r="2521" spans="1:18">
      <c r="A2521" t="s">
        <v>2519</v>
      </c>
      <c r="B2521" s="1" t="str">
        <f t="shared" si="117"/>
        <v>Dores de Guanhães</v>
      </c>
      <c r="C2521" s="8" t="str">
        <f t="shared" si="118"/>
        <v>312310</v>
      </c>
      <c r="D2521" s="3">
        <v>0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13</v>
      </c>
      <c r="K2521" s="3">
        <v>15</v>
      </c>
      <c r="L2521" s="3">
        <v>12</v>
      </c>
      <c r="M2521" s="3">
        <v>8</v>
      </c>
      <c r="N2521" s="3">
        <v>6</v>
      </c>
      <c r="O2521" s="3">
        <v>22</v>
      </c>
      <c r="P2521">
        <v>92</v>
      </c>
      <c r="Q2521" s="5" t="b">
        <f t="shared" si="119"/>
        <v>0</v>
      </c>
      <c r="R2521" s="5">
        <v>200</v>
      </c>
    </row>
    <row r="2522" spans="1:18">
      <c r="A2522" t="s">
        <v>2520</v>
      </c>
      <c r="B2522" s="1" t="str">
        <f t="shared" si="117"/>
        <v>Dores do Indaiá</v>
      </c>
      <c r="C2522" s="8" t="str">
        <f t="shared" si="118"/>
        <v>312320</v>
      </c>
      <c r="D2522" s="3">
        <v>41</v>
      </c>
      <c r="E2522" s="3">
        <v>0</v>
      </c>
      <c r="F2522" s="3">
        <v>66</v>
      </c>
      <c r="G2522" s="3">
        <v>0</v>
      </c>
      <c r="H2522" s="3">
        <v>19</v>
      </c>
      <c r="I2522" s="3">
        <v>19</v>
      </c>
      <c r="J2522" s="3">
        <v>25</v>
      </c>
      <c r="K2522" s="3">
        <v>25</v>
      </c>
      <c r="L2522" s="3">
        <v>37</v>
      </c>
      <c r="M2522" s="3">
        <v>20</v>
      </c>
      <c r="N2522" s="3">
        <v>0</v>
      </c>
      <c r="O2522" s="3">
        <v>0</v>
      </c>
      <c r="P2522">
        <v>348</v>
      </c>
      <c r="Q2522" s="5" t="b">
        <f t="shared" si="119"/>
        <v>0</v>
      </c>
      <c r="R2522" s="5">
        <v>200</v>
      </c>
    </row>
    <row r="2523" spans="1:18">
      <c r="A2523" t="s">
        <v>2521</v>
      </c>
      <c r="B2523" s="1" t="str">
        <f t="shared" si="117"/>
        <v>Dores do Turvo</v>
      </c>
      <c r="C2523" s="8" t="str">
        <f t="shared" si="118"/>
        <v>312330</v>
      </c>
      <c r="D2523" s="3">
        <v>0</v>
      </c>
      <c r="E2523" s="3">
        <v>0</v>
      </c>
      <c r="F2523" s="3">
        <v>0</v>
      </c>
      <c r="G2523" s="3">
        <v>0</v>
      </c>
      <c r="H2523" s="3">
        <v>0</v>
      </c>
      <c r="I2523" s="3">
        <v>41</v>
      </c>
      <c r="J2523" s="3">
        <v>0</v>
      </c>
      <c r="K2523" s="3">
        <v>1</v>
      </c>
      <c r="L2523" s="3">
        <v>1</v>
      </c>
      <c r="M2523" s="3">
        <v>0</v>
      </c>
      <c r="N2523" s="3">
        <v>0</v>
      </c>
      <c r="O2523" s="3">
        <v>0</v>
      </c>
      <c r="P2523">
        <v>43</v>
      </c>
      <c r="Q2523" s="5" t="str">
        <f t="shared" si="119"/>
        <v>SIM</v>
      </c>
      <c r="R2523" s="5">
        <v>100</v>
      </c>
    </row>
    <row r="2524" spans="1:18">
      <c r="A2524" t="s">
        <v>2522</v>
      </c>
      <c r="B2524" s="1" t="str">
        <f t="shared" si="117"/>
        <v>Doresópolis</v>
      </c>
      <c r="C2524" s="8" t="str">
        <f t="shared" si="118"/>
        <v>312340</v>
      </c>
      <c r="D2524" s="3">
        <v>14</v>
      </c>
      <c r="E2524" s="3">
        <v>11</v>
      </c>
      <c r="F2524" s="3">
        <v>4</v>
      </c>
      <c r="G2524" s="3">
        <v>0</v>
      </c>
      <c r="H2524" s="3">
        <v>11</v>
      </c>
      <c r="I2524" s="3">
        <v>0</v>
      </c>
      <c r="J2524" s="3">
        <v>0</v>
      </c>
      <c r="K2524" s="3">
        <v>2</v>
      </c>
      <c r="L2524" s="3">
        <v>1</v>
      </c>
      <c r="M2524" s="3">
        <v>5</v>
      </c>
      <c r="N2524" s="3">
        <v>8</v>
      </c>
      <c r="O2524" s="3">
        <v>9</v>
      </c>
      <c r="P2524">
        <v>166</v>
      </c>
      <c r="Q2524" s="5" t="b">
        <f t="shared" si="119"/>
        <v>0</v>
      </c>
      <c r="R2524" s="5">
        <v>200</v>
      </c>
    </row>
    <row r="2525" spans="1:18">
      <c r="A2525" t="s">
        <v>2523</v>
      </c>
      <c r="B2525" s="1" t="str">
        <f t="shared" si="117"/>
        <v>Douradoquara</v>
      </c>
      <c r="C2525" s="8" t="str">
        <f t="shared" si="118"/>
        <v>312350</v>
      </c>
      <c r="D2525" s="3">
        <v>8</v>
      </c>
      <c r="E2525" s="3">
        <v>3</v>
      </c>
      <c r="F2525" s="3">
        <v>3</v>
      </c>
      <c r="G2525" s="3">
        <v>4</v>
      </c>
      <c r="H2525" s="3">
        <v>4</v>
      </c>
      <c r="I2525" s="3">
        <v>0</v>
      </c>
      <c r="J2525" s="3">
        <v>5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>
        <v>173</v>
      </c>
      <c r="Q2525" s="5" t="str">
        <f t="shared" si="119"/>
        <v>SIM</v>
      </c>
      <c r="R2525" s="5">
        <v>100</v>
      </c>
    </row>
    <row r="2526" spans="1:18">
      <c r="A2526" t="s">
        <v>2524</v>
      </c>
      <c r="B2526" s="1" t="str">
        <f t="shared" si="117"/>
        <v>Durandé</v>
      </c>
      <c r="C2526" s="8" t="str">
        <f t="shared" si="118"/>
        <v>312352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>
        <v>0</v>
      </c>
      <c r="Q2526" s="5" t="str">
        <f t="shared" si="119"/>
        <v>SIM</v>
      </c>
      <c r="R2526" s="5">
        <v>100</v>
      </c>
    </row>
    <row r="2527" spans="1:18">
      <c r="A2527" t="s">
        <v>2525</v>
      </c>
      <c r="B2527" s="1" t="str">
        <f t="shared" si="117"/>
        <v>Elói Mendes</v>
      </c>
      <c r="C2527" s="8" t="str">
        <f t="shared" si="118"/>
        <v>312360</v>
      </c>
      <c r="D2527" s="3">
        <v>20</v>
      </c>
      <c r="E2527" s="3">
        <v>14</v>
      </c>
      <c r="F2527" s="3">
        <v>0</v>
      </c>
      <c r="G2527" s="3">
        <v>0</v>
      </c>
      <c r="H2527" s="3">
        <v>0</v>
      </c>
      <c r="I2527" s="3">
        <v>51</v>
      </c>
      <c r="J2527" s="3">
        <v>34</v>
      </c>
      <c r="K2527" s="3">
        <v>27</v>
      </c>
      <c r="L2527" s="3">
        <v>22</v>
      </c>
      <c r="M2527" s="3">
        <v>30</v>
      </c>
      <c r="N2527" s="3">
        <v>22</v>
      </c>
      <c r="O2527" s="3">
        <v>89</v>
      </c>
      <c r="P2527">
        <v>812</v>
      </c>
      <c r="Q2527" s="5" t="b">
        <f t="shared" si="119"/>
        <v>0</v>
      </c>
      <c r="R2527" s="5">
        <v>200</v>
      </c>
    </row>
    <row r="2528" spans="1:18">
      <c r="A2528" t="s">
        <v>2526</v>
      </c>
      <c r="B2528" s="1" t="str">
        <f t="shared" si="117"/>
        <v>Engenheiro Caldas</v>
      </c>
      <c r="C2528" s="8" t="str">
        <f t="shared" si="118"/>
        <v>312370</v>
      </c>
      <c r="D2528" s="3">
        <v>114</v>
      </c>
      <c r="E2528" s="3">
        <v>99</v>
      </c>
      <c r="F2528" s="3">
        <v>91</v>
      </c>
      <c r="G2528" s="3">
        <v>81</v>
      </c>
      <c r="H2528" s="3">
        <v>94</v>
      </c>
      <c r="I2528" s="3">
        <v>109</v>
      </c>
      <c r="J2528" s="3">
        <v>98</v>
      </c>
      <c r="K2528" s="3">
        <v>120</v>
      </c>
      <c r="L2528" s="3">
        <v>222</v>
      </c>
      <c r="M2528" s="3">
        <v>108</v>
      </c>
      <c r="N2528" s="3">
        <v>0</v>
      </c>
      <c r="O2528" s="3">
        <v>0</v>
      </c>
      <c r="P2528">
        <v>1447</v>
      </c>
      <c r="Q2528" s="5" t="b">
        <f t="shared" si="119"/>
        <v>0</v>
      </c>
      <c r="R2528" s="5">
        <v>200</v>
      </c>
    </row>
    <row r="2529" spans="1:18">
      <c r="A2529" t="s">
        <v>2527</v>
      </c>
      <c r="B2529" s="1" t="str">
        <f t="shared" si="117"/>
        <v>Engenheiro Navarro</v>
      </c>
      <c r="C2529" s="8" t="str">
        <f t="shared" si="118"/>
        <v>312380</v>
      </c>
      <c r="D2529" s="3">
        <v>3</v>
      </c>
      <c r="E2529" s="3">
        <v>2</v>
      </c>
      <c r="F2529" s="3">
        <v>4</v>
      </c>
      <c r="G2529" s="3">
        <v>3</v>
      </c>
      <c r="H2529" s="3">
        <v>3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>
        <v>55</v>
      </c>
      <c r="Q2529" s="5" t="str">
        <f t="shared" si="119"/>
        <v>SIM</v>
      </c>
      <c r="R2529" s="5">
        <v>100</v>
      </c>
    </row>
    <row r="2530" spans="1:18">
      <c r="A2530" t="s">
        <v>2528</v>
      </c>
      <c r="B2530" s="1" t="str">
        <f t="shared" si="117"/>
        <v>Entre Folhas</v>
      </c>
      <c r="C2530" s="8" t="str">
        <f t="shared" si="118"/>
        <v>312385</v>
      </c>
      <c r="D2530" s="3">
        <v>0</v>
      </c>
      <c r="E2530" s="3">
        <v>2</v>
      </c>
      <c r="F2530" s="3">
        <v>8</v>
      </c>
      <c r="G2530" s="3">
        <v>40</v>
      </c>
      <c r="H2530" s="3">
        <v>9</v>
      </c>
      <c r="I2530" s="3">
        <v>0</v>
      </c>
      <c r="J2530" s="3">
        <v>48</v>
      </c>
      <c r="K2530" s="3">
        <v>12</v>
      </c>
      <c r="L2530" s="3">
        <v>0</v>
      </c>
      <c r="M2530" s="3">
        <v>1</v>
      </c>
      <c r="N2530" s="3">
        <v>0</v>
      </c>
      <c r="O2530" s="3">
        <v>4</v>
      </c>
      <c r="P2530">
        <v>147</v>
      </c>
      <c r="Q2530" s="5" t="b">
        <f t="shared" si="119"/>
        <v>0</v>
      </c>
      <c r="R2530" s="5">
        <v>200</v>
      </c>
    </row>
    <row r="2531" spans="1:18">
      <c r="A2531" t="s">
        <v>2529</v>
      </c>
      <c r="B2531" s="1" t="str">
        <f t="shared" si="117"/>
        <v>Entre Rios de Minas</v>
      </c>
      <c r="C2531" s="8" t="str">
        <f t="shared" si="118"/>
        <v>312390</v>
      </c>
      <c r="D2531" s="3">
        <v>29</v>
      </c>
      <c r="E2531" s="3">
        <v>30</v>
      </c>
      <c r="F2531" s="3">
        <v>0</v>
      </c>
      <c r="G2531" s="3">
        <v>29</v>
      </c>
      <c r="H2531" s="3">
        <v>91</v>
      </c>
      <c r="I2531" s="3">
        <v>6</v>
      </c>
      <c r="J2531" s="3">
        <v>33</v>
      </c>
      <c r="K2531" s="3">
        <v>33</v>
      </c>
      <c r="L2531" s="3">
        <v>56</v>
      </c>
      <c r="M2531" s="3">
        <v>20</v>
      </c>
      <c r="N2531" s="3">
        <v>44</v>
      </c>
      <c r="O2531" s="3">
        <v>28</v>
      </c>
      <c r="P2531">
        <v>645</v>
      </c>
      <c r="Q2531" s="5" t="b">
        <f t="shared" si="119"/>
        <v>0</v>
      </c>
      <c r="R2531" s="5">
        <v>200</v>
      </c>
    </row>
    <row r="2532" spans="1:18">
      <c r="A2532" t="s">
        <v>2530</v>
      </c>
      <c r="B2532" s="1" t="str">
        <f t="shared" si="117"/>
        <v>Ervália</v>
      </c>
      <c r="C2532" s="8" t="str">
        <f t="shared" si="118"/>
        <v>312400</v>
      </c>
      <c r="D2532" s="3">
        <v>16</v>
      </c>
      <c r="E2532" s="3">
        <v>21</v>
      </c>
      <c r="F2532" s="3">
        <v>0</v>
      </c>
      <c r="G2532" s="3">
        <v>0</v>
      </c>
      <c r="H2532" s="3">
        <v>0</v>
      </c>
      <c r="I2532" s="3">
        <v>79</v>
      </c>
      <c r="J2532" s="3">
        <v>79</v>
      </c>
      <c r="K2532" s="3">
        <v>83</v>
      </c>
      <c r="L2532" s="3">
        <v>79</v>
      </c>
      <c r="M2532" s="3">
        <v>0</v>
      </c>
      <c r="N2532" s="3">
        <v>0</v>
      </c>
      <c r="O2532" s="3">
        <v>0</v>
      </c>
      <c r="P2532">
        <v>516</v>
      </c>
      <c r="Q2532" s="5" t="str">
        <f t="shared" si="119"/>
        <v>SIM</v>
      </c>
      <c r="R2532" s="5">
        <v>100</v>
      </c>
    </row>
    <row r="2533" spans="1:18">
      <c r="A2533" t="s">
        <v>2531</v>
      </c>
      <c r="B2533" s="1" t="str">
        <f t="shared" si="117"/>
        <v>Esmeraldas</v>
      </c>
      <c r="C2533" s="8" t="str">
        <f t="shared" si="118"/>
        <v>312410</v>
      </c>
      <c r="D2533" s="3">
        <v>405</v>
      </c>
      <c r="E2533" s="3">
        <v>239</v>
      </c>
      <c r="F2533" s="3">
        <v>212</v>
      </c>
      <c r="G2533" s="3">
        <v>532</v>
      </c>
      <c r="H2533" s="3">
        <v>503</v>
      </c>
      <c r="I2533" s="3">
        <v>383</v>
      </c>
      <c r="J2533" s="3">
        <v>303</v>
      </c>
      <c r="K2533" s="3">
        <v>75</v>
      </c>
      <c r="L2533" s="3">
        <v>271</v>
      </c>
      <c r="M2533" s="3">
        <v>469</v>
      </c>
      <c r="N2533" s="3">
        <v>0</v>
      </c>
      <c r="O2533" s="3">
        <v>0</v>
      </c>
      <c r="P2533">
        <v>19711</v>
      </c>
      <c r="Q2533" s="5" t="b">
        <f t="shared" si="119"/>
        <v>0</v>
      </c>
      <c r="R2533" s="5">
        <v>200</v>
      </c>
    </row>
    <row r="2534" spans="1:18">
      <c r="A2534" t="s">
        <v>2532</v>
      </c>
      <c r="B2534" s="1" t="str">
        <f t="shared" si="117"/>
        <v>Espera Feliz</v>
      </c>
      <c r="C2534" s="8" t="str">
        <f t="shared" si="118"/>
        <v>312420</v>
      </c>
      <c r="D2534" s="3">
        <v>80</v>
      </c>
      <c r="E2534" s="3">
        <v>79</v>
      </c>
      <c r="F2534" s="3">
        <v>0</v>
      </c>
      <c r="G2534" s="3">
        <v>0</v>
      </c>
      <c r="H2534" s="3">
        <v>136</v>
      </c>
      <c r="I2534" s="3">
        <v>0</v>
      </c>
      <c r="J2534" s="3">
        <v>90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>
        <v>1032</v>
      </c>
      <c r="Q2534" s="5" t="str">
        <f t="shared" si="119"/>
        <v>SIM</v>
      </c>
      <c r="R2534" s="5">
        <v>100</v>
      </c>
    </row>
    <row r="2535" spans="1:18">
      <c r="A2535" t="s">
        <v>2533</v>
      </c>
      <c r="B2535" s="1" t="str">
        <f t="shared" si="117"/>
        <v>Espinosa</v>
      </c>
      <c r="C2535" s="8" t="str">
        <f t="shared" si="118"/>
        <v>312430</v>
      </c>
      <c r="D2535" s="3">
        <v>99</v>
      </c>
      <c r="E2535" s="3">
        <v>157</v>
      </c>
      <c r="F2535" s="3">
        <v>91</v>
      </c>
      <c r="G2535" s="3">
        <v>91</v>
      </c>
      <c r="H2535" s="3">
        <v>99</v>
      </c>
      <c r="I2535" s="3">
        <v>99</v>
      </c>
      <c r="J2535" s="3">
        <v>99</v>
      </c>
      <c r="K2535" s="3">
        <v>99</v>
      </c>
      <c r="L2535" s="3">
        <v>91</v>
      </c>
      <c r="M2535" s="3">
        <v>91</v>
      </c>
      <c r="N2535" s="3">
        <v>91</v>
      </c>
      <c r="O2535" s="3">
        <v>0</v>
      </c>
      <c r="P2535">
        <v>2086</v>
      </c>
      <c r="Q2535" s="5" t="b">
        <f t="shared" si="119"/>
        <v>0</v>
      </c>
      <c r="R2535" s="5">
        <v>200</v>
      </c>
    </row>
    <row r="2536" spans="1:18">
      <c r="A2536" t="s">
        <v>2534</v>
      </c>
      <c r="B2536" s="1" t="str">
        <f t="shared" si="117"/>
        <v>Espírito Santo do Dourado</v>
      </c>
      <c r="C2536" s="8" t="str">
        <f t="shared" si="118"/>
        <v>312440</v>
      </c>
      <c r="D2536" s="3">
        <v>9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5</v>
      </c>
      <c r="M2536" s="3">
        <v>3</v>
      </c>
      <c r="N2536" s="3">
        <v>3</v>
      </c>
      <c r="O2536" s="3">
        <v>0</v>
      </c>
      <c r="P2536">
        <v>239</v>
      </c>
      <c r="Q2536" s="5" t="b">
        <f t="shared" si="119"/>
        <v>0</v>
      </c>
      <c r="R2536" s="5">
        <v>200</v>
      </c>
    </row>
    <row r="2537" spans="1:18">
      <c r="A2537" t="s">
        <v>2535</v>
      </c>
      <c r="B2537" s="1" t="str">
        <f t="shared" si="117"/>
        <v>Estiva</v>
      </c>
      <c r="C2537" s="8" t="str">
        <f t="shared" si="118"/>
        <v>312450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7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>
        <v>7</v>
      </c>
      <c r="Q2537" s="5" t="str">
        <f t="shared" si="119"/>
        <v>SIM</v>
      </c>
      <c r="R2537" s="5">
        <v>100</v>
      </c>
    </row>
    <row r="2538" spans="1:18">
      <c r="A2538" t="s">
        <v>2536</v>
      </c>
      <c r="B2538" s="1" t="str">
        <f t="shared" si="117"/>
        <v>Estrela Dalva</v>
      </c>
      <c r="C2538" s="8" t="str">
        <f t="shared" si="118"/>
        <v>312460</v>
      </c>
      <c r="D2538" s="3">
        <v>4</v>
      </c>
      <c r="E2538" s="3">
        <v>10</v>
      </c>
      <c r="F2538" s="3">
        <v>11</v>
      </c>
      <c r="G2538" s="3">
        <v>5</v>
      </c>
      <c r="H2538" s="3">
        <v>5</v>
      </c>
      <c r="I2538" s="3">
        <v>3</v>
      </c>
      <c r="J2538" s="3">
        <v>3</v>
      </c>
      <c r="K2538" s="3">
        <v>3</v>
      </c>
      <c r="L2538" s="3">
        <v>0</v>
      </c>
      <c r="M2538" s="3">
        <v>0</v>
      </c>
      <c r="N2538" s="3">
        <v>0</v>
      </c>
      <c r="O2538" s="3">
        <v>0</v>
      </c>
      <c r="P2538">
        <v>74</v>
      </c>
      <c r="Q2538" s="5" t="str">
        <f t="shared" si="119"/>
        <v>SIM</v>
      </c>
      <c r="R2538" s="5">
        <v>100</v>
      </c>
    </row>
    <row r="2539" spans="1:18">
      <c r="A2539" t="s">
        <v>2537</v>
      </c>
      <c r="B2539" s="1" t="str">
        <f t="shared" si="117"/>
        <v>Estrela do Indaiá</v>
      </c>
      <c r="C2539" s="8" t="str">
        <f t="shared" si="118"/>
        <v>312470</v>
      </c>
      <c r="D2539" s="3">
        <v>16</v>
      </c>
      <c r="E2539" s="3">
        <v>23</v>
      </c>
      <c r="F2539" s="3">
        <v>15</v>
      </c>
      <c r="G2539" s="3">
        <v>12</v>
      </c>
      <c r="H2539" s="3">
        <v>10</v>
      </c>
      <c r="I2539" s="3">
        <v>4</v>
      </c>
      <c r="J2539" s="3">
        <v>8</v>
      </c>
      <c r="K2539" s="3">
        <v>8</v>
      </c>
      <c r="L2539" s="3">
        <v>4</v>
      </c>
      <c r="M2539" s="3">
        <v>0</v>
      </c>
      <c r="N2539" s="3">
        <v>6</v>
      </c>
      <c r="O2539" s="3">
        <v>8</v>
      </c>
      <c r="P2539">
        <v>264</v>
      </c>
      <c r="Q2539" s="5" t="b">
        <f t="shared" si="119"/>
        <v>0</v>
      </c>
      <c r="R2539" s="5">
        <v>200</v>
      </c>
    </row>
    <row r="2540" spans="1:18">
      <c r="A2540" t="s">
        <v>2538</v>
      </c>
      <c r="B2540" s="1" t="str">
        <f t="shared" si="117"/>
        <v>Estrela do Sul</v>
      </c>
      <c r="C2540" s="8" t="str">
        <f t="shared" si="118"/>
        <v>312480</v>
      </c>
      <c r="D2540" s="3">
        <v>96</v>
      </c>
      <c r="E2540" s="3">
        <v>102</v>
      </c>
      <c r="F2540" s="3">
        <v>43</v>
      </c>
      <c r="G2540" s="3">
        <v>28</v>
      </c>
      <c r="H2540" s="3">
        <v>10</v>
      </c>
      <c r="I2540" s="3">
        <v>0</v>
      </c>
      <c r="J2540" s="3">
        <v>0</v>
      </c>
      <c r="K2540" s="3">
        <v>0</v>
      </c>
      <c r="L2540" s="3">
        <v>16</v>
      </c>
      <c r="M2540" s="3">
        <v>0</v>
      </c>
      <c r="N2540" s="3">
        <v>0</v>
      </c>
      <c r="O2540" s="3">
        <v>0</v>
      </c>
      <c r="P2540">
        <v>631</v>
      </c>
      <c r="Q2540" s="5" t="str">
        <f t="shared" si="119"/>
        <v>SIM</v>
      </c>
      <c r="R2540" s="5">
        <v>100</v>
      </c>
    </row>
    <row r="2541" spans="1:18">
      <c r="A2541" t="s">
        <v>2539</v>
      </c>
      <c r="B2541" s="1" t="str">
        <f t="shared" si="117"/>
        <v>Eugenópolis</v>
      </c>
      <c r="C2541" s="8" t="str">
        <f t="shared" si="118"/>
        <v>312490</v>
      </c>
      <c r="D2541" s="3">
        <v>37</v>
      </c>
      <c r="E2541" s="3">
        <v>13</v>
      </c>
      <c r="F2541" s="3">
        <v>15</v>
      </c>
      <c r="G2541" s="3">
        <v>29</v>
      </c>
      <c r="H2541" s="3">
        <v>3</v>
      </c>
      <c r="I2541" s="3">
        <v>20</v>
      </c>
      <c r="J2541" s="3">
        <v>16</v>
      </c>
      <c r="K2541" s="3">
        <v>10</v>
      </c>
      <c r="L2541" s="3">
        <v>10</v>
      </c>
      <c r="M2541" s="3">
        <v>14</v>
      </c>
      <c r="N2541" s="3">
        <v>18</v>
      </c>
      <c r="O2541" s="3">
        <v>11</v>
      </c>
      <c r="P2541">
        <v>351</v>
      </c>
      <c r="Q2541" s="5" t="b">
        <f t="shared" si="119"/>
        <v>0</v>
      </c>
      <c r="R2541" s="5">
        <v>200</v>
      </c>
    </row>
    <row r="2542" spans="1:18">
      <c r="A2542" t="s">
        <v>2540</v>
      </c>
      <c r="B2542" s="1" t="str">
        <f t="shared" si="117"/>
        <v>Ewbank da Câmara</v>
      </c>
      <c r="C2542" s="8" t="str">
        <f t="shared" si="118"/>
        <v>312500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>
        <v>0</v>
      </c>
      <c r="Q2542" s="5" t="str">
        <f t="shared" si="119"/>
        <v>SIM</v>
      </c>
      <c r="R2542" s="5">
        <v>100</v>
      </c>
    </row>
    <row r="2543" spans="1:18">
      <c r="A2543" t="s">
        <v>2541</v>
      </c>
      <c r="B2543" s="1" t="str">
        <f t="shared" si="117"/>
        <v>Extrema</v>
      </c>
      <c r="C2543" s="8" t="str">
        <f t="shared" si="118"/>
        <v>312510</v>
      </c>
      <c r="D2543" s="3">
        <v>248</v>
      </c>
      <c r="E2543" s="3">
        <v>157</v>
      </c>
      <c r="F2543" s="3">
        <v>250</v>
      </c>
      <c r="G2543" s="3">
        <v>200</v>
      </c>
      <c r="H2543" s="3">
        <v>191</v>
      </c>
      <c r="I2543" s="3">
        <v>0</v>
      </c>
      <c r="J2543" s="3">
        <v>139</v>
      </c>
      <c r="K2543" s="3">
        <v>157</v>
      </c>
      <c r="L2543" s="3">
        <v>0</v>
      </c>
      <c r="M2543" s="3">
        <v>0</v>
      </c>
      <c r="N2543" s="3">
        <v>182</v>
      </c>
      <c r="O2543" s="3">
        <v>207</v>
      </c>
      <c r="P2543">
        <v>3664</v>
      </c>
      <c r="Q2543" s="5" t="b">
        <f t="shared" si="119"/>
        <v>0</v>
      </c>
      <c r="R2543" s="5">
        <v>200</v>
      </c>
    </row>
    <row r="2544" spans="1:18">
      <c r="A2544" t="s">
        <v>2542</v>
      </c>
      <c r="B2544" s="1" t="str">
        <f t="shared" si="117"/>
        <v>Fama</v>
      </c>
      <c r="C2544" s="8" t="str">
        <f t="shared" si="118"/>
        <v>312520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>
        <v>0</v>
      </c>
      <c r="Q2544" s="5" t="str">
        <f t="shared" si="119"/>
        <v>SIM</v>
      </c>
      <c r="R2544" s="5">
        <v>100</v>
      </c>
    </row>
    <row r="2545" spans="1:18">
      <c r="A2545" t="s">
        <v>2543</v>
      </c>
      <c r="B2545" s="1" t="str">
        <f t="shared" si="117"/>
        <v>Faria Lemos</v>
      </c>
      <c r="C2545" s="8" t="str">
        <f t="shared" si="118"/>
        <v>312530</v>
      </c>
      <c r="D2545" s="3">
        <v>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5</v>
      </c>
      <c r="P2545">
        <v>5</v>
      </c>
      <c r="Q2545" s="5" t="str">
        <f t="shared" si="119"/>
        <v>SIM</v>
      </c>
      <c r="R2545" s="5">
        <v>100</v>
      </c>
    </row>
    <row r="2546" spans="1:18">
      <c r="A2546" t="s">
        <v>2544</v>
      </c>
      <c r="B2546" s="1" t="str">
        <f t="shared" si="117"/>
        <v>Felício dos Santos</v>
      </c>
      <c r="C2546" s="8" t="str">
        <f t="shared" si="118"/>
        <v>312540</v>
      </c>
      <c r="D2546" s="3">
        <v>0</v>
      </c>
      <c r="E2546" s="3">
        <v>9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>
        <v>17</v>
      </c>
      <c r="Q2546" s="5" t="str">
        <f t="shared" si="119"/>
        <v>SIM</v>
      </c>
      <c r="R2546" s="5">
        <v>100</v>
      </c>
    </row>
    <row r="2547" spans="1:18">
      <c r="A2547" t="s">
        <v>2545</v>
      </c>
      <c r="B2547" s="1" t="str">
        <f t="shared" si="117"/>
        <v>Felisburgo</v>
      </c>
      <c r="C2547" s="8" t="str">
        <f t="shared" si="118"/>
        <v>312560</v>
      </c>
      <c r="D2547" s="3">
        <v>45</v>
      </c>
      <c r="E2547" s="3">
        <v>45</v>
      </c>
      <c r="F2547" s="3">
        <v>45</v>
      </c>
      <c r="G2547" s="3">
        <v>52</v>
      </c>
      <c r="H2547" s="3">
        <v>7</v>
      </c>
      <c r="I2547" s="3">
        <v>12</v>
      </c>
      <c r="J2547" s="3">
        <v>56</v>
      </c>
      <c r="K2547" s="3">
        <v>11</v>
      </c>
      <c r="L2547" s="3">
        <v>148</v>
      </c>
      <c r="M2547" s="3">
        <v>68</v>
      </c>
      <c r="N2547" s="3">
        <v>170</v>
      </c>
      <c r="O2547" s="3">
        <v>0</v>
      </c>
      <c r="P2547">
        <v>2918</v>
      </c>
      <c r="Q2547" s="5" t="b">
        <f t="shared" si="119"/>
        <v>0</v>
      </c>
      <c r="R2547" s="5">
        <v>200</v>
      </c>
    </row>
    <row r="2548" spans="1:18">
      <c r="A2548" t="s">
        <v>2546</v>
      </c>
      <c r="B2548" s="1" t="str">
        <f t="shared" si="117"/>
        <v>Felixlândia</v>
      </c>
      <c r="C2548" s="8" t="str">
        <f t="shared" si="118"/>
        <v>312570</v>
      </c>
      <c r="D2548" s="3">
        <v>5</v>
      </c>
      <c r="E2548" s="3">
        <v>4</v>
      </c>
      <c r="F2548" s="3">
        <v>5</v>
      </c>
      <c r="G2548" s="3">
        <v>7</v>
      </c>
      <c r="H2548" s="3">
        <v>7</v>
      </c>
      <c r="I2548" s="3">
        <v>8</v>
      </c>
      <c r="J2548" s="3">
        <v>0</v>
      </c>
      <c r="K2548" s="3">
        <v>15</v>
      </c>
      <c r="L2548" s="3">
        <v>14</v>
      </c>
      <c r="M2548" s="3">
        <v>15</v>
      </c>
      <c r="N2548" s="3">
        <v>5</v>
      </c>
      <c r="O2548" s="3">
        <v>0</v>
      </c>
      <c r="P2548">
        <v>121</v>
      </c>
      <c r="Q2548" s="5" t="b">
        <f t="shared" si="119"/>
        <v>0</v>
      </c>
      <c r="R2548" s="5">
        <v>200</v>
      </c>
    </row>
    <row r="2549" spans="1:18">
      <c r="A2549" t="s">
        <v>2547</v>
      </c>
      <c r="B2549" s="1" t="str">
        <f t="shared" si="117"/>
        <v>Fernandes Tourinho</v>
      </c>
      <c r="C2549" s="8" t="str">
        <f t="shared" si="118"/>
        <v>312580</v>
      </c>
      <c r="D2549" s="3">
        <v>25</v>
      </c>
      <c r="E2549" s="3">
        <v>37</v>
      </c>
      <c r="F2549" s="3">
        <v>25</v>
      </c>
      <c r="G2549" s="3">
        <v>27</v>
      </c>
      <c r="H2549" s="3">
        <v>25</v>
      </c>
      <c r="I2549" s="3">
        <v>63</v>
      </c>
      <c r="J2549" s="3">
        <v>35</v>
      </c>
      <c r="K2549" s="3">
        <v>39</v>
      </c>
      <c r="L2549" s="3">
        <v>44</v>
      </c>
      <c r="M2549" s="3">
        <v>62</v>
      </c>
      <c r="N2549" s="3">
        <v>47</v>
      </c>
      <c r="O2549" s="3">
        <v>139</v>
      </c>
      <c r="P2549">
        <v>923</v>
      </c>
      <c r="Q2549" s="5" t="b">
        <f t="shared" si="119"/>
        <v>0</v>
      </c>
      <c r="R2549" s="5">
        <v>200</v>
      </c>
    </row>
    <row r="2550" spans="1:18">
      <c r="A2550" t="s">
        <v>2548</v>
      </c>
      <c r="B2550" s="1" t="str">
        <f t="shared" si="117"/>
        <v>Ferros</v>
      </c>
      <c r="C2550" s="8" t="str">
        <f t="shared" si="118"/>
        <v>312590</v>
      </c>
      <c r="D2550" s="3">
        <v>22</v>
      </c>
      <c r="E2550" s="3">
        <v>0</v>
      </c>
      <c r="F2550" s="3">
        <v>22</v>
      </c>
      <c r="G2550" s="3">
        <v>0</v>
      </c>
      <c r="H2550" s="3">
        <v>13</v>
      </c>
      <c r="I2550" s="3">
        <v>0</v>
      </c>
      <c r="J2550" s="3">
        <v>2</v>
      </c>
      <c r="K2550" s="3">
        <v>0</v>
      </c>
      <c r="L2550" s="3">
        <v>5</v>
      </c>
      <c r="M2550" s="3">
        <v>10</v>
      </c>
      <c r="N2550" s="3">
        <v>13</v>
      </c>
      <c r="O2550" s="3">
        <v>18</v>
      </c>
      <c r="P2550">
        <v>318</v>
      </c>
      <c r="Q2550" s="5" t="b">
        <f t="shared" si="119"/>
        <v>0</v>
      </c>
      <c r="R2550" s="5">
        <v>200</v>
      </c>
    </row>
    <row r="2551" spans="1:18">
      <c r="A2551" t="s">
        <v>2549</v>
      </c>
      <c r="B2551" s="1" t="str">
        <f t="shared" si="117"/>
        <v>Fervedouro</v>
      </c>
      <c r="C2551" s="8" t="str">
        <f t="shared" si="118"/>
        <v>312595</v>
      </c>
      <c r="D2551" s="3">
        <v>0</v>
      </c>
      <c r="E2551" s="3">
        <v>5</v>
      </c>
      <c r="F2551" s="3">
        <v>20</v>
      </c>
      <c r="G2551" s="3">
        <v>19</v>
      </c>
      <c r="H2551" s="3">
        <v>10</v>
      </c>
      <c r="I2551" s="3">
        <v>9</v>
      </c>
      <c r="J2551" s="3">
        <v>9</v>
      </c>
      <c r="K2551" s="3">
        <v>5</v>
      </c>
      <c r="L2551" s="3">
        <v>4</v>
      </c>
      <c r="M2551" s="3">
        <v>4</v>
      </c>
      <c r="N2551" s="3">
        <v>0</v>
      </c>
      <c r="O2551" s="3">
        <v>19</v>
      </c>
      <c r="P2551">
        <v>219</v>
      </c>
      <c r="Q2551" s="5" t="b">
        <f t="shared" si="119"/>
        <v>0</v>
      </c>
      <c r="R2551" s="5">
        <v>200</v>
      </c>
    </row>
    <row r="2552" spans="1:18">
      <c r="A2552" t="s">
        <v>2550</v>
      </c>
      <c r="B2552" s="1" t="str">
        <f t="shared" si="117"/>
        <v>Florestal</v>
      </c>
      <c r="C2552" s="8" t="str">
        <f t="shared" si="118"/>
        <v>312600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>
        <v>0</v>
      </c>
      <c r="Q2552" s="5" t="str">
        <f t="shared" si="119"/>
        <v>SIM</v>
      </c>
      <c r="R2552" s="5">
        <v>100</v>
      </c>
    </row>
    <row r="2553" spans="1:18">
      <c r="A2553" t="s">
        <v>2551</v>
      </c>
      <c r="B2553" s="1" t="str">
        <f t="shared" si="117"/>
        <v>Formiga</v>
      </c>
      <c r="C2553" s="8" t="str">
        <f t="shared" si="118"/>
        <v>312610</v>
      </c>
      <c r="D2553" s="3">
        <v>8248</v>
      </c>
      <c r="E2553" s="3">
        <v>7520</v>
      </c>
      <c r="F2553" s="3">
        <v>8851</v>
      </c>
      <c r="G2553" s="3">
        <v>9373</v>
      </c>
      <c r="H2553" s="3">
        <v>9776</v>
      </c>
      <c r="I2553" s="3">
        <v>11309</v>
      </c>
      <c r="J2553" s="3">
        <v>11249</v>
      </c>
      <c r="K2553" s="3">
        <v>11209</v>
      </c>
      <c r="L2553" s="3">
        <v>10480</v>
      </c>
      <c r="M2553" s="3">
        <v>10178</v>
      </c>
      <c r="N2553" s="3">
        <v>8326</v>
      </c>
      <c r="O2553" s="3">
        <v>11524</v>
      </c>
      <c r="P2553">
        <v>219682</v>
      </c>
      <c r="Q2553" s="5" t="b">
        <f t="shared" si="119"/>
        <v>0</v>
      </c>
      <c r="R2553" s="5">
        <v>200</v>
      </c>
    </row>
    <row r="2554" spans="1:18">
      <c r="A2554" t="s">
        <v>2552</v>
      </c>
      <c r="B2554" s="1" t="str">
        <f t="shared" si="117"/>
        <v>Formoso</v>
      </c>
      <c r="C2554" s="8" t="str">
        <f t="shared" si="118"/>
        <v>312620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>
        <v>0</v>
      </c>
      <c r="Q2554" s="5" t="str">
        <f t="shared" si="119"/>
        <v>SIM</v>
      </c>
      <c r="R2554" s="5">
        <v>100</v>
      </c>
    </row>
    <row r="2555" spans="1:18">
      <c r="A2555" t="s">
        <v>2553</v>
      </c>
      <c r="B2555" s="1" t="str">
        <f t="shared" si="117"/>
        <v>Fortaleza de Minas</v>
      </c>
      <c r="C2555" s="8" t="str">
        <f t="shared" si="118"/>
        <v>312630</v>
      </c>
      <c r="D2555" s="3">
        <v>26</v>
      </c>
      <c r="E2555" s="3">
        <v>51</v>
      </c>
      <c r="F2555" s="3">
        <v>15</v>
      </c>
      <c r="G2555" s="3">
        <v>44</v>
      </c>
      <c r="H2555" s="3">
        <v>30</v>
      </c>
      <c r="I2555" s="3">
        <v>15</v>
      </c>
      <c r="J2555" s="3">
        <v>103</v>
      </c>
      <c r="K2555" s="3">
        <v>30</v>
      </c>
      <c r="L2555" s="3">
        <v>28</v>
      </c>
      <c r="M2555" s="3">
        <v>47</v>
      </c>
      <c r="N2555" s="3">
        <v>18</v>
      </c>
      <c r="O2555" s="3">
        <v>20</v>
      </c>
      <c r="P2555">
        <v>732</v>
      </c>
      <c r="Q2555" s="5" t="b">
        <f t="shared" si="119"/>
        <v>0</v>
      </c>
      <c r="R2555" s="5">
        <v>200</v>
      </c>
    </row>
    <row r="2556" spans="1:18">
      <c r="A2556" t="s">
        <v>2554</v>
      </c>
      <c r="B2556" s="1" t="str">
        <f t="shared" si="117"/>
        <v>Fortuna de Minas</v>
      </c>
      <c r="C2556" s="8" t="str">
        <f t="shared" si="118"/>
        <v>312640</v>
      </c>
      <c r="D2556" s="3">
        <v>4</v>
      </c>
      <c r="E2556" s="3">
        <v>5</v>
      </c>
      <c r="F2556" s="3">
        <v>6</v>
      </c>
      <c r="G2556" s="3">
        <v>19</v>
      </c>
      <c r="H2556" s="3">
        <v>6</v>
      </c>
      <c r="I2556" s="3">
        <v>2</v>
      </c>
      <c r="J2556" s="3">
        <v>3</v>
      </c>
      <c r="K2556" s="3">
        <v>28</v>
      </c>
      <c r="L2556" s="3">
        <v>23</v>
      </c>
      <c r="M2556" s="3">
        <v>3</v>
      </c>
      <c r="N2556" s="3">
        <v>6</v>
      </c>
      <c r="O2556" s="3">
        <v>9</v>
      </c>
      <c r="P2556">
        <v>148</v>
      </c>
      <c r="Q2556" s="5" t="b">
        <f t="shared" si="119"/>
        <v>0</v>
      </c>
      <c r="R2556" s="5">
        <v>200</v>
      </c>
    </row>
    <row r="2557" spans="1:18">
      <c r="A2557" t="s">
        <v>2555</v>
      </c>
      <c r="B2557" s="1" t="str">
        <f t="shared" si="117"/>
        <v>Francisco Badaró</v>
      </c>
      <c r="C2557" s="8" t="str">
        <f t="shared" si="118"/>
        <v>312650</v>
      </c>
      <c r="D2557" s="3">
        <v>18</v>
      </c>
      <c r="E2557" s="3">
        <v>19</v>
      </c>
      <c r="F2557" s="3">
        <v>9</v>
      </c>
      <c r="G2557" s="3">
        <v>9</v>
      </c>
      <c r="H2557" s="3">
        <v>13</v>
      </c>
      <c r="I2557" s="3">
        <v>18</v>
      </c>
      <c r="J2557" s="3">
        <v>42</v>
      </c>
      <c r="K2557" s="3">
        <v>20</v>
      </c>
      <c r="L2557" s="3">
        <v>16</v>
      </c>
      <c r="M2557" s="3">
        <v>16</v>
      </c>
      <c r="N2557" s="3">
        <v>22</v>
      </c>
      <c r="O2557" s="3">
        <v>90</v>
      </c>
      <c r="P2557">
        <v>518</v>
      </c>
      <c r="Q2557" s="5" t="b">
        <f t="shared" si="119"/>
        <v>0</v>
      </c>
      <c r="R2557" s="5">
        <v>200</v>
      </c>
    </row>
    <row r="2558" spans="1:18">
      <c r="A2558" t="s">
        <v>2556</v>
      </c>
      <c r="B2558" s="1" t="str">
        <f t="shared" si="117"/>
        <v>Francisco Dumont</v>
      </c>
      <c r="C2558" s="8" t="str">
        <f t="shared" si="118"/>
        <v>312660</v>
      </c>
      <c r="D2558" s="3">
        <v>0</v>
      </c>
      <c r="E2558" s="3">
        <v>0</v>
      </c>
      <c r="F2558" s="3">
        <v>8</v>
      </c>
      <c r="G2558" s="3">
        <v>17</v>
      </c>
      <c r="H2558" s="3">
        <v>12</v>
      </c>
      <c r="I2558" s="3">
        <v>22</v>
      </c>
      <c r="J2558" s="3">
        <v>13</v>
      </c>
      <c r="K2558" s="3">
        <v>12</v>
      </c>
      <c r="L2558" s="3">
        <v>13</v>
      </c>
      <c r="M2558" s="3">
        <v>12</v>
      </c>
      <c r="N2558" s="3">
        <v>22</v>
      </c>
      <c r="O2558" s="3">
        <v>0</v>
      </c>
      <c r="P2558">
        <v>190</v>
      </c>
      <c r="Q2558" s="5" t="b">
        <f t="shared" si="119"/>
        <v>0</v>
      </c>
      <c r="R2558" s="5">
        <v>200</v>
      </c>
    </row>
    <row r="2559" spans="1:18">
      <c r="A2559" t="s">
        <v>2557</v>
      </c>
      <c r="B2559" s="1" t="str">
        <f t="shared" si="117"/>
        <v>Francisco Sá</v>
      </c>
      <c r="C2559" s="8" t="str">
        <f t="shared" si="118"/>
        <v>312670</v>
      </c>
      <c r="D2559" s="3">
        <v>4</v>
      </c>
      <c r="E2559" s="3">
        <v>3</v>
      </c>
      <c r="F2559" s="3">
        <v>5</v>
      </c>
      <c r="G2559" s="3">
        <v>5</v>
      </c>
      <c r="H2559" s="3">
        <v>3</v>
      </c>
      <c r="I2559" s="3">
        <v>2</v>
      </c>
      <c r="J2559" s="3">
        <v>4</v>
      </c>
      <c r="K2559" s="3">
        <v>3</v>
      </c>
      <c r="L2559" s="3">
        <v>2</v>
      </c>
      <c r="M2559" s="3">
        <v>2</v>
      </c>
      <c r="N2559" s="3">
        <v>3</v>
      </c>
      <c r="O2559" s="3">
        <v>0</v>
      </c>
      <c r="P2559">
        <v>83</v>
      </c>
      <c r="Q2559" s="5" t="b">
        <f t="shared" si="119"/>
        <v>0</v>
      </c>
      <c r="R2559" s="5">
        <v>200</v>
      </c>
    </row>
    <row r="2560" spans="1:18">
      <c r="A2560" t="s">
        <v>2558</v>
      </c>
      <c r="B2560" s="1" t="str">
        <f t="shared" si="117"/>
        <v>Franciscópolis</v>
      </c>
      <c r="C2560" s="8" t="str">
        <f t="shared" si="118"/>
        <v>312675</v>
      </c>
      <c r="D2560" s="3">
        <v>72</v>
      </c>
      <c r="E2560" s="3">
        <v>70</v>
      </c>
      <c r="F2560" s="3">
        <v>78</v>
      </c>
      <c r="G2560" s="3">
        <v>70</v>
      </c>
      <c r="H2560" s="3">
        <v>72</v>
      </c>
      <c r="I2560" s="3">
        <v>70</v>
      </c>
      <c r="J2560" s="3">
        <v>68</v>
      </c>
      <c r="K2560" s="3">
        <v>69</v>
      </c>
      <c r="L2560" s="3">
        <v>69</v>
      </c>
      <c r="M2560" s="3">
        <v>73</v>
      </c>
      <c r="N2560" s="3">
        <v>70</v>
      </c>
      <c r="O2560" s="3">
        <v>70</v>
      </c>
      <c r="P2560">
        <v>1798</v>
      </c>
      <c r="Q2560" s="5" t="b">
        <f t="shared" si="119"/>
        <v>0</v>
      </c>
      <c r="R2560" s="5">
        <v>200</v>
      </c>
    </row>
    <row r="2561" spans="1:18">
      <c r="A2561" t="s">
        <v>2559</v>
      </c>
      <c r="B2561" s="1" t="str">
        <f t="shared" si="117"/>
        <v>Frei Gaspar</v>
      </c>
      <c r="C2561" s="8" t="str">
        <f t="shared" si="118"/>
        <v>312680</v>
      </c>
      <c r="D2561" s="3">
        <v>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>
        <v>0</v>
      </c>
      <c r="Q2561" s="5" t="str">
        <f t="shared" si="119"/>
        <v>SIM</v>
      </c>
      <c r="R2561" s="5">
        <v>100</v>
      </c>
    </row>
    <row r="2562" spans="1:18">
      <c r="A2562" t="s">
        <v>2560</v>
      </c>
      <c r="B2562" s="1" t="str">
        <f t="shared" si="117"/>
        <v>Frei Inocêncio</v>
      </c>
      <c r="C2562" s="8" t="str">
        <f t="shared" si="118"/>
        <v>312690</v>
      </c>
      <c r="D2562" s="3">
        <v>0</v>
      </c>
      <c r="E2562" s="3">
        <v>8</v>
      </c>
      <c r="F2562" s="3">
        <v>11</v>
      </c>
      <c r="G2562" s="3">
        <v>13</v>
      </c>
      <c r="H2562" s="3">
        <v>5</v>
      </c>
      <c r="I2562" s="3">
        <v>14</v>
      </c>
      <c r="J2562" s="3">
        <v>26</v>
      </c>
      <c r="K2562" s="3">
        <v>11</v>
      </c>
      <c r="L2562" s="3">
        <v>17</v>
      </c>
      <c r="M2562" s="3">
        <v>19</v>
      </c>
      <c r="N2562" s="3">
        <v>14</v>
      </c>
      <c r="O2562" s="3">
        <v>13</v>
      </c>
      <c r="P2562">
        <v>292</v>
      </c>
      <c r="Q2562" s="5" t="b">
        <f t="shared" si="119"/>
        <v>0</v>
      </c>
      <c r="R2562" s="5">
        <v>200</v>
      </c>
    </row>
    <row r="2563" spans="1:18">
      <c r="A2563" t="s">
        <v>2561</v>
      </c>
      <c r="B2563" s="1" t="str">
        <f t="shared" si="117"/>
        <v>Frei Lagonegro</v>
      </c>
      <c r="C2563" s="8" t="str">
        <f t="shared" si="118"/>
        <v>312695</v>
      </c>
      <c r="D2563" s="3">
        <v>68</v>
      </c>
      <c r="E2563" s="3">
        <v>0</v>
      </c>
      <c r="F2563" s="3">
        <v>8</v>
      </c>
      <c r="G2563" s="3">
        <v>10</v>
      </c>
      <c r="H2563" s="3">
        <v>9</v>
      </c>
      <c r="I2563" s="3">
        <v>8</v>
      </c>
      <c r="J2563" s="3">
        <v>19</v>
      </c>
      <c r="K2563" s="3">
        <v>14</v>
      </c>
      <c r="L2563" s="3">
        <v>4</v>
      </c>
      <c r="M2563" s="3">
        <v>4</v>
      </c>
      <c r="N2563" s="3">
        <v>0</v>
      </c>
      <c r="O2563" s="3">
        <v>2</v>
      </c>
      <c r="P2563">
        <v>146</v>
      </c>
      <c r="Q2563" s="5" t="b">
        <f t="shared" si="119"/>
        <v>0</v>
      </c>
      <c r="R2563" s="5">
        <v>200</v>
      </c>
    </row>
    <row r="2564" spans="1:18">
      <c r="A2564" t="s">
        <v>2562</v>
      </c>
      <c r="B2564" s="1" t="str">
        <f t="shared" ref="B2564:B2627" si="120">MID(A2564,8,100)</f>
        <v>Fronteira</v>
      </c>
      <c r="C2564" s="8" t="str">
        <f t="shared" ref="C2564:C2627" si="121">MID(A2564,1,6)</f>
        <v>312700</v>
      </c>
      <c r="D2564" s="3">
        <v>9</v>
      </c>
      <c r="E2564" s="3">
        <v>11</v>
      </c>
      <c r="F2564" s="3">
        <v>23</v>
      </c>
      <c r="G2564" s="3">
        <v>12</v>
      </c>
      <c r="H2564" s="3">
        <v>24</v>
      </c>
      <c r="I2564" s="3">
        <v>29</v>
      </c>
      <c r="J2564" s="3">
        <v>34</v>
      </c>
      <c r="K2564" s="3">
        <v>19</v>
      </c>
      <c r="L2564" s="3">
        <v>31</v>
      </c>
      <c r="M2564" s="3">
        <v>20</v>
      </c>
      <c r="N2564" s="3">
        <v>13</v>
      </c>
      <c r="O2564" s="3">
        <v>11</v>
      </c>
      <c r="P2564">
        <v>1610</v>
      </c>
      <c r="Q2564" s="5" t="b">
        <f t="shared" ref="Q2564:Q2627" si="122">IF(K2564+L2564+M2564=0,"SIM",IF(L2564+M2564+N2564=0,"SIM",IF(M2564+N2564+O2564=0,"SIM")))</f>
        <v>0</v>
      </c>
      <c r="R2564" s="5">
        <v>200</v>
      </c>
    </row>
    <row r="2565" spans="1:18">
      <c r="A2565" t="s">
        <v>2563</v>
      </c>
      <c r="B2565" s="1" t="str">
        <f t="shared" si="120"/>
        <v>Fronteira dos Vales</v>
      </c>
      <c r="C2565" s="8" t="str">
        <f t="shared" si="121"/>
        <v>312705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>
        <v>0</v>
      </c>
      <c r="Q2565" s="5" t="str">
        <f t="shared" si="122"/>
        <v>SIM</v>
      </c>
      <c r="R2565" s="5">
        <v>100</v>
      </c>
    </row>
    <row r="2566" spans="1:18">
      <c r="A2566" t="s">
        <v>2564</v>
      </c>
      <c r="B2566" s="1" t="str">
        <f t="shared" si="120"/>
        <v>Fruta de Leite</v>
      </c>
      <c r="C2566" s="8" t="str">
        <f t="shared" si="121"/>
        <v>312707</v>
      </c>
      <c r="D2566" s="3">
        <v>10</v>
      </c>
      <c r="E2566" s="3">
        <v>16</v>
      </c>
      <c r="F2566" s="3">
        <v>15</v>
      </c>
      <c r="G2566" s="3">
        <v>15</v>
      </c>
      <c r="H2566" s="3">
        <v>15</v>
      </c>
      <c r="I2566" s="3">
        <v>15</v>
      </c>
      <c r="J2566" s="3">
        <v>10</v>
      </c>
      <c r="K2566" s="3">
        <v>10</v>
      </c>
      <c r="L2566" s="3">
        <v>10</v>
      </c>
      <c r="M2566" s="3">
        <v>0</v>
      </c>
      <c r="N2566" s="3">
        <v>2</v>
      </c>
      <c r="O2566" s="3">
        <v>0</v>
      </c>
      <c r="P2566">
        <v>257</v>
      </c>
      <c r="Q2566" s="5" t="b">
        <f t="shared" si="122"/>
        <v>0</v>
      </c>
      <c r="R2566" s="5">
        <v>200</v>
      </c>
    </row>
    <row r="2567" spans="1:18">
      <c r="A2567" t="s">
        <v>2565</v>
      </c>
      <c r="B2567" s="1" t="str">
        <f t="shared" si="120"/>
        <v>Frutal</v>
      </c>
      <c r="C2567" s="8" t="str">
        <f t="shared" si="121"/>
        <v>312710</v>
      </c>
      <c r="D2567" s="3">
        <v>160</v>
      </c>
      <c r="E2567" s="3">
        <v>222</v>
      </c>
      <c r="F2567" s="3">
        <v>230</v>
      </c>
      <c r="G2567" s="3">
        <v>173</v>
      </c>
      <c r="H2567" s="3">
        <v>109</v>
      </c>
      <c r="I2567" s="3">
        <v>44</v>
      </c>
      <c r="J2567" s="3">
        <v>45</v>
      </c>
      <c r="K2567" s="3">
        <v>50</v>
      </c>
      <c r="L2567" s="3">
        <v>31</v>
      </c>
      <c r="M2567" s="3">
        <v>69</v>
      </c>
      <c r="N2567" s="3">
        <v>132</v>
      </c>
      <c r="O2567" s="3">
        <v>201</v>
      </c>
      <c r="P2567">
        <v>4531</v>
      </c>
      <c r="Q2567" s="5" t="b">
        <f t="shared" si="122"/>
        <v>0</v>
      </c>
      <c r="R2567" s="5">
        <v>200</v>
      </c>
    </row>
    <row r="2568" spans="1:18">
      <c r="A2568" t="s">
        <v>2566</v>
      </c>
      <c r="B2568" s="1" t="str">
        <f t="shared" si="120"/>
        <v>Funilândia</v>
      </c>
      <c r="C2568" s="8" t="str">
        <f t="shared" si="121"/>
        <v>312720</v>
      </c>
      <c r="D2568" s="3">
        <v>20</v>
      </c>
      <c r="E2568" s="3">
        <v>9</v>
      </c>
      <c r="F2568" s="3">
        <v>11</v>
      </c>
      <c r="G2568" s="3">
        <v>19</v>
      </c>
      <c r="H2568" s="3">
        <v>44</v>
      </c>
      <c r="I2568" s="3">
        <v>12</v>
      </c>
      <c r="J2568" s="3">
        <v>27</v>
      </c>
      <c r="K2568" s="3">
        <v>13</v>
      </c>
      <c r="L2568" s="3">
        <v>16</v>
      </c>
      <c r="M2568" s="3">
        <v>38</v>
      </c>
      <c r="N2568" s="3">
        <v>0</v>
      </c>
      <c r="O2568" s="3">
        <v>0</v>
      </c>
      <c r="P2568">
        <v>209</v>
      </c>
      <c r="Q2568" s="5" t="b">
        <f t="shared" si="122"/>
        <v>0</v>
      </c>
      <c r="R2568" s="5">
        <v>200</v>
      </c>
    </row>
    <row r="2569" spans="1:18">
      <c r="A2569" t="s">
        <v>2567</v>
      </c>
      <c r="B2569" s="1" t="str">
        <f t="shared" si="120"/>
        <v>Galiléia</v>
      </c>
      <c r="C2569" s="8" t="str">
        <f t="shared" si="121"/>
        <v>312730</v>
      </c>
      <c r="D2569" s="3">
        <v>3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>
        <v>3</v>
      </c>
      <c r="Q2569" s="5" t="str">
        <f t="shared" si="122"/>
        <v>SIM</v>
      </c>
      <c r="R2569" s="5">
        <v>100</v>
      </c>
    </row>
    <row r="2570" spans="1:18">
      <c r="A2570" t="s">
        <v>2568</v>
      </c>
      <c r="B2570" s="1" t="str">
        <f t="shared" si="120"/>
        <v>Gameleiras</v>
      </c>
      <c r="C2570" s="8" t="str">
        <f t="shared" si="121"/>
        <v>312733</v>
      </c>
      <c r="D2570" s="3">
        <v>45</v>
      </c>
      <c r="E2570" s="3">
        <v>25</v>
      </c>
      <c r="F2570" s="3">
        <v>36</v>
      </c>
      <c r="G2570" s="3">
        <v>36</v>
      </c>
      <c r="H2570" s="3">
        <v>42</v>
      </c>
      <c r="I2570" s="3">
        <v>45</v>
      </c>
      <c r="J2570" s="3">
        <v>6</v>
      </c>
      <c r="K2570" s="3">
        <v>12</v>
      </c>
      <c r="L2570" s="3">
        <v>12</v>
      </c>
      <c r="M2570" s="3">
        <v>20</v>
      </c>
      <c r="N2570" s="3">
        <v>4</v>
      </c>
      <c r="O2570" s="3">
        <v>0</v>
      </c>
      <c r="P2570">
        <v>541</v>
      </c>
      <c r="Q2570" s="5" t="b">
        <f t="shared" si="122"/>
        <v>0</v>
      </c>
      <c r="R2570" s="5">
        <v>200</v>
      </c>
    </row>
    <row r="2571" spans="1:18">
      <c r="A2571" t="s">
        <v>2569</v>
      </c>
      <c r="B2571" s="1" t="str">
        <f t="shared" si="120"/>
        <v>Glaucilândia</v>
      </c>
      <c r="C2571" s="8" t="str">
        <f t="shared" si="121"/>
        <v>312735</v>
      </c>
      <c r="D2571" s="3">
        <v>22</v>
      </c>
      <c r="E2571" s="3">
        <v>22</v>
      </c>
      <c r="F2571" s="3">
        <v>22</v>
      </c>
      <c r="G2571" s="3">
        <v>18</v>
      </c>
      <c r="H2571" s="3">
        <v>21</v>
      </c>
      <c r="I2571" s="3">
        <v>14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>
        <v>378</v>
      </c>
      <c r="Q2571" s="5" t="str">
        <f t="shared" si="122"/>
        <v>SIM</v>
      </c>
      <c r="R2571" s="5">
        <v>100</v>
      </c>
    </row>
    <row r="2572" spans="1:18">
      <c r="A2572" t="s">
        <v>2570</v>
      </c>
      <c r="B2572" s="1" t="str">
        <f t="shared" si="120"/>
        <v>Goiabeira</v>
      </c>
      <c r="C2572" s="8" t="str">
        <f t="shared" si="121"/>
        <v>312737</v>
      </c>
      <c r="D2572" s="3">
        <v>7</v>
      </c>
      <c r="E2572" s="3">
        <v>7</v>
      </c>
      <c r="F2572" s="3">
        <v>23</v>
      </c>
      <c r="G2572" s="3">
        <v>16</v>
      </c>
      <c r="H2572" s="3">
        <v>10</v>
      </c>
      <c r="I2572" s="3">
        <v>12</v>
      </c>
      <c r="J2572" s="3">
        <v>15</v>
      </c>
      <c r="K2572" s="3">
        <v>13</v>
      </c>
      <c r="L2572" s="3">
        <v>7</v>
      </c>
      <c r="M2572" s="3">
        <v>7</v>
      </c>
      <c r="N2572" s="3">
        <v>13</v>
      </c>
      <c r="O2572" s="3">
        <v>15</v>
      </c>
      <c r="P2572">
        <v>453</v>
      </c>
      <c r="Q2572" s="5" t="b">
        <f t="shared" si="122"/>
        <v>0</v>
      </c>
      <c r="R2572" s="5">
        <v>200</v>
      </c>
    </row>
    <row r="2573" spans="1:18">
      <c r="A2573" t="s">
        <v>2571</v>
      </c>
      <c r="B2573" s="1" t="str">
        <f t="shared" si="120"/>
        <v>Goianá</v>
      </c>
      <c r="C2573" s="8" t="str">
        <f t="shared" si="121"/>
        <v>312738</v>
      </c>
      <c r="D2573" s="3">
        <v>0</v>
      </c>
      <c r="E2573" s="3">
        <v>9</v>
      </c>
      <c r="F2573" s="3">
        <v>12</v>
      </c>
      <c r="G2573" s="3">
        <v>0</v>
      </c>
      <c r="H2573" s="3">
        <v>2</v>
      </c>
      <c r="I2573" s="3">
        <v>3</v>
      </c>
      <c r="J2573" s="3">
        <v>5</v>
      </c>
      <c r="K2573" s="3">
        <v>9</v>
      </c>
      <c r="L2573" s="3">
        <v>8</v>
      </c>
      <c r="M2573" s="3">
        <v>4</v>
      </c>
      <c r="N2573" s="3">
        <v>2</v>
      </c>
      <c r="O2573" s="3">
        <v>0</v>
      </c>
      <c r="P2573">
        <v>98</v>
      </c>
      <c r="Q2573" s="5" t="b">
        <f t="shared" si="122"/>
        <v>0</v>
      </c>
      <c r="R2573" s="5">
        <v>200</v>
      </c>
    </row>
    <row r="2574" spans="1:18">
      <c r="A2574" t="s">
        <v>2572</v>
      </c>
      <c r="B2574" s="1" t="str">
        <f t="shared" si="120"/>
        <v>Gonçalves</v>
      </c>
      <c r="C2574" s="8" t="str">
        <f t="shared" si="121"/>
        <v>312740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>
        <v>24</v>
      </c>
      <c r="Q2574" s="5" t="str">
        <f t="shared" si="122"/>
        <v>SIM</v>
      </c>
      <c r="R2574" s="5">
        <v>100</v>
      </c>
    </row>
    <row r="2575" spans="1:18">
      <c r="A2575" t="s">
        <v>2573</v>
      </c>
      <c r="B2575" s="1" t="str">
        <f t="shared" si="120"/>
        <v>Gonzaga</v>
      </c>
      <c r="C2575" s="8" t="str">
        <f t="shared" si="121"/>
        <v>312750</v>
      </c>
      <c r="D2575" s="3">
        <v>0</v>
      </c>
      <c r="E2575" s="3">
        <v>8</v>
      </c>
      <c r="F2575" s="3">
        <v>13</v>
      </c>
      <c r="G2575" s="3">
        <v>0</v>
      </c>
      <c r="H2575" s="3">
        <v>0</v>
      </c>
      <c r="I2575" s="3">
        <v>98</v>
      </c>
      <c r="J2575" s="3">
        <v>73</v>
      </c>
      <c r="K2575" s="3">
        <v>85</v>
      </c>
      <c r="L2575" s="3">
        <v>131</v>
      </c>
      <c r="M2575" s="3">
        <v>65</v>
      </c>
      <c r="N2575" s="3">
        <v>83</v>
      </c>
      <c r="O2575" s="3">
        <v>20</v>
      </c>
      <c r="P2575">
        <v>934</v>
      </c>
      <c r="Q2575" s="5" t="b">
        <f t="shared" si="122"/>
        <v>0</v>
      </c>
      <c r="R2575" s="5">
        <v>200</v>
      </c>
    </row>
    <row r="2576" spans="1:18">
      <c r="A2576" t="s">
        <v>2574</v>
      </c>
      <c r="B2576" s="1" t="str">
        <f t="shared" si="120"/>
        <v>Gouveia</v>
      </c>
      <c r="C2576" s="8" t="str">
        <f t="shared" si="121"/>
        <v>312760</v>
      </c>
      <c r="D2576" s="3">
        <v>7</v>
      </c>
      <c r="E2576" s="3">
        <v>12</v>
      </c>
      <c r="F2576" s="3">
        <v>10</v>
      </c>
      <c r="G2576" s="3">
        <v>22</v>
      </c>
      <c r="H2576" s="3">
        <v>8</v>
      </c>
      <c r="I2576" s="3">
        <v>14</v>
      </c>
      <c r="J2576" s="3">
        <v>16</v>
      </c>
      <c r="K2576" s="3">
        <v>24</v>
      </c>
      <c r="L2576" s="3">
        <v>24</v>
      </c>
      <c r="M2576" s="3">
        <v>48</v>
      </c>
      <c r="N2576" s="3">
        <v>24</v>
      </c>
      <c r="O2576" s="3">
        <v>34</v>
      </c>
      <c r="P2576">
        <v>489</v>
      </c>
      <c r="Q2576" s="5" t="b">
        <f t="shared" si="122"/>
        <v>0</v>
      </c>
      <c r="R2576" s="5">
        <v>200</v>
      </c>
    </row>
    <row r="2577" spans="1:18">
      <c r="A2577" t="s">
        <v>2575</v>
      </c>
      <c r="B2577" s="1" t="str">
        <f t="shared" si="120"/>
        <v>Governador Valadares</v>
      </c>
      <c r="C2577" s="8" t="str">
        <f t="shared" si="121"/>
        <v>312770</v>
      </c>
      <c r="D2577" s="3">
        <v>42445</v>
      </c>
      <c r="E2577" s="3">
        <v>38852</v>
      </c>
      <c r="F2577" s="3">
        <v>32306</v>
      </c>
      <c r="G2577" s="3">
        <v>43966</v>
      </c>
      <c r="H2577" s="3">
        <v>45047</v>
      </c>
      <c r="I2577" s="3">
        <v>41886</v>
      </c>
      <c r="J2577" s="3">
        <v>66422</v>
      </c>
      <c r="K2577" s="3">
        <v>75683</v>
      </c>
      <c r="L2577" s="3">
        <v>1761</v>
      </c>
      <c r="M2577" s="3">
        <v>8112</v>
      </c>
      <c r="N2577" s="3">
        <v>7972</v>
      </c>
      <c r="O2577" s="3">
        <v>4288</v>
      </c>
      <c r="P2577">
        <v>1183189</v>
      </c>
      <c r="Q2577" s="5" t="b">
        <f t="shared" si="122"/>
        <v>0</v>
      </c>
      <c r="R2577" s="5">
        <v>200</v>
      </c>
    </row>
    <row r="2578" spans="1:18">
      <c r="A2578" t="s">
        <v>2576</v>
      </c>
      <c r="B2578" s="1" t="str">
        <f t="shared" si="120"/>
        <v>Grão Mogol</v>
      </c>
      <c r="C2578" s="8" t="str">
        <f t="shared" si="121"/>
        <v>312780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>
        <v>0</v>
      </c>
      <c r="Q2578" s="5" t="str">
        <f t="shared" si="122"/>
        <v>SIM</v>
      </c>
      <c r="R2578" s="5">
        <v>100</v>
      </c>
    </row>
    <row r="2579" spans="1:18">
      <c r="A2579" t="s">
        <v>2577</v>
      </c>
      <c r="B2579" s="1" t="str">
        <f t="shared" si="120"/>
        <v>Grupiara</v>
      </c>
      <c r="C2579" s="8" t="str">
        <f t="shared" si="121"/>
        <v>312790</v>
      </c>
      <c r="D2579" s="3">
        <v>4</v>
      </c>
      <c r="E2579" s="3">
        <v>0</v>
      </c>
      <c r="F2579" s="3">
        <v>7</v>
      </c>
      <c r="G2579" s="3">
        <v>2</v>
      </c>
      <c r="H2579" s="3">
        <v>0</v>
      </c>
      <c r="I2579" s="3">
        <v>2</v>
      </c>
      <c r="J2579" s="3">
        <v>7</v>
      </c>
      <c r="K2579" s="3">
        <v>6</v>
      </c>
      <c r="L2579" s="3">
        <v>4</v>
      </c>
      <c r="M2579" s="3">
        <v>1</v>
      </c>
      <c r="N2579" s="3">
        <v>3</v>
      </c>
      <c r="O2579" s="3">
        <v>5</v>
      </c>
      <c r="P2579">
        <v>133</v>
      </c>
      <c r="Q2579" s="5" t="b">
        <f t="shared" si="122"/>
        <v>0</v>
      </c>
      <c r="R2579" s="5">
        <v>200</v>
      </c>
    </row>
    <row r="2580" spans="1:18">
      <c r="A2580" t="s">
        <v>2578</v>
      </c>
      <c r="B2580" s="1" t="str">
        <f t="shared" si="120"/>
        <v>Guanhães</v>
      </c>
      <c r="C2580" s="8" t="str">
        <f t="shared" si="121"/>
        <v>312800</v>
      </c>
      <c r="D2580" s="3">
        <v>83</v>
      </c>
      <c r="E2580" s="3">
        <v>97</v>
      </c>
      <c r="F2580" s="3">
        <v>0</v>
      </c>
      <c r="G2580" s="3">
        <v>74</v>
      </c>
      <c r="H2580" s="3">
        <v>47</v>
      </c>
      <c r="I2580" s="3">
        <v>0</v>
      </c>
      <c r="J2580" s="3">
        <v>0</v>
      </c>
      <c r="K2580" s="3">
        <v>0</v>
      </c>
      <c r="L2580" s="3">
        <v>0</v>
      </c>
      <c r="M2580" s="3">
        <v>340</v>
      </c>
      <c r="N2580" s="3">
        <v>404</v>
      </c>
      <c r="O2580" s="3">
        <v>312</v>
      </c>
      <c r="P2580">
        <v>2579</v>
      </c>
      <c r="Q2580" s="5" t="b">
        <f t="shared" si="122"/>
        <v>0</v>
      </c>
      <c r="R2580" s="5">
        <v>200</v>
      </c>
    </row>
    <row r="2581" spans="1:18">
      <c r="A2581" t="s">
        <v>2579</v>
      </c>
      <c r="B2581" s="1" t="str">
        <f t="shared" si="120"/>
        <v>Guapé</v>
      </c>
      <c r="C2581" s="8" t="str">
        <f t="shared" si="121"/>
        <v>312810</v>
      </c>
      <c r="D2581" s="3">
        <v>32</v>
      </c>
      <c r="E2581" s="3">
        <v>23</v>
      </c>
      <c r="F2581" s="3">
        <v>12</v>
      </c>
      <c r="G2581" s="3">
        <v>21</v>
      </c>
      <c r="H2581" s="3">
        <v>28</v>
      </c>
      <c r="I2581" s="3">
        <v>0</v>
      </c>
      <c r="J2581" s="3">
        <v>10</v>
      </c>
      <c r="K2581" s="3">
        <v>18</v>
      </c>
      <c r="L2581" s="3">
        <v>12</v>
      </c>
      <c r="M2581" s="3">
        <v>20</v>
      </c>
      <c r="N2581" s="3">
        <v>20</v>
      </c>
      <c r="O2581" s="3">
        <v>11</v>
      </c>
      <c r="P2581">
        <v>527</v>
      </c>
      <c r="Q2581" s="5" t="b">
        <f t="shared" si="122"/>
        <v>0</v>
      </c>
      <c r="R2581" s="5">
        <v>200</v>
      </c>
    </row>
    <row r="2582" spans="1:18">
      <c r="A2582" t="s">
        <v>2580</v>
      </c>
      <c r="B2582" s="1" t="str">
        <f t="shared" si="120"/>
        <v>Guaraciaba</v>
      </c>
      <c r="C2582" s="8" t="str">
        <f t="shared" si="121"/>
        <v>312820</v>
      </c>
      <c r="D2582" s="3">
        <v>3</v>
      </c>
      <c r="E2582" s="3">
        <v>0</v>
      </c>
      <c r="F2582" s="3">
        <v>0</v>
      </c>
      <c r="G2582" s="3">
        <v>4</v>
      </c>
      <c r="H2582" s="3">
        <v>5</v>
      </c>
      <c r="I2582" s="3">
        <v>5</v>
      </c>
      <c r="J2582" s="3">
        <v>10</v>
      </c>
      <c r="K2582" s="3">
        <v>19</v>
      </c>
      <c r="L2582" s="3">
        <v>3</v>
      </c>
      <c r="M2582" s="3">
        <v>11</v>
      </c>
      <c r="N2582" s="3">
        <v>13</v>
      </c>
      <c r="O2582" s="3">
        <v>0</v>
      </c>
      <c r="P2582">
        <v>116</v>
      </c>
      <c r="Q2582" s="5" t="b">
        <f t="shared" si="122"/>
        <v>0</v>
      </c>
      <c r="R2582" s="5">
        <v>200</v>
      </c>
    </row>
    <row r="2583" spans="1:18">
      <c r="A2583" t="s">
        <v>2581</v>
      </c>
      <c r="B2583" s="1" t="str">
        <f t="shared" si="120"/>
        <v>Guaraciama</v>
      </c>
      <c r="C2583" s="8" t="str">
        <f t="shared" si="121"/>
        <v>312825</v>
      </c>
      <c r="D2583" s="3">
        <v>20</v>
      </c>
      <c r="E2583" s="3">
        <v>7</v>
      </c>
      <c r="F2583" s="3">
        <v>20</v>
      </c>
      <c r="G2583" s="3">
        <v>20</v>
      </c>
      <c r="H2583" s="3">
        <v>13</v>
      </c>
      <c r="I2583" s="3">
        <v>11</v>
      </c>
      <c r="J2583" s="3">
        <v>24</v>
      </c>
      <c r="K2583" s="3">
        <v>27</v>
      </c>
      <c r="L2583" s="3">
        <v>4</v>
      </c>
      <c r="M2583" s="3">
        <v>4</v>
      </c>
      <c r="N2583" s="3">
        <v>18</v>
      </c>
      <c r="O2583" s="3">
        <v>0</v>
      </c>
      <c r="P2583">
        <v>194</v>
      </c>
      <c r="Q2583" s="5" t="b">
        <f t="shared" si="122"/>
        <v>0</v>
      </c>
      <c r="R2583" s="5">
        <v>200</v>
      </c>
    </row>
    <row r="2584" spans="1:18">
      <c r="A2584" t="s">
        <v>2582</v>
      </c>
      <c r="B2584" s="1" t="str">
        <f t="shared" si="120"/>
        <v>Guaranésia</v>
      </c>
      <c r="C2584" s="8" t="str">
        <f t="shared" si="121"/>
        <v>312830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>
        <v>4414</v>
      </c>
      <c r="Q2584" s="5" t="str">
        <f t="shared" si="122"/>
        <v>SIM</v>
      </c>
      <c r="R2584" s="5">
        <v>100</v>
      </c>
    </row>
    <row r="2585" spans="1:18">
      <c r="A2585" t="s">
        <v>2583</v>
      </c>
      <c r="B2585" s="1" t="str">
        <f t="shared" si="120"/>
        <v>Guarani</v>
      </c>
      <c r="C2585" s="8" t="str">
        <f t="shared" si="121"/>
        <v>312840</v>
      </c>
      <c r="D2585" s="3">
        <v>3</v>
      </c>
      <c r="E2585" s="3">
        <v>0</v>
      </c>
      <c r="F2585" s="3">
        <v>0</v>
      </c>
      <c r="G2585" s="3">
        <v>8</v>
      </c>
      <c r="H2585" s="3">
        <v>8</v>
      </c>
      <c r="I2585" s="3">
        <v>0</v>
      </c>
      <c r="J2585" s="3">
        <v>0</v>
      </c>
      <c r="K2585" s="3">
        <v>0</v>
      </c>
      <c r="L2585" s="3">
        <v>11</v>
      </c>
      <c r="M2585" s="3">
        <v>20</v>
      </c>
      <c r="N2585" s="3">
        <v>32</v>
      </c>
      <c r="O2585" s="3">
        <v>22</v>
      </c>
      <c r="P2585">
        <v>191</v>
      </c>
      <c r="Q2585" s="5" t="b">
        <f t="shared" si="122"/>
        <v>0</v>
      </c>
      <c r="R2585" s="5">
        <v>200</v>
      </c>
    </row>
    <row r="2586" spans="1:18">
      <c r="A2586" t="s">
        <v>2584</v>
      </c>
      <c r="B2586" s="1" t="str">
        <f t="shared" si="120"/>
        <v>Guarará</v>
      </c>
      <c r="C2586" s="8" t="str">
        <f t="shared" si="121"/>
        <v>312850</v>
      </c>
      <c r="D2586" s="3">
        <v>0</v>
      </c>
      <c r="E2586" s="3">
        <v>13</v>
      </c>
      <c r="F2586" s="3">
        <v>5</v>
      </c>
      <c r="G2586" s="3">
        <v>5</v>
      </c>
      <c r="H2586" s="3">
        <v>0</v>
      </c>
      <c r="I2586" s="3">
        <v>6</v>
      </c>
      <c r="J2586" s="3">
        <v>6</v>
      </c>
      <c r="K2586" s="3">
        <v>6</v>
      </c>
      <c r="L2586" s="3">
        <v>5</v>
      </c>
      <c r="M2586" s="3">
        <v>0</v>
      </c>
      <c r="N2586" s="3">
        <v>0</v>
      </c>
      <c r="O2586" s="3">
        <v>0</v>
      </c>
      <c r="P2586">
        <v>78</v>
      </c>
      <c r="Q2586" s="5" t="str">
        <f t="shared" si="122"/>
        <v>SIM</v>
      </c>
      <c r="R2586" s="5">
        <v>100</v>
      </c>
    </row>
    <row r="2587" spans="1:18">
      <c r="A2587" t="s">
        <v>2585</v>
      </c>
      <c r="B2587" s="1" t="str">
        <f t="shared" si="120"/>
        <v>Guarda-Mor</v>
      </c>
      <c r="C2587" s="8" t="str">
        <f t="shared" si="121"/>
        <v>312860</v>
      </c>
      <c r="D2587" s="3">
        <v>3</v>
      </c>
      <c r="E2587" s="3">
        <v>8</v>
      </c>
      <c r="F2587" s="3">
        <v>16</v>
      </c>
      <c r="G2587" s="3">
        <v>22</v>
      </c>
      <c r="H2587" s="3">
        <v>9</v>
      </c>
      <c r="I2587" s="3">
        <v>9</v>
      </c>
      <c r="J2587" s="3">
        <v>24</v>
      </c>
      <c r="K2587" s="3">
        <v>23</v>
      </c>
      <c r="L2587" s="3">
        <v>17</v>
      </c>
      <c r="M2587" s="3">
        <v>12</v>
      </c>
      <c r="N2587" s="3">
        <v>7</v>
      </c>
      <c r="O2587" s="3">
        <v>29</v>
      </c>
      <c r="P2587">
        <v>260</v>
      </c>
      <c r="Q2587" s="5" t="b">
        <f t="shared" si="122"/>
        <v>0</v>
      </c>
      <c r="R2587" s="5">
        <v>200</v>
      </c>
    </row>
    <row r="2588" spans="1:18">
      <c r="A2588" t="s">
        <v>2586</v>
      </c>
      <c r="B2588" s="1" t="str">
        <f t="shared" si="120"/>
        <v>Guaxupé</v>
      </c>
      <c r="C2588" s="8" t="str">
        <f t="shared" si="121"/>
        <v>312870</v>
      </c>
      <c r="D2588" s="3">
        <v>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>
        <v>0</v>
      </c>
      <c r="Q2588" s="5" t="str">
        <f t="shared" si="122"/>
        <v>SIM</v>
      </c>
      <c r="R2588" s="5">
        <v>100</v>
      </c>
    </row>
    <row r="2589" spans="1:18">
      <c r="A2589" t="s">
        <v>2587</v>
      </c>
      <c r="B2589" s="1" t="str">
        <f t="shared" si="120"/>
        <v>Guidoval</v>
      </c>
      <c r="C2589" s="8" t="str">
        <f t="shared" si="121"/>
        <v>312880</v>
      </c>
      <c r="D2589" s="3">
        <v>0</v>
      </c>
      <c r="E2589" s="3">
        <v>0</v>
      </c>
      <c r="F2589" s="3">
        <v>0</v>
      </c>
      <c r="G2589" s="3">
        <v>7</v>
      </c>
      <c r="H2589" s="3">
        <v>7</v>
      </c>
      <c r="I2589" s="3">
        <v>13</v>
      </c>
      <c r="J2589" s="3">
        <v>14</v>
      </c>
      <c r="K2589" s="3">
        <v>12</v>
      </c>
      <c r="L2589" s="3">
        <v>8</v>
      </c>
      <c r="M2589" s="3">
        <v>10</v>
      </c>
      <c r="N2589" s="3">
        <v>5</v>
      </c>
      <c r="O2589" s="3">
        <v>8</v>
      </c>
      <c r="P2589">
        <v>84</v>
      </c>
      <c r="Q2589" s="5" t="b">
        <f t="shared" si="122"/>
        <v>0</v>
      </c>
      <c r="R2589" s="5">
        <v>200</v>
      </c>
    </row>
    <row r="2590" spans="1:18">
      <c r="A2590" t="s">
        <v>2588</v>
      </c>
      <c r="B2590" s="1" t="str">
        <f t="shared" si="120"/>
        <v>Guimarânia</v>
      </c>
      <c r="C2590" s="8" t="str">
        <f t="shared" si="121"/>
        <v>312890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29</v>
      </c>
      <c r="J2590" s="3">
        <v>25</v>
      </c>
      <c r="K2590" s="3">
        <v>77</v>
      </c>
      <c r="L2590" s="3">
        <v>112</v>
      </c>
      <c r="M2590" s="3">
        <v>76</v>
      </c>
      <c r="N2590" s="3">
        <v>20</v>
      </c>
      <c r="O2590" s="3">
        <v>7</v>
      </c>
      <c r="P2590">
        <v>377</v>
      </c>
      <c r="Q2590" s="5" t="b">
        <f t="shared" si="122"/>
        <v>0</v>
      </c>
      <c r="R2590" s="5">
        <v>200</v>
      </c>
    </row>
    <row r="2591" spans="1:18">
      <c r="A2591" t="s">
        <v>2589</v>
      </c>
      <c r="B2591" s="1" t="str">
        <f t="shared" si="120"/>
        <v>Guiricema</v>
      </c>
      <c r="C2591" s="8" t="str">
        <f t="shared" si="121"/>
        <v>312900</v>
      </c>
      <c r="D2591" s="3">
        <v>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39</v>
      </c>
      <c r="K2591" s="3">
        <v>34</v>
      </c>
      <c r="L2591" s="3">
        <v>20</v>
      </c>
      <c r="M2591" s="3">
        <v>0</v>
      </c>
      <c r="N2591" s="3">
        <v>33</v>
      </c>
      <c r="O2591" s="3">
        <v>81</v>
      </c>
      <c r="P2591">
        <v>207</v>
      </c>
      <c r="Q2591" s="5" t="b">
        <f t="shared" si="122"/>
        <v>0</v>
      </c>
      <c r="R2591" s="5">
        <v>200</v>
      </c>
    </row>
    <row r="2592" spans="1:18">
      <c r="A2592" t="s">
        <v>2590</v>
      </c>
      <c r="B2592" s="1" t="str">
        <f t="shared" si="120"/>
        <v>Gurinhatã</v>
      </c>
      <c r="C2592" s="8" t="str">
        <f t="shared" si="121"/>
        <v>312910</v>
      </c>
      <c r="D2592" s="3">
        <v>28</v>
      </c>
      <c r="E2592" s="3">
        <v>29</v>
      </c>
      <c r="F2592" s="3">
        <v>37</v>
      </c>
      <c r="G2592" s="3">
        <v>71</v>
      </c>
      <c r="H2592" s="3">
        <v>96</v>
      </c>
      <c r="I2592" s="3">
        <v>31</v>
      </c>
      <c r="J2592" s="3">
        <v>53</v>
      </c>
      <c r="K2592" s="3">
        <v>48</v>
      </c>
      <c r="L2592" s="3">
        <v>31</v>
      </c>
      <c r="M2592" s="3">
        <v>44</v>
      </c>
      <c r="N2592" s="3">
        <v>51</v>
      </c>
      <c r="O2592" s="3">
        <v>56</v>
      </c>
      <c r="P2592">
        <v>971</v>
      </c>
      <c r="Q2592" s="5" t="b">
        <f t="shared" si="122"/>
        <v>0</v>
      </c>
      <c r="R2592" s="5">
        <v>200</v>
      </c>
    </row>
    <row r="2593" spans="1:18">
      <c r="A2593" t="s">
        <v>2591</v>
      </c>
      <c r="B2593" s="1" t="str">
        <f t="shared" si="120"/>
        <v>Heliodora</v>
      </c>
      <c r="C2593" s="8" t="str">
        <f t="shared" si="121"/>
        <v>312920</v>
      </c>
      <c r="D2593" s="3">
        <v>14</v>
      </c>
      <c r="E2593" s="3">
        <v>0</v>
      </c>
      <c r="F2593" s="3">
        <v>5</v>
      </c>
      <c r="G2593" s="3">
        <v>8</v>
      </c>
      <c r="H2593" s="3">
        <v>3</v>
      </c>
      <c r="I2593" s="3">
        <v>0</v>
      </c>
      <c r="J2593" s="3">
        <v>0</v>
      </c>
      <c r="K2593" s="3">
        <v>2</v>
      </c>
      <c r="L2593" s="3">
        <v>5</v>
      </c>
      <c r="M2593" s="3">
        <v>6</v>
      </c>
      <c r="N2593" s="3">
        <v>0</v>
      </c>
      <c r="O2593" s="3">
        <v>0</v>
      </c>
      <c r="P2593">
        <v>98</v>
      </c>
      <c r="Q2593" s="5" t="b">
        <f t="shared" si="122"/>
        <v>0</v>
      </c>
      <c r="R2593" s="5">
        <v>200</v>
      </c>
    </row>
    <row r="2594" spans="1:18">
      <c r="A2594" t="s">
        <v>2592</v>
      </c>
      <c r="B2594" s="1" t="str">
        <f t="shared" si="120"/>
        <v>Iapu</v>
      </c>
      <c r="C2594" s="8" t="str">
        <f t="shared" si="121"/>
        <v>312930</v>
      </c>
      <c r="D2594" s="3">
        <v>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>
        <v>0</v>
      </c>
      <c r="Q2594" s="5" t="str">
        <f t="shared" si="122"/>
        <v>SIM</v>
      </c>
      <c r="R2594" s="5">
        <v>100</v>
      </c>
    </row>
    <row r="2595" spans="1:18">
      <c r="A2595" t="s">
        <v>2593</v>
      </c>
      <c r="B2595" s="1" t="str">
        <f t="shared" si="120"/>
        <v>Ibertioga</v>
      </c>
      <c r="C2595" s="8" t="str">
        <f t="shared" si="121"/>
        <v>312940</v>
      </c>
      <c r="D2595" s="3">
        <v>9</v>
      </c>
      <c r="E2595" s="3">
        <v>16</v>
      </c>
      <c r="F2595" s="3">
        <v>26</v>
      </c>
      <c r="G2595" s="3">
        <v>16</v>
      </c>
      <c r="H2595" s="3">
        <v>6</v>
      </c>
      <c r="I2595" s="3">
        <v>4</v>
      </c>
      <c r="J2595" s="3">
        <v>2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>
        <v>159</v>
      </c>
      <c r="Q2595" s="5" t="str">
        <f t="shared" si="122"/>
        <v>SIM</v>
      </c>
      <c r="R2595" s="5">
        <v>100</v>
      </c>
    </row>
    <row r="2596" spans="1:18">
      <c r="A2596" t="s">
        <v>2594</v>
      </c>
      <c r="B2596" s="1" t="str">
        <f t="shared" si="120"/>
        <v>Ibiá</v>
      </c>
      <c r="C2596" s="8" t="str">
        <f t="shared" si="121"/>
        <v>312950</v>
      </c>
      <c r="D2596" s="3">
        <v>245</v>
      </c>
      <c r="E2596" s="3">
        <v>138</v>
      </c>
      <c r="F2596" s="3">
        <v>131</v>
      </c>
      <c r="G2596" s="3">
        <v>86</v>
      </c>
      <c r="H2596" s="3">
        <v>83</v>
      </c>
      <c r="I2596" s="3">
        <v>39</v>
      </c>
      <c r="J2596" s="3">
        <v>70</v>
      </c>
      <c r="K2596" s="3">
        <v>57</v>
      </c>
      <c r="L2596" s="3">
        <v>78</v>
      </c>
      <c r="M2596" s="3">
        <v>119</v>
      </c>
      <c r="N2596" s="3">
        <v>41</v>
      </c>
      <c r="O2596" s="3">
        <v>319</v>
      </c>
      <c r="P2596">
        <v>3155</v>
      </c>
      <c r="Q2596" s="5" t="b">
        <f t="shared" si="122"/>
        <v>0</v>
      </c>
      <c r="R2596" s="5">
        <v>200</v>
      </c>
    </row>
    <row r="2597" spans="1:18">
      <c r="A2597" t="s">
        <v>2595</v>
      </c>
      <c r="B2597" s="1" t="str">
        <f t="shared" si="120"/>
        <v>Ibiaí</v>
      </c>
      <c r="C2597" s="8" t="str">
        <f t="shared" si="121"/>
        <v>312960</v>
      </c>
      <c r="D2597" s="3">
        <v>228</v>
      </c>
      <c r="E2597" s="3">
        <v>282</v>
      </c>
      <c r="F2597" s="3">
        <v>327</v>
      </c>
      <c r="G2597" s="3">
        <v>301</v>
      </c>
      <c r="H2597" s="3">
        <v>379</v>
      </c>
      <c r="I2597" s="3">
        <v>461</v>
      </c>
      <c r="J2597" s="3">
        <v>660</v>
      </c>
      <c r="K2597" s="3">
        <v>596</v>
      </c>
      <c r="L2597" s="3">
        <v>669</v>
      </c>
      <c r="M2597" s="3">
        <v>71</v>
      </c>
      <c r="N2597" s="3">
        <v>287</v>
      </c>
      <c r="O2597" s="3">
        <v>0</v>
      </c>
      <c r="P2597">
        <v>7264</v>
      </c>
      <c r="Q2597" s="5" t="b">
        <f t="shared" si="122"/>
        <v>0</v>
      </c>
      <c r="R2597" s="5">
        <v>200</v>
      </c>
    </row>
    <row r="2598" spans="1:18">
      <c r="A2598" t="s">
        <v>2596</v>
      </c>
      <c r="B2598" s="1" t="str">
        <f t="shared" si="120"/>
        <v>Ibiracatu</v>
      </c>
      <c r="C2598" s="8" t="str">
        <f t="shared" si="121"/>
        <v>312965</v>
      </c>
      <c r="D2598" s="3">
        <v>21</v>
      </c>
      <c r="E2598" s="3">
        <v>21</v>
      </c>
      <c r="F2598" s="3">
        <v>310</v>
      </c>
      <c r="G2598" s="3">
        <v>328</v>
      </c>
      <c r="H2598" s="3">
        <v>306</v>
      </c>
      <c r="I2598" s="3">
        <v>318</v>
      </c>
      <c r="J2598" s="3">
        <v>242</v>
      </c>
      <c r="K2598" s="3">
        <v>125</v>
      </c>
      <c r="L2598" s="3">
        <v>0</v>
      </c>
      <c r="M2598" s="3">
        <v>0</v>
      </c>
      <c r="N2598" s="3">
        <v>0</v>
      </c>
      <c r="O2598" s="3">
        <v>0</v>
      </c>
      <c r="P2598">
        <v>1984</v>
      </c>
      <c r="Q2598" s="5" t="str">
        <f t="shared" si="122"/>
        <v>SIM</v>
      </c>
      <c r="R2598" s="5">
        <v>100</v>
      </c>
    </row>
    <row r="2599" spans="1:18">
      <c r="A2599" t="s">
        <v>2597</v>
      </c>
      <c r="B2599" s="1" t="str">
        <f t="shared" si="120"/>
        <v>Ibiraci</v>
      </c>
      <c r="C2599" s="8" t="str">
        <f t="shared" si="121"/>
        <v>312970</v>
      </c>
      <c r="D2599" s="3">
        <v>53</v>
      </c>
      <c r="E2599" s="3">
        <v>35</v>
      </c>
      <c r="F2599" s="3">
        <v>23</v>
      </c>
      <c r="G2599" s="3">
        <v>30</v>
      </c>
      <c r="H2599" s="3">
        <v>49</v>
      </c>
      <c r="I2599" s="3">
        <v>37</v>
      </c>
      <c r="J2599" s="3">
        <v>45</v>
      </c>
      <c r="K2599" s="3">
        <v>0</v>
      </c>
      <c r="L2599" s="3">
        <v>15</v>
      </c>
      <c r="M2599" s="3">
        <v>12</v>
      </c>
      <c r="N2599" s="3">
        <v>24</v>
      </c>
      <c r="O2599" s="3">
        <v>0</v>
      </c>
      <c r="P2599">
        <v>579</v>
      </c>
      <c r="Q2599" s="5" t="b">
        <f t="shared" si="122"/>
        <v>0</v>
      </c>
      <c r="R2599" s="5">
        <v>200</v>
      </c>
    </row>
    <row r="2600" spans="1:18">
      <c r="A2600" t="s">
        <v>2598</v>
      </c>
      <c r="B2600" s="1" t="str">
        <f t="shared" si="120"/>
        <v>Ibirité</v>
      </c>
      <c r="C2600" s="8" t="str">
        <f t="shared" si="121"/>
        <v>312980</v>
      </c>
      <c r="D2600" s="3">
        <v>0</v>
      </c>
      <c r="E2600" s="3">
        <v>325</v>
      </c>
      <c r="F2600" s="3">
        <v>177</v>
      </c>
      <c r="G2600" s="3">
        <v>0</v>
      </c>
      <c r="H2600" s="3">
        <v>171</v>
      </c>
      <c r="I2600" s="3">
        <v>180</v>
      </c>
      <c r="J2600" s="3">
        <v>238</v>
      </c>
      <c r="K2600" s="3">
        <v>255</v>
      </c>
      <c r="L2600" s="3">
        <v>449</v>
      </c>
      <c r="M2600" s="3">
        <v>1517</v>
      </c>
      <c r="N2600" s="3">
        <v>0</v>
      </c>
      <c r="O2600" s="3">
        <v>0</v>
      </c>
      <c r="P2600">
        <v>6490</v>
      </c>
      <c r="Q2600" s="5" t="b">
        <f t="shared" si="122"/>
        <v>0</v>
      </c>
      <c r="R2600" s="5">
        <v>200</v>
      </c>
    </row>
    <row r="2601" spans="1:18">
      <c r="A2601" t="s">
        <v>2599</v>
      </c>
      <c r="B2601" s="1" t="str">
        <f t="shared" si="120"/>
        <v>Ibitiúra de Minas</v>
      </c>
      <c r="C2601" s="8" t="str">
        <f t="shared" si="121"/>
        <v>312990</v>
      </c>
      <c r="D2601" s="3">
        <v>7</v>
      </c>
      <c r="E2601" s="3">
        <v>6</v>
      </c>
      <c r="F2601" s="3">
        <v>5</v>
      </c>
      <c r="G2601" s="3">
        <v>5</v>
      </c>
      <c r="H2601" s="3">
        <v>10</v>
      </c>
      <c r="I2601" s="3">
        <v>5</v>
      </c>
      <c r="J2601" s="3">
        <v>52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>
        <v>216</v>
      </c>
      <c r="Q2601" s="5" t="str">
        <f t="shared" si="122"/>
        <v>SIM</v>
      </c>
      <c r="R2601" s="5">
        <v>100</v>
      </c>
    </row>
    <row r="2602" spans="1:18">
      <c r="A2602" t="s">
        <v>2600</v>
      </c>
      <c r="B2602" s="1" t="str">
        <f t="shared" si="120"/>
        <v>Ibituruna</v>
      </c>
      <c r="C2602" s="8" t="str">
        <f t="shared" si="121"/>
        <v>313000</v>
      </c>
      <c r="D2602" s="3">
        <v>25</v>
      </c>
      <c r="E2602" s="3">
        <v>33</v>
      </c>
      <c r="F2602" s="3">
        <v>23</v>
      </c>
      <c r="G2602" s="3">
        <v>13</v>
      </c>
      <c r="H2602" s="3">
        <v>26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>
        <v>367</v>
      </c>
      <c r="Q2602" s="5" t="str">
        <f t="shared" si="122"/>
        <v>SIM</v>
      </c>
      <c r="R2602" s="5">
        <v>100</v>
      </c>
    </row>
    <row r="2603" spans="1:18">
      <c r="A2603" t="s">
        <v>2601</v>
      </c>
      <c r="B2603" s="1" t="str">
        <f t="shared" si="120"/>
        <v>Icaraí de Minas</v>
      </c>
      <c r="C2603" s="8" t="str">
        <f t="shared" si="121"/>
        <v>313005</v>
      </c>
      <c r="D2603" s="3">
        <v>0</v>
      </c>
      <c r="E2603" s="3">
        <v>0</v>
      </c>
      <c r="F2603" s="3">
        <v>15</v>
      </c>
      <c r="G2603" s="3">
        <v>19</v>
      </c>
      <c r="H2603" s="3">
        <v>7</v>
      </c>
      <c r="I2603" s="3">
        <v>6</v>
      </c>
      <c r="J2603" s="3">
        <v>0</v>
      </c>
      <c r="K2603" s="3">
        <v>17</v>
      </c>
      <c r="L2603" s="3">
        <v>7</v>
      </c>
      <c r="M2603" s="3">
        <v>4</v>
      </c>
      <c r="N2603" s="3">
        <v>9</v>
      </c>
      <c r="O2603" s="3">
        <v>6</v>
      </c>
      <c r="P2603">
        <v>90</v>
      </c>
      <c r="Q2603" s="5" t="b">
        <f t="shared" si="122"/>
        <v>0</v>
      </c>
      <c r="R2603" s="5">
        <v>200</v>
      </c>
    </row>
    <row r="2604" spans="1:18">
      <c r="A2604" t="s">
        <v>2602</v>
      </c>
      <c r="B2604" s="1" t="str">
        <f t="shared" si="120"/>
        <v>Igarapé</v>
      </c>
      <c r="C2604" s="8" t="str">
        <f t="shared" si="121"/>
        <v>313010</v>
      </c>
      <c r="D2604" s="3">
        <v>168</v>
      </c>
      <c r="E2604" s="3">
        <v>29</v>
      </c>
      <c r="F2604" s="3">
        <v>19</v>
      </c>
      <c r="G2604" s="3">
        <v>14</v>
      </c>
      <c r="H2604" s="3">
        <v>23</v>
      </c>
      <c r="I2604" s="3">
        <v>47</v>
      </c>
      <c r="J2604" s="3">
        <v>0</v>
      </c>
      <c r="K2604" s="3">
        <v>15</v>
      </c>
      <c r="L2604" s="3">
        <v>148</v>
      </c>
      <c r="M2604" s="3">
        <v>21</v>
      </c>
      <c r="N2604" s="3">
        <v>25</v>
      </c>
      <c r="O2604" s="3">
        <v>78</v>
      </c>
      <c r="P2604">
        <v>1229</v>
      </c>
      <c r="Q2604" s="5" t="b">
        <f t="shared" si="122"/>
        <v>0</v>
      </c>
      <c r="R2604" s="5">
        <v>200</v>
      </c>
    </row>
    <row r="2605" spans="1:18">
      <c r="A2605" t="s">
        <v>2603</v>
      </c>
      <c r="B2605" s="1" t="str">
        <f t="shared" si="120"/>
        <v>Igaratinga</v>
      </c>
      <c r="C2605" s="8" t="str">
        <f t="shared" si="121"/>
        <v>313020</v>
      </c>
      <c r="D2605" s="3">
        <v>0</v>
      </c>
      <c r="E2605" s="3">
        <v>0</v>
      </c>
      <c r="F2605" s="3">
        <v>0</v>
      </c>
      <c r="G2605" s="3">
        <v>100</v>
      </c>
      <c r="H2605" s="3">
        <v>0</v>
      </c>
      <c r="I2605" s="3">
        <v>0</v>
      </c>
      <c r="J2605" s="3">
        <v>0</v>
      </c>
      <c r="K2605" s="3">
        <v>0</v>
      </c>
      <c r="L2605" s="3">
        <v>3</v>
      </c>
      <c r="M2605" s="3">
        <v>0</v>
      </c>
      <c r="N2605" s="3">
        <v>0</v>
      </c>
      <c r="O2605" s="3">
        <v>0</v>
      </c>
      <c r="P2605">
        <v>103</v>
      </c>
      <c r="Q2605" s="5" t="str">
        <f t="shared" si="122"/>
        <v>SIM</v>
      </c>
      <c r="R2605" s="5">
        <v>100</v>
      </c>
    </row>
    <row r="2606" spans="1:18">
      <c r="A2606" t="s">
        <v>2604</v>
      </c>
      <c r="B2606" s="1" t="str">
        <f t="shared" si="120"/>
        <v>Iguatama</v>
      </c>
      <c r="C2606" s="8" t="str">
        <f t="shared" si="121"/>
        <v>313030</v>
      </c>
      <c r="D2606" s="3">
        <v>10</v>
      </c>
      <c r="E2606" s="3">
        <v>3</v>
      </c>
      <c r="F2606" s="3">
        <v>3</v>
      </c>
      <c r="G2606" s="3">
        <v>5</v>
      </c>
      <c r="H2606" s="3">
        <v>0</v>
      </c>
      <c r="I2606" s="3">
        <v>6</v>
      </c>
      <c r="J2606" s="3">
        <v>6</v>
      </c>
      <c r="K2606" s="3">
        <v>2</v>
      </c>
      <c r="L2606" s="3">
        <v>202</v>
      </c>
      <c r="M2606" s="3">
        <v>0</v>
      </c>
      <c r="N2606" s="3">
        <v>14</v>
      </c>
      <c r="O2606" s="3">
        <v>19</v>
      </c>
      <c r="P2606">
        <v>391</v>
      </c>
      <c r="Q2606" s="5" t="b">
        <f t="shared" si="122"/>
        <v>0</v>
      </c>
      <c r="R2606" s="5">
        <v>200</v>
      </c>
    </row>
    <row r="2607" spans="1:18">
      <c r="A2607" t="s">
        <v>2605</v>
      </c>
      <c r="B2607" s="1" t="str">
        <f t="shared" si="120"/>
        <v>Ijaci</v>
      </c>
      <c r="C2607" s="8" t="str">
        <f t="shared" si="121"/>
        <v>313040</v>
      </c>
      <c r="D2607" s="3">
        <v>28</v>
      </c>
      <c r="E2607" s="3">
        <v>18</v>
      </c>
      <c r="F2607" s="3">
        <v>20</v>
      </c>
      <c r="G2607" s="3">
        <v>60</v>
      </c>
      <c r="H2607" s="3">
        <v>60</v>
      </c>
      <c r="I2607" s="3">
        <v>16</v>
      </c>
      <c r="J2607" s="3">
        <v>0</v>
      </c>
      <c r="K2607" s="3">
        <v>10</v>
      </c>
      <c r="L2607" s="3">
        <v>9</v>
      </c>
      <c r="M2607" s="3">
        <v>31</v>
      </c>
      <c r="N2607" s="3">
        <v>15</v>
      </c>
      <c r="O2607" s="3">
        <v>23</v>
      </c>
      <c r="P2607">
        <v>473</v>
      </c>
      <c r="Q2607" s="5" t="b">
        <f t="shared" si="122"/>
        <v>0</v>
      </c>
      <c r="R2607" s="5">
        <v>200</v>
      </c>
    </row>
    <row r="2608" spans="1:18">
      <c r="A2608" t="s">
        <v>2606</v>
      </c>
      <c r="B2608" s="1" t="str">
        <f t="shared" si="120"/>
        <v>Ilicínea</v>
      </c>
      <c r="C2608" s="8" t="str">
        <f t="shared" si="121"/>
        <v>313050</v>
      </c>
      <c r="D2608" s="3">
        <v>97</v>
      </c>
      <c r="E2608" s="3">
        <v>96</v>
      </c>
      <c r="F2608" s="3">
        <v>97</v>
      </c>
      <c r="G2608" s="3">
        <v>33</v>
      </c>
      <c r="H2608" s="3">
        <v>97</v>
      </c>
      <c r="I2608" s="3">
        <v>58</v>
      </c>
      <c r="J2608" s="3">
        <v>55</v>
      </c>
      <c r="K2608" s="3">
        <v>75</v>
      </c>
      <c r="L2608" s="3">
        <v>58</v>
      </c>
      <c r="M2608" s="3">
        <v>64</v>
      </c>
      <c r="N2608" s="3">
        <v>21</v>
      </c>
      <c r="O2608" s="3">
        <v>52</v>
      </c>
      <c r="P2608">
        <v>2075</v>
      </c>
      <c r="Q2608" s="5" t="b">
        <f t="shared" si="122"/>
        <v>0</v>
      </c>
      <c r="R2608" s="5">
        <v>200</v>
      </c>
    </row>
    <row r="2609" spans="1:18">
      <c r="A2609" t="s">
        <v>2607</v>
      </c>
      <c r="B2609" s="1" t="str">
        <f t="shared" si="120"/>
        <v>Imbé de Minas</v>
      </c>
      <c r="C2609" s="8" t="str">
        <f t="shared" si="121"/>
        <v>313055</v>
      </c>
      <c r="D2609" s="3">
        <v>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12</v>
      </c>
      <c r="N2609" s="3">
        <v>14</v>
      </c>
      <c r="O2609" s="3">
        <v>139</v>
      </c>
      <c r="P2609">
        <v>165</v>
      </c>
      <c r="Q2609" s="5" t="b">
        <f t="shared" si="122"/>
        <v>0</v>
      </c>
      <c r="R2609" s="5">
        <v>200</v>
      </c>
    </row>
    <row r="2610" spans="1:18">
      <c r="A2610" t="s">
        <v>2608</v>
      </c>
      <c r="B2610" s="1" t="str">
        <f t="shared" si="120"/>
        <v>Inconfidentes</v>
      </c>
      <c r="C2610" s="8" t="str">
        <f t="shared" si="121"/>
        <v>313060</v>
      </c>
      <c r="D2610" s="3">
        <v>0</v>
      </c>
      <c r="E2610" s="3">
        <v>18</v>
      </c>
      <c r="F2610" s="3">
        <v>0</v>
      </c>
      <c r="G2610" s="3">
        <v>34</v>
      </c>
      <c r="H2610" s="3">
        <v>21</v>
      </c>
      <c r="I2610" s="3">
        <v>19</v>
      </c>
      <c r="J2610" s="3">
        <v>20</v>
      </c>
      <c r="K2610" s="3">
        <v>16</v>
      </c>
      <c r="L2610" s="3">
        <v>19</v>
      </c>
      <c r="M2610" s="3">
        <v>7</v>
      </c>
      <c r="N2610" s="3">
        <v>7</v>
      </c>
      <c r="O2610" s="3">
        <v>0</v>
      </c>
      <c r="P2610">
        <v>277</v>
      </c>
      <c r="Q2610" s="5" t="b">
        <f t="shared" si="122"/>
        <v>0</v>
      </c>
      <c r="R2610" s="5">
        <v>200</v>
      </c>
    </row>
    <row r="2611" spans="1:18">
      <c r="A2611" t="s">
        <v>2609</v>
      </c>
      <c r="B2611" s="1" t="str">
        <f t="shared" si="120"/>
        <v>Indaiabira</v>
      </c>
      <c r="C2611" s="8" t="str">
        <f t="shared" si="121"/>
        <v>313065</v>
      </c>
      <c r="D2611" s="3">
        <v>443</v>
      </c>
      <c r="E2611" s="3">
        <v>422</v>
      </c>
      <c r="F2611" s="3">
        <v>499</v>
      </c>
      <c r="G2611" s="3">
        <v>321</v>
      </c>
      <c r="H2611" s="3">
        <v>429</v>
      </c>
      <c r="I2611" s="3">
        <v>554</v>
      </c>
      <c r="J2611" s="3">
        <v>610</v>
      </c>
      <c r="K2611" s="3">
        <v>721</v>
      </c>
      <c r="L2611" s="3">
        <v>294</v>
      </c>
      <c r="M2611" s="3">
        <v>158</v>
      </c>
      <c r="N2611" s="3">
        <v>258</v>
      </c>
      <c r="O2611" s="3">
        <v>0</v>
      </c>
      <c r="P2611">
        <v>5997</v>
      </c>
      <c r="Q2611" s="5" t="b">
        <f t="shared" si="122"/>
        <v>0</v>
      </c>
      <c r="R2611" s="5">
        <v>200</v>
      </c>
    </row>
    <row r="2612" spans="1:18">
      <c r="A2612" t="s">
        <v>2610</v>
      </c>
      <c r="B2612" s="1" t="str">
        <f t="shared" si="120"/>
        <v>Indianópolis</v>
      </c>
      <c r="C2612" s="8" t="str">
        <f t="shared" si="121"/>
        <v>313070</v>
      </c>
      <c r="D2612" s="3">
        <v>8</v>
      </c>
      <c r="E2612" s="3">
        <v>15</v>
      </c>
      <c r="F2612" s="3">
        <v>15</v>
      </c>
      <c r="G2612" s="3">
        <v>12</v>
      </c>
      <c r="H2612" s="3">
        <v>7</v>
      </c>
      <c r="I2612" s="3">
        <v>7</v>
      </c>
      <c r="J2612" s="3">
        <v>7</v>
      </c>
      <c r="K2612" s="3">
        <v>11</v>
      </c>
      <c r="L2612" s="3">
        <v>2</v>
      </c>
      <c r="M2612" s="3">
        <v>0</v>
      </c>
      <c r="N2612" s="3">
        <v>0</v>
      </c>
      <c r="O2612" s="3">
        <v>0</v>
      </c>
      <c r="P2612">
        <v>158</v>
      </c>
      <c r="Q2612" s="5" t="str">
        <f t="shared" si="122"/>
        <v>SIM</v>
      </c>
      <c r="R2612" s="5">
        <v>100</v>
      </c>
    </row>
    <row r="2613" spans="1:18">
      <c r="A2613" t="s">
        <v>2611</v>
      </c>
      <c r="B2613" s="1" t="str">
        <f t="shared" si="120"/>
        <v>Ingaí</v>
      </c>
      <c r="C2613" s="8" t="str">
        <f t="shared" si="121"/>
        <v>313080</v>
      </c>
      <c r="D2613" s="3">
        <v>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>
        <v>0</v>
      </c>
      <c r="Q2613" s="5" t="str">
        <f t="shared" si="122"/>
        <v>SIM</v>
      </c>
      <c r="R2613" s="5">
        <v>100</v>
      </c>
    </row>
    <row r="2614" spans="1:18">
      <c r="A2614" t="s">
        <v>2612</v>
      </c>
      <c r="B2614" s="1" t="str">
        <f t="shared" si="120"/>
        <v>Inhapim</v>
      </c>
      <c r="C2614" s="8" t="str">
        <f t="shared" si="121"/>
        <v>313090</v>
      </c>
      <c r="D2614" s="3">
        <v>98</v>
      </c>
      <c r="E2614" s="3">
        <v>96</v>
      </c>
      <c r="F2614" s="3">
        <v>95</v>
      </c>
      <c r="G2614" s="3">
        <v>101</v>
      </c>
      <c r="H2614" s="3">
        <v>94</v>
      </c>
      <c r="I2614" s="3">
        <v>97</v>
      </c>
      <c r="J2614" s="3">
        <v>0</v>
      </c>
      <c r="K2614" s="3">
        <v>94</v>
      </c>
      <c r="L2614" s="3">
        <v>97</v>
      </c>
      <c r="M2614" s="3">
        <v>96</v>
      </c>
      <c r="N2614" s="3">
        <v>99</v>
      </c>
      <c r="O2614" s="3">
        <v>96</v>
      </c>
      <c r="P2614">
        <v>1236</v>
      </c>
      <c r="Q2614" s="5" t="b">
        <f t="shared" si="122"/>
        <v>0</v>
      </c>
      <c r="R2614" s="5">
        <v>200</v>
      </c>
    </row>
    <row r="2615" spans="1:18">
      <c r="A2615" t="s">
        <v>2613</v>
      </c>
      <c r="B2615" s="1" t="str">
        <f t="shared" si="120"/>
        <v>Inhaúma</v>
      </c>
      <c r="C2615" s="8" t="str">
        <f t="shared" si="121"/>
        <v>313100</v>
      </c>
      <c r="D2615" s="3">
        <v>3</v>
      </c>
      <c r="E2615" s="3">
        <v>12</v>
      </c>
      <c r="F2615" s="3">
        <v>22</v>
      </c>
      <c r="G2615" s="3">
        <v>10</v>
      </c>
      <c r="H2615" s="3">
        <v>9</v>
      </c>
      <c r="I2615" s="3">
        <v>10</v>
      </c>
      <c r="J2615" s="3">
        <v>11</v>
      </c>
      <c r="K2615" s="3">
        <v>24</v>
      </c>
      <c r="L2615" s="3">
        <v>16</v>
      </c>
      <c r="M2615" s="3">
        <v>10</v>
      </c>
      <c r="N2615" s="3">
        <v>6</v>
      </c>
      <c r="O2615" s="3">
        <v>22</v>
      </c>
      <c r="P2615">
        <v>362</v>
      </c>
      <c r="Q2615" s="5" t="b">
        <f t="shared" si="122"/>
        <v>0</v>
      </c>
      <c r="R2615" s="5">
        <v>200</v>
      </c>
    </row>
    <row r="2616" spans="1:18">
      <c r="A2616" t="s">
        <v>2614</v>
      </c>
      <c r="B2616" s="1" t="str">
        <f t="shared" si="120"/>
        <v>Inimutaba</v>
      </c>
      <c r="C2616" s="8" t="str">
        <f t="shared" si="121"/>
        <v>313110</v>
      </c>
      <c r="D2616" s="3">
        <v>7</v>
      </c>
      <c r="E2616" s="3">
        <v>7</v>
      </c>
      <c r="F2616" s="3">
        <v>22</v>
      </c>
      <c r="G2616" s="3">
        <v>67</v>
      </c>
      <c r="H2616" s="3">
        <v>8</v>
      </c>
      <c r="I2616" s="3">
        <v>7</v>
      </c>
      <c r="J2616" s="3">
        <v>12</v>
      </c>
      <c r="K2616" s="3">
        <v>8</v>
      </c>
      <c r="L2616" s="3">
        <v>4</v>
      </c>
      <c r="M2616" s="3">
        <v>23</v>
      </c>
      <c r="N2616" s="3">
        <v>15</v>
      </c>
      <c r="O2616" s="3">
        <v>14</v>
      </c>
      <c r="P2616">
        <v>337</v>
      </c>
      <c r="Q2616" s="5" t="b">
        <f t="shared" si="122"/>
        <v>0</v>
      </c>
      <c r="R2616" s="5">
        <v>200</v>
      </c>
    </row>
    <row r="2617" spans="1:18">
      <c r="A2617" t="s">
        <v>2615</v>
      </c>
      <c r="B2617" s="1" t="str">
        <f t="shared" si="120"/>
        <v>Ipaba</v>
      </c>
      <c r="C2617" s="8" t="str">
        <f t="shared" si="121"/>
        <v>313115</v>
      </c>
      <c r="D2617" s="3">
        <v>0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>
        <v>56</v>
      </c>
      <c r="Q2617" s="5" t="str">
        <f t="shared" si="122"/>
        <v>SIM</v>
      </c>
      <c r="R2617" s="5">
        <v>100</v>
      </c>
    </row>
    <row r="2618" spans="1:18">
      <c r="A2618" t="s">
        <v>2616</v>
      </c>
      <c r="B2618" s="1" t="str">
        <f t="shared" si="120"/>
        <v>Ipanema</v>
      </c>
      <c r="C2618" s="8" t="str">
        <f t="shared" si="121"/>
        <v>313120</v>
      </c>
      <c r="D2618" s="3">
        <v>129</v>
      </c>
      <c r="E2618" s="3">
        <v>41</v>
      </c>
      <c r="F2618" s="3">
        <v>39</v>
      </c>
      <c r="G2618" s="3">
        <v>0</v>
      </c>
      <c r="H2618" s="3">
        <v>48</v>
      </c>
      <c r="I2618" s="3">
        <v>0</v>
      </c>
      <c r="J2618" s="3">
        <v>0</v>
      </c>
      <c r="K2618" s="3">
        <v>0</v>
      </c>
      <c r="L2618" s="3">
        <v>0</v>
      </c>
      <c r="M2618" s="3">
        <v>80</v>
      </c>
      <c r="N2618" s="3">
        <v>51</v>
      </c>
      <c r="O2618" s="3">
        <v>88</v>
      </c>
      <c r="P2618">
        <v>998</v>
      </c>
      <c r="Q2618" s="5" t="b">
        <f t="shared" si="122"/>
        <v>0</v>
      </c>
      <c r="R2618" s="5">
        <v>200</v>
      </c>
    </row>
    <row r="2619" spans="1:18">
      <c r="A2619" t="s">
        <v>2617</v>
      </c>
      <c r="B2619" s="1" t="str">
        <f t="shared" si="120"/>
        <v>Ipatinga</v>
      </c>
      <c r="C2619" s="8" t="str">
        <f t="shared" si="121"/>
        <v>313130</v>
      </c>
      <c r="D2619" s="3">
        <v>480</v>
      </c>
      <c r="E2619" s="3">
        <v>541</v>
      </c>
      <c r="F2619" s="3">
        <v>465</v>
      </c>
      <c r="G2619" s="3">
        <v>659</v>
      </c>
      <c r="H2619" s="3">
        <v>547</v>
      </c>
      <c r="I2619" s="3">
        <v>647</v>
      </c>
      <c r="J2619" s="3">
        <v>510</v>
      </c>
      <c r="K2619" s="3">
        <v>404</v>
      </c>
      <c r="L2619" s="3">
        <v>492</v>
      </c>
      <c r="M2619" s="3">
        <v>519</v>
      </c>
      <c r="N2619" s="3">
        <v>260</v>
      </c>
      <c r="O2619" s="3">
        <v>319</v>
      </c>
      <c r="P2619">
        <v>13666</v>
      </c>
      <c r="Q2619" s="5" t="b">
        <f t="shared" si="122"/>
        <v>0</v>
      </c>
      <c r="R2619" s="5">
        <v>200</v>
      </c>
    </row>
    <row r="2620" spans="1:18">
      <c r="A2620" t="s">
        <v>2618</v>
      </c>
      <c r="B2620" s="1" t="str">
        <f t="shared" si="120"/>
        <v>Ipiaçu</v>
      </c>
      <c r="C2620" s="8" t="str">
        <f t="shared" si="121"/>
        <v>313140</v>
      </c>
      <c r="D2620" s="3">
        <v>0</v>
      </c>
      <c r="E2620" s="3">
        <v>0</v>
      </c>
      <c r="F2620" s="3">
        <v>0</v>
      </c>
      <c r="G2620" s="3">
        <v>0</v>
      </c>
      <c r="H2620" s="3">
        <v>0</v>
      </c>
      <c r="I2620" s="3">
        <v>156</v>
      </c>
      <c r="J2620" s="3">
        <v>8</v>
      </c>
      <c r="K2620" s="3">
        <v>21</v>
      </c>
      <c r="L2620" s="3">
        <v>0</v>
      </c>
      <c r="M2620" s="3">
        <v>0</v>
      </c>
      <c r="N2620" s="3">
        <v>0</v>
      </c>
      <c r="O2620" s="3">
        <v>24</v>
      </c>
      <c r="P2620">
        <v>209</v>
      </c>
      <c r="Q2620" s="5" t="str">
        <f t="shared" si="122"/>
        <v>SIM</v>
      </c>
      <c r="R2620" s="5">
        <v>100</v>
      </c>
    </row>
    <row r="2621" spans="1:18">
      <c r="A2621" t="s">
        <v>2619</v>
      </c>
      <c r="B2621" s="1" t="str">
        <f t="shared" si="120"/>
        <v>Ipuiúna</v>
      </c>
      <c r="C2621" s="8" t="str">
        <f t="shared" si="121"/>
        <v>313150</v>
      </c>
      <c r="D2621" s="3">
        <v>33</v>
      </c>
      <c r="E2621" s="3">
        <v>42</v>
      </c>
      <c r="F2621" s="3">
        <v>45</v>
      </c>
      <c r="G2621" s="3">
        <v>50</v>
      </c>
      <c r="H2621" s="3">
        <v>22</v>
      </c>
      <c r="I2621" s="3">
        <v>20</v>
      </c>
      <c r="J2621" s="3">
        <v>21</v>
      </c>
      <c r="K2621" s="3">
        <v>24</v>
      </c>
      <c r="L2621" s="3">
        <v>48</v>
      </c>
      <c r="M2621" s="3">
        <v>173</v>
      </c>
      <c r="N2621" s="3">
        <v>9</v>
      </c>
      <c r="O2621" s="3">
        <v>5</v>
      </c>
      <c r="P2621">
        <v>865</v>
      </c>
      <c r="Q2621" s="5" t="b">
        <f t="shared" si="122"/>
        <v>0</v>
      </c>
      <c r="R2621" s="5">
        <v>200</v>
      </c>
    </row>
    <row r="2622" spans="1:18">
      <c r="A2622" t="s">
        <v>2620</v>
      </c>
      <c r="B2622" s="1" t="str">
        <f t="shared" si="120"/>
        <v>Iraí de Minas</v>
      </c>
      <c r="C2622" s="8" t="str">
        <f t="shared" si="121"/>
        <v>313160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>
        <v>0</v>
      </c>
      <c r="Q2622" s="5" t="str">
        <f t="shared" si="122"/>
        <v>SIM</v>
      </c>
      <c r="R2622" s="5">
        <v>100</v>
      </c>
    </row>
    <row r="2623" spans="1:18">
      <c r="A2623" t="s">
        <v>2621</v>
      </c>
      <c r="B2623" s="1" t="str">
        <f t="shared" si="120"/>
        <v>Itabira</v>
      </c>
      <c r="C2623" s="8" t="str">
        <f t="shared" si="121"/>
        <v>313170</v>
      </c>
      <c r="D2623" s="3">
        <v>5066</v>
      </c>
      <c r="E2623" s="3">
        <v>1493</v>
      </c>
      <c r="F2623" s="3">
        <v>1275</v>
      </c>
      <c r="G2623" s="3">
        <v>1257</v>
      </c>
      <c r="H2623" s="3">
        <v>1647</v>
      </c>
      <c r="I2623" s="3">
        <v>1841</v>
      </c>
      <c r="J2623" s="3">
        <v>2464</v>
      </c>
      <c r="K2623" s="3">
        <v>1506</v>
      </c>
      <c r="L2623" s="3">
        <v>1692</v>
      </c>
      <c r="M2623" s="3">
        <v>2202</v>
      </c>
      <c r="N2623" s="3">
        <v>1763</v>
      </c>
      <c r="O2623" s="3">
        <v>3150</v>
      </c>
      <c r="P2623">
        <v>50141</v>
      </c>
      <c r="Q2623" s="5" t="b">
        <f t="shared" si="122"/>
        <v>0</v>
      </c>
      <c r="R2623" s="5">
        <v>200</v>
      </c>
    </row>
    <row r="2624" spans="1:18">
      <c r="A2624" t="s">
        <v>2622</v>
      </c>
      <c r="B2624" s="1" t="str">
        <f t="shared" si="120"/>
        <v>Itabirinha</v>
      </c>
      <c r="C2624" s="8" t="str">
        <f t="shared" si="121"/>
        <v>313180</v>
      </c>
      <c r="D2624" s="3">
        <v>13</v>
      </c>
      <c r="E2624" s="3">
        <v>22</v>
      </c>
      <c r="F2624" s="3">
        <v>24</v>
      </c>
      <c r="G2624" s="3">
        <v>19</v>
      </c>
      <c r="H2624" s="3">
        <v>15</v>
      </c>
      <c r="I2624" s="3">
        <v>32</v>
      </c>
      <c r="J2624" s="3">
        <v>26</v>
      </c>
      <c r="K2624" s="3">
        <v>15</v>
      </c>
      <c r="L2624" s="3">
        <v>25</v>
      </c>
      <c r="M2624" s="3">
        <v>18</v>
      </c>
      <c r="N2624" s="3">
        <v>25</v>
      </c>
      <c r="O2624" s="3">
        <v>0</v>
      </c>
      <c r="P2624">
        <v>509</v>
      </c>
      <c r="Q2624" s="5" t="b">
        <f t="shared" si="122"/>
        <v>0</v>
      </c>
      <c r="R2624" s="5">
        <v>200</v>
      </c>
    </row>
    <row r="2625" spans="1:18">
      <c r="A2625" t="s">
        <v>2623</v>
      </c>
      <c r="B2625" s="1" t="str">
        <f t="shared" si="120"/>
        <v>Itabirito</v>
      </c>
      <c r="C2625" s="8" t="str">
        <f t="shared" si="121"/>
        <v>313190</v>
      </c>
      <c r="D2625" s="3">
        <v>0</v>
      </c>
      <c r="E2625" s="3">
        <v>0</v>
      </c>
      <c r="F2625" s="3">
        <v>0</v>
      </c>
      <c r="G2625" s="3">
        <v>33</v>
      </c>
      <c r="H2625" s="3">
        <v>69</v>
      </c>
      <c r="I2625" s="3">
        <v>84</v>
      </c>
      <c r="J2625" s="3">
        <v>50</v>
      </c>
      <c r="K2625" s="3">
        <v>27</v>
      </c>
      <c r="L2625" s="3">
        <v>0</v>
      </c>
      <c r="M2625" s="3">
        <v>13</v>
      </c>
      <c r="N2625" s="3">
        <v>13</v>
      </c>
      <c r="O2625" s="3">
        <v>24</v>
      </c>
      <c r="P2625">
        <v>488</v>
      </c>
      <c r="Q2625" s="5" t="b">
        <f t="shared" si="122"/>
        <v>0</v>
      </c>
      <c r="R2625" s="5">
        <v>200</v>
      </c>
    </row>
    <row r="2626" spans="1:18">
      <c r="A2626" t="s">
        <v>2624</v>
      </c>
      <c r="B2626" s="1" t="str">
        <f t="shared" si="120"/>
        <v>Itacambira</v>
      </c>
      <c r="C2626" s="8" t="str">
        <f t="shared" si="121"/>
        <v>313200</v>
      </c>
      <c r="D2626" s="3">
        <v>0</v>
      </c>
      <c r="E2626" s="3">
        <v>0</v>
      </c>
      <c r="F2626" s="3">
        <v>0</v>
      </c>
      <c r="G2626" s="3">
        <v>4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>
        <v>64</v>
      </c>
      <c r="Q2626" s="5" t="str">
        <f t="shared" si="122"/>
        <v>SIM</v>
      </c>
      <c r="R2626" s="5">
        <v>100</v>
      </c>
    </row>
    <row r="2627" spans="1:18">
      <c r="A2627" t="s">
        <v>2625</v>
      </c>
      <c r="B2627" s="1" t="str">
        <f t="shared" si="120"/>
        <v>Itacarambi</v>
      </c>
      <c r="C2627" s="8" t="str">
        <f t="shared" si="121"/>
        <v>313210</v>
      </c>
      <c r="D2627" s="3">
        <v>65</v>
      </c>
      <c r="E2627" s="3">
        <v>132</v>
      </c>
      <c r="F2627" s="3">
        <v>63</v>
      </c>
      <c r="G2627" s="3">
        <v>56</v>
      </c>
      <c r="H2627" s="3">
        <v>359</v>
      </c>
      <c r="I2627" s="3">
        <v>70</v>
      </c>
      <c r="J2627" s="3">
        <v>67</v>
      </c>
      <c r="K2627" s="3">
        <v>66</v>
      </c>
      <c r="L2627" s="3">
        <v>66</v>
      </c>
      <c r="M2627" s="3">
        <v>64</v>
      </c>
      <c r="N2627" s="3">
        <v>56</v>
      </c>
      <c r="O2627" s="3">
        <v>0</v>
      </c>
      <c r="P2627">
        <v>1571</v>
      </c>
      <c r="Q2627" s="5" t="b">
        <f t="shared" si="122"/>
        <v>0</v>
      </c>
      <c r="R2627" s="5">
        <v>200</v>
      </c>
    </row>
    <row r="2628" spans="1:18">
      <c r="A2628" t="s">
        <v>2626</v>
      </c>
      <c r="B2628" s="1" t="str">
        <f t="shared" ref="B2628:B2691" si="123">MID(A2628,8,100)</f>
        <v>Itaguara</v>
      </c>
      <c r="C2628" s="8" t="str">
        <f t="shared" ref="C2628:C2691" si="124">MID(A2628,1,6)</f>
        <v>313220</v>
      </c>
      <c r="D2628" s="3">
        <v>63</v>
      </c>
      <c r="E2628" s="3">
        <v>65</v>
      </c>
      <c r="F2628" s="3">
        <v>70</v>
      </c>
      <c r="G2628" s="3">
        <v>40</v>
      </c>
      <c r="H2628" s="3">
        <v>53</v>
      </c>
      <c r="I2628" s="3">
        <v>316</v>
      </c>
      <c r="J2628" s="3">
        <v>98</v>
      </c>
      <c r="K2628" s="3">
        <v>153</v>
      </c>
      <c r="L2628" s="3">
        <v>341</v>
      </c>
      <c r="M2628" s="3">
        <v>88</v>
      </c>
      <c r="N2628" s="3">
        <v>132</v>
      </c>
      <c r="O2628" s="3">
        <v>45</v>
      </c>
      <c r="P2628">
        <v>1787</v>
      </c>
      <c r="Q2628" s="5" t="b">
        <f t="shared" ref="Q2628:Q2691" si="125">IF(K2628+L2628+M2628=0,"SIM",IF(L2628+M2628+N2628=0,"SIM",IF(M2628+N2628+O2628=0,"SIM")))</f>
        <v>0</v>
      </c>
      <c r="R2628" s="5">
        <v>200</v>
      </c>
    </row>
    <row r="2629" spans="1:18">
      <c r="A2629" t="s">
        <v>2627</v>
      </c>
      <c r="B2629" s="1" t="str">
        <f t="shared" si="123"/>
        <v>Itaipé</v>
      </c>
      <c r="C2629" s="8" t="str">
        <f t="shared" si="124"/>
        <v>313230</v>
      </c>
      <c r="D2629" s="3">
        <v>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>
        <v>49</v>
      </c>
      <c r="Q2629" s="5" t="str">
        <f t="shared" si="125"/>
        <v>SIM</v>
      </c>
      <c r="R2629" s="5">
        <v>100</v>
      </c>
    </row>
    <row r="2630" spans="1:18">
      <c r="A2630" t="s">
        <v>2628</v>
      </c>
      <c r="B2630" s="1" t="str">
        <f t="shared" si="123"/>
        <v>Itajubá</v>
      </c>
      <c r="C2630" s="8" t="str">
        <f t="shared" si="124"/>
        <v>313240</v>
      </c>
      <c r="D2630" s="3">
        <v>240</v>
      </c>
      <c r="E2630" s="3">
        <v>457</v>
      </c>
      <c r="F2630" s="3">
        <v>496</v>
      </c>
      <c r="G2630" s="3">
        <v>565</v>
      </c>
      <c r="H2630" s="3">
        <v>432</v>
      </c>
      <c r="I2630" s="3">
        <v>252</v>
      </c>
      <c r="J2630" s="3">
        <v>0</v>
      </c>
      <c r="K2630" s="3">
        <v>1033</v>
      </c>
      <c r="L2630" s="3">
        <v>562</v>
      </c>
      <c r="M2630" s="3">
        <v>810</v>
      </c>
      <c r="N2630" s="3">
        <v>861</v>
      </c>
      <c r="O2630" s="3">
        <v>931</v>
      </c>
      <c r="P2630">
        <v>19806</v>
      </c>
      <c r="Q2630" s="5" t="b">
        <f t="shared" si="125"/>
        <v>0</v>
      </c>
      <c r="R2630" s="5">
        <v>200</v>
      </c>
    </row>
    <row r="2631" spans="1:18">
      <c r="A2631" t="s">
        <v>2629</v>
      </c>
      <c r="B2631" s="1" t="str">
        <f t="shared" si="123"/>
        <v>Itamarandiba</v>
      </c>
      <c r="C2631" s="8" t="str">
        <f t="shared" si="124"/>
        <v>313250</v>
      </c>
      <c r="D2631" s="3">
        <v>0</v>
      </c>
      <c r="E2631" s="3">
        <v>74</v>
      </c>
      <c r="F2631" s="3">
        <v>78</v>
      </c>
      <c r="G2631" s="3">
        <v>135</v>
      </c>
      <c r="H2631" s="3">
        <v>74</v>
      </c>
      <c r="I2631" s="3">
        <v>63</v>
      </c>
      <c r="J2631" s="3">
        <v>0</v>
      </c>
      <c r="K2631" s="3">
        <v>245</v>
      </c>
      <c r="L2631" s="3">
        <v>64</v>
      </c>
      <c r="M2631" s="3">
        <v>0</v>
      </c>
      <c r="N2631" s="3">
        <v>48</v>
      </c>
      <c r="O2631" s="3">
        <v>0</v>
      </c>
      <c r="P2631">
        <v>1216</v>
      </c>
      <c r="Q2631" s="5" t="b">
        <f t="shared" si="125"/>
        <v>0</v>
      </c>
      <c r="R2631" s="5">
        <v>200</v>
      </c>
    </row>
    <row r="2632" spans="1:18">
      <c r="A2632" t="s">
        <v>2630</v>
      </c>
      <c r="B2632" s="1" t="str">
        <f t="shared" si="123"/>
        <v>Itamarati de Minas</v>
      </c>
      <c r="C2632" s="8" t="str">
        <f t="shared" si="124"/>
        <v>313260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>
        <v>0</v>
      </c>
      <c r="Q2632" s="5" t="str">
        <f t="shared" si="125"/>
        <v>SIM</v>
      </c>
      <c r="R2632" s="5">
        <v>100</v>
      </c>
    </row>
    <row r="2633" spans="1:18">
      <c r="A2633" t="s">
        <v>2631</v>
      </c>
      <c r="B2633" s="1" t="str">
        <f t="shared" si="123"/>
        <v>Itambacuri</v>
      </c>
      <c r="C2633" s="8" t="str">
        <f t="shared" si="124"/>
        <v>313270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>
        <v>293</v>
      </c>
      <c r="Q2633" s="5" t="str">
        <f t="shared" si="125"/>
        <v>SIM</v>
      </c>
      <c r="R2633" s="5">
        <v>100</v>
      </c>
    </row>
    <row r="2634" spans="1:18">
      <c r="A2634" t="s">
        <v>2632</v>
      </c>
      <c r="B2634" s="1" t="str">
        <f t="shared" si="123"/>
        <v>Itambé do Mato Dentro</v>
      </c>
      <c r="C2634" s="8" t="str">
        <f t="shared" si="124"/>
        <v>313280</v>
      </c>
      <c r="D2634" s="3">
        <v>3</v>
      </c>
      <c r="E2634" s="3">
        <v>3</v>
      </c>
      <c r="F2634" s="3">
        <v>3</v>
      </c>
      <c r="G2634" s="3">
        <v>3</v>
      </c>
      <c r="H2634" s="3">
        <v>0</v>
      </c>
      <c r="I2634" s="3">
        <v>4</v>
      </c>
      <c r="J2634" s="3">
        <v>68</v>
      </c>
      <c r="K2634" s="3">
        <v>51</v>
      </c>
      <c r="L2634" s="3">
        <v>4</v>
      </c>
      <c r="M2634" s="3">
        <v>41</v>
      </c>
      <c r="N2634" s="3">
        <v>5</v>
      </c>
      <c r="O2634" s="3">
        <v>0</v>
      </c>
      <c r="P2634">
        <v>189</v>
      </c>
      <c r="Q2634" s="5" t="b">
        <f t="shared" si="125"/>
        <v>0</v>
      </c>
      <c r="R2634" s="5">
        <v>200</v>
      </c>
    </row>
    <row r="2635" spans="1:18">
      <c r="A2635" t="s">
        <v>2633</v>
      </c>
      <c r="B2635" s="1" t="str">
        <f t="shared" si="123"/>
        <v>Itamogi</v>
      </c>
      <c r="C2635" s="8" t="str">
        <f t="shared" si="124"/>
        <v>313290</v>
      </c>
      <c r="D2635" s="3">
        <v>6</v>
      </c>
      <c r="E2635" s="3">
        <v>9</v>
      </c>
      <c r="F2635" s="3">
        <v>0</v>
      </c>
      <c r="G2635" s="3">
        <v>0</v>
      </c>
      <c r="H2635" s="3">
        <v>1</v>
      </c>
      <c r="I2635" s="3">
        <v>6</v>
      </c>
      <c r="J2635" s="3">
        <v>32</v>
      </c>
      <c r="K2635" s="3">
        <v>37</v>
      </c>
      <c r="L2635" s="3">
        <v>28</v>
      </c>
      <c r="M2635" s="3">
        <v>49</v>
      </c>
      <c r="N2635" s="3">
        <v>70</v>
      </c>
      <c r="O2635" s="3">
        <v>42</v>
      </c>
      <c r="P2635">
        <v>335</v>
      </c>
      <c r="Q2635" s="5" t="b">
        <f t="shared" si="125"/>
        <v>0</v>
      </c>
      <c r="R2635" s="5">
        <v>200</v>
      </c>
    </row>
    <row r="2636" spans="1:18">
      <c r="A2636" t="s">
        <v>2634</v>
      </c>
      <c r="B2636" s="1" t="str">
        <f t="shared" si="123"/>
        <v>Itamonte</v>
      </c>
      <c r="C2636" s="8" t="str">
        <f t="shared" si="124"/>
        <v>313300</v>
      </c>
      <c r="D2636" s="3">
        <v>18</v>
      </c>
      <c r="E2636" s="3">
        <v>14</v>
      </c>
      <c r="F2636" s="3">
        <v>0</v>
      </c>
      <c r="G2636" s="3">
        <v>0</v>
      </c>
      <c r="H2636" s="3">
        <v>0</v>
      </c>
      <c r="I2636" s="3">
        <v>32</v>
      </c>
      <c r="J2636" s="3">
        <v>64</v>
      </c>
      <c r="K2636" s="3">
        <v>69</v>
      </c>
      <c r="L2636" s="3">
        <v>22</v>
      </c>
      <c r="M2636" s="3">
        <v>11</v>
      </c>
      <c r="N2636" s="3">
        <v>2</v>
      </c>
      <c r="O2636" s="3">
        <v>38</v>
      </c>
      <c r="P2636">
        <v>468</v>
      </c>
      <c r="Q2636" s="5" t="b">
        <f t="shared" si="125"/>
        <v>0</v>
      </c>
      <c r="R2636" s="5">
        <v>200</v>
      </c>
    </row>
    <row r="2637" spans="1:18">
      <c r="A2637" t="s">
        <v>2635</v>
      </c>
      <c r="B2637" s="1" t="str">
        <f t="shared" si="123"/>
        <v>Itanhandu</v>
      </c>
      <c r="C2637" s="8" t="str">
        <f t="shared" si="124"/>
        <v>313310</v>
      </c>
      <c r="D2637" s="3">
        <v>44</v>
      </c>
      <c r="E2637" s="3">
        <v>59</v>
      </c>
      <c r="F2637" s="3">
        <v>93</v>
      </c>
      <c r="G2637" s="3">
        <v>140</v>
      </c>
      <c r="H2637" s="3">
        <v>76</v>
      </c>
      <c r="I2637" s="3">
        <v>53</v>
      </c>
      <c r="J2637" s="3">
        <v>34</v>
      </c>
      <c r="K2637" s="3">
        <v>55</v>
      </c>
      <c r="L2637" s="3">
        <v>56</v>
      </c>
      <c r="M2637" s="3">
        <v>0</v>
      </c>
      <c r="N2637" s="3">
        <v>109</v>
      </c>
      <c r="O2637" s="3">
        <v>38</v>
      </c>
      <c r="P2637">
        <v>1977</v>
      </c>
      <c r="Q2637" s="5" t="b">
        <f t="shared" si="125"/>
        <v>0</v>
      </c>
      <c r="R2637" s="5">
        <v>200</v>
      </c>
    </row>
    <row r="2638" spans="1:18">
      <c r="A2638" t="s">
        <v>2636</v>
      </c>
      <c r="B2638" s="1" t="str">
        <f t="shared" si="123"/>
        <v>Itanhomi</v>
      </c>
      <c r="C2638" s="8" t="str">
        <f t="shared" si="124"/>
        <v>313320</v>
      </c>
      <c r="D2638" s="3">
        <v>0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2</v>
      </c>
      <c r="M2638" s="3">
        <v>2</v>
      </c>
      <c r="N2638" s="3">
        <v>0</v>
      </c>
      <c r="O2638" s="3">
        <v>0</v>
      </c>
      <c r="P2638">
        <v>10</v>
      </c>
      <c r="Q2638" s="5" t="b">
        <f t="shared" si="125"/>
        <v>0</v>
      </c>
      <c r="R2638" s="5">
        <v>200</v>
      </c>
    </row>
    <row r="2639" spans="1:18">
      <c r="A2639" t="s">
        <v>2637</v>
      </c>
      <c r="B2639" s="1" t="str">
        <f t="shared" si="123"/>
        <v>Itaobim</v>
      </c>
      <c r="C2639" s="8" t="str">
        <f t="shared" si="124"/>
        <v>313330</v>
      </c>
      <c r="D2639" s="3">
        <v>212</v>
      </c>
      <c r="E2639" s="3">
        <v>0</v>
      </c>
      <c r="F2639" s="3">
        <v>190</v>
      </c>
      <c r="G2639" s="3">
        <v>180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>
        <v>3918</v>
      </c>
      <c r="Q2639" s="5" t="str">
        <f t="shared" si="125"/>
        <v>SIM</v>
      </c>
      <c r="R2639" s="5">
        <v>100</v>
      </c>
    </row>
    <row r="2640" spans="1:18">
      <c r="A2640" t="s">
        <v>2638</v>
      </c>
      <c r="B2640" s="1" t="str">
        <f t="shared" si="123"/>
        <v>Itapagipe</v>
      </c>
      <c r="C2640" s="8" t="str">
        <f t="shared" si="124"/>
        <v>313340</v>
      </c>
      <c r="D2640" s="3">
        <v>0</v>
      </c>
      <c r="E2640" s="3">
        <v>0</v>
      </c>
      <c r="F2640" s="3">
        <v>28</v>
      </c>
      <c r="G2640" s="3">
        <v>26</v>
      </c>
      <c r="H2640" s="3">
        <v>26</v>
      </c>
      <c r="I2640" s="3">
        <v>31</v>
      </c>
      <c r="J2640" s="3">
        <v>34</v>
      </c>
      <c r="K2640" s="3">
        <v>36</v>
      </c>
      <c r="L2640" s="3">
        <v>14</v>
      </c>
      <c r="M2640" s="3">
        <v>34</v>
      </c>
      <c r="N2640" s="3">
        <v>26</v>
      </c>
      <c r="O2640" s="3">
        <v>79</v>
      </c>
      <c r="P2640">
        <v>477</v>
      </c>
      <c r="Q2640" s="5" t="b">
        <f t="shared" si="125"/>
        <v>0</v>
      </c>
      <c r="R2640" s="5">
        <v>200</v>
      </c>
    </row>
    <row r="2641" spans="1:18">
      <c r="A2641" t="s">
        <v>2639</v>
      </c>
      <c r="B2641" s="1" t="str">
        <f t="shared" si="123"/>
        <v>Itapecerica</v>
      </c>
      <c r="C2641" s="8" t="str">
        <f t="shared" si="124"/>
        <v>313350</v>
      </c>
      <c r="D2641" s="3">
        <v>35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>
        <v>572</v>
      </c>
      <c r="Q2641" s="5" t="str">
        <f t="shared" si="125"/>
        <v>SIM</v>
      </c>
      <c r="R2641" s="5">
        <v>100</v>
      </c>
    </row>
    <row r="2642" spans="1:18">
      <c r="A2642" t="s">
        <v>2640</v>
      </c>
      <c r="B2642" s="1" t="str">
        <f t="shared" si="123"/>
        <v>Itapeva</v>
      </c>
      <c r="C2642" s="8" t="str">
        <f t="shared" si="124"/>
        <v>313360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>
        <v>38</v>
      </c>
      <c r="Q2642" s="5" t="str">
        <f t="shared" si="125"/>
        <v>SIM</v>
      </c>
      <c r="R2642" s="5">
        <v>100</v>
      </c>
    </row>
    <row r="2643" spans="1:18">
      <c r="A2643" t="s">
        <v>2641</v>
      </c>
      <c r="B2643" s="1" t="str">
        <f t="shared" si="123"/>
        <v>Itatiaiuçu</v>
      </c>
      <c r="C2643" s="8" t="str">
        <f t="shared" si="124"/>
        <v>313370</v>
      </c>
      <c r="D2643" s="3">
        <v>121</v>
      </c>
      <c r="E2643" s="3">
        <v>186</v>
      </c>
      <c r="F2643" s="3">
        <v>106</v>
      </c>
      <c r="G2643" s="3">
        <v>74</v>
      </c>
      <c r="H2643" s="3">
        <v>70</v>
      </c>
      <c r="I2643" s="3">
        <v>68</v>
      </c>
      <c r="J2643" s="3">
        <v>58</v>
      </c>
      <c r="K2643" s="3">
        <v>41</v>
      </c>
      <c r="L2643" s="3">
        <v>61</v>
      </c>
      <c r="M2643" s="3">
        <v>65</v>
      </c>
      <c r="N2643" s="3">
        <v>60</v>
      </c>
      <c r="O2643" s="3">
        <v>89</v>
      </c>
      <c r="P2643">
        <v>1616</v>
      </c>
      <c r="Q2643" s="5" t="b">
        <f t="shared" si="125"/>
        <v>0</v>
      </c>
      <c r="R2643" s="5">
        <v>200</v>
      </c>
    </row>
    <row r="2644" spans="1:18">
      <c r="A2644" t="s">
        <v>2642</v>
      </c>
      <c r="B2644" s="1" t="str">
        <f t="shared" si="123"/>
        <v>Itaú de Minas</v>
      </c>
      <c r="C2644" s="8" t="str">
        <f t="shared" si="124"/>
        <v>313375</v>
      </c>
      <c r="D2644" s="3">
        <v>107</v>
      </c>
      <c r="E2644" s="3">
        <v>16</v>
      </c>
      <c r="F2644" s="3">
        <v>37</v>
      </c>
      <c r="G2644" s="3">
        <v>52</v>
      </c>
      <c r="H2644" s="3">
        <v>91</v>
      </c>
      <c r="I2644" s="3">
        <v>69</v>
      </c>
      <c r="J2644" s="3">
        <v>47</v>
      </c>
      <c r="K2644" s="3">
        <v>56</v>
      </c>
      <c r="L2644" s="3">
        <v>5</v>
      </c>
      <c r="M2644" s="3">
        <v>32</v>
      </c>
      <c r="N2644" s="3">
        <v>160</v>
      </c>
      <c r="O2644" s="3">
        <v>0</v>
      </c>
      <c r="P2644">
        <v>1578</v>
      </c>
      <c r="Q2644" s="5" t="b">
        <f t="shared" si="125"/>
        <v>0</v>
      </c>
      <c r="R2644" s="5">
        <v>200</v>
      </c>
    </row>
    <row r="2645" spans="1:18">
      <c r="A2645" t="s">
        <v>2643</v>
      </c>
      <c r="B2645" s="1" t="str">
        <f t="shared" si="123"/>
        <v>Itaúna</v>
      </c>
      <c r="C2645" s="8" t="str">
        <f t="shared" si="124"/>
        <v>313380</v>
      </c>
      <c r="D2645" s="3">
        <v>0</v>
      </c>
      <c r="E2645" s="3">
        <v>527</v>
      </c>
      <c r="F2645" s="3">
        <v>499</v>
      </c>
      <c r="G2645" s="3">
        <v>403</v>
      </c>
      <c r="H2645" s="3">
        <v>580</v>
      </c>
      <c r="I2645" s="3">
        <v>296</v>
      </c>
      <c r="J2645" s="3">
        <v>423</v>
      </c>
      <c r="K2645" s="3">
        <v>293</v>
      </c>
      <c r="L2645" s="3">
        <v>441</v>
      </c>
      <c r="M2645" s="3">
        <v>421</v>
      </c>
      <c r="N2645" s="3">
        <v>296</v>
      </c>
      <c r="O2645" s="3">
        <v>333</v>
      </c>
      <c r="P2645">
        <v>9310</v>
      </c>
      <c r="Q2645" s="5" t="b">
        <f t="shared" si="125"/>
        <v>0</v>
      </c>
      <c r="R2645" s="5">
        <v>200</v>
      </c>
    </row>
    <row r="2646" spans="1:18">
      <c r="A2646" t="s">
        <v>2644</v>
      </c>
      <c r="B2646" s="1" t="str">
        <f t="shared" si="123"/>
        <v>Itaverava</v>
      </c>
      <c r="C2646" s="8" t="str">
        <f t="shared" si="124"/>
        <v>313390</v>
      </c>
      <c r="D2646" s="3">
        <v>0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>
        <v>0</v>
      </c>
      <c r="Q2646" s="5" t="str">
        <f t="shared" si="125"/>
        <v>SIM</v>
      </c>
      <c r="R2646" s="5">
        <v>100</v>
      </c>
    </row>
    <row r="2647" spans="1:18">
      <c r="A2647" t="s">
        <v>2645</v>
      </c>
      <c r="B2647" s="1" t="str">
        <f t="shared" si="123"/>
        <v>Itinga</v>
      </c>
      <c r="C2647" s="8" t="str">
        <f t="shared" si="124"/>
        <v>313400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  <c r="I2647" s="3">
        <v>18</v>
      </c>
      <c r="J2647" s="3">
        <v>14</v>
      </c>
      <c r="K2647" s="3">
        <v>14</v>
      </c>
      <c r="L2647" s="3">
        <v>4</v>
      </c>
      <c r="M2647" s="3">
        <v>9</v>
      </c>
      <c r="N2647" s="3">
        <v>0</v>
      </c>
      <c r="O2647" s="3">
        <v>3</v>
      </c>
      <c r="P2647">
        <v>62</v>
      </c>
      <c r="Q2647" s="5" t="b">
        <f t="shared" si="125"/>
        <v>0</v>
      </c>
      <c r="R2647" s="5">
        <v>200</v>
      </c>
    </row>
    <row r="2648" spans="1:18">
      <c r="A2648" t="s">
        <v>2646</v>
      </c>
      <c r="B2648" s="1" t="str">
        <f t="shared" si="123"/>
        <v>Itueta</v>
      </c>
      <c r="C2648" s="8" t="str">
        <f t="shared" si="124"/>
        <v>313410</v>
      </c>
      <c r="D2648" s="3">
        <v>7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15</v>
      </c>
      <c r="K2648" s="3">
        <v>19</v>
      </c>
      <c r="L2648" s="3">
        <v>0</v>
      </c>
      <c r="M2648" s="3">
        <v>0</v>
      </c>
      <c r="N2648" s="3">
        <v>0</v>
      </c>
      <c r="O2648" s="3">
        <v>19</v>
      </c>
      <c r="P2648">
        <v>62</v>
      </c>
      <c r="Q2648" s="5" t="str">
        <f t="shared" si="125"/>
        <v>SIM</v>
      </c>
      <c r="R2648" s="5">
        <v>100</v>
      </c>
    </row>
    <row r="2649" spans="1:18">
      <c r="A2649" t="s">
        <v>2647</v>
      </c>
      <c r="B2649" s="1" t="str">
        <f t="shared" si="123"/>
        <v>Ituiutaba</v>
      </c>
      <c r="C2649" s="8" t="str">
        <f t="shared" si="124"/>
        <v>313420</v>
      </c>
      <c r="D2649" s="3">
        <v>27255</v>
      </c>
      <c r="E2649" s="3">
        <v>29412</v>
      </c>
      <c r="F2649" s="3">
        <v>38873</v>
      </c>
      <c r="G2649" s="3">
        <v>35025</v>
      </c>
      <c r="H2649" s="3">
        <v>48667</v>
      </c>
      <c r="I2649" s="3">
        <v>34970</v>
      </c>
      <c r="J2649" s="3">
        <v>26230</v>
      </c>
      <c r="K2649" s="3">
        <v>29575</v>
      </c>
      <c r="L2649" s="3">
        <v>24131</v>
      </c>
      <c r="M2649" s="3">
        <v>37410</v>
      </c>
      <c r="N2649" s="3">
        <v>28138</v>
      </c>
      <c r="O2649" s="3">
        <v>19272</v>
      </c>
      <c r="P2649">
        <v>722453</v>
      </c>
      <c r="Q2649" s="5" t="b">
        <f t="shared" si="125"/>
        <v>0</v>
      </c>
      <c r="R2649" s="5">
        <v>200</v>
      </c>
    </row>
    <row r="2650" spans="1:18">
      <c r="A2650" t="s">
        <v>2648</v>
      </c>
      <c r="B2650" s="1" t="str">
        <f t="shared" si="123"/>
        <v>Itumirim</v>
      </c>
      <c r="C2650" s="8" t="str">
        <f t="shared" si="124"/>
        <v>313430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134</v>
      </c>
      <c r="O2650" s="3">
        <v>19</v>
      </c>
      <c r="P2650">
        <v>153</v>
      </c>
      <c r="Q2650" s="5" t="str">
        <f t="shared" si="125"/>
        <v>SIM</v>
      </c>
      <c r="R2650" s="5">
        <v>100</v>
      </c>
    </row>
    <row r="2651" spans="1:18">
      <c r="A2651" t="s">
        <v>2649</v>
      </c>
      <c r="B2651" s="1" t="str">
        <f t="shared" si="123"/>
        <v>Iturama</v>
      </c>
      <c r="C2651" s="8" t="str">
        <f t="shared" si="124"/>
        <v>313440</v>
      </c>
      <c r="D2651" s="3">
        <v>178</v>
      </c>
      <c r="E2651" s="3">
        <v>421</v>
      </c>
      <c r="F2651" s="3">
        <v>283</v>
      </c>
      <c r="G2651" s="3">
        <v>214</v>
      </c>
      <c r="H2651" s="3">
        <v>162</v>
      </c>
      <c r="I2651" s="3">
        <v>28</v>
      </c>
      <c r="J2651" s="3">
        <v>104</v>
      </c>
      <c r="K2651" s="3">
        <v>87</v>
      </c>
      <c r="L2651" s="3">
        <v>102</v>
      </c>
      <c r="M2651" s="3">
        <v>235</v>
      </c>
      <c r="N2651" s="3">
        <v>0</v>
      </c>
      <c r="O2651" s="3">
        <v>59</v>
      </c>
      <c r="P2651">
        <v>2687</v>
      </c>
      <c r="Q2651" s="5" t="b">
        <f t="shared" si="125"/>
        <v>0</v>
      </c>
      <c r="R2651" s="5">
        <v>200</v>
      </c>
    </row>
    <row r="2652" spans="1:18">
      <c r="A2652" t="s">
        <v>2650</v>
      </c>
      <c r="B2652" s="1" t="str">
        <f t="shared" si="123"/>
        <v>Itutinga</v>
      </c>
      <c r="C2652" s="8" t="str">
        <f t="shared" si="124"/>
        <v>313450</v>
      </c>
      <c r="D2652" s="3">
        <v>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>
        <v>0</v>
      </c>
      <c r="Q2652" s="5" t="str">
        <f t="shared" si="125"/>
        <v>SIM</v>
      </c>
      <c r="R2652" s="5">
        <v>100</v>
      </c>
    </row>
    <row r="2653" spans="1:18">
      <c r="A2653" t="s">
        <v>2651</v>
      </c>
      <c r="B2653" s="1" t="str">
        <f t="shared" si="123"/>
        <v>Jaboticatubas</v>
      </c>
      <c r="C2653" s="8" t="str">
        <f t="shared" si="124"/>
        <v>313460</v>
      </c>
      <c r="D2653" s="3">
        <v>0</v>
      </c>
      <c r="E2653" s="3">
        <v>0</v>
      </c>
      <c r="F2653" s="3">
        <v>0</v>
      </c>
      <c r="G2653" s="3">
        <v>0</v>
      </c>
      <c r="H2653" s="3">
        <v>6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>
        <v>106</v>
      </c>
      <c r="Q2653" s="5" t="str">
        <f t="shared" si="125"/>
        <v>SIM</v>
      </c>
      <c r="R2653" s="5">
        <v>100</v>
      </c>
    </row>
    <row r="2654" spans="1:18">
      <c r="A2654" t="s">
        <v>2652</v>
      </c>
      <c r="B2654" s="1" t="str">
        <f t="shared" si="123"/>
        <v>Jacinto</v>
      </c>
      <c r="C2654" s="8" t="str">
        <f t="shared" si="124"/>
        <v>313470</v>
      </c>
      <c r="D2654" s="3">
        <v>4</v>
      </c>
      <c r="E2654" s="3">
        <v>0</v>
      </c>
      <c r="F2654" s="3">
        <v>22</v>
      </c>
      <c r="G2654" s="3">
        <v>31</v>
      </c>
      <c r="H2654" s="3">
        <v>15</v>
      </c>
      <c r="I2654" s="3">
        <v>14</v>
      </c>
      <c r="J2654" s="3">
        <v>0</v>
      </c>
      <c r="K2654" s="3">
        <v>9</v>
      </c>
      <c r="L2654" s="3">
        <v>10</v>
      </c>
      <c r="M2654" s="3">
        <v>15</v>
      </c>
      <c r="N2654" s="3">
        <v>0</v>
      </c>
      <c r="O2654" s="3">
        <v>20</v>
      </c>
      <c r="P2654">
        <v>208</v>
      </c>
      <c r="Q2654" s="5" t="b">
        <f t="shared" si="125"/>
        <v>0</v>
      </c>
      <c r="R2654" s="5">
        <v>200</v>
      </c>
    </row>
    <row r="2655" spans="1:18">
      <c r="A2655" t="s">
        <v>2653</v>
      </c>
      <c r="B2655" s="1" t="str">
        <f t="shared" si="123"/>
        <v>Jacuí</v>
      </c>
      <c r="C2655" s="8" t="str">
        <f t="shared" si="124"/>
        <v>313480</v>
      </c>
      <c r="D2655" s="3">
        <v>28</v>
      </c>
      <c r="E2655" s="3">
        <v>12</v>
      </c>
      <c r="F2655" s="3">
        <v>23</v>
      </c>
      <c r="G2655" s="3">
        <v>43</v>
      </c>
      <c r="H2655" s="3">
        <v>11</v>
      </c>
      <c r="I2655" s="3">
        <v>22</v>
      </c>
      <c r="J2655" s="3">
        <v>28</v>
      </c>
      <c r="K2655" s="3">
        <v>21</v>
      </c>
      <c r="L2655" s="3">
        <v>25</v>
      </c>
      <c r="M2655" s="3">
        <v>25</v>
      </c>
      <c r="N2655" s="3">
        <v>28</v>
      </c>
      <c r="O2655" s="3">
        <v>22</v>
      </c>
      <c r="P2655">
        <v>482</v>
      </c>
      <c r="Q2655" s="5" t="b">
        <f t="shared" si="125"/>
        <v>0</v>
      </c>
      <c r="R2655" s="5">
        <v>200</v>
      </c>
    </row>
    <row r="2656" spans="1:18">
      <c r="A2656" t="s">
        <v>2654</v>
      </c>
      <c r="B2656" s="1" t="str">
        <f t="shared" si="123"/>
        <v>Jacutinga</v>
      </c>
      <c r="C2656" s="8" t="str">
        <f t="shared" si="124"/>
        <v>313490</v>
      </c>
      <c r="D2656" s="3">
        <v>92</v>
      </c>
      <c r="E2656" s="3">
        <v>110</v>
      </c>
      <c r="F2656" s="3">
        <v>113</v>
      </c>
      <c r="G2656" s="3">
        <v>85</v>
      </c>
      <c r="H2656" s="3">
        <v>34</v>
      </c>
      <c r="I2656" s="3">
        <v>114</v>
      </c>
      <c r="J2656" s="3">
        <v>97</v>
      </c>
      <c r="K2656" s="3">
        <v>101</v>
      </c>
      <c r="L2656" s="3">
        <v>90</v>
      </c>
      <c r="M2656" s="3">
        <v>100</v>
      </c>
      <c r="N2656" s="3">
        <v>122</v>
      </c>
      <c r="O2656" s="3">
        <v>0</v>
      </c>
      <c r="P2656">
        <v>2181</v>
      </c>
      <c r="Q2656" s="5" t="b">
        <f t="shared" si="125"/>
        <v>0</v>
      </c>
      <c r="R2656" s="5">
        <v>200</v>
      </c>
    </row>
    <row r="2657" spans="1:18">
      <c r="A2657" t="s">
        <v>2655</v>
      </c>
      <c r="B2657" s="1" t="str">
        <f t="shared" si="123"/>
        <v>Jaguaraçu</v>
      </c>
      <c r="C2657" s="8" t="str">
        <f t="shared" si="124"/>
        <v>313500</v>
      </c>
      <c r="D2657" s="3">
        <v>0</v>
      </c>
      <c r="E2657" s="3">
        <v>3</v>
      </c>
      <c r="F2657" s="3">
        <v>0</v>
      </c>
      <c r="G2657" s="3">
        <v>7</v>
      </c>
      <c r="H2657" s="3">
        <v>8</v>
      </c>
      <c r="I2657" s="3">
        <v>8</v>
      </c>
      <c r="J2657" s="3">
        <v>0</v>
      </c>
      <c r="K2657" s="3">
        <v>12</v>
      </c>
      <c r="L2657" s="3">
        <v>8</v>
      </c>
      <c r="M2657" s="3">
        <v>9</v>
      </c>
      <c r="N2657" s="3">
        <v>0</v>
      </c>
      <c r="O2657" s="3">
        <v>0</v>
      </c>
      <c r="P2657">
        <v>113</v>
      </c>
      <c r="Q2657" s="5" t="b">
        <f t="shared" si="125"/>
        <v>0</v>
      </c>
      <c r="R2657" s="5">
        <v>200</v>
      </c>
    </row>
    <row r="2658" spans="1:18">
      <c r="A2658" t="s">
        <v>2656</v>
      </c>
      <c r="B2658" s="1" t="str">
        <f t="shared" si="123"/>
        <v>Jaíba</v>
      </c>
      <c r="C2658" s="8" t="str">
        <f t="shared" si="124"/>
        <v>313505</v>
      </c>
      <c r="D2658" s="3">
        <v>330</v>
      </c>
      <c r="E2658" s="3">
        <v>330</v>
      </c>
      <c r="F2658" s="3">
        <v>330</v>
      </c>
      <c r="G2658" s="3">
        <v>330</v>
      </c>
      <c r="H2658" s="3">
        <v>442</v>
      </c>
      <c r="I2658" s="3">
        <v>557</v>
      </c>
      <c r="J2658" s="3">
        <v>705</v>
      </c>
      <c r="K2658" s="3">
        <v>587</v>
      </c>
      <c r="L2658" s="3">
        <v>618</v>
      </c>
      <c r="M2658" s="3">
        <v>525</v>
      </c>
      <c r="N2658" s="3">
        <v>498</v>
      </c>
      <c r="O2658" s="3">
        <v>0</v>
      </c>
      <c r="P2658">
        <v>6842</v>
      </c>
      <c r="Q2658" s="5" t="b">
        <f t="shared" si="125"/>
        <v>0</v>
      </c>
      <c r="R2658" s="5">
        <v>200</v>
      </c>
    </row>
    <row r="2659" spans="1:18">
      <c r="A2659" t="s">
        <v>2657</v>
      </c>
      <c r="B2659" s="1" t="str">
        <f t="shared" si="123"/>
        <v>Jampruca</v>
      </c>
      <c r="C2659" s="8" t="str">
        <f t="shared" si="124"/>
        <v>313507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>
        <v>0</v>
      </c>
      <c r="Q2659" s="5" t="str">
        <f t="shared" si="125"/>
        <v>SIM</v>
      </c>
      <c r="R2659" s="5">
        <v>100</v>
      </c>
    </row>
    <row r="2660" spans="1:18">
      <c r="A2660" t="s">
        <v>2658</v>
      </c>
      <c r="B2660" s="1" t="str">
        <f t="shared" si="123"/>
        <v>Janaúba</v>
      </c>
      <c r="C2660" s="8" t="str">
        <f t="shared" si="124"/>
        <v>313510</v>
      </c>
      <c r="D2660" s="3">
        <v>71</v>
      </c>
      <c r="E2660" s="3">
        <v>88</v>
      </c>
      <c r="F2660" s="3">
        <v>93</v>
      </c>
      <c r="G2660" s="3">
        <v>66</v>
      </c>
      <c r="H2660" s="3">
        <v>43</v>
      </c>
      <c r="I2660" s="3">
        <v>87</v>
      </c>
      <c r="J2660" s="3">
        <v>72</v>
      </c>
      <c r="K2660" s="3">
        <v>56</v>
      </c>
      <c r="L2660" s="3">
        <v>126</v>
      </c>
      <c r="M2660" s="3">
        <v>49</v>
      </c>
      <c r="N2660" s="3">
        <v>53</v>
      </c>
      <c r="O2660" s="3">
        <v>40</v>
      </c>
      <c r="P2660">
        <v>1709</v>
      </c>
      <c r="Q2660" s="5" t="b">
        <f t="shared" si="125"/>
        <v>0</v>
      </c>
      <c r="R2660" s="5">
        <v>200</v>
      </c>
    </row>
    <row r="2661" spans="1:18">
      <c r="A2661" t="s">
        <v>2659</v>
      </c>
      <c r="B2661" s="1" t="str">
        <f t="shared" si="123"/>
        <v>Januária</v>
      </c>
      <c r="C2661" s="8" t="str">
        <f t="shared" si="124"/>
        <v>313520</v>
      </c>
      <c r="D2661" s="3">
        <v>157</v>
      </c>
      <c r="E2661" s="3">
        <v>145</v>
      </c>
      <c r="F2661" s="3">
        <v>0</v>
      </c>
      <c r="G2661" s="3">
        <v>0</v>
      </c>
      <c r="H2661" s="3">
        <v>235</v>
      </c>
      <c r="I2661" s="3">
        <v>59</v>
      </c>
      <c r="J2661" s="3">
        <v>34</v>
      </c>
      <c r="K2661" s="3">
        <v>0</v>
      </c>
      <c r="L2661" s="3">
        <v>29</v>
      </c>
      <c r="M2661" s="3">
        <v>0</v>
      </c>
      <c r="N2661" s="3">
        <v>0</v>
      </c>
      <c r="O2661" s="3">
        <v>0</v>
      </c>
      <c r="P2661">
        <v>1462</v>
      </c>
      <c r="Q2661" s="5" t="str">
        <f t="shared" si="125"/>
        <v>SIM</v>
      </c>
      <c r="R2661" s="5">
        <v>100</v>
      </c>
    </row>
    <row r="2662" spans="1:18">
      <c r="A2662" t="s">
        <v>2660</v>
      </c>
      <c r="B2662" s="1" t="str">
        <f t="shared" si="123"/>
        <v>Japaraíba</v>
      </c>
      <c r="C2662" s="8" t="str">
        <f t="shared" si="124"/>
        <v>313530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>
        <v>0</v>
      </c>
      <c r="Q2662" s="5" t="str">
        <f t="shared" si="125"/>
        <v>SIM</v>
      </c>
      <c r="R2662" s="5">
        <v>100</v>
      </c>
    </row>
    <row r="2663" spans="1:18">
      <c r="A2663" t="s">
        <v>2661</v>
      </c>
      <c r="B2663" s="1" t="str">
        <f t="shared" si="123"/>
        <v>Japonvar</v>
      </c>
      <c r="C2663" s="8" t="str">
        <f t="shared" si="124"/>
        <v>313535</v>
      </c>
      <c r="D2663" s="3">
        <v>258</v>
      </c>
      <c r="E2663" s="3">
        <v>258</v>
      </c>
      <c r="F2663" s="3">
        <v>342</v>
      </c>
      <c r="G2663" s="3">
        <v>414</v>
      </c>
      <c r="H2663" s="3">
        <v>444</v>
      </c>
      <c r="I2663" s="3">
        <v>545</v>
      </c>
      <c r="J2663" s="3">
        <v>631</v>
      </c>
      <c r="K2663" s="3">
        <v>311</v>
      </c>
      <c r="L2663" s="3">
        <v>261</v>
      </c>
      <c r="M2663" s="3">
        <v>156</v>
      </c>
      <c r="N2663" s="3">
        <v>218</v>
      </c>
      <c r="O2663" s="3">
        <v>0</v>
      </c>
      <c r="P2663">
        <v>6832</v>
      </c>
      <c r="Q2663" s="5" t="b">
        <f t="shared" si="125"/>
        <v>0</v>
      </c>
      <c r="R2663" s="5">
        <v>200</v>
      </c>
    </row>
    <row r="2664" spans="1:18">
      <c r="A2664" t="s">
        <v>2662</v>
      </c>
      <c r="B2664" s="1" t="str">
        <f t="shared" si="123"/>
        <v>Jeceaba</v>
      </c>
      <c r="C2664" s="8" t="str">
        <f t="shared" si="124"/>
        <v>313540</v>
      </c>
      <c r="D2664" s="3">
        <v>0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17</v>
      </c>
      <c r="L2664" s="3">
        <v>0</v>
      </c>
      <c r="M2664" s="3">
        <v>0</v>
      </c>
      <c r="N2664" s="3">
        <v>0</v>
      </c>
      <c r="O2664" s="3">
        <v>0</v>
      </c>
      <c r="P2664">
        <v>135</v>
      </c>
      <c r="Q2664" s="5" t="str">
        <f t="shared" si="125"/>
        <v>SIM</v>
      </c>
      <c r="R2664" s="5">
        <v>100</v>
      </c>
    </row>
    <row r="2665" spans="1:18">
      <c r="A2665" t="s">
        <v>2663</v>
      </c>
      <c r="B2665" s="1" t="str">
        <f t="shared" si="123"/>
        <v>Jenipapo de Minas</v>
      </c>
      <c r="C2665" s="8" t="str">
        <f t="shared" si="124"/>
        <v>313545</v>
      </c>
      <c r="D2665" s="3">
        <v>0</v>
      </c>
      <c r="E2665" s="3">
        <v>0</v>
      </c>
      <c r="F2665" s="3">
        <v>50</v>
      </c>
      <c r="G2665" s="3">
        <v>15</v>
      </c>
      <c r="H2665" s="3">
        <v>41</v>
      </c>
      <c r="I2665" s="3">
        <v>18</v>
      </c>
      <c r="J2665" s="3">
        <v>51</v>
      </c>
      <c r="K2665" s="3">
        <v>0</v>
      </c>
      <c r="L2665" s="3">
        <v>17</v>
      </c>
      <c r="M2665" s="3">
        <v>16</v>
      </c>
      <c r="N2665" s="3">
        <v>13</v>
      </c>
      <c r="O2665" s="3">
        <v>8</v>
      </c>
      <c r="P2665">
        <v>373</v>
      </c>
      <c r="Q2665" s="5" t="b">
        <f t="shared" si="125"/>
        <v>0</v>
      </c>
      <c r="R2665" s="5">
        <v>200</v>
      </c>
    </row>
    <row r="2666" spans="1:18">
      <c r="A2666" t="s">
        <v>2664</v>
      </c>
      <c r="B2666" s="1" t="str">
        <f t="shared" si="123"/>
        <v>Jequeri</v>
      </c>
      <c r="C2666" s="8" t="str">
        <f t="shared" si="124"/>
        <v>313550</v>
      </c>
      <c r="D2666" s="3">
        <v>12</v>
      </c>
      <c r="E2666" s="3">
        <v>11</v>
      </c>
      <c r="F2666" s="3">
        <v>9</v>
      </c>
      <c r="G2666" s="3">
        <v>15</v>
      </c>
      <c r="H2666" s="3">
        <v>0</v>
      </c>
      <c r="I2666" s="3">
        <v>9</v>
      </c>
      <c r="J2666" s="3">
        <v>0</v>
      </c>
      <c r="K2666" s="3">
        <v>7</v>
      </c>
      <c r="L2666" s="3">
        <v>0</v>
      </c>
      <c r="M2666" s="3">
        <v>0</v>
      </c>
      <c r="N2666" s="3">
        <v>0</v>
      </c>
      <c r="O2666" s="3">
        <v>0</v>
      </c>
      <c r="P2666">
        <v>104</v>
      </c>
      <c r="Q2666" s="5" t="str">
        <f t="shared" si="125"/>
        <v>SIM</v>
      </c>
      <c r="R2666" s="5">
        <v>100</v>
      </c>
    </row>
    <row r="2667" spans="1:18">
      <c r="A2667" t="s">
        <v>2665</v>
      </c>
      <c r="B2667" s="1" t="str">
        <f t="shared" si="123"/>
        <v>Jequitaí</v>
      </c>
      <c r="C2667" s="8" t="str">
        <f t="shared" si="124"/>
        <v>313560</v>
      </c>
      <c r="D2667" s="3">
        <v>45</v>
      </c>
      <c r="E2667" s="3">
        <v>11</v>
      </c>
      <c r="F2667" s="3">
        <v>8</v>
      </c>
      <c r="G2667" s="3">
        <v>17</v>
      </c>
      <c r="H2667" s="3">
        <v>241</v>
      </c>
      <c r="I2667" s="3">
        <v>56</v>
      </c>
      <c r="J2667" s="3">
        <v>11</v>
      </c>
      <c r="K2667" s="3">
        <v>18</v>
      </c>
      <c r="L2667" s="3">
        <v>22</v>
      </c>
      <c r="M2667" s="3">
        <v>39</v>
      </c>
      <c r="N2667" s="3">
        <v>0</v>
      </c>
      <c r="O2667" s="3">
        <v>0</v>
      </c>
      <c r="P2667">
        <v>1561</v>
      </c>
      <c r="Q2667" s="5" t="b">
        <f t="shared" si="125"/>
        <v>0</v>
      </c>
      <c r="R2667" s="5">
        <v>200</v>
      </c>
    </row>
    <row r="2668" spans="1:18">
      <c r="A2668" t="s">
        <v>2666</v>
      </c>
      <c r="B2668" s="1" t="str">
        <f t="shared" si="123"/>
        <v>Jequitibá</v>
      </c>
      <c r="C2668" s="8" t="str">
        <f t="shared" si="124"/>
        <v>313570</v>
      </c>
      <c r="D2668" s="3">
        <v>2</v>
      </c>
      <c r="E2668" s="3">
        <v>2</v>
      </c>
      <c r="F2668" s="3">
        <v>3</v>
      </c>
      <c r="G2668" s="3">
        <v>12</v>
      </c>
      <c r="H2668" s="3">
        <v>9</v>
      </c>
      <c r="I2668" s="3">
        <v>7</v>
      </c>
      <c r="J2668" s="3">
        <v>5</v>
      </c>
      <c r="K2668" s="3">
        <v>28</v>
      </c>
      <c r="L2668" s="3">
        <v>11</v>
      </c>
      <c r="M2668" s="3">
        <v>19</v>
      </c>
      <c r="N2668" s="3">
        <v>20</v>
      </c>
      <c r="O2668" s="3">
        <v>11</v>
      </c>
      <c r="P2668">
        <v>150</v>
      </c>
      <c r="Q2668" s="5" t="b">
        <f t="shared" si="125"/>
        <v>0</v>
      </c>
      <c r="R2668" s="5">
        <v>200</v>
      </c>
    </row>
    <row r="2669" spans="1:18">
      <c r="A2669" t="s">
        <v>2667</v>
      </c>
      <c r="B2669" s="1" t="str">
        <f t="shared" si="123"/>
        <v>Jequitinhonha</v>
      </c>
      <c r="C2669" s="8" t="str">
        <f t="shared" si="124"/>
        <v>313580</v>
      </c>
      <c r="D2669" s="3">
        <v>40</v>
      </c>
      <c r="E2669" s="3">
        <v>38</v>
      </c>
      <c r="F2669" s="3">
        <v>42</v>
      </c>
      <c r="G2669" s="3">
        <v>38</v>
      </c>
      <c r="H2669" s="3">
        <v>34</v>
      </c>
      <c r="I2669" s="3">
        <v>26</v>
      </c>
      <c r="J2669" s="3">
        <v>28</v>
      </c>
      <c r="K2669" s="3">
        <v>31</v>
      </c>
      <c r="L2669" s="3">
        <v>36</v>
      </c>
      <c r="M2669" s="3">
        <v>18</v>
      </c>
      <c r="N2669" s="3">
        <v>12</v>
      </c>
      <c r="O2669" s="3">
        <v>0</v>
      </c>
      <c r="P2669">
        <v>936</v>
      </c>
      <c r="Q2669" s="5" t="b">
        <f t="shared" si="125"/>
        <v>0</v>
      </c>
      <c r="R2669" s="5">
        <v>200</v>
      </c>
    </row>
    <row r="2670" spans="1:18">
      <c r="A2670" t="s">
        <v>2668</v>
      </c>
      <c r="B2670" s="1" t="str">
        <f t="shared" si="123"/>
        <v>Jesuânia</v>
      </c>
      <c r="C2670" s="8" t="str">
        <f t="shared" si="124"/>
        <v>313590</v>
      </c>
      <c r="D2670" s="3">
        <v>0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>
        <v>0</v>
      </c>
      <c r="Q2670" s="5" t="str">
        <f t="shared" si="125"/>
        <v>SIM</v>
      </c>
      <c r="R2670" s="5">
        <v>100</v>
      </c>
    </row>
    <row r="2671" spans="1:18">
      <c r="A2671" t="s">
        <v>2669</v>
      </c>
      <c r="B2671" s="1" t="str">
        <f t="shared" si="123"/>
        <v>Joaíma</v>
      </c>
      <c r="C2671" s="8" t="str">
        <f t="shared" si="124"/>
        <v>313600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>
        <v>112</v>
      </c>
      <c r="Q2671" s="5" t="str">
        <f t="shared" si="125"/>
        <v>SIM</v>
      </c>
      <c r="R2671" s="5">
        <v>100</v>
      </c>
    </row>
    <row r="2672" spans="1:18">
      <c r="A2672" t="s">
        <v>2670</v>
      </c>
      <c r="B2672" s="1" t="str">
        <f t="shared" si="123"/>
        <v>Joanésia</v>
      </c>
      <c r="C2672" s="8" t="str">
        <f t="shared" si="124"/>
        <v>313610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7</v>
      </c>
      <c r="J2672" s="3">
        <v>4</v>
      </c>
      <c r="K2672" s="3">
        <v>30</v>
      </c>
      <c r="L2672" s="3">
        <v>28</v>
      </c>
      <c r="M2672" s="3">
        <v>3</v>
      </c>
      <c r="N2672" s="3">
        <v>5</v>
      </c>
      <c r="O2672" s="3">
        <v>0</v>
      </c>
      <c r="P2672">
        <v>77</v>
      </c>
      <c r="Q2672" s="5" t="b">
        <f t="shared" si="125"/>
        <v>0</v>
      </c>
      <c r="R2672" s="5">
        <v>200</v>
      </c>
    </row>
    <row r="2673" spans="1:18">
      <c r="A2673" t="s">
        <v>2671</v>
      </c>
      <c r="B2673" s="1" t="str">
        <f t="shared" si="123"/>
        <v>João Monlevade</v>
      </c>
      <c r="C2673" s="8" t="str">
        <f t="shared" si="124"/>
        <v>313620</v>
      </c>
      <c r="D2673" s="3">
        <v>6787</v>
      </c>
      <c r="E2673" s="3">
        <v>6826</v>
      </c>
      <c r="F2673" s="3">
        <v>5377</v>
      </c>
      <c r="G2673" s="3">
        <v>5401</v>
      </c>
      <c r="H2673" s="3">
        <v>5696</v>
      </c>
      <c r="I2673" s="3">
        <v>4832</v>
      </c>
      <c r="J2673" s="3">
        <v>19647</v>
      </c>
      <c r="K2673" s="3">
        <v>5777</v>
      </c>
      <c r="L2673" s="3">
        <v>4681</v>
      </c>
      <c r="M2673" s="3">
        <v>3487</v>
      </c>
      <c r="N2673" s="3">
        <v>3599</v>
      </c>
      <c r="O2673" s="3">
        <v>6402</v>
      </c>
      <c r="P2673">
        <v>452852</v>
      </c>
      <c r="Q2673" s="5" t="b">
        <f t="shared" si="125"/>
        <v>0</v>
      </c>
      <c r="R2673" s="5">
        <v>200</v>
      </c>
    </row>
    <row r="2674" spans="1:18">
      <c r="A2674" t="s">
        <v>2672</v>
      </c>
      <c r="B2674" s="1" t="str">
        <f t="shared" si="123"/>
        <v>João Pinheiro</v>
      </c>
      <c r="C2674" s="8" t="str">
        <f t="shared" si="124"/>
        <v>313630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43</v>
      </c>
      <c r="K2674" s="3">
        <v>33</v>
      </c>
      <c r="L2674" s="3">
        <v>35</v>
      </c>
      <c r="M2674" s="3">
        <v>49</v>
      </c>
      <c r="N2674" s="3">
        <v>0</v>
      </c>
      <c r="O2674" s="3">
        <v>0</v>
      </c>
      <c r="P2674">
        <v>244</v>
      </c>
      <c r="Q2674" s="5" t="b">
        <f t="shared" si="125"/>
        <v>0</v>
      </c>
      <c r="R2674" s="5">
        <v>200</v>
      </c>
    </row>
    <row r="2675" spans="1:18">
      <c r="A2675" t="s">
        <v>2673</v>
      </c>
      <c r="B2675" s="1" t="str">
        <f t="shared" si="123"/>
        <v>Joaquim Felício</v>
      </c>
      <c r="C2675" s="8" t="str">
        <f t="shared" si="124"/>
        <v>313640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>
        <v>105</v>
      </c>
      <c r="Q2675" s="5" t="str">
        <f t="shared" si="125"/>
        <v>SIM</v>
      </c>
      <c r="R2675" s="5">
        <v>100</v>
      </c>
    </row>
    <row r="2676" spans="1:18">
      <c r="A2676" t="s">
        <v>2674</v>
      </c>
      <c r="B2676" s="1" t="str">
        <f t="shared" si="123"/>
        <v>Jordânia</v>
      </c>
      <c r="C2676" s="8" t="str">
        <f t="shared" si="124"/>
        <v>313650</v>
      </c>
      <c r="D2676" s="3">
        <v>38</v>
      </c>
      <c r="E2676" s="3">
        <v>52</v>
      </c>
      <c r="F2676" s="3">
        <v>0</v>
      </c>
      <c r="G2676" s="3">
        <v>60</v>
      </c>
      <c r="H2676" s="3">
        <v>46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>
        <v>632</v>
      </c>
      <c r="Q2676" s="5" t="str">
        <f t="shared" si="125"/>
        <v>SIM</v>
      </c>
      <c r="R2676" s="5">
        <v>100</v>
      </c>
    </row>
    <row r="2677" spans="1:18">
      <c r="A2677" t="s">
        <v>2675</v>
      </c>
      <c r="B2677" s="1" t="str">
        <f t="shared" si="123"/>
        <v>José Gonçalves de Minas</v>
      </c>
      <c r="C2677" s="8" t="str">
        <f t="shared" si="124"/>
        <v>313652</v>
      </c>
      <c r="D2677" s="3">
        <v>0</v>
      </c>
      <c r="E2677" s="3">
        <v>0</v>
      </c>
      <c r="F2677" s="3">
        <v>0</v>
      </c>
      <c r="G2677" s="3">
        <v>7</v>
      </c>
      <c r="H2677" s="3">
        <v>5</v>
      </c>
      <c r="I2677" s="3">
        <v>10</v>
      </c>
      <c r="J2677" s="3">
        <v>2</v>
      </c>
      <c r="K2677" s="3">
        <v>8</v>
      </c>
      <c r="L2677" s="3">
        <v>6</v>
      </c>
      <c r="M2677" s="3">
        <v>6</v>
      </c>
      <c r="N2677" s="3">
        <v>10</v>
      </c>
      <c r="O2677" s="3">
        <v>5</v>
      </c>
      <c r="P2677">
        <v>96</v>
      </c>
      <c r="Q2677" s="5" t="b">
        <f t="shared" si="125"/>
        <v>0</v>
      </c>
      <c r="R2677" s="5">
        <v>200</v>
      </c>
    </row>
    <row r="2678" spans="1:18">
      <c r="A2678" t="s">
        <v>2676</v>
      </c>
      <c r="B2678" s="1" t="str">
        <f t="shared" si="123"/>
        <v>José Raydan</v>
      </c>
      <c r="C2678" s="8" t="str">
        <f t="shared" si="124"/>
        <v>313655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>
        <v>55</v>
      </c>
      <c r="Q2678" s="5" t="str">
        <f t="shared" si="125"/>
        <v>SIM</v>
      </c>
      <c r="R2678" s="5">
        <v>100</v>
      </c>
    </row>
    <row r="2679" spans="1:18">
      <c r="A2679" t="s">
        <v>2677</v>
      </c>
      <c r="B2679" s="1" t="str">
        <f t="shared" si="123"/>
        <v>Josenópolis</v>
      </c>
      <c r="C2679" s="8" t="str">
        <f t="shared" si="124"/>
        <v>313657</v>
      </c>
      <c r="D2679" s="3">
        <v>3</v>
      </c>
      <c r="E2679" s="3">
        <v>1</v>
      </c>
      <c r="F2679" s="3">
        <v>4</v>
      </c>
      <c r="G2679" s="3">
        <v>5</v>
      </c>
      <c r="H2679" s="3">
        <v>3</v>
      </c>
      <c r="I2679" s="3">
        <v>3</v>
      </c>
      <c r="J2679" s="3">
        <v>3</v>
      </c>
      <c r="K2679" s="3">
        <v>3</v>
      </c>
      <c r="L2679" s="3">
        <v>3</v>
      </c>
      <c r="M2679" s="3">
        <v>3</v>
      </c>
      <c r="N2679" s="3">
        <v>0</v>
      </c>
      <c r="O2679" s="3">
        <v>0</v>
      </c>
      <c r="P2679">
        <v>77</v>
      </c>
      <c r="Q2679" s="5" t="b">
        <f t="shared" si="125"/>
        <v>0</v>
      </c>
      <c r="R2679" s="5">
        <v>200</v>
      </c>
    </row>
    <row r="2680" spans="1:18">
      <c r="A2680" t="s">
        <v>2678</v>
      </c>
      <c r="B2680" s="1" t="str">
        <f t="shared" si="123"/>
        <v>Juatuba</v>
      </c>
      <c r="C2680" s="8" t="str">
        <f t="shared" si="124"/>
        <v>313665</v>
      </c>
      <c r="D2680" s="3">
        <v>0</v>
      </c>
      <c r="E2680" s="3">
        <v>0</v>
      </c>
      <c r="F2680" s="3">
        <v>1</v>
      </c>
      <c r="G2680" s="3">
        <v>21</v>
      </c>
      <c r="H2680" s="3">
        <v>16</v>
      </c>
      <c r="I2680" s="3">
        <v>27</v>
      </c>
      <c r="J2680" s="3">
        <v>40</v>
      </c>
      <c r="K2680" s="3">
        <v>24</v>
      </c>
      <c r="L2680" s="3">
        <v>29</v>
      </c>
      <c r="M2680" s="3">
        <v>6</v>
      </c>
      <c r="N2680" s="3">
        <v>2</v>
      </c>
      <c r="O2680" s="3">
        <v>11</v>
      </c>
      <c r="P2680">
        <v>241</v>
      </c>
      <c r="Q2680" s="5" t="b">
        <f t="shared" si="125"/>
        <v>0</v>
      </c>
      <c r="R2680" s="5">
        <v>200</v>
      </c>
    </row>
    <row r="2681" spans="1:18">
      <c r="A2681" t="s">
        <v>2679</v>
      </c>
      <c r="B2681" s="1" t="str">
        <f t="shared" si="123"/>
        <v>Juiz de Fora</v>
      </c>
      <c r="C2681" s="8" t="str">
        <f t="shared" si="124"/>
        <v>313670</v>
      </c>
      <c r="D2681" s="3">
        <v>285</v>
      </c>
      <c r="E2681" s="3">
        <v>327</v>
      </c>
      <c r="F2681" s="3">
        <v>392</v>
      </c>
      <c r="G2681" s="3">
        <v>522</v>
      </c>
      <c r="H2681" s="3">
        <v>456</v>
      </c>
      <c r="I2681" s="3">
        <v>421</v>
      </c>
      <c r="J2681" s="3">
        <v>271</v>
      </c>
      <c r="K2681" s="3">
        <v>490</v>
      </c>
      <c r="L2681" s="3">
        <v>700</v>
      </c>
      <c r="M2681" s="3">
        <v>210425</v>
      </c>
      <c r="N2681" s="3">
        <v>0</v>
      </c>
      <c r="O2681" s="3">
        <v>433</v>
      </c>
      <c r="P2681">
        <v>235146</v>
      </c>
      <c r="Q2681" s="5" t="b">
        <f t="shared" si="125"/>
        <v>0</v>
      </c>
      <c r="R2681" s="5">
        <v>200</v>
      </c>
    </row>
    <row r="2682" spans="1:18">
      <c r="A2682" t="s">
        <v>2680</v>
      </c>
      <c r="B2682" s="1" t="str">
        <f t="shared" si="123"/>
        <v>Juramento</v>
      </c>
      <c r="C2682" s="8" t="str">
        <f t="shared" si="124"/>
        <v>313680</v>
      </c>
      <c r="D2682" s="3">
        <v>6</v>
      </c>
      <c r="E2682" s="3">
        <v>0</v>
      </c>
      <c r="F2682" s="3">
        <v>69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14</v>
      </c>
      <c r="M2682" s="3">
        <v>14</v>
      </c>
      <c r="N2682" s="3">
        <v>6</v>
      </c>
      <c r="O2682" s="3">
        <v>0</v>
      </c>
      <c r="P2682">
        <v>541</v>
      </c>
      <c r="Q2682" s="5" t="b">
        <f t="shared" si="125"/>
        <v>0</v>
      </c>
      <c r="R2682" s="5">
        <v>200</v>
      </c>
    </row>
    <row r="2683" spans="1:18">
      <c r="A2683" t="s">
        <v>2681</v>
      </c>
      <c r="B2683" s="1" t="str">
        <f t="shared" si="123"/>
        <v>Juruaia</v>
      </c>
      <c r="C2683" s="8" t="str">
        <f t="shared" si="124"/>
        <v>313690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>
        <v>0</v>
      </c>
      <c r="Q2683" s="5" t="str">
        <f t="shared" si="125"/>
        <v>SIM</v>
      </c>
      <c r="R2683" s="5">
        <v>100</v>
      </c>
    </row>
    <row r="2684" spans="1:18">
      <c r="A2684" t="s">
        <v>2682</v>
      </c>
      <c r="B2684" s="1" t="str">
        <f t="shared" si="123"/>
        <v>Juvenília</v>
      </c>
      <c r="C2684" s="8" t="str">
        <f t="shared" si="124"/>
        <v>313695</v>
      </c>
      <c r="D2684" s="3">
        <v>15</v>
      </c>
      <c r="E2684" s="3">
        <v>8</v>
      </c>
      <c r="F2684" s="3">
        <v>2</v>
      </c>
      <c r="G2684" s="3">
        <v>5</v>
      </c>
      <c r="H2684" s="3">
        <v>3</v>
      </c>
      <c r="I2684" s="3">
        <v>0</v>
      </c>
      <c r="J2684" s="3">
        <v>0</v>
      </c>
      <c r="K2684" s="3">
        <v>43</v>
      </c>
      <c r="L2684" s="3">
        <v>7</v>
      </c>
      <c r="M2684" s="3">
        <v>4</v>
      </c>
      <c r="N2684" s="3">
        <v>3</v>
      </c>
      <c r="O2684" s="3">
        <v>3</v>
      </c>
      <c r="P2684">
        <v>1048</v>
      </c>
      <c r="Q2684" s="5" t="b">
        <f t="shared" si="125"/>
        <v>0</v>
      </c>
      <c r="R2684" s="5">
        <v>200</v>
      </c>
    </row>
    <row r="2685" spans="1:18">
      <c r="A2685" t="s">
        <v>2683</v>
      </c>
      <c r="B2685" s="1" t="str">
        <f t="shared" si="123"/>
        <v>Ladainha</v>
      </c>
      <c r="C2685" s="8" t="str">
        <f t="shared" si="124"/>
        <v>313700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>
        <v>0</v>
      </c>
      <c r="Q2685" s="5" t="str">
        <f t="shared" si="125"/>
        <v>SIM</v>
      </c>
      <c r="R2685" s="5">
        <v>100</v>
      </c>
    </row>
    <row r="2686" spans="1:18">
      <c r="A2686" t="s">
        <v>2684</v>
      </c>
      <c r="B2686" s="1" t="str">
        <f t="shared" si="123"/>
        <v>Lagamar</v>
      </c>
      <c r="C2686" s="8" t="str">
        <f t="shared" si="124"/>
        <v>313710</v>
      </c>
      <c r="D2686" s="3">
        <v>24</v>
      </c>
      <c r="E2686" s="3">
        <v>35</v>
      </c>
      <c r="F2686" s="3">
        <v>44</v>
      </c>
      <c r="G2686" s="3">
        <v>66</v>
      </c>
      <c r="H2686" s="3">
        <v>7</v>
      </c>
      <c r="I2686" s="3">
        <v>37</v>
      </c>
      <c r="J2686" s="3">
        <v>83</v>
      </c>
      <c r="K2686" s="3">
        <v>28</v>
      </c>
      <c r="L2686" s="3">
        <v>6</v>
      </c>
      <c r="M2686" s="3">
        <v>8</v>
      </c>
      <c r="N2686" s="3">
        <v>41</v>
      </c>
      <c r="O2686" s="3">
        <v>49</v>
      </c>
      <c r="P2686">
        <v>659</v>
      </c>
      <c r="Q2686" s="5" t="b">
        <f t="shared" si="125"/>
        <v>0</v>
      </c>
      <c r="R2686" s="5">
        <v>200</v>
      </c>
    </row>
    <row r="2687" spans="1:18">
      <c r="A2687" t="s">
        <v>2685</v>
      </c>
      <c r="B2687" s="1" t="str">
        <f t="shared" si="123"/>
        <v>Lagoa da Prata</v>
      </c>
      <c r="C2687" s="8" t="str">
        <f t="shared" si="124"/>
        <v>313720</v>
      </c>
      <c r="D2687" s="3">
        <v>2153</v>
      </c>
      <c r="E2687" s="3">
        <v>1786</v>
      </c>
      <c r="F2687" s="3">
        <v>0</v>
      </c>
      <c r="G2687" s="3">
        <v>0</v>
      </c>
      <c r="H2687" s="3">
        <v>0</v>
      </c>
      <c r="I2687" s="3">
        <v>21038</v>
      </c>
      <c r="J2687" s="3">
        <v>8388</v>
      </c>
      <c r="K2687" s="3">
        <v>8381</v>
      </c>
      <c r="L2687" s="3">
        <v>15237</v>
      </c>
      <c r="M2687" s="3">
        <v>18</v>
      </c>
      <c r="N2687" s="3">
        <v>45</v>
      </c>
      <c r="O2687" s="3">
        <v>37</v>
      </c>
      <c r="P2687">
        <v>83596</v>
      </c>
      <c r="Q2687" s="5" t="b">
        <f t="shared" si="125"/>
        <v>0</v>
      </c>
      <c r="R2687" s="5">
        <v>200</v>
      </c>
    </row>
    <row r="2688" spans="1:18">
      <c r="A2688" t="s">
        <v>2686</v>
      </c>
      <c r="B2688" s="1" t="str">
        <f t="shared" si="123"/>
        <v>Lagoa dos Patos</v>
      </c>
      <c r="C2688" s="8" t="str">
        <f t="shared" si="124"/>
        <v>313730</v>
      </c>
      <c r="D2688" s="3">
        <v>0</v>
      </c>
      <c r="E2688" s="3">
        <v>0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>
        <v>0</v>
      </c>
      <c r="Q2688" s="5" t="str">
        <f t="shared" si="125"/>
        <v>SIM</v>
      </c>
      <c r="R2688" s="5">
        <v>100</v>
      </c>
    </row>
    <row r="2689" spans="1:18">
      <c r="A2689" t="s">
        <v>2687</v>
      </c>
      <c r="B2689" s="1" t="str">
        <f t="shared" si="123"/>
        <v>Lagoa Dourada</v>
      </c>
      <c r="C2689" s="8" t="str">
        <f t="shared" si="124"/>
        <v>313740</v>
      </c>
      <c r="D2689" s="3">
        <v>2</v>
      </c>
      <c r="E2689" s="3">
        <v>5</v>
      </c>
      <c r="F2689" s="3">
        <v>9</v>
      </c>
      <c r="G2689" s="3">
        <v>4</v>
      </c>
      <c r="H2689" s="3">
        <v>2</v>
      </c>
      <c r="I2689" s="3">
        <v>8</v>
      </c>
      <c r="J2689" s="3">
        <v>8</v>
      </c>
      <c r="K2689" s="3">
        <v>8</v>
      </c>
      <c r="L2689" s="3">
        <v>0</v>
      </c>
      <c r="M2689" s="3">
        <v>0</v>
      </c>
      <c r="N2689" s="3">
        <v>0</v>
      </c>
      <c r="O2689" s="3">
        <v>0</v>
      </c>
      <c r="P2689">
        <v>171</v>
      </c>
      <c r="Q2689" s="5" t="str">
        <f t="shared" si="125"/>
        <v>SIM</v>
      </c>
      <c r="R2689" s="5">
        <v>100</v>
      </c>
    </row>
    <row r="2690" spans="1:18">
      <c r="A2690" t="s">
        <v>2688</v>
      </c>
      <c r="B2690" s="1" t="str">
        <f t="shared" si="123"/>
        <v>Lagoa Formosa</v>
      </c>
      <c r="C2690" s="8" t="str">
        <f t="shared" si="124"/>
        <v>313750</v>
      </c>
      <c r="D2690" s="3">
        <v>97</v>
      </c>
      <c r="E2690" s="3">
        <v>57</v>
      </c>
      <c r="F2690" s="3">
        <v>58</v>
      </c>
      <c r="G2690" s="3">
        <v>47</v>
      </c>
      <c r="H2690" s="3">
        <v>13</v>
      </c>
      <c r="I2690" s="3">
        <v>105</v>
      </c>
      <c r="J2690" s="3">
        <v>34</v>
      </c>
      <c r="K2690" s="3">
        <v>69</v>
      </c>
      <c r="L2690" s="3">
        <v>162</v>
      </c>
      <c r="M2690" s="3">
        <v>224</v>
      </c>
      <c r="N2690" s="3">
        <v>88</v>
      </c>
      <c r="O2690" s="3">
        <v>157</v>
      </c>
      <c r="P2690">
        <v>1588</v>
      </c>
      <c r="Q2690" s="5" t="b">
        <f t="shared" si="125"/>
        <v>0</v>
      </c>
      <c r="R2690" s="5">
        <v>200</v>
      </c>
    </row>
    <row r="2691" spans="1:18">
      <c r="A2691" t="s">
        <v>2689</v>
      </c>
      <c r="B2691" s="1" t="str">
        <f t="shared" si="123"/>
        <v>Lagoa Grande</v>
      </c>
      <c r="C2691" s="8" t="str">
        <f t="shared" si="124"/>
        <v>313753</v>
      </c>
      <c r="D2691" s="3">
        <v>13</v>
      </c>
      <c r="E2691" s="3">
        <v>19</v>
      </c>
      <c r="F2691" s="3">
        <v>21</v>
      </c>
      <c r="G2691" s="3">
        <v>13</v>
      </c>
      <c r="H2691" s="3">
        <v>23</v>
      </c>
      <c r="I2691" s="3">
        <v>18</v>
      </c>
      <c r="J2691" s="3">
        <v>23</v>
      </c>
      <c r="K2691" s="3">
        <v>10</v>
      </c>
      <c r="L2691" s="3">
        <v>0</v>
      </c>
      <c r="M2691" s="3">
        <v>21</v>
      </c>
      <c r="N2691" s="3">
        <v>5</v>
      </c>
      <c r="O2691" s="3">
        <v>13</v>
      </c>
      <c r="P2691">
        <v>434</v>
      </c>
      <c r="Q2691" s="5" t="b">
        <f t="shared" si="125"/>
        <v>0</v>
      </c>
      <c r="R2691" s="5">
        <v>200</v>
      </c>
    </row>
    <row r="2692" spans="1:18">
      <c r="A2692" t="s">
        <v>2690</v>
      </c>
      <c r="B2692" s="1" t="str">
        <f t="shared" ref="B2692:B2755" si="126">MID(A2692,8,100)</f>
        <v>Lagoa Santa</v>
      </c>
      <c r="C2692" s="8" t="str">
        <f t="shared" ref="C2692:C2755" si="127">MID(A2692,1,6)</f>
        <v>313760</v>
      </c>
      <c r="D2692" s="3">
        <v>273</v>
      </c>
      <c r="E2692" s="3">
        <v>4262</v>
      </c>
      <c r="F2692" s="3">
        <v>7730</v>
      </c>
      <c r="G2692" s="3">
        <v>103</v>
      </c>
      <c r="H2692" s="3">
        <v>12093</v>
      </c>
      <c r="I2692" s="3">
        <v>75</v>
      </c>
      <c r="J2692" s="3">
        <v>81</v>
      </c>
      <c r="K2692" s="3">
        <v>9063</v>
      </c>
      <c r="L2692" s="3">
        <v>160</v>
      </c>
      <c r="M2692" s="3">
        <v>14581</v>
      </c>
      <c r="N2692" s="3">
        <v>0</v>
      </c>
      <c r="O2692" s="3">
        <v>0</v>
      </c>
      <c r="P2692">
        <v>120526</v>
      </c>
      <c r="Q2692" s="5" t="b">
        <f t="shared" ref="Q2692:Q2755" si="128">IF(K2692+L2692+M2692=0,"SIM",IF(L2692+M2692+N2692=0,"SIM",IF(M2692+N2692+O2692=0,"SIM")))</f>
        <v>0</v>
      </c>
      <c r="R2692" s="5">
        <v>200</v>
      </c>
    </row>
    <row r="2693" spans="1:18">
      <c r="A2693" t="s">
        <v>2691</v>
      </c>
      <c r="B2693" s="1" t="str">
        <f t="shared" si="126"/>
        <v>Lajinha</v>
      </c>
      <c r="C2693" s="8" t="str">
        <f t="shared" si="127"/>
        <v>313770</v>
      </c>
      <c r="D2693" s="3">
        <v>43</v>
      </c>
      <c r="E2693" s="3">
        <v>43</v>
      </c>
      <c r="F2693" s="3">
        <v>0</v>
      </c>
      <c r="G2693" s="3">
        <v>10</v>
      </c>
      <c r="H2693" s="3">
        <v>11</v>
      </c>
      <c r="I2693" s="3">
        <v>131</v>
      </c>
      <c r="J2693" s="3">
        <v>182</v>
      </c>
      <c r="K2693" s="3">
        <v>73</v>
      </c>
      <c r="L2693" s="3">
        <v>0</v>
      </c>
      <c r="M2693" s="3">
        <v>28</v>
      </c>
      <c r="N2693" s="3">
        <v>23</v>
      </c>
      <c r="O2693" s="3">
        <v>41</v>
      </c>
      <c r="P2693">
        <v>638</v>
      </c>
      <c r="Q2693" s="5" t="b">
        <f t="shared" si="128"/>
        <v>0</v>
      </c>
      <c r="R2693" s="5">
        <v>200</v>
      </c>
    </row>
    <row r="2694" spans="1:18">
      <c r="A2694" t="s">
        <v>2692</v>
      </c>
      <c r="B2694" s="1" t="str">
        <f t="shared" si="126"/>
        <v>Lambari</v>
      </c>
      <c r="C2694" s="8" t="str">
        <f t="shared" si="127"/>
        <v>313780</v>
      </c>
      <c r="D2694" s="3">
        <v>36</v>
      </c>
      <c r="E2694" s="3">
        <v>40</v>
      </c>
      <c r="F2694" s="3">
        <v>0</v>
      </c>
      <c r="G2694" s="3">
        <v>30</v>
      </c>
      <c r="H2694" s="3">
        <v>0</v>
      </c>
      <c r="I2694" s="3">
        <v>87</v>
      </c>
      <c r="J2694" s="3">
        <v>90</v>
      </c>
      <c r="K2694" s="3">
        <v>21</v>
      </c>
      <c r="L2694" s="3">
        <v>24</v>
      </c>
      <c r="M2694" s="3">
        <v>0</v>
      </c>
      <c r="N2694" s="3">
        <v>57</v>
      </c>
      <c r="O2694" s="3">
        <v>0</v>
      </c>
      <c r="P2694">
        <v>878</v>
      </c>
      <c r="Q2694" s="5" t="b">
        <f t="shared" si="128"/>
        <v>0</v>
      </c>
      <c r="R2694" s="5">
        <v>200</v>
      </c>
    </row>
    <row r="2695" spans="1:18">
      <c r="A2695" t="s">
        <v>2693</v>
      </c>
      <c r="B2695" s="1" t="str">
        <f t="shared" si="126"/>
        <v>Lamim</v>
      </c>
      <c r="C2695" s="8" t="str">
        <f t="shared" si="127"/>
        <v>313790</v>
      </c>
      <c r="D2695" s="3">
        <v>0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>
        <v>0</v>
      </c>
      <c r="Q2695" s="5" t="str">
        <f t="shared" si="128"/>
        <v>SIM</v>
      </c>
      <c r="R2695" s="5">
        <v>100</v>
      </c>
    </row>
    <row r="2696" spans="1:18">
      <c r="A2696" t="s">
        <v>2694</v>
      </c>
      <c r="B2696" s="1" t="str">
        <f t="shared" si="126"/>
        <v>Laranjal</v>
      </c>
      <c r="C2696" s="8" t="str">
        <f t="shared" si="127"/>
        <v>313800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>
        <v>202</v>
      </c>
      <c r="Q2696" s="5" t="str">
        <f t="shared" si="128"/>
        <v>SIM</v>
      </c>
      <c r="R2696" s="5">
        <v>100</v>
      </c>
    </row>
    <row r="2697" spans="1:18">
      <c r="A2697" t="s">
        <v>2695</v>
      </c>
      <c r="B2697" s="1" t="str">
        <f t="shared" si="126"/>
        <v>Lassance</v>
      </c>
      <c r="C2697" s="8" t="str">
        <f t="shared" si="127"/>
        <v>313810</v>
      </c>
      <c r="D2697" s="3">
        <v>1</v>
      </c>
      <c r="E2697" s="3">
        <v>1</v>
      </c>
      <c r="F2697" s="3">
        <v>3</v>
      </c>
      <c r="G2697" s="3">
        <v>2</v>
      </c>
      <c r="H2697" s="3">
        <v>4</v>
      </c>
      <c r="I2697" s="3">
        <v>4</v>
      </c>
      <c r="J2697" s="3">
        <v>3</v>
      </c>
      <c r="K2697" s="3">
        <v>3</v>
      </c>
      <c r="L2697" s="3">
        <v>4</v>
      </c>
      <c r="M2697" s="3">
        <v>3</v>
      </c>
      <c r="N2697" s="3">
        <v>3</v>
      </c>
      <c r="O2697" s="3">
        <v>0</v>
      </c>
      <c r="P2697">
        <v>61</v>
      </c>
      <c r="Q2697" s="5" t="b">
        <f t="shared" si="128"/>
        <v>0</v>
      </c>
      <c r="R2697" s="5">
        <v>200</v>
      </c>
    </row>
    <row r="2698" spans="1:18">
      <c r="A2698" t="s">
        <v>2696</v>
      </c>
      <c r="B2698" s="1" t="str">
        <f t="shared" si="126"/>
        <v>Lavras</v>
      </c>
      <c r="C2698" s="8" t="str">
        <f t="shared" si="127"/>
        <v>313820</v>
      </c>
      <c r="D2698" s="3">
        <v>2</v>
      </c>
      <c r="E2698" s="3">
        <v>191</v>
      </c>
      <c r="F2698" s="3">
        <v>51</v>
      </c>
      <c r="G2698" s="3">
        <v>32</v>
      </c>
      <c r="H2698" s="3">
        <v>27</v>
      </c>
      <c r="I2698" s="3">
        <v>85</v>
      </c>
      <c r="J2698" s="3">
        <v>34</v>
      </c>
      <c r="K2698" s="3">
        <v>32</v>
      </c>
      <c r="L2698" s="3">
        <v>28</v>
      </c>
      <c r="M2698" s="3">
        <v>23</v>
      </c>
      <c r="N2698" s="3">
        <v>56</v>
      </c>
      <c r="O2698" s="3">
        <v>129</v>
      </c>
      <c r="P2698">
        <v>2369</v>
      </c>
      <c r="Q2698" s="5" t="b">
        <f t="shared" si="128"/>
        <v>0</v>
      </c>
      <c r="R2698" s="5">
        <v>200</v>
      </c>
    </row>
    <row r="2699" spans="1:18">
      <c r="A2699" t="s">
        <v>2697</v>
      </c>
      <c r="B2699" s="1" t="str">
        <f t="shared" si="126"/>
        <v>Leandro Ferreira</v>
      </c>
      <c r="C2699" s="8" t="str">
        <f t="shared" si="127"/>
        <v>313830</v>
      </c>
      <c r="D2699" s="3">
        <v>5</v>
      </c>
      <c r="E2699" s="3">
        <v>0</v>
      </c>
      <c r="F2699" s="3">
        <v>4</v>
      </c>
      <c r="G2699" s="3">
        <v>4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>
        <v>61</v>
      </c>
      <c r="Q2699" s="5" t="str">
        <f t="shared" si="128"/>
        <v>SIM</v>
      </c>
      <c r="R2699" s="5">
        <v>100</v>
      </c>
    </row>
    <row r="2700" spans="1:18">
      <c r="A2700" t="s">
        <v>2698</v>
      </c>
      <c r="B2700" s="1" t="str">
        <f t="shared" si="126"/>
        <v>Leme do Prado</v>
      </c>
      <c r="C2700" s="8" t="str">
        <f t="shared" si="127"/>
        <v>313835</v>
      </c>
      <c r="D2700" s="3">
        <v>131</v>
      </c>
      <c r="E2700" s="3">
        <v>123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>
        <v>1285</v>
      </c>
      <c r="Q2700" s="5" t="str">
        <f t="shared" si="128"/>
        <v>SIM</v>
      </c>
      <c r="R2700" s="5">
        <v>100</v>
      </c>
    </row>
    <row r="2701" spans="1:18">
      <c r="A2701" t="s">
        <v>2699</v>
      </c>
      <c r="B2701" s="1" t="str">
        <f t="shared" si="126"/>
        <v>Leopoldina</v>
      </c>
      <c r="C2701" s="8" t="str">
        <f t="shared" si="127"/>
        <v>313840</v>
      </c>
      <c r="D2701" s="3">
        <v>0</v>
      </c>
      <c r="E2701" s="3">
        <v>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66</v>
      </c>
      <c r="N2701" s="3">
        <v>42</v>
      </c>
      <c r="O2701" s="3">
        <v>63</v>
      </c>
      <c r="P2701">
        <v>171</v>
      </c>
      <c r="Q2701" s="5" t="b">
        <f t="shared" si="128"/>
        <v>0</v>
      </c>
      <c r="R2701" s="5">
        <v>200</v>
      </c>
    </row>
    <row r="2702" spans="1:18">
      <c r="A2702" t="s">
        <v>2700</v>
      </c>
      <c r="B2702" s="1" t="str">
        <f t="shared" si="126"/>
        <v>Liberdade</v>
      </c>
      <c r="C2702" s="8" t="str">
        <f t="shared" si="127"/>
        <v>313850</v>
      </c>
      <c r="D2702" s="3">
        <v>0</v>
      </c>
      <c r="E2702" s="3">
        <v>0</v>
      </c>
      <c r="F2702" s="3">
        <v>0</v>
      </c>
      <c r="G2702" s="3">
        <v>0</v>
      </c>
      <c r="H2702" s="3">
        <v>14</v>
      </c>
      <c r="I2702" s="3">
        <v>0</v>
      </c>
      <c r="J2702" s="3">
        <v>4</v>
      </c>
      <c r="K2702" s="3">
        <v>0</v>
      </c>
      <c r="L2702" s="3">
        <v>0</v>
      </c>
      <c r="M2702" s="3">
        <v>2</v>
      </c>
      <c r="N2702" s="3">
        <v>4</v>
      </c>
      <c r="O2702" s="3">
        <v>0</v>
      </c>
      <c r="P2702">
        <v>24</v>
      </c>
      <c r="Q2702" s="5" t="b">
        <f t="shared" si="128"/>
        <v>0</v>
      </c>
      <c r="R2702" s="5">
        <v>200</v>
      </c>
    </row>
    <row r="2703" spans="1:18">
      <c r="A2703" t="s">
        <v>2701</v>
      </c>
      <c r="B2703" s="1" t="str">
        <f t="shared" si="126"/>
        <v>Lima Duarte</v>
      </c>
      <c r="C2703" s="8" t="str">
        <f t="shared" si="127"/>
        <v>313860</v>
      </c>
      <c r="D2703" s="3">
        <v>27</v>
      </c>
      <c r="E2703" s="3">
        <v>8</v>
      </c>
      <c r="F2703" s="3">
        <v>15</v>
      </c>
      <c r="G2703" s="3">
        <v>161</v>
      </c>
      <c r="H2703" s="3">
        <v>202</v>
      </c>
      <c r="I2703" s="3">
        <v>69</v>
      </c>
      <c r="J2703" s="3">
        <v>102</v>
      </c>
      <c r="K2703" s="3">
        <v>195</v>
      </c>
      <c r="L2703" s="3">
        <v>34</v>
      </c>
      <c r="M2703" s="3">
        <v>73</v>
      </c>
      <c r="N2703" s="3">
        <v>69</v>
      </c>
      <c r="O2703" s="3">
        <v>118</v>
      </c>
      <c r="P2703">
        <v>1903</v>
      </c>
      <c r="Q2703" s="5" t="b">
        <f t="shared" si="128"/>
        <v>0</v>
      </c>
      <c r="R2703" s="5">
        <v>200</v>
      </c>
    </row>
    <row r="2704" spans="1:18">
      <c r="A2704" t="s">
        <v>2702</v>
      </c>
      <c r="B2704" s="1" t="str">
        <f t="shared" si="126"/>
        <v>Limeira do Oeste</v>
      </c>
      <c r="C2704" s="8" t="str">
        <f t="shared" si="127"/>
        <v>313862</v>
      </c>
      <c r="D2704" s="3">
        <v>44</v>
      </c>
      <c r="E2704" s="3">
        <v>4</v>
      </c>
      <c r="F2704" s="3">
        <v>9</v>
      </c>
      <c r="G2704" s="3">
        <v>3</v>
      </c>
      <c r="H2704" s="3">
        <v>4</v>
      </c>
      <c r="I2704" s="3">
        <v>13</v>
      </c>
      <c r="J2704" s="3">
        <v>167</v>
      </c>
      <c r="K2704" s="3">
        <v>19</v>
      </c>
      <c r="L2704" s="3">
        <v>50</v>
      </c>
      <c r="M2704" s="3">
        <v>15</v>
      </c>
      <c r="N2704" s="3">
        <v>48</v>
      </c>
      <c r="O2704" s="3">
        <v>34</v>
      </c>
      <c r="P2704">
        <v>768</v>
      </c>
      <c r="Q2704" s="5" t="b">
        <f t="shared" si="128"/>
        <v>0</v>
      </c>
      <c r="R2704" s="5">
        <v>200</v>
      </c>
    </row>
    <row r="2705" spans="1:18">
      <c r="A2705" t="s">
        <v>2703</v>
      </c>
      <c r="B2705" s="1" t="str">
        <f t="shared" si="126"/>
        <v>Lontra</v>
      </c>
      <c r="C2705" s="8" t="str">
        <f t="shared" si="127"/>
        <v>313865</v>
      </c>
      <c r="D2705" s="3">
        <v>0</v>
      </c>
      <c r="E2705" s="3">
        <v>0</v>
      </c>
      <c r="F2705" s="3">
        <v>0</v>
      </c>
      <c r="G2705" s="3">
        <v>0</v>
      </c>
      <c r="H2705" s="3">
        <v>551</v>
      </c>
      <c r="I2705" s="3">
        <v>651</v>
      </c>
      <c r="J2705" s="3">
        <v>661</v>
      </c>
      <c r="K2705" s="3">
        <v>660</v>
      </c>
      <c r="L2705" s="3">
        <v>493</v>
      </c>
      <c r="M2705" s="3">
        <v>270</v>
      </c>
      <c r="N2705" s="3">
        <v>14</v>
      </c>
      <c r="O2705" s="3">
        <v>0</v>
      </c>
      <c r="P2705">
        <v>3684</v>
      </c>
      <c r="Q2705" s="5" t="b">
        <f t="shared" si="128"/>
        <v>0</v>
      </c>
      <c r="R2705" s="5">
        <v>200</v>
      </c>
    </row>
    <row r="2706" spans="1:18">
      <c r="A2706" t="s">
        <v>2704</v>
      </c>
      <c r="B2706" s="1" t="str">
        <f t="shared" si="126"/>
        <v>Luisburgo</v>
      </c>
      <c r="C2706" s="8" t="str">
        <f t="shared" si="127"/>
        <v>313867</v>
      </c>
      <c r="D2706" s="3">
        <v>23</v>
      </c>
      <c r="E2706" s="3">
        <v>37</v>
      </c>
      <c r="F2706" s="3">
        <v>58</v>
      </c>
      <c r="G2706" s="3">
        <v>9</v>
      </c>
      <c r="H2706" s="3">
        <v>18</v>
      </c>
      <c r="I2706" s="3">
        <v>72</v>
      </c>
      <c r="J2706" s="3">
        <v>28</v>
      </c>
      <c r="K2706" s="3">
        <v>16</v>
      </c>
      <c r="L2706" s="3">
        <v>23</v>
      </c>
      <c r="M2706" s="3">
        <v>15</v>
      </c>
      <c r="N2706" s="3">
        <v>13</v>
      </c>
      <c r="O2706" s="3">
        <v>23</v>
      </c>
      <c r="P2706">
        <v>507</v>
      </c>
      <c r="Q2706" s="5" t="b">
        <f t="shared" si="128"/>
        <v>0</v>
      </c>
      <c r="R2706" s="5">
        <v>200</v>
      </c>
    </row>
    <row r="2707" spans="1:18">
      <c r="A2707" t="s">
        <v>2705</v>
      </c>
      <c r="B2707" s="1" t="str">
        <f t="shared" si="126"/>
        <v>Luislândia</v>
      </c>
      <c r="C2707" s="8" t="str">
        <f t="shared" si="127"/>
        <v>313868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>
        <v>102</v>
      </c>
      <c r="Q2707" s="5" t="str">
        <f t="shared" si="128"/>
        <v>SIM</v>
      </c>
      <c r="R2707" s="5">
        <v>100</v>
      </c>
    </row>
    <row r="2708" spans="1:18">
      <c r="A2708" t="s">
        <v>2706</v>
      </c>
      <c r="B2708" s="1" t="str">
        <f t="shared" si="126"/>
        <v>Luminárias</v>
      </c>
      <c r="C2708" s="8" t="str">
        <f t="shared" si="127"/>
        <v>313870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29</v>
      </c>
      <c r="P2708">
        <v>29</v>
      </c>
      <c r="Q2708" s="5" t="str">
        <f t="shared" si="128"/>
        <v>SIM</v>
      </c>
      <c r="R2708" s="5">
        <v>100</v>
      </c>
    </row>
    <row r="2709" spans="1:18">
      <c r="A2709" t="s">
        <v>2707</v>
      </c>
      <c r="B2709" s="1" t="str">
        <f t="shared" si="126"/>
        <v>Luz</v>
      </c>
      <c r="C2709" s="8" t="str">
        <f t="shared" si="127"/>
        <v>313880</v>
      </c>
      <c r="D2709" s="3">
        <v>31</v>
      </c>
      <c r="E2709" s="3">
        <v>7</v>
      </c>
      <c r="F2709" s="3">
        <v>60</v>
      </c>
      <c r="G2709" s="3">
        <v>160</v>
      </c>
      <c r="H2709" s="3">
        <v>33</v>
      </c>
      <c r="I2709" s="3">
        <v>95</v>
      </c>
      <c r="J2709" s="3">
        <v>105</v>
      </c>
      <c r="K2709" s="3">
        <v>71</v>
      </c>
      <c r="L2709" s="3">
        <v>29</v>
      </c>
      <c r="M2709" s="3">
        <v>32</v>
      </c>
      <c r="N2709" s="3">
        <v>22</v>
      </c>
      <c r="O2709" s="3">
        <v>71</v>
      </c>
      <c r="P2709">
        <v>1246</v>
      </c>
      <c r="Q2709" s="5" t="b">
        <f t="shared" si="128"/>
        <v>0</v>
      </c>
      <c r="R2709" s="5">
        <v>200</v>
      </c>
    </row>
    <row r="2710" spans="1:18">
      <c r="A2710" t="s">
        <v>2708</v>
      </c>
      <c r="B2710" s="1" t="str">
        <f t="shared" si="126"/>
        <v>Machacalis</v>
      </c>
      <c r="C2710" s="8" t="str">
        <f t="shared" si="127"/>
        <v>313890</v>
      </c>
      <c r="D2710" s="3">
        <v>0</v>
      </c>
      <c r="E2710" s="3">
        <v>0</v>
      </c>
      <c r="F2710" s="3">
        <v>0</v>
      </c>
      <c r="G2710" s="3">
        <v>0</v>
      </c>
      <c r="H2710" s="3">
        <v>141</v>
      </c>
      <c r="I2710" s="3">
        <v>71</v>
      </c>
      <c r="J2710" s="3">
        <v>28</v>
      </c>
      <c r="K2710" s="3">
        <v>88</v>
      </c>
      <c r="L2710" s="3">
        <v>83</v>
      </c>
      <c r="M2710" s="3">
        <v>56</v>
      </c>
      <c r="N2710" s="3">
        <v>45</v>
      </c>
      <c r="O2710" s="3">
        <v>0</v>
      </c>
      <c r="P2710">
        <v>512</v>
      </c>
      <c r="Q2710" s="5" t="b">
        <f t="shared" si="128"/>
        <v>0</v>
      </c>
      <c r="R2710" s="5">
        <v>200</v>
      </c>
    </row>
    <row r="2711" spans="1:18">
      <c r="A2711" t="s">
        <v>2709</v>
      </c>
      <c r="B2711" s="1" t="str">
        <f t="shared" si="126"/>
        <v>Machado</v>
      </c>
      <c r="C2711" s="8" t="str">
        <f t="shared" si="127"/>
        <v>313900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>
        <v>0</v>
      </c>
      <c r="Q2711" s="5" t="str">
        <f t="shared" si="128"/>
        <v>SIM</v>
      </c>
      <c r="R2711" s="5">
        <v>100</v>
      </c>
    </row>
    <row r="2712" spans="1:18">
      <c r="A2712" t="s">
        <v>2710</v>
      </c>
      <c r="B2712" s="1" t="str">
        <f t="shared" si="126"/>
        <v>Madre de Deus de Minas</v>
      </c>
      <c r="C2712" s="8" t="str">
        <f t="shared" si="127"/>
        <v>313910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>
        <v>0</v>
      </c>
      <c r="Q2712" s="5" t="str">
        <f t="shared" si="128"/>
        <v>SIM</v>
      </c>
      <c r="R2712" s="5">
        <v>100</v>
      </c>
    </row>
    <row r="2713" spans="1:18">
      <c r="A2713" t="s">
        <v>2711</v>
      </c>
      <c r="B2713" s="1" t="str">
        <f t="shared" si="126"/>
        <v>Malacacheta</v>
      </c>
      <c r="C2713" s="8" t="str">
        <f t="shared" si="127"/>
        <v>313920</v>
      </c>
      <c r="D2713" s="3">
        <v>0</v>
      </c>
      <c r="E2713" s="3">
        <v>0</v>
      </c>
      <c r="F2713" s="3">
        <v>23</v>
      </c>
      <c r="G2713" s="3">
        <v>0</v>
      </c>
      <c r="H2713" s="3">
        <v>0</v>
      </c>
      <c r="I2713" s="3">
        <v>0</v>
      </c>
      <c r="J2713" s="3">
        <v>0</v>
      </c>
      <c r="K2713" s="3">
        <v>25</v>
      </c>
      <c r="L2713" s="3">
        <v>29</v>
      </c>
      <c r="M2713" s="3">
        <v>0</v>
      </c>
      <c r="N2713" s="3">
        <v>0</v>
      </c>
      <c r="O2713" s="3">
        <v>0</v>
      </c>
      <c r="P2713">
        <v>168</v>
      </c>
      <c r="Q2713" s="5" t="str">
        <f t="shared" si="128"/>
        <v>SIM</v>
      </c>
      <c r="R2713" s="5">
        <v>100</v>
      </c>
    </row>
    <row r="2714" spans="1:18">
      <c r="A2714" t="s">
        <v>2712</v>
      </c>
      <c r="B2714" s="1" t="str">
        <f t="shared" si="126"/>
        <v>Mamonas</v>
      </c>
      <c r="C2714" s="8" t="str">
        <f t="shared" si="127"/>
        <v>313925</v>
      </c>
      <c r="D2714" s="3">
        <v>37</v>
      </c>
      <c r="E2714" s="3">
        <v>62</v>
      </c>
      <c r="F2714" s="3">
        <v>72</v>
      </c>
      <c r="G2714" s="3">
        <v>38</v>
      </c>
      <c r="H2714" s="3">
        <v>72</v>
      </c>
      <c r="I2714" s="3">
        <v>33</v>
      </c>
      <c r="J2714" s="3">
        <v>44</v>
      </c>
      <c r="K2714" s="3">
        <v>55</v>
      </c>
      <c r="L2714" s="3">
        <v>10</v>
      </c>
      <c r="M2714" s="3">
        <v>49</v>
      </c>
      <c r="N2714" s="3">
        <v>10</v>
      </c>
      <c r="O2714" s="3">
        <v>2</v>
      </c>
      <c r="P2714">
        <v>2811</v>
      </c>
      <c r="Q2714" s="5" t="b">
        <f t="shared" si="128"/>
        <v>0</v>
      </c>
      <c r="R2714" s="5">
        <v>200</v>
      </c>
    </row>
    <row r="2715" spans="1:18">
      <c r="A2715" t="s">
        <v>2713</v>
      </c>
      <c r="B2715" s="1" t="str">
        <f t="shared" si="126"/>
        <v>Manga</v>
      </c>
      <c r="C2715" s="8" t="str">
        <f t="shared" si="127"/>
        <v>313930</v>
      </c>
      <c r="D2715" s="3">
        <v>193</v>
      </c>
      <c r="E2715" s="3">
        <v>0</v>
      </c>
      <c r="F2715" s="3">
        <v>0</v>
      </c>
      <c r="G2715" s="3">
        <v>95</v>
      </c>
      <c r="H2715" s="3">
        <v>1</v>
      </c>
      <c r="I2715" s="3">
        <v>89</v>
      </c>
      <c r="J2715" s="3">
        <v>54</v>
      </c>
      <c r="K2715" s="3">
        <v>45</v>
      </c>
      <c r="L2715" s="3">
        <v>51</v>
      </c>
      <c r="M2715" s="3">
        <v>31</v>
      </c>
      <c r="N2715" s="3">
        <v>21</v>
      </c>
      <c r="O2715" s="3">
        <v>47</v>
      </c>
      <c r="P2715">
        <v>1416</v>
      </c>
      <c r="Q2715" s="5" t="b">
        <f t="shared" si="128"/>
        <v>0</v>
      </c>
      <c r="R2715" s="5">
        <v>200</v>
      </c>
    </row>
    <row r="2716" spans="1:18">
      <c r="A2716" t="s">
        <v>2714</v>
      </c>
      <c r="B2716" s="1" t="str">
        <f t="shared" si="126"/>
        <v>Manhuaçu</v>
      </c>
      <c r="C2716" s="8" t="str">
        <f t="shared" si="127"/>
        <v>313940</v>
      </c>
      <c r="D2716" s="3">
        <v>549</v>
      </c>
      <c r="E2716" s="3">
        <v>367</v>
      </c>
      <c r="F2716" s="3">
        <v>549</v>
      </c>
      <c r="G2716" s="3">
        <v>0</v>
      </c>
      <c r="H2716" s="3">
        <v>0</v>
      </c>
      <c r="I2716" s="3">
        <v>577</v>
      </c>
      <c r="J2716" s="3">
        <v>0</v>
      </c>
      <c r="K2716" s="3">
        <v>647</v>
      </c>
      <c r="L2716" s="3">
        <v>502</v>
      </c>
      <c r="M2716" s="3">
        <v>375</v>
      </c>
      <c r="N2716" s="3">
        <v>0</v>
      </c>
      <c r="O2716" s="3">
        <v>543</v>
      </c>
      <c r="P2716">
        <v>11234</v>
      </c>
      <c r="Q2716" s="5" t="b">
        <f t="shared" si="128"/>
        <v>0</v>
      </c>
      <c r="R2716" s="5">
        <v>200</v>
      </c>
    </row>
    <row r="2717" spans="1:18">
      <c r="A2717" t="s">
        <v>2715</v>
      </c>
      <c r="B2717" s="1" t="str">
        <f t="shared" si="126"/>
        <v>Manhumirim</v>
      </c>
      <c r="C2717" s="8" t="str">
        <f t="shared" si="127"/>
        <v>313950</v>
      </c>
      <c r="D2717" s="3">
        <v>0</v>
      </c>
      <c r="E2717" s="3">
        <v>0</v>
      </c>
      <c r="F2717" s="3">
        <v>0</v>
      </c>
      <c r="G2717" s="3">
        <v>0</v>
      </c>
      <c r="H2717" s="3">
        <v>0</v>
      </c>
      <c r="I2717" s="3">
        <v>194</v>
      </c>
      <c r="J2717" s="3">
        <v>154</v>
      </c>
      <c r="K2717" s="3">
        <v>258</v>
      </c>
      <c r="L2717" s="3">
        <v>258</v>
      </c>
      <c r="M2717" s="3">
        <v>199</v>
      </c>
      <c r="N2717" s="3">
        <v>0</v>
      </c>
      <c r="O2717" s="3">
        <v>182</v>
      </c>
      <c r="P2717">
        <v>1245</v>
      </c>
      <c r="Q2717" s="5" t="b">
        <f t="shared" si="128"/>
        <v>0</v>
      </c>
      <c r="R2717" s="5">
        <v>200</v>
      </c>
    </row>
    <row r="2718" spans="1:18">
      <c r="A2718" t="s">
        <v>2716</v>
      </c>
      <c r="B2718" s="1" t="str">
        <f t="shared" si="126"/>
        <v>Mantena</v>
      </c>
      <c r="C2718" s="8" t="str">
        <f t="shared" si="127"/>
        <v>313960</v>
      </c>
      <c r="D2718" s="3">
        <v>196</v>
      </c>
      <c r="E2718" s="3">
        <v>519</v>
      </c>
      <c r="F2718" s="3">
        <v>401</v>
      </c>
      <c r="G2718" s="3">
        <v>603</v>
      </c>
      <c r="H2718" s="3">
        <v>732</v>
      </c>
      <c r="I2718" s="3">
        <v>896</v>
      </c>
      <c r="J2718" s="3">
        <v>163</v>
      </c>
      <c r="K2718" s="3">
        <v>660</v>
      </c>
      <c r="L2718" s="3">
        <v>882</v>
      </c>
      <c r="M2718" s="3">
        <v>915</v>
      </c>
      <c r="N2718" s="3">
        <v>279</v>
      </c>
      <c r="O2718" s="3">
        <v>124</v>
      </c>
      <c r="P2718">
        <v>10357</v>
      </c>
      <c r="Q2718" s="5" t="b">
        <f t="shared" si="128"/>
        <v>0</v>
      </c>
      <c r="R2718" s="5">
        <v>200</v>
      </c>
    </row>
    <row r="2719" spans="1:18">
      <c r="A2719" t="s">
        <v>2717</v>
      </c>
      <c r="B2719" s="1" t="str">
        <f t="shared" si="126"/>
        <v>Mar de Espanha</v>
      </c>
      <c r="C2719" s="8" t="str">
        <f t="shared" si="127"/>
        <v>313980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>
        <v>126</v>
      </c>
      <c r="Q2719" s="5" t="str">
        <f t="shared" si="128"/>
        <v>SIM</v>
      </c>
      <c r="R2719" s="5">
        <v>100</v>
      </c>
    </row>
    <row r="2720" spans="1:18">
      <c r="A2720" t="s">
        <v>2718</v>
      </c>
      <c r="B2720" s="1" t="str">
        <f t="shared" si="126"/>
        <v>Maravilhas</v>
      </c>
      <c r="C2720" s="8" t="str">
        <f t="shared" si="127"/>
        <v>313970</v>
      </c>
      <c r="D2720" s="3">
        <v>0</v>
      </c>
      <c r="E2720" s="3">
        <v>0</v>
      </c>
      <c r="F2720" s="3">
        <v>5</v>
      </c>
      <c r="G2720" s="3">
        <v>5</v>
      </c>
      <c r="H2720" s="3">
        <v>5</v>
      </c>
      <c r="I2720" s="3">
        <v>5</v>
      </c>
      <c r="J2720" s="3">
        <v>10</v>
      </c>
      <c r="K2720" s="3">
        <v>7</v>
      </c>
      <c r="L2720" s="3">
        <v>7</v>
      </c>
      <c r="M2720" s="3">
        <v>0</v>
      </c>
      <c r="N2720" s="3">
        <v>0</v>
      </c>
      <c r="O2720" s="3">
        <v>0</v>
      </c>
      <c r="P2720">
        <v>176</v>
      </c>
      <c r="Q2720" s="5" t="str">
        <f t="shared" si="128"/>
        <v>SIM</v>
      </c>
      <c r="R2720" s="5">
        <v>100</v>
      </c>
    </row>
    <row r="2721" spans="1:18">
      <c r="A2721" t="s">
        <v>2719</v>
      </c>
      <c r="B2721" s="1" t="str">
        <f t="shared" si="126"/>
        <v>Maria da Fé</v>
      </c>
      <c r="C2721" s="8" t="str">
        <f t="shared" si="127"/>
        <v>313990</v>
      </c>
      <c r="D2721" s="3">
        <v>28</v>
      </c>
      <c r="E2721" s="3">
        <v>36</v>
      </c>
      <c r="F2721" s="3">
        <v>39</v>
      </c>
      <c r="G2721" s="3">
        <v>0</v>
      </c>
      <c r="H2721" s="3">
        <v>35</v>
      </c>
      <c r="I2721" s="3">
        <v>26</v>
      </c>
      <c r="J2721" s="3">
        <v>46</v>
      </c>
      <c r="K2721" s="3">
        <v>63</v>
      </c>
      <c r="L2721" s="3">
        <v>40</v>
      </c>
      <c r="M2721" s="3">
        <v>83</v>
      </c>
      <c r="N2721" s="3">
        <v>57</v>
      </c>
      <c r="O2721" s="3">
        <v>0</v>
      </c>
      <c r="P2721">
        <v>918</v>
      </c>
      <c r="Q2721" s="5" t="b">
        <f t="shared" si="128"/>
        <v>0</v>
      </c>
      <c r="R2721" s="5">
        <v>200</v>
      </c>
    </row>
    <row r="2722" spans="1:18">
      <c r="A2722" t="s">
        <v>2720</v>
      </c>
      <c r="B2722" s="1" t="str">
        <f t="shared" si="126"/>
        <v>Mariana</v>
      </c>
      <c r="C2722" s="8" t="str">
        <f t="shared" si="127"/>
        <v>314000</v>
      </c>
      <c r="D2722" s="3">
        <v>88</v>
      </c>
      <c r="E2722" s="3">
        <v>278</v>
      </c>
      <c r="F2722" s="3">
        <v>0</v>
      </c>
      <c r="G2722" s="3">
        <v>0</v>
      </c>
      <c r="H2722" s="3">
        <v>134</v>
      </c>
      <c r="I2722" s="3">
        <v>110</v>
      </c>
      <c r="J2722" s="3">
        <v>117</v>
      </c>
      <c r="K2722" s="3">
        <v>116</v>
      </c>
      <c r="L2722" s="3">
        <v>110</v>
      </c>
      <c r="M2722" s="3">
        <v>264</v>
      </c>
      <c r="N2722" s="3">
        <v>102</v>
      </c>
      <c r="O2722" s="3">
        <v>111</v>
      </c>
      <c r="P2722">
        <v>1865</v>
      </c>
      <c r="Q2722" s="5" t="b">
        <f t="shared" si="128"/>
        <v>0</v>
      </c>
      <c r="R2722" s="5">
        <v>200</v>
      </c>
    </row>
    <row r="2723" spans="1:18">
      <c r="A2723" t="s">
        <v>2721</v>
      </c>
      <c r="B2723" s="1" t="str">
        <f t="shared" si="126"/>
        <v>Marilac</v>
      </c>
      <c r="C2723" s="8" t="str">
        <f t="shared" si="127"/>
        <v>314010</v>
      </c>
      <c r="D2723" s="3">
        <v>0</v>
      </c>
      <c r="E2723" s="3">
        <v>0</v>
      </c>
      <c r="F2723" s="3">
        <v>0</v>
      </c>
      <c r="G2723" s="3">
        <v>20</v>
      </c>
      <c r="H2723" s="3">
        <v>4</v>
      </c>
      <c r="I2723" s="3">
        <v>6</v>
      </c>
      <c r="J2723" s="3">
        <v>16</v>
      </c>
      <c r="K2723" s="3">
        <v>9</v>
      </c>
      <c r="L2723" s="3">
        <v>3</v>
      </c>
      <c r="M2723" s="3">
        <v>4</v>
      </c>
      <c r="N2723" s="3">
        <v>4</v>
      </c>
      <c r="O2723" s="3">
        <v>17</v>
      </c>
      <c r="P2723">
        <v>328</v>
      </c>
      <c r="Q2723" s="5" t="b">
        <f t="shared" si="128"/>
        <v>0</v>
      </c>
      <c r="R2723" s="5">
        <v>200</v>
      </c>
    </row>
    <row r="2724" spans="1:18">
      <c r="A2724" t="s">
        <v>2722</v>
      </c>
      <c r="B2724" s="1" t="str">
        <f t="shared" si="126"/>
        <v>Mário Campos</v>
      </c>
      <c r="C2724" s="8" t="str">
        <f t="shared" si="127"/>
        <v>314015</v>
      </c>
      <c r="D2724" s="3">
        <v>137</v>
      </c>
      <c r="E2724" s="3">
        <v>137</v>
      </c>
      <c r="F2724" s="3">
        <v>0</v>
      </c>
      <c r="G2724" s="3">
        <v>0</v>
      </c>
      <c r="H2724" s="3">
        <v>416</v>
      </c>
      <c r="I2724" s="3">
        <v>564</v>
      </c>
      <c r="J2724" s="3">
        <v>953</v>
      </c>
      <c r="K2724" s="3">
        <v>342</v>
      </c>
      <c r="L2724" s="3">
        <v>1186</v>
      </c>
      <c r="M2724" s="3">
        <v>356</v>
      </c>
      <c r="N2724" s="3">
        <v>398</v>
      </c>
      <c r="O2724" s="3">
        <v>421</v>
      </c>
      <c r="P2724">
        <v>4910</v>
      </c>
      <c r="Q2724" s="5" t="b">
        <f t="shared" si="128"/>
        <v>0</v>
      </c>
      <c r="R2724" s="5">
        <v>200</v>
      </c>
    </row>
    <row r="2725" spans="1:18">
      <c r="A2725" t="s">
        <v>2723</v>
      </c>
      <c r="B2725" s="1" t="str">
        <f t="shared" si="126"/>
        <v>Maripá de Minas</v>
      </c>
      <c r="C2725" s="8" t="str">
        <f t="shared" si="127"/>
        <v>314020</v>
      </c>
      <c r="D2725" s="3">
        <v>0</v>
      </c>
      <c r="E2725" s="3">
        <v>10</v>
      </c>
      <c r="F2725" s="3">
        <v>1</v>
      </c>
      <c r="G2725" s="3">
        <v>9</v>
      </c>
      <c r="H2725" s="3">
        <v>7</v>
      </c>
      <c r="I2725" s="3">
        <v>3</v>
      </c>
      <c r="J2725" s="3">
        <v>16</v>
      </c>
      <c r="K2725" s="3">
        <v>0</v>
      </c>
      <c r="L2725" s="3">
        <v>0</v>
      </c>
      <c r="M2725" s="3">
        <v>53</v>
      </c>
      <c r="N2725" s="3">
        <v>4</v>
      </c>
      <c r="O2725" s="3">
        <v>6</v>
      </c>
      <c r="P2725">
        <v>136</v>
      </c>
      <c r="Q2725" s="5" t="b">
        <f t="shared" si="128"/>
        <v>0</v>
      </c>
      <c r="R2725" s="5">
        <v>200</v>
      </c>
    </row>
    <row r="2726" spans="1:18">
      <c r="A2726" t="s">
        <v>2724</v>
      </c>
      <c r="B2726" s="1" t="str">
        <f t="shared" si="126"/>
        <v>Marliéria</v>
      </c>
      <c r="C2726" s="8" t="str">
        <f t="shared" si="127"/>
        <v>314030</v>
      </c>
      <c r="D2726" s="3">
        <v>0</v>
      </c>
      <c r="E2726" s="3">
        <v>0</v>
      </c>
      <c r="F2726" s="3">
        <v>0</v>
      </c>
      <c r="G2726" s="3">
        <v>57</v>
      </c>
      <c r="H2726" s="3">
        <v>32</v>
      </c>
      <c r="I2726" s="3">
        <v>21</v>
      </c>
      <c r="J2726" s="3">
        <v>20</v>
      </c>
      <c r="K2726" s="3">
        <v>20</v>
      </c>
      <c r="L2726" s="3">
        <v>33</v>
      </c>
      <c r="M2726" s="3">
        <v>11</v>
      </c>
      <c r="N2726" s="3">
        <v>9</v>
      </c>
      <c r="O2726" s="3">
        <v>12</v>
      </c>
      <c r="P2726">
        <v>284</v>
      </c>
      <c r="Q2726" s="5" t="b">
        <f t="shared" si="128"/>
        <v>0</v>
      </c>
      <c r="R2726" s="5">
        <v>200</v>
      </c>
    </row>
    <row r="2727" spans="1:18">
      <c r="A2727" t="s">
        <v>2725</v>
      </c>
      <c r="B2727" s="1" t="str">
        <f t="shared" si="126"/>
        <v>Marmelópolis</v>
      </c>
      <c r="C2727" s="8" t="str">
        <f t="shared" si="127"/>
        <v>314040</v>
      </c>
      <c r="D2727" s="3">
        <v>0</v>
      </c>
      <c r="E2727" s="3">
        <v>6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>
        <v>42</v>
      </c>
      <c r="Q2727" s="5" t="str">
        <f t="shared" si="128"/>
        <v>SIM</v>
      </c>
      <c r="R2727" s="5">
        <v>100</v>
      </c>
    </row>
    <row r="2728" spans="1:18">
      <c r="A2728" t="s">
        <v>2726</v>
      </c>
      <c r="B2728" s="1" t="str">
        <f t="shared" si="126"/>
        <v>Martinho Campos</v>
      </c>
      <c r="C2728" s="8" t="str">
        <f t="shared" si="127"/>
        <v>314050</v>
      </c>
      <c r="D2728" s="3">
        <v>13</v>
      </c>
      <c r="E2728" s="3">
        <v>7</v>
      </c>
      <c r="F2728" s="3">
        <v>0</v>
      </c>
      <c r="G2728" s="3">
        <v>0</v>
      </c>
      <c r="H2728" s="3">
        <v>11</v>
      </c>
      <c r="I2728" s="3">
        <v>21</v>
      </c>
      <c r="J2728" s="3">
        <v>37</v>
      </c>
      <c r="K2728" s="3">
        <v>9</v>
      </c>
      <c r="L2728" s="3">
        <v>52</v>
      </c>
      <c r="M2728" s="3">
        <v>0</v>
      </c>
      <c r="N2728" s="3">
        <v>0</v>
      </c>
      <c r="O2728" s="3">
        <v>0</v>
      </c>
      <c r="P2728">
        <v>300</v>
      </c>
      <c r="Q2728" s="5" t="str">
        <f t="shared" si="128"/>
        <v>SIM</v>
      </c>
      <c r="R2728" s="5">
        <v>100</v>
      </c>
    </row>
    <row r="2729" spans="1:18">
      <c r="A2729" t="s">
        <v>2727</v>
      </c>
      <c r="B2729" s="1" t="str">
        <f t="shared" si="126"/>
        <v>Martins Soares</v>
      </c>
      <c r="C2729" s="8" t="str">
        <f t="shared" si="127"/>
        <v>314053</v>
      </c>
      <c r="D2729" s="3">
        <v>0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55</v>
      </c>
      <c r="M2729" s="3">
        <v>21</v>
      </c>
      <c r="N2729" s="3">
        <v>0</v>
      </c>
      <c r="O2729" s="3">
        <v>7</v>
      </c>
      <c r="P2729">
        <v>83</v>
      </c>
      <c r="Q2729" s="5" t="b">
        <f t="shared" si="128"/>
        <v>0</v>
      </c>
      <c r="R2729" s="5">
        <v>200</v>
      </c>
    </row>
    <row r="2730" spans="1:18">
      <c r="A2730" t="s">
        <v>2728</v>
      </c>
      <c r="B2730" s="1" t="str">
        <f t="shared" si="126"/>
        <v>Mata Verde</v>
      </c>
      <c r="C2730" s="8" t="str">
        <f t="shared" si="127"/>
        <v>314055</v>
      </c>
      <c r="D2730" s="3">
        <v>102</v>
      </c>
      <c r="E2730" s="3">
        <v>0</v>
      </c>
      <c r="F2730" s="3">
        <v>102</v>
      </c>
      <c r="G2730" s="3">
        <v>102</v>
      </c>
      <c r="H2730" s="3">
        <v>102</v>
      </c>
      <c r="I2730" s="3">
        <v>102</v>
      </c>
      <c r="J2730" s="3">
        <v>102</v>
      </c>
      <c r="K2730" s="3">
        <v>102</v>
      </c>
      <c r="L2730" s="3">
        <v>0</v>
      </c>
      <c r="M2730" s="3">
        <v>102</v>
      </c>
      <c r="N2730" s="3">
        <v>102</v>
      </c>
      <c r="O2730" s="3">
        <v>102</v>
      </c>
      <c r="P2730">
        <v>2142</v>
      </c>
      <c r="Q2730" s="5" t="b">
        <f t="shared" si="128"/>
        <v>0</v>
      </c>
      <c r="R2730" s="5">
        <v>200</v>
      </c>
    </row>
    <row r="2731" spans="1:18">
      <c r="A2731" t="s">
        <v>2729</v>
      </c>
      <c r="B2731" s="1" t="str">
        <f t="shared" si="126"/>
        <v>Materlândia</v>
      </c>
      <c r="C2731" s="8" t="str">
        <f t="shared" si="127"/>
        <v>314060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18</v>
      </c>
      <c r="L2731" s="3">
        <v>0</v>
      </c>
      <c r="M2731" s="3">
        <v>10</v>
      </c>
      <c r="N2731" s="3">
        <v>6</v>
      </c>
      <c r="O2731" s="3">
        <v>0</v>
      </c>
      <c r="P2731">
        <v>34</v>
      </c>
      <c r="Q2731" s="5" t="b">
        <f t="shared" si="128"/>
        <v>0</v>
      </c>
      <c r="R2731" s="5">
        <v>200</v>
      </c>
    </row>
    <row r="2732" spans="1:18">
      <c r="A2732" t="s">
        <v>2730</v>
      </c>
      <c r="B2732" s="1" t="str">
        <f t="shared" si="126"/>
        <v>Mateus Leme</v>
      </c>
      <c r="C2732" s="8" t="str">
        <f t="shared" si="127"/>
        <v>314070</v>
      </c>
      <c r="D2732" s="3">
        <v>0</v>
      </c>
      <c r="E2732" s="3">
        <v>0</v>
      </c>
      <c r="F2732" s="3">
        <v>84</v>
      </c>
      <c r="G2732" s="3">
        <v>34</v>
      </c>
      <c r="H2732" s="3">
        <v>32</v>
      </c>
      <c r="I2732" s="3">
        <v>59</v>
      </c>
      <c r="J2732" s="3">
        <v>51</v>
      </c>
      <c r="K2732" s="3">
        <v>64</v>
      </c>
      <c r="L2732" s="3">
        <v>60</v>
      </c>
      <c r="M2732" s="3">
        <v>43</v>
      </c>
      <c r="N2732" s="3">
        <v>44</v>
      </c>
      <c r="O2732" s="3">
        <v>90</v>
      </c>
      <c r="P2732">
        <v>837</v>
      </c>
      <c r="Q2732" s="5" t="b">
        <f t="shared" si="128"/>
        <v>0</v>
      </c>
      <c r="R2732" s="5">
        <v>200</v>
      </c>
    </row>
    <row r="2733" spans="1:18">
      <c r="A2733" t="s">
        <v>2731</v>
      </c>
      <c r="B2733" s="1" t="str">
        <f t="shared" si="126"/>
        <v>Mathias Lobato</v>
      </c>
      <c r="C2733" s="8" t="str">
        <f t="shared" si="127"/>
        <v>317150</v>
      </c>
      <c r="D2733" s="3">
        <v>4</v>
      </c>
      <c r="E2733" s="3">
        <v>2</v>
      </c>
      <c r="F2733" s="3">
        <v>1</v>
      </c>
      <c r="G2733" s="3">
        <v>1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>
        <v>32</v>
      </c>
      <c r="Q2733" s="5" t="str">
        <f t="shared" si="128"/>
        <v>SIM</v>
      </c>
      <c r="R2733" s="5">
        <v>100</v>
      </c>
    </row>
    <row r="2734" spans="1:18">
      <c r="A2734" t="s">
        <v>2732</v>
      </c>
      <c r="B2734" s="1" t="str">
        <f t="shared" si="126"/>
        <v>Matias Barbosa</v>
      </c>
      <c r="C2734" s="8" t="str">
        <f t="shared" si="127"/>
        <v>314080</v>
      </c>
      <c r="D2734" s="3">
        <v>14</v>
      </c>
      <c r="E2734" s="3">
        <v>10</v>
      </c>
      <c r="F2734" s="3">
        <v>3</v>
      </c>
      <c r="G2734" s="3">
        <v>5</v>
      </c>
      <c r="H2734" s="3">
        <v>11</v>
      </c>
      <c r="I2734" s="3">
        <v>14</v>
      </c>
      <c r="J2734" s="3">
        <v>28</v>
      </c>
      <c r="K2734" s="3">
        <v>34</v>
      </c>
      <c r="L2734" s="3">
        <v>19</v>
      </c>
      <c r="M2734" s="3">
        <v>28</v>
      </c>
      <c r="N2734" s="3">
        <v>33</v>
      </c>
      <c r="O2734" s="3">
        <v>5</v>
      </c>
      <c r="P2734">
        <v>398</v>
      </c>
      <c r="Q2734" s="5" t="b">
        <f t="shared" si="128"/>
        <v>0</v>
      </c>
      <c r="R2734" s="5">
        <v>200</v>
      </c>
    </row>
    <row r="2735" spans="1:18">
      <c r="A2735" t="s">
        <v>2733</v>
      </c>
      <c r="B2735" s="1" t="str">
        <f t="shared" si="126"/>
        <v>Matias Cardoso</v>
      </c>
      <c r="C2735" s="8" t="str">
        <f t="shared" si="127"/>
        <v>314085</v>
      </c>
      <c r="D2735" s="3">
        <v>329</v>
      </c>
      <c r="E2735" s="3">
        <v>377</v>
      </c>
      <c r="F2735" s="3">
        <v>329</v>
      </c>
      <c r="G2735" s="3">
        <v>304</v>
      </c>
      <c r="H2735" s="3">
        <v>469</v>
      </c>
      <c r="I2735" s="3">
        <v>562</v>
      </c>
      <c r="J2735" s="3">
        <v>122</v>
      </c>
      <c r="K2735" s="3">
        <v>197</v>
      </c>
      <c r="L2735" s="3">
        <v>17</v>
      </c>
      <c r="M2735" s="3">
        <v>17</v>
      </c>
      <c r="N2735" s="3">
        <v>6</v>
      </c>
      <c r="O2735" s="3">
        <v>0</v>
      </c>
      <c r="P2735">
        <v>3230</v>
      </c>
      <c r="Q2735" s="5" t="b">
        <f t="shared" si="128"/>
        <v>0</v>
      </c>
      <c r="R2735" s="5">
        <v>200</v>
      </c>
    </row>
    <row r="2736" spans="1:18">
      <c r="A2736" t="s">
        <v>2734</v>
      </c>
      <c r="B2736" s="1" t="str">
        <f t="shared" si="126"/>
        <v>Matipó</v>
      </c>
      <c r="C2736" s="8" t="str">
        <f t="shared" si="127"/>
        <v>314090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>
        <v>51</v>
      </c>
      <c r="Q2736" s="5" t="str">
        <f t="shared" si="128"/>
        <v>SIM</v>
      </c>
      <c r="R2736" s="5">
        <v>100</v>
      </c>
    </row>
    <row r="2737" spans="1:18">
      <c r="A2737" t="s">
        <v>2735</v>
      </c>
      <c r="B2737" s="1" t="str">
        <f t="shared" si="126"/>
        <v>Mato Verde</v>
      </c>
      <c r="C2737" s="8" t="str">
        <f t="shared" si="127"/>
        <v>314100</v>
      </c>
      <c r="D2737" s="3">
        <v>36</v>
      </c>
      <c r="E2737" s="3">
        <v>35</v>
      </c>
      <c r="F2737" s="3">
        <v>35</v>
      </c>
      <c r="G2737" s="3">
        <v>28</v>
      </c>
      <c r="H2737" s="3">
        <v>18</v>
      </c>
      <c r="I2737" s="3">
        <v>11</v>
      </c>
      <c r="J2737" s="3">
        <v>0</v>
      </c>
      <c r="K2737" s="3">
        <v>0</v>
      </c>
      <c r="L2737" s="3">
        <v>0</v>
      </c>
      <c r="M2737" s="3">
        <v>0</v>
      </c>
      <c r="N2737" s="3">
        <v>18</v>
      </c>
      <c r="O2737" s="3">
        <v>0</v>
      </c>
      <c r="P2737">
        <v>3575</v>
      </c>
      <c r="Q2737" s="5" t="str">
        <f t="shared" si="128"/>
        <v>SIM</v>
      </c>
      <c r="R2737" s="5">
        <v>100</v>
      </c>
    </row>
    <row r="2738" spans="1:18">
      <c r="A2738" t="s">
        <v>2736</v>
      </c>
      <c r="B2738" s="1" t="str">
        <f t="shared" si="126"/>
        <v>Matozinhos</v>
      </c>
      <c r="C2738" s="8" t="str">
        <f t="shared" si="127"/>
        <v>314110</v>
      </c>
      <c r="D2738" s="3">
        <v>43</v>
      </c>
      <c r="E2738" s="3">
        <v>206</v>
      </c>
      <c r="F2738" s="3">
        <v>66</v>
      </c>
      <c r="G2738" s="3">
        <v>65</v>
      </c>
      <c r="H2738" s="3">
        <v>106</v>
      </c>
      <c r="I2738" s="3">
        <v>47</v>
      </c>
      <c r="J2738" s="3">
        <v>48</v>
      </c>
      <c r="K2738" s="3">
        <v>46</v>
      </c>
      <c r="L2738" s="3">
        <v>75</v>
      </c>
      <c r="M2738" s="3">
        <v>84</v>
      </c>
      <c r="N2738" s="3">
        <v>37</v>
      </c>
      <c r="O2738" s="3">
        <v>87</v>
      </c>
      <c r="P2738">
        <v>1999</v>
      </c>
      <c r="Q2738" s="5" t="b">
        <f t="shared" si="128"/>
        <v>0</v>
      </c>
      <c r="R2738" s="5">
        <v>200</v>
      </c>
    </row>
    <row r="2739" spans="1:18">
      <c r="A2739" t="s">
        <v>2737</v>
      </c>
      <c r="B2739" s="1" t="str">
        <f t="shared" si="126"/>
        <v>Matutina</v>
      </c>
      <c r="C2739" s="8" t="str">
        <f t="shared" si="127"/>
        <v>314120</v>
      </c>
      <c r="D2739" s="3">
        <v>8</v>
      </c>
      <c r="E2739" s="3">
        <v>4</v>
      </c>
      <c r="F2739" s="3">
        <v>17</v>
      </c>
      <c r="G2739" s="3">
        <v>15</v>
      </c>
      <c r="H2739" s="3">
        <v>6</v>
      </c>
      <c r="I2739" s="3">
        <v>13</v>
      </c>
      <c r="J2739" s="3">
        <v>5</v>
      </c>
      <c r="K2739" s="3">
        <v>5</v>
      </c>
      <c r="L2739" s="3">
        <v>0</v>
      </c>
      <c r="M2739" s="3">
        <v>3</v>
      </c>
      <c r="N2739" s="3">
        <v>5</v>
      </c>
      <c r="O2739" s="3">
        <v>4</v>
      </c>
      <c r="P2739">
        <v>215</v>
      </c>
      <c r="Q2739" s="5" t="b">
        <f t="shared" si="128"/>
        <v>0</v>
      </c>
      <c r="R2739" s="5">
        <v>200</v>
      </c>
    </row>
    <row r="2740" spans="1:18">
      <c r="A2740" t="s">
        <v>2738</v>
      </c>
      <c r="B2740" s="1" t="str">
        <f t="shared" si="126"/>
        <v>Medeiros</v>
      </c>
      <c r="C2740" s="8" t="str">
        <f t="shared" si="127"/>
        <v>314130</v>
      </c>
      <c r="D2740" s="3">
        <v>0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>
        <v>0</v>
      </c>
      <c r="Q2740" s="5" t="str">
        <f t="shared" si="128"/>
        <v>SIM</v>
      </c>
      <c r="R2740" s="5">
        <v>100</v>
      </c>
    </row>
    <row r="2741" spans="1:18">
      <c r="A2741" t="s">
        <v>2739</v>
      </c>
      <c r="B2741" s="1" t="str">
        <f t="shared" si="126"/>
        <v>Medina</v>
      </c>
      <c r="C2741" s="8" t="str">
        <f t="shared" si="127"/>
        <v>314140</v>
      </c>
      <c r="D2741" s="3">
        <v>174</v>
      </c>
      <c r="E2741" s="3">
        <v>174</v>
      </c>
      <c r="F2741" s="3">
        <v>174</v>
      </c>
      <c r="G2741" s="3">
        <v>174</v>
      </c>
      <c r="H2741" s="3">
        <v>174</v>
      </c>
      <c r="I2741" s="3">
        <v>84</v>
      </c>
      <c r="J2741" s="3">
        <v>103</v>
      </c>
      <c r="K2741" s="3">
        <v>103</v>
      </c>
      <c r="L2741" s="3">
        <v>104</v>
      </c>
      <c r="M2741" s="3">
        <v>102</v>
      </c>
      <c r="N2741" s="3">
        <v>95</v>
      </c>
      <c r="O2741" s="3">
        <v>103</v>
      </c>
      <c r="P2741">
        <v>3671</v>
      </c>
      <c r="Q2741" s="5" t="b">
        <f t="shared" si="128"/>
        <v>0</v>
      </c>
      <c r="R2741" s="5">
        <v>200</v>
      </c>
    </row>
    <row r="2742" spans="1:18">
      <c r="A2742" t="s">
        <v>2740</v>
      </c>
      <c r="B2742" s="1" t="str">
        <f t="shared" si="126"/>
        <v>Mendes Pimentel</v>
      </c>
      <c r="C2742" s="8" t="str">
        <f t="shared" si="127"/>
        <v>314150</v>
      </c>
      <c r="D2742" s="3">
        <v>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>
        <v>0</v>
      </c>
      <c r="Q2742" s="5" t="str">
        <f t="shared" si="128"/>
        <v>SIM</v>
      </c>
      <c r="R2742" s="5">
        <v>100</v>
      </c>
    </row>
    <row r="2743" spans="1:18">
      <c r="A2743" t="s">
        <v>2741</v>
      </c>
      <c r="B2743" s="1" t="str">
        <f t="shared" si="126"/>
        <v>Mercês</v>
      </c>
      <c r="C2743" s="8" t="str">
        <f t="shared" si="127"/>
        <v>314160</v>
      </c>
      <c r="D2743" s="3">
        <v>0</v>
      </c>
      <c r="E2743" s="3">
        <v>41</v>
      </c>
      <c r="F2743" s="3">
        <v>28</v>
      </c>
      <c r="G2743" s="3">
        <v>30</v>
      </c>
      <c r="H2743" s="3">
        <v>45</v>
      </c>
      <c r="I2743" s="3">
        <v>0</v>
      </c>
      <c r="J2743" s="3">
        <v>16</v>
      </c>
      <c r="K2743" s="3">
        <v>22</v>
      </c>
      <c r="L2743" s="3">
        <v>46</v>
      </c>
      <c r="M2743" s="3">
        <v>32</v>
      </c>
      <c r="N2743" s="3">
        <v>40</v>
      </c>
      <c r="O2743" s="3">
        <v>35</v>
      </c>
      <c r="P2743">
        <v>793</v>
      </c>
      <c r="Q2743" s="5" t="b">
        <f t="shared" si="128"/>
        <v>0</v>
      </c>
      <c r="R2743" s="5">
        <v>200</v>
      </c>
    </row>
    <row r="2744" spans="1:18">
      <c r="A2744" t="s">
        <v>2742</v>
      </c>
      <c r="B2744" s="1" t="str">
        <f t="shared" si="126"/>
        <v>Mesquita</v>
      </c>
      <c r="C2744" s="8" t="str">
        <f t="shared" si="127"/>
        <v>314170</v>
      </c>
      <c r="D2744" s="3">
        <v>0</v>
      </c>
      <c r="E2744" s="3">
        <v>0</v>
      </c>
      <c r="F2744" s="3">
        <v>0</v>
      </c>
      <c r="G2744" s="3">
        <v>0</v>
      </c>
      <c r="H2744" s="3">
        <v>12</v>
      </c>
      <c r="I2744" s="3">
        <v>0</v>
      </c>
      <c r="J2744" s="3">
        <v>17</v>
      </c>
      <c r="K2744" s="3">
        <v>65</v>
      </c>
      <c r="L2744" s="3">
        <v>38</v>
      </c>
      <c r="M2744" s="3">
        <v>3</v>
      </c>
      <c r="N2744" s="3">
        <v>20</v>
      </c>
      <c r="O2744" s="3">
        <v>15</v>
      </c>
      <c r="P2744">
        <v>170</v>
      </c>
      <c r="Q2744" s="5" t="b">
        <f t="shared" si="128"/>
        <v>0</v>
      </c>
      <c r="R2744" s="5">
        <v>200</v>
      </c>
    </row>
    <row r="2745" spans="1:18">
      <c r="A2745" t="s">
        <v>2743</v>
      </c>
      <c r="B2745" s="1" t="str">
        <f t="shared" si="126"/>
        <v>Minas Novas</v>
      </c>
      <c r="C2745" s="8" t="str">
        <f t="shared" si="127"/>
        <v>314180</v>
      </c>
      <c r="D2745" s="3">
        <v>47</v>
      </c>
      <c r="E2745" s="3">
        <v>56</v>
      </c>
      <c r="F2745" s="3">
        <v>34</v>
      </c>
      <c r="G2745" s="3">
        <v>30</v>
      </c>
      <c r="H2745" s="3">
        <v>39</v>
      </c>
      <c r="I2745" s="3">
        <v>64</v>
      </c>
      <c r="J2745" s="3">
        <v>68</v>
      </c>
      <c r="K2745" s="3">
        <v>118</v>
      </c>
      <c r="L2745" s="3">
        <v>29</v>
      </c>
      <c r="M2745" s="3">
        <v>34</v>
      </c>
      <c r="N2745" s="3">
        <v>16</v>
      </c>
      <c r="O2745" s="3">
        <v>46</v>
      </c>
      <c r="P2745">
        <v>855</v>
      </c>
      <c r="Q2745" s="5" t="b">
        <f t="shared" si="128"/>
        <v>0</v>
      </c>
      <c r="R2745" s="5">
        <v>200</v>
      </c>
    </row>
    <row r="2746" spans="1:18">
      <c r="A2746" t="s">
        <v>2744</v>
      </c>
      <c r="B2746" s="1" t="str">
        <f t="shared" si="126"/>
        <v>Minduri</v>
      </c>
      <c r="C2746" s="8" t="str">
        <f t="shared" si="127"/>
        <v>314190</v>
      </c>
      <c r="D2746" s="3">
        <v>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>
        <v>0</v>
      </c>
      <c r="Q2746" s="5" t="str">
        <f t="shared" si="128"/>
        <v>SIM</v>
      </c>
      <c r="R2746" s="5">
        <v>100</v>
      </c>
    </row>
    <row r="2747" spans="1:18">
      <c r="A2747" t="s">
        <v>2745</v>
      </c>
      <c r="B2747" s="1" t="str">
        <f t="shared" si="126"/>
        <v>Mirabela</v>
      </c>
      <c r="C2747" s="8" t="str">
        <f t="shared" si="127"/>
        <v>314200</v>
      </c>
      <c r="D2747" s="3">
        <v>0</v>
      </c>
      <c r="E2747" s="3">
        <v>11</v>
      </c>
      <c r="F2747" s="3">
        <v>12</v>
      </c>
      <c r="G2747" s="3">
        <v>18</v>
      </c>
      <c r="H2747" s="3">
        <v>6</v>
      </c>
      <c r="I2747" s="3">
        <v>10</v>
      </c>
      <c r="J2747" s="3">
        <v>9</v>
      </c>
      <c r="K2747" s="3">
        <v>8</v>
      </c>
      <c r="L2747" s="3">
        <v>12</v>
      </c>
      <c r="M2747" s="3">
        <v>22</v>
      </c>
      <c r="N2747" s="3">
        <v>15</v>
      </c>
      <c r="O2747" s="3">
        <v>21</v>
      </c>
      <c r="P2747">
        <v>376</v>
      </c>
      <c r="Q2747" s="5" t="b">
        <f t="shared" si="128"/>
        <v>0</v>
      </c>
      <c r="R2747" s="5">
        <v>200</v>
      </c>
    </row>
    <row r="2748" spans="1:18">
      <c r="A2748" t="s">
        <v>2746</v>
      </c>
      <c r="B2748" s="1" t="str">
        <f t="shared" si="126"/>
        <v>Miradouro</v>
      </c>
      <c r="C2748" s="8" t="str">
        <f t="shared" si="127"/>
        <v>314210</v>
      </c>
      <c r="D2748" s="3">
        <v>0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5</v>
      </c>
      <c r="M2748" s="3">
        <v>6</v>
      </c>
      <c r="N2748" s="3">
        <v>6</v>
      </c>
      <c r="O2748" s="3">
        <v>2</v>
      </c>
      <c r="P2748">
        <v>102</v>
      </c>
      <c r="Q2748" s="5" t="b">
        <f t="shared" si="128"/>
        <v>0</v>
      </c>
      <c r="R2748" s="5">
        <v>200</v>
      </c>
    </row>
    <row r="2749" spans="1:18">
      <c r="A2749" t="s">
        <v>2747</v>
      </c>
      <c r="B2749" s="1" t="str">
        <f t="shared" si="126"/>
        <v>Miraí</v>
      </c>
      <c r="C2749" s="8" t="str">
        <f t="shared" si="127"/>
        <v>314220</v>
      </c>
      <c r="D2749" s="3">
        <v>0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18</v>
      </c>
      <c r="N2749" s="3">
        <v>12</v>
      </c>
      <c r="O2749" s="3">
        <v>16</v>
      </c>
      <c r="P2749">
        <v>46</v>
      </c>
      <c r="Q2749" s="5" t="b">
        <f t="shared" si="128"/>
        <v>0</v>
      </c>
      <c r="R2749" s="5">
        <v>200</v>
      </c>
    </row>
    <row r="2750" spans="1:18">
      <c r="A2750" t="s">
        <v>2748</v>
      </c>
      <c r="B2750" s="1" t="str">
        <f t="shared" si="126"/>
        <v>Miravânia</v>
      </c>
      <c r="C2750" s="8" t="str">
        <f t="shared" si="127"/>
        <v>314225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59</v>
      </c>
      <c r="K2750" s="3">
        <v>59</v>
      </c>
      <c r="L2750" s="3">
        <v>65</v>
      </c>
      <c r="M2750" s="3">
        <v>40</v>
      </c>
      <c r="N2750" s="3">
        <v>65</v>
      </c>
      <c r="O2750" s="3">
        <v>0</v>
      </c>
      <c r="P2750">
        <v>288</v>
      </c>
      <c r="Q2750" s="5" t="b">
        <f t="shared" si="128"/>
        <v>0</v>
      </c>
      <c r="R2750" s="5">
        <v>200</v>
      </c>
    </row>
    <row r="2751" spans="1:18">
      <c r="A2751" t="s">
        <v>2749</v>
      </c>
      <c r="B2751" s="1" t="str">
        <f t="shared" si="126"/>
        <v>Moeda</v>
      </c>
      <c r="C2751" s="8" t="str">
        <f t="shared" si="127"/>
        <v>314230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4</v>
      </c>
      <c r="M2751" s="3">
        <v>0</v>
      </c>
      <c r="N2751" s="3">
        <v>0</v>
      </c>
      <c r="O2751" s="3">
        <v>0</v>
      </c>
      <c r="P2751">
        <v>8</v>
      </c>
      <c r="Q2751" s="5" t="str">
        <f t="shared" si="128"/>
        <v>SIM</v>
      </c>
      <c r="R2751" s="5">
        <v>100</v>
      </c>
    </row>
    <row r="2752" spans="1:18">
      <c r="A2752" t="s">
        <v>2750</v>
      </c>
      <c r="B2752" s="1" t="str">
        <f t="shared" si="126"/>
        <v>Moema</v>
      </c>
      <c r="C2752" s="8" t="str">
        <f t="shared" si="127"/>
        <v>314240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17</v>
      </c>
      <c r="L2752" s="3">
        <v>13</v>
      </c>
      <c r="M2752" s="3">
        <v>13</v>
      </c>
      <c r="N2752" s="3">
        <v>9</v>
      </c>
      <c r="O2752" s="3">
        <v>28</v>
      </c>
      <c r="P2752">
        <v>80</v>
      </c>
      <c r="Q2752" s="5" t="b">
        <f t="shared" si="128"/>
        <v>0</v>
      </c>
      <c r="R2752" s="5">
        <v>200</v>
      </c>
    </row>
    <row r="2753" spans="1:18">
      <c r="A2753" t="s">
        <v>2751</v>
      </c>
      <c r="B2753" s="1" t="str">
        <f t="shared" si="126"/>
        <v>Monjolos</v>
      </c>
      <c r="C2753" s="8" t="str">
        <f t="shared" si="127"/>
        <v>314250</v>
      </c>
      <c r="D2753" s="3">
        <v>1</v>
      </c>
      <c r="E2753" s="3">
        <v>1</v>
      </c>
      <c r="F2753" s="3">
        <v>4</v>
      </c>
      <c r="G2753" s="3">
        <v>1</v>
      </c>
      <c r="H2753" s="3">
        <v>1</v>
      </c>
      <c r="I2753" s="3">
        <v>1</v>
      </c>
      <c r="J2753" s="3">
        <v>7</v>
      </c>
      <c r="K2753" s="3">
        <v>1034</v>
      </c>
      <c r="L2753" s="3">
        <v>51</v>
      </c>
      <c r="M2753" s="3">
        <v>1114</v>
      </c>
      <c r="N2753" s="3">
        <v>19</v>
      </c>
      <c r="O2753" s="3">
        <v>25</v>
      </c>
      <c r="P2753">
        <v>2350</v>
      </c>
      <c r="Q2753" s="5" t="b">
        <f t="shared" si="128"/>
        <v>0</v>
      </c>
      <c r="R2753" s="5">
        <v>200</v>
      </c>
    </row>
    <row r="2754" spans="1:18">
      <c r="A2754" t="s">
        <v>2752</v>
      </c>
      <c r="B2754" s="1" t="str">
        <f t="shared" si="126"/>
        <v>Monsenhor Paulo</v>
      </c>
      <c r="C2754" s="8" t="str">
        <f t="shared" si="127"/>
        <v>314260</v>
      </c>
      <c r="D2754" s="3">
        <v>9</v>
      </c>
      <c r="E2754" s="3">
        <v>5</v>
      </c>
      <c r="F2754" s="3">
        <v>6</v>
      </c>
      <c r="G2754" s="3">
        <v>17</v>
      </c>
      <c r="H2754" s="3">
        <v>17</v>
      </c>
      <c r="I2754" s="3">
        <v>17</v>
      </c>
      <c r="J2754" s="3">
        <v>13</v>
      </c>
      <c r="K2754" s="3">
        <v>14</v>
      </c>
      <c r="L2754" s="3">
        <v>18</v>
      </c>
      <c r="M2754" s="3">
        <v>17</v>
      </c>
      <c r="N2754" s="3">
        <v>14</v>
      </c>
      <c r="O2754" s="3">
        <v>17</v>
      </c>
      <c r="P2754">
        <v>545</v>
      </c>
      <c r="Q2754" s="5" t="b">
        <f t="shared" si="128"/>
        <v>0</v>
      </c>
      <c r="R2754" s="5">
        <v>200</v>
      </c>
    </row>
    <row r="2755" spans="1:18">
      <c r="A2755" t="s">
        <v>2753</v>
      </c>
      <c r="B2755" s="1" t="str">
        <f t="shared" si="126"/>
        <v>Montalvânia</v>
      </c>
      <c r="C2755" s="8" t="str">
        <f t="shared" si="127"/>
        <v>314270</v>
      </c>
      <c r="D2755" s="3">
        <v>230</v>
      </c>
      <c r="E2755" s="3">
        <v>395</v>
      </c>
      <c r="F2755" s="3">
        <v>235</v>
      </c>
      <c r="G2755" s="3">
        <v>81</v>
      </c>
      <c r="H2755" s="3">
        <v>156</v>
      </c>
      <c r="I2755" s="3">
        <v>249</v>
      </c>
      <c r="J2755" s="3">
        <v>249</v>
      </c>
      <c r="K2755" s="3">
        <v>305</v>
      </c>
      <c r="L2755" s="3">
        <v>272</v>
      </c>
      <c r="M2755" s="3">
        <v>214</v>
      </c>
      <c r="N2755" s="3">
        <v>217</v>
      </c>
      <c r="O2755" s="3">
        <v>0</v>
      </c>
      <c r="P2755">
        <v>3709</v>
      </c>
      <c r="Q2755" s="5" t="b">
        <f t="shared" si="128"/>
        <v>0</v>
      </c>
      <c r="R2755" s="5">
        <v>200</v>
      </c>
    </row>
    <row r="2756" spans="1:18">
      <c r="A2756" t="s">
        <v>2754</v>
      </c>
      <c r="B2756" s="1" t="str">
        <f t="shared" ref="B2756:B2819" si="129">MID(A2756,8,100)</f>
        <v>Monte Alegre de Minas</v>
      </c>
      <c r="C2756" s="8" t="str">
        <f t="shared" ref="C2756:C2819" si="130">MID(A2756,1,6)</f>
        <v>314280</v>
      </c>
      <c r="D2756" s="3">
        <v>8</v>
      </c>
      <c r="E2756" s="3">
        <v>33</v>
      </c>
      <c r="F2756" s="3">
        <v>35</v>
      </c>
      <c r="G2756" s="3">
        <v>44</v>
      </c>
      <c r="H2756" s="3">
        <v>19</v>
      </c>
      <c r="I2756" s="3">
        <v>17</v>
      </c>
      <c r="J2756" s="3">
        <v>10</v>
      </c>
      <c r="K2756" s="3">
        <v>20</v>
      </c>
      <c r="L2756" s="3">
        <v>15</v>
      </c>
      <c r="M2756" s="3">
        <v>26</v>
      </c>
      <c r="N2756" s="3">
        <v>10</v>
      </c>
      <c r="O2756" s="3">
        <v>11</v>
      </c>
      <c r="P2756">
        <v>459</v>
      </c>
      <c r="Q2756" s="5" t="b">
        <f t="shared" ref="Q2756:Q2819" si="131">IF(K2756+L2756+M2756=0,"SIM",IF(L2756+M2756+N2756=0,"SIM",IF(M2756+N2756+O2756=0,"SIM")))</f>
        <v>0</v>
      </c>
      <c r="R2756" s="5">
        <v>200</v>
      </c>
    </row>
    <row r="2757" spans="1:18">
      <c r="A2757" t="s">
        <v>2755</v>
      </c>
      <c r="B2757" s="1" t="str">
        <f t="shared" si="129"/>
        <v>Monte Azul</v>
      </c>
      <c r="C2757" s="8" t="str">
        <f t="shared" si="130"/>
        <v>314290</v>
      </c>
      <c r="D2757" s="3">
        <v>22</v>
      </c>
      <c r="E2757" s="3">
        <v>0</v>
      </c>
      <c r="F2757" s="3">
        <v>0</v>
      </c>
      <c r="G2757" s="3">
        <v>0</v>
      </c>
      <c r="H2757" s="3">
        <v>24</v>
      </c>
      <c r="I2757" s="3">
        <v>14</v>
      </c>
      <c r="J2757" s="3">
        <v>0</v>
      </c>
      <c r="K2757" s="3">
        <v>29</v>
      </c>
      <c r="L2757" s="3">
        <v>30</v>
      </c>
      <c r="M2757" s="3">
        <v>30</v>
      </c>
      <c r="N2757" s="3">
        <v>30</v>
      </c>
      <c r="O2757" s="3">
        <v>29</v>
      </c>
      <c r="P2757">
        <v>668</v>
      </c>
      <c r="Q2757" s="5" t="b">
        <f t="shared" si="131"/>
        <v>0</v>
      </c>
      <c r="R2757" s="5">
        <v>200</v>
      </c>
    </row>
    <row r="2758" spans="1:18">
      <c r="A2758" t="s">
        <v>2756</v>
      </c>
      <c r="B2758" s="1" t="str">
        <f t="shared" si="129"/>
        <v>Monte Belo</v>
      </c>
      <c r="C2758" s="8" t="str">
        <f t="shared" si="130"/>
        <v>314300</v>
      </c>
      <c r="D2758" s="3">
        <v>3</v>
      </c>
      <c r="E2758" s="3">
        <v>2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>
        <v>655</v>
      </c>
      <c r="Q2758" s="5" t="str">
        <f t="shared" si="131"/>
        <v>SIM</v>
      </c>
      <c r="R2758" s="5">
        <v>100</v>
      </c>
    </row>
    <row r="2759" spans="1:18">
      <c r="A2759" t="s">
        <v>2757</v>
      </c>
      <c r="B2759" s="1" t="str">
        <f t="shared" si="129"/>
        <v>Monte Carmelo</v>
      </c>
      <c r="C2759" s="8" t="str">
        <f t="shared" si="130"/>
        <v>314310</v>
      </c>
      <c r="D2759" s="3">
        <v>64</v>
      </c>
      <c r="E2759" s="3">
        <v>142</v>
      </c>
      <c r="F2759" s="3">
        <v>151</v>
      </c>
      <c r="G2759" s="3">
        <v>121</v>
      </c>
      <c r="H2759" s="3">
        <v>0</v>
      </c>
      <c r="I2759" s="3">
        <v>189</v>
      </c>
      <c r="J2759" s="3">
        <v>105</v>
      </c>
      <c r="K2759" s="3">
        <v>92</v>
      </c>
      <c r="L2759" s="3">
        <v>106</v>
      </c>
      <c r="M2759" s="3">
        <v>86</v>
      </c>
      <c r="N2759" s="3">
        <v>116</v>
      </c>
      <c r="O2759" s="3">
        <v>0</v>
      </c>
      <c r="P2759">
        <v>2797</v>
      </c>
      <c r="Q2759" s="5" t="b">
        <f t="shared" si="131"/>
        <v>0</v>
      </c>
      <c r="R2759" s="5">
        <v>200</v>
      </c>
    </row>
    <row r="2760" spans="1:18">
      <c r="A2760" t="s">
        <v>2758</v>
      </c>
      <c r="B2760" s="1" t="str">
        <f t="shared" si="129"/>
        <v>Monte Formoso</v>
      </c>
      <c r="C2760" s="8" t="str">
        <f t="shared" si="130"/>
        <v>314315</v>
      </c>
      <c r="D2760" s="3">
        <v>11</v>
      </c>
      <c r="E2760" s="3">
        <v>14</v>
      </c>
      <c r="F2760" s="3">
        <v>14</v>
      </c>
      <c r="G2760" s="3">
        <v>12</v>
      </c>
      <c r="H2760" s="3">
        <v>16</v>
      </c>
      <c r="I2760" s="3">
        <v>12</v>
      </c>
      <c r="J2760" s="3">
        <v>12</v>
      </c>
      <c r="K2760" s="3">
        <v>10</v>
      </c>
      <c r="L2760" s="3">
        <v>0</v>
      </c>
      <c r="M2760" s="3">
        <v>0</v>
      </c>
      <c r="N2760" s="3">
        <v>0</v>
      </c>
      <c r="O2760" s="3">
        <v>0</v>
      </c>
      <c r="P2760">
        <v>249</v>
      </c>
      <c r="Q2760" s="5" t="str">
        <f t="shared" si="131"/>
        <v>SIM</v>
      </c>
      <c r="R2760" s="5">
        <v>100</v>
      </c>
    </row>
    <row r="2761" spans="1:18">
      <c r="A2761" t="s">
        <v>2759</v>
      </c>
      <c r="B2761" s="1" t="str">
        <f t="shared" si="129"/>
        <v>Monte Santo de Minas</v>
      </c>
      <c r="C2761" s="8" t="str">
        <f t="shared" si="130"/>
        <v>314320</v>
      </c>
      <c r="D2761" s="3">
        <v>82</v>
      </c>
      <c r="E2761" s="3">
        <v>0</v>
      </c>
      <c r="F2761" s="3">
        <v>138</v>
      </c>
      <c r="G2761" s="3">
        <v>92</v>
      </c>
      <c r="H2761" s="3">
        <v>106</v>
      </c>
      <c r="I2761" s="3">
        <v>112</v>
      </c>
      <c r="J2761" s="3">
        <v>140</v>
      </c>
      <c r="K2761" s="3">
        <v>154</v>
      </c>
      <c r="L2761" s="3">
        <v>25</v>
      </c>
      <c r="M2761" s="3">
        <v>38</v>
      </c>
      <c r="N2761" s="3">
        <v>38</v>
      </c>
      <c r="O2761" s="3">
        <v>121</v>
      </c>
      <c r="P2761">
        <v>1561</v>
      </c>
      <c r="Q2761" s="5" t="b">
        <f t="shared" si="131"/>
        <v>0</v>
      </c>
      <c r="R2761" s="5">
        <v>200</v>
      </c>
    </row>
    <row r="2762" spans="1:18">
      <c r="A2762" t="s">
        <v>2760</v>
      </c>
      <c r="B2762" s="1" t="str">
        <f t="shared" si="129"/>
        <v>Monte Sião</v>
      </c>
      <c r="C2762" s="8" t="str">
        <f t="shared" si="130"/>
        <v>314340</v>
      </c>
      <c r="D2762" s="3">
        <v>234</v>
      </c>
      <c r="E2762" s="3">
        <v>0</v>
      </c>
      <c r="F2762" s="3">
        <v>279</v>
      </c>
      <c r="G2762" s="3">
        <v>259</v>
      </c>
      <c r="H2762" s="3">
        <v>276</v>
      </c>
      <c r="I2762" s="3">
        <v>175</v>
      </c>
      <c r="J2762" s="3">
        <v>175</v>
      </c>
      <c r="K2762" s="3">
        <v>263</v>
      </c>
      <c r="L2762" s="3">
        <v>0</v>
      </c>
      <c r="M2762" s="3">
        <v>295</v>
      </c>
      <c r="N2762" s="3">
        <v>154</v>
      </c>
      <c r="O2762" s="3">
        <v>992</v>
      </c>
      <c r="P2762">
        <v>5766</v>
      </c>
      <c r="Q2762" s="5" t="b">
        <f t="shared" si="131"/>
        <v>0</v>
      </c>
      <c r="R2762" s="5">
        <v>200</v>
      </c>
    </row>
    <row r="2763" spans="1:18">
      <c r="A2763" t="s">
        <v>2761</v>
      </c>
      <c r="B2763" s="1" t="str">
        <f t="shared" si="129"/>
        <v>Montes Claros</v>
      </c>
      <c r="C2763" s="8" t="str">
        <f t="shared" si="130"/>
        <v>314330</v>
      </c>
      <c r="D2763" s="3">
        <v>531</v>
      </c>
      <c r="E2763" s="3">
        <v>530</v>
      </c>
      <c r="F2763" s="3">
        <v>515</v>
      </c>
      <c r="G2763" s="3">
        <v>474</v>
      </c>
      <c r="H2763" s="3">
        <v>428</v>
      </c>
      <c r="I2763" s="3">
        <v>408</v>
      </c>
      <c r="J2763" s="3">
        <v>397</v>
      </c>
      <c r="K2763" s="3">
        <v>390</v>
      </c>
      <c r="L2763" s="3">
        <v>369</v>
      </c>
      <c r="M2763" s="3">
        <v>369</v>
      </c>
      <c r="N2763" s="3">
        <v>427</v>
      </c>
      <c r="O2763" s="3">
        <v>495</v>
      </c>
      <c r="P2763">
        <v>10936</v>
      </c>
      <c r="Q2763" s="5" t="b">
        <f t="shared" si="131"/>
        <v>0</v>
      </c>
      <c r="R2763" s="5">
        <v>200</v>
      </c>
    </row>
    <row r="2764" spans="1:18">
      <c r="A2764" t="s">
        <v>2762</v>
      </c>
      <c r="B2764" s="1" t="str">
        <f t="shared" si="129"/>
        <v>Montezuma</v>
      </c>
      <c r="C2764" s="8" t="str">
        <f t="shared" si="130"/>
        <v>314345</v>
      </c>
      <c r="D2764" s="3">
        <v>13</v>
      </c>
      <c r="E2764" s="3">
        <v>13</v>
      </c>
      <c r="F2764" s="3">
        <v>13</v>
      </c>
      <c r="G2764" s="3">
        <v>13</v>
      </c>
      <c r="H2764" s="3">
        <v>14</v>
      </c>
      <c r="I2764" s="3">
        <v>13</v>
      </c>
      <c r="J2764" s="3">
        <v>1</v>
      </c>
      <c r="K2764" s="3">
        <v>1</v>
      </c>
      <c r="L2764" s="3">
        <v>5</v>
      </c>
      <c r="M2764" s="3">
        <v>14</v>
      </c>
      <c r="N2764" s="3">
        <v>14</v>
      </c>
      <c r="O2764" s="3">
        <v>15</v>
      </c>
      <c r="P2764">
        <v>264</v>
      </c>
      <c r="Q2764" s="5" t="b">
        <f t="shared" si="131"/>
        <v>0</v>
      </c>
      <c r="R2764" s="5">
        <v>200</v>
      </c>
    </row>
    <row r="2765" spans="1:18">
      <c r="A2765" t="s">
        <v>2763</v>
      </c>
      <c r="B2765" s="1" t="str">
        <f t="shared" si="129"/>
        <v>Morada Nova de Minas</v>
      </c>
      <c r="C2765" s="8" t="str">
        <f t="shared" si="130"/>
        <v>314350</v>
      </c>
      <c r="D2765" s="3">
        <v>0</v>
      </c>
      <c r="E2765" s="3">
        <v>34</v>
      </c>
      <c r="F2765" s="3">
        <v>29</v>
      </c>
      <c r="G2765" s="3">
        <v>42</v>
      </c>
      <c r="H2765" s="3">
        <v>28</v>
      </c>
      <c r="I2765" s="3">
        <v>62</v>
      </c>
      <c r="J2765" s="3">
        <v>0</v>
      </c>
      <c r="K2765" s="3">
        <v>143</v>
      </c>
      <c r="L2765" s="3">
        <v>0</v>
      </c>
      <c r="M2765" s="3">
        <v>25</v>
      </c>
      <c r="N2765" s="3">
        <v>11</v>
      </c>
      <c r="O2765" s="3">
        <v>12</v>
      </c>
      <c r="P2765">
        <v>1335</v>
      </c>
      <c r="Q2765" s="5" t="b">
        <f t="shared" si="131"/>
        <v>0</v>
      </c>
      <c r="R2765" s="5">
        <v>200</v>
      </c>
    </row>
    <row r="2766" spans="1:18">
      <c r="A2766" t="s">
        <v>2764</v>
      </c>
      <c r="B2766" s="1" t="str">
        <f t="shared" si="129"/>
        <v>Morro da Garça</v>
      </c>
      <c r="C2766" s="8" t="str">
        <f t="shared" si="130"/>
        <v>314360</v>
      </c>
      <c r="D2766" s="3">
        <v>7</v>
      </c>
      <c r="E2766" s="3">
        <v>17</v>
      </c>
      <c r="F2766" s="3">
        <v>0</v>
      </c>
      <c r="G2766" s="3">
        <v>13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>
        <v>95</v>
      </c>
      <c r="Q2766" s="5" t="str">
        <f t="shared" si="131"/>
        <v>SIM</v>
      </c>
      <c r="R2766" s="5">
        <v>100</v>
      </c>
    </row>
    <row r="2767" spans="1:18">
      <c r="A2767" t="s">
        <v>2765</v>
      </c>
      <c r="B2767" s="1" t="str">
        <f t="shared" si="129"/>
        <v>Morro do Pilar</v>
      </c>
      <c r="C2767" s="8" t="str">
        <f t="shared" si="130"/>
        <v>314370</v>
      </c>
      <c r="D2767" s="3">
        <v>0</v>
      </c>
      <c r="E2767" s="3">
        <v>0</v>
      </c>
      <c r="F2767" s="3">
        <v>0</v>
      </c>
      <c r="G2767" s="3">
        <v>56</v>
      </c>
      <c r="H2767" s="3">
        <v>22</v>
      </c>
      <c r="I2767" s="3">
        <v>53</v>
      </c>
      <c r="J2767" s="3">
        <v>6</v>
      </c>
      <c r="K2767" s="3">
        <v>19</v>
      </c>
      <c r="L2767" s="3">
        <v>9</v>
      </c>
      <c r="M2767" s="3">
        <v>29</v>
      </c>
      <c r="N2767" s="3">
        <v>44</v>
      </c>
      <c r="O2767" s="3">
        <v>0</v>
      </c>
      <c r="P2767">
        <v>238</v>
      </c>
      <c r="Q2767" s="5" t="b">
        <f t="shared" si="131"/>
        <v>0</v>
      </c>
      <c r="R2767" s="5">
        <v>200</v>
      </c>
    </row>
    <row r="2768" spans="1:18">
      <c r="A2768" t="s">
        <v>2766</v>
      </c>
      <c r="B2768" s="1" t="str">
        <f t="shared" si="129"/>
        <v>Munhoz</v>
      </c>
      <c r="C2768" s="8" t="str">
        <f t="shared" si="130"/>
        <v>314380</v>
      </c>
      <c r="D2768" s="3">
        <v>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>
        <v>134</v>
      </c>
      <c r="Q2768" s="5" t="str">
        <f t="shared" si="131"/>
        <v>SIM</v>
      </c>
      <c r="R2768" s="5">
        <v>100</v>
      </c>
    </row>
    <row r="2769" spans="1:18">
      <c r="A2769" t="s">
        <v>2767</v>
      </c>
      <c r="B2769" s="1" t="str">
        <f t="shared" si="129"/>
        <v>Muriaé</v>
      </c>
      <c r="C2769" s="8" t="str">
        <f t="shared" si="130"/>
        <v>314390</v>
      </c>
      <c r="D2769" s="3">
        <v>209</v>
      </c>
      <c r="E2769" s="3">
        <v>193</v>
      </c>
      <c r="F2769" s="3">
        <v>0</v>
      </c>
      <c r="G2769" s="3">
        <v>354</v>
      </c>
      <c r="H2769" s="3">
        <v>354</v>
      </c>
      <c r="I2769" s="3">
        <v>290</v>
      </c>
      <c r="J2769" s="3">
        <v>233</v>
      </c>
      <c r="K2769" s="3">
        <v>264</v>
      </c>
      <c r="L2769" s="3">
        <v>271</v>
      </c>
      <c r="M2769" s="3">
        <v>242</v>
      </c>
      <c r="N2769" s="3">
        <v>209</v>
      </c>
      <c r="O2769" s="3">
        <v>209</v>
      </c>
      <c r="P2769">
        <v>4795</v>
      </c>
      <c r="Q2769" s="5" t="b">
        <f t="shared" si="131"/>
        <v>0</v>
      </c>
      <c r="R2769" s="5">
        <v>200</v>
      </c>
    </row>
    <row r="2770" spans="1:18">
      <c r="A2770" t="s">
        <v>2768</v>
      </c>
      <c r="B2770" s="1" t="str">
        <f t="shared" si="129"/>
        <v>Mutum</v>
      </c>
      <c r="C2770" s="8" t="str">
        <f t="shared" si="130"/>
        <v>314400</v>
      </c>
      <c r="D2770" s="3">
        <v>0</v>
      </c>
      <c r="E2770" s="3">
        <v>0</v>
      </c>
      <c r="F2770" s="3">
        <v>0</v>
      </c>
      <c r="G2770" s="3">
        <v>153</v>
      </c>
      <c r="H2770" s="3">
        <v>0</v>
      </c>
      <c r="I2770" s="3">
        <v>7</v>
      </c>
      <c r="J2770" s="3">
        <v>0</v>
      </c>
      <c r="K2770" s="3">
        <v>0</v>
      </c>
      <c r="L2770" s="3">
        <v>0</v>
      </c>
      <c r="M2770" s="3">
        <v>12</v>
      </c>
      <c r="N2770" s="3">
        <v>0</v>
      </c>
      <c r="O2770" s="3">
        <v>46</v>
      </c>
      <c r="P2770">
        <v>390</v>
      </c>
      <c r="Q2770" s="5" t="b">
        <f t="shared" si="131"/>
        <v>0</v>
      </c>
      <c r="R2770" s="5">
        <v>200</v>
      </c>
    </row>
    <row r="2771" spans="1:18">
      <c r="A2771" t="s">
        <v>2769</v>
      </c>
      <c r="B2771" s="1" t="str">
        <f t="shared" si="129"/>
        <v>Muzambinho</v>
      </c>
      <c r="C2771" s="8" t="str">
        <f t="shared" si="130"/>
        <v>314410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>
        <v>0</v>
      </c>
      <c r="Q2771" s="5" t="str">
        <f t="shared" si="131"/>
        <v>SIM</v>
      </c>
      <c r="R2771" s="5">
        <v>100</v>
      </c>
    </row>
    <row r="2772" spans="1:18">
      <c r="A2772" t="s">
        <v>2770</v>
      </c>
      <c r="B2772" s="1" t="str">
        <f t="shared" si="129"/>
        <v>Nacip Raydan</v>
      </c>
      <c r="C2772" s="8" t="str">
        <f t="shared" si="130"/>
        <v>314420</v>
      </c>
      <c r="D2772" s="3">
        <v>111</v>
      </c>
      <c r="E2772" s="3">
        <v>76</v>
      </c>
      <c r="F2772" s="3">
        <v>64</v>
      </c>
      <c r="G2772" s="3">
        <v>54</v>
      </c>
      <c r="H2772" s="3">
        <v>104</v>
      </c>
      <c r="I2772" s="3">
        <v>68</v>
      </c>
      <c r="J2772" s="3">
        <v>55</v>
      </c>
      <c r="K2772" s="3">
        <v>71</v>
      </c>
      <c r="L2772" s="3">
        <v>126</v>
      </c>
      <c r="M2772" s="3">
        <v>73</v>
      </c>
      <c r="N2772" s="3">
        <v>66</v>
      </c>
      <c r="O2772" s="3">
        <v>142</v>
      </c>
      <c r="P2772">
        <v>2327</v>
      </c>
      <c r="Q2772" s="5" t="b">
        <f t="shared" si="131"/>
        <v>0</v>
      </c>
      <c r="R2772" s="5">
        <v>200</v>
      </c>
    </row>
    <row r="2773" spans="1:18">
      <c r="A2773" t="s">
        <v>2771</v>
      </c>
      <c r="B2773" s="1" t="str">
        <f t="shared" si="129"/>
        <v>Nanuque</v>
      </c>
      <c r="C2773" s="8" t="str">
        <f t="shared" si="130"/>
        <v>314430</v>
      </c>
      <c r="D2773" s="3">
        <v>126</v>
      </c>
      <c r="E2773" s="3">
        <v>526</v>
      </c>
      <c r="F2773" s="3">
        <v>216</v>
      </c>
      <c r="G2773" s="3">
        <v>370</v>
      </c>
      <c r="H2773" s="3">
        <v>163</v>
      </c>
      <c r="I2773" s="3">
        <v>148</v>
      </c>
      <c r="J2773" s="3">
        <v>138</v>
      </c>
      <c r="K2773" s="3">
        <v>86</v>
      </c>
      <c r="L2773" s="3">
        <v>79</v>
      </c>
      <c r="M2773" s="3">
        <v>100</v>
      </c>
      <c r="N2773" s="3">
        <v>71</v>
      </c>
      <c r="O2773" s="3">
        <v>0</v>
      </c>
      <c r="P2773">
        <v>3314</v>
      </c>
      <c r="Q2773" s="5" t="b">
        <f t="shared" si="131"/>
        <v>0</v>
      </c>
      <c r="R2773" s="5">
        <v>200</v>
      </c>
    </row>
    <row r="2774" spans="1:18">
      <c r="A2774" t="s">
        <v>2772</v>
      </c>
      <c r="B2774" s="1" t="str">
        <f t="shared" si="129"/>
        <v>Naque</v>
      </c>
      <c r="C2774" s="8" t="str">
        <f t="shared" si="130"/>
        <v>314435</v>
      </c>
      <c r="D2774" s="3">
        <v>56</v>
      </c>
      <c r="E2774" s="3">
        <v>1876</v>
      </c>
      <c r="F2774" s="3">
        <v>363</v>
      </c>
      <c r="G2774" s="3">
        <v>2222</v>
      </c>
      <c r="H2774" s="3">
        <v>2945</v>
      </c>
      <c r="I2774" s="3">
        <v>3058</v>
      </c>
      <c r="J2774" s="3">
        <v>2056</v>
      </c>
      <c r="K2774" s="3">
        <v>43</v>
      </c>
      <c r="L2774" s="3">
        <v>97</v>
      </c>
      <c r="M2774" s="3">
        <v>5</v>
      </c>
      <c r="N2774" s="3">
        <v>26</v>
      </c>
      <c r="O2774" s="3">
        <v>153</v>
      </c>
      <c r="P2774">
        <v>62063</v>
      </c>
      <c r="Q2774" s="5" t="b">
        <f t="shared" si="131"/>
        <v>0</v>
      </c>
      <c r="R2774" s="5">
        <v>200</v>
      </c>
    </row>
    <row r="2775" spans="1:18">
      <c r="A2775" t="s">
        <v>2773</v>
      </c>
      <c r="B2775" s="1" t="str">
        <f t="shared" si="129"/>
        <v>Natalândia</v>
      </c>
      <c r="C2775" s="8" t="str">
        <f t="shared" si="130"/>
        <v>314437</v>
      </c>
      <c r="D2775" s="3">
        <v>41</v>
      </c>
      <c r="E2775" s="3">
        <v>1</v>
      </c>
      <c r="F2775" s="3">
        <v>3</v>
      </c>
      <c r="G2775" s="3">
        <v>4</v>
      </c>
      <c r="H2775" s="3">
        <v>4</v>
      </c>
      <c r="I2775" s="3">
        <v>0</v>
      </c>
      <c r="J2775" s="3">
        <v>1</v>
      </c>
      <c r="K2775" s="3">
        <v>4</v>
      </c>
      <c r="L2775" s="3">
        <v>2</v>
      </c>
      <c r="M2775" s="3">
        <v>0</v>
      </c>
      <c r="N2775" s="3">
        <v>0</v>
      </c>
      <c r="O2775" s="3">
        <v>7</v>
      </c>
      <c r="P2775">
        <v>174</v>
      </c>
      <c r="Q2775" s="5" t="b">
        <f t="shared" si="131"/>
        <v>0</v>
      </c>
      <c r="R2775" s="5">
        <v>200</v>
      </c>
    </row>
    <row r="2776" spans="1:18">
      <c r="A2776" t="s">
        <v>2774</v>
      </c>
      <c r="B2776" s="1" t="str">
        <f t="shared" si="129"/>
        <v>Natércia</v>
      </c>
      <c r="C2776" s="8" t="str">
        <f t="shared" si="130"/>
        <v>314440</v>
      </c>
      <c r="D2776" s="3">
        <v>6</v>
      </c>
      <c r="E2776" s="3">
        <v>0</v>
      </c>
      <c r="F2776" s="3">
        <v>11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>
        <v>249</v>
      </c>
      <c r="Q2776" s="5" t="str">
        <f t="shared" si="131"/>
        <v>SIM</v>
      </c>
      <c r="R2776" s="5">
        <v>100</v>
      </c>
    </row>
    <row r="2777" spans="1:18">
      <c r="A2777" t="s">
        <v>2775</v>
      </c>
      <c r="B2777" s="1" t="str">
        <f t="shared" si="129"/>
        <v>Nazareno</v>
      </c>
      <c r="C2777" s="8" t="str">
        <f t="shared" si="130"/>
        <v>314450</v>
      </c>
      <c r="D2777" s="3">
        <v>11</v>
      </c>
      <c r="E2777" s="3">
        <v>18</v>
      </c>
      <c r="F2777" s="3">
        <v>34</v>
      </c>
      <c r="G2777" s="3">
        <v>27</v>
      </c>
      <c r="H2777" s="3">
        <v>17</v>
      </c>
      <c r="I2777" s="3">
        <v>6</v>
      </c>
      <c r="J2777" s="3">
        <v>5</v>
      </c>
      <c r="K2777" s="3">
        <v>8</v>
      </c>
      <c r="L2777" s="3">
        <v>5</v>
      </c>
      <c r="M2777" s="3">
        <v>2</v>
      </c>
      <c r="N2777" s="3">
        <v>1</v>
      </c>
      <c r="O2777" s="3">
        <v>4</v>
      </c>
      <c r="P2777">
        <v>270</v>
      </c>
      <c r="Q2777" s="5" t="b">
        <f t="shared" si="131"/>
        <v>0</v>
      </c>
      <c r="R2777" s="5">
        <v>200</v>
      </c>
    </row>
    <row r="2778" spans="1:18">
      <c r="A2778" t="s">
        <v>2776</v>
      </c>
      <c r="B2778" s="1" t="str">
        <f t="shared" si="129"/>
        <v>Nepomuceno</v>
      </c>
      <c r="C2778" s="8" t="str">
        <f t="shared" si="130"/>
        <v>314460</v>
      </c>
      <c r="D2778" s="3">
        <v>32</v>
      </c>
      <c r="E2778" s="3">
        <v>26</v>
      </c>
      <c r="F2778" s="3">
        <v>39</v>
      </c>
      <c r="G2778" s="3">
        <v>17</v>
      </c>
      <c r="H2778" s="3">
        <v>39</v>
      </c>
      <c r="I2778" s="3">
        <v>8</v>
      </c>
      <c r="J2778" s="3">
        <v>27</v>
      </c>
      <c r="K2778" s="3">
        <v>36</v>
      </c>
      <c r="L2778" s="3">
        <v>34</v>
      </c>
      <c r="M2778" s="3">
        <v>36</v>
      </c>
      <c r="N2778" s="3">
        <v>19</v>
      </c>
      <c r="O2778" s="3">
        <v>31</v>
      </c>
      <c r="P2778">
        <v>628</v>
      </c>
      <c r="Q2778" s="5" t="b">
        <f t="shared" si="131"/>
        <v>0</v>
      </c>
      <c r="R2778" s="5">
        <v>200</v>
      </c>
    </row>
    <row r="2779" spans="1:18">
      <c r="A2779" t="s">
        <v>2777</v>
      </c>
      <c r="B2779" s="1" t="str">
        <f t="shared" si="129"/>
        <v>Ninheira</v>
      </c>
      <c r="C2779" s="8" t="str">
        <f t="shared" si="130"/>
        <v>314465</v>
      </c>
      <c r="D2779" s="3">
        <v>222</v>
      </c>
      <c r="E2779" s="3">
        <v>152</v>
      </c>
      <c r="F2779" s="3">
        <v>81</v>
      </c>
      <c r="G2779" s="3">
        <v>69</v>
      </c>
      <c r="H2779" s="3">
        <v>66</v>
      </c>
      <c r="I2779" s="3">
        <v>50</v>
      </c>
      <c r="J2779" s="3">
        <v>122</v>
      </c>
      <c r="K2779" s="3">
        <v>56</v>
      </c>
      <c r="L2779" s="3">
        <v>53</v>
      </c>
      <c r="M2779" s="3">
        <v>55</v>
      </c>
      <c r="N2779" s="3">
        <v>76</v>
      </c>
      <c r="O2779" s="3">
        <v>0</v>
      </c>
      <c r="P2779">
        <v>3448</v>
      </c>
      <c r="Q2779" s="5" t="b">
        <f t="shared" si="131"/>
        <v>0</v>
      </c>
      <c r="R2779" s="5">
        <v>200</v>
      </c>
    </row>
    <row r="2780" spans="1:18">
      <c r="A2780" t="s">
        <v>2778</v>
      </c>
      <c r="B2780" s="1" t="str">
        <f t="shared" si="129"/>
        <v>Nova Belém</v>
      </c>
      <c r="C2780" s="8" t="str">
        <f t="shared" si="130"/>
        <v>314467</v>
      </c>
      <c r="D2780" s="3">
        <v>0</v>
      </c>
      <c r="E2780" s="3">
        <v>0</v>
      </c>
      <c r="F2780" s="3">
        <v>0</v>
      </c>
      <c r="G2780" s="3">
        <v>5</v>
      </c>
      <c r="H2780" s="3">
        <v>3</v>
      </c>
      <c r="I2780" s="3">
        <v>0</v>
      </c>
      <c r="J2780" s="3">
        <v>4</v>
      </c>
      <c r="K2780" s="3">
        <v>4</v>
      </c>
      <c r="L2780" s="3">
        <v>0</v>
      </c>
      <c r="M2780" s="3">
        <v>0</v>
      </c>
      <c r="N2780" s="3">
        <v>0</v>
      </c>
      <c r="O2780" s="3">
        <v>0</v>
      </c>
      <c r="P2780">
        <v>51</v>
      </c>
      <c r="Q2780" s="5" t="str">
        <f t="shared" si="131"/>
        <v>SIM</v>
      </c>
      <c r="R2780" s="5">
        <v>100</v>
      </c>
    </row>
    <row r="2781" spans="1:18">
      <c r="A2781" t="s">
        <v>2779</v>
      </c>
      <c r="B2781" s="1" t="str">
        <f t="shared" si="129"/>
        <v>Nova Era</v>
      </c>
      <c r="C2781" s="8" t="str">
        <f t="shared" si="130"/>
        <v>314470</v>
      </c>
      <c r="D2781" s="3">
        <v>21</v>
      </c>
      <c r="E2781" s="3">
        <v>21</v>
      </c>
      <c r="F2781" s="3">
        <v>21</v>
      </c>
      <c r="G2781" s="3">
        <v>0</v>
      </c>
      <c r="H2781" s="3">
        <v>21</v>
      </c>
      <c r="I2781" s="3">
        <v>0</v>
      </c>
      <c r="J2781" s="3">
        <v>12</v>
      </c>
      <c r="K2781" s="3">
        <v>21</v>
      </c>
      <c r="L2781" s="3">
        <v>0</v>
      </c>
      <c r="M2781" s="3">
        <v>21</v>
      </c>
      <c r="N2781" s="3">
        <v>21</v>
      </c>
      <c r="O2781" s="3">
        <v>21</v>
      </c>
      <c r="P2781">
        <v>493</v>
      </c>
      <c r="Q2781" s="5" t="b">
        <f t="shared" si="131"/>
        <v>0</v>
      </c>
      <c r="R2781" s="5">
        <v>200</v>
      </c>
    </row>
    <row r="2782" spans="1:18">
      <c r="A2782" t="s">
        <v>2780</v>
      </c>
      <c r="B2782" s="1" t="str">
        <f t="shared" si="129"/>
        <v>Nova Lima</v>
      </c>
      <c r="C2782" s="8" t="str">
        <f t="shared" si="130"/>
        <v>314480</v>
      </c>
      <c r="D2782" s="3">
        <v>398</v>
      </c>
      <c r="E2782" s="3">
        <v>588</v>
      </c>
      <c r="F2782" s="3">
        <v>373</v>
      </c>
      <c r="G2782" s="3">
        <v>185</v>
      </c>
      <c r="H2782" s="3">
        <v>363</v>
      </c>
      <c r="I2782" s="3">
        <v>337</v>
      </c>
      <c r="J2782" s="3">
        <v>453</v>
      </c>
      <c r="K2782" s="3">
        <v>558</v>
      </c>
      <c r="L2782" s="3">
        <v>652</v>
      </c>
      <c r="M2782" s="3">
        <v>681</v>
      </c>
      <c r="N2782" s="3">
        <v>737</v>
      </c>
      <c r="O2782" s="3">
        <v>0</v>
      </c>
      <c r="P2782">
        <v>10261</v>
      </c>
      <c r="Q2782" s="5" t="b">
        <f t="shared" si="131"/>
        <v>0</v>
      </c>
      <c r="R2782" s="5">
        <v>200</v>
      </c>
    </row>
    <row r="2783" spans="1:18">
      <c r="A2783" t="s">
        <v>2781</v>
      </c>
      <c r="B2783" s="1" t="str">
        <f t="shared" si="129"/>
        <v>Nova Módica</v>
      </c>
      <c r="C2783" s="8" t="str">
        <f t="shared" si="130"/>
        <v>314490</v>
      </c>
      <c r="D2783" s="3">
        <v>6</v>
      </c>
      <c r="E2783" s="3">
        <v>7</v>
      </c>
      <c r="F2783" s="3">
        <v>5</v>
      </c>
      <c r="G2783" s="3">
        <v>8</v>
      </c>
      <c r="H2783" s="3">
        <v>10</v>
      </c>
      <c r="I2783" s="3">
        <v>11</v>
      </c>
      <c r="J2783" s="3">
        <v>12</v>
      </c>
      <c r="K2783" s="3">
        <v>19</v>
      </c>
      <c r="L2783" s="3">
        <v>8</v>
      </c>
      <c r="M2783" s="3">
        <v>10</v>
      </c>
      <c r="N2783" s="3">
        <v>10</v>
      </c>
      <c r="O2783" s="3">
        <v>9</v>
      </c>
      <c r="P2783">
        <v>198</v>
      </c>
      <c r="Q2783" s="5" t="b">
        <f t="shared" si="131"/>
        <v>0</v>
      </c>
      <c r="R2783" s="5">
        <v>200</v>
      </c>
    </row>
    <row r="2784" spans="1:18">
      <c r="A2784" t="s">
        <v>2782</v>
      </c>
      <c r="B2784" s="1" t="str">
        <f t="shared" si="129"/>
        <v>Nova Ponte</v>
      </c>
      <c r="C2784" s="8" t="str">
        <f t="shared" si="130"/>
        <v>314500</v>
      </c>
      <c r="D2784" s="3">
        <v>27</v>
      </c>
      <c r="E2784" s="3">
        <v>0</v>
      </c>
      <c r="F2784" s="3">
        <v>17</v>
      </c>
      <c r="G2784" s="3">
        <v>0</v>
      </c>
      <c r="H2784" s="3">
        <v>0</v>
      </c>
      <c r="I2784" s="3">
        <v>11</v>
      </c>
      <c r="J2784" s="3">
        <v>8</v>
      </c>
      <c r="K2784" s="3">
        <v>16</v>
      </c>
      <c r="L2784" s="3">
        <v>0</v>
      </c>
      <c r="M2784" s="3">
        <v>8</v>
      </c>
      <c r="N2784" s="3">
        <v>0</v>
      </c>
      <c r="O2784" s="3">
        <v>0</v>
      </c>
      <c r="P2784">
        <v>156</v>
      </c>
      <c r="Q2784" s="5" t="b">
        <f t="shared" si="131"/>
        <v>0</v>
      </c>
      <c r="R2784" s="5">
        <v>200</v>
      </c>
    </row>
    <row r="2785" spans="1:18">
      <c r="A2785" t="s">
        <v>2783</v>
      </c>
      <c r="B2785" s="1" t="str">
        <f t="shared" si="129"/>
        <v>Nova Porteirinha</v>
      </c>
      <c r="C2785" s="8" t="str">
        <f t="shared" si="130"/>
        <v>314505</v>
      </c>
      <c r="D2785" s="3">
        <v>0</v>
      </c>
      <c r="E2785" s="3">
        <v>0</v>
      </c>
      <c r="F2785" s="3">
        <v>0</v>
      </c>
      <c r="G2785" s="3">
        <v>0</v>
      </c>
      <c r="H2785" s="3">
        <v>71</v>
      </c>
      <c r="I2785" s="3">
        <v>7</v>
      </c>
      <c r="J2785" s="3">
        <v>6</v>
      </c>
      <c r="K2785" s="3">
        <v>8</v>
      </c>
      <c r="L2785" s="3">
        <v>8</v>
      </c>
      <c r="M2785" s="3">
        <v>5</v>
      </c>
      <c r="N2785" s="3">
        <v>6</v>
      </c>
      <c r="O2785" s="3">
        <v>6</v>
      </c>
      <c r="P2785">
        <v>210</v>
      </c>
      <c r="Q2785" s="5" t="b">
        <f t="shared" si="131"/>
        <v>0</v>
      </c>
      <c r="R2785" s="5">
        <v>200</v>
      </c>
    </row>
    <row r="2786" spans="1:18">
      <c r="A2786" t="s">
        <v>2784</v>
      </c>
      <c r="B2786" s="1" t="str">
        <f t="shared" si="129"/>
        <v>Nova Resende</v>
      </c>
      <c r="C2786" s="8" t="str">
        <f t="shared" si="130"/>
        <v>314510</v>
      </c>
      <c r="D2786" s="3">
        <v>40</v>
      </c>
      <c r="E2786" s="3">
        <v>56</v>
      </c>
      <c r="F2786" s="3">
        <v>76</v>
      </c>
      <c r="G2786" s="3">
        <v>57</v>
      </c>
      <c r="H2786" s="3">
        <v>65</v>
      </c>
      <c r="I2786" s="3">
        <v>0</v>
      </c>
      <c r="J2786" s="3">
        <v>43</v>
      </c>
      <c r="K2786" s="3">
        <v>42</v>
      </c>
      <c r="L2786" s="3">
        <v>0</v>
      </c>
      <c r="M2786" s="3">
        <v>0</v>
      </c>
      <c r="N2786" s="3">
        <v>0</v>
      </c>
      <c r="O2786" s="3">
        <v>0</v>
      </c>
      <c r="P2786">
        <v>1104</v>
      </c>
      <c r="Q2786" s="5" t="str">
        <f t="shared" si="131"/>
        <v>SIM</v>
      </c>
      <c r="R2786" s="5">
        <v>100</v>
      </c>
    </row>
    <row r="2787" spans="1:18">
      <c r="A2787" t="s">
        <v>2785</v>
      </c>
      <c r="B2787" s="1" t="str">
        <f t="shared" si="129"/>
        <v>Nova Serrana</v>
      </c>
      <c r="C2787" s="8" t="str">
        <f t="shared" si="130"/>
        <v>314520</v>
      </c>
      <c r="D2787" s="3">
        <v>141</v>
      </c>
      <c r="E2787" s="3">
        <v>140</v>
      </c>
      <c r="F2787" s="3">
        <v>153</v>
      </c>
      <c r="G2787" s="3">
        <v>46</v>
      </c>
      <c r="H2787" s="3">
        <v>119</v>
      </c>
      <c r="I2787" s="3">
        <v>168</v>
      </c>
      <c r="J2787" s="3">
        <v>175</v>
      </c>
      <c r="K2787" s="3">
        <v>140</v>
      </c>
      <c r="L2787" s="3">
        <v>188</v>
      </c>
      <c r="M2787" s="3">
        <v>251</v>
      </c>
      <c r="N2787" s="3">
        <v>112</v>
      </c>
      <c r="O2787" s="3">
        <v>67</v>
      </c>
      <c r="P2787">
        <v>3860</v>
      </c>
      <c r="Q2787" s="5" t="b">
        <f t="shared" si="131"/>
        <v>0</v>
      </c>
      <c r="R2787" s="5">
        <v>200</v>
      </c>
    </row>
    <row r="2788" spans="1:18">
      <c r="A2788" t="s">
        <v>2786</v>
      </c>
      <c r="B2788" s="1" t="str">
        <f t="shared" si="129"/>
        <v>Nova União</v>
      </c>
      <c r="C2788" s="8" t="str">
        <f t="shared" si="130"/>
        <v>313660</v>
      </c>
      <c r="D2788" s="3">
        <v>22</v>
      </c>
      <c r="E2788" s="3">
        <v>65</v>
      </c>
      <c r="F2788" s="3">
        <v>27</v>
      </c>
      <c r="G2788" s="3">
        <v>77</v>
      </c>
      <c r="H2788" s="3">
        <v>45</v>
      </c>
      <c r="I2788" s="3">
        <v>0</v>
      </c>
      <c r="J2788" s="3">
        <v>22</v>
      </c>
      <c r="K2788" s="3">
        <v>40</v>
      </c>
      <c r="L2788" s="3">
        <v>0</v>
      </c>
      <c r="M2788" s="3">
        <v>0</v>
      </c>
      <c r="N2788" s="3">
        <v>0</v>
      </c>
      <c r="O2788" s="3">
        <v>0</v>
      </c>
      <c r="P2788">
        <v>444</v>
      </c>
      <c r="Q2788" s="5" t="str">
        <f t="shared" si="131"/>
        <v>SIM</v>
      </c>
      <c r="R2788" s="5">
        <v>100</v>
      </c>
    </row>
    <row r="2789" spans="1:18">
      <c r="A2789" t="s">
        <v>2787</v>
      </c>
      <c r="B2789" s="1" t="str">
        <f t="shared" si="129"/>
        <v>Novo Cruzeiro</v>
      </c>
      <c r="C2789" s="8" t="str">
        <f t="shared" si="130"/>
        <v>314530</v>
      </c>
      <c r="D2789" s="3">
        <v>0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22</v>
      </c>
      <c r="L2789" s="3">
        <v>31</v>
      </c>
      <c r="M2789" s="3">
        <v>75</v>
      </c>
      <c r="N2789" s="3">
        <v>40</v>
      </c>
      <c r="O2789" s="3">
        <v>0</v>
      </c>
      <c r="P2789">
        <v>168</v>
      </c>
      <c r="Q2789" s="5" t="b">
        <f t="shared" si="131"/>
        <v>0</v>
      </c>
      <c r="R2789" s="5">
        <v>200</v>
      </c>
    </row>
    <row r="2790" spans="1:18">
      <c r="A2790" t="s">
        <v>2788</v>
      </c>
      <c r="B2790" s="1" t="str">
        <f t="shared" si="129"/>
        <v>Novo Oriente de Minas</v>
      </c>
      <c r="C2790" s="8" t="str">
        <f t="shared" si="130"/>
        <v>314535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15</v>
      </c>
      <c r="O2790" s="3">
        <v>0</v>
      </c>
      <c r="P2790">
        <v>15</v>
      </c>
      <c r="Q2790" s="5" t="str">
        <f t="shared" si="131"/>
        <v>SIM</v>
      </c>
      <c r="R2790" s="5">
        <v>100</v>
      </c>
    </row>
    <row r="2791" spans="1:18">
      <c r="A2791" t="s">
        <v>2789</v>
      </c>
      <c r="B2791" s="1" t="str">
        <f t="shared" si="129"/>
        <v>Novorizonte</v>
      </c>
      <c r="C2791" s="8" t="str">
        <f t="shared" si="130"/>
        <v>314537</v>
      </c>
      <c r="D2791" s="3">
        <v>0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>
        <v>0</v>
      </c>
      <c r="Q2791" s="5" t="str">
        <f t="shared" si="131"/>
        <v>SIM</v>
      </c>
      <c r="R2791" s="5">
        <v>100</v>
      </c>
    </row>
    <row r="2792" spans="1:18">
      <c r="A2792" t="s">
        <v>2790</v>
      </c>
      <c r="B2792" s="1" t="str">
        <f t="shared" si="129"/>
        <v>Olaria</v>
      </c>
      <c r="C2792" s="8" t="str">
        <f t="shared" si="130"/>
        <v>314540</v>
      </c>
      <c r="D2792" s="3">
        <v>143</v>
      </c>
      <c r="E2792" s="3">
        <v>123</v>
      </c>
      <c r="F2792" s="3">
        <v>151</v>
      </c>
      <c r="G2792" s="3">
        <v>101</v>
      </c>
      <c r="H2792" s="3">
        <v>33</v>
      </c>
      <c r="I2792" s="3">
        <v>136</v>
      </c>
      <c r="J2792" s="3">
        <v>119</v>
      </c>
      <c r="K2792" s="3">
        <v>116</v>
      </c>
      <c r="L2792" s="3">
        <v>97</v>
      </c>
      <c r="M2792" s="3">
        <v>0</v>
      </c>
      <c r="N2792" s="3">
        <v>0</v>
      </c>
      <c r="O2792" s="3">
        <v>0</v>
      </c>
      <c r="P2792">
        <v>2170</v>
      </c>
      <c r="Q2792" s="5" t="str">
        <f t="shared" si="131"/>
        <v>SIM</v>
      </c>
      <c r="R2792" s="5">
        <v>100</v>
      </c>
    </row>
    <row r="2793" spans="1:18">
      <c r="A2793" t="s">
        <v>2791</v>
      </c>
      <c r="B2793" s="1" t="str">
        <f t="shared" si="129"/>
        <v>Olhos-d'Água</v>
      </c>
      <c r="C2793" s="8" t="str">
        <f t="shared" si="130"/>
        <v>314545</v>
      </c>
      <c r="D2793" s="3">
        <v>0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>
        <v>105</v>
      </c>
      <c r="Q2793" s="5" t="str">
        <f t="shared" si="131"/>
        <v>SIM</v>
      </c>
      <c r="R2793" s="5">
        <v>100</v>
      </c>
    </row>
    <row r="2794" spans="1:18">
      <c r="A2794" t="s">
        <v>2792</v>
      </c>
      <c r="B2794" s="1" t="str">
        <f t="shared" si="129"/>
        <v>Olímpio Noronha</v>
      </c>
      <c r="C2794" s="8" t="str">
        <f t="shared" si="130"/>
        <v>314550</v>
      </c>
      <c r="D2794" s="3">
        <v>0</v>
      </c>
      <c r="E2794" s="3">
        <v>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>
        <v>0</v>
      </c>
      <c r="Q2794" s="5" t="str">
        <f t="shared" si="131"/>
        <v>SIM</v>
      </c>
      <c r="R2794" s="5">
        <v>100</v>
      </c>
    </row>
    <row r="2795" spans="1:18">
      <c r="A2795" t="s">
        <v>2793</v>
      </c>
      <c r="B2795" s="1" t="str">
        <f t="shared" si="129"/>
        <v>Oliveira</v>
      </c>
      <c r="C2795" s="8" t="str">
        <f t="shared" si="130"/>
        <v>314560</v>
      </c>
      <c r="D2795" s="3">
        <v>0</v>
      </c>
      <c r="E2795" s="3">
        <v>0</v>
      </c>
      <c r="F2795" s="3">
        <v>2924</v>
      </c>
      <c r="G2795" s="3">
        <v>1158</v>
      </c>
      <c r="H2795" s="3">
        <v>1333</v>
      </c>
      <c r="I2795" s="3">
        <v>1158</v>
      </c>
      <c r="J2795" s="3">
        <v>1344</v>
      </c>
      <c r="K2795" s="3">
        <v>2924</v>
      </c>
      <c r="L2795" s="3">
        <v>723</v>
      </c>
      <c r="M2795" s="3">
        <v>1344</v>
      </c>
      <c r="N2795" s="3">
        <v>1156</v>
      </c>
      <c r="O2795" s="3">
        <v>0</v>
      </c>
      <c r="P2795">
        <v>15731</v>
      </c>
      <c r="Q2795" s="5" t="b">
        <f t="shared" si="131"/>
        <v>0</v>
      </c>
      <c r="R2795" s="5">
        <v>200</v>
      </c>
    </row>
    <row r="2796" spans="1:18">
      <c r="A2796" t="s">
        <v>2794</v>
      </c>
      <c r="B2796" s="1" t="str">
        <f t="shared" si="129"/>
        <v>Oliveira Fortes</v>
      </c>
      <c r="C2796" s="8" t="str">
        <f t="shared" si="130"/>
        <v>314570</v>
      </c>
      <c r="D2796" s="3">
        <v>8</v>
      </c>
      <c r="E2796" s="3">
        <v>8</v>
      </c>
      <c r="F2796" s="3">
        <v>0</v>
      </c>
      <c r="G2796" s="3">
        <v>15</v>
      </c>
      <c r="H2796" s="3">
        <v>7</v>
      </c>
      <c r="I2796" s="3">
        <v>0</v>
      </c>
      <c r="J2796" s="3">
        <v>12</v>
      </c>
      <c r="K2796" s="3">
        <v>8</v>
      </c>
      <c r="L2796" s="3">
        <v>8</v>
      </c>
      <c r="M2796" s="3">
        <v>6</v>
      </c>
      <c r="N2796" s="3">
        <v>13</v>
      </c>
      <c r="O2796" s="3">
        <v>0</v>
      </c>
      <c r="P2796">
        <v>181</v>
      </c>
      <c r="Q2796" s="5" t="b">
        <f t="shared" si="131"/>
        <v>0</v>
      </c>
      <c r="R2796" s="5">
        <v>200</v>
      </c>
    </row>
    <row r="2797" spans="1:18">
      <c r="A2797" t="s">
        <v>2795</v>
      </c>
      <c r="B2797" s="1" t="str">
        <f t="shared" si="129"/>
        <v>Onça de Pitangui</v>
      </c>
      <c r="C2797" s="8" t="str">
        <f t="shared" si="130"/>
        <v>314580</v>
      </c>
      <c r="D2797" s="3">
        <v>80</v>
      </c>
      <c r="E2797" s="3">
        <v>87</v>
      </c>
      <c r="F2797" s="3">
        <v>74</v>
      </c>
      <c r="G2797" s="3">
        <v>95</v>
      </c>
      <c r="H2797" s="3">
        <v>76</v>
      </c>
      <c r="I2797" s="3">
        <v>107</v>
      </c>
      <c r="J2797" s="3">
        <v>42</v>
      </c>
      <c r="K2797" s="3">
        <v>57</v>
      </c>
      <c r="L2797" s="3">
        <v>52</v>
      </c>
      <c r="M2797" s="3">
        <v>57</v>
      </c>
      <c r="N2797" s="3">
        <v>52</v>
      </c>
      <c r="O2797" s="3">
        <v>33</v>
      </c>
      <c r="P2797">
        <v>1934</v>
      </c>
      <c r="Q2797" s="5" t="b">
        <f t="shared" si="131"/>
        <v>0</v>
      </c>
      <c r="R2797" s="5">
        <v>200</v>
      </c>
    </row>
    <row r="2798" spans="1:18">
      <c r="A2798" t="s">
        <v>2796</v>
      </c>
      <c r="B2798" s="1" t="str">
        <f t="shared" si="129"/>
        <v>Oratórios</v>
      </c>
      <c r="C2798" s="8" t="str">
        <f t="shared" si="130"/>
        <v>314585</v>
      </c>
      <c r="D2798" s="3">
        <v>12</v>
      </c>
      <c r="E2798" s="3">
        <v>18</v>
      </c>
      <c r="F2798" s="3">
        <v>28</v>
      </c>
      <c r="G2798" s="3">
        <v>37</v>
      </c>
      <c r="H2798" s="3">
        <v>10</v>
      </c>
      <c r="I2798" s="3">
        <v>15</v>
      </c>
      <c r="J2798" s="3">
        <v>4</v>
      </c>
      <c r="K2798" s="3">
        <v>4</v>
      </c>
      <c r="L2798" s="3">
        <v>2</v>
      </c>
      <c r="M2798" s="3">
        <v>0</v>
      </c>
      <c r="N2798" s="3">
        <v>5</v>
      </c>
      <c r="O2798" s="3">
        <v>7</v>
      </c>
      <c r="P2798">
        <v>159</v>
      </c>
      <c r="Q2798" s="5" t="b">
        <f t="shared" si="131"/>
        <v>0</v>
      </c>
      <c r="R2798" s="5">
        <v>200</v>
      </c>
    </row>
    <row r="2799" spans="1:18">
      <c r="A2799" t="s">
        <v>2797</v>
      </c>
      <c r="B2799" s="1" t="str">
        <f t="shared" si="129"/>
        <v>Orizânia</v>
      </c>
      <c r="C2799" s="8" t="str">
        <f t="shared" si="130"/>
        <v>314587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>
        <v>0</v>
      </c>
      <c r="Q2799" s="5" t="str">
        <f t="shared" si="131"/>
        <v>SIM</v>
      </c>
      <c r="R2799" s="5">
        <v>100</v>
      </c>
    </row>
    <row r="2800" spans="1:18">
      <c r="A2800" t="s">
        <v>2798</v>
      </c>
      <c r="B2800" s="1" t="str">
        <f t="shared" si="129"/>
        <v>Ouro Branco</v>
      </c>
      <c r="C2800" s="8" t="str">
        <f t="shared" si="130"/>
        <v>314590</v>
      </c>
      <c r="D2800" s="3">
        <v>261</v>
      </c>
      <c r="E2800" s="3">
        <v>0</v>
      </c>
      <c r="F2800" s="3">
        <v>93</v>
      </c>
      <c r="G2800" s="3">
        <v>109</v>
      </c>
      <c r="H2800" s="3">
        <v>178</v>
      </c>
      <c r="I2800" s="3">
        <v>93</v>
      </c>
      <c r="J2800" s="3">
        <v>38</v>
      </c>
      <c r="K2800" s="3">
        <v>50</v>
      </c>
      <c r="L2800" s="3">
        <v>152</v>
      </c>
      <c r="M2800" s="3">
        <v>59</v>
      </c>
      <c r="N2800" s="3">
        <v>14</v>
      </c>
      <c r="O2800" s="3">
        <v>0</v>
      </c>
      <c r="P2800">
        <v>17531</v>
      </c>
      <c r="Q2800" s="5" t="b">
        <f t="shared" si="131"/>
        <v>0</v>
      </c>
      <c r="R2800" s="5">
        <v>200</v>
      </c>
    </row>
    <row r="2801" spans="1:18">
      <c r="A2801" t="s">
        <v>2799</v>
      </c>
      <c r="B2801" s="1" t="str">
        <f t="shared" si="129"/>
        <v>Ouro Fino</v>
      </c>
      <c r="C2801" s="8" t="str">
        <f t="shared" si="130"/>
        <v>314600</v>
      </c>
      <c r="D2801" s="3">
        <v>40</v>
      </c>
      <c r="E2801" s="3">
        <v>22</v>
      </c>
      <c r="F2801" s="3">
        <v>7</v>
      </c>
      <c r="G2801" s="3">
        <v>116</v>
      </c>
      <c r="H2801" s="3">
        <v>14</v>
      </c>
      <c r="I2801" s="3">
        <v>35</v>
      </c>
      <c r="J2801" s="3">
        <v>124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>
        <v>482</v>
      </c>
      <c r="Q2801" s="5" t="str">
        <f t="shared" si="131"/>
        <v>SIM</v>
      </c>
      <c r="R2801" s="5">
        <v>100</v>
      </c>
    </row>
    <row r="2802" spans="1:18">
      <c r="A2802" t="s">
        <v>2800</v>
      </c>
      <c r="B2802" s="1" t="str">
        <f t="shared" si="129"/>
        <v>Ouro Preto</v>
      </c>
      <c r="C2802" s="8" t="str">
        <f t="shared" si="130"/>
        <v>314610</v>
      </c>
      <c r="D2802" s="3">
        <v>266</v>
      </c>
      <c r="E2802" s="3">
        <v>148</v>
      </c>
      <c r="F2802" s="3">
        <v>188</v>
      </c>
      <c r="G2802" s="3">
        <v>139</v>
      </c>
      <c r="H2802" s="3">
        <v>104</v>
      </c>
      <c r="I2802" s="3">
        <v>81</v>
      </c>
      <c r="J2802" s="3">
        <v>81</v>
      </c>
      <c r="K2802" s="3">
        <v>122</v>
      </c>
      <c r="L2802" s="3">
        <v>126</v>
      </c>
      <c r="M2802" s="3">
        <v>51</v>
      </c>
      <c r="N2802" s="3">
        <v>82</v>
      </c>
      <c r="O2802" s="3">
        <v>118</v>
      </c>
      <c r="P2802">
        <v>2651</v>
      </c>
      <c r="Q2802" s="5" t="b">
        <f t="shared" si="131"/>
        <v>0</v>
      </c>
      <c r="R2802" s="5">
        <v>200</v>
      </c>
    </row>
    <row r="2803" spans="1:18">
      <c r="A2803" t="s">
        <v>2801</v>
      </c>
      <c r="B2803" s="1" t="str">
        <f t="shared" si="129"/>
        <v>Ouro Verde de Minas</v>
      </c>
      <c r="C2803" s="8" t="str">
        <f t="shared" si="130"/>
        <v>314620</v>
      </c>
      <c r="D2803" s="3">
        <v>0</v>
      </c>
      <c r="E2803" s="3">
        <v>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>
        <v>0</v>
      </c>
      <c r="Q2803" s="5" t="str">
        <f t="shared" si="131"/>
        <v>SIM</v>
      </c>
      <c r="R2803" s="5">
        <v>100</v>
      </c>
    </row>
    <row r="2804" spans="1:18">
      <c r="A2804" t="s">
        <v>2802</v>
      </c>
      <c r="B2804" s="1" t="str">
        <f t="shared" si="129"/>
        <v>Padre Carvalho</v>
      </c>
      <c r="C2804" s="8" t="str">
        <f t="shared" si="130"/>
        <v>314625</v>
      </c>
      <c r="D2804" s="3">
        <v>0</v>
      </c>
      <c r="E2804" s="3">
        <v>0</v>
      </c>
      <c r="F2804" s="3">
        <v>0</v>
      </c>
      <c r="G2804" s="3">
        <v>12</v>
      </c>
      <c r="H2804" s="3">
        <v>14</v>
      </c>
      <c r="I2804" s="3">
        <v>12</v>
      </c>
      <c r="J2804" s="3">
        <v>5</v>
      </c>
      <c r="K2804" s="3">
        <v>8</v>
      </c>
      <c r="L2804" s="3">
        <v>2</v>
      </c>
      <c r="M2804" s="3">
        <v>0</v>
      </c>
      <c r="N2804" s="3">
        <v>0</v>
      </c>
      <c r="O2804" s="3">
        <v>0</v>
      </c>
      <c r="P2804">
        <v>58</v>
      </c>
      <c r="Q2804" s="5" t="str">
        <f t="shared" si="131"/>
        <v>SIM</v>
      </c>
      <c r="R2804" s="5">
        <v>100</v>
      </c>
    </row>
    <row r="2805" spans="1:18">
      <c r="A2805" t="s">
        <v>2803</v>
      </c>
      <c r="B2805" s="1" t="str">
        <f t="shared" si="129"/>
        <v>Padre Paraíso</v>
      </c>
      <c r="C2805" s="8" t="str">
        <f t="shared" si="130"/>
        <v>314630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21</v>
      </c>
      <c r="M2805" s="3">
        <v>20</v>
      </c>
      <c r="N2805" s="3">
        <v>10</v>
      </c>
      <c r="O2805" s="3">
        <v>36</v>
      </c>
      <c r="P2805">
        <v>87</v>
      </c>
      <c r="Q2805" s="5" t="b">
        <f t="shared" si="131"/>
        <v>0</v>
      </c>
      <c r="R2805" s="5">
        <v>200</v>
      </c>
    </row>
    <row r="2806" spans="1:18">
      <c r="A2806" t="s">
        <v>2804</v>
      </c>
      <c r="B2806" s="1" t="str">
        <f t="shared" si="129"/>
        <v>Pai Pedro</v>
      </c>
      <c r="C2806" s="8" t="str">
        <f t="shared" si="130"/>
        <v>314655</v>
      </c>
      <c r="D2806" s="3">
        <v>438</v>
      </c>
      <c r="E2806" s="3">
        <v>457</v>
      </c>
      <c r="F2806" s="3">
        <v>0</v>
      </c>
      <c r="G2806" s="3">
        <v>480</v>
      </c>
      <c r="H2806" s="3">
        <v>442</v>
      </c>
      <c r="I2806" s="3">
        <v>551</v>
      </c>
      <c r="J2806" s="3">
        <v>707</v>
      </c>
      <c r="K2806" s="3">
        <v>865</v>
      </c>
      <c r="L2806" s="3">
        <v>292</v>
      </c>
      <c r="M2806" s="3">
        <v>259</v>
      </c>
      <c r="N2806" s="3">
        <v>205</v>
      </c>
      <c r="O2806" s="3">
        <v>0</v>
      </c>
      <c r="P2806">
        <v>5374</v>
      </c>
      <c r="Q2806" s="5" t="b">
        <f t="shared" si="131"/>
        <v>0</v>
      </c>
      <c r="R2806" s="5">
        <v>200</v>
      </c>
    </row>
    <row r="2807" spans="1:18">
      <c r="A2807" t="s">
        <v>2805</v>
      </c>
      <c r="B2807" s="1" t="str">
        <f t="shared" si="129"/>
        <v>Paineiras</v>
      </c>
      <c r="C2807" s="8" t="str">
        <f t="shared" si="130"/>
        <v>314640</v>
      </c>
      <c r="D2807" s="3">
        <v>18</v>
      </c>
      <c r="E2807" s="3">
        <v>11</v>
      </c>
      <c r="F2807" s="3">
        <v>11</v>
      </c>
      <c r="G2807" s="3">
        <v>12</v>
      </c>
      <c r="H2807" s="3">
        <v>6</v>
      </c>
      <c r="I2807" s="3">
        <v>10</v>
      </c>
      <c r="J2807" s="3">
        <v>14</v>
      </c>
      <c r="K2807" s="3">
        <v>12</v>
      </c>
      <c r="L2807" s="3">
        <v>7</v>
      </c>
      <c r="M2807" s="3">
        <v>15</v>
      </c>
      <c r="N2807" s="3">
        <v>2</v>
      </c>
      <c r="O2807" s="3">
        <v>20</v>
      </c>
      <c r="P2807">
        <v>453</v>
      </c>
      <c r="Q2807" s="5" t="b">
        <f t="shared" si="131"/>
        <v>0</v>
      </c>
      <c r="R2807" s="5">
        <v>200</v>
      </c>
    </row>
    <row r="2808" spans="1:18">
      <c r="A2808" t="s">
        <v>2806</v>
      </c>
      <c r="B2808" s="1" t="str">
        <f t="shared" si="129"/>
        <v>Pains</v>
      </c>
      <c r="C2808" s="8" t="str">
        <f t="shared" si="130"/>
        <v>314650</v>
      </c>
      <c r="D2808" s="3">
        <v>55</v>
      </c>
      <c r="E2808" s="3">
        <v>62</v>
      </c>
      <c r="F2808" s="3">
        <v>26</v>
      </c>
      <c r="G2808" s="3">
        <v>45</v>
      </c>
      <c r="H2808" s="3">
        <v>35</v>
      </c>
      <c r="I2808" s="3">
        <v>30</v>
      </c>
      <c r="J2808" s="3">
        <v>35</v>
      </c>
      <c r="K2808" s="3">
        <v>16</v>
      </c>
      <c r="L2808" s="3">
        <v>35</v>
      </c>
      <c r="M2808" s="3">
        <v>35</v>
      </c>
      <c r="N2808" s="3">
        <v>38</v>
      </c>
      <c r="O2808" s="3">
        <v>31</v>
      </c>
      <c r="P2808">
        <v>1653</v>
      </c>
      <c r="Q2808" s="5" t="b">
        <f t="shared" si="131"/>
        <v>0</v>
      </c>
      <c r="R2808" s="5">
        <v>200</v>
      </c>
    </row>
    <row r="2809" spans="1:18">
      <c r="A2809" t="s">
        <v>2807</v>
      </c>
      <c r="B2809" s="1" t="str">
        <f t="shared" si="129"/>
        <v>Paiva</v>
      </c>
      <c r="C2809" s="8" t="str">
        <f t="shared" si="130"/>
        <v>314660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14</v>
      </c>
      <c r="J2809" s="3">
        <v>12</v>
      </c>
      <c r="K2809" s="3">
        <v>9</v>
      </c>
      <c r="L2809" s="3">
        <v>6</v>
      </c>
      <c r="M2809" s="3">
        <v>7</v>
      </c>
      <c r="N2809" s="3">
        <v>5</v>
      </c>
      <c r="O2809" s="3">
        <v>0</v>
      </c>
      <c r="P2809">
        <v>53</v>
      </c>
      <c r="Q2809" s="5" t="b">
        <f t="shared" si="131"/>
        <v>0</v>
      </c>
      <c r="R2809" s="5">
        <v>200</v>
      </c>
    </row>
    <row r="2810" spans="1:18">
      <c r="A2810" t="s">
        <v>2808</v>
      </c>
      <c r="B2810" s="1" t="str">
        <f t="shared" si="129"/>
        <v>Palma</v>
      </c>
      <c r="C2810" s="8" t="str">
        <f t="shared" si="130"/>
        <v>314670</v>
      </c>
      <c r="D2810" s="3">
        <v>0</v>
      </c>
      <c r="E2810" s="3">
        <v>0</v>
      </c>
      <c r="F2810" s="3">
        <v>0</v>
      </c>
      <c r="G2810" s="3">
        <v>0</v>
      </c>
      <c r="H2810" s="3">
        <v>0</v>
      </c>
      <c r="I2810" s="3">
        <v>0</v>
      </c>
      <c r="J2810" s="3">
        <v>44</v>
      </c>
      <c r="K2810" s="3">
        <v>255</v>
      </c>
      <c r="L2810" s="3">
        <v>62</v>
      </c>
      <c r="M2810" s="3">
        <v>5</v>
      </c>
      <c r="N2810" s="3">
        <v>11</v>
      </c>
      <c r="O2810" s="3">
        <v>8</v>
      </c>
      <c r="P2810">
        <v>442</v>
      </c>
      <c r="Q2810" s="5" t="b">
        <f t="shared" si="131"/>
        <v>0</v>
      </c>
      <c r="R2810" s="5">
        <v>200</v>
      </c>
    </row>
    <row r="2811" spans="1:18">
      <c r="A2811" t="s">
        <v>2809</v>
      </c>
      <c r="B2811" s="1" t="str">
        <f t="shared" si="129"/>
        <v>Palmópolis</v>
      </c>
      <c r="C2811" s="8" t="str">
        <f t="shared" si="130"/>
        <v>314675</v>
      </c>
      <c r="D2811" s="3">
        <v>494</v>
      </c>
      <c r="E2811" s="3">
        <v>526</v>
      </c>
      <c r="F2811" s="3">
        <v>569</v>
      </c>
      <c r="G2811" s="3">
        <v>622</v>
      </c>
      <c r="H2811" s="3">
        <v>606</v>
      </c>
      <c r="I2811" s="3">
        <v>397</v>
      </c>
      <c r="J2811" s="3">
        <v>641</v>
      </c>
      <c r="K2811" s="3">
        <v>412</v>
      </c>
      <c r="L2811" s="3">
        <v>605</v>
      </c>
      <c r="M2811" s="3">
        <v>531</v>
      </c>
      <c r="N2811" s="3">
        <v>494</v>
      </c>
      <c r="O2811" s="3">
        <v>0</v>
      </c>
      <c r="P2811">
        <v>9207</v>
      </c>
      <c r="Q2811" s="5" t="b">
        <f t="shared" si="131"/>
        <v>0</v>
      </c>
      <c r="R2811" s="5">
        <v>200</v>
      </c>
    </row>
    <row r="2812" spans="1:18">
      <c r="A2812" t="s">
        <v>2810</v>
      </c>
      <c r="B2812" s="1" t="str">
        <f t="shared" si="129"/>
        <v>Papagaios</v>
      </c>
      <c r="C2812" s="8" t="str">
        <f t="shared" si="130"/>
        <v>314690</v>
      </c>
      <c r="D2812" s="3">
        <v>0</v>
      </c>
      <c r="E2812" s="3">
        <v>0</v>
      </c>
      <c r="F2812" s="3">
        <v>50</v>
      </c>
      <c r="G2812" s="3">
        <v>0</v>
      </c>
      <c r="H2812" s="3">
        <v>19</v>
      </c>
      <c r="I2812" s="3">
        <v>23</v>
      </c>
      <c r="J2812" s="3">
        <v>7</v>
      </c>
      <c r="K2812" s="3">
        <v>17</v>
      </c>
      <c r="L2812" s="3">
        <v>18</v>
      </c>
      <c r="M2812" s="3">
        <v>11</v>
      </c>
      <c r="N2812" s="3">
        <v>7</v>
      </c>
      <c r="O2812" s="3">
        <v>0</v>
      </c>
      <c r="P2812">
        <v>244</v>
      </c>
      <c r="Q2812" s="5" t="b">
        <f t="shared" si="131"/>
        <v>0</v>
      </c>
      <c r="R2812" s="5">
        <v>200</v>
      </c>
    </row>
    <row r="2813" spans="1:18">
      <c r="A2813" t="s">
        <v>2811</v>
      </c>
      <c r="B2813" s="1" t="str">
        <f t="shared" si="129"/>
        <v>Pará de Minas</v>
      </c>
      <c r="C2813" s="8" t="str">
        <f t="shared" si="130"/>
        <v>314710</v>
      </c>
      <c r="D2813" s="3">
        <v>748</v>
      </c>
      <c r="E2813" s="3">
        <v>434</v>
      </c>
      <c r="F2813" s="3">
        <v>825</v>
      </c>
      <c r="G2813" s="3">
        <v>874</v>
      </c>
      <c r="H2813" s="3">
        <v>733</v>
      </c>
      <c r="I2813" s="3">
        <v>658</v>
      </c>
      <c r="J2813" s="3">
        <v>498</v>
      </c>
      <c r="K2813" s="3">
        <v>557</v>
      </c>
      <c r="L2813" s="3">
        <v>488</v>
      </c>
      <c r="M2813" s="3">
        <v>511</v>
      </c>
      <c r="N2813" s="3">
        <v>421</v>
      </c>
      <c r="O2813" s="3">
        <v>466</v>
      </c>
      <c r="P2813">
        <v>12236</v>
      </c>
      <c r="Q2813" s="5" t="b">
        <f t="shared" si="131"/>
        <v>0</v>
      </c>
      <c r="R2813" s="5">
        <v>200</v>
      </c>
    </row>
    <row r="2814" spans="1:18">
      <c r="A2814" t="s">
        <v>2812</v>
      </c>
      <c r="B2814" s="1" t="str">
        <f t="shared" si="129"/>
        <v>Paracatu</v>
      </c>
      <c r="C2814" s="8" t="str">
        <f t="shared" si="130"/>
        <v>314700</v>
      </c>
      <c r="D2814" s="3">
        <v>37</v>
      </c>
      <c r="E2814" s="3">
        <v>204</v>
      </c>
      <c r="F2814" s="3">
        <v>77</v>
      </c>
      <c r="G2814" s="3">
        <v>265</v>
      </c>
      <c r="H2814" s="3">
        <v>53</v>
      </c>
      <c r="I2814" s="3">
        <v>58</v>
      </c>
      <c r="J2814" s="3">
        <v>75</v>
      </c>
      <c r="K2814" s="3">
        <v>56</v>
      </c>
      <c r="L2814" s="3">
        <v>39</v>
      </c>
      <c r="M2814" s="3">
        <v>40</v>
      </c>
      <c r="N2814" s="3">
        <v>19</v>
      </c>
      <c r="O2814" s="3">
        <v>0</v>
      </c>
      <c r="P2814">
        <v>1933</v>
      </c>
      <c r="Q2814" s="5" t="b">
        <f t="shared" si="131"/>
        <v>0</v>
      </c>
      <c r="R2814" s="5">
        <v>200</v>
      </c>
    </row>
    <row r="2815" spans="1:18">
      <c r="A2815" t="s">
        <v>2813</v>
      </c>
      <c r="B2815" s="1" t="str">
        <f t="shared" si="129"/>
        <v>Paraguaçu</v>
      </c>
      <c r="C2815" s="8" t="str">
        <f t="shared" si="130"/>
        <v>314720</v>
      </c>
      <c r="D2815" s="3">
        <v>107</v>
      </c>
      <c r="E2815" s="3">
        <v>192</v>
      </c>
      <c r="F2815" s="3">
        <v>107</v>
      </c>
      <c r="G2815" s="3">
        <v>50</v>
      </c>
      <c r="H2815" s="3">
        <v>6</v>
      </c>
      <c r="I2815" s="3">
        <v>30</v>
      </c>
      <c r="J2815" s="3">
        <v>11</v>
      </c>
      <c r="K2815" s="3">
        <v>42</v>
      </c>
      <c r="L2815" s="3">
        <v>18</v>
      </c>
      <c r="M2815" s="3">
        <v>25</v>
      </c>
      <c r="N2815" s="3">
        <v>64</v>
      </c>
      <c r="O2815" s="3">
        <v>32</v>
      </c>
      <c r="P2815">
        <v>951</v>
      </c>
      <c r="Q2815" s="5" t="b">
        <f t="shared" si="131"/>
        <v>0</v>
      </c>
      <c r="R2815" s="5">
        <v>200</v>
      </c>
    </row>
    <row r="2816" spans="1:18">
      <c r="A2816" t="s">
        <v>2814</v>
      </c>
      <c r="B2816" s="1" t="str">
        <f t="shared" si="129"/>
        <v>Paraisópolis</v>
      </c>
      <c r="C2816" s="8" t="str">
        <f t="shared" si="130"/>
        <v>314730</v>
      </c>
      <c r="D2816" s="3">
        <v>63</v>
      </c>
      <c r="E2816" s="3">
        <v>74</v>
      </c>
      <c r="F2816" s="3">
        <v>93</v>
      </c>
      <c r="G2816" s="3">
        <v>100</v>
      </c>
      <c r="H2816" s="3">
        <v>77</v>
      </c>
      <c r="I2816" s="3">
        <v>102</v>
      </c>
      <c r="J2816" s="3">
        <v>31</v>
      </c>
      <c r="K2816" s="3">
        <v>94</v>
      </c>
      <c r="L2816" s="3">
        <v>582</v>
      </c>
      <c r="M2816" s="3">
        <v>612</v>
      </c>
      <c r="N2816" s="3">
        <v>525</v>
      </c>
      <c r="O2816" s="3">
        <v>429</v>
      </c>
      <c r="P2816">
        <v>3732</v>
      </c>
      <c r="Q2816" s="5" t="b">
        <f t="shared" si="131"/>
        <v>0</v>
      </c>
      <c r="R2816" s="5">
        <v>200</v>
      </c>
    </row>
    <row r="2817" spans="1:18">
      <c r="A2817" t="s">
        <v>2815</v>
      </c>
      <c r="B2817" s="1" t="str">
        <f t="shared" si="129"/>
        <v>Paraopeba</v>
      </c>
      <c r="C2817" s="8" t="str">
        <f t="shared" si="130"/>
        <v>314740</v>
      </c>
      <c r="D2817" s="3">
        <v>46</v>
      </c>
      <c r="E2817" s="3">
        <v>67</v>
      </c>
      <c r="F2817" s="3">
        <v>64</v>
      </c>
      <c r="G2817" s="3">
        <v>50</v>
      </c>
      <c r="H2817" s="3">
        <v>36</v>
      </c>
      <c r="I2817" s="3">
        <v>71</v>
      </c>
      <c r="J2817" s="3">
        <v>51</v>
      </c>
      <c r="K2817" s="3">
        <v>35</v>
      </c>
      <c r="L2817" s="3">
        <v>80</v>
      </c>
      <c r="M2817" s="3">
        <v>0</v>
      </c>
      <c r="N2817" s="3">
        <v>0</v>
      </c>
      <c r="O2817" s="3">
        <v>0</v>
      </c>
      <c r="P2817">
        <v>1037</v>
      </c>
      <c r="Q2817" s="5" t="str">
        <f t="shared" si="131"/>
        <v>SIM</v>
      </c>
      <c r="R2817" s="5">
        <v>100</v>
      </c>
    </row>
    <row r="2818" spans="1:18">
      <c r="A2818" t="s">
        <v>2816</v>
      </c>
      <c r="B2818" s="1" t="str">
        <f t="shared" si="129"/>
        <v>Passa Quatro</v>
      </c>
      <c r="C2818" s="8" t="str">
        <f t="shared" si="130"/>
        <v>314760</v>
      </c>
      <c r="D2818" s="3">
        <v>0</v>
      </c>
      <c r="E2818" s="3">
        <v>0</v>
      </c>
      <c r="F2818" s="3">
        <v>86</v>
      </c>
      <c r="G2818" s="3">
        <v>71</v>
      </c>
      <c r="H2818" s="3">
        <v>48</v>
      </c>
      <c r="I2818" s="3">
        <v>22</v>
      </c>
      <c r="J2818" s="3">
        <v>44</v>
      </c>
      <c r="K2818" s="3">
        <v>41</v>
      </c>
      <c r="L2818" s="3">
        <v>54</v>
      </c>
      <c r="M2818" s="3">
        <v>49</v>
      </c>
      <c r="N2818" s="3">
        <v>565</v>
      </c>
      <c r="O2818" s="3">
        <v>0</v>
      </c>
      <c r="P2818">
        <v>2310</v>
      </c>
      <c r="Q2818" s="5" t="b">
        <f t="shared" si="131"/>
        <v>0</v>
      </c>
      <c r="R2818" s="5">
        <v>200</v>
      </c>
    </row>
    <row r="2819" spans="1:18">
      <c r="A2819" t="s">
        <v>2817</v>
      </c>
      <c r="B2819" s="1" t="str">
        <f t="shared" si="129"/>
        <v>Passa Tempo</v>
      </c>
      <c r="C2819" s="8" t="str">
        <f t="shared" si="130"/>
        <v>314770</v>
      </c>
      <c r="D2819" s="3">
        <v>0</v>
      </c>
      <c r="E2819" s="3">
        <v>4</v>
      </c>
      <c r="F2819" s="3">
        <v>116</v>
      </c>
      <c r="G2819" s="3">
        <v>4</v>
      </c>
      <c r="H2819" s="3">
        <v>4</v>
      </c>
      <c r="I2819" s="3">
        <v>23</v>
      </c>
      <c r="J2819" s="3">
        <v>19</v>
      </c>
      <c r="K2819" s="3">
        <v>49</v>
      </c>
      <c r="L2819" s="3">
        <v>18</v>
      </c>
      <c r="M2819" s="3">
        <v>37</v>
      </c>
      <c r="N2819" s="3">
        <v>57</v>
      </c>
      <c r="O2819" s="3">
        <v>26</v>
      </c>
      <c r="P2819">
        <v>395</v>
      </c>
      <c r="Q2819" s="5" t="b">
        <f t="shared" si="131"/>
        <v>0</v>
      </c>
      <c r="R2819" s="5">
        <v>200</v>
      </c>
    </row>
    <row r="2820" spans="1:18">
      <c r="A2820" t="s">
        <v>2818</v>
      </c>
      <c r="B2820" s="1" t="str">
        <f t="shared" ref="B2820:B2883" si="132">MID(A2820,8,100)</f>
        <v>Passa-Vinte</v>
      </c>
      <c r="C2820" s="8" t="str">
        <f t="shared" ref="C2820:C2883" si="133">MID(A2820,1,6)</f>
        <v>314780</v>
      </c>
      <c r="D2820" s="3">
        <v>0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>
        <v>111</v>
      </c>
      <c r="Q2820" s="5" t="str">
        <f t="shared" ref="Q2820:Q2883" si="134">IF(K2820+L2820+M2820=0,"SIM",IF(L2820+M2820+N2820=0,"SIM",IF(M2820+N2820+O2820=0,"SIM")))</f>
        <v>SIM</v>
      </c>
      <c r="R2820" s="5">
        <v>100</v>
      </c>
    </row>
    <row r="2821" spans="1:18">
      <c r="A2821" t="s">
        <v>2819</v>
      </c>
      <c r="B2821" s="1" t="str">
        <f t="shared" si="132"/>
        <v>Passabém</v>
      </c>
      <c r="C2821" s="8" t="str">
        <f t="shared" si="133"/>
        <v>314750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51</v>
      </c>
      <c r="L2821" s="3">
        <v>4</v>
      </c>
      <c r="M2821" s="3">
        <v>54</v>
      </c>
      <c r="N2821" s="3">
        <v>0</v>
      </c>
      <c r="O2821" s="3">
        <v>0</v>
      </c>
      <c r="P2821">
        <v>109</v>
      </c>
      <c r="Q2821" s="5" t="b">
        <f t="shared" si="134"/>
        <v>0</v>
      </c>
      <c r="R2821" s="5">
        <v>200</v>
      </c>
    </row>
    <row r="2822" spans="1:18">
      <c r="A2822" t="s">
        <v>2820</v>
      </c>
      <c r="B2822" s="1" t="str">
        <f t="shared" si="132"/>
        <v>Passos</v>
      </c>
      <c r="C2822" s="8" t="str">
        <f t="shared" si="133"/>
        <v>314790</v>
      </c>
      <c r="D2822" s="3">
        <v>264</v>
      </c>
      <c r="E2822" s="3">
        <v>393</v>
      </c>
      <c r="F2822" s="3">
        <v>324</v>
      </c>
      <c r="G2822" s="3">
        <v>248</v>
      </c>
      <c r="H2822" s="3">
        <v>281</v>
      </c>
      <c r="I2822" s="3">
        <v>289</v>
      </c>
      <c r="J2822" s="3">
        <v>468</v>
      </c>
      <c r="K2822" s="3">
        <v>256</v>
      </c>
      <c r="L2822" s="3">
        <v>275</v>
      </c>
      <c r="M2822" s="3">
        <v>232</v>
      </c>
      <c r="N2822" s="3">
        <v>48</v>
      </c>
      <c r="O2822" s="3">
        <v>139</v>
      </c>
      <c r="P2822">
        <v>6569</v>
      </c>
      <c r="Q2822" s="5" t="b">
        <f t="shared" si="134"/>
        <v>0</v>
      </c>
      <c r="R2822" s="5">
        <v>200</v>
      </c>
    </row>
    <row r="2823" spans="1:18">
      <c r="A2823" t="s">
        <v>2821</v>
      </c>
      <c r="B2823" s="1" t="str">
        <f t="shared" si="132"/>
        <v>Patis</v>
      </c>
      <c r="C2823" s="8" t="str">
        <f t="shared" si="133"/>
        <v>314795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2</v>
      </c>
      <c r="J2823" s="3">
        <v>2</v>
      </c>
      <c r="K2823" s="3">
        <v>54</v>
      </c>
      <c r="L2823" s="3">
        <v>8</v>
      </c>
      <c r="M2823" s="3">
        <v>56</v>
      </c>
      <c r="N2823" s="3">
        <v>37</v>
      </c>
      <c r="O2823" s="3">
        <v>83</v>
      </c>
      <c r="P2823">
        <v>242</v>
      </c>
      <c r="Q2823" s="5" t="b">
        <f t="shared" si="134"/>
        <v>0</v>
      </c>
      <c r="R2823" s="5">
        <v>200</v>
      </c>
    </row>
    <row r="2824" spans="1:18">
      <c r="A2824" t="s">
        <v>2822</v>
      </c>
      <c r="B2824" s="1" t="str">
        <f t="shared" si="132"/>
        <v>Patos de Minas</v>
      </c>
      <c r="C2824" s="8" t="str">
        <f t="shared" si="133"/>
        <v>314800</v>
      </c>
      <c r="D2824" s="3">
        <v>475</v>
      </c>
      <c r="E2824" s="3">
        <v>345</v>
      </c>
      <c r="F2824" s="3">
        <v>512</v>
      </c>
      <c r="G2824" s="3">
        <v>527</v>
      </c>
      <c r="H2824" s="3">
        <v>465</v>
      </c>
      <c r="I2824" s="3">
        <v>492</v>
      </c>
      <c r="J2824" s="3">
        <v>639</v>
      </c>
      <c r="K2824" s="3">
        <v>528</v>
      </c>
      <c r="L2824" s="3">
        <v>0</v>
      </c>
      <c r="M2824" s="3">
        <v>485</v>
      </c>
      <c r="N2824" s="3">
        <v>320</v>
      </c>
      <c r="O2824" s="3">
        <v>364</v>
      </c>
      <c r="P2824">
        <v>980356</v>
      </c>
      <c r="Q2824" s="5" t="b">
        <f t="shared" si="134"/>
        <v>0</v>
      </c>
      <c r="R2824" s="5">
        <v>200</v>
      </c>
    </row>
    <row r="2825" spans="1:18">
      <c r="A2825" t="s">
        <v>2823</v>
      </c>
      <c r="B2825" s="1" t="str">
        <f t="shared" si="132"/>
        <v>Patrocínio</v>
      </c>
      <c r="C2825" s="8" t="str">
        <f t="shared" si="133"/>
        <v>314810</v>
      </c>
      <c r="D2825" s="3">
        <v>192</v>
      </c>
      <c r="E2825" s="3">
        <v>196</v>
      </c>
      <c r="F2825" s="3">
        <v>166</v>
      </c>
      <c r="G2825" s="3">
        <v>201</v>
      </c>
      <c r="H2825" s="3">
        <v>122</v>
      </c>
      <c r="I2825" s="3">
        <v>158</v>
      </c>
      <c r="J2825" s="3">
        <v>389</v>
      </c>
      <c r="K2825" s="3">
        <v>92</v>
      </c>
      <c r="L2825" s="3">
        <v>100</v>
      </c>
      <c r="M2825" s="3">
        <v>139</v>
      </c>
      <c r="N2825" s="3">
        <v>191</v>
      </c>
      <c r="O2825" s="3">
        <v>211</v>
      </c>
      <c r="P2825">
        <v>4726</v>
      </c>
      <c r="Q2825" s="5" t="b">
        <f t="shared" si="134"/>
        <v>0</v>
      </c>
      <c r="R2825" s="5">
        <v>200</v>
      </c>
    </row>
    <row r="2826" spans="1:18">
      <c r="A2826" t="s">
        <v>2824</v>
      </c>
      <c r="B2826" s="1" t="str">
        <f t="shared" si="132"/>
        <v>Patrocínio do Muriaé</v>
      </c>
      <c r="C2826" s="8" t="str">
        <f t="shared" si="133"/>
        <v>314820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4</v>
      </c>
      <c r="O2826" s="3">
        <v>4</v>
      </c>
      <c r="P2826">
        <v>34</v>
      </c>
      <c r="Q2826" s="5" t="str">
        <f t="shared" si="134"/>
        <v>SIM</v>
      </c>
      <c r="R2826" s="5">
        <v>100</v>
      </c>
    </row>
    <row r="2827" spans="1:18">
      <c r="A2827" t="s">
        <v>2825</v>
      </c>
      <c r="B2827" s="1" t="str">
        <f t="shared" si="132"/>
        <v>Paula Cândido</v>
      </c>
      <c r="C2827" s="8" t="str">
        <f t="shared" si="133"/>
        <v>314830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>
        <v>79</v>
      </c>
      <c r="Q2827" s="5" t="str">
        <f t="shared" si="134"/>
        <v>SIM</v>
      </c>
      <c r="R2827" s="5">
        <v>100</v>
      </c>
    </row>
    <row r="2828" spans="1:18">
      <c r="A2828" t="s">
        <v>2826</v>
      </c>
      <c r="B2828" s="1" t="str">
        <f t="shared" si="132"/>
        <v>Paulistas</v>
      </c>
      <c r="C2828" s="8" t="str">
        <f t="shared" si="133"/>
        <v>314840</v>
      </c>
      <c r="D2828" s="3">
        <v>3</v>
      </c>
      <c r="E2828" s="3">
        <v>13</v>
      </c>
      <c r="F2828" s="3">
        <v>15</v>
      </c>
      <c r="G2828" s="3">
        <v>13</v>
      </c>
      <c r="H2828" s="3">
        <v>11</v>
      </c>
      <c r="I2828" s="3">
        <v>16</v>
      </c>
      <c r="J2828" s="3">
        <v>10</v>
      </c>
      <c r="K2828" s="3">
        <v>3</v>
      </c>
      <c r="L2828" s="3">
        <v>0</v>
      </c>
      <c r="M2828" s="3">
        <v>0</v>
      </c>
      <c r="N2828" s="3">
        <v>0</v>
      </c>
      <c r="O2828" s="3">
        <v>0</v>
      </c>
      <c r="P2828">
        <v>136</v>
      </c>
      <c r="Q2828" s="5" t="str">
        <f t="shared" si="134"/>
        <v>SIM</v>
      </c>
      <c r="R2828" s="5">
        <v>100</v>
      </c>
    </row>
    <row r="2829" spans="1:18">
      <c r="A2829" t="s">
        <v>2827</v>
      </c>
      <c r="B2829" s="1" t="str">
        <f t="shared" si="132"/>
        <v>Pavão</v>
      </c>
      <c r="C2829" s="8" t="str">
        <f t="shared" si="133"/>
        <v>314850</v>
      </c>
      <c r="D2829" s="3">
        <v>16</v>
      </c>
      <c r="E2829" s="3">
        <v>13</v>
      </c>
      <c r="F2829" s="3">
        <v>11</v>
      </c>
      <c r="G2829" s="3">
        <v>38</v>
      </c>
      <c r="H2829" s="3">
        <v>9</v>
      </c>
      <c r="I2829" s="3">
        <v>21</v>
      </c>
      <c r="J2829" s="3">
        <v>17</v>
      </c>
      <c r="K2829" s="3">
        <v>7</v>
      </c>
      <c r="L2829" s="3">
        <v>10</v>
      </c>
      <c r="M2829" s="3">
        <v>13</v>
      </c>
      <c r="N2829" s="3">
        <v>31</v>
      </c>
      <c r="O2829" s="3">
        <v>7</v>
      </c>
      <c r="P2829">
        <v>323</v>
      </c>
      <c r="Q2829" s="5" t="b">
        <f t="shared" si="134"/>
        <v>0</v>
      </c>
      <c r="R2829" s="5">
        <v>200</v>
      </c>
    </row>
    <row r="2830" spans="1:18">
      <c r="A2830" t="s">
        <v>2828</v>
      </c>
      <c r="B2830" s="1" t="str">
        <f t="shared" si="132"/>
        <v>Peçanha</v>
      </c>
      <c r="C2830" s="8" t="str">
        <f t="shared" si="133"/>
        <v>314860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346</v>
      </c>
      <c r="J2830" s="3">
        <v>446</v>
      </c>
      <c r="K2830" s="3">
        <v>30</v>
      </c>
      <c r="L2830" s="3">
        <v>0</v>
      </c>
      <c r="M2830" s="3">
        <v>0</v>
      </c>
      <c r="N2830" s="3">
        <v>64</v>
      </c>
      <c r="O2830" s="3">
        <v>44</v>
      </c>
      <c r="P2830">
        <v>930</v>
      </c>
      <c r="Q2830" s="5" t="b">
        <f t="shared" si="134"/>
        <v>0</v>
      </c>
      <c r="R2830" s="5">
        <v>200</v>
      </c>
    </row>
    <row r="2831" spans="1:18">
      <c r="A2831" t="s">
        <v>2829</v>
      </c>
      <c r="B2831" s="1" t="str">
        <f t="shared" si="132"/>
        <v>Pedra Azul</v>
      </c>
      <c r="C2831" s="8" t="str">
        <f t="shared" si="133"/>
        <v>314870</v>
      </c>
      <c r="D2831" s="3">
        <v>119</v>
      </c>
      <c r="E2831" s="3">
        <v>1005</v>
      </c>
      <c r="F2831" s="3">
        <v>174</v>
      </c>
      <c r="G2831" s="3">
        <v>62</v>
      </c>
      <c r="H2831" s="3">
        <v>123</v>
      </c>
      <c r="I2831" s="3">
        <v>123</v>
      </c>
      <c r="J2831" s="3">
        <v>104</v>
      </c>
      <c r="K2831" s="3">
        <v>119</v>
      </c>
      <c r="L2831" s="3">
        <v>75</v>
      </c>
      <c r="M2831" s="3">
        <v>114</v>
      </c>
      <c r="N2831" s="3">
        <v>180</v>
      </c>
      <c r="O2831" s="3">
        <v>0</v>
      </c>
      <c r="P2831">
        <v>3046</v>
      </c>
      <c r="Q2831" s="5" t="b">
        <f t="shared" si="134"/>
        <v>0</v>
      </c>
      <c r="R2831" s="5">
        <v>200</v>
      </c>
    </row>
    <row r="2832" spans="1:18">
      <c r="A2832" t="s">
        <v>2830</v>
      </c>
      <c r="B2832" s="1" t="str">
        <f t="shared" si="132"/>
        <v>Pedra Bonita</v>
      </c>
      <c r="C2832" s="8" t="str">
        <f t="shared" si="133"/>
        <v>314875</v>
      </c>
      <c r="D2832" s="3">
        <v>5</v>
      </c>
      <c r="E2832" s="3">
        <v>2</v>
      </c>
      <c r="F2832" s="3">
        <v>2</v>
      </c>
      <c r="G2832" s="3">
        <v>3</v>
      </c>
      <c r="H2832" s="3">
        <v>3</v>
      </c>
      <c r="I2832" s="3">
        <v>12</v>
      </c>
      <c r="J2832" s="3">
        <v>9</v>
      </c>
      <c r="K2832" s="3">
        <v>14</v>
      </c>
      <c r="L2832" s="3">
        <v>12</v>
      </c>
      <c r="M2832" s="3">
        <v>10</v>
      </c>
      <c r="N2832" s="3">
        <v>15</v>
      </c>
      <c r="O2832" s="3">
        <v>12</v>
      </c>
      <c r="P2832">
        <v>214</v>
      </c>
      <c r="Q2832" s="5" t="b">
        <f t="shared" si="134"/>
        <v>0</v>
      </c>
      <c r="R2832" s="5">
        <v>200</v>
      </c>
    </row>
    <row r="2833" spans="1:18">
      <c r="A2833" t="s">
        <v>2831</v>
      </c>
      <c r="B2833" s="1" t="str">
        <f t="shared" si="132"/>
        <v>Pedra do Anta</v>
      </c>
      <c r="C2833" s="8" t="str">
        <f t="shared" si="133"/>
        <v>314880</v>
      </c>
      <c r="D2833" s="3">
        <v>22</v>
      </c>
      <c r="E2833" s="3">
        <v>22</v>
      </c>
      <c r="F2833" s="3">
        <v>24</v>
      </c>
      <c r="G2833" s="3">
        <v>24</v>
      </c>
      <c r="H2833" s="3">
        <v>26</v>
      </c>
      <c r="I2833" s="3">
        <v>26</v>
      </c>
      <c r="J2833" s="3">
        <v>32</v>
      </c>
      <c r="K2833" s="3">
        <v>22</v>
      </c>
      <c r="L2833" s="3">
        <v>24</v>
      </c>
      <c r="M2833" s="3">
        <v>22</v>
      </c>
      <c r="N2833" s="3">
        <v>20</v>
      </c>
      <c r="O2833" s="3">
        <v>20</v>
      </c>
      <c r="P2833">
        <v>655</v>
      </c>
      <c r="Q2833" s="5" t="b">
        <f t="shared" si="134"/>
        <v>0</v>
      </c>
      <c r="R2833" s="5">
        <v>200</v>
      </c>
    </row>
    <row r="2834" spans="1:18">
      <c r="A2834" t="s">
        <v>2832</v>
      </c>
      <c r="B2834" s="1" t="str">
        <f t="shared" si="132"/>
        <v>Pedra do Indaiá</v>
      </c>
      <c r="C2834" s="8" t="str">
        <f t="shared" si="133"/>
        <v>314890</v>
      </c>
      <c r="D2834" s="3">
        <v>0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>
        <v>0</v>
      </c>
      <c r="Q2834" s="5" t="str">
        <f t="shared" si="134"/>
        <v>SIM</v>
      </c>
      <c r="R2834" s="5">
        <v>100</v>
      </c>
    </row>
    <row r="2835" spans="1:18">
      <c r="A2835" t="s">
        <v>2833</v>
      </c>
      <c r="B2835" s="1" t="str">
        <f t="shared" si="132"/>
        <v>Pedra Dourada</v>
      </c>
      <c r="C2835" s="8" t="str">
        <f t="shared" si="133"/>
        <v>314900</v>
      </c>
      <c r="D2835" s="3">
        <v>6</v>
      </c>
      <c r="E2835" s="3">
        <v>11</v>
      </c>
      <c r="F2835" s="3">
        <v>0</v>
      </c>
      <c r="G2835" s="3">
        <v>31</v>
      </c>
      <c r="H2835" s="3">
        <v>9</v>
      </c>
      <c r="I2835" s="3">
        <v>15</v>
      </c>
      <c r="J2835" s="3">
        <v>18</v>
      </c>
      <c r="K2835" s="3">
        <v>12</v>
      </c>
      <c r="L2835" s="3">
        <v>4</v>
      </c>
      <c r="M2835" s="3">
        <v>7</v>
      </c>
      <c r="N2835" s="3">
        <v>8</v>
      </c>
      <c r="O2835" s="3">
        <v>4</v>
      </c>
      <c r="P2835">
        <v>212</v>
      </c>
      <c r="Q2835" s="5" t="b">
        <f t="shared" si="134"/>
        <v>0</v>
      </c>
      <c r="R2835" s="5">
        <v>200</v>
      </c>
    </row>
    <row r="2836" spans="1:18">
      <c r="A2836" t="s">
        <v>2834</v>
      </c>
      <c r="B2836" s="1" t="str">
        <f t="shared" si="132"/>
        <v>Pedralva</v>
      </c>
      <c r="C2836" s="8" t="str">
        <f t="shared" si="133"/>
        <v>314910</v>
      </c>
      <c r="D2836" s="3">
        <v>19</v>
      </c>
      <c r="E2836" s="3">
        <v>28</v>
      </c>
      <c r="F2836" s="3">
        <v>0</v>
      </c>
      <c r="G2836" s="3">
        <v>23</v>
      </c>
      <c r="H2836" s="3">
        <v>38</v>
      </c>
      <c r="I2836" s="3">
        <v>12</v>
      </c>
      <c r="J2836" s="3">
        <v>36</v>
      </c>
      <c r="K2836" s="3">
        <v>36</v>
      </c>
      <c r="L2836" s="3">
        <v>0</v>
      </c>
      <c r="M2836" s="3">
        <v>49</v>
      </c>
      <c r="N2836" s="3">
        <v>0</v>
      </c>
      <c r="O2836" s="3">
        <v>52</v>
      </c>
      <c r="P2836">
        <v>500</v>
      </c>
      <c r="Q2836" s="5" t="b">
        <f t="shared" si="134"/>
        <v>0</v>
      </c>
      <c r="R2836" s="5">
        <v>200</v>
      </c>
    </row>
    <row r="2837" spans="1:18">
      <c r="A2837" t="s">
        <v>2835</v>
      </c>
      <c r="B2837" s="1" t="str">
        <f t="shared" si="132"/>
        <v>Pedras de Maria da Cruz</v>
      </c>
      <c r="C2837" s="8" t="str">
        <f t="shared" si="133"/>
        <v>314915</v>
      </c>
      <c r="D2837" s="3">
        <v>42</v>
      </c>
      <c r="E2837" s="3">
        <v>30</v>
      </c>
      <c r="F2837" s="3">
        <v>11</v>
      </c>
      <c r="G2837" s="3">
        <v>39</v>
      </c>
      <c r="H2837" s="3">
        <v>48</v>
      </c>
      <c r="I2837" s="3">
        <v>34</v>
      </c>
      <c r="J2837" s="3">
        <v>0</v>
      </c>
      <c r="K2837" s="3">
        <v>20</v>
      </c>
      <c r="L2837" s="3">
        <v>17</v>
      </c>
      <c r="M2837" s="3">
        <v>35</v>
      </c>
      <c r="N2837" s="3">
        <v>18</v>
      </c>
      <c r="O2837" s="3">
        <v>18</v>
      </c>
      <c r="P2837">
        <v>1419</v>
      </c>
      <c r="Q2837" s="5" t="b">
        <f t="shared" si="134"/>
        <v>0</v>
      </c>
      <c r="R2837" s="5">
        <v>200</v>
      </c>
    </row>
    <row r="2838" spans="1:18">
      <c r="A2838" t="s">
        <v>2836</v>
      </c>
      <c r="B2838" s="1" t="str">
        <f t="shared" si="132"/>
        <v>Pedrinópolis</v>
      </c>
      <c r="C2838" s="8" t="str">
        <f t="shared" si="133"/>
        <v>314920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61</v>
      </c>
      <c r="M2838" s="3">
        <v>0</v>
      </c>
      <c r="N2838" s="3">
        <v>0</v>
      </c>
      <c r="O2838" s="3">
        <v>0</v>
      </c>
      <c r="P2838">
        <v>67</v>
      </c>
      <c r="Q2838" s="5" t="str">
        <f t="shared" si="134"/>
        <v>SIM</v>
      </c>
      <c r="R2838" s="5">
        <v>100</v>
      </c>
    </row>
    <row r="2839" spans="1:18">
      <c r="A2839" t="s">
        <v>2837</v>
      </c>
      <c r="B2839" s="1" t="str">
        <f t="shared" si="132"/>
        <v>Pedro Leopoldo</v>
      </c>
      <c r="C2839" s="8" t="str">
        <f t="shared" si="133"/>
        <v>314930</v>
      </c>
      <c r="D2839" s="3">
        <v>474</v>
      </c>
      <c r="E2839" s="3">
        <v>131</v>
      </c>
      <c r="F2839" s="3">
        <v>115</v>
      </c>
      <c r="G2839" s="3">
        <v>553</v>
      </c>
      <c r="H2839" s="3">
        <v>185</v>
      </c>
      <c r="I2839" s="3">
        <v>157</v>
      </c>
      <c r="J2839" s="3">
        <v>222</v>
      </c>
      <c r="K2839" s="3">
        <v>306</v>
      </c>
      <c r="L2839" s="3">
        <v>196</v>
      </c>
      <c r="M2839" s="3">
        <v>267</v>
      </c>
      <c r="N2839" s="3">
        <v>153</v>
      </c>
      <c r="O2839" s="3">
        <v>173</v>
      </c>
      <c r="P2839">
        <v>5030</v>
      </c>
      <c r="Q2839" s="5" t="b">
        <f t="shared" si="134"/>
        <v>0</v>
      </c>
      <c r="R2839" s="5">
        <v>200</v>
      </c>
    </row>
    <row r="2840" spans="1:18">
      <c r="A2840" t="s">
        <v>2838</v>
      </c>
      <c r="B2840" s="1" t="str">
        <f t="shared" si="132"/>
        <v>Pedro Teixeira</v>
      </c>
      <c r="C2840" s="8" t="str">
        <f t="shared" si="133"/>
        <v>314940</v>
      </c>
      <c r="D2840" s="3">
        <v>1</v>
      </c>
      <c r="E2840" s="3">
        <v>4</v>
      </c>
      <c r="F2840" s="3">
        <v>2</v>
      </c>
      <c r="G2840" s="3">
        <v>3</v>
      </c>
      <c r="H2840" s="3">
        <v>6</v>
      </c>
      <c r="I2840" s="3">
        <v>3</v>
      </c>
      <c r="J2840" s="3">
        <v>2</v>
      </c>
      <c r="K2840" s="3">
        <v>2</v>
      </c>
      <c r="L2840" s="3">
        <v>1</v>
      </c>
      <c r="M2840" s="3">
        <v>3</v>
      </c>
      <c r="N2840" s="3">
        <v>4</v>
      </c>
      <c r="O2840" s="3">
        <v>4</v>
      </c>
      <c r="P2840">
        <v>85</v>
      </c>
      <c r="Q2840" s="5" t="b">
        <f t="shared" si="134"/>
        <v>0</v>
      </c>
      <c r="R2840" s="5">
        <v>200</v>
      </c>
    </row>
    <row r="2841" spans="1:18">
      <c r="A2841" t="s">
        <v>2839</v>
      </c>
      <c r="B2841" s="1" t="str">
        <f t="shared" si="132"/>
        <v>Pequeri</v>
      </c>
      <c r="C2841" s="8" t="str">
        <f t="shared" si="133"/>
        <v>314950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24</v>
      </c>
      <c r="L2841" s="3">
        <v>22</v>
      </c>
      <c r="M2841" s="3">
        <v>0</v>
      </c>
      <c r="N2841" s="3">
        <v>0</v>
      </c>
      <c r="O2841" s="3">
        <v>0</v>
      </c>
      <c r="P2841">
        <v>69</v>
      </c>
      <c r="Q2841" s="5" t="str">
        <f t="shared" si="134"/>
        <v>SIM</v>
      </c>
      <c r="R2841" s="5">
        <v>100</v>
      </c>
    </row>
    <row r="2842" spans="1:18">
      <c r="A2842" t="s">
        <v>2840</v>
      </c>
      <c r="B2842" s="1" t="str">
        <f t="shared" si="132"/>
        <v>Pequi</v>
      </c>
      <c r="C2842" s="8" t="str">
        <f t="shared" si="133"/>
        <v>314960</v>
      </c>
      <c r="D2842" s="3">
        <v>8</v>
      </c>
      <c r="E2842" s="3">
        <v>10</v>
      </c>
      <c r="F2842" s="3">
        <v>23</v>
      </c>
      <c r="G2842" s="3">
        <v>12</v>
      </c>
      <c r="H2842" s="3">
        <v>3</v>
      </c>
      <c r="I2842" s="3">
        <v>6</v>
      </c>
      <c r="J2842" s="3">
        <v>11</v>
      </c>
      <c r="K2842" s="3">
        <v>4</v>
      </c>
      <c r="L2842" s="3">
        <v>8</v>
      </c>
      <c r="M2842" s="3">
        <v>6</v>
      </c>
      <c r="N2842" s="3">
        <v>9</v>
      </c>
      <c r="O2842" s="3">
        <v>22</v>
      </c>
      <c r="P2842">
        <v>266</v>
      </c>
      <c r="Q2842" s="5" t="b">
        <f t="shared" si="134"/>
        <v>0</v>
      </c>
      <c r="R2842" s="5">
        <v>200</v>
      </c>
    </row>
    <row r="2843" spans="1:18">
      <c r="A2843" t="s">
        <v>2841</v>
      </c>
      <c r="B2843" s="1" t="str">
        <f t="shared" si="132"/>
        <v>Perdigão</v>
      </c>
      <c r="C2843" s="8" t="str">
        <f t="shared" si="133"/>
        <v>314970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>
        <v>0</v>
      </c>
      <c r="Q2843" s="5" t="str">
        <f t="shared" si="134"/>
        <v>SIM</v>
      </c>
      <c r="R2843" s="5">
        <v>100</v>
      </c>
    </row>
    <row r="2844" spans="1:18">
      <c r="A2844" t="s">
        <v>2842</v>
      </c>
      <c r="B2844" s="1" t="str">
        <f t="shared" si="132"/>
        <v>Perdizes</v>
      </c>
      <c r="C2844" s="8" t="str">
        <f t="shared" si="133"/>
        <v>314980</v>
      </c>
      <c r="D2844" s="3">
        <v>110</v>
      </c>
      <c r="E2844" s="3">
        <v>29</v>
      </c>
      <c r="F2844" s="3">
        <v>106</v>
      </c>
      <c r="G2844" s="3">
        <v>100</v>
      </c>
      <c r="H2844" s="3">
        <v>96</v>
      </c>
      <c r="I2844" s="3">
        <v>98</v>
      </c>
      <c r="J2844" s="3">
        <v>19</v>
      </c>
      <c r="K2844" s="3">
        <v>0</v>
      </c>
      <c r="L2844" s="3">
        <v>18</v>
      </c>
      <c r="M2844" s="3">
        <v>0</v>
      </c>
      <c r="N2844" s="3">
        <v>0</v>
      </c>
      <c r="O2844" s="3">
        <v>129</v>
      </c>
      <c r="P2844">
        <v>2245</v>
      </c>
      <c r="Q2844" s="5" t="b">
        <f t="shared" si="134"/>
        <v>0</v>
      </c>
      <c r="R2844" s="5">
        <v>200</v>
      </c>
    </row>
    <row r="2845" spans="1:18">
      <c r="A2845" t="s">
        <v>2843</v>
      </c>
      <c r="B2845" s="1" t="str">
        <f t="shared" si="132"/>
        <v>Perdões</v>
      </c>
      <c r="C2845" s="8" t="str">
        <f t="shared" si="133"/>
        <v>314990</v>
      </c>
      <c r="D2845" s="3">
        <v>50</v>
      </c>
      <c r="E2845" s="3">
        <v>74</v>
      </c>
      <c r="F2845" s="3">
        <v>0</v>
      </c>
      <c r="G2845" s="3">
        <v>74</v>
      </c>
      <c r="H2845" s="3">
        <v>24</v>
      </c>
      <c r="I2845" s="3">
        <v>25</v>
      </c>
      <c r="J2845" s="3">
        <v>76</v>
      </c>
      <c r="K2845" s="3">
        <v>58</v>
      </c>
      <c r="L2845" s="3">
        <v>20</v>
      </c>
      <c r="M2845" s="3">
        <v>28</v>
      </c>
      <c r="N2845" s="3">
        <v>23</v>
      </c>
      <c r="O2845" s="3">
        <v>29</v>
      </c>
      <c r="P2845">
        <v>1094</v>
      </c>
      <c r="Q2845" s="5" t="b">
        <f t="shared" si="134"/>
        <v>0</v>
      </c>
      <c r="R2845" s="5">
        <v>200</v>
      </c>
    </row>
    <row r="2846" spans="1:18">
      <c r="A2846" t="s">
        <v>2844</v>
      </c>
      <c r="B2846" s="1" t="str">
        <f t="shared" si="132"/>
        <v>Periquito</v>
      </c>
      <c r="C2846" s="8" t="str">
        <f t="shared" si="133"/>
        <v>314995</v>
      </c>
      <c r="D2846" s="3">
        <v>0</v>
      </c>
      <c r="E2846" s="3">
        <v>0</v>
      </c>
      <c r="F2846" s="3">
        <v>80</v>
      </c>
      <c r="G2846" s="3">
        <v>49</v>
      </c>
      <c r="H2846" s="3">
        <v>91</v>
      </c>
      <c r="I2846" s="3">
        <v>0</v>
      </c>
      <c r="J2846" s="3">
        <v>9</v>
      </c>
      <c r="K2846" s="3">
        <v>26</v>
      </c>
      <c r="L2846" s="3">
        <v>22</v>
      </c>
      <c r="M2846" s="3">
        <v>11</v>
      </c>
      <c r="N2846" s="3">
        <v>4</v>
      </c>
      <c r="O2846" s="3">
        <v>0</v>
      </c>
      <c r="P2846">
        <v>321</v>
      </c>
      <c r="Q2846" s="5" t="b">
        <f t="shared" si="134"/>
        <v>0</v>
      </c>
      <c r="R2846" s="5">
        <v>200</v>
      </c>
    </row>
    <row r="2847" spans="1:18">
      <c r="A2847" t="s">
        <v>2845</v>
      </c>
      <c r="B2847" s="1" t="str">
        <f t="shared" si="132"/>
        <v>Pescador</v>
      </c>
      <c r="C2847" s="8" t="str">
        <f t="shared" si="133"/>
        <v>315000</v>
      </c>
      <c r="D2847" s="3">
        <v>28</v>
      </c>
      <c r="E2847" s="3">
        <v>0</v>
      </c>
      <c r="F2847" s="3">
        <v>97</v>
      </c>
      <c r="G2847" s="3">
        <v>67</v>
      </c>
      <c r="H2847" s="3">
        <v>48</v>
      </c>
      <c r="I2847" s="3">
        <v>77</v>
      </c>
      <c r="J2847" s="3">
        <v>20</v>
      </c>
      <c r="K2847" s="3">
        <v>31</v>
      </c>
      <c r="L2847" s="3">
        <v>40</v>
      </c>
      <c r="M2847" s="3">
        <v>39</v>
      </c>
      <c r="N2847" s="3">
        <v>8</v>
      </c>
      <c r="O2847" s="3">
        <v>14</v>
      </c>
      <c r="P2847">
        <v>766</v>
      </c>
      <c r="Q2847" s="5" t="b">
        <f t="shared" si="134"/>
        <v>0</v>
      </c>
      <c r="R2847" s="5">
        <v>200</v>
      </c>
    </row>
    <row r="2848" spans="1:18">
      <c r="A2848" t="s">
        <v>2846</v>
      </c>
      <c r="B2848" s="1" t="str">
        <f t="shared" si="132"/>
        <v>Piau</v>
      </c>
      <c r="C2848" s="8" t="str">
        <f t="shared" si="133"/>
        <v>315010</v>
      </c>
      <c r="D2848" s="3">
        <v>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>
        <v>0</v>
      </c>
      <c r="Q2848" s="5" t="str">
        <f t="shared" si="134"/>
        <v>SIM</v>
      </c>
      <c r="R2848" s="5">
        <v>100</v>
      </c>
    </row>
    <row r="2849" spans="1:18">
      <c r="A2849" t="s">
        <v>2847</v>
      </c>
      <c r="B2849" s="1" t="str">
        <f t="shared" si="132"/>
        <v>Piedade de Caratinga</v>
      </c>
      <c r="C2849" s="8" t="str">
        <f t="shared" si="133"/>
        <v>315015</v>
      </c>
      <c r="D2849" s="3">
        <v>7</v>
      </c>
      <c r="E2849" s="3">
        <v>0</v>
      </c>
      <c r="F2849" s="3">
        <v>15</v>
      </c>
      <c r="G2849" s="3">
        <v>16</v>
      </c>
      <c r="H2849" s="3">
        <v>4</v>
      </c>
      <c r="I2849" s="3">
        <v>3</v>
      </c>
      <c r="J2849" s="3">
        <v>8</v>
      </c>
      <c r="K2849" s="3">
        <v>12</v>
      </c>
      <c r="L2849" s="3">
        <v>0</v>
      </c>
      <c r="M2849" s="3">
        <v>0</v>
      </c>
      <c r="N2849" s="3">
        <v>0</v>
      </c>
      <c r="O2849" s="3">
        <v>0</v>
      </c>
      <c r="P2849">
        <v>254</v>
      </c>
      <c r="Q2849" s="5" t="str">
        <f t="shared" si="134"/>
        <v>SIM</v>
      </c>
      <c r="R2849" s="5">
        <v>100</v>
      </c>
    </row>
    <row r="2850" spans="1:18">
      <c r="A2850" t="s">
        <v>2848</v>
      </c>
      <c r="B2850" s="1" t="str">
        <f t="shared" si="132"/>
        <v>Piedade de Ponte Nova</v>
      </c>
      <c r="C2850" s="8" t="str">
        <f t="shared" si="133"/>
        <v>315020</v>
      </c>
      <c r="D2850" s="3">
        <v>4</v>
      </c>
      <c r="E2850" s="3">
        <v>2</v>
      </c>
      <c r="F2850" s="3">
        <v>4</v>
      </c>
      <c r="G2850" s="3">
        <v>14</v>
      </c>
      <c r="H2850" s="3">
        <v>15</v>
      </c>
      <c r="I2850" s="3">
        <v>15</v>
      </c>
      <c r="J2850" s="3">
        <v>11</v>
      </c>
      <c r="K2850" s="3">
        <v>0</v>
      </c>
      <c r="L2850" s="3">
        <v>0</v>
      </c>
      <c r="M2850" s="3">
        <v>12</v>
      </c>
      <c r="N2850" s="3">
        <v>10</v>
      </c>
      <c r="O2850" s="3">
        <v>7</v>
      </c>
      <c r="P2850">
        <v>153</v>
      </c>
      <c r="Q2850" s="5" t="b">
        <f t="shared" si="134"/>
        <v>0</v>
      </c>
      <c r="R2850" s="5">
        <v>200</v>
      </c>
    </row>
    <row r="2851" spans="1:18">
      <c r="A2851" t="s">
        <v>2849</v>
      </c>
      <c r="B2851" s="1" t="str">
        <f t="shared" si="132"/>
        <v>Piedade do Rio Grande</v>
      </c>
      <c r="C2851" s="8" t="str">
        <f t="shared" si="133"/>
        <v>315030</v>
      </c>
      <c r="D2851" s="3">
        <v>16</v>
      </c>
      <c r="E2851" s="3">
        <v>7</v>
      </c>
      <c r="F2851" s="3">
        <v>11</v>
      </c>
      <c r="G2851" s="3">
        <v>8</v>
      </c>
      <c r="H2851" s="3">
        <v>0</v>
      </c>
      <c r="I2851" s="3">
        <v>0</v>
      </c>
      <c r="J2851" s="3">
        <v>0</v>
      </c>
      <c r="K2851" s="3">
        <v>3</v>
      </c>
      <c r="L2851" s="3">
        <v>4</v>
      </c>
      <c r="M2851" s="3">
        <v>1</v>
      </c>
      <c r="N2851" s="3">
        <v>4</v>
      </c>
      <c r="O2851" s="3">
        <v>7</v>
      </c>
      <c r="P2851">
        <v>137</v>
      </c>
      <c r="Q2851" s="5" t="b">
        <f t="shared" si="134"/>
        <v>0</v>
      </c>
      <c r="R2851" s="5">
        <v>200</v>
      </c>
    </row>
    <row r="2852" spans="1:18">
      <c r="A2852" t="s">
        <v>2850</v>
      </c>
      <c r="B2852" s="1" t="str">
        <f t="shared" si="132"/>
        <v>Piedade dos Gerais</v>
      </c>
      <c r="C2852" s="8" t="str">
        <f t="shared" si="133"/>
        <v>315040</v>
      </c>
      <c r="D2852" s="3">
        <v>0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>
        <v>0</v>
      </c>
      <c r="Q2852" s="5" t="str">
        <f t="shared" si="134"/>
        <v>SIM</v>
      </c>
      <c r="R2852" s="5">
        <v>100</v>
      </c>
    </row>
    <row r="2853" spans="1:18">
      <c r="A2853" t="s">
        <v>2851</v>
      </c>
      <c r="B2853" s="1" t="str">
        <f t="shared" si="132"/>
        <v>Pimenta</v>
      </c>
      <c r="C2853" s="8" t="str">
        <f t="shared" si="133"/>
        <v>315050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62</v>
      </c>
      <c r="K2853" s="3">
        <v>0</v>
      </c>
      <c r="L2853" s="3">
        <v>0</v>
      </c>
      <c r="M2853" s="3">
        <v>1451</v>
      </c>
      <c r="N2853" s="3">
        <v>457</v>
      </c>
      <c r="O2853" s="3">
        <v>2481</v>
      </c>
      <c r="P2853">
        <v>4642</v>
      </c>
      <c r="Q2853" s="5" t="b">
        <f t="shared" si="134"/>
        <v>0</v>
      </c>
      <c r="R2853" s="5">
        <v>200</v>
      </c>
    </row>
    <row r="2854" spans="1:18">
      <c r="A2854" t="s">
        <v>2852</v>
      </c>
      <c r="B2854" s="1" t="str">
        <f t="shared" si="132"/>
        <v>Pingo-d'Água</v>
      </c>
      <c r="C2854" s="8" t="str">
        <f t="shared" si="133"/>
        <v>315053</v>
      </c>
      <c r="D2854" s="3">
        <v>0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>
        <v>0</v>
      </c>
      <c r="Q2854" s="5" t="str">
        <f t="shared" si="134"/>
        <v>SIM</v>
      </c>
      <c r="R2854" s="5">
        <v>100</v>
      </c>
    </row>
    <row r="2855" spans="1:18">
      <c r="A2855" t="s">
        <v>2853</v>
      </c>
      <c r="B2855" s="1" t="str">
        <f t="shared" si="132"/>
        <v>Pintópolis</v>
      </c>
      <c r="C2855" s="8" t="str">
        <f t="shared" si="133"/>
        <v>315057</v>
      </c>
      <c r="D2855" s="3">
        <v>0</v>
      </c>
      <c r="E2855" s="3">
        <v>0</v>
      </c>
      <c r="F2855" s="3">
        <v>0</v>
      </c>
      <c r="G2855" s="3">
        <v>0</v>
      </c>
      <c r="H2855" s="3">
        <v>11</v>
      </c>
      <c r="I2855" s="3">
        <v>10</v>
      </c>
      <c r="J2855" s="3">
        <v>13</v>
      </c>
      <c r="K2855" s="3">
        <v>19</v>
      </c>
      <c r="L2855" s="3">
        <v>4</v>
      </c>
      <c r="M2855" s="3">
        <v>14</v>
      </c>
      <c r="N2855" s="3">
        <v>9</v>
      </c>
      <c r="O2855" s="3">
        <v>21</v>
      </c>
      <c r="P2855">
        <v>1338</v>
      </c>
      <c r="Q2855" s="5" t="b">
        <f t="shared" si="134"/>
        <v>0</v>
      </c>
      <c r="R2855" s="5">
        <v>200</v>
      </c>
    </row>
    <row r="2856" spans="1:18">
      <c r="A2856" t="s">
        <v>2854</v>
      </c>
      <c r="B2856" s="1" t="str">
        <f t="shared" si="132"/>
        <v>Piracema</v>
      </c>
      <c r="C2856" s="8" t="str">
        <f t="shared" si="133"/>
        <v>315060</v>
      </c>
      <c r="D2856" s="3">
        <v>33</v>
      </c>
      <c r="E2856" s="3">
        <v>34</v>
      </c>
      <c r="F2856" s="3">
        <v>27</v>
      </c>
      <c r="G2856" s="3">
        <v>24</v>
      </c>
      <c r="H2856" s="3">
        <v>58</v>
      </c>
      <c r="I2856" s="3">
        <v>7</v>
      </c>
      <c r="J2856" s="3">
        <v>37</v>
      </c>
      <c r="K2856" s="3">
        <v>40</v>
      </c>
      <c r="L2856" s="3">
        <v>4</v>
      </c>
      <c r="M2856" s="3">
        <v>14</v>
      </c>
      <c r="N2856" s="3">
        <v>27</v>
      </c>
      <c r="O2856" s="3">
        <v>0</v>
      </c>
      <c r="P2856">
        <v>613</v>
      </c>
      <c r="Q2856" s="5" t="b">
        <f t="shared" si="134"/>
        <v>0</v>
      </c>
      <c r="R2856" s="5">
        <v>200</v>
      </c>
    </row>
    <row r="2857" spans="1:18">
      <c r="A2857" t="s">
        <v>2855</v>
      </c>
      <c r="B2857" s="1" t="str">
        <f t="shared" si="132"/>
        <v>Pirajuba</v>
      </c>
      <c r="C2857" s="8" t="str">
        <f t="shared" si="133"/>
        <v>315070</v>
      </c>
      <c r="D2857" s="3">
        <v>14</v>
      </c>
      <c r="E2857" s="3">
        <v>34</v>
      </c>
      <c r="F2857" s="3">
        <v>18</v>
      </c>
      <c r="G2857" s="3">
        <v>8</v>
      </c>
      <c r="H2857" s="3">
        <v>18</v>
      </c>
      <c r="I2857" s="3">
        <v>19</v>
      </c>
      <c r="J2857" s="3">
        <v>22</v>
      </c>
      <c r="K2857" s="3">
        <v>79</v>
      </c>
      <c r="L2857" s="3">
        <v>19</v>
      </c>
      <c r="M2857" s="3">
        <v>89</v>
      </c>
      <c r="N2857" s="3">
        <v>90</v>
      </c>
      <c r="O2857" s="3">
        <v>0</v>
      </c>
      <c r="P2857">
        <v>531</v>
      </c>
      <c r="Q2857" s="5" t="b">
        <f t="shared" si="134"/>
        <v>0</v>
      </c>
      <c r="R2857" s="5">
        <v>200</v>
      </c>
    </row>
    <row r="2858" spans="1:18">
      <c r="A2858" t="s">
        <v>2856</v>
      </c>
      <c r="B2858" s="1" t="str">
        <f t="shared" si="132"/>
        <v>Piranga</v>
      </c>
      <c r="C2858" s="8" t="str">
        <f t="shared" si="133"/>
        <v>315080</v>
      </c>
      <c r="D2858" s="3">
        <v>0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176</v>
      </c>
      <c r="M2858" s="3">
        <v>0</v>
      </c>
      <c r="N2858" s="3">
        <v>0</v>
      </c>
      <c r="O2858" s="3">
        <v>0</v>
      </c>
      <c r="P2858">
        <v>188</v>
      </c>
      <c r="Q2858" s="5" t="str">
        <f t="shared" si="134"/>
        <v>SIM</v>
      </c>
      <c r="R2858" s="5">
        <v>100</v>
      </c>
    </row>
    <row r="2859" spans="1:18">
      <c r="A2859" t="s">
        <v>2857</v>
      </c>
      <c r="B2859" s="1" t="str">
        <f t="shared" si="132"/>
        <v>Piranguçu</v>
      </c>
      <c r="C2859" s="8" t="str">
        <f t="shared" si="133"/>
        <v>315090</v>
      </c>
      <c r="D2859" s="3">
        <v>2</v>
      </c>
      <c r="E2859" s="3">
        <v>0</v>
      </c>
      <c r="F2859" s="3">
        <v>0</v>
      </c>
      <c r="G2859" s="3">
        <v>0</v>
      </c>
      <c r="H2859" s="3">
        <v>0</v>
      </c>
      <c r="I2859" s="3">
        <v>1</v>
      </c>
      <c r="J2859" s="3">
        <v>0</v>
      </c>
      <c r="K2859" s="3">
        <v>3</v>
      </c>
      <c r="L2859" s="3">
        <v>3</v>
      </c>
      <c r="M2859" s="3">
        <v>2</v>
      </c>
      <c r="N2859" s="3">
        <v>2</v>
      </c>
      <c r="O2859" s="3">
        <v>2</v>
      </c>
      <c r="P2859">
        <v>48</v>
      </c>
      <c r="Q2859" s="5" t="b">
        <f t="shared" si="134"/>
        <v>0</v>
      </c>
      <c r="R2859" s="5">
        <v>200</v>
      </c>
    </row>
    <row r="2860" spans="1:18">
      <c r="A2860" t="s">
        <v>2858</v>
      </c>
      <c r="B2860" s="1" t="str">
        <f t="shared" si="132"/>
        <v>Piranguinho</v>
      </c>
      <c r="C2860" s="8" t="str">
        <f t="shared" si="133"/>
        <v>315100</v>
      </c>
      <c r="D2860" s="3">
        <v>44</v>
      </c>
      <c r="E2860" s="3">
        <v>37</v>
      </c>
      <c r="F2860" s="3">
        <v>51</v>
      </c>
      <c r="G2860" s="3">
        <v>56</v>
      </c>
      <c r="H2860" s="3">
        <v>15</v>
      </c>
      <c r="I2860" s="3">
        <v>49</v>
      </c>
      <c r="J2860" s="3">
        <v>56</v>
      </c>
      <c r="K2860" s="3">
        <v>32</v>
      </c>
      <c r="L2860" s="3">
        <v>24</v>
      </c>
      <c r="M2860" s="3">
        <v>28</v>
      </c>
      <c r="N2860" s="3">
        <v>14</v>
      </c>
      <c r="O2860" s="3">
        <v>133</v>
      </c>
      <c r="P2860">
        <v>799</v>
      </c>
      <c r="Q2860" s="5" t="b">
        <f t="shared" si="134"/>
        <v>0</v>
      </c>
      <c r="R2860" s="5">
        <v>200</v>
      </c>
    </row>
    <row r="2861" spans="1:18">
      <c r="A2861" t="s">
        <v>2859</v>
      </c>
      <c r="B2861" s="1" t="str">
        <f t="shared" si="132"/>
        <v>Pirapetinga</v>
      </c>
      <c r="C2861" s="8" t="str">
        <f t="shared" si="133"/>
        <v>315110</v>
      </c>
      <c r="D2861" s="3">
        <v>2</v>
      </c>
      <c r="E2861" s="3">
        <v>37</v>
      </c>
      <c r="F2861" s="3">
        <v>38</v>
      </c>
      <c r="G2861" s="3">
        <v>0</v>
      </c>
      <c r="H2861" s="3">
        <v>16</v>
      </c>
      <c r="I2861" s="3">
        <v>0</v>
      </c>
      <c r="J2861" s="3">
        <v>12</v>
      </c>
      <c r="K2861" s="3">
        <v>18</v>
      </c>
      <c r="L2861" s="3">
        <v>13</v>
      </c>
      <c r="M2861" s="3">
        <v>16</v>
      </c>
      <c r="N2861" s="3">
        <v>3</v>
      </c>
      <c r="O2861" s="3">
        <v>6</v>
      </c>
      <c r="P2861">
        <v>346</v>
      </c>
      <c r="Q2861" s="5" t="b">
        <f t="shared" si="134"/>
        <v>0</v>
      </c>
      <c r="R2861" s="5">
        <v>200</v>
      </c>
    </row>
    <row r="2862" spans="1:18">
      <c r="A2862" t="s">
        <v>2860</v>
      </c>
      <c r="B2862" s="1" t="str">
        <f t="shared" si="132"/>
        <v>Pirapora</v>
      </c>
      <c r="C2862" s="8" t="str">
        <f t="shared" si="133"/>
        <v>315120</v>
      </c>
      <c r="D2862" s="3">
        <v>73</v>
      </c>
      <c r="E2862" s="3">
        <v>130</v>
      </c>
      <c r="F2862" s="3">
        <v>0</v>
      </c>
      <c r="G2862" s="3">
        <v>82</v>
      </c>
      <c r="H2862" s="3">
        <v>50</v>
      </c>
      <c r="I2862" s="3">
        <v>131</v>
      </c>
      <c r="J2862" s="3">
        <v>97</v>
      </c>
      <c r="K2862" s="3">
        <v>91</v>
      </c>
      <c r="L2862" s="3">
        <v>368</v>
      </c>
      <c r="M2862" s="3">
        <v>178</v>
      </c>
      <c r="N2862" s="3">
        <v>0</v>
      </c>
      <c r="O2862" s="3">
        <v>62</v>
      </c>
      <c r="P2862">
        <v>2739</v>
      </c>
      <c r="Q2862" s="5" t="b">
        <f t="shared" si="134"/>
        <v>0</v>
      </c>
      <c r="R2862" s="5">
        <v>200</v>
      </c>
    </row>
    <row r="2863" spans="1:18">
      <c r="A2863" t="s">
        <v>2861</v>
      </c>
      <c r="B2863" s="1" t="str">
        <f t="shared" si="132"/>
        <v>Piraúba</v>
      </c>
      <c r="C2863" s="8" t="str">
        <f t="shared" si="133"/>
        <v>315130</v>
      </c>
      <c r="D2863" s="3">
        <v>0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>
        <v>0</v>
      </c>
      <c r="Q2863" s="5" t="str">
        <f t="shared" si="134"/>
        <v>SIM</v>
      </c>
      <c r="R2863" s="5">
        <v>100</v>
      </c>
    </row>
    <row r="2864" spans="1:18">
      <c r="A2864" t="s">
        <v>2862</v>
      </c>
      <c r="B2864" s="1" t="str">
        <f t="shared" si="132"/>
        <v>Pitangui</v>
      </c>
      <c r="C2864" s="8" t="str">
        <f t="shared" si="133"/>
        <v>315140</v>
      </c>
      <c r="D2864" s="3">
        <v>34</v>
      </c>
      <c r="E2864" s="3">
        <v>0</v>
      </c>
      <c r="F2864" s="3">
        <v>0</v>
      </c>
      <c r="G2864" s="3">
        <v>0</v>
      </c>
      <c r="H2864" s="3">
        <v>42</v>
      </c>
      <c r="I2864" s="3">
        <v>27</v>
      </c>
      <c r="J2864" s="3">
        <v>34</v>
      </c>
      <c r="K2864" s="3">
        <v>100</v>
      </c>
      <c r="L2864" s="3">
        <v>61</v>
      </c>
      <c r="M2864" s="3">
        <v>37</v>
      </c>
      <c r="N2864" s="3">
        <v>33</v>
      </c>
      <c r="O2864" s="3">
        <v>55</v>
      </c>
      <c r="P2864">
        <v>865</v>
      </c>
      <c r="Q2864" s="5" t="b">
        <f t="shared" si="134"/>
        <v>0</v>
      </c>
      <c r="R2864" s="5">
        <v>200</v>
      </c>
    </row>
    <row r="2865" spans="1:18">
      <c r="A2865" t="s">
        <v>2863</v>
      </c>
      <c r="B2865" s="1" t="str">
        <f t="shared" si="132"/>
        <v>Piumhi</v>
      </c>
      <c r="C2865" s="8" t="str">
        <f t="shared" si="133"/>
        <v>315150</v>
      </c>
      <c r="D2865" s="3">
        <v>151</v>
      </c>
      <c r="E2865" s="3">
        <v>107</v>
      </c>
      <c r="F2865" s="3">
        <v>113</v>
      </c>
      <c r="G2865" s="3">
        <v>154</v>
      </c>
      <c r="H2865" s="3">
        <v>154</v>
      </c>
      <c r="I2865" s="3">
        <v>196</v>
      </c>
      <c r="J2865" s="3">
        <v>64</v>
      </c>
      <c r="K2865" s="3">
        <v>140</v>
      </c>
      <c r="L2865" s="3">
        <v>62</v>
      </c>
      <c r="M2865" s="3">
        <v>109</v>
      </c>
      <c r="N2865" s="3">
        <v>68</v>
      </c>
      <c r="O2865" s="3">
        <v>0</v>
      </c>
      <c r="P2865">
        <v>2328</v>
      </c>
      <c r="Q2865" s="5" t="b">
        <f t="shared" si="134"/>
        <v>0</v>
      </c>
      <c r="R2865" s="5">
        <v>200</v>
      </c>
    </row>
    <row r="2866" spans="1:18">
      <c r="A2866" t="s">
        <v>2864</v>
      </c>
      <c r="B2866" s="1" t="str">
        <f t="shared" si="132"/>
        <v>Planura</v>
      </c>
      <c r="C2866" s="8" t="str">
        <f t="shared" si="133"/>
        <v>315160</v>
      </c>
      <c r="D2866" s="3">
        <v>26</v>
      </c>
      <c r="E2866" s="3">
        <v>6</v>
      </c>
      <c r="F2866" s="3">
        <v>21</v>
      </c>
      <c r="G2866" s="3">
        <v>4</v>
      </c>
      <c r="H2866" s="3">
        <v>11</v>
      </c>
      <c r="I2866" s="3">
        <v>17</v>
      </c>
      <c r="J2866" s="3">
        <v>19</v>
      </c>
      <c r="K2866" s="3">
        <v>22</v>
      </c>
      <c r="L2866" s="3">
        <v>21</v>
      </c>
      <c r="M2866" s="3">
        <v>13</v>
      </c>
      <c r="N2866" s="3">
        <v>13</v>
      </c>
      <c r="O2866" s="3">
        <v>0</v>
      </c>
      <c r="P2866">
        <v>714</v>
      </c>
      <c r="Q2866" s="5" t="b">
        <f t="shared" si="134"/>
        <v>0</v>
      </c>
      <c r="R2866" s="5">
        <v>200</v>
      </c>
    </row>
    <row r="2867" spans="1:18">
      <c r="A2867" t="s">
        <v>2865</v>
      </c>
      <c r="B2867" s="1" t="str">
        <f t="shared" si="132"/>
        <v>Poço Fundo</v>
      </c>
      <c r="C2867" s="8" t="str">
        <f t="shared" si="133"/>
        <v>315170</v>
      </c>
      <c r="D2867" s="3">
        <v>70</v>
      </c>
      <c r="E2867" s="3">
        <v>52</v>
      </c>
      <c r="F2867" s="3">
        <v>61</v>
      </c>
      <c r="G2867" s="3">
        <v>85</v>
      </c>
      <c r="H2867" s="3">
        <v>74</v>
      </c>
      <c r="I2867" s="3">
        <v>106</v>
      </c>
      <c r="J2867" s="3">
        <v>78</v>
      </c>
      <c r="K2867" s="3">
        <v>53</v>
      </c>
      <c r="L2867" s="3">
        <v>92</v>
      </c>
      <c r="M2867" s="3">
        <v>71</v>
      </c>
      <c r="N2867" s="3">
        <v>93</v>
      </c>
      <c r="O2867" s="3">
        <v>81</v>
      </c>
      <c r="P2867">
        <v>2017</v>
      </c>
      <c r="Q2867" s="5" t="b">
        <f t="shared" si="134"/>
        <v>0</v>
      </c>
      <c r="R2867" s="5">
        <v>200</v>
      </c>
    </row>
    <row r="2868" spans="1:18">
      <c r="A2868" t="s">
        <v>2866</v>
      </c>
      <c r="B2868" s="1" t="str">
        <f t="shared" si="132"/>
        <v>Poços de Caldas</v>
      </c>
      <c r="C2868" s="8" t="str">
        <f t="shared" si="133"/>
        <v>315180</v>
      </c>
      <c r="D2868" s="3">
        <v>502</v>
      </c>
      <c r="E2868" s="3">
        <v>510</v>
      </c>
      <c r="F2868" s="3">
        <v>490</v>
      </c>
      <c r="G2868" s="3">
        <v>505</v>
      </c>
      <c r="H2868" s="3">
        <v>595</v>
      </c>
      <c r="I2868" s="3">
        <v>548</v>
      </c>
      <c r="J2868" s="3">
        <v>633</v>
      </c>
      <c r="K2868" s="3">
        <v>574</v>
      </c>
      <c r="L2868" s="3">
        <v>629</v>
      </c>
      <c r="M2868" s="3">
        <v>604</v>
      </c>
      <c r="N2868" s="3">
        <v>425</v>
      </c>
      <c r="O2868" s="3">
        <v>453</v>
      </c>
      <c r="P2868">
        <v>16159</v>
      </c>
      <c r="Q2868" s="5" t="b">
        <f t="shared" si="134"/>
        <v>0</v>
      </c>
      <c r="R2868" s="5">
        <v>200</v>
      </c>
    </row>
    <row r="2869" spans="1:18">
      <c r="A2869" t="s">
        <v>2867</v>
      </c>
      <c r="B2869" s="1" t="str">
        <f t="shared" si="132"/>
        <v>Pocrane</v>
      </c>
      <c r="C2869" s="8" t="str">
        <f t="shared" si="133"/>
        <v>315190</v>
      </c>
      <c r="D2869" s="3">
        <v>0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375</v>
      </c>
      <c r="P2869">
        <v>375</v>
      </c>
      <c r="Q2869" s="5" t="str">
        <f t="shared" si="134"/>
        <v>SIM</v>
      </c>
      <c r="R2869" s="5">
        <v>100</v>
      </c>
    </row>
    <row r="2870" spans="1:18">
      <c r="A2870" t="s">
        <v>2868</v>
      </c>
      <c r="B2870" s="1" t="str">
        <f t="shared" si="132"/>
        <v>Pompéu</v>
      </c>
      <c r="C2870" s="8" t="str">
        <f t="shared" si="133"/>
        <v>315200</v>
      </c>
      <c r="D2870" s="3">
        <v>24</v>
      </c>
      <c r="E2870" s="3">
        <v>14</v>
      </c>
      <c r="F2870" s="3">
        <v>6</v>
      </c>
      <c r="G2870" s="3">
        <v>4</v>
      </c>
      <c r="H2870" s="3">
        <v>16</v>
      </c>
      <c r="I2870" s="3">
        <v>28</v>
      </c>
      <c r="J2870" s="3">
        <v>13</v>
      </c>
      <c r="K2870" s="3">
        <v>74</v>
      </c>
      <c r="L2870" s="3">
        <v>27</v>
      </c>
      <c r="M2870" s="3">
        <v>109</v>
      </c>
      <c r="N2870" s="3">
        <v>31</v>
      </c>
      <c r="O2870" s="3">
        <v>77</v>
      </c>
      <c r="P2870">
        <v>1374</v>
      </c>
      <c r="Q2870" s="5" t="b">
        <f t="shared" si="134"/>
        <v>0</v>
      </c>
      <c r="R2870" s="5">
        <v>200</v>
      </c>
    </row>
    <row r="2871" spans="1:18">
      <c r="A2871" t="s">
        <v>2869</v>
      </c>
      <c r="B2871" s="1" t="str">
        <f t="shared" si="132"/>
        <v>Ponte Nova</v>
      </c>
      <c r="C2871" s="8" t="str">
        <f t="shared" si="133"/>
        <v>315210</v>
      </c>
      <c r="D2871" s="3">
        <v>227</v>
      </c>
      <c r="E2871" s="3">
        <v>243</v>
      </c>
      <c r="F2871" s="3">
        <v>0</v>
      </c>
      <c r="G2871" s="3">
        <v>393</v>
      </c>
      <c r="H2871" s="3">
        <v>201</v>
      </c>
      <c r="I2871" s="3">
        <v>342</v>
      </c>
      <c r="J2871" s="3">
        <v>250</v>
      </c>
      <c r="K2871" s="3">
        <v>289</v>
      </c>
      <c r="L2871" s="3">
        <v>220</v>
      </c>
      <c r="M2871" s="3">
        <v>290</v>
      </c>
      <c r="N2871" s="3">
        <v>335</v>
      </c>
      <c r="O2871" s="3">
        <v>318</v>
      </c>
      <c r="P2871">
        <v>6154</v>
      </c>
      <c r="Q2871" s="5" t="b">
        <f t="shared" si="134"/>
        <v>0</v>
      </c>
      <c r="R2871" s="5">
        <v>200</v>
      </c>
    </row>
    <row r="2872" spans="1:18">
      <c r="A2872" t="s">
        <v>2870</v>
      </c>
      <c r="B2872" s="1" t="str">
        <f t="shared" si="132"/>
        <v>Ponto Chique</v>
      </c>
      <c r="C2872" s="8" t="str">
        <f t="shared" si="133"/>
        <v>315213</v>
      </c>
      <c r="D2872" s="3">
        <v>17</v>
      </c>
      <c r="E2872" s="3">
        <v>17</v>
      </c>
      <c r="F2872" s="3">
        <v>17</v>
      </c>
      <c r="G2872" s="3">
        <v>21</v>
      </c>
      <c r="H2872" s="3">
        <v>17</v>
      </c>
      <c r="I2872" s="3">
        <v>26</v>
      </c>
      <c r="J2872" s="3">
        <v>26</v>
      </c>
      <c r="K2872" s="3">
        <v>25</v>
      </c>
      <c r="L2872" s="3">
        <v>28</v>
      </c>
      <c r="M2872" s="3">
        <v>23</v>
      </c>
      <c r="N2872" s="3">
        <v>0</v>
      </c>
      <c r="O2872" s="3">
        <v>0</v>
      </c>
      <c r="P2872">
        <v>367</v>
      </c>
      <c r="Q2872" s="5" t="b">
        <f t="shared" si="134"/>
        <v>0</v>
      </c>
      <c r="R2872" s="5">
        <v>200</v>
      </c>
    </row>
    <row r="2873" spans="1:18">
      <c r="A2873" t="s">
        <v>2871</v>
      </c>
      <c r="B2873" s="1" t="str">
        <f t="shared" si="132"/>
        <v>Ponto dos Volantes</v>
      </c>
      <c r="C2873" s="8" t="str">
        <f t="shared" si="133"/>
        <v>315217</v>
      </c>
      <c r="D2873" s="3">
        <v>9</v>
      </c>
      <c r="E2873" s="3">
        <v>0</v>
      </c>
      <c r="F2873" s="3">
        <v>15</v>
      </c>
      <c r="G2873" s="3">
        <v>19</v>
      </c>
      <c r="H2873" s="3">
        <v>16</v>
      </c>
      <c r="I2873" s="3">
        <v>12</v>
      </c>
      <c r="J2873" s="3">
        <v>6</v>
      </c>
      <c r="K2873" s="3">
        <v>5</v>
      </c>
      <c r="L2873" s="3">
        <v>10</v>
      </c>
      <c r="M2873" s="3">
        <v>6</v>
      </c>
      <c r="N2873" s="3">
        <v>11</v>
      </c>
      <c r="O2873" s="3">
        <v>24</v>
      </c>
      <c r="P2873">
        <v>327</v>
      </c>
      <c r="Q2873" s="5" t="b">
        <f t="shared" si="134"/>
        <v>0</v>
      </c>
      <c r="R2873" s="5">
        <v>200</v>
      </c>
    </row>
    <row r="2874" spans="1:18">
      <c r="A2874" t="s">
        <v>2872</v>
      </c>
      <c r="B2874" s="1" t="str">
        <f t="shared" si="132"/>
        <v>Porteirinha</v>
      </c>
      <c r="C2874" s="8" t="str">
        <f t="shared" si="133"/>
        <v>315220</v>
      </c>
      <c r="D2874" s="3">
        <v>0</v>
      </c>
      <c r="E2874" s="3">
        <v>0</v>
      </c>
      <c r="F2874" s="3">
        <v>0</v>
      </c>
      <c r="G2874" s="3">
        <v>56</v>
      </c>
      <c r="H2874" s="3">
        <v>37</v>
      </c>
      <c r="I2874" s="3">
        <v>20</v>
      </c>
      <c r="J2874" s="3">
        <v>0</v>
      </c>
      <c r="K2874" s="3">
        <v>38</v>
      </c>
      <c r="L2874" s="3">
        <v>34</v>
      </c>
      <c r="M2874" s="3">
        <v>22</v>
      </c>
      <c r="N2874" s="3">
        <v>18</v>
      </c>
      <c r="O2874" s="3">
        <v>0</v>
      </c>
      <c r="P2874">
        <v>244</v>
      </c>
      <c r="Q2874" s="5" t="b">
        <f t="shared" si="134"/>
        <v>0</v>
      </c>
      <c r="R2874" s="5">
        <v>200</v>
      </c>
    </row>
    <row r="2875" spans="1:18">
      <c r="A2875" t="s">
        <v>2873</v>
      </c>
      <c r="B2875" s="1" t="str">
        <f t="shared" si="132"/>
        <v>Porto Firme</v>
      </c>
      <c r="C2875" s="8" t="str">
        <f t="shared" si="133"/>
        <v>315230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>
        <v>0</v>
      </c>
      <c r="Q2875" s="5" t="str">
        <f t="shared" si="134"/>
        <v>SIM</v>
      </c>
      <c r="R2875" s="5">
        <v>100</v>
      </c>
    </row>
    <row r="2876" spans="1:18">
      <c r="A2876" t="s">
        <v>2874</v>
      </c>
      <c r="B2876" s="1" t="str">
        <f t="shared" si="132"/>
        <v>Poté</v>
      </c>
      <c r="C2876" s="8" t="str">
        <f t="shared" si="133"/>
        <v>315240</v>
      </c>
      <c r="D2876" s="3">
        <v>32</v>
      </c>
      <c r="E2876" s="3">
        <v>48</v>
      </c>
      <c r="F2876" s="3">
        <v>31</v>
      </c>
      <c r="G2876" s="3">
        <v>25</v>
      </c>
      <c r="H2876" s="3">
        <v>19</v>
      </c>
      <c r="I2876" s="3">
        <v>22</v>
      </c>
      <c r="J2876" s="3">
        <v>15</v>
      </c>
      <c r="K2876" s="3">
        <v>12</v>
      </c>
      <c r="L2876" s="3">
        <v>19</v>
      </c>
      <c r="M2876" s="3">
        <v>17</v>
      </c>
      <c r="N2876" s="3">
        <v>12</v>
      </c>
      <c r="O2876" s="3">
        <v>15</v>
      </c>
      <c r="P2876">
        <v>404</v>
      </c>
      <c r="Q2876" s="5" t="b">
        <f t="shared" si="134"/>
        <v>0</v>
      </c>
      <c r="R2876" s="5">
        <v>200</v>
      </c>
    </row>
    <row r="2877" spans="1:18">
      <c r="A2877" t="s">
        <v>2875</v>
      </c>
      <c r="B2877" s="1" t="str">
        <f t="shared" si="132"/>
        <v>Pouso Alegre</v>
      </c>
      <c r="C2877" s="8" t="str">
        <f t="shared" si="133"/>
        <v>315250</v>
      </c>
      <c r="D2877" s="3">
        <v>238</v>
      </c>
      <c r="E2877" s="3">
        <v>327</v>
      </c>
      <c r="F2877" s="3">
        <v>449</v>
      </c>
      <c r="G2877" s="3">
        <v>549</v>
      </c>
      <c r="H2877" s="3">
        <v>715</v>
      </c>
      <c r="I2877" s="3">
        <v>486</v>
      </c>
      <c r="J2877" s="3">
        <v>537</v>
      </c>
      <c r="K2877" s="3">
        <v>485</v>
      </c>
      <c r="L2877" s="3">
        <v>606</v>
      </c>
      <c r="M2877" s="3">
        <v>747</v>
      </c>
      <c r="N2877" s="3">
        <v>274</v>
      </c>
      <c r="O2877" s="3">
        <v>107</v>
      </c>
      <c r="P2877">
        <v>9936</v>
      </c>
      <c r="Q2877" s="5" t="b">
        <f t="shared" si="134"/>
        <v>0</v>
      </c>
      <c r="R2877" s="5">
        <v>200</v>
      </c>
    </row>
    <row r="2878" spans="1:18">
      <c r="A2878" t="s">
        <v>2876</v>
      </c>
      <c r="B2878" s="1" t="str">
        <f t="shared" si="132"/>
        <v>Pouso Alto</v>
      </c>
      <c r="C2878" s="8" t="str">
        <f t="shared" si="133"/>
        <v>315260</v>
      </c>
      <c r="D2878" s="3">
        <v>0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6</v>
      </c>
      <c r="P2878">
        <v>6</v>
      </c>
      <c r="Q2878" s="5" t="str">
        <f t="shared" si="134"/>
        <v>SIM</v>
      </c>
      <c r="R2878" s="5">
        <v>100</v>
      </c>
    </row>
    <row r="2879" spans="1:18">
      <c r="A2879" t="s">
        <v>2877</v>
      </c>
      <c r="B2879" s="1" t="str">
        <f t="shared" si="132"/>
        <v>Prados</v>
      </c>
      <c r="C2879" s="8" t="str">
        <f t="shared" si="133"/>
        <v>315270</v>
      </c>
      <c r="D2879" s="3">
        <v>601</v>
      </c>
      <c r="E2879" s="3">
        <v>505</v>
      </c>
      <c r="F2879" s="3">
        <v>0</v>
      </c>
      <c r="G2879" s="3">
        <v>298</v>
      </c>
      <c r="H2879" s="3">
        <v>295</v>
      </c>
      <c r="I2879" s="3">
        <v>1274</v>
      </c>
      <c r="J2879" s="3">
        <v>540</v>
      </c>
      <c r="K2879" s="3">
        <v>626</v>
      </c>
      <c r="L2879" s="3">
        <v>126</v>
      </c>
      <c r="M2879" s="3">
        <v>138</v>
      </c>
      <c r="N2879" s="3">
        <v>184</v>
      </c>
      <c r="O2879" s="3">
        <v>945</v>
      </c>
      <c r="P2879">
        <v>9486</v>
      </c>
      <c r="Q2879" s="5" t="b">
        <f t="shared" si="134"/>
        <v>0</v>
      </c>
      <c r="R2879" s="5">
        <v>200</v>
      </c>
    </row>
    <row r="2880" spans="1:18">
      <c r="A2880" t="s">
        <v>2878</v>
      </c>
      <c r="B2880" s="1" t="str">
        <f t="shared" si="132"/>
        <v>Prata</v>
      </c>
      <c r="C2880" s="8" t="str">
        <f t="shared" si="133"/>
        <v>315280</v>
      </c>
      <c r="D2880" s="3">
        <v>75</v>
      </c>
      <c r="E2880" s="3">
        <v>0</v>
      </c>
      <c r="F2880" s="3">
        <v>3</v>
      </c>
      <c r="G2880" s="3">
        <v>14</v>
      </c>
      <c r="H2880" s="3">
        <v>38</v>
      </c>
      <c r="I2880" s="3">
        <v>10</v>
      </c>
      <c r="J2880" s="3">
        <v>14</v>
      </c>
      <c r="K2880" s="3">
        <v>14</v>
      </c>
      <c r="L2880" s="3">
        <v>15</v>
      </c>
      <c r="M2880" s="3">
        <v>11</v>
      </c>
      <c r="N2880" s="3">
        <v>14</v>
      </c>
      <c r="O2880" s="3">
        <v>11</v>
      </c>
      <c r="P2880">
        <v>349</v>
      </c>
      <c r="Q2880" s="5" t="b">
        <f t="shared" si="134"/>
        <v>0</v>
      </c>
      <c r="R2880" s="5">
        <v>200</v>
      </c>
    </row>
    <row r="2881" spans="1:18">
      <c r="A2881" t="s">
        <v>2879</v>
      </c>
      <c r="B2881" s="1" t="str">
        <f t="shared" si="132"/>
        <v>Pratápolis</v>
      </c>
      <c r="C2881" s="8" t="str">
        <f t="shared" si="133"/>
        <v>315290</v>
      </c>
      <c r="D2881" s="3">
        <v>4</v>
      </c>
      <c r="E2881" s="3">
        <v>31</v>
      </c>
      <c r="F2881" s="3">
        <v>35</v>
      </c>
      <c r="G2881" s="3">
        <v>16</v>
      </c>
      <c r="H2881" s="3">
        <v>57</v>
      </c>
      <c r="I2881" s="3">
        <v>57</v>
      </c>
      <c r="J2881" s="3">
        <v>28</v>
      </c>
      <c r="K2881" s="3">
        <v>12</v>
      </c>
      <c r="L2881" s="3">
        <v>0</v>
      </c>
      <c r="M2881" s="3">
        <v>0</v>
      </c>
      <c r="N2881" s="3">
        <v>32</v>
      </c>
      <c r="O2881" s="3">
        <v>0</v>
      </c>
      <c r="P2881">
        <v>479</v>
      </c>
      <c r="Q2881" s="5" t="b">
        <f t="shared" si="134"/>
        <v>0</v>
      </c>
      <c r="R2881" s="5">
        <v>200</v>
      </c>
    </row>
    <row r="2882" spans="1:18">
      <c r="A2882" t="s">
        <v>2880</v>
      </c>
      <c r="B2882" s="1" t="str">
        <f t="shared" si="132"/>
        <v>Pratinha</v>
      </c>
      <c r="C2882" s="8" t="str">
        <f t="shared" si="133"/>
        <v>315300</v>
      </c>
      <c r="D2882" s="3">
        <v>8</v>
      </c>
      <c r="E2882" s="3">
        <v>7</v>
      </c>
      <c r="F2882" s="3">
        <v>12</v>
      </c>
      <c r="G2882" s="3">
        <v>13</v>
      </c>
      <c r="H2882" s="3">
        <v>18</v>
      </c>
      <c r="I2882" s="3">
        <v>13</v>
      </c>
      <c r="J2882" s="3">
        <v>11</v>
      </c>
      <c r="K2882" s="3">
        <v>12</v>
      </c>
      <c r="L2882" s="3">
        <v>9</v>
      </c>
      <c r="M2882" s="3">
        <v>17</v>
      </c>
      <c r="N2882" s="3">
        <v>12</v>
      </c>
      <c r="O2882" s="3">
        <v>13</v>
      </c>
      <c r="P2882">
        <v>240</v>
      </c>
      <c r="Q2882" s="5" t="b">
        <f t="shared" si="134"/>
        <v>0</v>
      </c>
      <c r="R2882" s="5">
        <v>200</v>
      </c>
    </row>
    <row r="2883" spans="1:18">
      <c r="A2883" t="s">
        <v>2881</v>
      </c>
      <c r="B2883" s="1" t="str">
        <f t="shared" si="132"/>
        <v>Presidente Bernardes</v>
      </c>
      <c r="C2883" s="8" t="str">
        <f t="shared" si="133"/>
        <v>315310</v>
      </c>
      <c r="D2883" s="3">
        <v>20</v>
      </c>
      <c r="E2883" s="3">
        <v>44</v>
      </c>
      <c r="F2883" s="3">
        <v>44</v>
      </c>
      <c r="G2883" s="3">
        <v>38</v>
      </c>
      <c r="H2883" s="3">
        <v>27</v>
      </c>
      <c r="I2883" s="3">
        <v>27</v>
      </c>
      <c r="J2883" s="3">
        <v>44</v>
      </c>
      <c r="K2883" s="3">
        <v>38</v>
      </c>
      <c r="L2883" s="3">
        <v>38</v>
      </c>
      <c r="M2883" s="3">
        <v>38</v>
      </c>
      <c r="N2883" s="3">
        <v>67</v>
      </c>
      <c r="O2883" s="3">
        <v>107</v>
      </c>
      <c r="P2883">
        <v>1230</v>
      </c>
      <c r="Q2883" s="5" t="b">
        <f t="shared" si="134"/>
        <v>0</v>
      </c>
      <c r="R2883" s="5">
        <v>200</v>
      </c>
    </row>
    <row r="2884" spans="1:18">
      <c r="A2884" t="s">
        <v>2882</v>
      </c>
      <c r="B2884" s="1" t="str">
        <f t="shared" ref="B2884:B2947" si="135">MID(A2884,8,100)</f>
        <v>Presidente Juscelino</v>
      </c>
      <c r="C2884" s="8" t="str">
        <f t="shared" ref="C2884:C2947" si="136">MID(A2884,1,6)</f>
        <v>315320</v>
      </c>
      <c r="D2884" s="3">
        <v>4</v>
      </c>
      <c r="E2884" s="3">
        <v>11</v>
      </c>
      <c r="F2884" s="3">
        <v>15</v>
      </c>
      <c r="G2884" s="3">
        <v>11</v>
      </c>
      <c r="H2884" s="3">
        <v>10</v>
      </c>
      <c r="I2884" s="3">
        <v>12</v>
      </c>
      <c r="J2884" s="3">
        <v>12</v>
      </c>
      <c r="K2884" s="3">
        <v>8</v>
      </c>
      <c r="L2884" s="3">
        <v>9</v>
      </c>
      <c r="M2884" s="3">
        <v>18</v>
      </c>
      <c r="N2884" s="3">
        <v>17</v>
      </c>
      <c r="O2884" s="3">
        <v>0</v>
      </c>
      <c r="P2884">
        <v>173</v>
      </c>
      <c r="Q2884" s="5" t="b">
        <f t="shared" ref="Q2884:Q2947" si="137">IF(K2884+L2884+M2884=0,"SIM",IF(L2884+M2884+N2884=0,"SIM",IF(M2884+N2884+O2884=0,"SIM")))</f>
        <v>0</v>
      </c>
      <c r="R2884" s="5">
        <v>200</v>
      </c>
    </row>
    <row r="2885" spans="1:18">
      <c r="A2885" t="s">
        <v>2883</v>
      </c>
      <c r="B2885" s="1" t="str">
        <f t="shared" si="135"/>
        <v>Presidente Kubitschek</v>
      </c>
      <c r="C2885" s="8" t="str">
        <f t="shared" si="136"/>
        <v>315330</v>
      </c>
      <c r="D2885" s="3">
        <v>9</v>
      </c>
      <c r="E2885" s="3">
        <v>8</v>
      </c>
      <c r="F2885" s="3">
        <v>16</v>
      </c>
      <c r="G2885" s="3">
        <v>36</v>
      </c>
      <c r="H2885" s="3">
        <v>6</v>
      </c>
      <c r="I2885" s="3">
        <v>131</v>
      </c>
      <c r="J2885" s="3">
        <v>34</v>
      </c>
      <c r="K2885" s="3">
        <v>170</v>
      </c>
      <c r="L2885" s="3">
        <v>80</v>
      </c>
      <c r="M2885" s="3">
        <v>41</v>
      </c>
      <c r="N2885" s="3">
        <v>0</v>
      </c>
      <c r="O2885" s="3">
        <v>110</v>
      </c>
      <c r="P2885">
        <v>754</v>
      </c>
      <c r="Q2885" s="5" t="b">
        <f t="shared" si="137"/>
        <v>0</v>
      </c>
      <c r="R2885" s="5">
        <v>200</v>
      </c>
    </row>
    <row r="2886" spans="1:18">
      <c r="A2886" t="s">
        <v>2884</v>
      </c>
      <c r="B2886" s="1" t="str">
        <f t="shared" si="135"/>
        <v>Presidente Olegário</v>
      </c>
      <c r="C2886" s="8" t="str">
        <f t="shared" si="136"/>
        <v>315340</v>
      </c>
      <c r="D2886" s="3">
        <v>23</v>
      </c>
      <c r="E2886" s="3">
        <v>20</v>
      </c>
      <c r="F2886" s="3">
        <v>44</v>
      </c>
      <c r="G2886" s="3">
        <v>15</v>
      </c>
      <c r="H2886" s="3">
        <v>0</v>
      </c>
      <c r="I2886" s="3">
        <v>54</v>
      </c>
      <c r="J2886" s="3">
        <v>35</v>
      </c>
      <c r="K2886" s="3">
        <v>42</v>
      </c>
      <c r="L2886" s="3">
        <v>35</v>
      </c>
      <c r="M2886" s="3">
        <v>38</v>
      </c>
      <c r="N2886" s="3">
        <v>0</v>
      </c>
      <c r="O2886" s="3">
        <v>0</v>
      </c>
      <c r="P2886">
        <v>504</v>
      </c>
      <c r="Q2886" s="5" t="b">
        <f t="shared" si="137"/>
        <v>0</v>
      </c>
      <c r="R2886" s="5">
        <v>200</v>
      </c>
    </row>
    <row r="2887" spans="1:18">
      <c r="A2887" t="s">
        <v>2885</v>
      </c>
      <c r="B2887" s="1" t="str">
        <f t="shared" si="135"/>
        <v>Prudente de Morais</v>
      </c>
      <c r="C2887" s="8" t="str">
        <f t="shared" si="136"/>
        <v>315360</v>
      </c>
      <c r="D2887" s="3">
        <v>0</v>
      </c>
      <c r="E2887" s="3">
        <v>0</v>
      </c>
      <c r="F2887" s="3">
        <v>3</v>
      </c>
      <c r="G2887" s="3">
        <v>4</v>
      </c>
      <c r="H2887" s="3">
        <v>5</v>
      </c>
      <c r="I2887" s="3">
        <v>2</v>
      </c>
      <c r="J2887" s="3">
        <v>4</v>
      </c>
      <c r="K2887" s="3">
        <v>3</v>
      </c>
      <c r="L2887" s="3">
        <v>39</v>
      </c>
      <c r="M2887" s="3">
        <v>0</v>
      </c>
      <c r="N2887" s="3">
        <v>0</v>
      </c>
      <c r="O2887" s="3">
        <v>0</v>
      </c>
      <c r="P2887">
        <v>175</v>
      </c>
      <c r="Q2887" s="5" t="str">
        <f t="shared" si="137"/>
        <v>SIM</v>
      </c>
      <c r="R2887" s="5">
        <v>100</v>
      </c>
    </row>
    <row r="2888" spans="1:18">
      <c r="A2888" t="s">
        <v>2886</v>
      </c>
      <c r="B2888" s="1" t="str">
        <f t="shared" si="135"/>
        <v>Quartel Geral</v>
      </c>
      <c r="C2888" s="8" t="str">
        <f t="shared" si="136"/>
        <v>315370</v>
      </c>
      <c r="D2888" s="3">
        <v>0</v>
      </c>
      <c r="E2888" s="3">
        <v>1</v>
      </c>
      <c r="F2888" s="3">
        <v>5</v>
      </c>
      <c r="G2888" s="3">
        <v>3</v>
      </c>
      <c r="H2888" s="3">
        <v>2</v>
      </c>
      <c r="I2888" s="3">
        <v>0</v>
      </c>
      <c r="J2888" s="3">
        <v>3</v>
      </c>
      <c r="K2888" s="3">
        <v>11</v>
      </c>
      <c r="L2888" s="3">
        <v>6</v>
      </c>
      <c r="M2888" s="3">
        <v>3</v>
      </c>
      <c r="N2888" s="3">
        <v>1</v>
      </c>
      <c r="O2888" s="3">
        <v>0</v>
      </c>
      <c r="P2888">
        <v>76</v>
      </c>
      <c r="Q2888" s="5" t="b">
        <f t="shared" si="137"/>
        <v>0</v>
      </c>
      <c r="R2888" s="5">
        <v>200</v>
      </c>
    </row>
    <row r="2889" spans="1:18">
      <c r="A2889" t="s">
        <v>2887</v>
      </c>
      <c r="B2889" s="1" t="str">
        <f t="shared" si="135"/>
        <v>Queluzito</v>
      </c>
      <c r="C2889" s="8" t="str">
        <f t="shared" si="136"/>
        <v>315380</v>
      </c>
      <c r="D2889" s="3">
        <v>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4</v>
      </c>
      <c r="M2889" s="3">
        <v>5</v>
      </c>
      <c r="N2889" s="3">
        <v>0</v>
      </c>
      <c r="O2889" s="3">
        <v>0</v>
      </c>
      <c r="P2889">
        <v>9</v>
      </c>
      <c r="Q2889" s="5" t="b">
        <f t="shared" si="137"/>
        <v>0</v>
      </c>
      <c r="R2889" s="5">
        <v>200</v>
      </c>
    </row>
    <row r="2890" spans="1:18">
      <c r="A2890" t="s">
        <v>2888</v>
      </c>
      <c r="B2890" s="1" t="str">
        <f t="shared" si="135"/>
        <v>Raposos</v>
      </c>
      <c r="C2890" s="8" t="str">
        <f t="shared" si="136"/>
        <v>315390</v>
      </c>
      <c r="D2890" s="3">
        <v>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>
        <v>0</v>
      </c>
      <c r="Q2890" s="5" t="str">
        <f t="shared" si="137"/>
        <v>SIM</v>
      </c>
      <c r="R2890" s="5">
        <v>100</v>
      </c>
    </row>
    <row r="2891" spans="1:18">
      <c r="A2891" t="s">
        <v>2889</v>
      </c>
      <c r="B2891" s="1" t="str">
        <f t="shared" si="135"/>
        <v>Raul Soares</v>
      </c>
      <c r="C2891" s="8" t="str">
        <f t="shared" si="136"/>
        <v>315400</v>
      </c>
      <c r="D2891" s="3">
        <v>119</v>
      </c>
      <c r="E2891" s="3">
        <v>148</v>
      </c>
      <c r="F2891" s="3">
        <v>203</v>
      </c>
      <c r="G2891" s="3">
        <v>110</v>
      </c>
      <c r="H2891" s="3">
        <v>100</v>
      </c>
      <c r="I2891" s="3">
        <v>72</v>
      </c>
      <c r="J2891" s="3">
        <v>79</v>
      </c>
      <c r="K2891" s="3">
        <v>119</v>
      </c>
      <c r="L2891" s="3">
        <v>166</v>
      </c>
      <c r="M2891" s="3">
        <v>142</v>
      </c>
      <c r="N2891" s="3">
        <v>0</v>
      </c>
      <c r="O2891" s="3">
        <v>0</v>
      </c>
      <c r="P2891">
        <v>1576</v>
      </c>
      <c r="Q2891" s="5" t="b">
        <f t="shared" si="137"/>
        <v>0</v>
      </c>
      <c r="R2891" s="5">
        <v>200</v>
      </c>
    </row>
    <row r="2892" spans="1:18">
      <c r="A2892" t="s">
        <v>2890</v>
      </c>
      <c r="B2892" s="1" t="str">
        <f t="shared" si="135"/>
        <v>Recreio</v>
      </c>
      <c r="C2892" s="8" t="str">
        <f t="shared" si="136"/>
        <v>315410</v>
      </c>
      <c r="D2892" s="3">
        <v>11</v>
      </c>
      <c r="E2892" s="3">
        <v>0</v>
      </c>
      <c r="F2892" s="3">
        <v>0</v>
      </c>
      <c r="G2892" s="3">
        <v>12</v>
      </c>
      <c r="H2892" s="3">
        <v>4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35</v>
      </c>
      <c r="P2892">
        <v>73</v>
      </c>
      <c r="Q2892" s="5" t="str">
        <f t="shared" si="137"/>
        <v>SIM</v>
      </c>
      <c r="R2892" s="5">
        <v>100</v>
      </c>
    </row>
    <row r="2893" spans="1:18">
      <c r="A2893" t="s">
        <v>2891</v>
      </c>
      <c r="B2893" s="1" t="str">
        <f t="shared" si="135"/>
        <v>Reduto</v>
      </c>
      <c r="C2893" s="8" t="str">
        <f t="shared" si="136"/>
        <v>315415</v>
      </c>
      <c r="D2893" s="3">
        <v>0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97</v>
      </c>
      <c r="O2893" s="3">
        <v>25</v>
      </c>
      <c r="P2893">
        <v>145</v>
      </c>
      <c r="Q2893" s="5" t="str">
        <f t="shared" si="137"/>
        <v>SIM</v>
      </c>
      <c r="R2893" s="5">
        <v>100</v>
      </c>
    </row>
    <row r="2894" spans="1:18">
      <c r="A2894" t="s">
        <v>2892</v>
      </c>
      <c r="B2894" s="1" t="str">
        <f t="shared" si="135"/>
        <v>Resende Costa</v>
      </c>
      <c r="C2894" s="8" t="str">
        <f t="shared" si="136"/>
        <v>315420</v>
      </c>
      <c r="D2894" s="3">
        <v>31</v>
      </c>
      <c r="E2894" s="3">
        <v>21</v>
      </c>
      <c r="F2894" s="3">
        <v>30</v>
      </c>
      <c r="G2894" s="3">
        <v>25</v>
      </c>
      <c r="H2894" s="3">
        <v>29</v>
      </c>
      <c r="I2894" s="3">
        <v>38</v>
      </c>
      <c r="J2894" s="3">
        <v>14</v>
      </c>
      <c r="K2894" s="3">
        <v>19</v>
      </c>
      <c r="L2894" s="3">
        <v>40</v>
      </c>
      <c r="M2894" s="3">
        <v>41</v>
      </c>
      <c r="N2894" s="3">
        <v>0</v>
      </c>
      <c r="O2894" s="3">
        <v>47</v>
      </c>
      <c r="P2894">
        <v>466</v>
      </c>
      <c r="Q2894" s="5" t="b">
        <f t="shared" si="137"/>
        <v>0</v>
      </c>
      <c r="R2894" s="5">
        <v>200</v>
      </c>
    </row>
    <row r="2895" spans="1:18">
      <c r="A2895" t="s">
        <v>2893</v>
      </c>
      <c r="B2895" s="1" t="str">
        <f t="shared" si="135"/>
        <v>Resplendor</v>
      </c>
      <c r="C2895" s="8" t="str">
        <f t="shared" si="136"/>
        <v>315430</v>
      </c>
      <c r="D2895" s="3">
        <v>24</v>
      </c>
      <c r="E2895" s="3">
        <v>68</v>
      </c>
      <c r="F2895" s="3">
        <v>40</v>
      </c>
      <c r="G2895" s="3">
        <v>31</v>
      </c>
      <c r="H2895" s="3">
        <v>0</v>
      </c>
      <c r="I2895" s="3">
        <v>36</v>
      </c>
      <c r="J2895" s="3">
        <v>56</v>
      </c>
      <c r="K2895" s="3">
        <v>44</v>
      </c>
      <c r="L2895" s="3">
        <v>27</v>
      </c>
      <c r="M2895" s="3">
        <v>27</v>
      </c>
      <c r="N2895" s="3">
        <v>38</v>
      </c>
      <c r="O2895" s="3">
        <v>0</v>
      </c>
      <c r="P2895">
        <v>1073</v>
      </c>
      <c r="Q2895" s="5" t="b">
        <f t="shared" si="137"/>
        <v>0</v>
      </c>
      <c r="R2895" s="5">
        <v>200</v>
      </c>
    </row>
    <row r="2896" spans="1:18">
      <c r="A2896" t="s">
        <v>2894</v>
      </c>
      <c r="B2896" s="1" t="str">
        <f t="shared" si="135"/>
        <v>Ressaquinha</v>
      </c>
      <c r="C2896" s="8" t="str">
        <f t="shared" si="136"/>
        <v>315440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>
        <v>0</v>
      </c>
      <c r="Q2896" s="5" t="str">
        <f t="shared" si="137"/>
        <v>SIM</v>
      </c>
      <c r="R2896" s="5">
        <v>100</v>
      </c>
    </row>
    <row r="2897" spans="1:18">
      <c r="A2897" t="s">
        <v>2895</v>
      </c>
      <c r="B2897" s="1" t="str">
        <f t="shared" si="135"/>
        <v>Riachinho</v>
      </c>
      <c r="C2897" s="8" t="str">
        <f t="shared" si="136"/>
        <v>315445</v>
      </c>
      <c r="D2897" s="3">
        <v>11</v>
      </c>
      <c r="E2897" s="3">
        <v>25</v>
      </c>
      <c r="F2897" s="3">
        <v>42</v>
      </c>
      <c r="G2897" s="3">
        <v>43</v>
      </c>
      <c r="H2897" s="3">
        <v>11</v>
      </c>
      <c r="I2897" s="3">
        <v>12</v>
      </c>
      <c r="J2897" s="3">
        <v>15</v>
      </c>
      <c r="K2897" s="3">
        <v>17</v>
      </c>
      <c r="L2897" s="3">
        <v>6</v>
      </c>
      <c r="M2897" s="3">
        <v>4</v>
      </c>
      <c r="N2897" s="3">
        <v>2</v>
      </c>
      <c r="O2897" s="3">
        <v>0</v>
      </c>
      <c r="P2897">
        <v>315</v>
      </c>
      <c r="Q2897" s="5" t="b">
        <f t="shared" si="137"/>
        <v>0</v>
      </c>
      <c r="R2897" s="5">
        <v>200</v>
      </c>
    </row>
    <row r="2898" spans="1:18">
      <c r="A2898" t="s">
        <v>2896</v>
      </c>
      <c r="B2898" s="1" t="str">
        <f t="shared" si="135"/>
        <v>Riacho dos Machados</v>
      </c>
      <c r="C2898" s="8" t="str">
        <f t="shared" si="136"/>
        <v>315450</v>
      </c>
      <c r="D2898" s="3">
        <v>2</v>
      </c>
      <c r="E2898" s="3">
        <v>3</v>
      </c>
      <c r="F2898" s="3">
        <v>2</v>
      </c>
      <c r="G2898" s="3">
        <v>11</v>
      </c>
      <c r="H2898" s="3">
        <v>14</v>
      </c>
      <c r="I2898" s="3">
        <v>18</v>
      </c>
      <c r="J2898" s="3">
        <v>13</v>
      </c>
      <c r="K2898" s="3">
        <v>8</v>
      </c>
      <c r="L2898" s="3">
        <v>13</v>
      </c>
      <c r="M2898" s="3">
        <v>8</v>
      </c>
      <c r="N2898" s="3">
        <v>13</v>
      </c>
      <c r="O2898" s="3">
        <v>0</v>
      </c>
      <c r="P2898">
        <v>226</v>
      </c>
      <c r="Q2898" s="5" t="b">
        <f t="shared" si="137"/>
        <v>0</v>
      </c>
      <c r="R2898" s="5">
        <v>200</v>
      </c>
    </row>
    <row r="2899" spans="1:18">
      <c r="A2899" t="s">
        <v>2897</v>
      </c>
      <c r="B2899" s="1" t="str">
        <f t="shared" si="135"/>
        <v>Ribeirão das Neves</v>
      </c>
      <c r="C2899" s="8" t="str">
        <f t="shared" si="136"/>
        <v>315460</v>
      </c>
      <c r="D2899" s="3">
        <v>400</v>
      </c>
      <c r="E2899" s="3">
        <v>0</v>
      </c>
      <c r="F2899" s="3">
        <v>0</v>
      </c>
      <c r="G2899" s="3">
        <v>291</v>
      </c>
      <c r="H2899" s="3">
        <v>295</v>
      </c>
      <c r="I2899" s="3">
        <v>472</v>
      </c>
      <c r="J2899" s="3">
        <v>0</v>
      </c>
      <c r="K2899" s="3">
        <v>337</v>
      </c>
      <c r="L2899" s="3">
        <v>370</v>
      </c>
      <c r="M2899" s="3">
        <v>376</v>
      </c>
      <c r="N2899" s="3">
        <v>168</v>
      </c>
      <c r="O2899" s="3">
        <v>0</v>
      </c>
      <c r="P2899">
        <v>9840</v>
      </c>
      <c r="Q2899" s="5" t="b">
        <f t="shared" si="137"/>
        <v>0</v>
      </c>
      <c r="R2899" s="5">
        <v>200</v>
      </c>
    </row>
    <row r="2900" spans="1:18">
      <c r="A2900" t="s">
        <v>2898</v>
      </c>
      <c r="B2900" s="1" t="str">
        <f t="shared" si="135"/>
        <v>Ribeirão Vermelho</v>
      </c>
      <c r="C2900" s="8" t="str">
        <f t="shared" si="136"/>
        <v>315470</v>
      </c>
      <c r="D2900" s="3">
        <v>0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>
        <v>0</v>
      </c>
      <c r="Q2900" s="5" t="str">
        <f t="shared" si="137"/>
        <v>SIM</v>
      </c>
      <c r="R2900" s="5">
        <v>100</v>
      </c>
    </row>
    <row r="2901" spans="1:18">
      <c r="A2901" t="s">
        <v>2899</v>
      </c>
      <c r="B2901" s="1" t="str">
        <f t="shared" si="135"/>
        <v>Rio Acima</v>
      </c>
      <c r="C2901" s="8" t="str">
        <f t="shared" si="136"/>
        <v>315480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>
        <v>0</v>
      </c>
      <c r="Q2901" s="5" t="str">
        <f t="shared" si="137"/>
        <v>SIM</v>
      </c>
      <c r="R2901" s="5">
        <v>100</v>
      </c>
    </row>
    <row r="2902" spans="1:18">
      <c r="A2902" t="s">
        <v>2900</v>
      </c>
      <c r="B2902" s="1" t="str">
        <f t="shared" si="135"/>
        <v>Rio Casca</v>
      </c>
      <c r="C2902" s="8" t="str">
        <f t="shared" si="136"/>
        <v>315490</v>
      </c>
      <c r="D2902" s="3">
        <v>24</v>
      </c>
      <c r="E2902" s="3">
        <v>5</v>
      </c>
      <c r="F2902" s="3">
        <v>18</v>
      </c>
      <c r="G2902" s="3">
        <v>11</v>
      </c>
      <c r="H2902" s="3">
        <v>13</v>
      </c>
      <c r="I2902" s="3">
        <v>8</v>
      </c>
      <c r="J2902" s="3">
        <v>27</v>
      </c>
      <c r="K2902" s="3">
        <v>34</v>
      </c>
      <c r="L2902" s="3">
        <v>28</v>
      </c>
      <c r="M2902" s="3">
        <v>38</v>
      </c>
      <c r="N2902" s="3">
        <v>25</v>
      </c>
      <c r="O2902" s="3">
        <v>0</v>
      </c>
      <c r="P2902">
        <v>394</v>
      </c>
      <c r="Q2902" s="5" t="b">
        <f t="shared" si="137"/>
        <v>0</v>
      </c>
      <c r="R2902" s="5">
        <v>200</v>
      </c>
    </row>
    <row r="2903" spans="1:18">
      <c r="A2903" t="s">
        <v>2901</v>
      </c>
      <c r="B2903" s="1" t="str">
        <f t="shared" si="135"/>
        <v>Rio do Prado</v>
      </c>
      <c r="C2903" s="8" t="str">
        <f t="shared" si="136"/>
        <v>315510</v>
      </c>
      <c r="D2903" s="3">
        <v>53</v>
      </c>
      <c r="E2903" s="3">
        <v>0</v>
      </c>
      <c r="F2903" s="3">
        <v>12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>
        <v>645</v>
      </c>
      <c r="Q2903" s="5" t="str">
        <f t="shared" si="137"/>
        <v>SIM</v>
      </c>
      <c r="R2903" s="5">
        <v>100</v>
      </c>
    </row>
    <row r="2904" spans="1:18">
      <c r="A2904" t="s">
        <v>2902</v>
      </c>
      <c r="B2904" s="1" t="str">
        <f t="shared" si="135"/>
        <v>Rio Doce</v>
      </c>
      <c r="C2904" s="8" t="str">
        <f t="shared" si="136"/>
        <v>315500</v>
      </c>
      <c r="D2904" s="3">
        <v>12</v>
      </c>
      <c r="E2904" s="3">
        <v>0</v>
      </c>
      <c r="F2904" s="3">
        <v>36</v>
      </c>
      <c r="G2904" s="3">
        <v>31</v>
      </c>
      <c r="H2904" s="3">
        <v>1</v>
      </c>
      <c r="I2904" s="3">
        <v>9</v>
      </c>
      <c r="J2904" s="3">
        <v>7</v>
      </c>
      <c r="K2904" s="3">
        <v>15</v>
      </c>
      <c r="L2904" s="3">
        <v>8</v>
      </c>
      <c r="M2904" s="3">
        <v>0</v>
      </c>
      <c r="N2904" s="3">
        <v>14</v>
      </c>
      <c r="O2904" s="3">
        <v>0</v>
      </c>
      <c r="P2904">
        <v>217</v>
      </c>
      <c r="Q2904" s="5" t="b">
        <f t="shared" si="137"/>
        <v>0</v>
      </c>
      <c r="R2904" s="5">
        <v>200</v>
      </c>
    </row>
    <row r="2905" spans="1:18">
      <c r="A2905" t="s">
        <v>2903</v>
      </c>
      <c r="B2905" s="1" t="str">
        <f t="shared" si="135"/>
        <v>Rio Espera</v>
      </c>
      <c r="C2905" s="8" t="str">
        <f t="shared" si="136"/>
        <v>315520</v>
      </c>
      <c r="D2905" s="3">
        <v>0</v>
      </c>
      <c r="E2905" s="3">
        <v>0</v>
      </c>
      <c r="F2905" s="3">
        <v>0</v>
      </c>
      <c r="G2905" s="3">
        <v>0</v>
      </c>
      <c r="H2905" s="3">
        <v>14</v>
      </c>
      <c r="I2905" s="3">
        <v>5</v>
      </c>
      <c r="J2905" s="3">
        <v>7</v>
      </c>
      <c r="K2905" s="3">
        <v>3</v>
      </c>
      <c r="L2905" s="3">
        <v>2</v>
      </c>
      <c r="M2905" s="3">
        <v>11</v>
      </c>
      <c r="N2905" s="3">
        <v>0</v>
      </c>
      <c r="O2905" s="3">
        <v>12</v>
      </c>
      <c r="P2905">
        <v>164</v>
      </c>
      <c r="Q2905" s="5" t="b">
        <f t="shared" si="137"/>
        <v>0</v>
      </c>
      <c r="R2905" s="5">
        <v>200</v>
      </c>
    </row>
    <row r="2906" spans="1:18">
      <c r="A2906" t="s">
        <v>2904</v>
      </c>
      <c r="B2906" s="1" t="str">
        <f t="shared" si="135"/>
        <v>Rio Manso</v>
      </c>
      <c r="C2906" s="8" t="str">
        <f t="shared" si="136"/>
        <v>315530</v>
      </c>
      <c r="D2906" s="3">
        <v>22</v>
      </c>
      <c r="E2906" s="3">
        <v>10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>
        <v>97</v>
      </c>
      <c r="Q2906" s="5" t="str">
        <f t="shared" si="137"/>
        <v>SIM</v>
      </c>
      <c r="R2906" s="5">
        <v>100</v>
      </c>
    </row>
    <row r="2907" spans="1:18">
      <c r="A2907" t="s">
        <v>2905</v>
      </c>
      <c r="B2907" s="1" t="str">
        <f t="shared" si="135"/>
        <v>Rio Novo</v>
      </c>
      <c r="C2907" s="8" t="str">
        <f t="shared" si="136"/>
        <v>315540</v>
      </c>
      <c r="D2907" s="3">
        <v>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>
        <v>0</v>
      </c>
      <c r="Q2907" s="5" t="str">
        <f t="shared" si="137"/>
        <v>SIM</v>
      </c>
      <c r="R2907" s="5">
        <v>100</v>
      </c>
    </row>
    <row r="2908" spans="1:18">
      <c r="A2908" t="s">
        <v>2906</v>
      </c>
      <c r="B2908" s="1" t="str">
        <f t="shared" si="135"/>
        <v>Rio Paranaíba</v>
      </c>
      <c r="C2908" s="8" t="str">
        <f t="shared" si="136"/>
        <v>315550</v>
      </c>
      <c r="D2908" s="3">
        <v>23</v>
      </c>
      <c r="E2908" s="3">
        <v>53</v>
      </c>
      <c r="F2908" s="3">
        <v>62</v>
      </c>
      <c r="G2908" s="3">
        <v>46</v>
      </c>
      <c r="H2908" s="3">
        <v>28</v>
      </c>
      <c r="I2908" s="3">
        <v>23</v>
      </c>
      <c r="J2908" s="3">
        <v>17</v>
      </c>
      <c r="K2908" s="3">
        <v>51</v>
      </c>
      <c r="L2908" s="3">
        <v>17</v>
      </c>
      <c r="M2908" s="3">
        <v>8</v>
      </c>
      <c r="N2908" s="3">
        <v>7</v>
      </c>
      <c r="O2908" s="3">
        <v>48</v>
      </c>
      <c r="P2908">
        <v>807</v>
      </c>
      <c r="Q2908" s="5" t="b">
        <f t="shared" si="137"/>
        <v>0</v>
      </c>
      <c r="R2908" s="5">
        <v>200</v>
      </c>
    </row>
    <row r="2909" spans="1:18">
      <c r="A2909" t="s">
        <v>2907</v>
      </c>
      <c r="B2909" s="1" t="str">
        <f t="shared" si="135"/>
        <v>Rio Pardo de Minas</v>
      </c>
      <c r="C2909" s="8" t="str">
        <f t="shared" si="136"/>
        <v>315560</v>
      </c>
      <c r="D2909" s="3">
        <v>0</v>
      </c>
      <c r="E2909" s="3">
        <v>0</v>
      </c>
      <c r="F2909" s="3">
        <v>10</v>
      </c>
      <c r="G2909" s="3">
        <v>0</v>
      </c>
      <c r="H2909" s="3">
        <v>0</v>
      </c>
      <c r="I2909" s="3">
        <v>0</v>
      </c>
      <c r="J2909" s="3">
        <v>0</v>
      </c>
      <c r="K2909" s="3">
        <v>63</v>
      </c>
      <c r="L2909" s="3">
        <v>30</v>
      </c>
      <c r="M2909" s="3">
        <v>19</v>
      </c>
      <c r="N2909" s="3">
        <v>7</v>
      </c>
      <c r="O2909" s="3">
        <v>16</v>
      </c>
      <c r="P2909">
        <v>476</v>
      </c>
      <c r="Q2909" s="5" t="b">
        <f t="shared" si="137"/>
        <v>0</v>
      </c>
      <c r="R2909" s="5">
        <v>200</v>
      </c>
    </row>
    <row r="2910" spans="1:18">
      <c r="A2910" t="s">
        <v>2908</v>
      </c>
      <c r="B2910" s="1" t="str">
        <f t="shared" si="135"/>
        <v>Rio Piracicaba</v>
      </c>
      <c r="C2910" s="8" t="str">
        <f t="shared" si="136"/>
        <v>315570</v>
      </c>
      <c r="D2910" s="3">
        <v>42</v>
      </c>
      <c r="E2910" s="3">
        <v>16</v>
      </c>
      <c r="F2910" s="3">
        <v>28</v>
      </c>
      <c r="G2910" s="3">
        <v>17</v>
      </c>
      <c r="H2910" s="3">
        <v>25</v>
      </c>
      <c r="I2910" s="3">
        <v>53</v>
      </c>
      <c r="J2910" s="3">
        <v>103</v>
      </c>
      <c r="K2910" s="3">
        <v>71</v>
      </c>
      <c r="L2910" s="3">
        <v>10</v>
      </c>
      <c r="M2910" s="3">
        <v>25</v>
      </c>
      <c r="N2910" s="3">
        <v>12</v>
      </c>
      <c r="O2910" s="3">
        <v>30</v>
      </c>
      <c r="P2910">
        <v>642</v>
      </c>
      <c r="Q2910" s="5" t="b">
        <f t="shared" si="137"/>
        <v>0</v>
      </c>
      <c r="R2910" s="5">
        <v>200</v>
      </c>
    </row>
    <row r="2911" spans="1:18">
      <c r="A2911" t="s">
        <v>2909</v>
      </c>
      <c r="B2911" s="1" t="str">
        <f t="shared" si="135"/>
        <v>Rio Pomba</v>
      </c>
      <c r="C2911" s="8" t="str">
        <f t="shared" si="136"/>
        <v>315580</v>
      </c>
      <c r="D2911" s="3">
        <v>24</v>
      </c>
      <c r="E2911" s="3">
        <v>30</v>
      </c>
      <c r="F2911" s="3">
        <v>24</v>
      </c>
      <c r="G2911" s="3">
        <v>27</v>
      </c>
      <c r="H2911" s="3">
        <v>30</v>
      </c>
      <c r="I2911" s="3">
        <v>29</v>
      </c>
      <c r="J2911" s="3">
        <v>29</v>
      </c>
      <c r="K2911" s="3">
        <v>31</v>
      </c>
      <c r="L2911" s="3">
        <v>24</v>
      </c>
      <c r="M2911" s="3">
        <v>24</v>
      </c>
      <c r="N2911" s="3">
        <v>25</v>
      </c>
      <c r="O2911" s="3">
        <v>30</v>
      </c>
      <c r="P2911">
        <v>642</v>
      </c>
      <c r="Q2911" s="5" t="b">
        <f t="shared" si="137"/>
        <v>0</v>
      </c>
      <c r="R2911" s="5">
        <v>200</v>
      </c>
    </row>
    <row r="2912" spans="1:18">
      <c r="A2912" t="s">
        <v>2910</v>
      </c>
      <c r="B2912" s="1" t="str">
        <f t="shared" si="135"/>
        <v>Rio Preto</v>
      </c>
      <c r="C2912" s="8" t="str">
        <f t="shared" si="136"/>
        <v>315590</v>
      </c>
      <c r="D2912" s="3">
        <v>12</v>
      </c>
      <c r="E2912" s="3">
        <v>4</v>
      </c>
      <c r="F2912" s="3">
        <v>24</v>
      </c>
      <c r="G2912" s="3">
        <v>11</v>
      </c>
      <c r="H2912" s="3">
        <v>12</v>
      </c>
      <c r="I2912" s="3">
        <v>1</v>
      </c>
      <c r="J2912" s="3">
        <v>15</v>
      </c>
      <c r="K2912" s="3">
        <v>9</v>
      </c>
      <c r="L2912" s="3">
        <v>13</v>
      </c>
      <c r="M2912" s="3">
        <v>15</v>
      </c>
      <c r="N2912" s="3">
        <v>5</v>
      </c>
      <c r="O2912" s="3">
        <v>18</v>
      </c>
      <c r="P2912">
        <v>261</v>
      </c>
      <c r="Q2912" s="5" t="b">
        <f t="shared" si="137"/>
        <v>0</v>
      </c>
      <c r="R2912" s="5">
        <v>200</v>
      </c>
    </row>
    <row r="2913" spans="1:18">
      <c r="A2913" t="s">
        <v>2911</v>
      </c>
      <c r="B2913" s="1" t="str">
        <f t="shared" si="135"/>
        <v>Rio Vermelho</v>
      </c>
      <c r="C2913" s="8" t="str">
        <f t="shared" si="136"/>
        <v>315600</v>
      </c>
      <c r="D2913" s="3">
        <v>0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261</v>
      </c>
      <c r="P2913">
        <v>458</v>
      </c>
      <c r="Q2913" s="5" t="str">
        <f t="shared" si="137"/>
        <v>SIM</v>
      </c>
      <c r="R2913" s="5">
        <v>100</v>
      </c>
    </row>
    <row r="2914" spans="1:18">
      <c r="A2914" t="s">
        <v>2912</v>
      </c>
      <c r="B2914" s="1" t="str">
        <f t="shared" si="135"/>
        <v>Ritápolis</v>
      </c>
      <c r="C2914" s="8" t="str">
        <f t="shared" si="136"/>
        <v>315610</v>
      </c>
      <c r="D2914" s="3">
        <v>0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>
        <v>0</v>
      </c>
      <c r="Q2914" s="5" t="str">
        <f t="shared" si="137"/>
        <v>SIM</v>
      </c>
      <c r="R2914" s="5">
        <v>100</v>
      </c>
    </row>
    <row r="2915" spans="1:18">
      <c r="A2915" t="s">
        <v>2913</v>
      </c>
      <c r="B2915" s="1" t="str">
        <f t="shared" si="135"/>
        <v>Rochedo de Minas</v>
      </c>
      <c r="C2915" s="8" t="str">
        <f t="shared" si="136"/>
        <v>315620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>
        <v>0</v>
      </c>
      <c r="Q2915" s="5" t="str">
        <f t="shared" si="137"/>
        <v>SIM</v>
      </c>
      <c r="R2915" s="5">
        <v>100</v>
      </c>
    </row>
    <row r="2916" spans="1:18">
      <c r="A2916" t="s">
        <v>2914</v>
      </c>
      <c r="B2916" s="1" t="str">
        <f t="shared" si="135"/>
        <v>Rodeiro</v>
      </c>
      <c r="C2916" s="8" t="str">
        <f t="shared" si="136"/>
        <v>315630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>
        <v>0</v>
      </c>
      <c r="Q2916" s="5" t="str">
        <f t="shared" si="137"/>
        <v>SIM</v>
      </c>
      <c r="R2916" s="5">
        <v>100</v>
      </c>
    </row>
    <row r="2917" spans="1:18">
      <c r="A2917" t="s">
        <v>2915</v>
      </c>
      <c r="B2917" s="1" t="str">
        <f t="shared" si="135"/>
        <v>Romaria</v>
      </c>
      <c r="C2917" s="8" t="str">
        <f t="shared" si="136"/>
        <v>315640</v>
      </c>
      <c r="D2917" s="3">
        <v>19</v>
      </c>
      <c r="E2917" s="3">
        <v>14</v>
      </c>
      <c r="F2917" s="3">
        <v>23</v>
      </c>
      <c r="G2917" s="3">
        <v>19</v>
      </c>
      <c r="H2917" s="3">
        <v>17</v>
      </c>
      <c r="I2917" s="3">
        <v>15</v>
      </c>
      <c r="J2917" s="3">
        <v>17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>
        <v>573</v>
      </c>
      <c r="Q2917" s="5" t="str">
        <f t="shared" si="137"/>
        <v>SIM</v>
      </c>
      <c r="R2917" s="5">
        <v>100</v>
      </c>
    </row>
    <row r="2918" spans="1:18">
      <c r="A2918" t="s">
        <v>2916</v>
      </c>
      <c r="B2918" s="1" t="str">
        <f t="shared" si="135"/>
        <v>Rosário da Limeira</v>
      </c>
      <c r="C2918" s="8" t="str">
        <f t="shared" si="136"/>
        <v>315645</v>
      </c>
      <c r="D2918" s="3">
        <v>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7</v>
      </c>
      <c r="M2918" s="3">
        <v>5</v>
      </c>
      <c r="N2918" s="3">
        <v>3</v>
      </c>
      <c r="O2918" s="3">
        <v>3</v>
      </c>
      <c r="P2918">
        <v>181</v>
      </c>
      <c r="Q2918" s="5" t="b">
        <f t="shared" si="137"/>
        <v>0</v>
      </c>
      <c r="R2918" s="5">
        <v>200</v>
      </c>
    </row>
    <row r="2919" spans="1:18">
      <c r="A2919" t="s">
        <v>2917</v>
      </c>
      <c r="B2919" s="1" t="str">
        <f t="shared" si="135"/>
        <v>Rubelita</v>
      </c>
      <c r="C2919" s="8" t="str">
        <f t="shared" si="136"/>
        <v>315650</v>
      </c>
      <c r="D2919" s="3">
        <v>102</v>
      </c>
      <c r="E2919" s="3">
        <v>102</v>
      </c>
      <c r="F2919" s="3">
        <v>94</v>
      </c>
      <c r="G2919" s="3">
        <v>102</v>
      </c>
      <c r="H2919" s="3">
        <v>142</v>
      </c>
      <c r="I2919" s="3">
        <v>130</v>
      </c>
      <c r="J2919" s="3">
        <v>107</v>
      </c>
      <c r="K2919" s="3">
        <v>147</v>
      </c>
      <c r="L2919" s="3">
        <v>38</v>
      </c>
      <c r="M2919" s="3">
        <v>27</v>
      </c>
      <c r="N2919" s="3">
        <v>29</v>
      </c>
      <c r="O2919" s="3">
        <v>0</v>
      </c>
      <c r="P2919">
        <v>1783</v>
      </c>
      <c r="Q2919" s="5" t="b">
        <f t="shared" si="137"/>
        <v>0</v>
      </c>
      <c r="R2919" s="5">
        <v>200</v>
      </c>
    </row>
    <row r="2920" spans="1:18">
      <c r="A2920" t="s">
        <v>2918</v>
      </c>
      <c r="B2920" s="1" t="str">
        <f t="shared" si="135"/>
        <v>Rubim</v>
      </c>
      <c r="C2920" s="8" t="str">
        <f t="shared" si="136"/>
        <v>315660</v>
      </c>
      <c r="D2920" s="3">
        <v>25</v>
      </c>
      <c r="E2920" s="3">
        <v>20</v>
      </c>
      <c r="F2920" s="3">
        <v>37</v>
      </c>
      <c r="G2920" s="3">
        <v>50</v>
      </c>
      <c r="H2920" s="3">
        <v>25</v>
      </c>
      <c r="I2920" s="3">
        <v>25</v>
      </c>
      <c r="J2920" s="3">
        <v>25</v>
      </c>
      <c r="K2920" s="3">
        <v>24</v>
      </c>
      <c r="L2920" s="3">
        <v>32</v>
      </c>
      <c r="M2920" s="3">
        <v>25</v>
      </c>
      <c r="N2920" s="3">
        <v>28</v>
      </c>
      <c r="O2920" s="3">
        <v>32</v>
      </c>
      <c r="P2920">
        <v>772</v>
      </c>
      <c r="Q2920" s="5" t="b">
        <f t="shared" si="137"/>
        <v>0</v>
      </c>
      <c r="R2920" s="5">
        <v>200</v>
      </c>
    </row>
    <row r="2921" spans="1:18">
      <c r="A2921" t="s">
        <v>2919</v>
      </c>
      <c r="B2921" s="1" t="str">
        <f t="shared" si="135"/>
        <v>Sabará</v>
      </c>
      <c r="C2921" s="8" t="str">
        <f t="shared" si="136"/>
        <v>315670</v>
      </c>
      <c r="D2921" s="3">
        <v>10</v>
      </c>
      <c r="E2921" s="3">
        <v>58</v>
      </c>
      <c r="F2921" s="3">
        <v>0</v>
      </c>
      <c r="G2921" s="3">
        <v>0</v>
      </c>
      <c r="H2921" s="3">
        <v>344</v>
      </c>
      <c r="I2921" s="3">
        <v>248</v>
      </c>
      <c r="J2921" s="3">
        <v>286</v>
      </c>
      <c r="K2921" s="3">
        <v>344</v>
      </c>
      <c r="L2921" s="3">
        <v>234</v>
      </c>
      <c r="M2921" s="3">
        <v>158</v>
      </c>
      <c r="N2921" s="3">
        <v>0</v>
      </c>
      <c r="O2921" s="3">
        <v>0</v>
      </c>
      <c r="P2921">
        <v>1869</v>
      </c>
      <c r="Q2921" s="5" t="b">
        <f t="shared" si="137"/>
        <v>0</v>
      </c>
      <c r="R2921" s="5">
        <v>200</v>
      </c>
    </row>
    <row r="2922" spans="1:18">
      <c r="A2922" t="s">
        <v>2920</v>
      </c>
      <c r="B2922" s="1" t="str">
        <f t="shared" si="135"/>
        <v>Sabinópolis</v>
      </c>
      <c r="C2922" s="8" t="str">
        <f t="shared" si="136"/>
        <v>315680</v>
      </c>
      <c r="D2922" s="3">
        <v>88</v>
      </c>
      <c r="E2922" s="3">
        <v>67</v>
      </c>
      <c r="F2922" s="3">
        <v>67</v>
      </c>
      <c r="G2922" s="3">
        <v>42</v>
      </c>
      <c r="H2922" s="3">
        <v>60</v>
      </c>
      <c r="I2922" s="3">
        <v>163</v>
      </c>
      <c r="J2922" s="3">
        <v>73</v>
      </c>
      <c r="K2922" s="3">
        <v>118</v>
      </c>
      <c r="L2922" s="3">
        <v>37</v>
      </c>
      <c r="M2922" s="3">
        <v>29</v>
      </c>
      <c r="N2922" s="3">
        <v>33</v>
      </c>
      <c r="O2922" s="3">
        <v>75</v>
      </c>
      <c r="P2922">
        <v>1334</v>
      </c>
      <c r="Q2922" s="5" t="b">
        <f t="shared" si="137"/>
        <v>0</v>
      </c>
      <c r="R2922" s="5">
        <v>200</v>
      </c>
    </row>
    <row r="2923" spans="1:18">
      <c r="A2923" t="s">
        <v>2921</v>
      </c>
      <c r="B2923" s="1" t="str">
        <f t="shared" si="135"/>
        <v>Sacramento</v>
      </c>
      <c r="C2923" s="8" t="str">
        <f t="shared" si="136"/>
        <v>315690</v>
      </c>
      <c r="D2923" s="3">
        <v>124</v>
      </c>
      <c r="E2923" s="3">
        <v>87</v>
      </c>
      <c r="F2923" s="3">
        <v>139</v>
      </c>
      <c r="G2923" s="3">
        <v>112</v>
      </c>
      <c r="H2923" s="3">
        <v>143</v>
      </c>
      <c r="I2923" s="3">
        <v>178</v>
      </c>
      <c r="J2923" s="3">
        <v>139</v>
      </c>
      <c r="K2923" s="3">
        <v>118</v>
      </c>
      <c r="L2923" s="3">
        <v>0</v>
      </c>
      <c r="M2923" s="3">
        <v>0</v>
      </c>
      <c r="N2923" s="3">
        <v>0</v>
      </c>
      <c r="O2923" s="3">
        <v>0</v>
      </c>
      <c r="P2923">
        <v>2202</v>
      </c>
      <c r="Q2923" s="5" t="str">
        <f t="shared" si="137"/>
        <v>SIM</v>
      </c>
      <c r="R2923" s="5">
        <v>100</v>
      </c>
    </row>
    <row r="2924" spans="1:18">
      <c r="A2924" t="s">
        <v>2922</v>
      </c>
      <c r="B2924" s="1" t="str">
        <f t="shared" si="135"/>
        <v>Salinas</v>
      </c>
      <c r="C2924" s="8" t="str">
        <f t="shared" si="136"/>
        <v>315700</v>
      </c>
      <c r="D2924" s="3">
        <v>25</v>
      </c>
      <c r="E2924" s="3">
        <v>57</v>
      </c>
      <c r="F2924" s="3">
        <v>57</v>
      </c>
      <c r="G2924" s="3">
        <v>33</v>
      </c>
      <c r="H2924" s="3">
        <v>53</v>
      </c>
      <c r="I2924" s="3">
        <v>59</v>
      </c>
      <c r="J2924" s="3">
        <v>59</v>
      </c>
      <c r="K2924" s="3">
        <v>43</v>
      </c>
      <c r="L2924" s="3">
        <v>27</v>
      </c>
      <c r="M2924" s="3">
        <v>38</v>
      </c>
      <c r="N2924" s="3">
        <v>17</v>
      </c>
      <c r="O2924" s="3">
        <v>38</v>
      </c>
      <c r="P2924">
        <v>1028</v>
      </c>
      <c r="Q2924" s="5" t="b">
        <f t="shared" si="137"/>
        <v>0</v>
      </c>
      <c r="R2924" s="5">
        <v>200</v>
      </c>
    </row>
    <row r="2925" spans="1:18">
      <c r="A2925" t="s">
        <v>2923</v>
      </c>
      <c r="B2925" s="1" t="str">
        <f t="shared" si="135"/>
        <v>Salto da Divisa</v>
      </c>
      <c r="C2925" s="8" t="str">
        <f t="shared" si="136"/>
        <v>315710</v>
      </c>
      <c r="D2925" s="3">
        <v>44</v>
      </c>
      <c r="E2925" s="3">
        <v>62</v>
      </c>
      <c r="F2925" s="3">
        <v>15</v>
      </c>
      <c r="G2925" s="3">
        <v>100</v>
      </c>
      <c r="H2925" s="3">
        <v>10</v>
      </c>
      <c r="I2925" s="3">
        <v>7</v>
      </c>
      <c r="J2925" s="3">
        <v>16</v>
      </c>
      <c r="K2925" s="3">
        <v>21</v>
      </c>
      <c r="L2925" s="3">
        <v>28</v>
      </c>
      <c r="M2925" s="3">
        <v>47</v>
      </c>
      <c r="N2925" s="3">
        <v>32</v>
      </c>
      <c r="O2925" s="3">
        <v>0</v>
      </c>
      <c r="P2925">
        <v>531</v>
      </c>
      <c r="Q2925" s="5" t="b">
        <f t="shared" si="137"/>
        <v>0</v>
      </c>
      <c r="R2925" s="5">
        <v>200</v>
      </c>
    </row>
    <row r="2926" spans="1:18">
      <c r="A2926" t="s">
        <v>2924</v>
      </c>
      <c r="B2926" s="1" t="str">
        <f t="shared" si="135"/>
        <v>Santa Bárbara</v>
      </c>
      <c r="C2926" s="8" t="str">
        <f t="shared" si="136"/>
        <v>315720</v>
      </c>
      <c r="D2926" s="3">
        <v>58</v>
      </c>
      <c r="E2926" s="3">
        <v>0</v>
      </c>
      <c r="F2926" s="3">
        <v>0</v>
      </c>
      <c r="G2926" s="3">
        <v>58</v>
      </c>
      <c r="H2926" s="3">
        <v>3</v>
      </c>
      <c r="I2926" s="3">
        <v>32</v>
      </c>
      <c r="J2926" s="3">
        <v>32</v>
      </c>
      <c r="K2926" s="3">
        <v>19</v>
      </c>
      <c r="L2926" s="3">
        <v>28</v>
      </c>
      <c r="M2926" s="3">
        <v>19</v>
      </c>
      <c r="N2926" s="3">
        <v>0</v>
      </c>
      <c r="O2926" s="3">
        <v>0</v>
      </c>
      <c r="P2926">
        <v>931</v>
      </c>
      <c r="Q2926" s="5" t="b">
        <f t="shared" si="137"/>
        <v>0</v>
      </c>
      <c r="R2926" s="5">
        <v>200</v>
      </c>
    </row>
    <row r="2927" spans="1:18">
      <c r="A2927" t="s">
        <v>2925</v>
      </c>
      <c r="B2927" s="1" t="str">
        <f t="shared" si="135"/>
        <v>Santa Bárbara do Leste</v>
      </c>
      <c r="C2927" s="8" t="str">
        <f t="shared" si="136"/>
        <v>315725</v>
      </c>
      <c r="D2927" s="3">
        <v>6</v>
      </c>
      <c r="E2927" s="3">
        <v>6</v>
      </c>
      <c r="F2927" s="3">
        <v>6</v>
      </c>
      <c r="G2927" s="3">
        <v>6</v>
      </c>
      <c r="H2927" s="3">
        <v>6</v>
      </c>
      <c r="I2927" s="3">
        <v>0</v>
      </c>
      <c r="J2927" s="3">
        <v>0</v>
      </c>
      <c r="K2927" s="3">
        <v>0</v>
      </c>
      <c r="L2927" s="3">
        <v>0</v>
      </c>
      <c r="M2927" s="3">
        <v>27</v>
      </c>
      <c r="N2927" s="3">
        <v>0</v>
      </c>
      <c r="O2927" s="3">
        <v>0</v>
      </c>
      <c r="P2927">
        <v>143</v>
      </c>
      <c r="Q2927" s="5" t="b">
        <f t="shared" si="137"/>
        <v>0</v>
      </c>
      <c r="R2927" s="5">
        <v>200</v>
      </c>
    </row>
    <row r="2928" spans="1:18">
      <c r="A2928" t="s">
        <v>2926</v>
      </c>
      <c r="B2928" s="1" t="str">
        <f t="shared" si="135"/>
        <v>Santa Bárbara do Monte Verde</v>
      </c>
      <c r="C2928" s="8" t="str">
        <f t="shared" si="136"/>
        <v>315727</v>
      </c>
      <c r="D2928" s="3">
        <v>0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5</v>
      </c>
      <c r="P2928">
        <v>10</v>
      </c>
      <c r="Q2928" s="5" t="str">
        <f t="shared" si="137"/>
        <v>SIM</v>
      </c>
      <c r="R2928" s="5">
        <v>100</v>
      </c>
    </row>
    <row r="2929" spans="1:18">
      <c r="A2929" t="s">
        <v>2927</v>
      </c>
      <c r="B2929" s="1" t="str">
        <f t="shared" si="135"/>
        <v>Santa Bárbara do Tugúrio</v>
      </c>
      <c r="C2929" s="8" t="str">
        <f t="shared" si="136"/>
        <v>315730</v>
      </c>
      <c r="D2929" s="3">
        <v>0</v>
      </c>
      <c r="E2929" s="3">
        <v>0</v>
      </c>
      <c r="F2929" s="3">
        <v>10</v>
      </c>
      <c r="G2929" s="3">
        <v>14</v>
      </c>
      <c r="H2929" s="3">
        <v>15</v>
      </c>
      <c r="I2929" s="3">
        <v>13</v>
      </c>
      <c r="J2929" s="3">
        <v>9</v>
      </c>
      <c r="K2929" s="3">
        <v>11</v>
      </c>
      <c r="L2929" s="3">
        <v>9</v>
      </c>
      <c r="M2929" s="3">
        <v>9</v>
      </c>
      <c r="N2929" s="3">
        <v>2</v>
      </c>
      <c r="O2929" s="3">
        <v>0</v>
      </c>
      <c r="P2929">
        <v>158</v>
      </c>
      <c r="Q2929" s="5" t="b">
        <f t="shared" si="137"/>
        <v>0</v>
      </c>
      <c r="R2929" s="5">
        <v>200</v>
      </c>
    </row>
    <row r="2930" spans="1:18">
      <c r="A2930" t="s">
        <v>2928</v>
      </c>
      <c r="B2930" s="1" t="str">
        <f t="shared" si="135"/>
        <v>Santa Cruz de Minas</v>
      </c>
      <c r="C2930" s="8" t="str">
        <f t="shared" si="136"/>
        <v>315733</v>
      </c>
      <c r="D2930" s="3">
        <v>12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16</v>
      </c>
      <c r="M2930" s="3">
        <v>16</v>
      </c>
      <c r="N2930" s="3">
        <v>14</v>
      </c>
      <c r="O2930" s="3">
        <v>39</v>
      </c>
      <c r="P2930">
        <v>286</v>
      </c>
      <c r="Q2930" s="5" t="b">
        <f t="shared" si="137"/>
        <v>0</v>
      </c>
      <c r="R2930" s="5">
        <v>200</v>
      </c>
    </row>
    <row r="2931" spans="1:18">
      <c r="A2931" t="s">
        <v>2929</v>
      </c>
      <c r="B2931" s="1" t="str">
        <f t="shared" si="135"/>
        <v>Santa Cruz de Salinas</v>
      </c>
      <c r="C2931" s="8" t="str">
        <f t="shared" si="136"/>
        <v>315737</v>
      </c>
      <c r="D2931" s="3">
        <v>1</v>
      </c>
      <c r="E2931" s="3">
        <v>4</v>
      </c>
      <c r="F2931" s="3">
        <v>4</v>
      </c>
      <c r="G2931" s="3">
        <v>1</v>
      </c>
      <c r="H2931" s="3">
        <v>4</v>
      </c>
      <c r="I2931" s="3">
        <v>4</v>
      </c>
      <c r="J2931" s="3">
        <v>4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>
        <v>60</v>
      </c>
      <c r="Q2931" s="5" t="str">
        <f t="shared" si="137"/>
        <v>SIM</v>
      </c>
      <c r="R2931" s="5">
        <v>100</v>
      </c>
    </row>
    <row r="2932" spans="1:18">
      <c r="A2932" t="s">
        <v>2930</v>
      </c>
      <c r="B2932" s="1" t="str">
        <f t="shared" si="135"/>
        <v>Santa Cruz do Escalvado</v>
      </c>
      <c r="C2932" s="8" t="str">
        <f t="shared" si="136"/>
        <v>315740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>
        <v>7</v>
      </c>
      <c r="Q2932" s="5" t="str">
        <f t="shared" si="137"/>
        <v>SIM</v>
      </c>
      <c r="R2932" s="5">
        <v>100</v>
      </c>
    </row>
    <row r="2933" spans="1:18">
      <c r="A2933" t="s">
        <v>2931</v>
      </c>
      <c r="B2933" s="1" t="str">
        <f t="shared" si="135"/>
        <v>Santa Efigênia de Minas</v>
      </c>
      <c r="C2933" s="8" t="str">
        <f t="shared" si="136"/>
        <v>315750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13</v>
      </c>
      <c r="M2933" s="3">
        <v>18</v>
      </c>
      <c r="N2933" s="3">
        <v>6</v>
      </c>
      <c r="O2933" s="3">
        <v>0</v>
      </c>
      <c r="P2933">
        <v>37</v>
      </c>
      <c r="Q2933" s="5" t="b">
        <f t="shared" si="137"/>
        <v>0</v>
      </c>
      <c r="R2933" s="5">
        <v>200</v>
      </c>
    </row>
    <row r="2934" spans="1:18">
      <c r="A2934" t="s">
        <v>2932</v>
      </c>
      <c r="B2934" s="1" t="str">
        <f t="shared" si="135"/>
        <v>Santa Fé de Minas</v>
      </c>
      <c r="C2934" s="8" t="str">
        <f t="shared" si="136"/>
        <v>315760</v>
      </c>
      <c r="D2934" s="3">
        <v>0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>
        <v>0</v>
      </c>
      <c r="Q2934" s="5" t="str">
        <f t="shared" si="137"/>
        <v>SIM</v>
      </c>
      <c r="R2934" s="5">
        <v>100</v>
      </c>
    </row>
    <row r="2935" spans="1:18">
      <c r="A2935" t="s">
        <v>2933</v>
      </c>
      <c r="B2935" s="1" t="str">
        <f t="shared" si="135"/>
        <v>Santa Helena de Minas</v>
      </c>
      <c r="C2935" s="8" t="str">
        <f t="shared" si="136"/>
        <v>315765</v>
      </c>
      <c r="D2935" s="3">
        <v>0</v>
      </c>
      <c r="E2935" s="3">
        <v>0</v>
      </c>
      <c r="F2935" s="3">
        <v>0</v>
      </c>
      <c r="G2935" s="3">
        <v>7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>
        <v>7</v>
      </c>
      <c r="Q2935" s="5" t="str">
        <f t="shared" si="137"/>
        <v>SIM</v>
      </c>
      <c r="R2935" s="5">
        <v>100</v>
      </c>
    </row>
    <row r="2936" spans="1:18">
      <c r="A2936" t="s">
        <v>2934</v>
      </c>
      <c r="B2936" s="1" t="str">
        <f t="shared" si="135"/>
        <v>Santa Juliana</v>
      </c>
      <c r="C2936" s="8" t="str">
        <f t="shared" si="136"/>
        <v>315770</v>
      </c>
      <c r="D2936" s="3">
        <v>0</v>
      </c>
      <c r="E2936" s="3">
        <v>0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290</v>
      </c>
      <c r="M2936" s="3">
        <v>290</v>
      </c>
      <c r="N2936" s="3">
        <v>290</v>
      </c>
      <c r="O2936" s="3">
        <v>290</v>
      </c>
      <c r="P2936">
        <v>1160</v>
      </c>
      <c r="Q2936" s="5" t="b">
        <f t="shared" si="137"/>
        <v>0</v>
      </c>
      <c r="R2936" s="5">
        <v>200</v>
      </c>
    </row>
    <row r="2937" spans="1:18">
      <c r="A2937" t="s">
        <v>2935</v>
      </c>
      <c r="B2937" s="1" t="str">
        <f t="shared" si="135"/>
        <v>Santa Luzia</v>
      </c>
      <c r="C2937" s="8" t="str">
        <f t="shared" si="136"/>
        <v>315780</v>
      </c>
      <c r="D2937" s="3">
        <v>39</v>
      </c>
      <c r="E2937" s="3">
        <v>49</v>
      </c>
      <c r="F2937" s="3">
        <v>75</v>
      </c>
      <c r="G2937" s="3">
        <v>44</v>
      </c>
      <c r="H2937" s="3">
        <v>43</v>
      </c>
      <c r="I2937" s="3">
        <v>105</v>
      </c>
      <c r="J2937" s="3">
        <v>62</v>
      </c>
      <c r="K2937" s="3">
        <v>100</v>
      </c>
      <c r="L2937" s="3">
        <v>97</v>
      </c>
      <c r="M2937" s="3">
        <v>119</v>
      </c>
      <c r="N2937" s="3">
        <v>110</v>
      </c>
      <c r="O2937" s="3">
        <v>48</v>
      </c>
      <c r="P2937">
        <v>2901</v>
      </c>
      <c r="Q2937" s="5" t="b">
        <f t="shared" si="137"/>
        <v>0</v>
      </c>
      <c r="R2937" s="5">
        <v>200</v>
      </c>
    </row>
    <row r="2938" spans="1:18">
      <c r="A2938" t="s">
        <v>2936</v>
      </c>
      <c r="B2938" s="1" t="str">
        <f t="shared" si="135"/>
        <v>Santa Margarida</v>
      </c>
      <c r="C2938" s="8" t="str">
        <f t="shared" si="136"/>
        <v>315790</v>
      </c>
      <c r="D2938" s="3">
        <v>0</v>
      </c>
      <c r="E2938" s="3">
        <v>0</v>
      </c>
      <c r="F2938" s="3">
        <v>0</v>
      </c>
      <c r="G2938" s="3">
        <v>0</v>
      </c>
      <c r="H2938" s="3">
        <v>74</v>
      </c>
      <c r="I2938" s="3">
        <v>125</v>
      </c>
      <c r="J2938" s="3">
        <v>106</v>
      </c>
      <c r="K2938" s="3">
        <v>203</v>
      </c>
      <c r="L2938" s="3">
        <v>56</v>
      </c>
      <c r="M2938" s="3">
        <v>36</v>
      </c>
      <c r="N2938" s="3">
        <v>48</v>
      </c>
      <c r="O2938" s="3">
        <v>0</v>
      </c>
      <c r="P2938">
        <v>881</v>
      </c>
      <c r="Q2938" s="5" t="b">
        <f t="shared" si="137"/>
        <v>0</v>
      </c>
      <c r="R2938" s="5">
        <v>200</v>
      </c>
    </row>
    <row r="2939" spans="1:18">
      <c r="A2939" t="s">
        <v>2937</v>
      </c>
      <c r="B2939" s="1" t="str">
        <f t="shared" si="135"/>
        <v>Santa Maria de Itabira</v>
      </c>
      <c r="C2939" s="8" t="str">
        <f t="shared" si="136"/>
        <v>315800</v>
      </c>
      <c r="D2939" s="3">
        <v>9</v>
      </c>
      <c r="E2939" s="3">
        <v>4</v>
      </c>
      <c r="F2939" s="3">
        <v>11</v>
      </c>
      <c r="G2939" s="3">
        <v>11</v>
      </c>
      <c r="H2939" s="3">
        <v>0</v>
      </c>
      <c r="I2939" s="3">
        <v>5</v>
      </c>
      <c r="J2939" s="3">
        <v>6</v>
      </c>
      <c r="K2939" s="3">
        <v>3</v>
      </c>
      <c r="L2939" s="3">
        <v>0</v>
      </c>
      <c r="M2939" s="3">
        <v>4</v>
      </c>
      <c r="N2939" s="3">
        <v>17</v>
      </c>
      <c r="O2939" s="3">
        <v>10</v>
      </c>
      <c r="P2939">
        <v>174</v>
      </c>
      <c r="Q2939" s="5" t="b">
        <f t="shared" si="137"/>
        <v>0</v>
      </c>
      <c r="R2939" s="5">
        <v>200</v>
      </c>
    </row>
    <row r="2940" spans="1:18">
      <c r="A2940" t="s">
        <v>2938</v>
      </c>
      <c r="B2940" s="1" t="str">
        <f t="shared" si="135"/>
        <v>Santa Maria do Salto</v>
      </c>
      <c r="C2940" s="8" t="str">
        <f t="shared" si="136"/>
        <v>315810</v>
      </c>
      <c r="D2940" s="3">
        <v>28</v>
      </c>
      <c r="E2940" s="3">
        <v>29</v>
      </c>
      <c r="F2940" s="3">
        <v>39</v>
      </c>
      <c r="G2940" s="3">
        <v>41</v>
      </c>
      <c r="H2940" s="3">
        <v>31</v>
      </c>
      <c r="I2940" s="3">
        <v>28</v>
      </c>
      <c r="J2940" s="3">
        <v>17</v>
      </c>
      <c r="K2940" s="3">
        <v>34</v>
      </c>
      <c r="L2940" s="3">
        <v>30</v>
      </c>
      <c r="M2940" s="3">
        <v>0</v>
      </c>
      <c r="N2940" s="3">
        <v>0</v>
      </c>
      <c r="O2940" s="3">
        <v>0</v>
      </c>
      <c r="P2940">
        <v>1151</v>
      </c>
      <c r="Q2940" s="5" t="str">
        <f t="shared" si="137"/>
        <v>SIM</v>
      </c>
      <c r="R2940" s="5">
        <v>100</v>
      </c>
    </row>
    <row r="2941" spans="1:18">
      <c r="A2941" t="s">
        <v>2939</v>
      </c>
      <c r="B2941" s="1" t="str">
        <f t="shared" si="135"/>
        <v>Santa Maria do Suaçuí</v>
      </c>
      <c r="C2941" s="8" t="str">
        <f t="shared" si="136"/>
        <v>315820</v>
      </c>
      <c r="D2941" s="3">
        <v>15</v>
      </c>
      <c r="E2941" s="3">
        <v>50</v>
      </c>
      <c r="F2941" s="3">
        <v>26</v>
      </c>
      <c r="G2941" s="3">
        <v>23</v>
      </c>
      <c r="H2941" s="3">
        <v>20</v>
      </c>
      <c r="I2941" s="3">
        <v>31</v>
      </c>
      <c r="J2941" s="3">
        <v>28</v>
      </c>
      <c r="K2941" s="3">
        <v>11</v>
      </c>
      <c r="L2941" s="3">
        <v>23</v>
      </c>
      <c r="M2941" s="3">
        <v>15</v>
      </c>
      <c r="N2941" s="3">
        <v>18</v>
      </c>
      <c r="O2941" s="3">
        <v>0</v>
      </c>
      <c r="P2941">
        <v>408</v>
      </c>
      <c r="Q2941" s="5" t="b">
        <f t="shared" si="137"/>
        <v>0</v>
      </c>
      <c r="R2941" s="5">
        <v>200</v>
      </c>
    </row>
    <row r="2942" spans="1:18">
      <c r="A2942" t="s">
        <v>2940</v>
      </c>
      <c r="B2942" s="1" t="str">
        <f t="shared" si="135"/>
        <v>Santa Rita de Caldas</v>
      </c>
      <c r="C2942" s="8" t="str">
        <f t="shared" si="136"/>
        <v>315920</v>
      </c>
      <c r="D2942" s="3">
        <v>0</v>
      </c>
      <c r="E2942" s="3">
        <v>0</v>
      </c>
      <c r="F2942" s="3">
        <v>0</v>
      </c>
      <c r="G2942" s="3">
        <v>2</v>
      </c>
      <c r="H2942" s="3">
        <v>4</v>
      </c>
      <c r="I2942" s="3">
        <v>3</v>
      </c>
      <c r="J2942" s="3">
        <v>2</v>
      </c>
      <c r="K2942" s="3">
        <v>2</v>
      </c>
      <c r="L2942" s="3">
        <v>3</v>
      </c>
      <c r="M2942" s="3">
        <v>2</v>
      </c>
      <c r="N2942" s="3">
        <v>3</v>
      </c>
      <c r="O2942" s="3">
        <v>0</v>
      </c>
      <c r="P2942">
        <v>21</v>
      </c>
      <c r="Q2942" s="5" t="b">
        <f t="shared" si="137"/>
        <v>0</v>
      </c>
      <c r="R2942" s="5">
        <v>200</v>
      </c>
    </row>
    <row r="2943" spans="1:18">
      <c r="A2943" t="s">
        <v>2941</v>
      </c>
      <c r="B2943" s="1" t="str">
        <f t="shared" si="135"/>
        <v>Santa Rita de Ibitipoca</v>
      </c>
      <c r="C2943" s="8" t="str">
        <f t="shared" si="136"/>
        <v>315940</v>
      </c>
      <c r="D2943" s="3">
        <v>0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>
        <v>0</v>
      </c>
      <c r="Q2943" s="5" t="str">
        <f t="shared" si="137"/>
        <v>SIM</v>
      </c>
      <c r="R2943" s="5">
        <v>100</v>
      </c>
    </row>
    <row r="2944" spans="1:18">
      <c r="A2944" t="s">
        <v>2942</v>
      </c>
      <c r="B2944" s="1" t="str">
        <f t="shared" si="135"/>
        <v>Santa Rita de Jacutinga</v>
      </c>
      <c r="C2944" s="8" t="str">
        <f t="shared" si="136"/>
        <v>315930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>
        <v>0</v>
      </c>
      <c r="Q2944" s="5" t="str">
        <f t="shared" si="137"/>
        <v>SIM</v>
      </c>
      <c r="R2944" s="5">
        <v>100</v>
      </c>
    </row>
    <row r="2945" spans="1:18">
      <c r="A2945" t="s">
        <v>2943</v>
      </c>
      <c r="B2945" s="1" t="str">
        <f t="shared" si="135"/>
        <v>Santa Rita de Minas</v>
      </c>
      <c r="C2945" s="8" t="str">
        <f t="shared" si="136"/>
        <v>315935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22</v>
      </c>
      <c r="L2945" s="3">
        <v>22</v>
      </c>
      <c r="M2945" s="3">
        <v>36</v>
      </c>
      <c r="N2945" s="3">
        <v>0</v>
      </c>
      <c r="O2945" s="3">
        <v>0</v>
      </c>
      <c r="P2945">
        <v>107</v>
      </c>
      <c r="Q2945" s="5" t="b">
        <f t="shared" si="137"/>
        <v>0</v>
      </c>
      <c r="R2945" s="5">
        <v>200</v>
      </c>
    </row>
    <row r="2946" spans="1:18">
      <c r="A2946" t="s">
        <v>2944</v>
      </c>
      <c r="B2946" s="1" t="str">
        <f t="shared" si="135"/>
        <v>Santa Rita do Itueto</v>
      </c>
      <c r="C2946" s="8" t="str">
        <f t="shared" si="136"/>
        <v>315950</v>
      </c>
      <c r="D2946" s="3">
        <v>20</v>
      </c>
      <c r="E2946" s="3">
        <v>24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>
        <v>300</v>
      </c>
      <c r="Q2946" s="5" t="str">
        <f t="shared" si="137"/>
        <v>SIM</v>
      </c>
      <c r="R2946" s="5">
        <v>100</v>
      </c>
    </row>
    <row r="2947" spans="1:18">
      <c r="A2947" t="s">
        <v>2945</v>
      </c>
      <c r="B2947" s="1" t="str">
        <f t="shared" si="135"/>
        <v>Santa Rita do Sapucaí</v>
      </c>
      <c r="C2947" s="8" t="str">
        <f t="shared" si="136"/>
        <v>315960</v>
      </c>
      <c r="D2947" s="3">
        <v>0</v>
      </c>
      <c r="E2947" s="3">
        <v>0</v>
      </c>
      <c r="F2947" s="3">
        <v>0</v>
      </c>
      <c r="G2947" s="3">
        <v>155</v>
      </c>
      <c r="H2947" s="3">
        <v>66</v>
      </c>
      <c r="I2947" s="3">
        <v>83</v>
      </c>
      <c r="J2947" s="3">
        <v>83</v>
      </c>
      <c r="K2947" s="3">
        <v>68</v>
      </c>
      <c r="L2947" s="3">
        <v>88</v>
      </c>
      <c r="M2947" s="3">
        <v>123</v>
      </c>
      <c r="N2947" s="3">
        <v>54</v>
      </c>
      <c r="O2947" s="3">
        <v>117</v>
      </c>
      <c r="P2947">
        <v>6521</v>
      </c>
      <c r="Q2947" s="5" t="b">
        <f t="shared" si="137"/>
        <v>0</v>
      </c>
      <c r="R2947" s="5">
        <v>200</v>
      </c>
    </row>
    <row r="2948" spans="1:18">
      <c r="A2948" t="s">
        <v>2946</v>
      </c>
      <c r="B2948" s="1" t="str">
        <f t="shared" ref="B2948:B3011" si="138">MID(A2948,8,100)</f>
        <v>Santa Rosa da Serra</v>
      </c>
      <c r="C2948" s="8" t="str">
        <f t="shared" ref="C2948:C3011" si="139">MID(A2948,1,6)</f>
        <v>315970</v>
      </c>
      <c r="D2948" s="3">
        <v>6</v>
      </c>
      <c r="E2948" s="3">
        <v>0</v>
      </c>
      <c r="F2948" s="3">
        <v>0</v>
      </c>
      <c r="G2948" s="3">
        <v>6</v>
      </c>
      <c r="H2948" s="3">
        <v>2</v>
      </c>
      <c r="I2948" s="3">
        <v>7</v>
      </c>
      <c r="J2948" s="3">
        <v>0</v>
      </c>
      <c r="K2948" s="3">
        <v>9</v>
      </c>
      <c r="L2948" s="3">
        <v>8</v>
      </c>
      <c r="M2948" s="3">
        <v>5</v>
      </c>
      <c r="N2948" s="3">
        <v>5</v>
      </c>
      <c r="O2948" s="3">
        <v>8</v>
      </c>
      <c r="P2948">
        <v>176</v>
      </c>
      <c r="Q2948" s="5" t="b">
        <f t="shared" ref="Q2948:Q3011" si="140">IF(K2948+L2948+M2948=0,"SIM",IF(L2948+M2948+N2948=0,"SIM",IF(M2948+N2948+O2948=0,"SIM")))</f>
        <v>0</v>
      </c>
      <c r="R2948" s="5">
        <v>200</v>
      </c>
    </row>
    <row r="2949" spans="1:18">
      <c r="A2949" t="s">
        <v>2947</v>
      </c>
      <c r="B2949" s="1" t="str">
        <f t="shared" si="138"/>
        <v>Santa Vitória</v>
      </c>
      <c r="C2949" s="8" t="str">
        <f t="shared" si="139"/>
        <v>315980</v>
      </c>
      <c r="D2949" s="3">
        <v>32</v>
      </c>
      <c r="E2949" s="3">
        <v>72</v>
      </c>
      <c r="F2949" s="3">
        <v>85</v>
      </c>
      <c r="G2949" s="3">
        <v>31</v>
      </c>
      <c r="H2949" s="3">
        <v>14</v>
      </c>
      <c r="I2949" s="3">
        <v>22</v>
      </c>
      <c r="J2949" s="3">
        <v>27</v>
      </c>
      <c r="K2949" s="3">
        <v>30</v>
      </c>
      <c r="L2949" s="3">
        <v>36</v>
      </c>
      <c r="M2949" s="3">
        <v>39</v>
      </c>
      <c r="N2949" s="3">
        <v>47</v>
      </c>
      <c r="O2949" s="3">
        <v>30</v>
      </c>
      <c r="P2949">
        <v>1993</v>
      </c>
      <c r="Q2949" s="5" t="b">
        <f t="shared" si="140"/>
        <v>0</v>
      </c>
      <c r="R2949" s="5">
        <v>200</v>
      </c>
    </row>
    <row r="2950" spans="1:18">
      <c r="A2950" t="s">
        <v>2948</v>
      </c>
      <c r="B2950" s="1" t="str">
        <f t="shared" si="138"/>
        <v>Santana da Vargem</v>
      </c>
      <c r="C2950" s="8" t="str">
        <f t="shared" si="139"/>
        <v>315830</v>
      </c>
      <c r="D2950" s="3">
        <v>59</v>
      </c>
      <c r="E2950" s="3">
        <v>47</v>
      </c>
      <c r="F2950" s="3">
        <v>47</v>
      </c>
      <c r="G2950" s="3">
        <v>40</v>
      </c>
      <c r="H2950" s="3">
        <v>32</v>
      </c>
      <c r="I2950" s="3">
        <v>15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>
        <v>507</v>
      </c>
      <c r="Q2950" s="5" t="str">
        <f t="shared" si="140"/>
        <v>SIM</v>
      </c>
      <c r="R2950" s="5">
        <v>100</v>
      </c>
    </row>
    <row r="2951" spans="1:18">
      <c r="A2951" t="s">
        <v>2949</v>
      </c>
      <c r="B2951" s="1" t="str">
        <f t="shared" si="138"/>
        <v>Santana de Cataguases</v>
      </c>
      <c r="C2951" s="8" t="str">
        <f t="shared" si="139"/>
        <v>315840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12</v>
      </c>
      <c r="M2951" s="3">
        <v>11</v>
      </c>
      <c r="N2951" s="3">
        <v>9</v>
      </c>
      <c r="O2951" s="3">
        <v>15</v>
      </c>
      <c r="P2951">
        <v>60</v>
      </c>
      <c r="Q2951" s="5" t="b">
        <f t="shared" si="140"/>
        <v>0</v>
      </c>
      <c r="R2951" s="5">
        <v>200</v>
      </c>
    </row>
    <row r="2952" spans="1:18">
      <c r="A2952" t="s">
        <v>2950</v>
      </c>
      <c r="B2952" s="1" t="str">
        <f t="shared" si="138"/>
        <v>Santana de Pirapama</v>
      </c>
      <c r="C2952" s="8" t="str">
        <f t="shared" si="139"/>
        <v>315850</v>
      </c>
      <c r="D2952" s="3">
        <v>0</v>
      </c>
      <c r="E2952" s="3">
        <v>0</v>
      </c>
      <c r="F2952" s="3">
        <v>15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7</v>
      </c>
      <c r="M2952" s="3">
        <v>0</v>
      </c>
      <c r="N2952" s="3">
        <v>0</v>
      </c>
      <c r="O2952" s="3">
        <v>0</v>
      </c>
      <c r="P2952">
        <v>140</v>
      </c>
      <c r="Q2952" s="5" t="str">
        <f t="shared" si="140"/>
        <v>SIM</v>
      </c>
      <c r="R2952" s="5">
        <v>100</v>
      </c>
    </row>
    <row r="2953" spans="1:18">
      <c r="A2953" t="s">
        <v>2951</v>
      </c>
      <c r="B2953" s="1" t="str">
        <f t="shared" si="138"/>
        <v>Santana do Deserto</v>
      </c>
      <c r="C2953" s="8" t="str">
        <f t="shared" si="139"/>
        <v>315860</v>
      </c>
      <c r="D2953" s="3">
        <v>0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>
        <v>34</v>
      </c>
      <c r="K2953" s="3">
        <v>0</v>
      </c>
      <c r="L2953" s="3">
        <v>0</v>
      </c>
      <c r="M2953" s="3">
        <v>0</v>
      </c>
      <c r="N2953" s="3">
        <v>21</v>
      </c>
      <c r="O2953" s="3">
        <v>0</v>
      </c>
      <c r="P2953">
        <v>55</v>
      </c>
      <c r="Q2953" s="5" t="str">
        <f t="shared" si="140"/>
        <v>SIM</v>
      </c>
      <c r="R2953" s="5">
        <v>100</v>
      </c>
    </row>
    <row r="2954" spans="1:18">
      <c r="A2954" t="s">
        <v>2952</v>
      </c>
      <c r="B2954" s="1" t="str">
        <f t="shared" si="138"/>
        <v>Santana do Garambéu</v>
      </c>
      <c r="C2954" s="8" t="str">
        <f t="shared" si="139"/>
        <v>315870</v>
      </c>
      <c r="D2954" s="3">
        <v>0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13</v>
      </c>
      <c r="N2954" s="3">
        <v>11</v>
      </c>
      <c r="O2954" s="3">
        <v>3</v>
      </c>
      <c r="P2954">
        <v>27</v>
      </c>
      <c r="Q2954" s="5" t="b">
        <f t="shared" si="140"/>
        <v>0</v>
      </c>
      <c r="R2954" s="5">
        <v>200</v>
      </c>
    </row>
    <row r="2955" spans="1:18">
      <c r="A2955" t="s">
        <v>2953</v>
      </c>
      <c r="B2955" s="1" t="str">
        <f t="shared" si="138"/>
        <v>Santana do Jacaré</v>
      </c>
      <c r="C2955" s="8" t="str">
        <f t="shared" si="139"/>
        <v>315880</v>
      </c>
      <c r="D2955" s="3">
        <v>5</v>
      </c>
      <c r="E2955" s="3">
        <v>11</v>
      </c>
      <c r="F2955" s="3">
        <v>11</v>
      </c>
      <c r="G2955" s="3">
        <v>8</v>
      </c>
      <c r="H2955" s="3">
        <v>8</v>
      </c>
      <c r="I2955" s="3">
        <v>9</v>
      </c>
      <c r="J2955" s="3">
        <v>12</v>
      </c>
      <c r="K2955" s="3">
        <v>12</v>
      </c>
      <c r="L2955" s="3">
        <v>16</v>
      </c>
      <c r="M2955" s="3">
        <v>17</v>
      </c>
      <c r="N2955" s="3">
        <v>7</v>
      </c>
      <c r="O2955" s="3">
        <v>20</v>
      </c>
      <c r="P2955">
        <v>158</v>
      </c>
      <c r="Q2955" s="5" t="b">
        <f t="shared" si="140"/>
        <v>0</v>
      </c>
      <c r="R2955" s="5">
        <v>200</v>
      </c>
    </row>
    <row r="2956" spans="1:18">
      <c r="A2956" t="s">
        <v>2954</v>
      </c>
      <c r="B2956" s="1" t="str">
        <f t="shared" si="138"/>
        <v>Santana do Manhuaçu</v>
      </c>
      <c r="C2956" s="8" t="str">
        <f t="shared" si="139"/>
        <v>315890</v>
      </c>
      <c r="D2956" s="3">
        <v>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>
        <v>0</v>
      </c>
      <c r="Q2956" s="5" t="str">
        <f t="shared" si="140"/>
        <v>SIM</v>
      </c>
      <c r="R2956" s="5">
        <v>100</v>
      </c>
    </row>
    <row r="2957" spans="1:18">
      <c r="A2957" t="s">
        <v>2955</v>
      </c>
      <c r="B2957" s="1" t="str">
        <f t="shared" si="138"/>
        <v>Santana do Paraíso</v>
      </c>
      <c r="C2957" s="8" t="str">
        <f t="shared" si="139"/>
        <v>315895</v>
      </c>
      <c r="D2957" s="3">
        <v>19</v>
      </c>
      <c r="E2957" s="3">
        <v>15</v>
      </c>
      <c r="F2957" s="3">
        <v>29</v>
      </c>
      <c r="G2957" s="3">
        <v>12</v>
      </c>
      <c r="H2957" s="3">
        <v>16</v>
      </c>
      <c r="I2957" s="3">
        <v>19</v>
      </c>
      <c r="J2957" s="3">
        <v>13</v>
      </c>
      <c r="K2957" s="3">
        <v>25</v>
      </c>
      <c r="L2957" s="3">
        <v>5</v>
      </c>
      <c r="M2957" s="3">
        <v>13</v>
      </c>
      <c r="N2957" s="3">
        <v>39</v>
      </c>
      <c r="O2957" s="3">
        <v>35</v>
      </c>
      <c r="P2957">
        <v>523</v>
      </c>
      <c r="Q2957" s="5" t="b">
        <f t="shared" si="140"/>
        <v>0</v>
      </c>
      <c r="R2957" s="5">
        <v>200</v>
      </c>
    </row>
    <row r="2958" spans="1:18">
      <c r="A2958" t="s">
        <v>2956</v>
      </c>
      <c r="B2958" s="1" t="str">
        <f t="shared" si="138"/>
        <v>Santana do Riacho</v>
      </c>
      <c r="C2958" s="8" t="str">
        <f t="shared" si="139"/>
        <v>315900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234</v>
      </c>
      <c r="M2958" s="3">
        <v>90</v>
      </c>
      <c r="N2958" s="3">
        <v>0</v>
      </c>
      <c r="O2958" s="3">
        <v>0</v>
      </c>
      <c r="P2958">
        <v>324</v>
      </c>
      <c r="Q2958" s="5" t="b">
        <f t="shared" si="140"/>
        <v>0</v>
      </c>
      <c r="R2958" s="5">
        <v>200</v>
      </c>
    </row>
    <row r="2959" spans="1:18">
      <c r="A2959" t="s">
        <v>2957</v>
      </c>
      <c r="B2959" s="1" t="str">
        <f t="shared" si="138"/>
        <v>Santana dos Montes</v>
      </c>
      <c r="C2959" s="8" t="str">
        <f t="shared" si="139"/>
        <v>315910</v>
      </c>
      <c r="D2959" s="3">
        <v>0</v>
      </c>
      <c r="E2959" s="3">
        <v>6</v>
      </c>
      <c r="F2959" s="3">
        <v>4</v>
      </c>
      <c r="G2959" s="3">
        <v>4</v>
      </c>
      <c r="H2959" s="3">
        <v>1</v>
      </c>
      <c r="I2959" s="3">
        <v>24</v>
      </c>
      <c r="J2959" s="3">
        <v>29</v>
      </c>
      <c r="K2959" s="3">
        <v>6</v>
      </c>
      <c r="L2959" s="3">
        <v>4</v>
      </c>
      <c r="M2959" s="3">
        <v>11</v>
      </c>
      <c r="N2959" s="3">
        <v>5</v>
      </c>
      <c r="O2959" s="3">
        <v>5</v>
      </c>
      <c r="P2959">
        <v>134</v>
      </c>
      <c r="Q2959" s="5" t="b">
        <f t="shared" si="140"/>
        <v>0</v>
      </c>
      <c r="R2959" s="5">
        <v>200</v>
      </c>
    </row>
    <row r="2960" spans="1:18">
      <c r="A2960" t="s">
        <v>2958</v>
      </c>
      <c r="B2960" s="1" t="str">
        <f t="shared" si="138"/>
        <v>Santo Antônio do Amparo</v>
      </c>
      <c r="C2960" s="8" t="str">
        <f t="shared" si="139"/>
        <v>315990</v>
      </c>
      <c r="D2960" s="3">
        <v>164</v>
      </c>
      <c r="E2960" s="3">
        <v>137</v>
      </c>
      <c r="F2960" s="3">
        <v>131</v>
      </c>
      <c r="G2960" s="3">
        <v>150</v>
      </c>
      <c r="H2960" s="3">
        <v>130</v>
      </c>
      <c r="I2960" s="3">
        <v>0</v>
      </c>
      <c r="J2960" s="3">
        <v>101</v>
      </c>
      <c r="K2960" s="3">
        <v>119</v>
      </c>
      <c r="L2960" s="3">
        <v>84</v>
      </c>
      <c r="M2960" s="3">
        <v>93</v>
      </c>
      <c r="N2960" s="3">
        <v>118</v>
      </c>
      <c r="O2960" s="3">
        <v>141</v>
      </c>
      <c r="P2960">
        <v>3367</v>
      </c>
      <c r="Q2960" s="5" t="b">
        <f t="shared" si="140"/>
        <v>0</v>
      </c>
      <c r="R2960" s="5">
        <v>200</v>
      </c>
    </row>
    <row r="2961" spans="1:18">
      <c r="A2961" t="s">
        <v>2959</v>
      </c>
      <c r="B2961" s="1" t="str">
        <f t="shared" si="138"/>
        <v>Santo Antônio do Aventureiro</v>
      </c>
      <c r="C2961" s="8" t="str">
        <f t="shared" si="139"/>
        <v>316000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15</v>
      </c>
      <c r="L2961" s="3">
        <v>15</v>
      </c>
      <c r="M2961" s="3">
        <v>15</v>
      </c>
      <c r="N2961" s="3">
        <v>0</v>
      </c>
      <c r="O2961" s="3">
        <v>0</v>
      </c>
      <c r="P2961">
        <v>45</v>
      </c>
      <c r="Q2961" s="5" t="b">
        <f t="shared" si="140"/>
        <v>0</v>
      </c>
      <c r="R2961" s="5">
        <v>200</v>
      </c>
    </row>
    <row r="2962" spans="1:18">
      <c r="A2962" t="s">
        <v>2960</v>
      </c>
      <c r="B2962" s="1" t="str">
        <f t="shared" si="138"/>
        <v>Santo Antônio do Grama</v>
      </c>
      <c r="C2962" s="8" t="str">
        <f t="shared" si="139"/>
        <v>316010</v>
      </c>
      <c r="D2962" s="3">
        <v>0</v>
      </c>
      <c r="E2962" s="3">
        <v>0</v>
      </c>
      <c r="F2962" s="3">
        <v>10</v>
      </c>
      <c r="G2962" s="3">
        <v>32</v>
      </c>
      <c r="H2962" s="3">
        <v>8</v>
      </c>
      <c r="I2962" s="3">
        <v>6</v>
      </c>
      <c r="J2962" s="3">
        <v>0</v>
      </c>
      <c r="K2962" s="3">
        <v>6</v>
      </c>
      <c r="L2962" s="3">
        <v>3</v>
      </c>
      <c r="M2962" s="3">
        <v>7</v>
      </c>
      <c r="N2962" s="3">
        <v>0</v>
      </c>
      <c r="O2962" s="3">
        <v>0</v>
      </c>
      <c r="P2962">
        <v>131</v>
      </c>
      <c r="Q2962" s="5" t="b">
        <f t="shared" si="140"/>
        <v>0</v>
      </c>
      <c r="R2962" s="5">
        <v>200</v>
      </c>
    </row>
    <row r="2963" spans="1:18">
      <c r="A2963" t="s">
        <v>2961</v>
      </c>
      <c r="B2963" s="1" t="str">
        <f t="shared" si="138"/>
        <v>Santo Antônio do Itambé</v>
      </c>
      <c r="C2963" s="8" t="str">
        <f t="shared" si="139"/>
        <v>316020</v>
      </c>
      <c r="D2963" s="3">
        <v>0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>
        <v>0</v>
      </c>
      <c r="Q2963" s="5" t="str">
        <f t="shared" si="140"/>
        <v>SIM</v>
      </c>
      <c r="R2963" s="5">
        <v>100</v>
      </c>
    </row>
    <row r="2964" spans="1:18">
      <c r="A2964" t="s">
        <v>2962</v>
      </c>
      <c r="B2964" s="1" t="str">
        <f t="shared" si="138"/>
        <v>Santo Antônio do Jacinto</v>
      </c>
      <c r="C2964" s="8" t="str">
        <f t="shared" si="139"/>
        <v>316030</v>
      </c>
      <c r="D2964" s="3">
        <v>13</v>
      </c>
      <c r="E2964" s="3">
        <v>0</v>
      </c>
      <c r="F2964" s="3">
        <v>0</v>
      </c>
      <c r="G2964" s="3">
        <v>0</v>
      </c>
      <c r="H2964" s="3">
        <v>14</v>
      </c>
      <c r="I2964" s="3">
        <v>13</v>
      </c>
      <c r="J2964" s="3">
        <v>10</v>
      </c>
      <c r="K2964" s="3">
        <v>0</v>
      </c>
      <c r="L2964" s="3">
        <v>0</v>
      </c>
      <c r="M2964" s="3">
        <v>4</v>
      </c>
      <c r="N2964" s="3">
        <v>0</v>
      </c>
      <c r="O2964" s="3">
        <v>10</v>
      </c>
      <c r="P2964">
        <v>277</v>
      </c>
      <c r="Q2964" s="5" t="b">
        <f t="shared" si="140"/>
        <v>0</v>
      </c>
      <c r="R2964" s="5">
        <v>200</v>
      </c>
    </row>
    <row r="2965" spans="1:18">
      <c r="A2965" t="s">
        <v>2963</v>
      </c>
      <c r="B2965" s="1" t="str">
        <f t="shared" si="138"/>
        <v>Santo Antônio do Monte</v>
      </c>
      <c r="C2965" s="8" t="str">
        <f t="shared" si="139"/>
        <v>316040</v>
      </c>
      <c r="D2965" s="3">
        <v>26</v>
      </c>
      <c r="E2965" s="3">
        <v>0</v>
      </c>
      <c r="F2965" s="3">
        <v>51</v>
      </c>
      <c r="G2965" s="3">
        <v>37</v>
      </c>
      <c r="H2965" s="3">
        <v>55</v>
      </c>
      <c r="I2965" s="3">
        <v>69</v>
      </c>
      <c r="J2965" s="3">
        <v>121</v>
      </c>
      <c r="K2965" s="3">
        <v>16</v>
      </c>
      <c r="L2965" s="3">
        <v>30</v>
      </c>
      <c r="M2965" s="3">
        <v>53</v>
      </c>
      <c r="N2965" s="3">
        <v>49</v>
      </c>
      <c r="O2965" s="3">
        <v>58</v>
      </c>
      <c r="P2965">
        <v>685</v>
      </c>
      <c r="Q2965" s="5" t="b">
        <f t="shared" si="140"/>
        <v>0</v>
      </c>
      <c r="R2965" s="5">
        <v>200</v>
      </c>
    </row>
    <row r="2966" spans="1:18">
      <c r="A2966" t="s">
        <v>2964</v>
      </c>
      <c r="B2966" s="1" t="str">
        <f t="shared" si="138"/>
        <v>Santo Antônio do Retiro</v>
      </c>
      <c r="C2966" s="8" t="str">
        <f t="shared" si="139"/>
        <v>316045</v>
      </c>
      <c r="D2966" s="3">
        <v>780</v>
      </c>
      <c r="E2966" s="3">
        <v>777</v>
      </c>
      <c r="F2966" s="3">
        <v>282</v>
      </c>
      <c r="G2966" s="3">
        <v>343</v>
      </c>
      <c r="H2966" s="3">
        <v>448</v>
      </c>
      <c r="I2966" s="3">
        <v>579</v>
      </c>
      <c r="J2966" s="3">
        <v>594</v>
      </c>
      <c r="K2966" s="3">
        <v>432</v>
      </c>
      <c r="L2966" s="3">
        <v>439</v>
      </c>
      <c r="M2966" s="3">
        <v>193</v>
      </c>
      <c r="N2966" s="3">
        <v>329</v>
      </c>
      <c r="O2966" s="3">
        <v>0</v>
      </c>
      <c r="P2966">
        <v>15486</v>
      </c>
      <c r="Q2966" s="5" t="b">
        <f t="shared" si="140"/>
        <v>0</v>
      </c>
      <c r="R2966" s="5">
        <v>200</v>
      </c>
    </row>
    <row r="2967" spans="1:18">
      <c r="A2967" t="s">
        <v>2965</v>
      </c>
      <c r="B2967" s="1" t="str">
        <f t="shared" si="138"/>
        <v>Santo Antônio do Rio Abaixo</v>
      </c>
      <c r="C2967" s="8" t="str">
        <f t="shared" si="139"/>
        <v>316050</v>
      </c>
      <c r="D2967" s="3">
        <v>0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4</v>
      </c>
      <c r="L2967" s="3">
        <v>0</v>
      </c>
      <c r="M2967" s="3">
        <v>0</v>
      </c>
      <c r="N2967" s="3">
        <v>0</v>
      </c>
      <c r="O2967" s="3">
        <v>5</v>
      </c>
      <c r="P2967">
        <v>9</v>
      </c>
      <c r="Q2967" s="5" t="str">
        <f t="shared" si="140"/>
        <v>SIM</v>
      </c>
      <c r="R2967" s="5">
        <v>100</v>
      </c>
    </row>
    <row r="2968" spans="1:18">
      <c r="A2968" t="s">
        <v>2966</v>
      </c>
      <c r="B2968" s="1" t="str">
        <f t="shared" si="138"/>
        <v>Santo Hipólito</v>
      </c>
      <c r="C2968" s="8" t="str">
        <f t="shared" si="139"/>
        <v>316060</v>
      </c>
      <c r="D2968" s="3">
        <v>0</v>
      </c>
      <c r="E2968" s="3">
        <v>0</v>
      </c>
      <c r="F2968" s="3">
        <v>1</v>
      </c>
      <c r="G2968" s="3">
        <v>3</v>
      </c>
      <c r="H2968" s="3">
        <v>3</v>
      </c>
      <c r="I2968" s="3">
        <v>1</v>
      </c>
      <c r="J2968" s="3">
        <v>26</v>
      </c>
      <c r="K2968" s="3">
        <v>2</v>
      </c>
      <c r="L2968" s="3">
        <v>15</v>
      </c>
      <c r="M2968" s="3">
        <v>10</v>
      </c>
      <c r="N2968" s="3">
        <v>35</v>
      </c>
      <c r="O2968" s="3">
        <v>17</v>
      </c>
      <c r="P2968">
        <v>113</v>
      </c>
      <c r="Q2968" s="5" t="b">
        <f t="shared" si="140"/>
        <v>0</v>
      </c>
      <c r="R2968" s="5">
        <v>200</v>
      </c>
    </row>
    <row r="2969" spans="1:18">
      <c r="A2969" t="s">
        <v>2967</v>
      </c>
      <c r="B2969" s="1" t="str">
        <f t="shared" si="138"/>
        <v>Santos Dumont</v>
      </c>
      <c r="C2969" s="8" t="str">
        <f t="shared" si="139"/>
        <v>316070</v>
      </c>
      <c r="D2969" s="3">
        <v>225</v>
      </c>
      <c r="E2969" s="3">
        <v>201</v>
      </c>
      <c r="F2969" s="3">
        <v>171</v>
      </c>
      <c r="G2969" s="3">
        <v>293</v>
      </c>
      <c r="H2969" s="3">
        <v>177</v>
      </c>
      <c r="I2969" s="3">
        <v>313</v>
      </c>
      <c r="J2969" s="3">
        <v>193</v>
      </c>
      <c r="K2969" s="3">
        <v>132</v>
      </c>
      <c r="L2969" s="3">
        <v>0</v>
      </c>
      <c r="M2969" s="3">
        <v>118</v>
      </c>
      <c r="N2969" s="3">
        <v>102</v>
      </c>
      <c r="O2969" s="3">
        <v>135</v>
      </c>
      <c r="P2969">
        <v>5291</v>
      </c>
      <c r="Q2969" s="5" t="b">
        <f t="shared" si="140"/>
        <v>0</v>
      </c>
      <c r="R2969" s="5">
        <v>200</v>
      </c>
    </row>
    <row r="2970" spans="1:18">
      <c r="A2970" t="s">
        <v>2968</v>
      </c>
      <c r="B2970" s="1" t="str">
        <f t="shared" si="138"/>
        <v>São Bento Abade</v>
      </c>
      <c r="C2970" s="8" t="str">
        <f t="shared" si="139"/>
        <v>316080</v>
      </c>
      <c r="D2970" s="3">
        <v>15</v>
      </c>
      <c r="E2970" s="3">
        <v>0</v>
      </c>
      <c r="F2970" s="3">
        <v>13</v>
      </c>
      <c r="G2970" s="3">
        <v>0</v>
      </c>
      <c r="H2970" s="3">
        <v>0</v>
      </c>
      <c r="I2970" s="3">
        <v>0</v>
      </c>
      <c r="J2970" s="3">
        <v>0</v>
      </c>
      <c r="K2970" s="3">
        <v>16</v>
      </c>
      <c r="L2970" s="3">
        <v>16</v>
      </c>
      <c r="M2970" s="3">
        <v>16</v>
      </c>
      <c r="N2970" s="3">
        <v>16</v>
      </c>
      <c r="O2970" s="3">
        <v>16</v>
      </c>
      <c r="P2970">
        <v>470</v>
      </c>
      <c r="Q2970" s="5" t="b">
        <f t="shared" si="140"/>
        <v>0</v>
      </c>
      <c r="R2970" s="5">
        <v>200</v>
      </c>
    </row>
    <row r="2971" spans="1:18">
      <c r="A2971" t="s">
        <v>2969</v>
      </c>
      <c r="B2971" s="1" t="str">
        <f t="shared" si="138"/>
        <v>São Brás do Suaçuí</v>
      </c>
      <c r="C2971" s="8" t="str">
        <f t="shared" si="139"/>
        <v>316090</v>
      </c>
      <c r="D2971" s="3">
        <v>214</v>
      </c>
      <c r="E2971" s="3">
        <v>268</v>
      </c>
      <c r="F2971" s="3">
        <v>283</v>
      </c>
      <c r="G2971" s="3">
        <v>30</v>
      </c>
      <c r="H2971" s="3">
        <v>0</v>
      </c>
      <c r="I2971" s="3">
        <v>23</v>
      </c>
      <c r="J2971" s="3">
        <v>0</v>
      </c>
      <c r="K2971" s="3">
        <v>157</v>
      </c>
      <c r="L2971" s="3">
        <v>16</v>
      </c>
      <c r="M2971" s="3">
        <v>0</v>
      </c>
      <c r="N2971" s="3">
        <v>8</v>
      </c>
      <c r="O2971" s="3">
        <v>19</v>
      </c>
      <c r="P2971">
        <v>1670</v>
      </c>
      <c r="Q2971" s="5" t="b">
        <f t="shared" si="140"/>
        <v>0</v>
      </c>
      <c r="R2971" s="5">
        <v>200</v>
      </c>
    </row>
    <row r="2972" spans="1:18">
      <c r="A2972" t="s">
        <v>2970</v>
      </c>
      <c r="B2972" s="1" t="str">
        <f t="shared" si="138"/>
        <v>São Domingos das Dores</v>
      </c>
      <c r="C2972" s="8" t="str">
        <f t="shared" si="139"/>
        <v>316095</v>
      </c>
      <c r="D2972" s="3">
        <v>0</v>
      </c>
      <c r="E2972" s="3">
        <v>0</v>
      </c>
      <c r="F2972" s="3">
        <v>0</v>
      </c>
      <c r="G2972" s="3">
        <v>0</v>
      </c>
      <c r="H2972" s="3">
        <v>0</v>
      </c>
      <c r="I2972" s="3">
        <v>4</v>
      </c>
      <c r="J2972" s="3">
        <v>4</v>
      </c>
      <c r="K2972" s="3">
        <v>3</v>
      </c>
      <c r="L2972" s="3">
        <v>0</v>
      </c>
      <c r="M2972" s="3">
        <v>4</v>
      </c>
      <c r="N2972" s="3">
        <v>10</v>
      </c>
      <c r="O2972" s="3">
        <v>31</v>
      </c>
      <c r="P2972">
        <v>64</v>
      </c>
      <c r="Q2972" s="5" t="b">
        <f t="shared" si="140"/>
        <v>0</v>
      </c>
      <c r="R2972" s="5">
        <v>200</v>
      </c>
    </row>
    <row r="2973" spans="1:18">
      <c r="A2973" t="s">
        <v>2971</v>
      </c>
      <c r="B2973" s="1" t="str">
        <f t="shared" si="138"/>
        <v>São Domingos do Prata</v>
      </c>
      <c r="C2973" s="8" t="str">
        <f t="shared" si="139"/>
        <v>316100</v>
      </c>
      <c r="D2973" s="3">
        <v>365</v>
      </c>
      <c r="E2973" s="3">
        <v>32</v>
      </c>
      <c r="F2973" s="3">
        <v>32</v>
      </c>
      <c r="G2973" s="3">
        <v>64</v>
      </c>
      <c r="H2973" s="3">
        <v>17</v>
      </c>
      <c r="I2973" s="3">
        <v>54</v>
      </c>
      <c r="J2973" s="3">
        <v>9</v>
      </c>
      <c r="K2973" s="3">
        <v>38</v>
      </c>
      <c r="L2973" s="3">
        <v>21</v>
      </c>
      <c r="M2973" s="3">
        <v>23</v>
      </c>
      <c r="N2973" s="3">
        <v>46</v>
      </c>
      <c r="O2973" s="3">
        <v>48</v>
      </c>
      <c r="P2973">
        <v>1343</v>
      </c>
      <c r="Q2973" s="5" t="b">
        <f t="shared" si="140"/>
        <v>0</v>
      </c>
      <c r="R2973" s="5">
        <v>200</v>
      </c>
    </row>
    <row r="2974" spans="1:18">
      <c r="A2974" t="s">
        <v>2972</v>
      </c>
      <c r="B2974" s="1" t="str">
        <f t="shared" si="138"/>
        <v>São Félix de Minas</v>
      </c>
      <c r="C2974" s="8" t="str">
        <f t="shared" si="139"/>
        <v>316105</v>
      </c>
      <c r="D2974" s="3">
        <v>16</v>
      </c>
      <c r="E2974" s="3">
        <v>19</v>
      </c>
      <c r="F2974" s="3">
        <v>18</v>
      </c>
      <c r="G2974" s="3">
        <v>22</v>
      </c>
      <c r="H2974" s="3">
        <v>17</v>
      </c>
      <c r="I2974" s="3">
        <v>14</v>
      </c>
      <c r="J2974" s="3">
        <v>19</v>
      </c>
      <c r="K2974" s="3">
        <v>11</v>
      </c>
      <c r="L2974" s="3">
        <v>10</v>
      </c>
      <c r="M2974" s="3">
        <v>9</v>
      </c>
      <c r="N2974" s="3">
        <v>20</v>
      </c>
      <c r="O2974" s="3">
        <v>9</v>
      </c>
      <c r="P2974">
        <v>406</v>
      </c>
      <c r="Q2974" s="5" t="b">
        <f t="shared" si="140"/>
        <v>0</v>
      </c>
      <c r="R2974" s="5">
        <v>200</v>
      </c>
    </row>
    <row r="2975" spans="1:18">
      <c r="A2975" t="s">
        <v>2973</v>
      </c>
      <c r="B2975" s="1" t="str">
        <f t="shared" si="138"/>
        <v>São Francisco</v>
      </c>
      <c r="C2975" s="8" t="str">
        <f t="shared" si="139"/>
        <v>316110</v>
      </c>
      <c r="D2975" s="3">
        <v>208</v>
      </c>
      <c r="E2975" s="3">
        <v>208</v>
      </c>
      <c r="F2975" s="3">
        <v>208</v>
      </c>
      <c r="G2975" s="3">
        <v>208</v>
      </c>
      <c r="H2975" s="3">
        <v>208</v>
      </c>
      <c r="I2975" s="3">
        <v>194</v>
      </c>
      <c r="J2975" s="3">
        <v>42</v>
      </c>
      <c r="K2975" s="3">
        <v>208</v>
      </c>
      <c r="L2975" s="3">
        <v>208</v>
      </c>
      <c r="M2975" s="3">
        <v>208</v>
      </c>
      <c r="N2975" s="3">
        <v>208</v>
      </c>
      <c r="O2975" s="3">
        <v>0</v>
      </c>
      <c r="P2975">
        <v>4824</v>
      </c>
      <c r="Q2975" s="5" t="b">
        <f t="shared" si="140"/>
        <v>0</v>
      </c>
      <c r="R2975" s="5">
        <v>200</v>
      </c>
    </row>
    <row r="2976" spans="1:18">
      <c r="A2976" t="s">
        <v>2974</v>
      </c>
      <c r="B2976" s="1" t="str">
        <f t="shared" si="138"/>
        <v>São Francisco de Paula</v>
      </c>
      <c r="C2976" s="8" t="str">
        <f t="shared" si="139"/>
        <v>316120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46</v>
      </c>
      <c r="J2976" s="3">
        <v>0</v>
      </c>
      <c r="K2976" s="3">
        <v>0</v>
      </c>
      <c r="L2976" s="3">
        <v>0</v>
      </c>
      <c r="M2976" s="3">
        <v>39</v>
      </c>
      <c r="N2976" s="3">
        <v>10</v>
      </c>
      <c r="O2976" s="3">
        <v>0</v>
      </c>
      <c r="P2976">
        <v>95</v>
      </c>
      <c r="Q2976" s="5" t="b">
        <f t="shared" si="140"/>
        <v>0</v>
      </c>
      <c r="R2976" s="5">
        <v>200</v>
      </c>
    </row>
    <row r="2977" spans="1:18">
      <c r="A2977" t="s">
        <v>2975</v>
      </c>
      <c r="B2977" s="1" t="str">
        <f t="shared" si="138"/>
        <v>São Francisco de Sales</v>
      </c>
      <c r="C2977" s="8" t="str">
        <f t="shared" si="139"/>
        <v>316130</v>
      </c>
      <c r="D2977" s="3">
        <v>0</v>
      </c>
      <c r="E2977" s="3">
        <v>0</v>
      </c>
      <c r="F2977" s="3">
        <v>0</v>
      </c>
      <c r="G2977" s="3">
        <v>0</v>
      </c>
      <c r="H2977" s="3">
        <v>22</v>
      </c>
      <c r="I2977" s="3">
        <v>3</v>
      </c>
      <c r="J2977" s="3">
        <v>8</v>
      </c>
      <c r="K2977" s="3">
        <v>13</v>
      </c>
      <c r="L2977" s="3">
        <v>6</v>
      </c>
      <c r="M2977" s="3">
        <v>11</v>
      </c>
      <c r="N2977" s="3">
        <v>6</v>
      </c>
      <c r="O2977" s="3">
        <v>0</v>
      </c>
      <c r="P2977">
        <v>190</v>
      </c>
      <c r="Q2977" s="5" t="b">
        <f t="shared" si="140"/>
        <v>0</v>
      </c>
      <c r="R2977" s="5">
        <v>200</v>
      </c>
    </row>
    <row r="2978" spans="1:18">
      <c r="A2978" t="s">
        <v>2976</v>
      </c>
      <c r="B2978" s="1" t="str">
        <f t="shared" si="138"/>
        <v>São Francisco do Glória</v>
      </c>
      <c r="C2978" s="8" t="str">
        <f t="shared" si="139"/>
        <v>316140</v>
      </c>
      <c r="D2978" s="3">
        <v>75</v>
      </c>
      <c r="E2978" s="3">
        <v>75</v>
      </c>
      <c r="F2978" s="3">
        <v>23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>
        <v>351</v>
      </c>
      <c r="Q2978" s="5" t="str">
        <f t="shared" si="140"/>
        <v>SIM</v>
      </c>
      <c r="R2978" s="5">
        <v>100</v>
      </c>
    </row>
    <row r="2979" spans="1:18">
      <c r="A2979" t="s">
        <v>2977</v>
      </c>
      <c r="B2979" s="1" t="str">
        <f t="shared" si="138"/>
        <v>São Geraldo</v>
      </c>
      <c r="C2979" s="8" t="str">
        <f t="shared" si="139"/>
        <v>316150</v>
      </c>
      <c r="D2979" s="3">
        <v>12</v>
      </c>
      <c r="E2979" s="3">
        <v>18</v>
      </c>
      <c r="F2979" s="3">
        <v>34</v>
      </c>
      <c r="G2979" s="3">
        <v>11</v>
      </c>
      <c r="H2979" s="3">
        <v>8</v>
      </c>
      <c r="I2979" s="3">
        <v>7</v>
      </c>
      <c r="J2979" s="3">
        <v>0</v>
      </c>
      <c r="K2979" s="3">
        <v>0</v>
      </c>
      <c r="L2979" s="3">
        <v>20</v>
      </c>
      <c r="M2979" s="3">
        <v>23</v>
      </c>
      <c r="N2979" s="3">
        <v>23</v>
      </c>
      <c r="O2979" s="3">
        <v>8</v>
      </c>
      <c r="P2979">
        <v>459</v>
      </c>
      <c r="Q2979" s="5" t="b">
        <f t="shared" si="140"/>
        <v>0</v>
      </c>
      <c r="R2979" s="5">
        <v>200</v>
      </c>
    </row>
    <row r="2980" spans="1:18">
      <c r="A2980" t="s">
        <v>2978</v>
      </c>
      <c r="B2980" s="1" t="str">
        <f t="shared" si="138"/>
        <v>São Geraldo da Piedade</v>
      </c>
      <c r="C2980" s="8" t="str">
        <f t="shared" si="139"/>
        <v>316160</v>
      </c>
      <c r="D2980" s="3">
        <v>0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>
        <v>0</v>
      </c>
      <c r="Q2980" s="5" t="str">
        <f t="shared" si="140"/>
        <v>SIM</v>
      </c>
      <c r="R2980" s="5">
        <v>100</v>
      </c>
    </row>
    <row r="2981" spans="1:18">
      <c r="A2981" t="s">
        <v>2979</v>
      </c>
      <c r="B2981" s="1" t="str">
        <f t="shared" si="138"/>
        <v>São Geraldo do Baixio</v>
      </c>
      <c r="C2981" s="8" t="str">
        <f t="shared" si="139"/>
        <v>316165</v>
      </c>
      <c r="D2981" s="3">
        <v>0</v>
      </c>
      <c r="E2981" s="3">
        <v>0</v>
      </c>
      <c r="F2981" s="3">
        <v>0</v>
      </c>
      <c r="G2981" s="3">
        <v>0</v>
      </c>
      <c r="H2981" s="3">
        <v>2</v>
      </c>
      <c r="I2981" s="3">
        <v>2</v>
      </c>
      <c r="J2981" s="3">
        <v>2</v>
      </c>
      <c r="K2981" s="3">
        <v>1</v>
      </c>
      <c r="L2981" s="3">
        <v>1</v>
      </c>
      <c r="M2981" s="3">
        <v>1</v>
      </c>
      <c r="N2981" s="3">
        <v>1</v>
      </c>
      <c r="O2981" s="3">
        <v>1</v>
      </c>
      <c r="P2981">
        <v>109</v>
      </c>
      <c r="Q2981" s="5" t="b">
        <f t="shared" si="140"/>
        <v>0</v>
      </c>
      <c r="R2981" s="5">
        <v>200</v>
      </c>
    </row>
    <row r="2982" spans="1:18">
      <c r="A2982" t="s">
        <v>2980</v>
      </c>
      <c r="B2982" s="1" t="str">
        <f t="shared" si="138"/>
        <v>São Gonçalo do Abaeté</v>
      </c>
      <c r="C2982" s="8" t="str">
        <f t="shared" si="139"/>
        <v>316170</v>
      </c>
      <c r="D2982" s="3">
        <v>7</v>
      </c>
      <c r="E2982" s="3">
        <v>19</v>
      </c>
      <c r="F2982" s="3">
        <v>23</v>
      </c>
      <c r="G2982" s="3">
        <v>270130</v>
      </c>
      <c r="H2982" s="3">
        <v>5</v>
      </c>
      <c r="I2982" s="3">
        <v>18</v>
      </c>
      <c r="J2982" s="3">
        <v>62</v>
      </c>
      <c r="K2982" s="3">
        <v>44</v>
      </c>
      <c r="L2982" s="3">
        <v>12</v>
      </c>
      <c r="M2982" s="3">
        <v>85</v>
      </c>
      <c r="N2982" s="3">
        <v>20</v>
      </c>
      <c r="O2982" s="3">
        <v>0</v>
      </c>
      <c r="P2982">
        <v>270589</v>
      </c>
      <c r="Q2982" s="5" t="b">
        <f t="shared" si="140"/>
        <v>0</v>
      </c>
      <c r="R2982" s="5">
        <v>200</v>
      </c>
    </row>
    <row r="2983" spans="1:18">
      <c r="A2983" t="s">
        <v>2981</v>
      </c>
      <c r="B2983" s="1" t="str">
        <f t="shared" si="138"/>
        <v>São Gonçalo do Pará</v>
      </c>
      <c r="C2983" s="8" t="str">
        <f t="shared" si="139"/>
        <v>316180</v>
      </c>
      <c r="D2983" s="3">
        <v>0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>
        <v>0</v>
      </c>
      <c r="Q2983" s="5" t="str">
        <f t="shared" si="140"/>
        <v>SIM</v>
      </c>
      <c r="R2983" s="5">
        <v>100</v>
      </c>
    </row>
    <row r="2984" spans="1:18">
      <c r="A2984" t="s">
        <v>2982</v>
      </c>
      <c r="B2984" s="1" t="str">
        <f t="shared" si="138"/>
        <v>São Gonçalo do Rio Abaixo</v>
      </c>
      <c r="C2984" s="8" t="str">
        <f t="shared" si="139"/>
        <v>316190</v>
      </c>
      <c r="D2984" s="3">
        <v>70</v>
      </c>
      <c r="E2984" s="3">
        <v>95</v>
      </c>
      <c r="F2984" s="3">
        <v>452</v>
      </c>
      <c r="G2984" s="3">
        <v>128</v>
      </c>
      <c r="H2984" s="3">
        <v>202</v>
      </c>
      <c r="I2984" s="3">
        <v>28</v>
      </c>
      <c r="J2984" s="3">
        <v>144</v>
      </c>
      <c r="K2984" s="3">
        <v>27</v>
      </c>
      <c r="L2984" s="3">
        <v>58</v>
      </c>
      <c r="M2984" s="3">
        <v>54</v>
      </c>
      <c r="N2984" s="3">
        <v>30</v>
      </c>
      <c r="O2984" s="3">
        <v>35</v>
      </c>
      <c r="P2984">
        <v>1371</v>
      </c>
      <c r="Q2984" s="5" t="b">
        <f t="shared" si="140"/>
        <v>0</v>
      </c>
      <c r="R2984" s="5">
        <v>200</v>
      </c>
    </row>
    <row r="2985" spans="1:18">
      <c r="A2985" t="s">
        <v>2983</v>
      </c>
      <c r="B2985" s="1" t="str">
        <f t="shared" si="138"/>
        <v>São Gonçalo do Rio Preto</v>
      </c>
      <c r="C2985" s="8" t="str">
        <f t="shared" si="139"/>
        <v>312550</v>
      </c>
      <c r="D2985" s="3">
        <v>0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28</v>
      </c>
      <c r="M2985" s="3">
        <v>0</v>
      </c>
      <c r="N2985" s="3">
        <v>0</v>
      </c>
      <c r="O2985" s="3">
        <v>0</v>
      </c>
      <c r="P2985">
        <v>28</v>
      </c>
      <c r="Q2985" s="5" t="str">
        <f t="shared" si="140"/>
        <v>SIM</v>
      </c>
      <c r="R2985" s="5">
        <v>100</v>
      </c>
    </row>
    <row r="2986" spans="1:18">
      <c r="A2986" t="s">
        <v>2984</v>
      </c>
      <c r="B2986" s="1" t="str">
        <f t="shared" si="138"/>
        <v>São Gonçalo do Sapucaí</v>
      </c>
      <c r="C2986" s="8" t="str">
        <f t="shared" si="139"/>
        <v>316200</v>
      </c>
      <c r="D2986" s="3">
        <v>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55</v>
      </c>
      <c r="M2986" s="3">
        <v>28</v>
      </c>
      <c r="N2986" s="3">
        <v>37</v>
      </c>
      <c r="O2986" s="3">
        <v>55</v>
      </c>
      <c r="P2986">
        <v>175</v>
      </c>
      <c r="Q2986" s="5" t="b">
        <f t="shared" si="140"/>
        <v>0</v>
      </c>
      <c r="R2986" s="5">
        <v>200</v>
      </c>
    </row>
    <row r="2987" spans="1:18">
      <c r="A2987" t="s">
        <v>2985</v>
      </c>
      <c r="B2987" s="1" t="str">
        <f t="shared" si="138"/>
        <v>São Gotardo</v>
      </c>
      <c r="C2987" s="8" t="str">
        <f t="shared" si="139"/>
        <v>316210</v>
      </c>
      <c r="D2987" s="3">
        <v>128</v>
      </c>
      <c r="E2987" s="3">
        <v>111</v>
      </c>
      <c r="F2987" s="3">
        <v>94</v>
      </c>
      <c r="G2987" s="3">
        <v>153</v>
      </c>
      <c r="H2987" s="3">
        <v>106</v>
      </c>
      <c r="I2987" s="3">
        <v>134</v>
      </c>
      <c r="J2987" s="3">
        <v>88</v>
      </c>
      <c r="K2987" s="3">
        <v>127</v>
      </c>
      <c r="L2987" s="3">
        <v>75</v>
      </c>
      <c r="M2987" s="3">
        <v>46</v>
      </c>
      <c r="N2987" s="3">
        <v>59</v>
      </c>
      <c r="O2987" s="3">
        <v>66</v>
      </c>
      <c r="P2987">
        <v>2612</v>
      </c>
      <c r="Q2987" s="5" t="b">
        <f t="shared" si="140"/>
        <v>0</v>
      </c>
      <c r="R2987" s="5">
        <v>200</v>
      </c>
    </row>
    <row r="2988" spans="1:18">
      <c r="A2988" t="s">
        <v>2986</v>
      </c>
      <c r="B2988" s="1" t="str">
        <f t="shared" si="138"/>
        <v>São João Batista do Glória</v>
      </c>
      <c r="C2988" s="8" t="str">
        <f t="shared" si="139"/>
        <v>316220</v>
      </c>
      <c r="D2988" s="3">
        <v>0</v>
      </c>
      <c r="E2988" s="3">
        <v>0</v>
      </c>
      <c r="F2988" s="3">
        <v>54</v>
      </c>
      <c r="G2988" s="3">
        <v>99</v>
      </c>
      <c r="H2988" s="3">
        <v>0</v>
      </c>
      <c r="I2988" s="3">
        <v>57</v>
      </c>
      <c r="J2988" s="3">
        <v>0</v>
      </c>
      <c r="K2988" s="3">
        <v>0</v>
      </c>
      <c r="L2988" s="3">
        <v>0</v>
      </c>
      <c r="M2988" s="3">
        <v>118</v>
      </c>
      <c r="N2988" s="3">
        <v>90</v>
      </c>
      <c r="O2988" s="3">
        <v>8</v>
      </c>
      <c r="P2988">
        <v>981</v>
      </c>
      <c r="Q2988" s="5" t="b">
        <f t="shared" si="140"/>
        <v>0</v>
      </c>
      <c r="R2988" s="5">
        <v>200</v>
      </c>
    </row>
    <row r="2989" spans="1:18">
      <c r="A2989" t="s">
        <v>2987</v>
      </c>
      <c r="B2989" s="1" t="str">
        <f t="shared" si="138"/>
        <v>São João da Lagoa</v>
      </c>
      <c r="C2989" s="8" t="str">
        <f t="shared" si="139"/>
        <v>316225</v>
      </c>
      <c r="D2989" s="3">
        <v>0</v>
      </c>
      <c r="E2989" s="3">
        <v>0</v>
      </c>
      <c r="F2989" s="3">
        <v>0</v>
      </c>
      <c r="G2989" s="3">
        <v>51</v>
      </c>
      <c r="H2989" s="3">
        <v>89</v>
      </c>
      <c r="I2989" s="3">
        <v>140</v>
      </c>
      <c r="J2989" s="3">
        <v>4</v>
      </c>
      <c r="K2989" s="3">
        <v>53</v>
      </c>
      <c r="L2989" s="3">
        <v>55</v>
      </c>
      <c r="M2989" s="3">
        <v>61</v>
      </c>
      <c r="N2989" s="3">
        <v>31</v>
      </c>
      <c r="O2989" s="3">
        <v>58</v>
      </c>
      <c r="P2989">
        <v>596</v>
      </c>
      <c r="Q2989" s="5" t="b">
        <f t="shared" si="140"/>
        <v>0</v>
      </c>
      <c r="R2989" s="5">
        <v>200</v>
      </c>
    </row>
    <row r="2990" spans="1:18">
      <c r="A2990" t="s">
        <v>2988</v>
      </c>
      <c r="B2990" s="1" t="str">
        <f t="shared" si="138"/>
        <v>São João da Mata</v>
      </c>
      <c r="C2990" s="8" t="str">
        <f t="shared" si="139"/>
        <v>316230</v>
      </c>
      <c r="D2990" s="3">
        <v>0</v>
      </c>
      <c r="E2990" s="3">
        <v>0</v>
      </c>
      <c r="F2990" s="3">
        <v>0</v>
      </c>
      <c r="G2990" s="3">
        <v>0</v>
      </c>
      <c r="H2990" s="3">
        <v>0</v>
      </c>
      <c r="I2990" s="3">
        <v>5</v>
      </c>
      <c r="J2990" s="3">
        <v>16</v>
      </c>
      <c r="K2990" s="3">
        <v>9</v>
      </c>
      <c r="L2990" s="3">
        <v>12</v>
      </c>
      <c r="M2990" s="3">
        <v>18</v>
      </c>
      <c r="N2990" s="3">
        <v>0</v>
      </c>
      <c r="O2990" s="3">
        <v>0</v>
      </c>
      <c r="P2990">
        <v>60</v>
      </c>
      <c r="Q2990" s="5" t="b">
        <f t="shared" si="140"/>
        <v>0</v>
      </c>
      <c r="R2990" s="5">
        <v>200</v>
      </c>
    </row>
    <row r="2991" spans="1:18">
      <c r="A2991" t="s">
        <v>2989</v>
      </c>
      <c r="B2991" s="1" t="str">
        <f t="shared" si="138"/>
        <v>São João da Ponte</v>
      </c>
      <c r="C2991" s="8" t="str">
        <f t="shared" si="139"/>
        <v>316240</v>
      </c>
      <c r="D2991" s="3">
        <v>21</v>
      </c>
      <c r="E2991" s="3">
        <v>108</v>
      </c>
      <c r="F2991" s="3">
        <v>88</v>
      </c>
      <c r="G2991" s="3">
        <v>398</v>
      </c>
      <c r="H2991" s="3">
        <v>56</v>
      </c>
      <c r="I2991" s="3">
        <v>79</v>
      </c>
      <c r="J2991" s="3">
        <v>40</v>
      </c>
      <c r="K2991" s="3">
        <v>36</v>
      </c>
      <c r="L2991" s="3">
        <v>68</v>
      </c>
      <c r="M2991" s="3">
        <v>67</v>
      </c>
      <c r="N2991" s="3">
        <v>47</v>
      </c>
      <c r="O2991" s="3">
        <v>0</v>
      </c>
      <c r="P2991">
        <v>1596</v>
      </c>
      <c r="Q2991" s="5" t="b">
        <f t="shared" si="140"/>
        <v>0</v>
      </c>
      <c r="R2991" s="5">
        <v>200</v>
      </c>
    </row>
    <row r="2992" spans="1:18">
      <c r="A2992" t="s">
        <v>2990</v>
      </c>
      <c r="B2992" s="1" t="str">
        <f t="shared" si="138"/>
        <v>São João das Missões</v>
      </c>
      <c r="C2992" s="8" t="str">
        <f t="shared" si="139"/>
        <v>316245</v>
      </c>
      <c r="D2992" s="3">
        <v>7</v>
      </c>
      <c r="E2992" s="3">
        <v>0</v>
      </c>
      <c r="F2992" s="3">
        <v>3</v>
      </c>
      <c r="G2992" s="3">
        <v>40</v>
      </c>
      <c r="H2992" s="3">
        <v>0</v>
      </c>
      <c r="I2992" s="3">
        <v>3</v>
      </c>
      <c r="J2992" s="3">
        <v>10</v>
      </c>
      <c r="K2992" s="3">
        <v>30</v>
      </c>
      <c r="L2992" s="3">
        <v>9</v>
      </c>
      <c r="M2992" s="3">
        <v>0</v>
      </c>
      <c r="N2992" s="3">
        <v>0</v>
      </c>
      <c r="O2992" s="3">
        <v>0</v>
      </c>
      <c r="P2992">
        <v>181</v>
      </c>
      <c r="Q2992" s="5" t="str">
        <f t="shared" si="140"/>
        <v>SIM</v>
      </c>
      <c r="R2992" s="5">
        <v>100</v>
      </c>
    </row>
    <row r="2993" spans="1:18">
      <c r="A2993" t="s">
        <v>2991</v>
      </c>
      <c r="B2993" s="1" t="str">
        <f t="shared" si="138"/>
        <v>São João del Rei</v>
      </c>
      <c r="C2993" s="8" t="str">
        <f t="shared" si="139"/>
        <v>316250</v>
      </c>
      <c r="D2993" s="3">
        <v>0</v>
      </c>
      <c r="E2993" s="3">
        <v>93</v>
      </c>
      <c r="F2993" s="3">
        <v>128</v>
      </c>
      <c r="G2993" s="3">
        <v>96</v>
      </c>
      <c r="H2993" s="3">
        <v>0</v>
      </c>
      <c r="I2993" s="3">
        <v>146</v>
      </c>
      <c r="J2993" s="3">
        <v>138</v>
      </c>
      <c r="K2993" s="3">
        <v>114</v>
      </c>
      <c r="L2993" s="3">
        <v>71</v>
      </c>
      <c r="M2993" s="3">
        <v>144</v>
      </c>
      <c r="N2993" s="3">
        <v>0</v>
      </c>
      <c r="O2993" s="3">
        <v>0</v>
      </c>
      <c r="P2993">
        <v>1414</v>
      </c>
      <c r="Q2993" s="5" t="b">
        <f t="shared" si="140"/>
        <v>0</v>
      </c>
      <c r="R2993" s="5">
        <v>200</v>
      </c>
    </row>
    <row r="2994" spans="1:18">
      <c r="A2994" t="s">
        <v>2992</v>
      </c>
      <c r="B2994" s="1" t="str">
        <f t="shared" si="138"/>
        <v>São João do Manhuaçu</v>
      </c>
      <c r="C2994" s="8" t="str">
        <f t="shared" si="139"/>
        <v>316255</v>
      </c>
      <c r="D2994" s="3">
        <v>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22</v>
      </c>
      <c r="N2994" s="3">
        <v>22</v>
      </c>
      <c r="O2994" s="3">
        <v>0</v>
      </c>
      <c r="P2994">
        <v>209</v>
      </c>
      <c r="Q2994" s="5" t="b">
        <f t="shared" si="140"/>
        <v>0</v>
      </c>
      <c r="R2994" s="5">
        <v>200</v>
      </c>
    </row>
    <row r="2995" spans="1:18">
      <c r="A2995" t="s">
        <v>2993</v>
      </c>
      <c r="B2995" s="1" t="str">
        <f t="shared" si="138"/>
        <v>São João do Manteninha</v>
      </c>
      <c r="C2995" s="8" t="str">
        <f t="shared" si="139"/>
        <v>316257</v>
      </c>
      <c r="D2995" s="3">
        <v>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>
        <v>15</v>
      </c>
      <c r="Q2995" s="5" t="str">
        <f t="shared" si="140"/>
        <v>SIM</v>
      </c>
      <c r="R2995" s="5">
        <v>100</v>
      </c>
    </row>
    <row r="2996" spans="1:18">
      <c r="A2996" t="s">
        <v>2994</v>
      </c>
      <c r="B2996" s="1" t="str">
        <f t="shared" si="138"/>
        <v>São João do Oriente</v>
      </c>
      <c r="C2996" s="8" t="str">
        <f t="shared" si="139"/>
        <v>316260</v>
      </c>
      <c r="D2996" s="3">
        <v>0</v>
      </c>
      <c r="E2996" s="3">
        <v>10</v>
      </c>
      <c r="F2996" s="3">
        <v>131</v>
      </c>
      <c r="G2996" s="3">
        <v>25</v>
      </c>
      <c r="H2996" s="3">
        <v>16</v>
      </c>
      <c r="I2996" s="3">
        <v>3</v>
      </c>
      <c r="J2996" s="3">
        <v>12</v>
      </c>
      <c r="K2996" s="3">
        <v>15</v>
      </c>
      <c r="L2996" s="3">
        <v>24</v>
      </c>
      <c r="M2996" s="3">
        <v>27</v>
      </c>
      <c r="N2996" s="3">
        <v>0</v>
      </c>
      <c r="O2996" s="3">
        <v>0</v>
      </c>
      <c r="P2996">
        <v>324</v>
      </c>
      <c r="Q2996" s="5" t="b">
        <f t="shared" si="140"/>
        <v>0</v>
      </c>
      <c r="R2996" s="5">
        <v>200</v>
      </c>
    </row>
    <row r="2997" spans="1:18">
      <c r="A2997" t="s">
        <v>2995</v>
      </c>
      <c r="B2997" s="1" t="str">
        <f t="shared" si="138"/>
        <v>São João do Pacuí</v>
      </c>
      <c r="C2997" s="8" t="str">
        <f t="shared" si="139"/>
        <v>316265</v>
      </c>
      <c r="D2997" s="3">
        <v>14</v>
      </c>
      <c r="E2997" s="3">
        <v>17</v>
      </c>
      <c r="F2997" s="3">
        <v>0</v>
      </c>
      <c r="G2997" s="3">
        <v>29</v>
      </c>
      <c r="H2997" s="3">
        <v>20</v>
      </c>
      <c r="I2997" s="3">
        <v>23</v>
      </c>
      <c r="J2997" s="3">
        <v>76</v>
      </c>
      <c r="K2997" s="3">
        <v>73</v>
      </c>
      <c r="L2997" s="3">
        <v>160</v>
      </c>
      <c r="M2997" s="3">
        <v>6</v>
      </c>
      <c r="N2997" s="3">
        <v>43</v>
      </c>
      <c r="O2997" s="3">
        <v>0</v>
      </c>
      <c r="P2997">
        <v>678</v>
      </c>
      <c r="Q2997" s="5" t="b">
        <f t="shared" si="140"/>
        <v>0</v>
      </c>
      <c r="R2997" s="5">
        <v>200</v>
      </c>
    </row>
    <row r="2998" spans="1:18">
      <c r="A2998" t="s">
        <v>2996</v>
      </c>
      <c r="B2998" s="1" t="str">
        <f t="shared" si="138"/>
        <v>São João do Paraíso</v>
      </c>
      <c r="C2998" s="8" t="str">
        <f t="shared" si="139"/>
        <v>316270</v>
      </c>
      <c r="D2998" s="3">
        <v>316</v>
      </c>
      <c r="E2998" s="3">
        <v>395</v>
      </c>
      <c r="F2998" s="3">
        <v>132</v>
      </c>
      <c r="G2998" s="3">
        <v>68</v>
      </c>
      <c r="H2998" s="3">
        <v>76</v>
      </c>
      <c r="I2998" s="3">
        <v>24</v>
      </c>
      <c r="J2998" s="3">
        <v>24</v>
      </c>
      <c r="K2998" s="3">
        <v>16</v>
      </c>
      <c r="L2998" s="3">
        <v>24</v>
      </c>
      <c r="M2998" s="3">
        <v>0</v>
      </c>
      <c r="N2998" s="3">
        <v>0</v>
      </c>
      <c r="O2998" s="3">
        <v>0</v>
      </c>
      <c r="P2998">
        <v>3800</v>
      </c>
      <c r="Q2998" s="5" t="str">
        <f t="shared" si="140"/>
        <v>SIM</v>
      </c>
      <c r="R2998" s="5">
        <v>100</v>
      </c>
    </row>
    <row r="2999" spans="1:18">
      <c r="A2999" t="s">
        <v>2997</v>
      </c>
      <c r="B2999" s="1" t="str">
        <f t="shared" si="138"/>
        <v>São João Evangelista</v>
      </c>
      <c r="C2999" s="8" t="str">
        <f t="shared" si="139"/>
        <v>316280</v>
      </c>
      <c r="D2999" s="3">
        <v>0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>
        <v>204</v>
      </c>
      <c r="Q2999" s="5" t="str">
        <f t="shared" si="140"/>
        <v>SIM</v>
      </c>
      <c r="R2999" s="5">
        <v>100</v>
      </c>
    </row>
    <row r="3000" spans="1:18">
      <c r="A3000" t="s">
        <v>2998</v>
      </c>
      <c r="B3000" s="1" t="str">
        <f t="shared" si="138"/>
        <v>São João Nepomuceno</v>
      </c>
      <c r="C3000" s="8" t="str">
        <f t="shared" si="139"/>
        <v>316290</v>
      </c>
      <c r="D3000" s="3">
        <v>29</v>
      </c>
      <c r="E3000" s="3">
        <v>24</v>
      </c>
      <c r="F3000" s="3">
        <v>20</v>
      </c>
      <c r="G3000" s="3">
        <v>18</v>
      </c>
      <c r="H3000" s="3">
        <v>16</v>
      </c>
      <c r="I3000" s="3">
        <v>46</v>
      </c>
      <c r="J3000" s="3">
        <v>24</v>
      </c>
      <c r="K3000" s="3">
        <v>20</v>
      </c>
      <c r="L3000" s="3">
        <v>28</v>
      </c>
      <c r="M3000" s="3">
        <v>6</v>
      </c>
      <c r="N3000" s="3">
        <v>41</v>
      </c>
      <c r="O3000" s="3">
        <v>79</v>
      </c>
      <c r="P3000">
        <v>608</v>
      </c>
      <c r="Q3000" s="5" t="b">
        <f t="shared" si="140"/>
        <v>0</v>
      </c>
      <c r="R3000" s="5">
        <v>200</v>
      </c>
    </row>
    <row r="3001" spans="1:18">
      <c r="A3001" t="s">
        <v>2999</v>
      </c>
      <c r="B3001" s="1" t="str">
        <f t="shared" si="138"/>
        <v>São Joaquim de Bicas</v>
      </c>
      <c r="C3001" s="8" t="str">
        <f t="shared" si="139"/>
        <v>316292</v>
      </c>
      <c r="D3001" s="3">
        <v>0</v>
      </c>
      <c r="E3001" s="3">
        <v>91</v>
      </c>
      <c r="F3001" s="3">
        <v>32</v>
      </c>
      <c r="G3001" s="3">
        <v>57</v>
      </c>
      <c r="H3001" s="3">
        <v>132</v>
      </c>
      <c r="I3001" s="3">
        <v>61</v>
      </c>
      <c r="J3001" s="3">
        <v>44</v>
      </c>
      <c r="K3001" s="3">
        <v>59</v>
      </c>
      <c r="L3001" s="3">
        <v>86</v>
      </c>
      <c r="M3001" s="3">
        <v>42</v>
      </c>
      <c r="N3001" s="3">
        <v>39</v>
      </c>
      <c r="O3001" s="3">
        <v>23</v>
      </c>
      <c r="P3001">
        <v>1259</v>
      </c>
      <c r="Q3001" s="5" t="b">
        <f t="shared" si="140"/>
        <v>0</v>
      </c>
      <c r="R3001" s="5">
        <v>200</v>
      </c>
    </row>
    <row r="3002" spans="1:18">
      <c r="A3002" t="s">
        <v>3000</v>
      </c>
      <c r="B3002" s="1" t="str">
        <f t="shared" si="138"/>
        <v>São José da Barra</v>
      </c>
      <c r="C3002" s="8" t="str">
        <f t="shared" si="139"/>
        <v>316294</v>
      </c>
      <c r="D3002" s="3">
        <v>8</v>
      </c>
      <c r="E3002" s="3">
        <v>7</v>
      </c>
      <c r="F3002" s="3">
        <v>20</v>
      </c>
      <c r="G3002" s="3">
        <v>26</v>
      </c>
      <c r="H3002" s="3">
        <v>5</v>
      </c>
      <c r="I3002" s="3">
        <v>2</v>
      </c>
      <c r="J3002" s="3">
        <v>6</v>
      </c>
      <c r="K3002" s="3">
        <v>12</v>
      </c>
      <c r="L3002" s="3">
        <v>20</v>
      </c>
      <c r="M3002" s="3">
        <v>12</v>
      </c>
      <c r="N3002" s="3">
        <v>6</v>
      </c>
      <c r="O3002" s="3">
        <v>9</v>
      </c>
      <c r="P3002">
        <v>164</v>
      </c>
      <c r="Q3002" s="5" t="b">
        <f t="shared" si="140"/>
        <v>0</v>
      </c>
      <c r="R3002" s="5">
        <v>200</v>
      </c>
    </row>
    <row r="3003" spans="1:18">
      <c r="A3003" t="s">
        <v>3001</v>
      </c>
      <c r="B3003" s="1" t="str">
        <f t="shared" si="138"/>
        <v>São José da Lapa</v>
      </c>
      <c r="C3003" s="8" t="str">
        <f t="shared" si="139"/>
        <v>316295</v>
      </c>
      <c r="D3003" s="3">
        <v>0</v>
      </c>
      <c r="E3003" s="3">
        <v>16</v>
      </c>
      <c r="F3003" s="3">
        <v>42</v>
      </c>
      <c r="G3003" s="3">
        <v>19</v>
      </c>
      <c r="H3003" s="3">
        <v>43</v>
      </c>
      <c r="I3003" s="3">
        <v>16</v>
      </c>
      <c r="J3003" s="3">
        <v>15</v>
      </c>
      <c r="K3003" s="3">
        <v>14</v>
      </c>
      <c r="L3003" s="3">
        <v>15</v>
      </c>
      <c r="M3003" s="3">
        <v>27</v>
      </c>
      <c r="N3003" s="3">
        <v>11</v>
      </c>
      <c r="O3003" s="3">
        <v>29</v>
      </c>
      <c r="P3003">
        <v>456</v>
      </c>
      <c r="Q3003" s="5" t="b">
        <f t="shared" si="140"/>
        <v>0</v>
      </c>
      <c r="R3003" s="5">
        <v>200</v>
      </c>
    </row>
    <row r="3004" spans="1:18">
      <c r="A3004" t="s">
        <v>3002</v>
      </c>
      <c r="B3004" s="1" t="str">
        <f t="shared" si="138"/>
        <v>São José da Safira</v>
      </c>
      <c r="C3004" s="8" t="str">
        <f t="shared" si="139"/>
        <v>316300</v>
      </c>
      <c r="D3004" s="3">
        <v>2</v>
      </c>
      <c r="E3004" s="3">
        <v>0</v>
      </c>
      <c r="F3004" s="3">
        <v>2</v>
      </c>
      <c r="G3004" s="3">
        <v>6</v>
      </c>
      <c r="H3004" s="3">
        <v>3</v>
      </c>
      <c r="I3004" s="3">
        <v>7</v>
      </c>
      <c r="J3004" s="3">
        <v>6</v>
      </c>
      <c r="K3004" s="3">
        <v>5</v>
      </c>
      <c r="L3004" s="3">
        <v>0</v>
      </c>
      <c r="M3004" s="3">
        <v>4</v>
      </c>
      <c r="N3004" s="3">
        <v>4</v>
      </c>
      <c r="O3004" s="3">
        <v>0</v>
      </c>
      <c r="P3004">
        <v>69</v>
      </c>
      <c r="Q3004" s="5" t="b">
        <f t="shared" si="140"/>
        <v>0</v>
      </c>
      <c r="R3004" s="5">
        <v>200</v>
      </c>
    </row>
    <row r="3005" spans="1:18">
      <c r="A3005" t="s">
        <v>3003</v>
      </c>
      <c r="B3005" s="1" t="str">
        <f t="shared" si="138"/>
        <v>São José da Varginha</v>
      </c>
      <c r="C3005" s="8" t="str">
        <f t="shared" si="139"/>
        <v>316310</v>
      </c>
      <c r="D3005" s="3">
        <v>0</v>
      </c>
      <c r="E3005" s="3">
        <v>0</v>
      </c>
      <c r="F3005" s="3">
        <v>10</v>
      </c>
      <c r="G3005" s="3">
        <v>7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>
        <v>102</v>
      </c>
      <c r="Q3005" s="5" t="str">
        <f t="shared" si="140"/>
        <v>SIM</v>
      </c>
      <c r="R3005" s="5">
        <v>100</v>
      </c>
    </row>
    <row r="3006" spans="1:18">
      <c r="A3006" t="s">
        <v>3004</v>
      </c>
      <c r="B3006" s="1" t="str">
        <f t="shared" si="138"/>
        <v>São José do Alegre</v>
      </c>
      <c r="C3006" s="8" t="str">
        <f t="shared" si="139"/>
        <v>316320</v>
      </c>
      <c r="D3006" s="3">
        <v>0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>
        <v>0</v>
      </c>
      <c r="Q3006" s="5" t="str">
        <f t="shared" si="140"/>
        <v>SIM</v>
      </c>
      <c r="R3006" s="5">
        <v>100</v>
      </c>
    </row>
    <row r="3007" spans="1:18">
      <c r="A3007" t="s">
        <v>3005</v>
      </c>
      <c r="B3007" s="1" t="str">
        <f t="shared" si="138"/>
        <v>São José do Divino</v>
      </c>
      <c r="C3007" s="8" t="str">
        <f t="shared" si="139"/>
        <v>316330</v>
      </c>
      <c r="D3007" s="3">
        <v>0</v>
      </c>
      <c r="E3007" s="3">
        <v>28</v>
      </c>
      <c r="F3007" s="3">
        <v>42</v>
      </c>
      <c r="G3007" s="3">
        <v>38</v>
      </c>
      <c r="H3007" s="3">
        <v>17</v>
      </c>
      <c r="I3007" s="3">
        <v>20</v>
      </c>
      <c r="J3007" s="3">
        <v>28</v>
      </c>
      <c r="K3007" s="3">
        <v>16</v>
      </c>
      <c r="L3007" s="3">
        <v>11</v>
      </c>
      <c r="M3007" s="3">
        <v>19</v>
      </c>
      <c r="N3007" s="3">
        <v>12</v>
      </c>
      <c r="O3007" s="3">
        <v>37</v>
      </c>
      <c r="P3007">
        <v>420</v>
      </c>
      <c r="Q3007" s="5" t="b">
        <f t="shared" si="140"/>
        <v>0</v>
      </c>
      <c r="R3007" s="5">
        <v>200</v>
      </c>
    </row>
    <row r="3008" spans="1:18">
      <c r="A3008" t="s">
        <v>3006</v>
      </c>
      <c r="B3008" s="1" t="str">
        <f t="shared" si="138"/>
        <v>São José do Goiabal</v>
      </c>
      <c r="C3008" s="8" t="str">
        <f t="shared" si="139"/>
        <v>316340</v>
      </c>
      <c r="D3008" s="3">
        <v>23</v>
      </c>
      <c r="E3008" s="3">
        <v>82</v>
      </c>
      <c r="F3008" s="3">
        <v>35</v>
      </c>
      <c r="G3008" s="3">
        <v>60</v>
      </c>
      <c r="H3008" s="3">
        <v>18</v>
      </c>
      <c r="I3008" s="3">
        <v>35</v>
      </c>
      <c r="J3008" s="3">
        <v>3</v>
      </c>
      <c r="K3008" s="3">
        <v>35</v>
      </c>
      <c r="L3008" s="3">
        <v>12</v>
      </c>
      <c r="M3008" s="3">
        <v>16</v>
      </c>
      <c r="N3008" s="3">
        <v>0</v>
      </c>
      <c r="O3008" s="3">
        <v>12</v>
      </c>
      <c r="P3008">
        <v>564</v>
      </c>
      <c r="Q3008" s="5" t="b">
        <f t="shared" si="140"/>
        <v>0</v>
      </c>
      <c r="R3008" s="5">
        <v>200</v>
      </c>
    </row>
    <row r="3009" spans="1:18">
      <c r="A3009" t="s">
        <v>3007</v>
      </c>
      <c r="B3009" s="1" t="str">
        <f t="shared" si="138"/>
        <v>São José do Jacuri</v>
      </c>
      <c r="C3009" s="8" t="str">
        <f t="shared" si="139"/>
        <v>316350</v>
      </c>
      <c r="D3009" s="3">
        <v>0</v>
      </c>
      <c r="E3009" s="3">
        <v>0</v>
      </c>
      <c r="F3009" s="3">
        <v>5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4</v>
      </c>
      <c r="O3009" s="3">
        <v>0</v>
      </c>
      <c r="P3009">
        <v>55</v>
      </c>
      <c r="Q3009" s="5" t="str">
        <f t="shared" si="140"/>
        <v>SIM</v>
      </c>
      <c r="R3009" s="5">
        <v>100</v>
      </c>
    </row>
    <row r="3010" spans="1:18">
      <c r="A3010" t="s">
        <v>3008</v>
      </c>
      <c r="B3010" s="1" t="str">
        <f t="shared" si="138"/>
        <v>São José do Mantimento</v>
      </c>
      <c r="C3010" s="8" t="str">
        <f t="shared" si="139"/>
        <v>316360</v>
      </c>
      <c r="D3010" s="3">
        <v>0</v>
      </c>
      <c r="E3010" s="3">
        <v>0</v>
      </c>
      <c r="F3010" s="3">
        <v>0</v>
      </c>
      <c r="G3010" s="3">
        <v>0</v>
      </c>
      <c r="H3010" s="3">
        <v>0</v>
      </c>
      <c r="I3010" s="3">
        <v>69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>
        <v>69</v>
      </c>
      <c r="Q3010" s="5" t="str">
        <f t="shared" si="140"/>
        <v>SIM</v>
      </c>
      <c r="R3010" s="5">
        <v>100</v>
      </c>
    </row>
    <row r="3011" spans="1:18">
      <c r="A3011" t="s">
        <v>3009</v>
      </c>
      <c r="B3011" s="1" t="str">
        <f t="shared" si="138"/>
        <v>São Lourenço</v>
      </c>
      <c r="C3011" s="8" t="str">
        <f t="shared" si="139"/>
        <v>316370</v>
      </c>
      <c r="D3011" s="3">
        <v>193</v>
      </c>
      <c r="E3011" s="3">
        <v>214</v>
      </c>
      <c r="F3011" s="3">
        <v>199</v>
      </c>
      <c r="G3011" s="3">
        <v>176</v>
      </c>
      <c r="H3011" s="3">
        <v>116</v>
      </c>
      <c r="I3011" s="3">
        <v>157</v>
      </c>
      <c r="J3011" s="3">
        <v>159</v>
      </c>
      <c r="K3011" s="3">
        <v>189</v>
      </c>
      <c r="L3011" s="3">
        <v>179</v>
      </c>
      <c r="M3011" s="3">
        <v>145</v>
      </c>
      <c r="N3011" s="3">
        <v>201</v>
      </c>
      <c r="O3011" s="3">
        <v>217</v>
      </c>
      <c r="P3011">
        <v>5218</v>
      </c>
      <c r="Q3011" s="5" t="b">
        <f t="shared" si="140"/>
        <v>0</v>
      </c>
      <c r="R3011" s="5">
        <v>200</v>
      </c>
    </row>
    <row r="3012" spans="1:18">
      <c r="A3012" t="s">
        <v>3010</v>
      </c>
      <c r="B3012" s="1" t="str">
        <f t="shared" ref="B3012:B3075" si="141">MID(A3012,8,100)</f>
        <v>São Miguel do Anta</v>
      </c>
      <c r="C3012" s="8" t="str">
        <f t="shared" ref="C3012:C3075" si="142">MID(A3012,1,6)</f>
        <v>316380</v>
      </c>
      <c r="D3012" s="3">
        <v>0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  <c r="J3012" s="3">
        <v>31</v>
      </c>
      <c r="K3012" s="3">
        <v>36</v>
      </c>
      <c r="L3012" s="3">
        <v>0</v>
      </c>
      <c r="M3012" s="3">
        <v>0</v>
      </c>
      <c r="N3012" s="3">
        <v>0</v>
      </c>
      <c r="O3012" s="3">
        <v>0</v>
      </c>
      <c r="P3012">
        <v>96</v>
      </c>
      <c r="Q3012" s="5" t="str">
        <f t="shared" ref="Q3012:Q3075" si="143">IF(K3012+L3012+M3012=0,"SIM",IF(L3012+M3012+N3012=0,"SIM",IF(M3012+N3012+O3012=0,"SIM")))</f>
        <v>SIM</v>
      </c>
      <c r="R3012" s="5">
        <v>100</v>
      </c>
    </row>
    <row r="3013" spans="1:18">
      <c r="A3013" t="s">
        <v>3011</v>
      </c>
      <c r="B3013" s="1" t="str">
        <f t="shared" si="141"/>
        <v>São Pedro da União</v>
      </c>
      <c r="C3013" s="8" t="str">
        <f t="shared" si="142"/>
        <v>316390</v>
      </c>
      <c r="D3013" s="3">
        <v>49</v>
      </c>
      <c r="E3013" s="3">
        <v>38</v>
      </c>
      <c r="F3013" s="3">
        <v>31</v>
      </c>
      <c r="G3013" s="3">
        <v>0</v>
      </c>
      <c r="H3013" s="3">
        <v>0</v>
      </c>
      <c r="I3013" s="3">
        <v>0</v>
      </c>
      <c r="J3013" s="3">
        <v>0</v>
      </c>
      <c r="K3013" s="3">
        <v>21</v>
      </c>
      <c r="L3013" s="3">
        <v>0</v>
      </c>
      <c r="M3013" s="3">
        <v>0</v>
      </c>
      <c r="N3013" s="3">
        <v>13</v>
      </c>
      <c r="O3013" s="3">
        <v>0</v>
      </c>
      <c r="P3013">
        <v>408</v>
      </c>
      <c r="Q3013" s="5" t="b">
        <f t="shared" si="143"/>
        <v>0</v>
      </c>
      <c r="R3013" s="5">
        <v>200</v>
      </c>
    </row>
    <row r="3014" spans="1:18">
      <c r="A3014" t="s">
        <v>3012</v>
      </c>
      <c r="B3014" s="1" t="str">
        <f t="shared" si="141"/>
        <v>São Pedro do Suaçuí</v>
      </c>
      <c r="C3014" s="8" t="str">
        <f t="shared" si="142"/>
        <v>316410</v>
      </c>
      <c r="D3014" s="3">
        <v>0</v>
      </c>
      <c r="E3014" s="3">
        <v>0</v>
      </c>
      <c r="F3014" s="3">
        <v>31</v>
      </c>
      <c r="G3014" s="3">
        <v>10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>
        <v>41</v>
      </c>
      <c r="Q3014" s="5" t="str">
        <f t="shared" si="143"/>
        <v>SIM</v>
      </c>
      <c r="R3014" s="5">
        <v>100</v>
      </c>
    </row>
    <row r="3015" spans="1:18">
      <c r="A3015" t="s">
        <v>3013</v>
      </c>
      <c r="B3015" s="1" t="str">
        <f t="shared" si="141"/>
        <v>São Pedro dos Ferros</v>
      </c>
      <c r="C3015" s="8" t="str">
        <f t="shared" si="142"/>
        <v>316400</v>
      </c>
      <c r="D3015" s="3">
        <v>0</v>
      </c>
      <c r="E3015" s="3">
        <v>0</v>
      </c>
      <c r="F3015" s="3">
        <v>5</v>
      </c>
      <c r="G3015" s="3">
        <v>70</v>
      </c>
      <c r="H3015" s="3">
        <v>0</v>
      </c>
      <c r="I3015" s="3">
        <v>7</v>
      </c>
      <c r="J3015" s="3">
        <v>13</v>
      </c>
      <c r="K3015" s="3">
        <v>19</v>
      </c>
      <c r="L3015" s="3">
        <v>0</v>
      </c>
      <c r="M3015" s="3">
        <v>2</v>
      </c>
      <c r="N3015" s="3">
        <v>14</v>
      </c>
      <c r="O3015" s="3">
        <v>18</v>
      </c>
      <c r="P3015">
        <v>430</v>
      </c>
      <c r="Q3015" s="5" t="b">
        <f t="shared" si="143"/>
        <v>0</v>
      </c>
      <c r="R3015" s="5">
        <v>200</v>
      </c>
    </row>
    <row r="3016" spans="1:18">
      <c r="A3016" t="s">
        <v>3014</v>
      </c>
      <c r="B3016" s="1" t="str">
        <f t="shared" si="141"/>
        <v>São Romão</v>
      </c>
      <c r="C3016" s="8" t="str">
        <f t="shared" si="142"/>
        <v>316420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>
        <v>0</v>
      </c>
      <c r="Q3016" s="5" t="str">
        <f t="shared" si="143"/>
        <v>SIM</v>
      </c>
      <c r="R3016" s="5">
        <v>100</v>
      </c>
    </row>
    <row r="3017" spans="1:18">
      <c r="A3017" t="s">
        <v>3015</v>
      </c>
      <c r="B3017" s="1" t="str">
        <f t="shared" si="141"/>
        <v>São Roque de Minas</v>
      </c>
      <c r="C3017" s="8" t="str">
        <f t="shared" si="142"/>
        <v>316430</v>
      </c>
      <c r="D3017" s="3">
        <v>0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>
        <v>48</v>
      </c>
      <c r="Q3017" s="5" t="str">
        <f t="shared" si="143"/>
        <v>SIM</v>
      </c>
      <c r="R3017" s="5">
        <v>100</v>
      </c>
    </row>
    <row r="3018" spans="1:18">
      <c r="A3018" t="s">
        <v>3016</v>
      </c>
      <c r="B3018" s="1" t="str">
        <f t="shared" si="141"/>
        <v>São Sebastião da Bela Vista</v>
      </c>
      <c r="C3018" s="8" t="str">
        <f t="shared" si="142"/>
        <v>316440</v>
      </c>
      <c r="D3018" s="3">
        <v>0</v>
      </c>
      <c r="E3018" s="3">
        <v>0</v>
      </c>
      <c r="F3018" s="3">
        <v>4</v>
      </c>
      <c r="G3018" s="3">
        <v>10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>
        <v>27</v>
      </c>
      <c r="Q3018" s="5" t="str">
        <f t="shared" si="143"/>
        <v>SIM</v>
      </c>
      <c r="R3018" s="5">
        <v>100</v>
      </c>
    </row>
    <row r="3019" spans="1:18">
      <c r="A3019" t="s">
        <v>3017</v>
      </c>
      <c r="B3019" s="1" t="str">
        <f t="shared" si="141"/>
        <v>São Sebastião da Vargem Alegre</v>
      </c>
      <c r="C3019" s="8" t="str">
        <f t="shared" si="142"/>
        <v>316443</v>
      </c>
      <c r="D3019" s="3">
        <v>0</v>
      </c>
      <c r="E3019" s="3">
        <v>0</v>
      </c>
      <c r="F3019" s="3">
        <v>0</v>
      </c>
      <c r="G3019" s="3">
        <v>12</v>
      </c>
      <c r="H3019" s="3">
        <v>12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>
        <v>188</v>
      </c>
      <c r="Q3019" s="5" t="str">
        <f t="shared" si="143"/>
        <v>SIM</v>
      </c>
      <c r="R3019" s="5">
        <v>100</v>
      </c>
    </row>
    <row r="3020" spans="1:18">
      <c r="A3020" t="s">
        <v>3018</v>
      </c>
      <c r="B3020" s="1" t="str">
        <f t="shared" si="141"/>
        <v>São Sebastião do Anta</v>
      </c>
      <c r="C3020" s="8" t="str">
        <f t="shared" si="142"/>
        <v>316447</v>
      </c>
      <c r="D3020" s="3">
        <v>0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123</v>
      </c>
      <c r="N3020" s="3">
        <v>37</v>
      </c>
      <c r="O3020" s="3">
        <v>10</v>
      </c>
      <c r="P3020">
        <v>170</v>
      </c>
      <c r="Q3020" s="5" t="b">
        <f t="shared" si="143"/>
        <v>0</v>
      </c>
      <c r="R3020" s="5">
        <v>200</v>
      </c>
    </row>
    <row r="3021" spans="1:18">
      <c r="A3021" t="s">
        <v>3019</v>
      </c>
      <c r="B3021" s="1" t="str">
        <f t="shared" si="141"/>
        <v>São Sebastião do Maranhão</v>
      </c>
      <c r="C3021" s="8" t="str">
        <f t="shared" si="142"/>
        <v>316450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>
        <v>0</v>
      </c>
      <c r="Q3021" s="5" t="str">
        <f t="shared" si="143"/>
        <v>SIM</v>
      </c>
      <c r="R3021" s="5">
        <v>100</v>
      </c>
    </row>
    <row r="3022" spans="1:18">
      <c r="A3022" t="s">
        <v>3020</v>
      </c>
      <c r="B3022" s="1" t="str">
        <f t="shared" si="141"/>
        <v>São Sebastião do Oeste</v>
      </c>
      <c r="C3022" s="8" t="str">
        <f t="shared" si="142"/>
        <v>316460</v>
      </c>
      <c r="D3022" s="3">
        <v>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3</v>
      </c>
      <c r="L3022" s="3">
        <v>1</v>
      </c>
      <c r="M3022" s="3">
        <v>0</v>
      </c>
      <c r="N3022" s="3">
        <v>7</v>
      </c>
      <c r="O3022" s="3">
        <v>0</v>
      </c>
      <c r="P3022">
        <v>11</v>
      </c>
      <c r="Q3022" s="5" t="b">
        <f t="shared" si="143"/>
        <v>0</v>
      </c>
      <c r="R3022" s="5">
        <v>200</v>
      </c>
    </row>
    <row r="3023" spans="1:18">
      <c r="A3023" t="s">
        <v>3021</v>
      </c>
      <c r="B3023" s="1" t="str">
        <f t="shared" si="141"/>
        <v>São Sebastião do Paraíso</v>
      </c>
      <c r="C3023" s="8" t="str">
        <f t="shared" si="142"/>
        <v>316470</v>
      </c>
      <c r="D3023" s="3">
        <v>708</v>
      </c>
      <c r="E3023" s="3">
        <v>285</v>
      </c>
      <c r="F3023" s="3">
        <v>361</v>
      </c>
      <c r="G3023" s="3">
        <v>0</v>
      </c>
      <c r="H3023" s="3">
        <v>483</v>
      </c>
      <c r="I3023" s="3">
        <v>446</v>
      </c>
      <c r="J3023" s="3">
        <v>392</v>
      </c>
      <c r="K3023" s="3">
        <v>579</v>
      </c>
      <c r="L3023" s="3">
        <v>410</v>
      </c>
      <c r="M3023" s="3">
        <v>618</v>
      </c>
      <c r="N3023" s="3">
        <v>347</v>
      </c>
      <c r="O3023" s="3">
        <v>317</v>
      </c>
      <c r="P3023">
        <v>8801</v>
      </c>
      <c r="Q3023" s="5" t="b">
        <f t="shared" si="143"/>
        <v>0</v>
      </c>
      <c r="R3023" s="5">
        <v>200</v>
      </c>
    </row>
    <row r="3024" spans="1:18">
      <c r="A3024" t="s">
        <v>3022</v>
      </c>
      <c r="B3024" s="1" t="str">
        <f t="shared" si="141"/>
        <v>São Sebastião do Rio Preto</v>
      </c>
      <c r="C3024" s="8" t="str">
        <f t="shared" si="142"/>
        <v>316480</v>
      </c>
      <c r="D3024" s="3">
        <v>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7</v>
      </c>
      <c r="M3024" s="3">
        <v>5</v>
      </c>
      <c r="N3024" s="3">
        <v>0</v>
      </c>
      <c r="O3024" s="3">
        <v>0</v>
      </c>
      <c r="P3024">
        <v>12</v>
      </c>
      <c r="Q3024" s="5" t="b">
        <f t="shared" si="143"/>
        <v>0</v>
      </c>
      <c r="R3024" s="5">
        <v>200</v>
      </c>
    </row>
    <row r="3025" spans="1:18">
      <c r="A3025" t="s">
        <v>3023</v>
      </c>
      <c r="B3025" s="1" t="str">
        <f t="shared" si="141"/>
        <v>São Sebastião do Rio Verde</v>
      </c>
      <c r="C3025" s="8" t="str">
        <f t="shared" si="142"/>
        <v>316490</v>
      </c>
      <c r="D3025" s="3">
        <v>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7</v>
      </c>
      <c r="P3025">
        <v>7</v>
      </c>
      <c r="Q3025" s="5" t="str">
        <f t="shared" si="143"/>
        <v>SIM</v>
      </c>
      <c r="R3025" s="5">
        <v>100</v>
      </c>
    </row>
    <row r="3026" spans="1:18">
      <c r="A3026" t="s">
        <v>3024</v>
      </c>
      <c r="B3026" s="1" t="str">
        <f t="shared" si="141"/>
        <v>São Thomé das Letras</v>
      </c>
      <c r="C3026" s="8" t="str">
        <f t="shared" si="142"/>
        <v>316520</v>
      </c>
      <c r="D3026" s="3">
        <v>0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>
        <v>57</v>
      </c>
      <c r="Q3026" s="5" t="str">
        <f t="shared" si="143"/>
        <v>SIM</v>
      </c>
      <c r="R3026" s="5">
        <v>100</v>
      </c>
    </row>
    <row r="3027" spans="1:18">
      <c r="A3027" t="s">
        <v>3025</v>
      </c>
      <c r="B3027" s="1" t="str">
        <f t="shared" si="141"/>
        <v>São Tiago</v>
      </c>
      <c r="C3027" s="8" t="str">
        <f t="shared" si="142"/>
        <v>316500</v>
      </c>
      <c r="D3027" s="3">
        <v>7</v>
      </c>
      <c r="E3027" s="3">
        <v>7</v>
      </c>
      <c r="F3027" s="3">
        <v>25</v>
      </c>
      <c r="G3027" s="3">
        <v>20</v>
      </c>
      <c r="H3027" s="3">
        <v>10</v>
      </c>
      <c r="I3027" s="3">
        <v>14</v>
      </c>
      <c r="J3027" s="3">
        <v>23</v>
      </c>
      <c r="K3027" s="3">
        <v>18</v>
      </c>
      <c r="L3027" s="3">
        <v>17</v>
      </c>
      <c r="M3027" s="3">
        <v>7</v>
      </c>
      <c r="N3027" s="3">
        <v>7</v>
      </c>
      <c r="O3027" s="3">
        <v>15</v>
      </c>
      <c r="P3027">
        <v>442</v>
      </c>
      <c r="Q3027" s="5" t="b">
        <f t="shared" si="143"/>
        <v>0</v>
      </c>
      <c r="R3027" s="5">
        <v>200</v>
      </c>
    </row>
    <row r="3028" spans="1:18">
      <c r="A3028" t="s">
        <v>3026</v>
      </c>
      <c r="B3028" s="1" t="str">
        <f t="shared" si="141"/>
        <v>São Tomás de Aquino</v>
      </c>
      <c r="C3028" s="8" t="str">
        <f t="shared" si="142"/>
        <v>316510</v>
      </c>
      <c r="D3028" s="3">
        <v>33</v>
      </c>
      <c r="E3028" s="3">
        <v>13</v>
      </c>
      <c r="F3028" s="3">
        <v>9</v>
      </c>
      <c r="G3028" s="3">
        <v>59</v>
      </c>
      <c r="H3028" s="3">
        <v>14</v>
      </c>
      <c r="I3028" s="3">
        <v>17</v>
      </c>
      <c r="J3028" s="3">
        <v>23</v>
      </c>
      <c r="K3028" s="3">
        <v>14</v>
      </c>
      <c r="L3028" s="3">
        <v>13</v>
      </c>
      <c r="M3028" s="3">
        <v>21</v>
      </c>
      <c r="N3028" s="3">
        <v>15</v>
      </c>
      <c r="O3028" s="3">
        <v>20</v>
      </c>
      <c r="P3028">
        <v>313</v>
      </c>
      <c r="Q3028" s="5" t="b">
        <f t="shared" si="143"/>
        <v>0</v>
      </c>
      <c r="R3028" s="5">
        <v>200</v>
      </c>
    </row>
    <row r="3029" spans="1:18">
      <c r="A3029" t="s">
        <v>3027</v>
      </c>
      <c r="B3029" s="1" t="str">
        <f t="shared" si="141"/>
        <v>São Vicente de Minas</v>
      </c>
      <c r="C3029" s="8" t="str">
        <f t="shared" si="142"/>
        <v>316530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53</v>
      </c>
      <c r="O3029" s="3">
        <v>22</v>
      </c>
      <c r="P3029">
        <v>35630</v>
      </c>
      <c r="Q3029" s="5" t="str">
        <f t="shared" si="143"/>
        <v>SIM</v>
      </c>
      <c r="R3029" s="5">
        <v>100</v>
      </c>
    </row>
    <row r="3030" spans="1:18">
      <c r="A3030" t="s">
        <v>3028</v>
      </c>
      <c r="B3030" s="1" t="str">
        <f t="shared" si="141"/>
        <v>Sapucaí-Mirim</v>
      </c>
      <c r="C3030" s="8" t="str">
        <f t="shared" si="142"/>
        <v>316540</v>
      </c>
      <c r="D3030" s="3">
        <v>0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>
        <v>0</v>
      </c>
      <c r="Q3030" s="5" t="str">
        <f t="shared" si="143"/>
        <v>SIM</v>
      </c>
      <c r="R3030" s="5">
        <v>100</v>
      </c>
    </row>
    <row r="3031" spans="1:18">
      <c r="A3031" t="s">
        <v>3029</v>
      </c>
      <c r="B3031" s="1" t="str">
        <f t="shared" si="141"/>
        <v>Sardoá</v>
      </c>
      <c r="C3031" s="8" t="str">
        <f t="shared" si="142"/>
        <v>316550</v>
      </c>
      <c r="D3031" s="3">
        <v>45</v>
      </c>
      <c r="E3031" s="3">
        <v>8</v>
      </c>
      <c r="F3031" s="3">
        <v>12</v>
      </c>
      <c r="G3031" s="3">
        <v>28</v>
      </c>
      <c r="H3031" s="3">
        <v>6</v>
      </c>
      <c r="I3031" s="3">
        <v>16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>
        <v>185</v>
      </c>
      <c r="Q3031" s="5" t="str">
        <f t="shared" si="143"/>
        <v>SIM</v>
      </c>
      <c r="R3031" s="5">
        <v>100</v>
      </c>
    </row>
    <row r="3032" spans="1:18">
      <c r="A3032" t="s">
        <v>3030</v>
      </c>
      <c r="B3032" s="1" t="str">
        <f t="shared" si="141"/>
        <v>Sarzedo</v>
      </c>
      <c r="C3032" s="8" t="str">
        <f t="shared" si="142"/>
        <v>316553</v>
      </c>
      <c r="D3032" s="3">
        <v>735</v>
      </c>
      <c r="E3032" s="3">
        <v>1177</v>
      </c>
      <c r="F3032" s="3">
        <v>1578</v>
      </c>
      <c r="G3032" s="3">
        <v>865</v>
      </c>
      <c r="H3032" s="3">
        <v>754</v>
      </c>
      <c r="I3032" s="3">
        <v>0</v>
      </c>
      <c r="J3032" s="3">
        <v>820</v>
      </c>
      <c r="K3032" s="3">
        <v>762</v>
      </c>
      <c r="L3032" s="3">
        <v>726</v>
      </c>
      <c r="M3032" s="3">
        <v>788</v>
      </c>
      <c r="N3032" s="3">
        <v>749</v>
      </c>
      <c r="O3032" s="3">
        <v>816</v>
      </c>
      <c r="P3032">
        <v>16973</v>
      </c>
      <c r="Q3032" s="5" t="b">
        <f t="shared" si="143"/>
        <v>0</v>
      </c>
      <c r="R3032" s="5">
        <v>200</v>
      </c>
    </row>
    <row r="3033" spans="1:18">
      <c r="A3033" t="s">
        <v>3031</v>
      </c>
      <c r="B3033" s="1" t="str">
        <f t="shared" si="141"/>
        <v>Sem-Peixe</v>
      </c>
      <c r="C3033" s="8" t="str">
        <f t="shared" si="142"/>
        <v>316556</v>
      </c>
      <c r="D3033" s="3">
        <v>0</v>
      </c>
      <c r="E3033" s="3">
        <v>10</v>
      </c>
      <c r="F3033" s="3">
        <v>10</v>
      </c>
      <c r="G3033" s="3">
        <v>4</v>
      </c>
      <c r="H3033" s="3">
        <v>3</v>
      </c>
      <c r="I3033" s="3">
        <v>7</v>
      </c>
      <c r="J3033" s="3">
        <v>8</v>
      </c>
      <c r="K3033" s="3">
        <v>8</v>
      </c>
      <c r="L3033" s="3">
        <v>2</v>
      </c>
      <c r="M3033" s="3">
        <v>4</v>
      </c>
      <c r="N3033" s="3">
        <v>0</v>
      </c>
      <c r="O3033" s="3">
        <v>6</v>
      </c>
      <c r="P3033">
        <v>180</v>
      </c>
      <c r="Q3033" s="5" t="b">
        <f t="shared" si="143"/>
        <v>0</v>
      </c>
      <c r="R3033" s="5">
        <v>200</v>
      </c>
    </row>
    <row r="3034" spans="1:18">
      <c r="A3034" t="s">
        <v>3032</v>
      </c>
      <c r="B3034" s="1" t="str">
        <f t="shared" si="141"/>
        <v>Senador Amaral</v>
      </c>
      <c r="C3034" s="8" t="str">
        <f t="shared" si="142"/>
        <v>316557</v>
      </c>
      <c r="D3034" s="3">
        <v>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18</v>
      </c>
      <c r="M3034" s="3">
        <v>41</v>
      </c>
      <c r="N3034" s="3">
        <v>12</v>
      </c>
      <c r="O3034" s="3">
        <v>23</v>
      </c>
      <c r="P3034">
        <v>1004</v>
      </c>
      <c r="Q3034" s="5" t="b">
        <f t="shared" si="143"/>
        <v>0</v>
      </c>
      <c r="R3034" s="5">
        <v>200</v>
      </c>
    </row>
    <row r="3035" spans="1:18">
      <c r="A3035" t="s">
        <v>3033</v>
      </c>
      <c r="B3035" s="1" t="str">
        <f t="shared" si="141"/>
        <v>Senador Cortes</v>
      </c>
      <c r="C3035" s="8" t="str">
        <f t="shared" si="142"/>
        <v>316560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>
        <v>0</v>
      </c>
      <c r="Q3035" s="5" t="str">
        <f t="shared" si="143"/>
        <v>SIM</v>
      </c>
      <c r="R3035" s="5">
        <v>100</v>
      </c>
    </row>
    <row r="3036" spans="1:18">
      <c r="A3036" t="s">
        <v>3034</v>
      </c>
      <c r="B3036" s="1" t="str">
        <f t="shared" si="141"/>
        <v>Senador Firmino</v>
      </c>
      <c r="C3036" s="8" t="str">
        <f t="shared" si="142"/>
        <v>316570</v>
      </c>
      <c r="D3036" s="3">
        <v>0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>
        <v>0</v>
      </c>
      <c r="Q3036" s="5" t="str">
        <f t="shared" si="143"/>
        <v>SIM</v>
      </c>
      <c r="R3036" s="5">
        <v>100</v>
      </c>
    </row>
    <row r="3037" spans="1:18">
      <c r="A3037" t="s">
        <v>3035</v>
      </c>
      <c r="B3037" s="1" t="str">
        <f t="shared" si="141"/>
        <v>Senador José Bento</v>
      </c>
      <c r="C3037" s="8" t="str">
        <f t="shared" si="142"/>
        <v>316580</v>
      </c>
      <c r="D3037" s="3">
        <v>10</v>
      </c>
      <c r="E3037" s="3">
        <v>4</v>
      </c>
      <c r="F3037" s="3">
        <v>9</v>
      </c>
      <c r="G3037" s="3">
        <v>3</v>
      </c>
      <c r="H3037" s="3">
        <v>0</v>
      </c>
      <c r="I3037" s="3">
        <v>0</v>
      </c>
      <c r="J3037" s="3">
        <v>7</v>
      </c>
      <c r="K3037" s="3">
        <v>3</v>
      </c>
      <c r="L3037" s="3">
        <v>6</v>
      </c>
      <c r="M3037" s="3">
        <v>2</v>
      </c>
      <c r="N3037" s="3">
        <v>5</v>
      </c>
      <c r="O3037" s="3">
        <v>0</v>
      </c>
      <c r="P3037">
        <v>191</v>
      </c>
      <c r="Q3037" s="5" t="b">
        <f t="shared" si="143"/>
        <v>0</v>
      </c>
      <c r="R3037" s="5">
        <v>200</v>
      </c>
    </row>
    <row r="3038" spans="1:18">
      <c r="A3038" t="s">
        <v>3036</v>
      </c>
      <c r="B3038" s="1" t="str">
        <f t="shared" si="141"/>
        <v>Senador Modestino Gonçalves</v>
      </c>
      <c r="C3038" s="8" t="str">
        <f t="shared" si="142"/>
        <v>316590</v>
      </c>
      <c r="D3038" s="3">
        <v>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>
        <v>0</v>
      </c>
      <c r="Q3038" s="5" t="str">
        <f t="shared" si="143"/>
        <v>SIM</v>
      </c>
      <c r="R3038" s="5">
        <v>100</v>
      </c>
    </row>
    <row r="3039" spans="1:18">
      <c r="A3039" t="s">
        <v>3037</v>
      </c>
      <c r="B3039" s="1" t="str">
        <f t="shared" si="141"/>
        <v>Senhora de Oliveira</v>
      </c>
      <c r="C3039" s="8" t="str">
        <f t="shared" si="142"/>
        <v>316600</v>
      </c>
      <c r="D3039" s="3">
        <v>0</v>
      </c>
      <c r="E3039" s="3">
        <v>0</v>
      </c>
      <c r="F3039" s="3">
        <v>0</v>
      </c>
      <c r="G3039" s="3">
        <v>0</v>
      </c>
      <c r="H3039" s="3">
        <v>3</v>
      </c>
      <c r="I3039" s="3">
        <v>6</v>
      </c>
      <c r="J3039" s="3">
        <v>0</v>
      </c>
      <c r="K3039" s="3">
        <v>6</v>
      </c>
      <c r="L3039" s="3">
        <v>2</v>
      </c>
      <c r="M3039" s="3">
        <v>2</v>
      </c>
      <c r="N3039" s="3">
        <v>15</v>
      </c>
      <c r="O3039" s="3">
        <v>3</v>
      </c>
      <c r="P3039">
        <v>37</v>
      </c>
      <c r="Q3039" s="5" t="b">
        <f t="shared" si="143"/>
        <v>0</v>
      </c>
      <c r="R3039" s="5">
        <v>200</v>
      </c>
    </row>
    <row r="3040" spans="1:18">
      <c r="A3040" t="s">
        <v>3038</v>
      </c>
      <c r="B3040" s="1" t="str">
        <f t="shared" si="141"/>
        <v>Senhora do Porto</v>
      </c>
      <c r="C3040" s="8" t="str">
        <f t="shared" si="142"/>
        <v>316610</v>
      </c>
      <c r="D3040" s="3">
        <v>0</v>
      </c>
      <c r="E3040" s="3">
        <v>0</v>
      </c>
      <c r="F3040" s="3">
        <v>0</v>
      </c>
      <c r="G3040" s="3">
        <v>0</v>
      </c>
      <c r="H3040" s="3">
        <v>14</v>
      </c>
      <c r="I3040" s="3">
        <v>47</v>
      </c>
      <c r="J3040" s="3">
        <v>42</v>
      </c>
      <c r="K3040" s="3">
        <v>41</v>
      </c>
      <c r="L3040" s="3">
        <v>26</v>
      </c>
      <c r="M3040" s="3">
        <v>24</v>
      </c>
      <c r="N3040" s="3">
        <v>32</v>
      </c>
      <c r="O3040" s="3">
        <v>31</v>
      </c>
      <c r="P3040">
        <v>564</v>
      </c>
      <c r="Q3040" s="5" t="b">
        <f t="shared" si="143"/>
        <v>0</v>
      </c>
      <c r="R3040" s="5">
        <v>200</v>
      </c>
    </row>
    <row r="3041" spans="1:18">
      <c r="A3041" t="s">
        <v>3039</v>
      </c>
      <c r="B3041" s="1" t="str">
        <f t="shared" si="141"/>
        <v>Senhora dos Remédios</v>
      </c>
      <c r="C3041" s="8" t="str">
        <f t="shared" si="142"/>
        <v>316620</v>
      </c>
      <c r="D3041" s="3">
        <v>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94</v>
      </c>
      <c r="L3041" s="3">
        <v>0</v>
      </c>
      <c r="M3041" s="3">
        <v>0</v>
      </c>
      <c r="N3041" s="3">
        <v>0</v>
      </c>
      <c r="O3041" s="3">
        <v>5</v>
      </c>
      <c r="P3041">
        <v>195</v>
      </c>
      <c r="Q3041" s="5" t="str">
        <f t="shared" si="143"/>
        <v>SIM</v>
      </c>
      <c r="R3041" s="5">
        <v>100</v>
      </c>
    </row>
    <row r="3042" spans="1:18">
      <c r="A3042" t="s">
        <v>3040</v>
      </c>
      <c r="B3042" s="1" t="str">
        <f t="shared" si="141"/>
        <v>Sericita</v>
      </c>
      <c r="C3042" s="8" t="str">
        <f t="shared" si="142"/>
        <v>316630</v>
      </c>
      <c r="D3042" s="3">
        <v>2</v>
      </c>
      <c r="E3042" s="3">
        <v>0</v>
      </c>
      <c r="F3042" s="3">
        <v>1</v>
      </c>
      <c r="G3042" s="3">
        <v>1</v>
      </c>
      <c r="H3042" s="3">
        <v>0</v>
      </c>
      <c r="I3042" s="3">
        <v>3</v>
      </c>
      <c r="J3042" s="3">
        <v>0</v>
      </c>
      <c r="K3042" s="3">
        <v>0</v>
      </c>
      <c r="L3042" s="3">
        <v>0</v>
      </c>
      <c r="M3042" s="3">
        <v>1</v>
      </c>
      <c r="N3042" s="3">
        <v>0</v>
      </c>
      <c r="O3042" s="3">
        <v>1</v>
      </c>
      <c r="P3042">
        <v>66</v>
      </c>
      <c r="Q3042" s="5" t="b">
        <f t="shared" si="143"/>
        <v>0</v>
      </c>
      <c r="R3042" s="5">
        <v>200</v>
      </c>
    </row>
    <row r="3043" spans="1:18">
      <c r="A3043" t="s">
        <v>3041</v>
      </c>
      <c r="B3043" s="1" t="str">
        <f t="shared" si="141"/>
        <v>Seritinga</v>
      </c>
      <c r="C3043" s="8" t="str">
        <f t="shared" si="142"/>
        <v>316640</v>
      </c>
      <c r="D3043" s="3">
        <v>16</v>
      </c>
      <c r="E3043" s="3">
        <v>14</v>
      </c>
      <c r="F3043" s="3">
        <v>0</v>
      </c>
      <c r="G3043" s="3">
        <v>0</v>
      </c>
      <c r="H3043" s="3">
        <v>14</v>
      </c>
      <c r="I3043" s="3">
        <v>12</v>
      </c>
      <c r="J3043" s="3">
        <v>24</v>
      </c>
      <c r="K3043" s="3">
        <v>11</v>
      </c>
      <c r="L3043" s="3">
        <v>10</v>
      </c>
      <c r="M3043" s="3">
        <v>10</v>
      </c>
      <c r="N3043" s="3">
        <v>7</v>
      </c>
      <c r="O3043" s="3">
        <v>12</v>
      </c>
      <c r="P3043">
        <v>326</v>
      </c>
      <c r="Q3043" s="5" t="b">
        <f t="shared" si="143"/>
        <v>0</v>
      </c>
      <c r="R3043" s="5">
        <v>200</v>
      </c>
    </row>
    <row r="3044" spans="1:18">
      <c r="A3044" t="s">
        <v>3042</v>
      </c>
      <c r="B3044" s="1" t="str">
        <f t="shared" si="141"/>
        <v>Serra Azul de Minas</v>
      </c>
      <c r="C3044" s="8" t="str">
        <f t="shared" si="142"/>
        <v>316650</v>
      </c>
      <c r="D3044" s="3">
        <v>176</v>
      </c>
      <c r="E3044" s="3">
        <v>208</v>
      </c>
      <c r="F3044" s="3">
        <v>208</v>
      </c>
      <c r="G3044" s="3">
        <v>163</v>
      </c>
      <c r="H3044" s="3">
        <v>157</v>
      </c>
      <c r="I3044" s="3">
        <v>116</v>
      </c>
      <c r="J3044" s="3">
        <v>177</v>
      </c>
      <c r="K3044" s="3">
        <v>141</v>
      </c>
      <c r="L3044" s="3">
        <v>127</v>
      </c>
      <c r="M3044" s="3">
        <v>132</v>
      </c>
      <c r="N3044" s="3">
        <v>132</v>
      </c>
      <c r="O3044" s="3">
        <v>177</v>
      </c>
      <c r="P3044">
        <v>2191</v>
      </c>
      <c r="Q3044" s="5" t="b">
        <f t="shared" si="143"/>
        <v>0</v>
      </c>
      <c r="R3044" s="5">
        <v>200</v>
      </c>
    </row>
    <row r="3045" spans="1:18">
      <c r="A3045" t="s">
        <v>3043</v>
      </c>
      <c r="B3045" s="1" t="str">
        <f t="shared" si="141"/>
        <v>Serra da Saudade</v>
      </c>
      <c r="C3045" s="8" t="str">
        <f t="shared" si="142"/>
        <v>316660</v>
      </c>
      <c r="D3045" s="3">
        <v>10</v>
      </c>
      <c r="E3045" s="3">
        <v>8</v>
      </c>
      <c r="F3045" s="3">
        <v>4</v>
      </c>
      <c r="G3045" s="3">
        <v>10</v>
      </c>
      <c r="H3045" s="3">
        <v>4</v>
      </c>
      <c r="I3045" s="3">
        <v>10</v>
      </c>
      <c r="J3045" s="3">
        <v>9</v>
      </c>
      <c r="K3045" s="3">
        <v>12</v>
      </c>
      <c r="L3045" s="3">
        <v>6</v>
      </c>
      <c r="M3045" s="3">
        <v>10</v>
      </c>
      <c r="N3045" s="3">
        <v>5</v>
      </c>
      <c r="O3045" s="3">
        <v>4</v>
      </c>
      <c r="P3045">
        <v>210</v>
      </c>
      <c r="Q3045" s="5" t="b">
        <f t="shared" si="143"/>
        <v>0</v>
      </c>
      <c r="R3045" s="5">
        <v>200</v>
      </c>
    </row>
    <row r="3046" spans="1:18">
      <c r="A3046" t="s">
        <v>3044</v>
      </c>
      <c r="B3046" s="1" t="str">
        <f t="shared" si="141"/>
        <v>Serra do Salitre</v>
      </c>
      <c r="C3046" s="8" t="str">
        <f t="shared" si="142"/>
        <v>316680</v>
      </c>
      <c r="D3046" s="3">
        <v>20</v>
      </c>
      <c r="E3046" s="3">
        <v>174</v>
      </c>
      <c r="F3046" s="3">
        <v>272</v>
      </c>
      <c r="G3046" s="3">
        <v>46</v>
      </c>
      <c r="H3046" s="3">
        <v>53</v>
      </c>
      <c r="I3046" s="3">
        <v>16</v>
      </c>
      <c r="J3046" s="3">
        <v>159</v>
      </c>
      <c r="K3046" s="3">
        <v>64</v>
      </c>
      <c r="L3046" s="3">
        <v>131</v>
      </c>
      <c r="M3046" s="3">
        <v>16</v>
      </c>
      <c r="N3046" s="3">
        <v>34</v>
      </c>
      <c r="O3046" s="3">
        <v>48</v>
      </c>
      <c r="P3046">
        <v>1085</v>
      </c>
      <c r="Q3046" s="5" t="b">
        <f t="shared" si="143"/>
        <v>0</v>
      </c>
      <c r="R3046" s="5">
        <v>200</v>
      </c>
    </row>
    <row r="3047" spans="1:18">
      <c r="A3047" t="s">
        <v>3045</v>
      </c>
      <c r="B3047" s="1" t="str">
        <f t="shared" si="141"/>
        <v>Serra dos Aimorés</v>
      </c>
      <c r="C3047" s="8" t="str">
        <f t="shared" si="142"/>
        <v>316670</v>
      </c>
      <c r="D3047" s="3">
        <v>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91</v>
      </c>
      <c r="N3047" s="3">
        <v>29</v>
      </c>
      <c r="O3047" s="3">
        <v>0</v>
      </c>
      <c r="P3047">
        <v>120</v>
      </c>
      <c r="Q3047" s="5" t="b">
        <f t="shared" si="143"/>
        <v>0</v>
      </c>
      <c r="R3047" s="5">
        <v>200</v>
      </c>
    </row>
    <row r="3048" spans="1:18">
      <c r="A3048" t="s">
        <v>3046</v>
      </c>
      <c r="B3048" s="1" t="str">
        <f t="shared" si="141"/>
        <v>Serrania</v>
      </c>
      <c r="C3048" s="8" t="str">
        <f t="shared" si="142"/>
        <v>316690</v>
      </c>
      <c r="D3048" s="3">
        <v>19</v>
      </c>
      <c r="E3048" s="3">
        <v>15</v>
      </c>
      <c r="F3048" s="3">
        <v>39</v>
      </c>
      <c r="G3048" s="3">
        <v>5</v>
      </c>
      <c r="H3048" s="3">
        <v>10</v>
      </c>
      <c r="I3048" s="3">
        <v>13</v>
      </c>
      <c r="J3048" s="3">
        <v>17</v>
      </c>
      <c r="K3048" s="3">
        <v>33</v>
      </c>
      <c r="L3048" s="3">
        <v>10</v>
      </c>
      <c r="M3048" s="3">
        <v>19</v>
      </c>
      <c r="N3048" s="3">
        <v>22</v>
      </c>
      <c r="O3048" s="3">
        <v>177</v>
      </c>
      <c r="P3048">
        <v>644</v>
      </c>
      <c r="Q3048" s="5" t="b">
        <f t="shared" si="143"/>
        <v>0</v>
      </c>
      <c r="R3048" s="5">
        <v>200</v>
      </c>
    </row>
    <row r="3049" spans="1:18">
      <c r="A3049" t="s">
        <v>3047</v>
      </c>
      <c r="B3049" s="1" t="str">
        <f t="shared" si="141"/>
        <v>Serranópolis de Minas</v>
      </c>
      <c r="C3049" s="8" t="str">
        <f t="shared" si="142"/>
        <v>316695</v>
      </c>
      <c r="D3049" s="3">
        <v>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1</v>
      </c>
      <c r="M3049" s="3">
        <v>1</v>
      </c>
      <c r="N3049" s="3">
        <v>5</v>
      </c>
      <c r="O3049" s="3">
        <v>16</v>
      </c>
      <c r="P3049">
        <v>23</v>
      </c>
      <c r="Q3049" s="5" t="b">
        <f t="shared" si="143"/>
        <v>0</v>
      </c>
      <c r="R3049" s="5">
        <v>200</v>
      </c>
    </row>
    <row r="3050" spans="1:18">
      <c r="A3050" t="s">
        <v>3048</v>
      </c>
      <c r="B3050" s="1" t="str">
        <f t="shared" si="141"/>
        <v>Serranos</v>
      </c>
      <c r="C3050" s="8" t="str">
        <f t="shared" si="142"/>
        <v>316700</v>
      </c>
      <c r="D3050" s="3">
        <v>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6</v>
      </c>
      <c r="K3050" s="3">
        <v>0</v>
      </c>
      <c r="L3050" s="3">
        <v>6</v>
      </c>
      <c r="M3050" s="3">
        <v>0</v>
      </c>
      <c r="N3050" s="3">
        <v>0</v>
      </c>
      <c r="O3050" s="3">
        <v>0</v>
      </c>
      <c r="P3050">
        <v>12</v>
      </c>
      <c r="Q3050" s="5" t="str">
        <f t="shared" si="143"/>
        <v>SIM</v>
      </c>
      <c r="R3050" s="5">
        <v>100</v>
      </c>
    </row>
    <row r="3051" spans="1:18">
      <c r="A3051" t="s">
        <v>3049</v>
      </c>
      <c r="B3051" s="1" t="str">
        <f t="shared" si="141"/>
        <v>Serro</v>
      </c>
      <c r="C3051" s="8" t="str">
        <f t="shared" si="142"/>
        <v>316710</v>
      </c>
      <c r="D3051" s="3">
        <v>40</v>
      </c>
      <c r="E3051" s="3">
        <v>54</v>
      </c>
      <c r="F3051" s="3">
        <v>71</v>
      </c>
      <c r="G3051" s="3">
        <v>35</v>
      </c>
      <c r="H3051" s="3">
        <v>41</v>
      </c>
      <c r="I3051" s="3">
        <v>43</v>
      </c>
      <c r="J3051" s="3">
        <v>40</v>
      </c>
      <c r="K3051" s="3">
        <v>70</v>
      </c>
      <c r="L3051" s="3">
        <v>53</v>
      </c>
      <c r="M3051" s="3">
        <v>130</v>
      </c>
      <c r="N3051" s="3">
        <v>85</v>
      </c>
      <c r="O3051" s="3">
        <v>64</v>
      </c>
      <c r="P3051">
        <v>1318</v>
      </c>
      <c r="Q3051" s="5" t="b">
        <f t="shared" si="143"/>
        <v>0</v>
      </c>
      <c r="R3051" s="5">
        <v>200</v>
      </c>
    </row>
    <row r="3052" spans="1:18">
      <c r="A3052" t="s">
        <v>3050</v>
      </c>
      <c r="B3052" s="1" t="str">
        <f t="shared" si="141"/>
        <v>Sete Lagoas</v>
      </c>
      <c r="C3052" s="8" t="str">
        <f t="shared" si="142"/>
        <v>316720</v>
      </c>
      <c r="D3052" s="3">
        <v>760</v>
      </c>
      <c r="E3052" s="3">
        <v>603</v>
      </c>
      <c r="F3052" s="3">
        <v>1199</v>
      </c>
      <c r="G3052" s="3">
        <v>807</v>
      </c>
      <c r="H3052" s="3">
        <v>753</v>
      </c>
      <c r="I3052" s="3">
        <v>916</v>
      </c>
      <c r="J3052" s="3">
        <v>984</v>
      </c>
      <c r="K3052" s="3">
        <v>804</v>
      </c>
      <c r="L3052" s="3">
        <v>826</v>
      </c>
      <c r="M3052" s="3">
        <v>891</v>
      </c>
      <c r="N3052" s="3">
        <v>758</v>
      </c>
      <c r="O3052" s="3">
        <v>535</v>
      </c>
      <c r="P3052">
        <v>19219</v>
      </c>
      <c r="Q3052" s="5" t="b">
        <f t="shared" si="143"/>
        <v>0</v>
      </c>
      <c r="R3052" s="5">
        <v>200</v>
      </c>
    </row>
    <row r="3053" spans="1:18">
      <c r="A3053" t="s">
        <v>3051</v>
      </c>
      <c r="B3053" s="1" t="str">
        <f t="shared" si="141"/>
        <v>Setubinha</v>
      </c>
      <c r="C3053" s="8" t="str">
        <f t="shared" si="142"/>
        <v>316555</v>
      </c>
      <c r="D3053" s="3">
        <v>20</v>
      </c>
      <c r="E3053" s="3">
        <v>10</v>
      </c>
      <c r="F3053" s="3">
        <v>9</v>
      </c>
      <c r="G3053" s="3">
        <v>24</v>
      </c>
      <c r="H3053" s="3">
        <v>21</v>
      </c>
      <c r="I3053" s="3">
        <v>9</v>
      </c>
      <c r="J3053" s="3">
        <v>0</v>
      </c>
      <c r="K3053" s="3">
        <v>14</v>
      </c>
      <c r="L3053" s="3">
        <v>10</v>
      </c>
      <c r="M3053" s="3">
        <v>3</v>
      </c>
      <c r="N3053" s="3">
        <v>10</v>
      </c>
      <c r="O3053" s="3">
        <v>0</v>
      </c>
      <c r="P3053">
        <v>480</v>
      </c>
      <c r="Q3053" s="5" t="b">
        <f t="shared" si="143"/>
        <v>0</v>
      </c>
      <c r="R3053" s="5">
        <v>200</v>
      </c>
    </row>
    <row r="3054" spans="1:18">
      <c r="A3054" t="s">
        <v>3052</v>
      </c>
      <c r="B3054" s="1" t="str">
        <f t="shared" si="141"/>
        <v>Silveirânia</v>
      </c>
      <c r="C3054" s="8" t="str">
        <f t="shared" si="142"/>
        <v>316730</v>
      </c>
      <c r="D3054" s="3">
        <v>3</v>
      </c>
      <c r="E3054" s="3">
        <v>3</v>
      </c>
      <c r="F3054" s="3">
        <v>5</v>
      </c>
      <c r="G3054" s="3">
        <v>5</v>
      </c>
      <c r="H3054" s="3">
        <v>5</v>
      </c>
      <c r="I3054" s="3">
        <v>4</v>
      </c>
      <c r="J3054" s="3">
        <v>4</v>
      </c>
      <c r="K3054" s="3">
        <v>6</v>
      </c>
      <c r="L3054" s="3">
        <v>3</v>
      </c>
      <c r="M3054" s="3">
        <v>3</v>
      </c>
      <c r="N3054" s="3">
        <v>3</v>
      </c>
      <c r="O3054" s="3">
        <v>0</v>
      </c>
      <c r="P3054">
        <v>88</v>
      </c>
      <c r="Q3054" s="5" t="b">
        <f t="shared" si="143"/>
        <v>0</v>
      </c>
      <c r="R3054" s="5">
        <v>200</v>
      </c>
    </row>
    <row r="3055" spans="1:18">
      <c r="A3055" t="s">
        <v>3053</v>
      </c>
      <c r="B3055" s="1" t="str">
        <f t="shared" si="141"/>
        <v>Silvianópolis</v>
      </c>
      <c r="C3055" s="8" t="str">
        <f t="shared" si="142"/>
        <v>316740</v>
      </c>
      <c r="D3055" s="3">
        <v>0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>
        <v>147</v>
      </c>
      <c r="Q3055" s="5" t="str">
        <f t="shared" si="143"/>
        <v>SIM</v>
      </c>
      <c r="R3055" s="5">
        <v>100</v>
      </c>
    </row>
    <row r="3056" spans="1:18">
      <c r="A3056" t="s">
        <v>3054</v>
      </c>
      <c r="B3056" s="1" t="str">
        <f t="shared" si="141"/>
        <v>Simão Pereira</v>
      </c>
      <c r="C3056" s="8" t="str">
        <f t="shared" si="142"/>
        <v>316750</v>
      </c>
      <c r="D3056" s="3">
        <v>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>
        <v>0</v>
      </c>
      <c r="Q3056" s="5" t="str">
        <f t="shared" si="143"/>
        <v>SIM</v>
      </c>
      <c r="R3056" s="5">
        <v>100</v>
      </c>
    </row>
    <row r="3057" spans="1:18">
      <c r="A3057" t="s">
        <v>3055</v>
      </c>
      <c r="B3057" s="1" t="str">
        <f t="shared" si="141"/>
        <v>Simonésia</v>
      </c>
      <c r="C3057" s="8" t="str">
        <f t="shared" si="142"/>
        <v>316760</v>
      </c>
      <c r="D3057" s="3">
        <v>0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20</v>
      </c>
      <c r="N3057" s="3">
        <v>0</v>
      </c>
      <c r="O3057" s="3">
        <v>0</v>
      </c>
      <c r="P3057">
        <v>20</v>
      </c>
      <c r="Q3057" s="5" t="b">
        <f t="shared" si="143"/>
        <v>0</v>
      </c>
      <c r="R3057" s="5">
        <v>200</v>
      </c>
    </row>
    <row r="3058" spans="1:18">
      <c r="A3058" t="s">
        <v>3056</v>
      </c>
      <c r="B3058" s="1" t="str">
        <f t="shared" si="141"/>
        <v>Sobrália</v>
      </c>
      <c r="C3058" s="8" t="str">
        <f t="shared" si="142"/>
        <v>316770</v>
      </c>
      <c r="D3058" s="3">
        <v>0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>
        <v>0</v>
      </c>
      <c r="Q3058" s="5" t="str">
        <f t="shared" si="143"/>
        <v>SIM</v>
      </c>
      <c r="R3058" s="5">
        <v>100</v>
      </c>
    </row>
    <row r="3059" spans="1:18">
      <c r="A3059" t="s">
        <v>3057</v>
      </c>
      <c r="B3059" s="1" t="str">
        <f t="shared" si="141"/>
        <v>Soledade de Minas</v>
      </c>
      <c r="C3059" s="8" t="str">
        <f t="shared" si="142"/>
        <v>316780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115</v>
      </c>
      <c r="M3059" s="3">
        <v>105</v>
      </c>
      <c r="N3059" s="3">
        <v>0</v>
      </c>
      <c r="O3059" s="3">
        <v>0</v>
      </c>
      <c r="P3059">
        <v>344</v>
      </c>
      <c r="Q3059" s="5" t="b">
        <f t="shared" si="143"/>
        <v>0</v>
      </c>
      <c r="R3059" s="5">
        <v>200</v>
      </c>
    </row>
    <row r="3060" spans="1:18">
      <c r="A3060" t="s">
        <v>3058</v>
      </c>
      <c r="B3060" s="1" t="str">
        <f t="shared" si="141"/>
        <v>Tabuleiro</v>
      </c>
      <c r="C3060" s="8" t="str">
        <f t="shared" si="142"/>
        <v>316790</v>
      </c>
      <c r="D3060" s="3">
        <v>0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>
        <v>418</v>
      </c>
      <c r="Q3060" s="5" t="str">
        <f t="shared" si="143"/>
        <v>SIM</v>
      </c>
      <c r="R3060" s="5">
        <v>100</v>
      </c>
    </row>
    <row r="3061" spans="1:18">
      <c r="A3061" t="s">
        <v>3059</v>
      </c>
      <c r="B3061" s="1" t="str">
        <f t="shared" si="141"/>
        <v>Taiobeiras</v>
      </c>
      <c r="C3061" s="8" t="str">
        <f t="shared" si="142"/>
        <v>316800</v>
      </c>
      <c r="D3061" s="3">
        <v>0</v>
      </c>
      <c r="E3061" s="3">
        <v>20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>
        <v>220</v>
      </c>
      <c r="Q3061" s="5" t="str">
        <f t="shared" si="143"/>
        <v>SIM</v>
      </c>
      <c r="R3061" s="5">
        <v>100</v>
      </c>
    </row>
    <row r="3062" spans="1:18">
      <c r="A3062" t="s">
        <v>3060</v>
      </c>
      <c r="B3062" s="1" t="str">
        <f t="shared" si="141"/>
        <v>Taparuba</v>
      </c>
      <c r="C3062" s="8" t="str">
        <f t="shared" si="142"/>
        <v>316805</v>
      </c>
      <c r="D3062" s="3">
        <v>7</v>
      </c>
      <c r="E3062" s="3">
        <v>0</v>
      </c>
      <c r="F3062" s="3">
        <v>7</v>
      </c>
      <c r="G3062" s="3">
        <v>7</v>
      </c>
      <c r="H3062" s="3">
        <v>7</v>
      </c>
      <c r="I3062" s="3">
        <v>11</v>
      </c>
      <c r="J3062" s="3">
        <v>10</v>
      </c>
      <c r="K3062" s="3">
        <v>13</v>
      </c>
      <c r="L3062" s="3">
        <v>8</v>
      </c>
      <c r="M3062" s="3">
        <v>12</v>
      </c>
      <c r="N3062" s="3">
        <v>11</v>
      </c>
      <c r="O3062" s="3">
        <v>17</v>
      </c>
      <c r="P3062">
        <v>185</v>
      </c>
      <c r="Q3062" s="5" t="b">
        <f t="shared" si="143"/>
        <v>0</v>
      </c>
      <c r="R3062" s="5">
        <v>200</v>
      </c>
    </row>
    <row r="3063" spans="1:18">
      <c r="A3063" t="s">
        <v>3061</v>
      </c>
      <c r="B3063" s="1" t="str">
        <f t="shared" si="141"/>
        <v>Tapira</v>
      </c>
      <c r="C3063" s="8" t="str">
        <f t="shared" si="142"/>
        <v>316810</v>
      </c>
      <c r="D3063" s="3">
        <v>9</v>
      </c>
      <c r="E3063" s="3">
        <v>10</v>
      </c>
      <c r="F3063" s="3">
        <v>6</v>
      </c>
      <c r="G3063" s="3">
        <v>12</v>
      </c>
      <c r="H3063" s="3">
        <v>5</v>
      </c>
      <c r="I3063" s="3">
        <v>11</v>
      </c>
      <c r="J3063" s="3">
        <v>10</v>
      </c>
      <c r="K3063" s="3">
        <v>62</v>
      </c>
      <c r="L3063" s="3">
        <v>27</v>
      </c>
      <c r="M3063" s="3">
        <v>23</v>
      </c>
      <c r="N3063" s="3">
        <v>19</v>
      </c>
      <c r="O3063" s="3">
        <v>18</v>
      </c>
      <c r="P3063">
        <v>239</v>
      </c>
      <c r="Q3063" s="5" t="b">
        <f t="shared" si="143"/>
        <v>0</v>
      </c>
      <c r="R3063" s="5">
        <v>200</v>
      </c>
    </row>
    <row r="3064" spans="1:18">
      <c r="A3064" t="s">
        <v>3062</v>
      </c>
      <c r="B3064" s="1" t="str">
        <f t="shared" si="141"/>
        <v>Tapiraí</v>
      </c>
      <c r="C3064" s="8" t="str">
        <f t="shared" si="142"/>
        <v>316820</v>
      </c>
      <c r="D3064" s="3">
        <v>15</v>
      </c>
      <c r="E3064" s="3">
        <v>17</v>
      </c>
      <c r="F3064" s="3">
        <v>15</v>
      </c>
      <c r="G3064" s="3">
        <v>15</v>
      </c>
      <c r="H3064" s="3">
        <v>13</v>
      </c>
      <c r="I3064" s="3">
        <v>11</v>
      </c>
      <c r="J3064" s="3">
        <v>12</v>
      </c>
      <c r="K3064" s="3">
        <v>10</v>
      </c>
      <c r="L3064" s="3">
        <v>11</v>
      </c>
      <c r="M3064" s="3">
        <v>10</v>
      </c>
      <c r="N3064" s="3">
        <v>11</v>
      </c>
      <c r="O3064" s="3">
        <v>10</v>
      </c>
      <c r="P3064">
        <v>359</v>
      </c>
      <c r="Q3064" s="5" t="b">
        <f t="shared" si="143"/>
        <v>0</v>
      </c>
      <c r="R3064" s="5">
        <v>200</v>
      </c>
    </row>
    <row r="3065" spans="1:18">
      <c r="A3065" t="s">
        <v>3063</v>
      </c>
      <c r="B3065" s="1" t="str">
        <f t="shared" si="141"/>
        <v>Taquaraçu de Minas</v>
      </c>
      <c r="C3065" s="8" t="str">
        <f t="shared" si="142"/>
        <v>316830</v>
      </c>
      <c r="D3065" s="3">
        <v>16</v>
      </c>
      <c r="E3065" s="3">
        <v>6</v>
      </c>
      <c r="F3065" s="3">
        <v>12</v>
      </c>
      <c r="G3065" s="3">
        <v>4</v>
      </c>
      <c r="H3065" s="3">
        <v>4</v>
      </c>
      <c r="I3065" s="3">
        <v>4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>
        <v>180</v>
      </c>
      <c r="Q3065" s="5" t="str">
        <f t="shared" si="143"/>
        <v>SIM</v>
      </c>
      <c r="R3065" s="5">
        <v>100</v>
      </c>
    </row>
    <row r="3066" spans="1:18">
      <c r="A3066" t="s">
        <v>3064</v>
      </c>
      <c r="B3066" s="1" t="str">
        <f t="shared" si="141"/>
        <v>Tarumirim</v>
      </c>
      <c r="C3066" s="8" t="str">
        <f t="shared" si="142"/>
        <v>316840</v>
      </c>
      <c r="D3066" s="3">
        <v>0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14</v>
      </c>
      <c r="M3066" s="3">
        <v>0</v>
      </c>
      <c r="N3066" s="3">
        <v>0</v>
      </c>
      <c r="O3066" s="3">
        <v>0</v>
      </c>
      <c r="P3066">
        <v>35</v>
      </c>
      <c r="Q3066" s="5" t="str">
        <f t="shared" si="143"/>
        <v>SIM</v>
      </c>
      <c r="R3066" s="5">
        <v>100</v>
      </c>
    </row>
    <row r="3067" spans="1:18">
      <c r="A3067" t="s">
        <v>3065</v>
      </c>
      <c r="B3067" s="1" t="str">
        <f t="shared" si="141"/>
        <v>Teixeiras</v>
      </c>
      <c r="C3067" s="8" t="str">
        <f t="shared" si="142"/>
        <v>316850</v>
      </c>
      <c r="D3067" s="3">
        <v>14</v>
      </c>
      <c r="E3067" s="3">
        <v>14</v>
      </c>
      <c r="F3067" s="3">
        <v>14</v>
      </c>
      <c r="G3067" s="3">
        <v>14</v>
      </c>
      <c r="H3067" s="3">
        <v>14</v>
      </c>
      <c r="I3067" s="3">
        <v>14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>
        <v>154</v>
      </c>
      <c r="Q3067" s="5" t="str">
        <f t="shared" si="143"/>
        <v>SIM</v>
      </c>
      <c r="R3067" s="5">
        <v>100</v>
      </c>
    </row>
    <row r="3068" spans="1:18">
      <c r="A3068" t="s">
        <v>3066</v>
      </c>
      <c r="B3068" s="1" t="str">
        <f t="shared" si="141"/>
        <v>Teófilo Otoni</v>
      </c>
      <c r="C3068" s="8" t="str">
        <f t="shared" si="142"/>
        <v>316860</v>
      </c>
      <c r="D3068" s="3">
        <v>0</v>
      </c>
      <c r="E3068" s="3">
        <v>0</v>
      </c>
      <c r="F3068" s="3">
        <v>440</v>
      </c>
      <c r="G3068" s="3">
        <v>0</v>
      </c>
      <c r="H3068" s="3">
        <v>0</v>
      </c>
      <c r="I3068" s="3">
        <v>0</v>
      </c>
      <c r="J3068" s="3">
        <v>0</v>
      </c>
      <c r="K3068" s="3">
        <v>154</v>
      </c>
      <c r="L3068" s="3">
        <v>125</v>
      </c>
      <c r="M3068" s="3">
        <v>127</v>
      </c>
      <c r="N3068" s="3">
        <v>100</v>
      </c>
      <c r="O3068" s="3">
        <v>0</v>
      </c>
      <c r="P3068">
        <v>946</v>
      </c>
      <c r="Q3068" s="5" t="b">
        <f t="shared" si="143"/>
        <v>0</v>
      </c>
      <c r="R3068" s="5">
        <v>200</v>
      </c>
    </row>
    <row r="3069" spans="1:18">
      <c r="A3069" t="s">
        <v>3067</v>
      </c>
      <c r="B3069" s="1" t="str">
        <f t="shared" si="141"/>
        <v>Timóteo</v>
      </c>
      <c r="C3069" s="8" t="str">
        <f t="shared" si="142"/>
        <v>316870</v>
      </c>
      <c r="D3069" s="3">
        <v>459</v>
      </c>
      <c r="E3069" s="3">
        <v>41</v>
      </c>
      <c r="F3069" s="3">
        <v>232</v>
      </c>
      <c r="G3069" s="3">
        <v>136</v>
      </c>
      <c r="H3069" s="3">
        <v>141</v>
      </c>
      <c r="I3069" s="3">
        <v>0</v>
      </c>
      <c r="J3069" s="3">
        <v>237</v>
      </c>
      <c r="K3069" s="3">
        <v>176</v>
      </c>
      <c r="L3069" s="3">
        <v>323</v>
      </c>
      <c r="M3069" s="3">
        <v>238</v>
      </c>
      <c r="N3069" s="3">
        <v>0</v>
      </c>
      <c r="O3069" s="3">
        <v>85</v>
      </c>
      <c r="P3069">
        <v>5302</v>
      </c>
      <c r="Q3069" s="5" t="b">
        <f t="shared" si="143"/>
        <v>0</v>
      </c>
      <c r="R3069" s="5">
        <v>200</v>
      </c>
    </row>
    <row r="3070" spans="1:18">
      <c r="A3070" t="s">
        <v>3068</v>
      </c>
      <c r="B3070" s="1" t="str">
        <f t="shared" si="141"/>
        <v>Tiradentes</v>
      </c>
      <c r="C3070" s="8" t="str">
        <f t="shared" si="142"/>
        <v>316880</v>
      </c>
      <c r="D3070" s="3">
        <v>0</v>
      </c>
      <c r="E3070" s="3">
        <v>0</v>
      </c>
      <c r="F3070" s="3">
        <v>24</v>
      </c>
      <c r="G3070" s="3">
        <v>72</v>
      </c>
      <c r="H3070" s="3">
        <v>121</v>
      </c>
      <c r="I3070" s="3">
        <v>44</v>
      </c>
      <c r="J3070" s="3">
        <v>34</v>
      </c>
      <c r="K3070" s="3">
        <v>0</v>
      </c>
      <c r="L3070" s="3">
        <v>0</v>
      </c>
      <c r="M3070" s="3">
        <v>8</v>
      </c>
      <c r="N3070" s="3">
        <v>9</v>
      </c>
      <c r="O3070" s="3">
        <v>0</v>
      </c>
      <c r="P3070">
        <v>470</v>
      </c>
      <c r="Q3070" s="5" t="b">
        <f t="shared" si="143"/>
        <v>0</v>
      </c>
      <c r="R3070" s="5">
        <v>200</v>
      </c>
    </row>
    <row r="3071" spans="1:18">
      <c r="A3071" t="s">
        <v>3069</v>
      </c>
      <c r="B3071" s="1" t="str">
        <f t="shared" si="141"/>
        <v>Tiros</v>
      </c>
      <c r="C3071" s="8" t="str">
        <f t="shared" si="142"/>
        <v>316890</v>
      </c>
      <c r="D3071" s="3">
        <v>19</v>
      </c>
      <c r="E3071" s="3">
        <v>52</v>
      </c>
      <c r="F3071" s="3">
        <v>15</v>
      </c>
      <c r="G3071" s="3">
        <v>6</v>
      </c>
      <c r="H3071" s="3">
        <v>4</v>
      </c>
      <c r="I3071" s="3">
        <v>23</v>
      </c>
      <c r="J3071" s="3">
        <v>21</v>
      </c>
      <c r="K3071" s="3">
        <v>1751</v>
      </c>
      <c r="L3071" s="3">
        <v>14</v>
      </c>
      <c r="M3071" s="3">
        <v>13</v>
      </c>
      <c r="N3071" s="3">
        <v>42</v>
      </c>
      <c r="O3071" s="3">
        <v>5</v>
      </c>
      <c r="P3071">
        <v>3163</v>
      </c>
      <c r="Q3071" s="5" t="b">
        <f t="shared" si="143"/>
        <v>0</v>
      </c>
      <c r="R3071" s="5">
        <v>200</v>
      </c>
    </row>
    <row r="3072" spans="1:18">
      <c r="A3072" t="s">
        <v>3070</v>
      </c>
      <c r="B3072" s="1" t="str">
        <f t="shared" si="141"/>
        <v>Tocantins</v>
      </c>
      <c r="C3072" s="8" t="str">
        <f t="shared" si="142"/>
        <v>316900</v>
      </c>
      <c r="D3072" s="3">
        <v>0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>
        <v>0</v>
      </c>
      <c r="Q3072" s="5" t="str">
        <f t="shared" si="143"/>
        <v>SIM</v>
      </c>
      <c r="R3072" s="5">
        <v>100</v>
      </c>
    </row>
    <row r="3073" spans="1:18">
      <c r="A3073" t="s">
        <v>3071</v>
      </c>
      <c r="B3073" s="1" t="str">
        <f t="shared" si="141"/>
        <v>Tocos do Moji</v>
      </c>
      <c r="C3073" s="8" t="str">
        <f t="shared" si="142"/>
        <v>316905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>
        <v>42</v>
      </c>
      <c r="Q3073" s="5" t="str">
        <f t="shared" si="143"/>
        <v>SIM</v>
      </c>
      <c r="R3073" s="5">
        <v>100</v>
      </c>
    </row>
    <row r="3074" spans="1:18">
      <c r="A3074" t="s">
        <v>3072</v>
      </c>
      <c r="B3074" s="1" t="str">
        <f t="shared" si="141"/>
        <v>Toledo</v>
      </c>
      <c r="C3074" s="8" t="str">
        <f t="shared" si="142"/>
        <v>316910</v>
      </c>
      <c r="D3074" s="3">
        <v>1</v>
      </c>
      <c r="E3074" s="3">
        <v>2</v>
      </c>
      <c r="F3074" s="3">
        <v>4</v>
      </c>
      <c r="G3074" s="3">
        <v>2</v>
      </c>
      <c r="H3074" s="3">
        <v>5</v>
      </c>
      <c r="I3074" s="3">
        <v>5</v>
      </c>
      <c r="J3074" s="3">
        <v>4</v>
      </c>
      <c r="K3074" s="3">
        <v>2</v>
      </c>
      <c r="L3074" s="3">
        <v>5</v>
      </c>
      <c r="M3074" s="3">
        <v>0</v>
      </c>
      <c r="N3074" s="3">
        <v>4</v>
      </c>
      <c r="O3074" s="3">
        <v>0</v>
      </c>
      <c r="P3074">
        <v>127</v>
      </c>
      <c r="Q3074" s="5" t="b">
        <f t="shared" si="143"/>
        <v>0</v>
      </c>
      <c r="R3074" s="5">
        <v>200</v>
      </c>
    </row>
    <row r="3075" spans="1:18">
      <c r="A3075" t="s">
        <v>3073</v>
      </c>
      <c r="B3075" s="1" t="str">
        <f t="shared" si="141"/>
        <v>Tombos</v>
      </c>
      <c r="C3075" s="8" t="str">
        <f t="shared" si="142"/>
        <v>316920</v>
      </c>
      <c r="D3075" s="3">
        <v>151</v>
      </c>
      <c r="E3075" s="3">
        <v>71</v>
      </c>
      <c r="F3075" s="3">
        <v>111</v>
      </c>
      <c r="G3075" s="3">
        <v>22</v>
      </c>
      <c r="H3075" s="3">
        <v>7</v>
      </c>
      <c r="I3075" s="3">
        <v>39</v>
      </c>
      <c r="J3075" s="3">
        <v>39</v>
      </c>
      <c r="K3075" s="3">
        <v>17</v>
      </c>
      <c r="L3075" s="3">
        <v>17</v>
      </c>
      <c r="M3075" s="3">
        <v>37</v>
      </c>
      <c r="N3075" s="3">
        <v>21</v>
      </c>
      <c r="O3075" s="3">
        <v>32</v>
      </c>
      <c r="P3075">
        <v>754</v>
      </c>
      <c r="Q3075" s="5" t="b">
        <f t="shared" si="143"/>
        <v>0</v>
      </c>
      <c r="R3075" s="5">
        <v>200</v>
      </c>
    </row>
    <row r="3076" spans="1:18">
      <c r="A3076" t="s">
        <v>3074</v>
      </c>
      <c r="B3076" s="1" t="str">
        <f t="shared" ref="B3076:B3139" si="144">MID(A3076,8,100)</f>
        <v>Três Corações</v>
      </c>
      <c r="C3076" s="8" t="str">
        <f t="shared" ref="C3076:C3139" si="145">MID(A3076,1,6)</f>
        <v>316930</v>
      </c>
      <c r="D3076" s="3">
        <v>121</v>
      </c>
      <c r="E3076" s="3">
        <v>2</v>
      </c>
      <c r="F3076" s="3">
        <v>0</v>
      </c>
      <c r="G3076" s="3">
        <v>0</v>
      </c>
      <c r="H3076" s="3">
        <v>0</v>
      </c>
      <c r="I3076" s="3">
        <v>2</v>
      </c>
      <c r="J3076" s="3">
        <v>19</v>
      </c>
      <c r="K3076" s="3">
        <v>287</v>
      </c>
      <c r="L3076" s="3">
        <v>0</v>
      </c>
      <c r="M3076" s="3">
        <v>494</v>
      </c>
      <c r="N3076" s="3">
        <v>202</v>
      </c>
      <c r="O3076" s="3">
        <v>86</v>
      </c>
      <c r="P3076">
        <v>2570</v>
      </c>
      <c r="Q3076" s="5" t="b">
        <f t="shared" ref="Q3076:Q3139" si="146">IF(K3076+L3076+M3076=0,"SIM",IF(L3076+M3076+N3076=0,"SIM",IF(M3076+N3076+O3076=0,"SIM")))</f>
        <v>0</v>
      </c>
      <c r="R3076" s="5">
        <v>200</v>
      </c>
    </row>
    <row r="3077" spans="1:18">
      <c r="A3077" t="s">
        <v>3075</v>
      </c>
      <c r="B3077" s="1" t="str">
        <f t="shared" si="144"/>
        <v>Três Marias</v>
      </c>
      <c r="C3077" s="8" t="str">
        <f t="shared" si="145"/>
        <v>316935</v>
      </c>
      <c r="D3077" s="3">
        <v>60</v>
      </c>
      <c r="E3077" s="3">
        <v>95</v>
      </c>
      <c r="F3077" s="3">
        <v>206</v>
      </c>
      <c r="G3077" s="3">
        <v>126</v>
      </c>
      <c r="H3077" s="3">
        <v>162</v>
      </c>
      <c r="I3077" s="3">
        <v>148</v>
      </c>
      <c r="J3077" s="3">
        <v>144</v>
      </c>
      <c r="K3077" s="3">
        <v>111</v>
      </c>
      <c r="L3077" s="3">
        <v>156</v>
      </c>
      <c r="M3077" s="3">
        <v>118</v>
      </c>
      <c r="N3077" s="3">
        <v>104</v>
      </c>
      <c r="O3077" s="3">
        <v>79</v>
      </c>
      <c r="P3077">
        <v>2782</v>
      </c>
      <c r="Q3077" s="5" t="b">
        <f t="shared" si="146"/>
        <v>0</v>
      </c>
      <c r="R3077" s="5">
        <v>200</v>
      </c>
    </row>
    <row r="3078" spans="1:18">
      <c r="A3078" t="s">
        <v>3076</v>
      </c>
      <c r="B3078" s="1" t="str">
        <f t="shared" si="144"/>
        <v>Três Pontas</v>
      </c>
      <c r="C3078" s="8" t="str">
        <f t="shared" si="145"/>
        <v>316940</v>
      </c>
      <c r="D3078" s="3">
        <v>433</v>
      </c>
      <c r="E3078" s="3">
        <v>295</v>
      </c>
      <c r="F3078" s="3">
        <v>390</v>
      </c>
      <c r="G3078" s="3">
        <v>566</v>
      </c>
      <c r="H3078" s="3">
        <v>434</v>
      </c>
      <c r="I3078" s="3">
        <v>436</v>
      </c>
      <c r="J3078" s="3">
        <v>804</v>
      </c>
      <c r="K3078" s="3">
        <v>2349</v>
      </c>
      <c r="L3078" s="3">
        <v>249</v>
      </c>
      <c r="M3078" s="3">
        <v>1126</v>
      </c>
      <c r="N3078" s="3">
        <v>566</v>
      </c>
      <c r="O3078" s="3">
        <v>759</v>
      </c>
      <c r="P3078">
        <v>12111</v>
      </c>
      <c r="Q3078" s="5" t="b">
        <f t="shared" si="146"/>
        <v>0</v>
      </c>
      <c r="R3078" s="5">
        <v>200</v>
      </c>
    </row>
    <row r="3079" spans="1:18">
      <c r="A3079" t="s">
        <v>3077</v>
      </c>
      <c r="B3079" s="1" t="str">
        <f t="shared" si="144"/>
        <v>Tumiritinga</v>
      </c>
      <c r="C3079" s="8" t="str">
        <f t="shared" si="145"/>
        <v>316950</v>
      </c>
      <c r="D3079" s="3">
        <v>0</v>
      </c>
      <c r="E3079" s="3">
        <v>47</v>
      </c>
      <c r="F3079" s="3">
        <v>17</v>
      </c>
      <c r="G3079" s="3">
        <v>0</v>
      </c>
      <c r="H3079" s="3">
        <v>0</v>
      </c>
      <c r="I3079" s="3">
        <v>177</v>
      </c>
      <c r="J3079" s="3">
        <v>153</v>
      </c>
      <c r="K3079" s="3">
        <v>95</v>
      </c>
      <c r="L3079" s="3">
        <v>123</v>
      </c>
      <c r="M3079" s="3">
        <v>164</v>
      </c>
      <c r="N3079" s="3">
        <v>150</v>
      </c>
      <c r="O3079" s="3">
        <v>0</v>
      </c>
      <c r="P3079">
        <v>945</v>
      </c>
      <c r="Q3079" s="5" t="b">
        <f t="shared" si="146"/>
        <v>0</v>
      </c>
      <c r="R3079" s="5">
        <v>200</v>
      </c>
    </row>
    <row r="3080" spans="1:18">
      <c r="A3080" t="s">
        <v>3078</v>
      </c>
      <c r="B3080" s="1" t="str">
        <f t="shared" si="144"/>
        <v>Tupaciguara</v>
      </c>
      <c r="C3080" s="8" t="str">
        <f t="shared" si="145"/>
        <v>316960</v>
      </c>
      <c r="D3080" s="3">
        <v>14</v>
      </c>
      <c r="E3080" s="3">
        <v>26</v>
      </c>
      <c r="F3080" s="3">
        <v>0</v>
      </c>
      <c r="G3080" s="3">
        <v>8</v>
      </c>
      <c r="H3080" s="3">
        <v>35</v>
      </c>
      <c r="I3080" s="3">
        <v>37</v>
      </c>
      <c r="J3080" s="3">
        <v>21</v>
      </c>
      <c r="K3080" s="3">
        <v>25</v>
      </c>
      <c r="L3080" s="3">
        <v>19</v>
      </c>
      <c r="M3080" s="3">
        <v>0</v>
      </c>
      <c r="N3080" s="3">
        <v>43</v>
      </c>
      <c r="O3080" s="3">
        <v>31</v>
      </c>
      <c r="P3080">
        <v>273</v>
      </c>
      <c r="Q3080" s="5" t="b">
        <f t="shared" si="146"/>
        <v>0</v>
      </c>
      <c r="R3080" s="5">
        <v>200</v>
      </c>
    </row>
    <row r="3081" spans="1:18">
      <c r="A3081" t="s">
        <v>3079</v>
      </c>
      <c r="B3081" s="1" t="str">
        <f t="shared" si="144"/>
        <v>Turmalina</v>
      </c>
      <c r="C3081" s="8" t="str">
        <f t="shared" si="145"/>
        <v>316970</v>
      </c>
      <c r="D3081" s="3">
        <v>20</v>
      </c>
      <c r="E3081" s="3">
        <v>116</v>
      </c>
      <c r="F3081" s="3">
        <v>0</v>
      </c>
      <c r="G3081" s="3">
        <v>0</v>
      </c>
      <c r="H3081" s="3">
        <v>0</v>
      </c>
      <c r="I3081" s="3">
        <v>0</v>
      </c>
      <c r="J3081" s="3">
        <v>20</v>
      </c>
      <c r="K3081" s="3">
        <v>114</v>
      </c>
      <c r="L3081" s="3">
        <v>0</v>
      </c>
      <c r="M3081" s="3">
        <v>0</v>
      </c>
      <c r="N3081" s="3">
        <v>0</v>
      </c>
      <c r="O3081" s="3">
        <v>0</v>
      </c>
      <c r="P3081">
        <v>270</v>
      </c>
      <c r="Q3081" s="5" t="str">
        <f t="shared" si="146"/>
        <v>SIM</v>
      </c>
      <c r="R3081" s="5">
        <v>100</v>
      </c>
    </row>
    <row r="3082" spans="1:18">
      <c r="A3082" t="s">
        <v>3080</v>
      </c>
      <c r="B3082" s="1" t="str">
        <f t="shared" si="144"/>
        <v>Turvolândia</v>
      </c>
      <c r="C3082" s="8" t="str">
        <f t="shared" si="145"/>
        <v>316980</v>
      </c>
      <c r="D3082" s="3">
        <v>4</v>
      </c>
      <c r="E3082" s="3">
        <v>13</v>
      </c>
      <c r="F3082" s="3">
        <v>9</v>
      </c>
      <c r="G3082" s="3">
        <v>16</v>
      </c>
      <c r="H3082" s="3">
        <v>0</v>
      </c>
      <c r="I3082" s="3">
        <v>5</v>
      </c>
      <c r="J3082" s="3">
        <v>18</v>
      </c>
      <c r="K3082" s="3">
        <v>7</v>
      </c>
      <c r="L3082" s="3">
        <v>15</v>
      </c>
      <c r="M3082" s="3">
        <v>0</v>
      </c>
      <c r="N3082" s="3">
        <v>10</v>
      </c>
      <c r="O3082" s="3">
        <v>0</v>
      </c>
      <c r="P3082">
        <v>309</v>
      </c>
      <c r="Q3082" s="5" t="b">
        <f t="shared" si="146"/>
        <v>0</v>
      </c>
      <c r="R3082" s="5">
        <v>200</v>
      </c>
    </row>
    <row r="3083" spans="1:18">
      <c r="A3083" t="s">
        <v>3081</v>
      </c>
      <c r="B3083" s="1" t="str">
        <f t="shared" si="144"/>
        <v>Ubá</v>
      </c>
      <c r="C3083" s="8" t="str">
        <f t="shared" si="145"/>
        <v>316990</v>
      </c>
      <c r="D3083" s="3">
        <v>62</v>
      </c>
      <c r="E3083" s="3">
        <v>88</v>
      </c>
      <c r="F3083" s="3">
        <v>86</v>
      </c>
      <c r="G3083" s="3">
        <v>0</v>
      </c>
      <c r="H3083" s="3">
        <v>57</v>
      </c>
      <c r="I3083" s="3">
        <v>59</v>
      </c>
      <c r="J3083" s="3">
        <v>79</v>
      </c>
      <c r="K3083" s="3">
        <v>70</v>
      </c>
      <c r="L3083" s="3">
        <v>65</v>
      </c>
      <c r="M3083" s="3">
        <v>92</v>
      </c>
      <c r="N3083" s="3">
        <v>77</v>
      </c>
      <c r="O3083" s="3">
        <v>61</v>
      </c>
      <c r="P3083">
        <v>1600</v>
      </c>
      <c r="Q3083" s="5" t="b">
        <f t="shared" si="146"/>
        <v>0</v>
      </c>
      <c r="R3083" s="5">
        <v>200</v>
      </c>
    </row>
    <row r="3084" spans="1:18">
      <c r="A3084" t="s">
        <v>3082</v>
      </c>
      <c r="B3084" s="1" t="str">
        <f t="shared" si="144"/>
        <v>Ubaí</v>
      </c>
      <c r="C3084" s="8" t="str">
        <f t="shared" si="145"/>
        <v>317000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19</v>
      </c>
      <c r="K3084" s="3">
        <v>0</v>
      </c>
      <c r="L3084" s="3">
        <v>0</v>
      </c>
      <c r="M3084" s="3">
        <v>9</v>
      </c>
      <c r="N3084" s="3">
        <v>0</v>
      </c>
      <c r="O3084" s="3">
        <v>0</v>
      </c>
      <c r="P3084">
        <v>28</v>
      </c>
      <c r="Q3084" s="5" t="b">
        <f t="shared" si="146"/>
        <v>0</v>
      </c>
      <c r="R3084" s="5">
        <v>200</v>
      </c>
    </row>
    <row r="3085" spans="1:18">
      <c r="A3085" t="s">
        <v>3083</v>
      </c>
      <c r="B3085" s="1" t="str">
        <f t="shared" si="144"/>
        <v>Ubaporanga</v>
      </c>
      <c r="C3085" s="8" t="str">
        <f t="shared" si="145"/>
        <v>317005</v>
      </c>
      <c r="D3085" s="3">
        <v>0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>
        <v>0</v>
      </c>
      <c r="Q3085" s="5" t="str">
        <f t="shared" si="146"/>
        <v>SIM</v>
      </c>
      <c r="R3085" s="5">
        <v>100</v>
      </c>
    </row>
    <row r="3086" spans="1:18">
      <c r="A3086" t="s">
        <v>3084</v>
      </c>
      <c r="B3086" s="1" t="str">
        <f t="shared" si="144"/>
        <v>Uberaba</v>
      </c>
      <c r="C3086" s="8" t="str">
        <f t="shared" si="145"/>
        <v>317010</v>
      </c>
      <c r="D3086" s="3">
        <v>134</v>
      </c>
      <c r="E3086" s="3">
        <v>191</v>
      </c>
      <c r="F3086" s="3">
        <v>250</v>
      </c>
      <c r="G3086" s="3">
        <v>291</v>
      </c>
      <c r="H3086" s="3">
        <v>331</v>
      </c>
      <c r="I3086" s="3">
        <v>0</v>
      </c>
      <c r="J3086" s="3">
        <v>0</v>
      </c>
      <c r="K3086" s="3">
        <v>119</v>
      </c>
      <c r="L3086" s="3">
        <v>193</v>
      </c>
      <c r="M3086" s="3">
        <v>211</v>
      </c>
      <c r="N3086" s="3">
        <v>181</v>
      </c>
      <c r="O3086" s="3">
        <v>178</v>
      </c>
      <c r="P3086">
        <v>15102</v>
      </c>
      <c r="Q3086" s="5" t="b">
        <f t="shared" si="146"/>
        <v>0</v>
      </c>
      <c r="R3086" s="5">
        <v>200</v>
      </c>
    </row>
    <row r="3087" spans="1:18">
      <c r="A3087" t="s">
        <v>3085</v>
      </c>
      <c r="B3087" s="1" t="str">
        <f t="shared" si="144"/>
        <v>Uberlândia</v>
      </c>
      <c r="C3087" s="8" t="str">
        <f t="shared" si="145"/>
        <v>317020</v>
      </c>
      <c r="D3087" s="3">
        <v>4698</v>
      </c>
      <c r="E3087" s="3">
        <v>4535</v>
      </c>
      <c r="F3087" s="3">
        <v>3994</v>
      </c>
      <c r="G3087" s="3">
        <v>4109</v>
      </c>
      <c r="H3087" s="3">
        <v>3799</v>
      </c>
      <c r="I3087" s="3">
        <v>4379</v>
      </c>
      <c r="J3087" s="3">
        <v>4572</v>
      </c>
      <c r="K3087" s="3">
        <v>1394</v>
      </c>
      <c r="L3087" s="3">
        <v>3168</v>
      </c>
      <c r="M3087" s="3">
        <v>1273</v>
      </c>
      <c r="N3087" s="3">
        <v>2452</v>
      </c>
      <c r="O3087" s="3">
        <v>2472</v>
      </c>
      <c r="P3087">
        <v>88528</v>
      </c>
      <c r="Q3087" s="5" t="b">
        <f t="shared" si="146"/>
        <v>0</v>
      </c>
      <c r="R3087" s="5">
        <v>200</v>
      </c>
    </row>
    <row r="3088" spans="1:18">
      <c r="A3088" t="s">
        <v>3086</v>
      </c>
      <c r="B3088" s="1" t="str">
        <f t="shared" si="144"/>
        <v>Umburatiba</v>
      </c>
      <c r="C3088" s="8" t="str">
        <f t="shared" si="145"/>
        <v>317030</v>
      </c>
      <c r="D3088" s="3">
        <v>5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>
        <v>220</v>
      </c>
      <c r="Q3088" s="5" t="str">
        <f t="shared" si="146"/>
        <v>SIM</v>
      </c>
      <c r="R3088" s="5">
        <v>100</v>
      </c>
    </row>
    <row r="3089" spans="1:18">
      <c r="A3089" t="s">
        <v>3087</v>
      </c>
      <c r="B3089" s="1" t="str">
        <f t="shared" si="144"/>
        <v>Unaí</v>
      </c>
      <c r="C3089" s="8" t="str">
        <f t="shared" si="145"/>
        <v>317040</v>
      </c>
      <c r="D3089" s="3">
        <v>234</v>
      </c>
      <c r="E3089" s="3">
        <v>0</v>
      </c>
      <c r="F3089" s="3">
        <v>0</v>
      </c>
      <c r="G3089" s="3">
        <v>0</v>
      </c>
      <c r="H3089" s="3">
        <v>0</v>
      </c>
      <c r="I3089" s="3">
        <v>1067</v>
      </c>
      <c r="J3089" s="3">
        <v>211</v>
      </c>
      <c r="K3089" s="3">
        <v>37</v>
      </c>
      <c r="L3089" s="3">
        <v>62</v>
      </c>
      <c r="M3089" s="3">
        <v>0</v>
      </c>
      <c r="N3089" s="3">
        <v>0</v>
      </c>
      <c r="O3089" s="3">
        <v>72</v>
      </c>
      <c r="P3089">
        <v>2743</v>
      </c>
      <c r="Q3089" s="5" t="b">
        <f t="shared" si="146"/>
        <v>0</v>
      </c>
      <c r="R3089" s="5">
        <v>200</v>
      </c>
    </row>
    <row r="3090" spans="1:18">
      <c r="A3090" t="s">
        <v>3088</v>
      </c>
      <c r="B3090" s="1" t="str">
        <f t="shared" si="144"/>
        <v>União de Minas</v>
      </c>
      <c r="C3090" s="8" t="str">
        <f t="shared" si="145"/>
        <v>317043</v>
      </c>
      <c r="D3090" s="3">
        <v>2</v>
      </c>
      <c r="E3090" s="3">
        <v>2</v>
      </c>
      <c r="F3090" s="3">
        <v>2</v>
      </c>
      <c r="G3090" s="3">
        <v>0</v>
      </c>
      <c r="H3090" s="3">
        <v>3</v>
      </c>
      <c r="I3090" s="3">
        <v>1</v>
      </c>
      <c r="J3090" s="3">
        <v>5</v>
      </c>
      <c r="K3090" s="3">
        <v>8</v>
      </c>
      <c r="L3090" s="3">
        <v>2</v>
      </c>
      <c r="M3090" s="3">
        <v>5</v>
      </c>
      <c r="N3090" s="3">
        <v>1</v>
      </c>
      <c r="O3090" s="3">
        <v>54</v>
      </c>
      <c r="P3090">
        <v>166</v>
      </c>
      <c r="Q3090" s="5" t="b">
        <f t="shared" si="146"/>
        <v>0</v>
      </c>
      <c r="R3090" s="5">
        <v>200</v>
      </c>
    </row>
    <row r="3091" spans="1:18">
      <c r="A3091" t="s">
        <v>3089</v>
      </c>
      <c r="B3091" s="1" t="str">
        <f t="shared" si="144"/>
        <v>Uruana de Minas</v>
      </c>
      <c r="C3091" s="8" t="str">
        <f t="shared" si="145"/>
        <v>317047</v>
      </c>
      <c r="D3091" s="3">
        <v>5</v>
      </c>
      <c r="E3091" s="3">
        <v>0</v>
      </c>
      <c r="F3091" s="3">
        <v>5</v>
      </c>
      <c r="G3091" s="3">
        <v>5</v>
      </c>
      <c r="H3091" s="3">
        <v>5</v>
      </c>
      <c r="I3091" s="3">
        <v>5</v>
      </c>
      <c r="J3091" s="3">
        <v>5</v>
      </c>
      <c r="K3091" s="3">
        <v>5</v>
      </c>
      <c r="L3091" s="3">
        <v>0</v>
      </c>
      <c r="M3091" s="3">
        <v>5</v>
      </c>
      <c r="N3091" s="3">
        <v>5</v>
      </c>
      <c r="O3091" s="3">
        <v>5</v>
      </c>
      <c r="P3091">
        <v>249</v>
      </c>
      <c r="Q3091" s="5" t="b">
        <f t="shared" si="146"/>
        <v>0</v>
      </c>
      <c r="R3091" s="5">
        <v>200</v>
      </c>
    </row>
    <row r="3092" spans="1:18">
      <c r="A3092" t="s">
        <v>3090</v>
      </c>
      <c r="B3092" s="1" t="str">
        <f t="shared" si="144"/>
        <v>Urucânia</v>
      </c>
      <c r="C3092" s="8" t="str">
        <f t="shared" si="145"/>
        <v>317050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>
        <v>0</v>
      </c>
      <c r="Q3092" s="5" t="str">
        <f t="shared" si="146"/>
        <v>SIM</v>
      </c>
      <c r="R3092" s="5">
        <v>100</v>
      </c>
    </row>
    <row r="3093" spans="1:18">
      <c r="A3093" t="s">
        <v>3091</v>
      </c>
      <c r="B3093" s="1" t="str">
        <f t="shared" si="144"/>
        <v>Urucuia</v>
      </c>
      <c r="C3093" s="8" t="str">
        <f t="shared" si="145"/>
        <v>317052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>
        <v>0</v>
      </c>
      <c r="Q3093" s="5" t="str">
        <f t="shared" si="146"/>
        <v>SIM</v>
      </c>
      <c r="R3093" s="5">
        <v>100</v>
      </c>
    </row>
    <row r="3094" spans="1:18">
      <c r="A3094" t="s">
        <v>3092</v>
      </c>
      <c r="B3094" s="1" t="str">
        <f t="shared" si="144"/>
        <v>Vargem Alegre</v>
      </c>
      <c r="C3094" s="8" t="str">
        <f t="shared" si="145"/>
        <v>317057</v>
      </c>
      <c r="D3094" s="3">
        <v>0</v>
      </c>
      <c r="E3094" s="3">
        <v>0</v>
      </c>
      <c r="F3094" s="3">
        <v>0</v>
      </c>
      <c r="G3094" s="3">
        <v>13</v>
      </c>
      <c r="H3094" s="3">
        <v>0</v>
      </c>
      <c r="I3094" s="3">
        <v>5</v>
      </c>
      <c r="J3094" s="3">
        <v>5</v>
      </c>
      <c r="K3094" s="3">
        <v>23</v>
      </c>
      <c r="L3094" s="3">
        <v>0</v>
      </c>
      <c r="M3094" s="3">
        <v>0</v>
      </c>
      <c r="N3094" s="3">
        <v>0</v>
      </c>
      <c r="O3094" s="3">
        <v>15</v>
      </c>
      <c r="P3094">
        <v>155</v>
      </c>
      <c r="Q3094" s="5" t="str">
        <f t="shared" si="146"/>
        <v>SIM</v>
      </c>
      <c r="R3094" s="5">
        <v>100</v>
      </c>
    </row>
    <row r="3095" spans="1:18">
      <c r="A3095" t="s">
        <v>3093</v>
      </c>
      <c r="B3095" s="1" t="str">
        <f t="shared" si="144"/>
        <v>Vargem Bonita</v>
      </c>
      <c r="C3095" s="8" t="str">
        <f t="shared" si="145"/>
        <v>317060</v>
      </c>
      <c r="D3095" s="3">
        <v>0</v>
      </c>
      <c r="E3095" s="3">
        <v>1</v>
      </c>
      <c r="F3095" s="3">
        <v>1</v>
      </c>
      <c r="G3095" s="3">
        <v>1</v>
      </c>
      <c r="H3095" s="3">
        <v>4</v>
      </c>
      <c r="I3095" s="3">
        <v>17</v>
      </c>
      <c r="J3095" s="3">
        <v>4</v>
      </c>
      <c r="K3095" s="3">
        <v>4</v>
      </c>
      <c r="L3095" s="3">
        <v>3</v>
      </c>
      <c r="M3095" s="3">
        <v>1</v>
      </c>
      <c r="N3095" s="3">
        <v>2</v>
      </c>
      <c r="O3095" s="3">
        <v>1</v>
      </c>
      <c r="P3095">
        <v>101</v>
      </c>
      <c r="Q3095" s="5" t="b">
        <f t="shared" si="146"/>
        <v>0</v>
      </c>
      <c r="R3095" s="5">
        <v>200</v>
      </c>
    </row>
    <row r="3096" spans="1:18">
      <c r="A3096" t="s">
        <v>3094</v>
      </c>
      <c r="B3096" s="1" t="str">
        <f t="shared" si="144"/>
        <v>Vargem Grande do Rio Pardo</v>
      </c>
      <c r="C3096" s="8" t="str">
        <f t="shared" si="145"/>
        <v>317065</v>
      </c>
      <c r="D3096" s="3">
        <v>8</v>
      </c>
      <c r="E3096" s="3">
        <v>12</v>
      </c>
      <c r="F3096" s="3">
        <v>14</v>
      </c>
      <c r="G3096" s="3">
        <v>14</v>
      </c>
      <c r="H3096" s="3">
        <v>9</v>
      </c>
      <c r="I3096" s="3">
        <v>6</v>
      </c>
      <c r="J3096" s="3">
        <v>1</v>
      </c>
      <c r="K3096" s="3">
        <v>5</v>
      </c>
      <c r="L3096" s="3">
        <v>4</v>
      </c>
      <c r="M3096" s="3">
        <v>32</v>
      </c>
      <c r="N3096" s="3">
        <v>32</v>
      </c>
      <c r="O3096" s="3">
        <v>20</v>
      </c>
      <c r="P3096">
        <v>290</v>
      </c>
      <c r="Q3096" s="5" t="b">
        <f t="shared" si="146"/>
        <v>0</v>
      </c>
      <c r="R3096" s="5">
        <v>200</v>
      </c>
    </row>
    <row r="3097" spans="1:18">
      <c r="A3097" t="s">
        <v>3095</v>
      </c>
      <c r="B3097" s="1" t="str">
        <f t="shared" si="144"/>
        <v>Varginha</v>
      </c>
      <c r="C3097" s="8" t="str">
        <f t="shared" si="145"/>
        <v>317070</v>
      </c>
      <c r="D3097" s="3">
        <v>257</v>
      </c>
      <c r="E3097" s="3">
        <v>180</v>
      </c>
      <c r="F3097" s="3">
        <v>510</v>
      </c>
      <c r="G3097" s="3">
        <v>483</v>
      </c>
      <c r="H3097" s="3">
        <v>421</v>
      </c>
      <c r="I3097" s="3">
        <v>405</v>
      </c>
      <c r="J3097" s="3">
        <v>323</v>
      </c>
      <c r="K3097" s="3">
        <v>487</v>
      </c>
      <c r="L3097" s="3">
        <v>394</v>
      </c>
      <c r="M3097" s="3">
        <v>465</v>
      </c>
      <c r="N3097" s="3">
        <v>337</v>
      </c>
      <c r="O3097" s="3">
        <v>1191</v>
      </c>
      <c r="P3097">
        <v>16201</v>
      </c>
      <c r="Q3097" s="5" t="b">
        <f t="shared" si="146"/>
        <v>0</v>
      </c>
      <c r="R3097" s="5">
        <v>200</v>
      </c>
    </row>
    <row r="3098" spans="1:18">
      <c r="A3098" t="s">
        <v>3096</v>
      </c>
      <c r="B3098" s="1" t="str">
        <f t="shared" si="144"/>
        <v>Varjão de Minas</v>
      </c>
      <c r="C3098" s="8" t="str">
        <f t="shared" si="145"/>
        <v>317075</v>
      </c>
      <c r="D3098" s="3">
        <v>0</v>
      </c>
      <c r="E3098" s="3">
        <v>16</v>
      </c>
      <c r="F3098" s="3">
        <v>9</v>
      </c>
      <c r="G3098" s="3">
        <v>8</v>
      </c>
      <c r="H3098" s="3">
        <v>8</v>
      </c>
      <c r="I3098" s="3">
        <v>3</v>
      </c>
      <c r="J3098" s="3">
        <v>7</v>
      </c>
      <c r="K3098" s="3">
        <v>18</v>
      </c>
      <c r="L3098" s="3">
        <v>7</v>
      </c>
      <c r="M3098" s="3">
        <v>7</v>
      </c>
      <c r="N3098" s="3">
        <v>7</v>
      </c>
      <c r="O3098" s="3">
        <v>12</v>
      </c>
      <c r="P3098">
        <v>166</v>
      </c>
      <c r="Q3098" s="5" t="b">
        <f t="shared" si="146"/>
        <v>0</v>
      </c>
      <c r="R3098" s="5">
        <v>200</v>
      </c>
    </row>
    <row r="3099" spans="1:18">
      <c r="A3099" t="s">
        <v>3097</v>
      </c>
      <c r="B3099" s="1" t="str">
        <f t="shared" si="144"/>
        <v>Várzea da Palma</v>
      </c>
      <c r="C3099" s="8" t="str">
        <f t="shared" si="145"/>
        <v>317080</v>
      </c>
      <c r="D3099" s="3">
        <v>0</v>
      </c>
      <c r="E3099" s="3">
        <v>0</v>
      </c>
      <c r="F3099" s="3">
        <v>52</v>
      </c>
      <c r="G3099" s="3">
        <v>41</v>
      </c>
      <c r="H3099" s="3">
        <v>0</v>
      </c>
      <c r="I3099" s="3">
        <v>0</v>
      </c>
      <c r="J3099" s="3">
        <v>0</v>
      </c>
      <c r="K3099" s="3">
        <v>156</v>
      </c>
      <c r="L3099" s="3">
        <v>57</v>
      </c>
      <c r="M3099" s="3">
        <v>0</v>
      </c>
      <c r="N3099" s="3">
        <v>0</v>
      </c>
      <c r="O3099" s="3">
        <v>0</v>
      </c>
      <c r="P3099">
        <v>717</v>
      </c>
      <c r="Q3099" s="5" t="str">
        <f t="shared" si="146"/>
        <v>SIM</v>
      </c>
      <c r="R3099" s="5">
        <v>100</v>
      </c>
    </row>
    <row r="3100" spans="1:18">
      <c r="A3100" t="s">
        <v>3098</v>
      </c>
      <c r="B3100" s="1" t="str">
        <f t="shared" si="144"/>
        <v>Varzelândia</v>
      </c>
      <c r="C3100" s="8" t="str">
        <f t="shared" si="145"/>
        <v>317090</v>
      </c>
      <c r="D3100" s="3">
        <v>161</v>
      </c>
      <c r="E3100" s="3">
        <v>161</v>
      </c>
      <c r="F3100" s="3">
        <v>102</v>
      </c>
      <c r="G3100" s="3">
        <v>104</v>
      </c>
      <c r="H3100" s="3">
        <v>86</v>
      </c>
      <c r="I3100" s="3">
        <v>161</v>
      </c>
      <c r="J3100" s="3">
        <v>149</v>
      </c>
      <c r="K3100" s="3">
        <v>150</v>
      </c>
      <c r="L3100" s="3">
        <v>28</v>
      </c>
      <c r="M3100" s="3">
        <v>24</v>
      </c>
      <c r="N3100" s="3">
        <v>76</v>
      </c>
      <c r="O3100" s="3">
        <v>0</v>
      </c>
      <c r="P3100">
        <v>1309</v>
      </c>
      <c r="Q3100" s="5" t="b">
        <f t="shared" si="146"/>
        <v>0</v>
      </c>
      <c r="R3100" s="5">
        <v>200</v>
      </c>
    </row>
    <row r="3101" spans="1:18">
      <c r="A3101" t="s">
        <v>3099</v>
      </c>
      <c r="B3101" s="1" t="str">
        <f t="shared" si="144"/>
        <v>Vazante</v>
      </c>
      <c r="C3101" s="8" t="str">
        <f t="shared" si="145"/>
        <v>317100</v>
      </c>
      <c r="D3101" s="3">
        <v>14</v>
      </c>
      <c r="E3101" s="3">
        <v>0</v>
      </c>
      <c r="F3101" s="3">
        <v>0</v>
      </c>
      <c r="G3101" s="3">
        <v>0</v>
      </c>
      <c r="H3101" s="3">
        <v>39</v>
      </c>
      <c r="I3101" s="3">
        <v>57</v>
      </c>
      <c r="J3101" s="3">
        <v>78</v>
      </c>
      <c r="K3101" s="3">
        <v>108</v>
      </c>
      <c r="L3101" s="3">
        <v>96</v>
      </c>
      <c r="M3101" s="3">
        <v>113</v>
      </c>
      <c r="N3101" s="3">
        <v>86</v>
      </c>
      <c r="O3101" s="3">
        <v>0</v>
      </c>
      <c r="P3101">
        <v>763</v>
      </c>
      <c r="Q3101" s="5" t="b">
        <f t="shared" si="146"/>
        <v>0</v>
      </c>
      <c r="R3101" s="5">
        <v>200</v>
      </c>
    </row>
    <row r="3102" spans="1:18">
      <c r="A3102" t="s">
        <v>3100</v>
      </c>
      <c r="B3102" s="1" t="str">
        <f t="shared" si="144"/>
        <v>Verdelândia</v>
      </c>
      <c r="C3102" s="8" t="str">
        <f t="shared" si="145"/>
        <v>317103</v>
      </c>
      <c r="D3102" s="3">
        <v>5</v>
      </c>
      <c r="E3102" s="3">
        <v>0</v>
      </c>
      <c r="F3102" s="3">
        <v>0</v>
      </c>
      <c r="G3102" s="3">
        <v>0</v>
      </c>
      <c r="H3102" s="3">
        <v>111</v>
      </c>
      <c r="I3102" s="3">
        <v>27</v>
      </c>
      <c r="J3102" s="3">
        <v>11</v>
      </c>
      <c r="K3102" s="3">
        <v>10</v>
      </c>
      <c r="L3102" s="3">
        <v>15</v>
      </c>
      <c r="M3102" s="3">
        <v>15</v>
      </c>
      <c r="N3102" s="3">
        <v>25</v>
      </c>
      <c r="O3102" s="3">
        <v>0</v>
      </c>
      <c r="P3102">
        <v>277</v>
      </c>
      <c r="Q3102" s="5" t="b">
        <f t="shared" si="146"/>
        <v>0</v>
      </c>
      <c r="R3102" s="5">
        <v>200</v>
      </c>
    </row>
    <row r="3103" spans="1:18">
      <c r="A3103" t="s">
        <v>3101</v>
      </c>
      <c r="B3103" s="1" t="str">
        <f t="shared" si="144"/>
        <v>Veredinha</v>
      </c>
      <c r="C3103" s="8" t="str">
        <f t="shared" si="145"/>
        <v>317107</v>
      </c>
      <c r="D3103" s="3">
        <v>32</v>
      </c>
      <c r="E3103" s="3">
        <v>0</v>
      </c>
      <c r="F3103" s="3">
        <v>16</v>
      </c>
      <c r="G3103" s="3">
        <v>36</v>
      </c>
      <c r="H3103" s="3">
        <v>28</v>
      </c>
      <c r="I3103" s="3">
        <v>29</v>
      </c>
      <c r="J3103" s="3">
        <v>37</v>
      </c>
      <c r="K3103" s="3">
        <v>34</v>
      </c>
      <c r="L3103" s="3">
        <v>39</v>
      </c>
      <c r="M3103" s="3">
        <v>35</v>
      </c>
      <c r="N3103" s="3">
        <v>0</v>
      </c>
      <c r="O3103" s="3">
        <v>0</v>
      </c>
      <c r="P3103">
        <v>518</v>
      </c>
      <c r="Q3103" s="5" t="b">
        <f t="shared" si="146"/>
        <v>0</v>
      </c>
      <c r="R3103" s="5">
        <v>200</v>
      </c>
    </row>
    <row r="3104" spans="1:18">
      <c r="A3104" t="s">
        <v>3102</v>
      </c>
      <c r="B3104" s="1" t="str">
        <f t="shared" si="144"/>
        <v>Veríssimo</v>
      </c>
      <c r="C3104" s="8" t="str">
        <f t="shared" si="145"/>
        <v>317110</v>
      </c>
      <c r="D3104" s="3">
        <v>25</v>
      </c>
      <c r="E3104" s="3">
        <v>20</v>
      </c>
      <c r="F3104" s="3">
        <v>32</v>
      </c>
      <c r="G3104" s="3">
        <v>24</v>
      </c>
      <c r="H3104" s="3">
        <v>16</v>
      </c>
      <c r="I3104" s="3">
        <v>19</v>
      </c>
      <c r="J3104" s="3">
        <v>25</v>
      </c>
      <c r="K3104" s="3">
        <v>27</v>
      </c>
      <c r="L3104" s="3">
        <v>11</v>
      </c>
      <c r="M3104" s="3">
        <v>16</v>
      </c>
      <c r="N3104" s="3">
        <v>15</v>
      </c>
      <c r="O3104" s="3">
        <v>17</v>
      </c>
      <c r="P3104">
        <v>436</v>
      </c>
      <c r="Q3104" s="5" t="b">
        <f t="shared" si="146"/>
        <v>0</v>
      </c>
      <c r="R3104" s="5">
        <v>200</v>
      </c>
    </row>
    <row r="3105" spans="1:18">
      <c r="A3105" t="s">
        <v>3103</v>
      </c>
      <c r="B3105" s="1" t="str">
        <f t="shared" si="144"/>
        <v>Vermelho Novo</v>
      </c>
      <c r="C3105" s="8" t="str">
        <f t="shared" si="145"/>
        <v>317115</v>
      </c>
      <c r="D3105" s="3">
        <v>0</v>
      </c>
      <c r="E3105" s="3">
        <v>21</v>
      </c>
      <c r="F3105" s="3">
        <v>10</v>
      </c>
      <c r="G3105" s="3">
        <v>50</v>
      </c>
      <c r="H3105" s="3">
        <v>4</v>
      </c>
      <c r="I3105" s="3">
        <v>6</v>
      </c>
      <c r="J3105" s="3">
        <v>10</v>
      </c>
      <c r="K3105" s="3">
        <v>11</v>
      </c>
      <c r="L3105" s="3">
        <v>11</v>
      </c>
      <c r="M3105" s="3">
        <v>4</v>
      </c>
      <c r="N3105" s="3">
        <v>5</v>
      </c>
      <c r="O3105" s="3">
        <v>17</v>
      </c>
      <c r="P3105">
        <v>227</v>
      </c>
      <c r="Q3105" s="5" t="b">
        <f t="shared" si="146"/>
        <v>0</v>
      </c>
      <c r="R3105" s="5">
        <v>200</v>
      </c>
    </row>
    <row r="3106" spans="1:18">
      <c r="A3106" t="s">
        <v>3104</v>
      </c>
      <c r="B3106" s="1" t="str">
        <f t="shared" si="144"/>
        <v>Vespasiano</v>
      </c>
      <c r="C3106" s="8" t="str">
        <f t="shared" si="145"/>
        <v>317120</v>
      </c>
      <c r="D3106" s="3">
        <v>225</v>
      </c>
      <c r="E3106" s="3">
        <v>0</v>
      </c>
      <c r="F3106" s="3">
        <v>0</v>
      </c>
      <c r="G3106" s="3">
        <v>0</v>
      </c>
      <c r="H3106" s="3">
        <v>244</v>
      </c>
      <c r="I3106" s="3">
        <v>193</v>
      </c>
      <c r="J3106" s="3">
        <v>563</v>
      </c>
      <c r="K3106" s="3">
        <v>456</v>
      </c>
      <c r="L3106" s="3">
        <v>427</v>
      </c>
      <c r="M3106" s="3">
        <v>440</v>
      </c>
      <c r="N3106" s="3">
        <v>207</v>
      </c>
      <c r="O3106" s="3">
        <v>0</v>
      </c>
      <c r="P3106">
        <v>4510</v>
      </c>
      <c r="Q3106" s="5" t="b">
        <f t="shared" si="146"/>
        <v>0</v>
      </c>
      <c r="R3106" s="5">
        <v>200</v>
      </c>
    </row>
    <row r="3107" spans="1:18">
      <c r="A3107" t="s">
        <v>3105</v>
      </c>
      <c r="B3107" s="1" t="str">
        <f t="shared" si="144"/>
        <v>Viçosa</v>
      </c>
      <c r="C3107" s="8" t="str">
        <f t="shared" si="145"/>
        <v>317130</v>
      </c>
      <c r="D3107" s="3">
        <v>106</v>
      </c>
      <c r="E3107" s="3">
        <v>32</v>
      </c>
      <c r="F3107" s="3">
        <v>105</v>
      </c>
      <c r="G3107" s="3">
        <v>61</v>
      </c>
      <c r="H3107" s="3">
        <v>142</v>
      </c>
      <c r="I3107" s="3">
        <v>186</v>
      </c>
      <c r="J3107" s="3">
        <v>154</v>
      </c>
      <c r="K3107" s="3">
        <v>240</v>
      </c>
      <c r="L3107" s="3">
        <v>98</v>
      </c>
      <c r="M3107" s="3">
        <v>388</v>
      </c>
      <c r="N3107" s="3">
        <v>436</v>
      </c>
      <c r="O3107" s="3">
        <v>311</v>
      </c>
      <c r="P3107">
        <v>4486</v>
      </c>
      <c r="Q3107" s="5" t="b">
        <f t="shared" si="146"/>
        <v>0</v>
      </c>
      <c r="R3107" s="5">
        <v>200</v>
      </c>
    </row>
    <row r="3108" spans="1:18">
      <c r="A3108" t="s">
        <v>3106</v>
      </c>
      <c r="B3108" s="1" t="str">
        <f t="shared" si="144"/>
        <v>Vieiras</v>
      </c>
      <c r="C3108" s="8" t="str">
        <f t="shared" si="145"/>
        <v>317140</v>
      </c>
      <c r="D3108" s="3">
        <v>0</v>
      </c>
      <c r="E3108" s="3">
        <v>0</v>
      </c>
      <c r="F3108" s="3">
        <v>4</v>
      </c>
      <c r="G3108" s="3">
        <v>2</v>
      </c>
      <c r="H3108" s="3">
        <v>3</v>
      </c>
      <c r="I3108" s="3">
        <v>5</v>
      </c>
      <c r="J3108" s="3">
        <v>3</v>
      </c>
      <c r="K3108" s="3">
        <v>0</v>
      </c>
      <c r="L3108" s="3">
        <v>2</v>
      </c>
      <c r="M3108" s="3">
        <v>0</v>
      </c>
      <c r="N3108" s="3">
        <v>0</v>
      </c>
      <c r="O3108" s="3">
        <v>2</v>
      </c>
      <c r="P3108">
        <v>21</v>
      </c>
      <c r="Q3108" s="5" t="b">
        <f t="shared" si="146"/>
        <v>0</v>
      </c>
      <c r="R3108" s="5">
        <v>200</v>
      </c>
    </row>
    <row r="3109" spans="1:18">
      <c r="A3109" t="s">
        <v>3107</v>
      </c>
      <c r="B3109" s="1" t="str">
        <f t="shared" si="144"/>
        <v>Virgem da Lapa</v>
      </c>
      <c r="C3109" s="8" t="str">
        <f t="shared" si="145"/>
        <v>317160</v>
      </c>
      <c r="D3109" s="3">
        <v>14</v>
      </c>
      <c r="E3109" s="3">
        <v>11</v>
      </c>
      <c r="F3109" s="3">
        <v>5</v>
      </c>
      <c r="G3109" s="3">
        <v>10</v>
      </c>
      <c r="H3109" s="3">
        <v>11</v>
      </c>
      <c r="I3109" s="3">
        <v>17</v>
      </c>
      <c r="J3109" s="3">
        <v>7</v>
      </c>
      <c r="K3109" s="3">
        <v>9</v>
      </c>
      <c r="L3109" s="3">
        <v>11</v>
      </c>
      <c r="M3109" s="3">
        <v>6</v>
      </c>
      <c r="N3109" s="3">
        <v>43</v>
      </c>
      <c r="O3109" s="3">
        <v>50</v>
      </c>
      <c r="P3109">
        <v>548</v>
      </c>
      <c r="Q3109" s="5" t="b">
        <f t="shared" si="146"/>
        <v>0</v>
      </c>
      <c r="R3109" s="5">
        <v>200</v>
      </c>
    </row>
    <row r="3110" spans="1:18">
      <c r="A3110" t="s">
        <v>3108</v>
      </c>
      <c r="B3110" s="1" t="str">
        <f t="shared" si="144"/>
        <v>Virgínia</v>
      </c>
      <c r="C3110" s="8" t="str">
        <f t="shared" si="145"/>
        <v>317170</v>
      </c>
      <c r="D3110" s="3">
        <v>0</v>
      </c>
      <c r="E3110" s="3">
        <v>0</v>
      </c>
      <c r="F3110" s="3">
        <v>7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>
        <v>47</v>
      </c>
      <c r="Q3110" s="5" t="str">
        <f t="shared" si="146"/>
        <v>SIM</v>
      </c>
      <c r="R3110" s="5">
        <v>100</v>
      </c>
    </row>
    <row r="3111" spans="1:18">
      <c r="A3111" t="s">
        <v>3109</v>
      </c>
      <c r="B3111" s="1" t="str">
        <f t="shared" si="144"/>
        <v>Virginópolis</v>
      </c>
      <c r="C3111" s="8" t="str">
        <f t="shared" si="145"/>
        <v>317180</v>
      </c>
      <c r="D3111" s="3">
        <v>0</v>
      </c>
      <c r="E3111" s="3">
        <v>0</v>
      </c>
      <c r="F3111" s="3">
        <v>87</v>
      </c>
      <c r="G3111" s="3">
        <v>78</v>
      </c>
      <c r="H3111" s="3">
        <v>81</v>
      </c>
      <c r="I3111" s="3">
        <v>36</v>
      </c>
      <c r="J3111" s="3">
        <v>61</v>
      </c>
      <c r="K3111" s="3">
        <v>56</v>
      </c>
      <c r="L3111" s="3">
        <v>47</v>
      </c>
      <c r="M3111" s="3">
        <v>0</v>
      </c>
      <c r="N3111" s="3">
        <v>119</v>
      </c>
      <c r="O3111" s="3">
        <v>51</v>
      </c>
      <c r="P3111">
        <v>1142</v>
      </c>
      <c r="Q3111" s="5" t="b">
        <f t="shared" si="146"/>
        <v>0</v>
      </c>
      <c r="R3111" s="5">
        <v>200</v>
      </c>
    </row>
    <row r="3112" spans="1:18">
      <c r="A3112" t="s">
        <v>3110</v>
      </c>
      <c r="B3112" s="1" t="str">
        <f t="shared" si="144"/>
        <v>Virgolândia</v>
      </c>
      <c r="C3112" s="8" t="str">
        <f t="shared" si="145"/>
        <v>317190</v>
      </c>
      <c r="D3112" s="3">
        <v>61</v>
      </c>
      <c r="E3112" s="3">
        <v>73</v>
      </c>
      <c r="F3112" s="3">
        <v>35</v>
      </c>
      <c r="G3112" s="3">
        <v>0</v>
      </c>
      <c r="H3112" s="3">
        <v>81</v>
      </c>
      <c r="I3112" s="3">
        <v>0</v>
      </c>
      <c r="J3112" s="3">
        <v>0</v>
      </c>
      <c r="K3112" s="3">
        <v>47</v>
      </c>
      <c r="L3112" s="3">
        <v>151</v>
      </c>
      <c r="M3112" s="3">
        <v>1</v>
      </c>
      <c r="N3112" s="3">
        <v>1</v>
      </c>
      <c r="O3112" s="3">
        <v>0</v>
      </c>
      <c r="P3112">
        <v>996</v>
      </c>
      <c r="Q3112" s="5" t="b">
        <f t="shared" si="146"/>
        <v>0</v>
      </c>
      <c r="R3112" s="5">
        <v>200</v>
      </c>
    </row>
    <row r="3113" spans="1:18">
      <c r="A3113" t="s">
        <v>3111</v>
      </c>
      <c r="B3113" s="1" t="str">
        <f t="shared" si="144"/>
        <v>Visconde do Rio Branco</v>
      </c>
      <c r="C3113" s="8" t="str">
        <f t="shared" si="145"/>
        <v>317200</v>
      </c>
      <c r="D3113" s="3">
        <v>130</v>
      </c>
      <c r="E3113" s="3">
        <v>112</v>
      </c>
      <c r="F3113" s="3">
        <v>147</v>
      </c>
      <c r="G3113" s="3">
        <v>85</v>
      </c>
      <c r="H3113" s="3">
        <v>102</v>
      </c>
      <c r="I3113" s="3">
        <v>39</v>
      </c>
      <c r="J3113" s="3">
        <v>78</v>
      </c>
      <c r="K3113" s="3">
        <v>0</v>
      </c>
      <c r="L3113" s="3">
        <v>134</v>
      </c>
      <c r="M3113" s="3">
        <v>56</v>
      </c>
      <c r="N3113" s="3">
        <v>132</v>
      </c>
      <c r="O3113" s="3">
        <v>126</v>
      </c>
      <c r="P3113">
        <v>2266</v>
      </c>
      <c r="Q3113" s="5" t="b">
        <f t="shared" si="146"/>
        <v>0</v>
      </c>
      <c r="R3113" s="5">
        <v>200</v>
      </c>
    </row>
    <row r="3114" spans="1:18">
      <c r="A3114" t="s">
        <v>3112</v>
      </c>
      <c r="B3114" s="1" t="str">
        <f t="shared" si="144"/>
        <v>Volta Grande</v>
      </c>
      <c r="C3114" s="8" t="str">
        <f t="shared" si="145"/>
        <v>317210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>
        <v>0</v>
      </c>
      <c r="Q3114" s="5" t="str">
        <f t="shared" si="146"/>
        <v>SIM</v>
      </c>
      <c r="R3114" s="5">
        <v>100</v>
      </c>
    </row>
    <row r="3115" spans="1:18">
      <c r="A3115" t="s">
        <v>3113</v>
      </c>
      <c r="B3115" s="1" t="str">
        <f t="shared" si="144"/>
        <v>Wenceslau Braz</v>
      </c>
      <c r="C3115" s="8" t="str">
        <f t="shared" si="145"/>
        <v>317220</v>
      </c>
      <c r="D3115" s="3">
        <v>5</v>
      </c>
      <c r="E3115" s="3">
        <v>3</v>
      </c>
      <c r="F3115" s="3">
        <v>0</v>
      </c>
      <c r="G3115" s="3">
        <v>9</v>
      </c>
      <c r="H3115" s="3">
        <v>2</v>
      </c>
      <c r="I3115" s="3">
        <v>0</v>
      </c>
      <c r="J3115" s="3">
        <v>4</v>
      </c>
      <c r="K3115" s="3">
        <v>2</v>
      </c>
      <c r="L3115" s="3">
        <v>4</v>
      </c>
      <c r="M3115" s="3">
        <v>4</v>
      </c>
      <c r="N3115" s="3">
        <v>4</v>
      </c>
      <c r="O3115" s="3">
        <v>3</v>
      </c>
      <c r="P3115">
        <v>62</v>
      </c>
      <c r="Q3115" s="5" t="b">
        <f t="shared" si="146"/>
        <v>0</v>
      </c>
      <c r="R3115" s="5">
        <v>200</v>
      </c>
    </row>
    <row r="3116" spans="1:18">
      <c r="A3116" t="s">
        <v>3114</v>
      </c>
      <c r="B3116" s="1" t="str">
        <f t="shared" si="144"/>
        <v>Minas Gerais - GestÆo estadual</v>
      </c>
      <c r="C3116" s="8" t="str">
        <f t="shared" si="145"/>
        <v>310000</v>
      </c>
      <c r="D3116" s="3">
        <v>852</v>
      </c>
      <c r="E3116" s="3">
        <v>1212</v>
      </c>
      <c r="F3116" s="3">
        <v>1336</v>
      </c>
      <c r="G3116" s="3">
        <v>952</v>
      </c>
      <c r="H3116" s="3">
        <v>939</v>
      </c>
      <c r="I3116" s="3">
        <v>1369</v>
      </c>
      <c r="J3116" s="3">
        <v>1069</v>
      </c>
      <c r="K3116" s="3">
        <v>918</v>
      </c>
      <c r="L3116" s="3">
        <v>886</v>
      </c>
      <c r="M3116" s="3">
        <v>853</v>
      </c>
      <c r="N3116" s="3">
        <v>659</v>
      </c>
      <c r="O3116" s="3">
        <v>0</v>
      </c>
      <c r="P3116">
        <v>366461</v>
      </c>
      <c r="Q3116" s="5" t="b">
        <f t="shared" si="146"/>
        <v>0</v>
      </c>
      <c r="R3116" s="5">
        <v>200</v>
      </c>
    </row>
    <row r="3117" spans="1:18">
      <c r="A3117" t="s">
        <v>3115</v>
      </c>
      <c r="B3117" s="1" t="str">
        <f t="shared" si="144"/>
        <v>Afonso Cláudio</v>
      </c>
      <c r="C3117" s="8" t="str">
        <f t="shared" si="145"/>
        <v>320010</v>
      </c>
      <c r="D3117" s="3">
        <v>197</v>
      </c>
      <c r="E3117" s="3">
        <v>190</v>
      </c>
      <c r="F3117" s="3">
        <v>113</v>
      </c>
      <c r="G3117" s="3">
        <v>0</v>
      </c>
      <c r="H3117" s="3">
        <v>208</v>
      </c>
      <c r="I3117" s="3">
        <v>0</v>
      </c>
      <c r="J3117" s="3">
        <v>258</v>
      </c>
      <c r="K3117" s="3">
        <v>0</v>
      </c>
      <c r="L3117" s="3">
        <v>192</v>
      </c>
      <c r="M3117" s="3">
        <v>14</v>
      </c>
      <c r="N3117" s="3">
        <v>187</v>
      </c>
      <c r="O3117" s="3">
        <v>0</v>
      </c>
      <c r="P3117">
        <v>2771</v>
      </c>
      <c r="Q3117" s="5" t="b">
        <f t="shared" si="146"/>
        <v>0</v>
      </c>
      <c r="R3117" s="5">
        <v>200</v>
      </c>
    </row>
    <row r="3118" spans="1:18">
      <c r="A3118" t="s">
        <v>3116</v>
      </c>
      <c r="B3118" s="1" t="str">
        <f t="shared" si="144"/>
        <v>Água Doce do Norte</v>
      </c>
      <c r="C3118" s="8" t="str">
        <f t="shared" si="145"/>
        <v>320016</v>
      </c>
      <c r="D3118" s="3">
        <v>150</v>
      </c>
      <c r="E3118" s="3">
        <v>75</v>
      </c>
      <c r="F3118" s="3">
        <v>55</v>
      </c>
      <c r="G3118" s="3">
        <v>13</v>
      </c>
      <c r="H3118" s="3">
        <v>121</v>
      </c>
      <c r="I3118" s="3">
        <v>214</v>
      </c>
      <c r="J3118" s="3">
        <v>16</v>
      </c>
      <c r="K3118" s="3">
        <v>27</v>
      </c>
      <c r="L3118" s="3">
        <v>226</v>
      </c>
      <c r="M3118" s="3">
        <v>1</v>
      </c>
      <c r="N3118" s="3">
        <v>1028</v>
      </c>
      <c r="O3118" s="3">
        <v>3313</v>
      </c>
      <c r="P3118">
        <v>5890</v>
      </c>
      <c r="Q3118" s="5" t="b">
        <f t="shared" si="146"/>
        <v>0</v>
      </c>
      <c r="R3118" s="5">
        <v>200</v>
      </c>
    </row>
    <row r="3119" spans="1:18">
      <c r="A3119" t="s">
        <v>3117</v>
      </c>
      <c r="B3119" s="1" t="str">
        <f t="shared" si="144"/>
        <v>Águia Branca</v>
      </c>
      <c r="C3119" s="8" t="str">
        <f t="shared" si="145"/>
        <v>320013</v>
      </c>
      <c r="D3119" s="3">
        <v>20</v>
      </c>
      <c r="E3119" s="3">
        <v>20</v>
      </c>
      <c r="F3119" s="3">
        <v>40</v>
      </c>
      <c r="G3119" s="3">
        <v>17</v>
      </c>
      <c r="H3119" s="3">
        <v>0</v>
      </c>
      <c r="I3119" s="3">
        <v>33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>
        <v>227</v>
      </c>
      <c r="Q3119" s="5" t="str">
        <f t="shared" si="146"/>
        <v>SIM</v>
      </c>
      <c r="R3119" s="5">
        <v>100</v>
      </c>
    </row>
    <row r="3120" spans="1:18">
      <c r="A3120" t="s">
        <v>3118</v>
      </c>
      <c r="B3120" s="1" t="str">
        <f t="shared" si="144"/>
        <v>Alegre</v>
      </c>
      <c r="C3120" s="8" t="str">
        <f t="shared" si="145"/>
        <v>320020</v>
      </c>
      <c r="D3120" s="3">
        <v>97</v>
      </c>
      <c r="E3120" s="3">
        <v>148</v>
      </c>
      <c r="F3120" s="3">
        <v>220</v>
      </c>
      <c r="G3120" s="3">
        <v>386</v>
      </c>
      <c r="H3120" s="3">
        <v>185</v>
      </c>
      <c r="I3120" s="3">
        <v>178</v>
      </c>
      <c r="J3120" s="3">
        <v>48</v>
      </c>
      <c r="K3120" s="3">
        <v>0</v>
      </c>
      <c r="L3120" s="3">
        <v>88</v>
      </c>
      <c r="M3120" s="3">
        <v>0</v>
      </c>
      <c r="N3120" s="3">
        <v>20</v>
      </c>
      <c r="O3120" s="3">
        <v>45</v>
      </c>
      <c r="P3120">
        <v>2971</v>
      </c>
      <c r="Q3120" s="5" t="b">
        <f t="shared" si="146"/>
        <v>0</v>
      </c>
      <c r="R3120" s="5">
        <v>200</v>
      </c>
    </row>
    <row r="3121" spans="1:18">
      <c r="A3121" t="s">
        <v>3119</v>
      </c>
      <c r="B3121" s="1" t="str">
        <f t="shared" si="144"/>
        <v>Alfredo Chaves</v>
      </c>
      <c r="C3121" s="8" t="str">
        <f t="shared" si="145"/>
        <v>320030</v>
      </c>
      <c r="D3121" s="3">
        <v>24</v>
      </c>
      <c r="E3121" s="3">
        <v>13</v>
      </c>
      <c r="F3121" s="3">
        <v>0</v>
      </c>
      <c r="G3121" s="3">
        <v>11</v>
      </c>
      <c r="H3121" s="3">
        <v>4</v>
      </c>
      <c r="I3121" s="3">
        <v>19</v>
      </c>
      <c r="J3121" s="3">
        <v>25</v>
      </c>
      <c r="K3121" s="3">
        <v>21</v>
      </c>
      <c r="L3121" s="3">
        <v>26</v>
      </c>
      <c r="M3121" s="3">
        <v>31</v>
      </c>
      <c r="N3121" s="3">
        <v>20</v>
      </c>
      <c r="O3121" s="3">
        <v>18</v>
      </c>
      <c r="P3121">
        <v>329</v>
      </c>
      <c r="Q3121" s="5" t="b">
        <f t="shared" si="146"/>
        <v>0</v>
      </c>
      <c r="R3121" s="5">
        <v>200</v>
      </c>
    </row>
    <row r="3122" spans="1:18">
      <c r="A3122" t="s">
        <v>3120</v>
      </c>
      <c r="B3122" s="1" t="str">
        <f t="shared" si="144"/>
        <v>Alto Rio Novo</v>
      </c>
      <c r="C3122" s="8" t="str">
        <f t="shared" si="145"/>
        <v>320035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>
        <v>0</v>
      </c>
      <c r="Q3122" s="5" t="str">
        <f t="shared" si="146"/>
        <v>SIM</v>
      </c>
      <c r="R3122" s="5">
        <v>100</v>
      </c>
    </row>
    <row r="3123" spans="1:18">
      <c r="A3123" t="s">
        <v>3121</v>
      </c>
      <c r="B3123" s="1" t="str">
        <f t="shared" si="144"/>
        <v>Anchieta</v>
      </c>
      <c r="C3123" s="8" t="str">
        <f t="shared" si="145"/>
        <v>320040</v>
      </c>
      <c r="D3123" s="3">
        <v>0</v>
      </c>
      <c r="E3123" s="3">
        <v>220</v>
      </c>
      <c r="F3123" s="3">
        <v>215</v>
      </c>
      <c r="G3123" s="3">
        <v>124</v>
      </c>
      <c r="H3123" s="3">
        <v>214</v>
      </c>
      <c r="I3123" s="3">
        <v>199</v>
      </c>
      <c r="J3123" s="3">
        <v>197</v>
      </c>
      <c r="K3123" s="3">
        <v>170</v>
      </c>
      <c r="L3123" s="3">
        <v>127</v>
      </c>
      <c r="M3123" s="3">
        <v>0</v>
      </c>
      <c r="N3123" s="3">
        <v>0</v>
      </c>
      <c r="O3123" s="3">
        <v>0</v>
      </c>
      <c r="P3123">
        <v>2007</v>
      </c>
      <c r="Q3123" s="5" t="str">
        <f t="shared" si="146"/>
        <v>SIM</v>
      </c>
      <c r="R3123" s="5">
        <v>100</v>
      </c>
    </row>
    <row r="3124" spans="1:18">
      <c r="A3124" t="s">
        <v>3122</v>
      </c>
      <c r="B3124" s="1" t="str">
        <f t="shared" si="144"/>
        <v>Apiacá</v>
      </c>
      <c r="C3124" s="8" t="str">
        <f t="shared" si="145"/>
        <v>320050</v>
      </c>
      <c r="D3124" s="3">
        <v>1661</v>
      </c>
      <c r="E3124" s="3">
        <v>1486</v>
      </c>
      <c r="F3124" s="3">
        <v>1103</v>
      </c>
      <c r="G3124" s="3">
        <v>705</v>
      </c>
      <c r="H3124" s="3">
        <v>1206</v>
      </c>
      <c r="I3124" s="3">
        <v>1008</v>
      </c>
      <c r="J3124" s="3">
        <v>892</v>
      </c>
      <c r="K3124" s="3">
        <v>512</v>
      </c>
      <c r="L3124" s="3">
        <v>1980</v>
      </c>
      <c r="M3124" s="3">
        <v>1253</v>
      </c>
      <c r="N3124" s="3">
        <v>1215</v>
      </c>
      <c r="O3124" s="3">
        <v>0</v>
      </c>
      <c r="P3124">
        <v>28571</v>
      </c>
      <c r="Q3124" s="5" t="b">
        <f t="shared" si="146"/>
        <v>0</v>
      </c>
      <c r="R3124" s="5">
        <v>200</v>
      </c>
    </row>
    <row r="3125" spans="1:18">
      <c r="A3125" t="s">
        <v>3123</v>
      </c>
      <c r="B3125" s="1" t="str">
        <f t="shared" si="144"/>
        <v>Aracruz</v>
      </c>
      <c r="C3125" s="8" t="str">
        <f t="shared" si="145"/>
        <v>320060</v>
      </c>
      <c r="D3125" s="3">
        <v>313</v>
      </c>
      <c r="E3125" s="3">
        <v>0</v>
      </c>
      <c r="F3125" s="3">
        <v>0</v>
      </c>
      <c r="G3125" s="3">
        <v>262</v>
      </c>
      <c r="H3125" s="3">
        <v>429</v>
      </c>
      <c r="I3125" s="3">
        <v>9</v>
      </c>
      <c r="J3125" s="3">
        <v>223</v>
      </c>
      <c r="K3125" s="3">
        <v>651</v>
      </c>
      <c r="L3125" s="3">
        <v>447</v>
      </c>
      <c r="M3125" s="3">
        <v>394</v>
      </c>
      <c r="N3125" s="3">
        <v>274</v>
      </c>
      <c r="O3125" s="3">
        <v>0</v>
      </c>
      <c r="P3125">
        <v>7270</v>
      </c>
      <c r="Q3125" s="5" t="b">
        <f t="shared" si="146"/>
        <v>0</v>
      </c>
      <c r="R3125" s="5">
        <v>200</v>
      </c>
    </row>
    <row r="3126" spans="1:18">
      <c r="A3126" t="s">
        <v>3124</v>
      </c>
      <c r="B3126" s="1" t="str">
        <f t="shared" si="144"/>
        <v>Atilio Vivacqua</v>
      </c>
      <c r="C3126" s="8" t="str">
        <f t="shared" si="145"/>
        <v>320070</v>
      </c>
      <c r="D3126" s="3">
        <v>17</v>
      </c>
      <c r="E3126" s="3">
        <v>0</v>
      </c>
      <c r="F3126" s="3">
        <v>22</v>
      </c>
      <c r="G3126" s="3">
        <v>0</v>
      </c>
      <c r="H3126" s="3">
        <v>0</v>
      </c>
      <c r="I3126" s="3">
        <v>11</v>
      </c>
      <c r="J3126" s="3">
        <v>16</v>
      </c>
      <c r="K3126" s="3">
        <v>19</v>
      </c>
      <c r="L3126" s="3">
        <v>8</v>
      </c>
      <c r="M3126" s="3">
        <v>9</v>
      </c>
      <c r="N3126" s="3">
        <v>0</v>
      </c>
      <c r="O3126" s="3">
        <v>22</v>
      </c>
      <c r="P3126">
        <v>245</v>
      </c>
      <c r="Q3126" s="5" t="b">
        <f t="shared" si="146"/>
        <v>0</v>
      </c>
      <c r="R3126" s="5">
        <v>200</v>
      </c>
    </row>
    <row r="3127" spans="1:18">
      <c r="A3127" t="s">
        <v>3125</v>
      </c>
      <c r="B3127" s="1" t="str">
        <f t="shared" si="144"/>
        <v>Baixo Guandu</v>
      </c>
      <c r="C3127" s="8" t="str">
        <f t="shared" si="145"/>
        <v>320080</v>
      </c>
      <c r="D3127" s="3">
        <v>85</v>
      </c>
      <c r="E3127" s="3">
        <v>199</v>
      </c>
      <c r="F3127" s="3">
        <v>245</v>
      </c>
      <c r="G3127" s="3">
        <v>334</v>
      </c>
      <c r="H3127" s="3">
        <v>461</v>
      </c>
      <c r="I3127" s="3">
        <v>0</v>
      </c>
      <c r="J3127" s="3">
        <v>0</v>
      </c>
      <c r="K3127" s="3">
        <v>409</v>
      </c>
      <c r="L3127" s="3">
        <v>0</v>
      </c>
      <c r="M3127" s="3">
        <v>699</v>
      </c>
      <c r="N3127" s="3">
        <v>227</v>
      </c>
      <c r="O3127" s="3">
        <v>944</v>
      </c>
      <c r="P3127">
        <v>5072</v>
      </c>
      <c r="Q3127" s="5" t="b">
        <f t="shared" si="146"/>
        <v>0</v>
      </c>
      <c r="R3127" s="5">
        <v>200</v>
      </c>
    </row>
    <row r="3128" spans="1:18">
      <c r="A3128" t="s">
        <v>3126</v>
      </c>
      <c r="B3128" s="1" t="str">
        <f t="shared" si="144"/>
        <v>Barra de São Francisco</v>
      </c>
      <c r="C3128" s="8" t="str">
        <f t="shared" si="145"/>
        <v>320090</v>
      </c>
      <c r="D3128" s="3">
        <v>415</v>
      </c>
      <c r="E3128" s="3">
        <v>460</v>
      </c>
      <c r="F3128" s="3">
        <v>39</v>
      </c>
      <c r="G3128" s="3">
        <v>718</v>
      </c>
      <c r="H3128" s="3">
        <v>684</v>
      </c>
      <c r="I3128" s="3">
        <v>702</v>
      </c>
      <c r="J3128" s="3">
        <v>36</v>
      </c>
      <c r="K3128" s="3">
        <v>1136</v>
      </c>
      <c r="L3128" s="3">
        <v>673</v>
      </c>
      <c r="M3128" s="3">
        <v>581</v>
      </c>
      <c r="N3128" s="3">
        <v>0</v>
      </c>
      <c r="O3128" s="3">
        <v>27</v>
      </c>
      <c r="P3128">
        <v>13427</v>
      </c>
      <c r="Q3128" s="5" t="b">
        <f t="shared" si="146"/>
        <v>0</v>
      </c>
      <c r="R3128" s="5">
        <v>200</v>
      </c>
    </row>
    <row r="3129" spans="1:18">
      <c r="A3129" t="s">
        <v>3127</v>
      </c>
      <c r="B3129" s="1" t="str">
        <f t="shared" si="144"/>
        <v>Boa Esperança</v>
      </c>
      <c r="C3129" s="8" t="str">
        <f t="shared" si="145"/>
        <v>320100</v>
      </c>
      <c r="D3129" s="3">
        <v>0</v>
      </c>
      <c r="E3129" s="3">
        <v>0</v>
      </c>
      <c r="F3129" s="3">
        <v>0</v>
      </c>
      <c r="G3129" s="3">
        <v>29</v>
      </c>
      <c r="H3129" s="3">
        <v>79</v>
      </c>
      <c r="I3129" s="3">
        <v>56</v>
      </c>
      <c r="J3129" s="3">
        <v>41</v>
      </c>
      <c r="K3129" s="3">
        <v>62</v>
      </c>
      <c r="L3129" s="3">
        <v>27</v>
      </c>
      <c r="M3129" s="3">
        <v>22</v>
      </c>
      <c r="N3129" s="3">
        <v>24</v>
      </c>
      <c r="O3129" s="3">
        <v>200</v>
      </c>
      <c r="P3129">
        <v>603</v>
      </c>
      <c r="Q3129" s="5" t="b">
        <f t="shared" si="146"/>
        <v>0</v>
      </c>
      <c r="R3129" s="5">
        <v>200</v>
      </c>
    </row>
    <row r="3130" spans="1:18">
      <c r="A3130" t="s">
        <v>3128</v>
      </c>
      <c r="B3130" s="1" t="str">
        <f t="shared" si="144"/>
        <v>Bom Jesus do Norte</v>
      </c>
      <c r="C3130" s="8" t="str">
        <f t="shared" si="145"/>
        <v>320110</v>
      </c>
      <c r="D3130" s="3">
        <v>1036</v>
      </c>
      <c r="E3130" s="3">
        <v>1293</v>
      </c>
      <c r="F3130" s="3">
        <v>1189</v>
      </c>
      <c r="G3130" s="3">
        <v>1211</v>
      </c>
      <c r="H3130" s="3">
        <v>1671</v>
      </c>
      <c r="I3130" s="3">
        <v>1400</v>
      </c>
      <c r="J3130" s="3">
        <v>1297</v>
      </c>
      <c r="K3130" s="3">
        <v>1046</v>
      </c>
      <c r="L3130" s="3">
        <v>0</v>
      </c>
      <c r="M3130" s="3">
        <v>0</v>
      </c>
      <c r="N3130" s="3">
        <v>0</v>
      </c>
      <c r="O3130" s="3">
        <v>0</v>
      </c>
      <c r="P3130">
        <v>27577</v>
      </c>
      <c r="Q3130" s="5" t="str">
        <f t="shared" si="146"/>
        <v>SIM</v>
      </c>
      <c r="R3130" s="5">
        <v>100</v>
      </c>
    </row>
    <row r="3131" spans="1:18">
      <c r="A3131" t="s">
        <v>3129</v>
      </c>
      <c r="B3131" s="1" t="str">
        <f t="shared" si="144"/>
        <v>Brejetuba</v>
      </c>
      <c r="C3131" s="8" t="str">
        <f t="shared" si="145"/>
        <v>320115</v>
      </c>
      <c r="D3131" s="3">
        <v>0</v>
      </c>
      <c r="E3131" s="3">
        <v>0</v>
      </c>
      <c r="F3131" s="3">
        <v>11</v>
      </c>
      <c r="G3131" s="3">
        <v>12</v>
      </c>
      <c r="H3131" s="3">
        <v>19</v>
      </c>
      <c r="I3131" s="3">
        <v>16</v>
      </c>
      <c r="J3131" s="3">
        <v>8</v>
      </c>
      <c r="K3131" s="3">
        <v>0</v>
      </c>
      <c r="L3131" s="3">
        <v>34</v>
      </c>
      <c r="M3131" s="3">
        <v>0</v>
      </c>
      <c r="N3131" s="3">
        <v>0</v>
      </c>
      <c r="O3131" s="3">
        <v>16</v>
      </c>
      <c r="P3131">
        <v>116</v>
      </c>
      <c r="Q3131" s="5" t="b">
        <f t="shared" si="146"/>
        <v>0</v>
      </c>
      <c r="R3131" s="5">
        <v>200</v>
      </c>
    </row>
    <row r="3132" spans="1:18">
      <c r="A3132" t="s">
        <v>3130</v>
      </c>
      <c r="B3132" s="1" t="str">
        <f t="shared" si="144"/>
        <v>Cachoeiro de Itapemirim</v>
      </c>
      <c r="C3132" s="8" t="str">
        <f t="shared" si="145"/>
        <v>320120</v>
      </c>
      <c r="D3132" s="3">
        <v>201</v>
      </c>
      <c r="E3132" s="3">
        <v>600</v>
      </c>
      <c r="F3132" s="3">
        <v>720</v>
      </c>
      <c r="G3132" s="3">
        <v>745</v>
      </c>
      <c r="H3132" s="3">
        <v>0</v>
      </c>
      <c r="I3132" s="3">
        <v>753</v>
      </c>
      <c r="J3132" s="3">
        <v>636</v>
      </c>
      <c r="K3132" s="3">
        <v>545</v>
      </c>
      <c r="L3132" s="3">
        <v>440</v>
      </c>
      <c r="M3132" s="3">
        <v>509</v>
      </c>
      <c r="N3132" s="3">
        <v>184</v>
      </c>
      <c r="O3132" s="3">
        <v>238</v>
      </c>
      <c r="P3132">
        <v>10623</v>
      </c>
      <c r="Q3132" s="5" t="b">
        <f t="shared" si="146"/>
        <v>0</v>
      </c>
      <c r="R3132" s="5">
        <v>200</v>
      </c>
    </row>
    <row r="3133" spans="1:18">
      <c r="A3133" t="s">
        <v>3131</v>
      </c>
      <c r="B3133" s="1" t="str">
        <f t="shared" si="144"/>
        <v>Cariacica</v>
      </c>
      <c r="C3133" s="8" t="str">
        <f t="shared" si="145"/>
        <v>320130</v>
      </c>
      <c r="D3133" s="3">
        <v>417</v>
      </c>
      <c r="E3133" s="3">
        <v>539</v>
      </c>
      <c r="F3133" s="3">
        <v>598</v>
      </c>
      <c r="G3133" s="3">
        <v>503</v>
      </c>
      <c r="H3133" s="3">
        <v>680</v>
      </c>
      <c r="I3133" s="3">
        <v>309</v>
      </c>
      <c r="J3133" s="3">
        <v>693</v>
      </c>
      <c r="K3133" s="3">
        <v>797</v>
      </c>
      <c r="L3133" s="3">
        <v>542</v>
      </c>
      <c r="M3133" s="3">
        <v>439</v>
      </c>
      <c r="N3133" s="3">
        <v>757</v>
      </c>
      <c r="O3133" s="3">
        <v>446</v>
      </c>
      <c r="P3133">
        <v>16502</v>
      </c>
      <c r="Q3133" s="5" t="b">
        <f t="shared" si="146"/>
        <v>0</v>
      </c>
      <c r="R3133" s="5">
        <v>200</v>
      </c>
    </row>
    <row r="3134" spans="1:18">
      <c r="A3134" t="s">
        <v>3132</v>
      </c>
      <c r="B3134" s="1" t="str">
        <f t="shared" si="144"/>
        <v>Castelo</v>
      </c>
      <c r="C3134" s="8" t="str">
        <f t="shared" si="145"/>
        <v>320140</v>
      </c>
      <c r="D3134" s="3">
        <v>181</v>
      </c>
      <c r="E3134" s="3">
        <v>403</v>
      </c>
      <c r="F3134" s="3">
        <v>448</v>
      </c>
      <c r="G3134" s="3">
        <v>238</v>
      </c>
      <c r="H3134" s="3">
        <v>330</v>
      </c>
      <c r="I3134" s="3">
        <v>221</v>
      </c>
      <c r="J3134" s="3">
        <v>198</v>
      </c>
      <c r="K3134" s="3">
        <v>316</v>
      </c>
      <c r="L3134" s="3">
        <v>132</v>
      </c>
      <c r="M3134" s="3">
        <v>0</v>
      </c>
      <c r="N3134" s="3">
        <v>109</v>
      </c>
      <c r="O3134" s="3">
        <v>285</v>
      </c>
      <c r="P3134">
        <v>5290</v>
      </c>
      <c r="Q3134" s="5" t="b">
        <f t="shared" si="146"/>
        <v>0</v>
      </c>
      <c r="R3134" s="5">
        <v>200</v>
      </c>
    </row>
    <row r="3135" spans="1:18">
      <c r="A3135" t="s">
        <v>3133</v>
      </c>
      <c r="B3135" s="1" t="str">
        <f t="shared" si="144"/>
        <v>Colatina</v>
      </c>
      <c r="C3135" s="8" t="str">
        <f t="shared" si="145"/>
        <v>320150</v>
      </c>
      <c r="D3135" s="3">
        <v>393</v>
      </c>
      <c r="E3135" s="3">
        <v>543</v>
      </c>
      <c r="F3135" s="3">
        <v>405</v>
      </c>
      <c r="G3135" s="3">
        <v>379</v>
      </c>
      <c r="H3135" s="3">
        <v>191</v>
      </c>
      <c r="I3135" s="3">
        <v>172</v>
      </c>
      <c r="J3135" s="3">
        <v>874</v>
      </c>
      <c r="K3135" s="3">
        <v>392</v>
      </c>
      <c r="L3135" s="3">
        <v>423</v>
      </c>
      <c r="M3135" s="3">
        <v>513</v>
      </c>
      <c r="N3135" s="3">
        <v>420</v>
      </c>
      <c r="O3135" s="3">
        <v>393</v>
      </c>
      <c r="P3135">
        <v>13221</v>
      </c>
      <c r="Q3135" s="5" t="b">
        <f t="shared" si="146"/>
        <v>0</v>
      </c>
      <c r="R3135" s="5">
        <v>200</v>
      </c>
    </row>
    <row r="3136" spans="1:18">
      <c r="A3136" t="s">
        <v>3134</v>
      </c>
      <c r="B3136" s="1" t="str">
        <f t="shared" si="144"/>
        <v>Conceição da Barra</v>
      </c>
      <c r="C3136" s="8" t="str">
        <f t="shared" si="145"/>
        <v>320160</v>
      </c>
      <c r="D3136" s="3">
        <v>430</v>
      </c>
      <c r="E3136" s="3">
        <v>287</v>
      </c>
      <c r="F3136" s="3">
        <v>232</v>
      </c>
      <c r="G3136" s="3">
        <v>279</v>
      </c>
      <c r="H3136" s="3">
        <v>299</v>
      </c>
      <c r="I3136" s="3">
        <v>276</v>
      </c>
      <c r="J3136" s="3">
        <v>271</v>
      </c>
      <c r="K3136" s="3">
        <v>287</v>
      </c>
      <c r="L3136" s="3">
        <v>126</v>
      </c>
      <c r="M3136" s="3">
        <v>0</v>
      </c>
      <c r="N3136" s="3">
        <v>0</v>
      </c>
      <c r="O3136" s="3">
        <v>0</v>
      </c>
      <c r="P3136">
        <v>9267</v>
      </c>
      <c r="Q3136" s="5" t="str">
        <f t="shared" si="146"/>
        <v>SIM</v>
      </c>
      <c r="R3136" s="5">
        <v>100</v>
      </c>
    </row>
    <row r="3137" spans="1:18">
      <c r="A3137" t="s">
        <v>3135</v>
      </c>
      <c r="B3137" s="1" t="str">
        <f t="shared" si="144"/>
        <v>Conceição do Castelo</v>
      </c>
      <c r="C3137" s="8" t="str">
        <f t="shared" si="145"/>
        <v>320170</v>
      </c>
      <c r="D3137" s="3">
        <v>212</v>
      </c>
      <c r="E3137" s="3">
        <v>143</v>
      </c>
      <c r="F3137" s="3">
        <v>0</v>
      </c>
      <c r="G3137" s="3">
        <v>280</v>
      </c>
      <c r="H3137" s="3">
        <v>143</v>
      </c>
      <c r="I3137" s="3">
        <v>123</v>
      </c>
      <c r="J3137" s="3">
        <v>87</v>
      </c>
      <c r="K3137" s="3">
        <v>102</v>
      </c>
      <c r="L3137" s="3">
        <v>85</v>
      </c>
      <c r="M3137" s="3">
        <v>95</v>
      </c>
      <c r="N3137" s="3">
        <v>109</v>
      </c>
      <c r="O3137" s="3">
        <v>80</v>
      </c>
      <c r="P3137">
        <v>2498</v>
      </c>
      <c r="Q3137" s="5" t="b">
        <f t="shared" si="146"/>
        <v>0</v>
      </c>
      <c r="R3137" s="5">
        <v>200</v>
      </c>
    </row>
    <row r="3138" spans="1:18">
      <c r="A3138" t="s">
        <v>3136</v>
      </c>
      <c r="B3138" s="1" t="str">
        <f t="shared" si="144"/>
        <v>Divino de São Lourenço</v>
      </c>
      <c r="C3138" s="8" t="str">
        <f t="shared" si="145"/>
        <v>320180</v>
      </c>
      <c r="D3138" s="3">
        <v>3</v>
      </c>
      <c r="E3138" s="3">
        <v>3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10</v>
      </c>
      <c r="M3138" s="3">
        <v>4</v>
      </c>
      <c r="N3138" s="3">
        <v>5</v>
      </c>
      <c r="O3138" s="3">
        <v>23</v>
      </c>
      <c r="P3138">
        <v>80</v>
      </c>
      <c r="Q3138" s="5" t="b">
        <f t="shared" si="146"/>
        <v>0</v>
      </c>
      <c r="R3138" s="5">
        <v>200</v>
      </c>
    </row>
    <row r="3139" spans="1:18">
      <c r="A3139" t="s">
        <v>3137</v>
      </c>
      <c r="B3139" s="1" t="str">
        <f t="shared" si="144"/>
        <v>Domingos Martins</v>
      </c>
      <c r="C3139" s="8" t="str">
        <f t="shared" si="145"/>
        <v>320190</v>
      </c>
      <c r="D3139" s="3">
        <v>208</v>
      </c>
      <c r="E3139" s="3">
        <v>147</v>
      </c>
      <c r="F3139" s="3">
        <v>212</v>
      </c>
      <c r="G3139" s="3">
        <v>243</v>
      </c>
      <c r="H3139" s="3">
        <v>173</v>
      </c>
      <c r="I3139" s="3">
        <v>267</v>
      </c>
      <c r="J3139" s="3">
        <v>177</v>
      </c>
      <c r="K3139" s="3">
        <v>174</v>
      </c>
      <c r="L3139" s="3">
        <v>159</v>
      </c>
      <c r="M3139" s="3">
        <v>187</v>
      </c>
      <c r="N3139" s="3">
        <v>84</v>
      </c>
      <c r="O3139" s="3">
        <v>113</v>
      </c>
      <c r="P3139">
        <v>4691</v>
      </c>
      <c r="Q3139" s="5" t="b">
        <f t="shared" si="146"/>
        <v>0</v>
      </c>
      <c r="R3139" s="5">
        <v>200</v>
      </c>
    </row>
    <row r="3140" spans="1:18">
      <c r="A3140" t="s">
        <v>3138</v>
      </c>
      <c r="B3140" s="1" t="str">
        <f t="shared" ref="B3140:B3203" si="147">MID(A3140,8,100)</f>
        <v>Dores do Rio Preto</v>
      </c>
      <c r="C3140" s="8" t="str">
        <f t="shared" ref="C3140:C3203" si="148">MID(A3140,1,6)</f>
        <v>320200</v>
      </c>
      <c r="D3140" s="3">
        <v>0</v>
      </c>
      <c r="E3140" s="3">
        <v>0</v>
      </c>
      <c r="F3140" s="3">
        <v>0</v>
      </c>
      <c r="G3140" s="3">
        <v>76</v>
      </c>
      <c r="H3140" s="3">
        <v>33</v>
      </c>
      <c r="I3140" s="3">
        <v>24</v>
      </c>
      <c r="J3140" s="3">
        <v>62</v>
      </c>
      <c r="K3140" s="3">
        <v>29</v>
      </c>
      <c r="L3140" s="3">
        <v>40</v>
      </c>
      <c r="M3140" s="3">
        <v>0</v>
      </c>
      <c r="N3140" s="3">
        <v>0</v>
      </c>
      <c r="O3140" s="3">
        <v>0</v>
      </c>
      <c r="P3140">
        <v>647</v>
      </c>
      <c r="Q3140" s="5" t="str">
        <f t="shared" ref="Q3140:Q3203" si="149">IF(K3140+L3140+M3140=0,"SIM",IF(L3140+M3140+N3140=0,"SIM",IF(M3140+N3140+O3140=0,"SIM")))</f>
        <v>SIM</v>
      </c>
      <c r="R3140" s="5">
        <v>100</v>
      </c>
    </row>
    <row r="3141" spans="1:18">
      <c r="A3141" t="s">
        <v>3139</v>
      </c>
      <c r="B3141" s="1" t="str">
        <f t="shared" si="147"/>
        <v>Ecoporanga</v>
      </c>
      <c r="C3141" s="8" t="str">
        <f t="shared" si="148"/>
        <v>320210</v>
      </c>
      <c r="D3141" s="3">
        <v>20</v>
      </c>
      <c r="E3141" s="3">
        <v>35</v>
      </c>
      <c r="F3141" s="3">
        <v>38</v>
      </c>
      <c r="G3141" s="3">
        <v>0</v>
      </c>
      <c r="H3141" s="3">
        <v>49</v>
      </c>
      <c r="I3141" s="3">
        <v>62</v>
      </c>
      <c r="J3141" s="3">
        <v>16</v>
      </c>
      <c r="K3141" s="3">
        <v>45</v>
      </c>
      <c r="L3141" s="3">
        <v>92</v>
      </c>
      <c r="M3141" s="3">
        <v>0</v>
      </c>
      <c r="N3141" s="3">
        <v>0</v>
      </c>
      <c r="O3141" s="3">
        <v>0</v>
      </c>
      <c r="P3141">
        <v>2188</v>
      </c>
      <c r="Q3141" s="5" t="str">
        <f t="shared" si="149"/>
        <v>SIM</v>
      </c>
      <c r="R3141" s="5">
        <v>100</v>
      </c>
    </row>
    <row r="3142" spans="1:18">
      <c r="A3142" t="s">
        <v>3140</v>
      </c>
      <c r="B3142" s="1" t="str">
        <f t="shared" si="147"/>
        <v>Fundão</v>
      </c>
      <c r="C3142" s="8" t="str">
        <f t="shared" si="148"/>
        <v>320220</v>
      </c>
      <c r="D3142" s="3">
        <v>85</v>
      </c>
      <c r="E3142" s="3">
        <v>102</v>
      </c>
      <c r="F3142" s="3">
        <v>47</v>
      </c>
      <c r="G3142" s="3">
        <v>33</v>
      </c>
      <c r="H3142" s="3">
        <v>16</v>
      </c>
      <c r="I3142" s="3">
        <v>19</v>
      </c>
      <c r="J3142" s="3">
        <v>16</v>
      </c>
      <c r="K3142" s="3">
        <v>17</v>
      </c>
      <c r="L3142" s="3">
        <v>16</v>
      </c>
      <c r="M3142" s="3">
        <v>21</v>
      </c>
      <c r="N3142" s="3">
        <v>0</v>
      </c>
      <c r="O3142" s="3">
        <v>0</v>
      </c>
      <c r="P3142">
        <v>628</v>
      </c>
      <c r="Q3142" s="5" t="b">
        <f t="shared" si="149"/>
        <v>0</v>
      </c>
      <c r="R3142" s="5">
        <v>200</v>
      </c>
    </row>
    <row r="3143" spans="1:18">
      <c r="A3143" t="s">
        <v>3141</v>
      </c>
      <c r="B3143" s="1" t="str">
        <f t="shared" si="147"/>
        <v>Governador Lindenberg</v>
      </c>
      <c r="C3143" s="8" t="str">
        <f t="shared" si="148"/>
        <v>320225</v>
      </c>
      <c r="D3143" s="3">
        <v>9</v>
      </c>
      <c r="E3143" s="3">
        <v>0</v>
      </c>
      <c r="F3143" s="3">
        <v>5</v>
      </c>
      <c r="G3143" s="3">
        <v>10</v>
      </c>
      <c r="H3143" s="3">
        <v>9</v>
      </c>
      <c r="I3143" s="3">
        <v>10</v>
      </c>
      <c r="J3143" s="3">
        <v>0</v>
      </c>
      <c r="K3143" s="3">
        <v>15</v>
      </c>
      <c r="L3143" s="3">
        <v>28</v>
      </c>
      <c r="M3143" s="3">
        <v>19</v>
      </c>
      <c r="N3143" s="3">
        <v>19</v>
      </c>
      <c r="O3143" s="3">
        <v>22</v>
      </c>
      <c r="P3143">
        <v>234</v>
      </c>
      <c r="Q3143" s="5" t="b">
        <f t="shared" si="149"/>
        <v>0</v>
      </c>
      <c r="R3143" s="5">
        <v>200</v>
      </c>
    </row>
    <row r="3144" spans="1:18">
      <c r="A3144" t="s">
        <v>3142</v>
      </c>
      <c r="B3144" s="1" t="str">
        <f t="shared" si="147"/>
        <v>Guaçuí</v>
      </c>
      <c r="C3144" s="8" t="str">
        <f t="shared" si="148"/>
        <v>320230</v>
      </c>
      <c r="D3144" s="3">
        <v>57</v>
      </c>
      <c r="E3144" s="3">
        <v>58</v>
      </c>
      <c r="F3144" s="3">
        <v>0</v>
      </c>
      <c r="G3144" s="3">
        <v>93</v>
      </c>
      <c r="H3144" s="3">
        <v>78</v>
      </c>
      <c r="I3144" s="3">
        <v>58</v>
      </c>
      <c r="J3144" s="3">
        <v>20</v>
      </c>
      <c r="K3144" s="3">
        <v>23</v>
      </c>
      <c r="L3144" s="3">
        <v>34</v>
      </c>
      <c r="M3144" s="3">
        <v>0</v>
      </c>
      <c r="N3144" s="3">
        <v>138</v>
      </c>
      <c r="O3144" s="3">
        <v>0</v>
      </c>
      <c r="P3144">
        <v>559</v>
      </c>
      <c r="Q3144" s="5" t="b">
        <f t="shared" si="149"/>
        <v>0</v>
      </c>
      <c r="R3144" s="5">
        <v>200</v>
      </c>
    </row>
    <row r="3145" spans="1:18">
      <c r="A3145" t="s">
        <v>3143</v>
      </c>
      <c r="B3145" s="1" t="str">
        <f t="shared" si="147"/>
        <v>Guarapari</v>
      </c>
      <c r="C3145" s="8" t="str">
        <f t="shared" si="148"/>
        <v>320240</v>
      </c>
      <c r="D3145" s="3">
        <v>206</v>
      </c>
      <c r="E3145" s="3">
        <v>248</v>
      </c>
      <c r="F3145" s="3">
        <v>248</v>
      </c>
      <c r="G3145" s="3">
        <v>338</v>
      </c>
      <c r="H3145" s="3">
        <v>202</v>
      </c>
      <c r="I3145" s="3">
        <v>400</v>
      </c>
      <c r="J3145" s="3">
        <v>0</v>
      </c>
      <c r="K3145" s="3">
        <v>324</v>
      </c>
      <c r="L3145" s="3">
        <v>189</v>
      </c>
      <c r="M3145" s="3">
        <v>194</v>
      </c>
      <c r="N3145" s="3">
        <v>201</v>
      </c>
      <c r="O3145" s="3">
        <v>184</v>
      </c>
      <c r="P3145">
        <v>5415</v>
      </c>
      <c r="Q3145" s="5" t="b">
        <f t="shared" si="149"/>
        <v>0</v>
      </c>
      <c r="R3145" s="5">
        <v>200</v>
      </c>
    </row>
    <row r="3146" spans="1:18">
      <c r="A3146" t="s">
        <v>3144</v>
      </c>
      <c r="B3146" s="1" t="str">
        <f t="shared" si="147"/>
        <v>Ibatiba</v>
      </c>
      <c r="C3146" s="8" t="str">
        <f t="shared" si="148"/>
        <v>320245</v>
      </c>
      <c r="D3146" s="3">
        <v>163</v>
      </c>
      <c r="E3146" s="3">
        <v>97</v>
      </c>
      <c r="F3146" s="3">
        <v>109</v>
      </c>
      <c r="G3146" s="3">
        <v>90</v>
      </c>
      <c r="H3146" s="3">
        <v>98</v>
      </c>
      <c r="I3146" s="3">
        <v>144</v>
      </c>
      <c r="J3146" s="3">
        <v>318</v>
      </c>
      <c r="K3146" s="3">
        <v>60</v>
      </c>
      <c r="L3146" s="3">
        <v>76</v>
      </c>
      <c r="M3146" s="3">
        <v>65</v>
      </c>
      <c r="N3146" s="3">
        <v>48</v>
      </c>
      <c r="O3146" s="3">
        <v>58</v>
      </c>
      <c r="P3146">
        <v>1858</v>
      </c>
      <c r="Q3146" s="5" t="b">
        <f t="shared" si="149"/>
        <v>0</v>
      </c>
      <c r="R3146" s="5">
        <v>200</v>
      </c>
    </row>
    <row r="3147" spans="1:18">
      <c r="A3147" t="s">
        <v>3145</v>
      </c>
      <c r="B3147" s="1" t="str">
        <f t="shared" si="147"/>
        <v>Ibiraçu</v>
      </c>
      <c r="C3147" s="8" t="str">
        <f t="shared" si="148"/>
        <v>320250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201</v>
      </c>
      <c r="M3147" s="3">
        <v>0</v>
      </c>
      <c r="N3147" s="3">
        <v>0</v>
      </c>
      <c r="O3147" s="3">
        <v>41</v>
      </c>
      <c r="P3147">
        <v>665</v>
      </c>
      <c r="Q3147" s="5" t="b">
        <f t="shared" si="149"/>
        <v>0</v>
      </c>
      <c r="R3147" s="5">
        <v>200</v>
      </c>
    </row>
    <row r="3148" spans="1:18">
      <c r="A3148" t="s">
        <v>3146</v>
      </c>
      <c r="B3148" s="1" t="str">
        <f t="shared" si="147"/>
        <v>Ibitirama</v>
      </c>
      <c r="C3148" s="8" t="str">
        <f t="shared" si="148"/>
        <v>320255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15</v>
      </c>
      <c r="K3148" s="3">
        <v>24</v>
      </c>
      <c r="L3148" s="3">
        <v>18</v>
      </c>
      <c r="M3148" s="3">
        <v>40</v>
      </c>
      <c r="N3148" s="3">
        <v>17</v>
      </c>
      <c r="O3148" s="3">
        <v>15</v>
      </c>
      <c r="P3148">
        <v>433</v>
      </c>
      <c r="Q3148" s="5" t="b">
        <f t="shared" si="149"/>
        <v>0</v>
      </c>
      <c r="R3148" s="5">
        <v>200</v>
      </c>
    </row>
    <row r="3149" spans="1:18">
      <c r="A3149" t="s">
        <v>3147</v>
      </c>
      <c r="B3149" s="1" t="str">
        <f t="shared" si="147"/>
        <v>Iconha</v>
      </c>
      <c r="C3149" s="8" t="str">
        <f t="shared" si="148"/>
        <v>320260</v>
      </c>
      <c r="D3149" s="3">
        <v>111</v>
      </c>
      <c r="E3149" s="3">
        <v>176</v>
      </c>
      <c r="F3149" s="3">
        <v>225</v>
      </c>
      <c r="G3149" s="3">
        <v>128</v>
      </c>
      <c r="H3149" s="3">
        <v>120</v>
      </c>
      <c r="I3149" s="3">
        <v>191</v>
      </c>
      <c r="J3149" s="3">
        <v>88</v>
      </c>
      <c r="K3149" s="3">
        <v>61</v>
      </c>
      <c r="L3149" s="3">
        <v>177</v>
      </c>
      <c r="M3149" s="3">
        <v>54</v>
      </c>
      <c r="N3149" s="3">
        <v>0</v>
      </c>
      <c r="O3149" s="3">
        <v>78</v>
      </c>
      <c r="P3149">
        <v>2879</v>
      </c>
      <c r="Q3149" s="5" t="b">
        <f t="shared" si="149"/>
        <v>0</v>
      </c>
      <c r="R3149" s="5">
        <v>200</v>
      </c>
    </row>
    <row r="3150" spans="1:18">
      <c r="A3150" t="s">
        <v>3148</v>
      </c>
      <c r="B3150" s="1" t="str">
        <f t="shared" si="147"/>
        <v>Irupi</v>
      </c>
      <c r="C3150" s="8" t="str">
        <f t="shared" si="148"/>
        <v>320265</v>
      </c>
      <c r="D3150" s="3">
        <v>0</v>
      </c>
      <c r="E3150" s="3">
        <v>0</v>
      </c>
      <c r="F3150" s="3">
        <v>0</v>
      </c>
      <c r="G3150" s="3">
        <v>72</v>
      </c>
      <c r="H3150" s="3">
        <v>54</v>
      </c>
      <c r="I3150" s="3">
        <v>57</v>
      </c>
      <c r="J3150" s="3">
        <v>88</v>
      </c>
      <c r="K3150" s="3">
        <v>92</v>
      </c>
      <c r="L3150" s="3">
        <v>114</v>
      </c>
      <c r="M3150" s="3">
        <v>107</v>
      </c>
      <c r="N3150" s="3">
        <v>121</v>
      </c>
      <c r="O3150" s="3">
        <v>0</v>
      </c>
      <c r="P3150">
        <v>1266</v>
      </c>
      <c r="Q3150" s="5" t="b">
        <f t="shared" si="149"/>
        <v>0</v>
      </c>
      <c r="R3150" s="5">
        <v>200</v>
      </c>
    </row>
    <row r="3151" spans="1:18">
      <c r="A3151" t="s">
        <v>3149</v>
      </c>
      <c r="B3151" s="1" t="str">
        <f t="shared" si="147"/>
        <v>Itaguaçu</v>
      </c>
      <c r="C3151" s="8" t="str">
        <f t="shared" si="148"/>
        <v>320270</v>
      </c>
      <c r="D3151" s="3">
        <v>152</v>
      </c>
      <c r="E3151" s="3">
        <v>161</v>
      </c>
      <c r="F3151" s="3">
        <v>177</v>
      </c>
      <c r="G3151" s="3">
        <v>120</v>
      </c>
      <c r="H3151" s="3">
        <v>73</v>
      </c>
      <c r="I3151" s="3">
        <v>103</v>
      </c>
      <c r="J3151" s="3">
        <v>92</v>
      </c>
      <c r="K3151" s="3">
        <v>83</v>
      </c>
      <c r="L3151" s="3">
        <v>99</v>
      </c>
      <c r="M3151" s="3">
        <v>58</v>
      </c>
      <c r="N3151" s="3">
        <v>58</v>
      </c>
      <c r="O3151" s="3">
        <v>66</v>
      </c>
      <c r="P3151">
        <v>2331</v>
      </c>
      <c r="Q3151" s="5" t="b">
        <f t="shared" si="149"/>
        <v>0</v>
      </c>
      <c r="R3151" s="5">
        <v>200</v>
      </c>
    </row>
    <row r="3152" spans="1:18">
      <c r="A3152" t="s">
        <v>3150</v>
      </c>
      <c r="B3152" s="1" t="str">
        <f t="shared" si="147"/>
        <v>Itapemirim</v>
      </c>
      <c r="C3152" s="8" t="str">
        <f t="shared" si="148"/>
        <v>320280</v>
      </c>
      <c r="D3152" s="3">
        <v>50</v>
      </c>
      <c r="E3152" s="3">
        <v>47</v>
      </c>
      <c r="F3152" s="3">
        <v>615</v>
      </c>
      <c r="G3152" s="3">
        <v>348</v>
      </c>
      <c r="H3152" s="3">
        <v>97</v>
      </c>
      <c r="I3152" s="3">
        <v>151</v>
      </c>
      <c r="J3152" s="3">
        <v>151</v>
      </c>
      <c r="K3152" s="3">
        <v>157</v>
      </c>
      <c r="L3152" s="3">
        <v>173</v>
      </c>
      <c r="M3152" s="3">
        <v>140</v>
      </c>
      <c r="N3152" s="3">
        <v>132</v>
      </c>
      <c r="O3152" s="3">
        <v>285</v>
      </c>
      <c r="P3152">
        <v>3386</v>
      </c>
      <c r="Q3152" s="5" t="b">
        <f t="shared" si="149"/>
        <v>0</v>
      </c>
      <c r="R3152" s="5">
        <v>200</v>
      </c>
    </row>
    <row r="3153" spans="1:18">
      <c r="A3153" t="s">
        <v>3151</v>
      </c>
      <c r="B3153" s="1" t="str">
        <f t="shared" si="147"/>
        <v>Itarana</v>
      </c>
      <c r="C3153" s="8" t="str">
        <f t="shared" si="148"/>
        <v>320290</v>
      </c>
      <c r="D3153" s="3">
        <v>1</v>
      </c>
      <c r="E3153" s="3">
        <v>1</v>
      </c>
      <c r="F3153" s="3">
        <v>61</v>
      </c>
      <c r="G3153" s="3">
        <v>55</v>
      </c>
      <c r="H3153" s="3">
        <v>49</v>
      </c>
      <c r="I3153" s="3">
        <v>61</v>
      </c>
      <c r="J3153" s="3">
        <v>58</v>
      </c>
      <c r="K3153" s="3">
        <v>52</v>
      </c>
      <c r="L3153" s="3">
        <v>50</v>
      </c>
      <c r="M3153" s="3">
        <v>42</v>
      </c>
      <c r="N3153" s="3">
        <v>44</v>
      </c>
      <c r="O3153" s="3">
        <v>0</v>
      </c>
      <c r="P3153">
        <v>479</v>
      </c>
      <c r="Q3153" s="5" t="b">
        <f t="shared" si="149"/>
        <v>0</v>
      </c>
      <c r="R3153" s="5">
        <v>200</v>
      </c>
    </row>
    <row r="3154" spans="1:18">
      <c r="A3154" t="s">
        <v>3152</v>
      </c>
      <c r="B3154" s="1" t="str">
        <f t="shared" si="147"/>
        <v>Iúna</v>
      </c>
      <c r="C3154" s="8" t="str">
        <f t="shared" si="148"/>
        <v>320300</v>
      </c>
      <c r="D3154" s="3">
        <v>41</v>
      </c>
      <c r="E3154" s="3">
        <v>41</v>
      </c>
      <c r="F3154" s="3">
        <v>48</v>
      </c>
      <c r="G3154" s="3">
        <v>48</v>
      </c>
      <c r="H3154" s="3">
        <v>39</v>
      </c>
      <c r="I3154" s="3">
        <v>57</v>
      </c>
      <c r="J3154" s="3">
        <v>52</v>
      </c>
      <c r="K3154" s="3">
        <v>56</v>
      </c>
      <c r="L3154" s="3">
        <v>0</v>
      </c>
      <c r="M3154" s="3">
        <v>0</v>
      </c>
      <c r="N3154" s="3">
        <v>0</v>
      </c>
      <c r="O3154" s="3">
        <v>0</v>
      </c>
      <c r="P3154">
        <v>1032</v>
      </c>
      <c r="Q3154" s="5" t="str">
        <f t="shared" si="149"/>
        <v>SIM</v>
      </c>
      <c r="R3154" s="5">
        <v>100</v>
      </c>
    </row>
    <row r="3155" spans="1:18">
      <c r="A3155" t="s">
        <v>3153</v>
      </c>
      <c r="B3155" s="1" t="str">
        <f t="shared" si="147"/>
        <v>Jaguaré</v>
      </c>
      <c r="C3155" s="8" t="str">
        <f t="shared" si="148"/>
        <v>320305</v>
      </c>
      <c r="D3155" s="3">
        <v>9</v>
      </c>
      <c r="E3155" s="3">
        <v>6</v>
      </c>
      <c r="F3155" s="3">
        <v>75</v>
      </c>
      <c r="G3155" s="3">
        <v>56</v>
      </c>
      <c r="H3155" s="3">
        <v>91</v>
      </c>
      <c r="I3155" s="3">
        <v>48</v>
      </c>
      <c r="J3155" s="3">
        <v>62</v>
      </c>
      <c r="K3155" s="3">
        <v>38</v>
      </c>
      <c r="L3155" s="3">
        <v>52</v>
      </c>
      <c r="M3155" s="3">
        <v>42</v>
      </c>
      <c r="N3155" s="3">
        <v>0</v>
      </c>
      <c r="O3155" s="3">
        <v>0</v>
      </c>
      <c r="P3155">
        <v>1347</v>
      </c>
      <c r="Q3155" s="5" t="b">
        <f t="shared" si="149"/>
        <v>0</v>
      </c>
      <c r="R3155" s="5">
        <v>200</v>
      </c>
    </row>
    <row r="3156" spans="1:18">
      <c r="A3156" t="s">
        <v>3154</v>
      </c>
      <c r="B3156" s="1" t="str">
        <f t="shared" si="147"/>
        <v>Jerônimo Monteiro</v>
      </c>
      <c r="C3156" s="8" t="str">
        <f t="shared" si="148"/>
        <v>320310</v>
      </c>
      <c r="D3156" s="3">
        <v>43</v>
      </c>
      <c r="E3156" s="3">
        <v>66</v>
      </c>
      <c r="F3156" s="3">
        <v>135</v>
      </c>
      <c r="G3156" s="3">
        <v>38</v>
      </c>
      <c r="H3156" s="3">
        <v>61</v>
      </c>
      <c r="I3156" s="3">
        <v>53</v>
      </c>
      <c r="J3156" s="3">
        <v>64</v>
      </c>
      <c r="K3156" s="3">
        <v>17</v>
      </c>
      <c r="L3156" s="3">
        <v>55</v>
      </c>
      <c r="M3156" s="3">
        <v>47</v>
      </c>
      <c r="N3156" s="3">
        <v>29</v>
      </c>
      <c r="O3156" s="3">
        <v>0</v>
      </c>
      <c r="P3156">
        <v>1225</v>
      </c>
      <c r="Q3156" s="5" t="b">
        <f t="shared" si="149"/>
        <v>0</v>
      </c>
      <c r="R3156" s="5">
        <v>200</v>
      </c>
    </row>
    <row r="3157" spans="1:18">
      <c r="A3157" t="s">
        <v>3155</v>
      </c>
      <c r="B3157" s="1" t="str">
        <f t="shared" si="147"/>
        <v>João Neiva</v>
      </c>
      <c r="C3157" s="8" t="str">
        <f t="shared" si="148"/>
        <v>320313</v>
      </c>
      <c r="D3157" s="3">
        <v>59</v>
      </c>
      <c r="E3157" s="3">
        <v>128</v>
      </c>
      <c r="F3157" s="3">
        <v>135</v>
      </c>
      <c r="G3157" s="3">
        <v>155</v>
      </c>
      <c r="H3157" s="3">
        <v>152</v>
      </c>
      <c r="I3157" s="3">
        <v>46</v>
      </c>
      <c r="J3157" s="3">
        <v>73</v>
      </c>
      <c r="K3157" s="3">
        <v>32</v>
      </c>
      <c r="L3157" s="3">
        <v>52</v>
      </c>
      <c r="M3157" s="3">
        <v>37</v>
      </c>
      <c r="N3157" s="3">
        <v>39</v>
      </c>
      <c r="O3157" s="3">
        <v>0</v>
      </c>
      <c r="P3157">
        <v>3659</v>
      </c>
      <c r="Q3157" s="5" t="b">
        <f t="shared" si="149"/>
        <v>0</v>
      </c>
      <c r="R3157" s="5">
        <v>200</v>
      </c>
    </row>
    <row r="3158" spans="1:18">
      <c r="A3158" t="s">
        <v>3156</v>
      </c>
      <c r="B3158" s="1" t="str">
        <f t="shared" si="147"/>
        <v>Laranja da Terra</v>
      </c>
      <c r="C3158" s="8" t="str">
        <f t="shared" si="148"/>
        <v>320316</v>
      </c>
      <c r="D3158" s="3">
        <v>32</v>
      </c>
      <c r="E3158" s="3">
        <v>42</v>
      </c>
      <c r="F3158" s="3">
        <v>29</v>
      </c>
      <c r="G3158" s="3">
        <v>27</v>
      </c>
      <c r="H3158" s="3">
        <v>10</v>
      </c>
      <c r="I3158" s="3">
        <v>22</v>
      </c>
      <c r="J3158" s="3">
        <v>39</v>
      </c>
      <c r="K3158" s="3">
        <v>20</v>
      </c>
      <c r="L3158" s="3">
        <v>20</v>
      </c>
      <c r="M3158" s="3">
        <v>21</v>
      </c>
      <c r="N3158" s="3">
        <v>20</v>
      </c>
      <c r="O3158" s="3">
        <v>33</v>
      </c>
      <c r="P3158">
        <v>507</v>
      </c>
      <c r="Q3158" s="5" t="b">
        <f t="shared" si="149"/>
        <v>0</v>
      </c>
      <c r="R3158" s="5">
        <v>200</v>
      </c>
    </row>
    <row r="3159" spans="1:18">
      <c r="A3159" t="s">
        <v>3157</v>
      </c>
      <c r="B3159" s="1" t="str">
        <f t="shared" si="147"/>
        <v>Linhares</v>
      </c>
      <c r="C3159" s="8" t="str">
        <f t="shared" si="148"/>
        <v>320320</v>
      </c>
      <c r="D3159" s="3">
        <v>321</v>
      </c>
      <c r="E3159" s="3">
        <v>311</v>
      </c>
      <c r="F3159" s="3">
        <v>292</v>
      </c>
      <c r="G3159" s="3">
        <v>335</v>
      </c>
      <c r="H3159" s="3">
        <v>639</v>
      </c>
      <c r="I3159" s="3">
        <v>553</v>
      </c>
      <c r="J3159" s="3">
        <v>372</v>
      </c>
      <c r="K3159" s="3">
        <v>507</v>
      </c>
      <c r="L3159" s="3">
        <v>417</v>
      </c>
      <c r="M3159" s="3">
        <v>392</v>
      </c>
      <c r="N3159" s="3">
        <v>336</v>
      </c>
      <c r="O3159" s="3">
        <v>274</v>
      </c>
      <c r="P3159">
        <v>8334</v>
      </c>
      <c r="Q3159" s="5" t="b">
        <f t="shared" si="149"/>
        <v>0</v>
      </c>
      <c r="R3159" s="5">
        <v>200</v>
      </c>
    </row>
    <row r="3160" spans="1:18">
      <c r="A3160" t="s">
        <v>3158</v>
      </c>
      <c r="B3160" s="1" t="str">
        <f t="shared" si="147"/>
        <v>Mantenópolis</v>
      </c>
      <c r="C3160" s="8" t="str">
        <f t="shared" si="148"/>
        <v>320330</v>
      </c>
      <c r="D3160" s="3">
        <v>40</v>
      </c>
      <c r="E3160" s="3">
        <v>77</v>
      </c>
      <c r="F3160" s="3">
        <v>78</v>
      </c>
      <c r="G3160" s="3">
        <v>97</v>
      </c>
      <c r="H3160" s="3">
        <v>34</v>
      </c>
      <c r="I3160" s="3">
        <v>37</v>
      </c>
      <c r="J3160" s="3">
        <v>30</v>
      </c>
      <c r="K3160" s="3">
        <v>0</v>
      </c>
      <c r="L3160" s="3">
        <v>0</v>
      </c>
      <c r="M3160" s="3">
        <v>4</v>
      </c>
      <c r="N3160" s="3">
        <v>24</v>
      </c>
      <c r="O3160" s="3">
        <v>0</v>
      </c>
      <c r="P3160">
        <v>943</v>
      </c>
      <c r="Q3160" s="5" t="b">
        <f t="shared" si="149"/>
        <v>0</v>
      </c>
      <c r="R3160" s="5">
        <v>200</v>
      </c>
    </row>
    <row r="3161" spans="1:18">
      <c r="A3161" t="s">
        <v>3159</v>
      </c>
      <c r="B3161" s="1" t="str">
        <f t="shared" si="147"/>
        <v>Marataízes</v>
      </c>
      <c r="C3161" s="8" t="str">
        <f t="shared" si="148"/>
        <v>320332</v>
      </c>
      <c r="D3161" s="3">
        <v>65</v>
      </c>
      <c r="E3161" s="3">
        <v>63</v>
      </c>
      <c r="F3161" s="3">
        <v>47</v>
      </c>
      <c r="G3161" s="3">
        <v>85</v>
      </c>
      <c r="H3161" s="3">
        <v>79</v>
      </c>
      <c r="I3161" s="3">
        <v>102</v>
      </c>
      <c r="J3161" s="3">
        <v>0</v>
      </c>
      <c r="K3161" s="3">
        <v>56</v>
      </c>
      <c r="L3161" s="3">
        <v>32</v>
      </c>
      <c r="M3161" s="3">
        <v>60</v>
      </c>
      <c r="N3161" s="3">
        <v>0</v>
      </c>
      <c r="O3161" s="3">
        <v>0</v>
      </c>
      <c r="P3161">
        <v>1798</v>
      </c>
      <c r="Q3161" s="5" t="b">
        <f t="shared" si="149"/>
        <v>0</v>
      </c>
      <c r="R3161" s="5">
        <v>200</v>
      </c>
    </row>
    <row r="3162" spans="1:18">
      <c r="A3162" t="s">
        <v>3160</v>
      </c>
      <c r="B3162" s="1" t="str">
        <f t="shared" si="147"/>
        <v>Marechal Floriano</v>
      </c>
      <c r="C3162" s="8" t="str">
        <f t="shared" si="148"/>
        <v>320334</v>
      </c>
      <c r="D3162" s="3">
        <v>35</v>
      </c>
      <c r="E3162" s="3">
        <v>54</v>
      </c>
      <c r="F3162" s="3">
        <v>0</v>
      </c>
      <c r="G3162" s="3">
        <v>47</v>
      </c>
      <c r="H3162" s="3">
        <v>93</v>
      </c>
      <c r="I3162" s="3">
        <v>27</v>
      </c>
      <c r="J3162" s="3">
        <v>75</v>
      </c>
      <c r="K3162" s="3">
        <v>35</v>
      </c>
      <c r="L3162" s="3">
        <v>32</v>
      </c>
      <c r="M3162" s="3">
        <v>35</v>
      </c>
      <c r="N3162" s="3">
        <v>25</v>
      </c>
      <c r="O3162" s="3">
        <v>5</v>
      </c>
      <c r="P3162">
        <v>1095</v>
      </c>
      <c r="Q3162" s="5" t="b">
        <f t="shared" si="149"/>
        <v>0</v>
      </c>
      <c r="R3162" s="5">
        <v>200</v>
      </c>
    </row>
    <row r="3163" spans="1:18">
      <c r="A3163" t="s">
        <v>3161</v>
      </c>
      <c r="B3163" s="1" t="str">
        <f t="shared" si="147"/>
        <v>Marilândia</v>
      </c>
      <c r="C3163" s="8" t="str">
        <f t="shared" si="148"/>
        <v>320335</v>
      </c>
      <c r="D3163" s="3">
        <v>31</v>
      </c>
      <c r="E3163" s="3">
        <v>21</v>
      </c>
      <c r="F3163" s="3">
        <v>39</v>
      </c>
      <c r="G3163" s="3">
        <v>23</v>
      </c>
      <c r="H3163" s="3">
        <v>11</v>
      </c>
      <c r="I3163" s="3">
        <v>15</v>
      </c>
      <c r="J3163" s="3">
        <v>20</v>
      </c>
      <c r="K3163" s="3">
        <v>7</v>
      </c>
      <c r="L3163" s="3">
        <v>11</v>
      </c>
      <c r="M3163" s="3">
        <v>19</v>
      </c>
      <c r="N3163" s="3">
        <v>0</v>
      </c>
      <c r="O3163" s="3">
        <v>10</v>
      </c>
      <c r="P3163">
        <v>305</v>
      </c>
      <c r="Q3163" s="5" t="b">
        <f t="shared" si="149"/>
        <v>0</v>
      </c>
      <c r="R3163" s="5">
        <v>200</v>
      </c>
    </row>
    <row r="3164" spans="1:18">
      <c r="A3164" t="s">
        <v>3162</v>
      </c>
      <c r="B3164" s="1" t="str">
        <f t="shared" si="147"/>
        <v>Mimoso do Sul</v>
      </c>
      <c r="C3164" s="8" t="str">
        <f t="shared" si="148"/>
        <v>320340</v>
      </c>
      <c r="D3164" s="3">
        <v>47</v>
      </c>
      <c r="E3164" s="3">
        <v>36</v>
      </c>
      <c r="F3164" s="3">
        <v>0</v>
      </c>
      <c r="G3164" s="3">
        <v>54</v>
      </c>
      <c r="H3164" s="3">
        <v>167</v>
      </c>
      <c r="I3164" s="3">
        <v>145</v>
      </c>
      <c r="J3164" s="3">
        <v>118</v>
      </c>
      <c r="K3164" s="3">
        <v>0</v>
      </c>
      <c r="L3164" s="3">
        <v>0</v>
      </c>
      <c r="M3164" s="3">
        <v>87</v>
      </c>
      <c r="N3164" s="3">
        <v>0</v>
      </c>
      <c r="O3164" s="3">
        <v>0</v>
      </c>
      <c r="P3164">
        <v>1098</v>
      </c>
      <c r="Q3164" s="5" t="b">
        <f t="shared" si="149"/>
        <v>0</v>
      </c>
      <c r="R3164" s="5">
        <v>200</v>
      </c>
    </row>
    <row r="3165" spans="1:18">
      <c r="A3165" t="s">
        <v>3163</v>
      </c>
      <c r="B3165" s="1" t="str">
        <f t="shared" si="147"/>
        <v>Montanha</v>
      </c>
      <c r="C3165" s="8" t="str">
        <f t="shared" si="148"/>
        <v>320350</v>
      </c>
      <c r="D3165" s="3">
        <v>399</v>
      </c>
      <c r="E3165" s="3">
        <v>431</v>
      </c>
      <c r="F3165" s="3">
        <v>449</v>
      </c>
      <c r="G3165" s="3">
        <v>426</v>
      </c>
      <c r="H3165" s="3">
        <v>411</v>
      </c>
      <c r="I3165" s="3">
        <v>423</v>
      </c>
      <c r="J3165" s="3">
        <v>467</v>
      </c>
      <c r="K3165" s="3">
        <v>451</v>
      </c>
      <c r="L3165" s="3">
        <v>430</v>
      </c>
      <c r="M3165" s="3">
        <v>380</v>
      </c>
      <c r="N3165" s="3">
        <v>0</v>
      </c>
      <c r="O3165" s="3">
        <v>0</v>
      </c>
      <c r="P3165">
        <v>10087</v>
      </c>
      <c r="Q3165" s="5" t="b">
        <f t="shared" si="149"/>
        <v>0</v>
      </c>
      <c r="R3165" s="5">
        <v>200</v>
      </c>
    </row>
    <row r="3166" spans="1:18">
      <c r="A3166" t="s">
        <v>3164</v>
      </c>
      <c r="B3166" s="1" t="str">
        <f t="shared" si="147"/>
        <v>Mucurici</v>
      </c>
      <c r="C3166" s="8" t="str">
        <f t="shared" si="148"/>
        <v>320360</v>
      </c>
      <c r="D3166" s="3">
        <v>7</v>
      </c>
      <c r="E3166" s="3">
        <v>6</v>
      </c>
      <c r="F3166" s="3">
        <v>14</v>
      </c>
      <c r="G3166" s="3">
        <v>15</v>
      </c>
      <c r="H3166" s="3">
        <v>7</v>
      </c>
      <c r="I3166" s="3">
        <v>4</v>
      </c>
      <c r="J3166" s="3">
        <v>0</v>
      </c>
      <c r="K3166" s="3">
        <v>0</v>
      </c>
      <c r="L3166" s="3">
        <v>10</v>
      </c>
      <c r="M3166" s="3">
        <v>6</v>
      </c>
      <c r="N3166" s="3">
        <v>7</v>
      </c>
      <c r="O3166" s="3">
        <v>26</v>
      </c>
      <c r="P3166">
        <v>290</v>
      </c>
      <c r="Q3166" s="5" t="b">
        <f t="shared" si="149"/>
        <v>0</v>
      </c>
      <c r="R3166" s="5">
        <v>200</v>
      </c>
    </row>
    <row r="3167" spans="1:18">
      <c r="A3167" t="s">
        <v>3165</v>
      </c>
      <c r="B3167" s="1" t="str">
        <f t="shared" si="147"/>
        <v>Muniz Freire</v>
      </c>
      <c r="C3167" s="8" t="str">
        <f t="shared" si="148"/>
        <v>320370</v>
      </c>
      <c r="D3167" s="3">
        <v>18</v>
      </c>
      <c r="E3167" s="3">
        <v>0</v>
      </c>
      <c r="F3167" s="3">
        <v>21</v>
      </c>
      <c r="G3167" s="3">
        <v>0</v>
      </c>
      <c r="H3167" s="3">
        <v>37</v>
      </c>
      <c r="I3167" s="3">
        <v>25</v>
      </c>
      <c r="J3167" s="3">
        <v>16</v>
      </c>
      <c r="K3167" s="3">
        <v>42</v>
      </c>
      <c r="L3167" s="3">
        <v>63</v>
      </c>
      <c r="M3167" s="3">
        <v>41</v>
      </c>
      <c r="N3167" s="3">
        <v>16</v>
      </c>
      <c r="O3167" s="3">
        <v>6</v>
      </c>
      <c r="P3167">
        <v>786</v>
      </c>
      <c r="Q3167" s="5" t="b">
        <f t="shared" si="149"/>
        <v>0</v>
      </c>
      <c r="R3167" s="5">
        <v>200</v>
      </c>
    </row>
    <row r="3168" spans="1:18">
      <c r="A3168" t="s">
        <v>3166</v>
      </c>
      <c r="B3168" s="1" t="str">
        <f t="shared" si="147"/>
        <v>Muqui</v>
      </c>
      <c r="C3168" s="8" t="str">
        <f t="shared" si="148"/>
        <v>320380</v>
      </c>
      <c r="D3168" s="3">
        <v>0</v>
      </c>
      <c r="E3168" s="3">
        <v>0</v>
      </c>
      <c r="F3168" s="3">
        <v>191</v>
      </c>
      <c r="G3168" s="3">
        <v>0</v>
      </c>
      <c r="H3168" s="3">
        <v>0</v>
      </c>
      <c r="I3168" s="3">
        <v>36</v>
      </c>
      <c r="J3168" s="3">
        <v>0</v>
      </c>
      <c r="K3168" s="3">
        <v>56</v>
      </c>
      <c r="L3168" s="3">
        <v>15</v>
      </c>
      <c r="M3168" s="3">
        <v>0</v>
      </c>
      <c r="N3168" s="3">
        <v>0</v>
      </c>
      <c r="O3168" s="3">
        <v>0</v>
      </c>
      <c r="P3168">
        <v>356</v>
      </c>
      <c r="Q3168" s="5" t="str">
        <f t="shared" si="149"/>
        <v>SIM</v>
      </c>
      <c r="R3168" s="5">
        <v>100</v>
      </c>
    </row>
    <row r="3169" spans="1:18">
      <c r="A3169" t="s">
        <v>3167</v>
      </c>
      <c r="B3169" s="1" t="str">
        <f t="shared" si="147"/>
        <v>Nova Venécia</v>
      </c>
      <c r="C3169" s="8" t="str">
        <f t="shared" si="148"/>
        <v>320390</v>
      </c>
      <c r="D3169" s="3">
        <v>214</v>
      </c>
      <c r="E3169" s="3">
        <v>416</v>
      </c>
      <c r="F3169" s="3">
        <v>195</v>
      </c>
      <c r="G3169" s="3">
        <v>196</v>
      </c>
      <c r="H3169" s="3">
        <v>128</v>
      </c>
      <c r="I3169" s="3">
        <v>279</v>
      </c>
      <c r="J3169" s="3">
        <v>158</v>
      </c>
      <c r="K3169" s="3">
        <v>378</v>
      </c>
      <c r="L3169" s="3">
        <v>204</v>
      </c>
      <c r="M3169" s="3">
        <v>108</v>
      </c>
      <c r="N3169" s="3">
        <v>70</v>
      </c>
      <c r="O3169" s="3">
        <v>0</v>
      </c>
      <c r="P3169">
        <v>4188</v>
      </c>
      <c r="Q3169" s="5" t="b">
        <f t="shared" si="149"/>
        <v>0</v>
      </c>
      <c r="R3169" s="5">
        <v>200</v>
      </c>
    </row>
    <row r="3170" spans="1:18">
      <c r="A3170" t="s">
        <v>3168</v>
      </c>
      <c r="B3170" s="1" t="str">
        <f t="shared" si="147"/>
        <v>Pancas</v>
      </c>
      <c r="C3170" s="8" t="str">
        <f t="shared" si="148"/>
        <v>320400</v>
      </c>
      <c r="D3170" s="3">
        <v>56</v>
      </c>
      <c r="E3170" s="3">
        <v>43</v>
      </c>
      <c r="F3170" s="3">
        <v>64</v>
      </c>
      <c r="G3170" s="3">
        <v>50</v>
      </c>
      <c r="H3170" s="3">
        <v>65</v>
      </c>
      <c r="I3170" s="3">
        <v>50</v>
      </c>
      <c r="J3170" s="3">
        <v>64</v>
      </c>
      <c r="K3170" s="3">
        <v>78</v>
      </c>
      <c r="L3170" s="3">
        <v>57</v>
      </c>
      <c r="M3170" s="3">
        <v>78</v>
      </c>
      <c r="N3170" s="3">
        <v>84</v>
      </c>
      <c r="O3170" s="3">
        <v>48</v>
      </c>
      <c r="P3170">
        <v>1591</v>
      </c>
      <c r="Q3170" s="5" t="b">
        <f t="shared" si="149"/>
        <v>0</v>
      </c>
      <c r="R3170" s="5">
        <v>200</v>
      </c>
    </row>
    <row r="3171" spans="1:18">
      <c r="A3171" t="s">
        <v>3169</v>
      </c>
      <c r="B3171" s="1" t="str">
        <f t="shared" si="147"/>
        <v>Pedro Canário</v>
      </c>
      <c r="C3171" s="8" t="str">
        <f t="shared" si="148"/>
        <v>320405</v>
      </c>
      <c r="D3171" s="3">
        <v>0</v>
      </c>
      <c r="E3171" s="3">
        <v>40</v>
      </c>
      <c r="F3171" s="3">
        <v>69</v>
      </c>
      <c r="G3171" s="3">
        <v>148</v>
      </c>
      <c r="H3171" s="3">
        <v>174</v>
      </c>
      <c r="I3171" s="3">
        <v>84</v>
      </c>
      <c r="J3171" s="3">
        <v>30</v>
      </c>
      <c r="K3171" s="3">
        <v>60</v>
      </c>
      <c r="L3171" s="3">
        <v>52</v>
      </c>
      <c r="M3171" s="3">
        <v>64</v>
      </c>
      <c r="N3171" s="3">
        <v>21</v>
      </c>
      <c r="O3171" s="3">
        <v>0</v>
      </c>
      <c r="P3171">
        <v>1117</v>
      </c>
      <c r="Q3171" s="5" t="b">
        <f t="shared" si="149"/>
        <v>0</v>
      </c>
      <c r="R3171" s="5">
        <v>200</v>
      </c>
    </row>
    <row r="3172" spans="1:18">
      <c r="A3172" t="s">
        <v>3170</v>
      </c>
      <c r="B3172" s="1" t="str">
        <f t="shared" si="147"/>
        <v>Pinheiros</v>
      </c>
      <c r="C3172" s="8" t="str">
        <f t="shared" si="148"/>
        <v>320410</v>
      </c>
      <c r="D3172" s="3">
        <v>48</v>
      </c>
      <c r="E3172" s="3">
        <v>56</v>
      </c>
      <c r="F3172" s="3">
        <v>0</v>
      </c>
      <c r="G3172" s="3">
        <v>51</v>
      </c>
      <c r="H3172" s="3">
        <v>52</v>
      </c>
      <c r="I3172" s="3">
        <v>45</v>
      </c>
      <c r="J3172" s="3">
        <v>295</v>
      </c>
      <c r="K3172" s="3">
        <v>158</v>
      </c>
      <c r="L3172" s="3">
        <v>48</v>
      </c>
      <c r="M3172" s="3">
        <v>40</v>
      </c>
      <c r="N3172" s="3">
        <v>18</v>
      </c>
      <c r="O3172" s="3">
        <v>44</v>
      </c>
      <c r="P3172">
        <v>1216</v>
      </c>
      <c r="Q3172" s="5" t="b">
        <f t="shared" si="149"/>
        <v>0</v>
      </c>
      <c r="R3172" s="5">
        <v>200</v>
      </c>
    </row>
    <row r="3173" spans="1:18">
      <c r="A3173" t="s">
        <v>3171</v>
      </c>
      <c r="B3173" s="1" t="str">
        <f t="shared" si="147"/>
        <v>Piúma</v>
      </c>
      <c r="C3173" s="8" t="str">
        <f t="shared" si="148"/>
        <v>320420</v>
      </c>
      <c r="D3173" s="3">
        <v>0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410</v>
      </c>
      <c r="O3173" s="3">
        <v>262</v>
      </c>
      <c r="P3173">
        <v>672</v>
      </c>
      <c r="Q3173" s="5" t="str">
        <f t="shared" si="149"/>
        <v>SIM</v>
      </c>
      <c r="R3173" s="5">
        <v>100</v>
      </c>
    </row>
    <row r="3174" spans="1:18">
      <c r="A3174" t="s">
        <v>3172</v>
      </c>
      <c r="B3174" s="1" t="str">
        <f t="shared" si="147"/>
        <v>Ponto Belo</v>
      </c>
      <c r="C3174" s="8" t="str">
        <f t="shared" si="148"/>
        <v>320425</v>
      </c>
      <c r="D3174" s="3">
        <v>18</v>
      </c>
      <c r="E3174" s="3">
        <v>29</v>
      </c>
      <c r="F3174" s="3">
        <v>26</v>
      </c>
      <c r="G3174" s="3">
        <v>15</v>
      </c>
      <c r="H3174" s="3">
        <v>26</v>
      </c>
      <c r="I3174" s="3">
        <v>23</v>
      </c>
      <c r="J3174" s="3">
        <v>20</v>
      </c>
      <c r="K3174" s="3">
        <v>11</v>
      </c>
      <c r="L3174" s="3">
        <v>19</v>
      </c>
      <c r="M3174" s="3">
        <v>15</v>
      </c>
      <c r="N3174" s="3">
        <v>27</v>
      </c>
      <c r="O3174" s="3">
        <v>0</v>
      </c>
      <c r="P3174">
        <v>422</v>
      </c>
      <c r="Q3174" s="5" t="b">
        <f t="shared" si="149"/>
        <v>0</v>
      </c>
      <c r="R3174" s="5">
        <v>200</v>
      </c>
    </row>
    <row r="3175" spans="1:18">
      <c r="A3175" t="s">
        <v>3173</v>
      </c>
      <c r="B3175" s="1" t="str">
        <f t="shared" si="147"/>
        <v>Presidente Kennedy</v>
      </c>
      <c r="C3175" s="8" t="str">
        <f t="shared" si="148"/>
        <v>320430</v>
      </c>
      <c r="D3175" s="3">
        <v>0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74</v>
      </c>
      <c r="K3175" s="3">
        <v>66</v>
      </c>
      <c r="L3175" s="3">
        <v>57</v>
      </c>
      <c r="M3175" s="3">
        <v>38</v>
      </c>
      <c r="N3175" s="3">
        <v>42</v>
      </c>
      <c r="O3175" s="3">
        <v>51</v>
      </c>
      <c r="P3175">
        <v>1023</v>
      </c>
      <c r="Q3175" s="5" t="b">
        <f t="shared" si="149"/>
        <v>0</v>
      </c>
      <c r="R3175" s="5">
        <v>200</v>
      </c>
    </row>
    <row r="3176" spans="1:18">
      <c r="A3176" t="s">
        <v>3174</v>
      </c>
      <c r="B3176" s="1" t="str">
        <f t="shared" si="147"/>
        <v>Rio Bananal</v>
      </c>
      <c r="C3176" s="8" t="str">
        <f t="shared" si="148"/>
        <v>320435</v>
      </c>
      <c r="D3176" s="3">
        <v>50</v>
      </c>
      <c r="E3176" s="3">
        <v>27</v>
      </c>
      <c r="F3176" s="3">
        <v>35</v>
      </c>
      <c r="G3176" s="3">
        <v>16</v>
      </c>
      <c r="H3176" s="3">
        <v>35</v>
      </c>
      <c r="I3176" s="3">
        <v>15</v>
      </c>
      <c r="J3176" s="3">
        <v>35</v>
      </c>
      <c r="K3176" s="3">
        <v>0</v>
      </c>
      <c r="L3176" s="3">
        <v>28</v>
      </c>
      <c r="M3176" s="3">
        <v>12</v>
      </c>
      <c r="N3176" s="3">
        <v>15</v>
      </c>
      <c r="O3176" s="3">
        <v>24</v>
      </c>
      <c r="P3176">
        <v>588</v>
      </c>
      <c r="Q3176" s="5" t="b">
        <f t="shared" si="149"/>
        <v>0</v>
      </c>
      <c r="R3176" s="5">
        <v>200</v>
      </c>
    </row>
    <row r="3177" spans="1:18">
      <c r="A3177" t="s">
        <v>3175</v>
      </c>
      <c r="B3177" s="1" t="str">
        <f t="shared" si="147"/>
        <v>Rio Novo do Sul</v>
      </c>
      <c r="C3177" s="8" t="str">
        <f t="shared" si="148"/>
        <v>320440</v>
      </c>
      <c r="D3177" s="3">
        <v>8</v>
      </c>
      <c r="E3177" s="3">
        <v>0</v>
      </c>
      <c r="F3177" s="3">
        <v>14</v>
      </c>
      <c r="G3177" s="3">
        <v>5</v>
      </c>
      <c r="H3177" s="3">
        <v>8</v>
      </c>
      <c r="I3177" s="3">
        <v>0</v>
      </c>
      <c r="J3177" s="3">
        <v>16</v>
      </c>
      <c r="K3177" s="3">
        <v>0</v>
      </c>
      <c r="L3177" s="3">
        <v>0</v>
      </c>
      <c r="M3177" s="3">
        <v>22</v>
      </c>
      <c r="N3177" s="3">
        <v>0</v>
      </c>
      <c r="O3177" s="3">
        <v>0</v>
      </c>
      <c r="P3177">
        <v>418</v>
      </c>
      <c r="Q3177" s="5" t="b">
        <f t="shared" si="149"/>
        <v>0</v>
      </c>
      <c r="R3177" s="5">
        <v>200</v>
      </c>
    </row>
    <row r="3178" spans="1:18">
      <c r="A3178" t="s">
        <v>3176</v>
      </c>
      <c r="B3178" s="1" t="str">
        <f t="shared" si="147"/>
        <v>Santa Leopoldina</v>
      </c>
      <c r="C3178" s="8" t="str">
        <f t="shared" si="148"/>
        <v>320450</v>
      </c>
      <c r="D3178" s="3">
        <v>0</v>
      </c>
      <c r="E3178" s="3">
        <v>0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>
        <v>0</v>
      </c>
      <c r="Q3178" s="5" t="str">
        <f t="shared" si="149"/>
        <v>SIM</v>
      </c>
      <c r="R3178" s="5">
        <v>100</v>
      </c>
    </row>
    <row r="3179" spans="1:18">
      <c r="A3179" t="s">
        <v>3177</v>
      </c>
      <c r="B3179" s="1" t="str">
        <f t="shared" si="147"/>
        <v>Santa Maria de Jetibá</v>
      </c>
      <c r="C3179" s="8" t="str">
        <f t="shared" si="148"/>
        <v>320455</v>
      </c>
      <c r="D3179" s="3">
        <v>106</v>
      </c>
      <c r="E3179" s="3">
        <v>155</v>
      </c>
      <c r="F3179" s="3">
        <v>164</v>
      </c>
      <c r="G3179" s="3">
        <v>112</v>
      </c>
      <c r="H3179" s="3">
        <v>0</v>
      </c>
      <c r="I3179" s="3">
        <v>433</v>
      </c>
      <c r="J3179" s="3">
        <v>223</v>
      </c>
      <c r="K3179" s="3">
        <v>130</v>
      </c>
      <c r="L3179" s="3">
        <v>65</v>
      </c>
      <c r="M3179" s="3">
        <v>69</v>
      </c>
      <c r="N3179" s="3">
        <v>110</v>
      </c>
      <c r="O3179" s="3">
        <v>72</v>
      </c>
      <c r="P3179">
        <v>3021</v>
      </c>
      <c r="Q3179" s="5" t="b">
        <f t="shared" si="149"/>
        <v>0</v>
      </c>
      <c r="R3179" s="5">
        <v>200</v>
      </c>
    </row>
    <row r="3180" spans="1:18">
      <c r="A3180" t="s">
        <v>3178</v>
      </c>
      <c r="B3180" s="1" t="str">
        <f t="shared" si="147"/>
        <v>Santa Teresa</v>
      </c>
      <c r="C3180" s="8" t="str">
        <f t="shared" si="148"/>
        <v>320460</v>
      </c>
      <c r="D3180" s="3">
        <v>133</v>
      </c>
      <c r="E3180" s="3">
        <v>158</v>
      </c>
      <c r="F3180" s="3">
        <v>200</v>
      </c>
      <c r="G3180" s="3">
        <v>135</v>
      </c>
      <c r="H3180" s="3">
        <v>138</v>
      </c>
      <c r="I3180" s="3">
        <v>125</v>
      </c>
      <c r="J3180" s="3">
        <v>108</v>
      </c>
      <c r="K3180" s="3">
        <v>114</v>
      </c>
      <c r="L3180" s="3">
        <v>152</v>
      </c>
      <c r="M3180" s="3">
        <v>121</v>
      </c>
      <c r="N3180" s="3">
        <v>105</v>
      </c>
      <c r="O3180" s="3">
        <v>0</v>
      </c>
      <c r="P3180">
        <v>3036</v>
      </c>
      <c r="Q3180" s="5" t="b">
        <f t="shared" si="149"/>
        <v>0</v>
      </c>
      <c r="R3180" s="5">
        <v>200</v>
      </c>
    </row>
    <row r="3181" spans="1:18">
      <c r="A3181" t="s">
        <v>3179</v>
      </c>
      <c r="B3181" s="1" t="str">
        <f t="shared" si="147"/>
        <v>São Domingos do Norte</v>
      </c>
      <c r="C3181" s="8" t="str">
        <f t="shared" si="148"/>
        <v>320465</v>
      </c>
      <c r="D3181" s="3">
        <v>10</v>
      </c>
      <c r="E3181" s="3">
        <v>49</v>
      </c>
      <c r="F3181" s="3">
        <v>51</v>
      </c>
      <c r="G3181" s="3">
        <v>34</v>
      </c>
      <c r="H3181" s="3">
        <v>38</v>
      </c>
      <c r="I3181" s="3">
        <v>28</v>
      </c>
      <c r="J3181" s="3">
        <v>29</v>
      </c>
      <c r="K3181" s="3">
        <v>64</v>
      </c>
      <c r="L3181" s="3">
        <v>109</v>
      </c>
      <c r="M3181" s="3">
        <v>29</v>
      </c>
      <c r="N3181" s="3">
        <v>56</v>
      </c>
      <c r="O3181" s="3">
        <v>20</v>
      </c>
      <c r="P3181">
        <v>1032</v>
      </c>
      <c r="Q3181" s="5" t="b">
        <f t="shared" si="149"/>
        <v>0</v>
      </c>
      <c r="R3181" s="5">
        <v>200</v>
      </c>
    </row>
    <row r="3182" spans="1:18">
      <c r="A3182" t="s">
        <v>3180</v>
      </c>
      <c r="B3182" s="1" t="str">
        <f t="shared" si="147"/>
        <v>São Gabriel da Palha</v>
      </c>
      <c r="C3182" s="8" t="str">
        <f t="shared" si="148"/>
        <v>320470</v>
      </c>
      <c r="D3182" s="3">
        <v>0</v>
      </c>
      <c r="E3182" s="3">
        <v>0</v>
      </c>
      <c r="F3182" s="3">
        <v>0</v>
      </c>
      <c r="G3182" s="3">
        <v>0</v>
      </c>
      <c r="H3182" s="3">
        <v>0</v>
      </c>
      <c r="I3182" s="3">
        <v>75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>
        <v>500</v>
      </c>
      <c r="Q3182" s="5" t="str">
        <f t="shared" si="149"/>
        <v>SIM</v>
      </c>
      <c r="R3182" s="5">
        <v>100</v>
      </c>
    </row>
    <row r="3183" spans="1:18">
      <c r="A3183" t="s">
        <v>3181</v>
      </c>
      <c r="B3183" s="1" t="str">
        <f t="shared" si="147"/>
        <v>São José do Calçado</v>
      </c>
      <c r="C3183" s="8" t="str">
        <f t="shared" si="148"/>
        <v>320480</v>
      </c>
      <c r="D3183" s="3">
        <v>477</v>
      </c>
      <c r="E3183" s="3">
        <v>228</v>
      </c>
      <c r="F3183" s="3">
        <v>201</v>
      </c>
      <c r="G3183" s="3">
        <v>151</v>
      </c>
      <c r="H3183" s="3">
        <v>121</v>
      </c>
      <c r="I3183" s="3">
        <v>73</v>
      </c>
      <c r="J3183" s="3">
        <v>122</v>
      </c>
      <c r="K3183" s="3">
        <v>99</v>
      </c>
      <c r="L3183" s="3">
        <v>170</v>
      </c>
      <c r="M3183" s="3">
        <v>43</v>
      </c>
      <c r="N3183" s="3">
        <v>63</v>
      </c>
      <c r="O3183" s="3">
        <v>0</v>
      </c>
      <c r="P3183">
        <v>3339</v>
      </c>
      <c r="Q3183" s="5" t="b">
        <f t="shared" si="149"/>
        <v>0</v>
      </c>
      <c r="R3183" s="5">
        <v>200</v>
      </c>
    </row>
    <row r="3184" spans="1:18">
      <c r="A3184" t="s">
        <v>3182</v>
      </c>
      <c r="B3184" s="1" t="str">
        <f t="shared" si="147"/>
        <v>São Mateus</v>
      </c>
      <c r="C3184" s="8" t="str">
        <f t="shared" si="148"/>
        <v>320490</v>
      </c>
      <c r="D3184" s="3">
        <v>24</v>
      </c>
      <c r="E3184" s="3">
        <v>34</v>
      </c>
      <c r="F3184" s="3">
        <v>43</v>
      </c>
      <c r="G3184" s="3">
        <v>8</v>
      </c>
      <c r="H3184" s="3">
        <v>16</v>
      </c>
      <c r="I3184" s="3">
        <v>50</v>
      </c>
      <c r="J3184" s="3">
        <v>96</v>
      </c>
      <c r="K3184" s="3">
        <v>51</v>
      </c>
      <c r="L3184" s="3">
        <v>64</v>
      </c>
      <c r="M3184" s="3">
        <v>50</v>
      </c>
      <c r="N3184" s="3">
        <v>32</v>
      </c>
      <c r="O3184" s="3">
        <v>150</v>
      </c>
      <c r="P3184">
        <v>1943</v>
      </c>
      <c r="Q3184" s="5" t="b">
        <f t="shared" si="149"/>
        <v>0</v>
      </c>
      <c r="R3184" s="5">
        <v>200</v>
      </c>
    </row>
    <row r="3185" spans="1:18">
      <c r="A3185" t="s">
        <v>3183</v>
      </c>
      <c r="B3185" s="1" t="str">
        <f t="shared" si="147"/>
        <v>São Roque do Canaã</v>
      </c>
      <c r="C3185" s="8" t="str">
        <f t="shared" si="148"/>
        <v>320495</v>
      </c>
      <c r="D3185" s="3">
        <v>124</v>
      </c>
      <c r="E3185" s="3">
        <v>139</v>
      </c>
      <c r="F3185" s="3">
        <v>77</v>
      </c>
      <c r="G3185" s="3">
        <v>0</v>
      </c>
      <c r="H3185" s="3">
        <v>58</v>
      </c>
      <c r="I3185" s="3">
        <v>215</v>
      </c>
      <c r="J3185" s="3">
        <v>152</v>
      </c>
      <c r="K3185" s="3">
        <v>110</v>
      </c>
      <c r="L3185" s="3">
        <v>136</v>
      </c>
      <c r="M3185" s="3">
        <v>136</v>
      </c>
      <c r="N3185" s="3">
        <v>67</v>
      </c>
      <c r="O3185" s="3">
        <v>135</v>
      </c>
      <c r="P3185">
        <v>2633</v>
      </c>
      <c r="Q3185" s="5" t="b">
        <f t="shared" si="149"/>
        <v>0</v>
      </c>
      <c r="R3185" s="5">
        <v>200</v>
      </c>
    </row>
    <row r="3186" spans="1:18">
      <c r="A3186" t="s">
        <v>3184</v>
      </c>
      <c r="B3186" s="1" t="str">
        <f t="shared" si="147"/>
        <v>Serra</v>
      </c>
      <c r="C3186" s="8" t="str">
        <f t="shared" si="148"/>
        <v>320500</v>
      </c>
      <c r="D3186" s="3">
        <v>351</v>
      </c>
      <c r="E3186" s="3">
        <v>431</v>
      </c>
      <c r="F3186" s="3">
        <v>611</v>
      </c>
      <c r="G3186" s="3">
        <v>715</v>
      </c>
      <c r="H3186" s="3">
        <v>604</v>
      </c>
      <c r="I3186" s="3">
        <v>408</v>
      </c>
      <c r="J3186" s="3">
        <v>584</v>
      </c>
      <c r="K3186" s="3">
        <v>607</v>
      </c>
      <c r="L3186" s="3">
        <v>755</v>
      </c>
      <c r="M3186" s="3">
        <v>747</v>
      </c>
      <c r="N3186" s="3">
        <v>799</v>
      </c>
      <c r="O3186" s="3">
        <v>640</v>
      </c>
      <c r="P3186">
        <v>10383</v>
      </c>
      <c r="Q3186" s="5" t="b">
        <f t="shared" si="149"/>
        <v>0</v>
      </c>
      <c r="R3186" s="5">
        <v>200</v>
      </c>
    </row>
    <row r="3187" spans="1:18">
      <c r="A3187" t="s">
        <v>3185</v>
      </c>
      <c r="B3187" s="1" t="str">
        <f t="shared" si="147"/>
        <v>Sooretama</v>
      </c>
      <c r="C3187" s="8" t="str">
        <f t="shared" si="148"/>
        <v>320501</v>
      </c>
      <c r="D3187" s="3">
        <v>92</v>
      </c>
      <c r="E3187" s="3">
        <v>186</v>
      </c>
      <c r="F3187" s="3">
        <v>0</v>
      </c>
      <c r="G3187" s="3">
        <v>61</v>
      </c>
      <c r="H3187" s="3">
        <v>55</v>
      </c>
      <c r="I3187" s="3">
        <v>0</v>
      </c>
      <c r="J3187" s="3">
        <v>0</v>
      </c>
      <c r="K3187" s="3">
        <v>0</v>
      </c>
      <c r="L3187" s="3">
        <v>129</v>
      </c>
      <c r="M3187" s="3">
        <v>31</v>
      </c>
      <c r="N3187" s="3">
        <v>16</v>
      </c>
      <c r="O3187" s="3">
        <v>21</v>
      </c>
      <c r="P3187">
        <v>979</v>
      </c>
      <c r="Q3187" s="5" t="b">
        <f t="shared" si="149"/>
        <v>0</v>
      </c>
      <c r="R3187" s="5">
        <v>200</v>
      </c>
    </row>
    <row r="3188" spans="1:18">
      <c r="A3188" t="s">
        <v>3186</v>
      </c>
      <c r="B3188" s="1" t="str">
        <f t="shared" si="147"/>
        <v>Vargem Alta</v>
      </c>
      <c r="C3188" s="8" t="str">
        <f t="shared" si="148"/>
        <v>320503</v>
      </c>
      <c r="D3188" s="3">
        <v>50</v>
      </c>
      <c r="E3188" s="3">
        <v>29</v>
      </c>
      <c r="F3188" s="3">
        <v>59</v>
      </c>
      <c r="G3188" s="3">
        <v>87</v>
      </c>
      <c r="H3188" s="3">
        <v>80</v>
      </c>
      <c r="I3188" s="3">
        <v>142</v>
      </c>
      <c r="J3188" s="3">
        <v>143</v>
      </c>
      <c r="K3188" s="3">
        <v>76</v>
      </c>
      <c r="L3188" s="3">
        <v>80</v>
      </c>
      <c r="M3188" s="3">
        <v>75</v>
      </c>
      <c r="N3188" s="3">
        <v>58</v>
      </c>
      <c r="O3188" s="3">
        <v>35</v>
      </c>
      <c r="P3188">
        <v>1632</v>
      </c>
      <c r="Q3188" s="5" t="b">
        <f t="shared" si="149"/>
        <v>0</v>
      </c>
      <c r="R3188" s="5">
        <v>200</v>
      </c>
    </row>
    <row r="3189" spans="1:18">
      <c r="A3189" t="s">
        <v>3187</v>
      </c>
      <c r="B3189" s="1" t="str">
        <f t="shared" si="147"/>
        <v>Venda Nova do Imigrante</v>
      </c>
      <c r="C3189" s="8" t="str">
        <f t="shared" si="148"/>
        <v>320506</v>
      </c>
      <c r="D3189" s="3">
        <v>169</v>
      </c>
      <c r="E3189" s="3">
        <v>75</v>
      </c>
      <c r="F3189" s="3">
        <v>117</v>
      </c>
      <c r="G3189" s="3">
        <v>132</v>
      </c>
      <c r="H3189" s="3">
        <v>185</v>
      </c>
      <c r="I3189" s="3">
        <v>107</v>
      </c>
      <c r="J3189" s="3">
        <v>72</v>
      </c>
      <c r="K3189" s="3">
        <v>154</v>
      </c>
      <c r="L3189" s="3">
        <v>63</v>
      </c>
      <c r="M3189" s="3">
        <v>51</v>
      </c>
      <c r="N3189" s="3">
        <v>77</v>
      </c>
      <c r="O3189" s="3">
        <v>47</v>
      </c>
      <c r="P3189">
        <v>2664</v>
      </c>
      <c r="Q3189" s="5" t="b">
        <f t="shared" si="149"/>
        <v>0</v>
      </c>
      <c r="R3189" s="5">
        <v>200</v>
      </c>
    </row>
    <row r="3190" spans="1:18">
      <c r="A3190" t="s">
        <v>3188</v>
      </c>
      <c r="B3190" s="1" t="str">
        <f t="shared" si="147"/>
        <v>Viana</v>
      </c>
      <c r="C3190" s="8" t="str">
        <f t="shared" si="148"/>
        <v>320510</v>
      </c>
      <c r="D3190" s="3">
        <v>445</v>
      </c>
      <c r="E3190" s="3">
        <v>509</v>
      </c>
      <c r="F3190" s="3">
        <v>462</v>
      </c>
      <c r="G3190" s="3">
        <v>384</v>
      </c>
      <c r="H3190" s="3">
        <v>452</v>
      </c>
      <c r="I3190" s="3">
        <v>326</v>
      </c>
      <c r="J3190" s="3">
        <v>0</v>
      </c>
      <c r="K3190" s="3">
        <v>301</v>
      </c>
      <c r="L3190" s="3">
        <v>359</v>
      </c>
      <c r="M3190" s="3">
        <v>1302</v>
      </c>
      <c r="N3190" s="3">
        <v>0</v>
      </c>
      <c r="O3190" s="3">
        <v>0</v>
      </c>
      <c r="P3190">
        <v>8834</v>
      </c>
      <c r="Q3190" s="5" t="b">
        <f t="shared" si="149"/>
        <v>0</v>
      </c>
      <c r="R3190" s="5">
        <v>200</v>
      </c>
    </row>
    <row r="3191" spans="1:18">
      <c r="A3191" t="s">
        <v>3189</v>
      </c>
      <c r="B3191" s="1" t="str">
        <f t="shared" si="147"/>
        <v>Vila Pavão</v>
      </c>
      <c r="C3191" s="8" t="str">
        <f t="shared" si="148"/>
        <v>320515</v>
      </c>
      <c r="D3191" s="3">
        <v>14</v>
      </c>
      <c r="E3191" s="3">
        <v>46</v>
      </c>
      <c r="F3191" s="3">
        <v>75</v>
      </c>
      <c r="G3191" s="3">
        <v>9</v>
      </c>
      <c r="H3191" s="3">
        <v>17</v>
      </c>
      <c r="I3191" s="3">
        <v>32</v>
      </c>
      <c r="J3191" s="3">
        <v>0</v>
      </c>
      <c r="K3191" s="3">
        <v>103</v>
      </c>
      <c r="L3191" s="3">
        <v>60</v>
      </c>
      <c r="M3191" s="3">
        <v>29</v>
      </c>
      <c r="N3191" s="3">
        <v>0</v>
      </c>
      <c r="O3191" s="3">
        <v>0</v>
      </c>
      <c r="P3191">
        <v>487</v>
      </c>
      <c r="Q3191" s="5" t="b">
        <f t="shared" si="149"/>
        <v>0</v>
      </c>
      <c r="R3191" s="5">
        <v>200</v>
      </c>
    </row>
    <row r="3192" spans="1:18">
      <c r="A3192" t="s">
        <v>3190</v>
      </c>
      <c r="B3192" s="1" t="str">
        <f t="shared" si="147"/>
        <v>Vila Valério</v>
      </c>
      <c r="C3192" s="8" t="str">
        <f t="shared" si="148"/>
        <v>320517</v>
      </c>
      <c r="D3192" s="3">
        <v>46</v>
      </c>
      <c r="E3192" s="3">
        <v>57</v>
      </c>
      <c r="F3192" s="3">
        <v>89</v>
      </c>
      <c r="G3192" s="3">
        <v>39</v>
      </c>
      <c r="H3192" s="3">
        <v>53</v>
      </c>
      <c r="I3192" s="3">
        <v>44</v>
      </c>
      <c r="J3192" s="3">
        <v>55</v>
      </c>
      <c r="K3192" s="3">
        <v>39</v>
      </c>
      <c r="L3192" s="3">
        <v>44</v>
      </c>
      <c r="M3192" s="3">
        <v>43</v>
      </c>
      <c r="N3192" s="3">
        <v>20</v>
      </c>
      <c r="O3192" s="3">
        <v>17</v>
      </c>
      <c r="P3192">
        <v>1134</v>
      </c>
      <c r="Q3192" s="5" t="b">
        <f t="shared" si="149"/>
        <v>0</v>
      </c>
      <c r="R3192" s="5">
        <v>200</v>
      </c>
    </row>
    <row r="3193" spans="1:18">
      <c r="A3193" t="s">
        <v>3191</v>
      </c>
      <c r="B3193" s="1" t="str">
        <f t="shared" si="147"/>
        <v>Vila Velha</v>
      </c>
      <c r="C3193" s="8" t="str">
        <f t="shared" si="148"/>
        <v>320520</v>
      </c>
      <c r="D3193" s="3">
        <v>203</v>
      </c>
      <c r="E3193" s="3">
        <v>0</v>
      </c>
      <c r="F3193" s="3">
        <v>0</v>
      </c>
      <c r="G3193" s="3">
        <v>2151</v>
      </c>
      <c r="H3193" s="3">
        <v>1996</v>
      </c>
      <c r="I3193" s="3">
        <v>2136</v>
      </c>
      <c r="J3193" s="3">
        <v>1886</v>
      </c>
      <c r="K3193" s="3">
        <v>2564</v>
      </c>
      <c r="L3193" s="3">
        <v>3274</v>
      </c>
      <c r="M3193" s="3">
        <v>0</v>
      </c>
      <c r="N3193" s="3">
        <v>0</v>
      </c>
      <c r="O3193" s="3">
        <v>0</v>
      </c>
      <c r="P3193">
        <v>53818</v>
      </c>
      <c r="Q3193" s="5" t="str">
        <f t="shared" si="149"/>
        <v>SIM</v>
      </c>
      <c r="R3193" s="5">
        <v>100</v>
      </c>
    </row>
    <row r="3194" spans="1:18">
      <c r="A3194" t="s">
        <v>3192</v>
      </c>
      <c r="B3194" s="1" t="str">
        <f t="shared" si="147"/>
        <v>Vitória</v>
      </c>
      <c r="C3194" s="8" t="str">
        <f t="shared" si="148"/>
        <v>320530</v>
      </c>
      <c r="D3194" s="3">
        <v>641</v>
      </c>
      <c r="E3194" s="3">
        <v>556</v>
      </c>
      <c r="F3194" s="3">
        <v>137</v>
      </c>
      <c r="G3194" s="3">
        <v>409</v>
      </c>
      <c r="H3194" s="3">
        <v>606</v>
      </c>
      <c r="I3194" s="3">
        <v>1244</v>
      </c>
      <c r="J3194" s="3">
        <v>803</v>
      </c>
      <c r="K3194" s="3">
        <v>944</v>
      </c>
      <c r="L3194" s="3">
        <v>890</v>
      </c>
      <c r="M3194" s="3">
        <v>1113</v>
      </c>
      <c r="N3194" s="3">
        <v>667</v>
      </c>
      <c r="O3194" s="3">
        <v>463</v>
      </c>
      <c r="P3194">
        <v>20506</v>
      </c>
      <c r="Q3194" s="5" t="b">
        <f t="shared" si="149"/>
        <v>0</v>
      </c>
      <c r="R3194" s="5">
        <v>200</v>
      </c>
    </row>
    <row r="3195" spans="1:18">
      <c r="A3195" t="s">
        <v>3193</v>
      </c>
      <c r="B3195" s="1" t="str">
        <f t="shared" si="147"/>
        <v>Espírito Santo - GestÆo estadual</v>
      </c>
      <c r="C3195" s="8" t="str">
        <f t="shared" si="148"/>
        <v>320000</v>
      </c>
      <c r="D3195" s="3">
        <v>92</v>
      </c>
      <c r="E3195" s="3">
        <v>131</v>
      </c>
      <c r="F3195" s="3">
        <v>189</v>
      </c>
      <c r="G3195" s="3">
        <v>184</v>
      </c>
      <c r="H3195" s="3">
        <v>180</v>
      </c>
      <c r="I3195" s="3">
        <v>159</v>
      </c>
      <c r="J3195" s="3">
        <v>240233</v>
      </c>
      <c r="K3195" s="3">
        <v>163</v>
      </c>
      <c r="L3195" s="3">
        <v>194</v>
      </c>
      <c r="M3195" s="3">
        <v>171</v>
      </c>
      <c r="N3195" s="3">
        <v>189</v>
      </c>
      <c r="O3195" s="3">
        <v>75</v>
      </c>
      <c r="P3195">
        <v>244180</v>
      </c>
      <c r="Q3195" s="5" t="b">
        <f t="shared" si="149"/>
        <v>0</v>
      </c>
      <c r="R3195" s="5">
        <v>200</v>
      </c>
    </row>
    <row r="3196" spans="1:18">
      <c r="A3196" t="s">
        <v>3194</v>
      </c>
      <c r="B3196" s="1" t="str">
        <f t="shared" si="147"/>
        <v>Angra dos Reis</v>
      </c>
      <c r="C3196" s="8" t="str">
        <f t="shared" si="148"/>
        <v>330010</v>
      </c>
      <c r="D3196" s="3">
        <v>410</v>
      </c>
      <c r="E3196" s="3">
        <v>804</v>
      </c>
      <c r="F3196" s="3">
        <v>796</v>
      </c>
      <c r="G3196" s="3">
        <v>664</v>
      </c>
      <c r="H3196" s="3">
        <v>0</v>
      </c>
      <c r="I3196" s="3">
        <v>377</v>
      </c>
      <c r="J3196" s="3">
        <v>529</v>
      </c>
      <c r="K3196" s="3">
        <v>531</v>
      </c>
      <c r="L3196" s="3">
        <v>440</v>
      </c>
      <c r="M3196" s="3">
        <v>349</v>
      </c>
      <c r="N3196" s="3">
        <v>396</v>
      </c>
      <c r="O3196" s="3">
        <v>340</v>
      </c>
      <c r="P3196">
        <v>13174</v>
      </c>
      <c r="Q3196" s="5" t="b">
        <f t="shared" si="149"/>
        <v>0</v>
      </c>
      <c r="R3196" s="5">
        <v>200</v>
      </c>
    </row>
    <row r="3197" spans="1:18">
      <c r="A3197" t="s">
        <v>3195</v>
      </c>
      <c r="B3197" s="1" t="str">
        <f t="shared" si="147"/>
        <v>Aperibé</v>
      </c>
      <c r="C3197" s="8" t="str">
        <f t="shared" si="148"/>
        <v>330015</v>
      </c>
      <c r="D3197" s="3">
        <v>0</v>
      </c>
      <c r="E3197" s="3">
        <v>0</v>
      </c>
      <c r="F3197" s="3">
        <v>0</v>
      </c>
      <c r="G3197" s="3">
        <v>0</v>
      </c>
      <c r="H3197" s="3">
        <v>9</v>
      </c>
      <c r="I3197" s="3">
        <v>9</v>
      </c>
      <c r="J3197" s="3">
        <v>7</v>
      </c>
      <c r="K3197" s="3">
        <v>31</v>
      </c>
      <c r="L3197" s="3">
        <v>0</v>
      </c>
      <c r="M3197" s="3">
        <v>25</v>
      </c>
      <c r="N3197" s="3">
        <v>0</v>
      </c>
      <c r="O3197" s="3">
        <v>0</v>
      </c>
      <c r="P3197">
        <v>192</v>
      </c>
      <c r="Q3197" s="5" t="b">
        <f t="shared" si="149"/>
        <v>0</v>
      </c>
      <c r="R3197" s="5">
        <v>200</v>
      </c>
    </row>
    <row r="3198" spans="1:18">
      <c r="A3198" t="s">
        <v>3196</v>
      </c>
      <c r="B3198" s="1" t="str">
        <f t="shared" si="147"/>
        <v>Araruama</v>
      </c>
      <c r="C3198" s="8" t="str">
        <f t="shared" si="148"/>
        <v>330020</v>
      </c>
      <c r="D3198" s="3">
        <v>0</v>
      </c>
      <c r="E3198" s="3">
        <v>170</v>
      </c>
      <c r="F3198" s="3">
        <v>434</v>
      </c>
      <c r="G3198" s="3">
        <v>331</v>
      </c>
      <c r="H3198" s="3">
        <v>225</v>
      </c>
      <c r="I3198" s="3">
        <v>0</v>
      </c>
      <c r="J3198" s="3">
        <v>133</v>
      </c>
      <c r="K3198" s="3">
        <v>238</v>
      </c>
      <c r="L3198" s="3">
        <v>149</v>
      </c>
      <c r="M3198" s="3">
        <v>92</v>
      </c>
      <c r="N3198" s="3">
        <v>134</v>
      </c>
      <c r="O3198" s="3">
        <v>321</v>
      </c>
      <c r="P3198">
        <v>3552</v>
      </c>
      <c r="Q3198" s="5" t="b">
        <f t="shared" si="149"/>
        <v>0</v>
      </c>
      <c r="R3198" s="5">
        <v>200</v>
      </c>
    </row>
    <row r="3199" spans="1:18">
      <c r="A3199" t="s">
        <v>3197</v>
      </c>
      <c r="B3199" s="1" t="str">
        <f t="shared" si="147"/>
        <v>Areal</v>
      </c>
      <c r="C3199" s="8" t="str">
        <f t="shared" si="148"/>
        <v>330022</v>
      </c>
      <c r="D3199" s="3">
        <v>29</v>
      </c>
      <c r="E3199" s="3">
        <v>189</v>
      </c>
      <c r="F3199" s="3">
        <v>126</v>
      </c>
      <c r="G3199" s="3">
        <v>146</v>
      </c>
      <c r="H3199" s="3">
        <v>86</v>
      </c>
      <c r="I3199" s="3">
        <v>36</v>
      </c>
      <c r="J3199" s="3">
        <v>27</v>
      </c>
      <c r="K3199" s="3">
        <v>24</v>
      </c>
      <c r="L3199" s="3">
        <v>44</v>
      </c>
      <c r="M3199" s="3">
        <v>41</v>
      </c>
      <c r="N3199" s="3">
        <v>39</v>
      </c>
      <c r="O3199" s="3">
        <v>47</v>
      </c>
      <c r="P3199">
        <v>2228</v>
      </c>
      <c r="Q3199" s="5" t="b">
        <f t="shared" si="149"/>
        <v>0</v>
      </c>
      <c r="R3199" s="5">
        <v>200</v>
      </c>
    </row>
    <row r="3200" spans="1:18">
      <c r="A3200" t="s">
        <v>3198</v>
      </c>
      <c r="B3200" s="1" t="str">
        <f t="shared" si="147"/>
        <v>Armação dos Búzios</v>
      </c>
      <c r="C3200" s="8" t="str">
        <f t="shared" si="148"/>
        <v>330023</v>
      </c>
      <c r="D3200" s="3">
        <v>154</v>
      </c>
      <c r="E3200" s="3">
        <v>180</v>
      </c>
      <c r="F3200" s="3">
        <v>193</v>
      </c>
      <c r="G3200" s="3">
        <v>193</v>
      </c>
      <c r="H3200" s="3">
        <v>357</v>
      </c>
      <c r="I3200" s="3">
        <v>168</v>
      </c>
      <c r="J3200" s="3">
        <v>487</v>
      </c>
      <c r="K3200" s="3">
        <v>0</v>
      </c>
      <c r="L3200" s="3">
        <v>264</v>
      </c>
      <c r="M3200" s="3">
        <v>194</v>
      </c>
      <c r="N3200" s="3">
        <v>224</v>
      </c>
      <c r="O3200" s="3">
        <v>439</v>
      </c>
      <c r="P3200">
        <v>2894</v>
      </c>
      <c r="Q3200" s="5" t="b">
        <f t="shared" si="149"/>
        <v>0</v>
      </c>
      <c r="R3200" s="5">
        <v>200</v>
      </c>
    </row>
    <row r="3201" spans="1:18">
      <c r="A3201" t="s">
        <v>3199</v>
      </c>
      <c r="B3201" s="1" t="str">
        <f t="shared" si="147"/>
        <v>Arraial do Cabo</v>
      </c>
      <c r="C3201" s="8" t="str">
        <f t="shared" si="148"/>
        <v>330025</v>
      </c>
      <c r="D3201" s="3">
        <v>0</v>
      </c>
      <c r="E3201" s="3">
        <v>0</v>
      </c>
      <c r="F3201" s="3">
        <v>0</v>
      </c>
      <c r="G3201" s="3">
        <v>0</v>
      </c>
      <c r="H3201" s="3">
        <v>23</v>
      </c>
      <c r="I3201" s="3">
        <v>0</v>
      </c>
      <c r="J3201" s="3">
        <v>0</v>
      </c>
      <c r="K3201" s="3">
        <v>0</v>
      </c>
      <c r="L3201" s="3">
        <v>0</v>
      </c>
      <c r="M3201" s="3">
        <v>22</v>
      </c>
      <c r="N3201" s="3">
        <v>18</v>
      </c>
      <c r="O3201" s="3">
        <v>20</v>
      </c>
      <c r="P3201">
        <v>83</v>
      </c>
      <c r="Q3201" s="5" t="b">
        <f t="shared" si="149"/>
        <v>0</v>
      </c>
      <c r="R3201" s="5">
        <v>200</v>
      </c>
    </row>
    <row r="3202" spans="1:18">
      <c r="A3202" t="s">
        <v>3200</v>
      </c>
      <c r="B3202" s="1" t="str">
        <f t="shared" si="147"/>
        <v>Barra do Piraí</v>
      </c>
      <c r="C3202" s="8" t="str">
        <f t="shared" si="148"/>
        <v>330030</v>
      </c>
      <c r="D3202" s="3">
        <v>150</v>
      </c>
      <c r="E3202" s="3">
        <v>88</v>
      </c>
      <c r="F3202" s="3">
        <v>153</v>
      </c>
      <c r="G3202" s="3">
        <v>144</v>
      </c>
      <c r="H3202" s="3">
        <v>118</v>
      </c>
      <c r="I3202" s="3">
        <v>131</v>
      </c>
      <c r="J3202" s="3">
        <v>153</v>
      </c>
      <c r="K3202" s="3">
        <v>139</v>
      </c>
      <c r="L3202" s="3">
        <v>107</v>
      </c>
      <c r="M3202" s="3">
        <v>108</v>
      </c>
      <c r="N3202" s="3">
        <v>39</v>
      </c>
      <c r="O3202" s="3">
        <v>82</v>
      </c>
      <c r="P3202">
        <v>3562</v>
      </c>
      <c r="Q3202" s="5" t="b">
        <f t="shared" si="149"/>
        <v>0</v>
      </c>
      <c r="R3202" s="5">
        <v>200</v>
      </c>
    </row>
    <row r="3203" spans="1:18">
      <c r="A3203" t="s">
        <v>3201</v>
      </c>
      <c r="B3203" s="1" t="str">
        <f t="shared" si="147"/>
        <v>Barra Mansa</v>
      </c>
      <c r="C3203" s="8" t="str">
        <f t="shared" si="148"/>
        <v>330040</v>
      </c>
      <c r="D3203" s="3">
        <v>173</v>
      </c>
      <c r="E3203" s="3">
        <v>100</v>
      </c>
      <c r="F3203" s="3">
        <v>205</v>
      </c>
      <c r="G3203" s="3">
        <v>120</v>
      </c>
      <c r="H3203" s="3">
        <v>194</v>
      </c>
      <c r="I3203" s="3">
        <v>251</v>
      </c>
      <c r="J3203" s="3">
        <v>398</v>
      </c>
      <c r="K3203" s="3">
        <v>360</v>
      </c>
      <c r="L3203" s="3">
        <v>378</v>
      </c>
      <c r="M3203" s="3">
        <v>324</v>
      </c>
      <c r="N3203" s="3">
        <v>46</v>
      </c>
      <c r="O3203" s="3">
        <v>174</v>
      </c>
      <c r="P3203">
        <v>5066</v>
      </c>
      <c r="Q3203" s="5" t="b">
        <f t="shared" si="149"/>
        <v>0</v>
      </c>
      <c r="R3203" s="5">
        <v>200</v>
      </c>
    </row>
    <row r="3204" spans="1:18">
      <c r="A3204" t="s">
        <v>3202</v>
      </c>
      <c r="B3204" s="1" t="str">
        <f t="shared" ref="B3204:B3267" si="150">MID(A3204,8,100)</f>
        <v>Belford Roxo</v>
      </c>
      <c r="C3204" s="8" t="str">
        <f t="shared" ref="C3204:C3267" si="151">MID(A3204,1,6)</f>
        <v>330045</v>
      </c>
      <c r="D3204" s="3">
        <v>865</v>
      </c>
      <c r="E3204" s="3">
        <v>734</v>
      </c>
      <c r="F3204" s="3">
        <v>179</v>
      </c>
      <c r="G3204" s="3">
        <v>0</v>
      </c>
      <c r="H3204" s="3">
        <v>0</v>
      </c>
      <c r="I3204" s="3">
        <v>0</v>
      </c>
      <c r="J3204" s="3">
        <v>79</v>
      </c>
      <c r="K3204" s="3">
        <v>93</v>
      </c>
      <c r="L3204" s="3">
        <v>55</v>
      </c>
      <c r="M3204" s="3">
        <v>72</v>
      </c>
      <c r="N3204" s="3">
        <v>98</v>
      </c>
      <c r="O3204" s="3">
        <v>98</v>
      </c>
      <c r="P3204">
        <v>98967</v>
      </c>
      <c r="Q3204" s="5" t="b">
        <f t="shared" ref="Q3204:Q3267" si="152">IF(K3204+L3204+M3204=0,"SIM",IF(L3204+M3204+N3204=0,"SIM",IF(M3204+N3204+O3204=0,"SIM")))</f>
        <v>0</v>
      </c>
      <c r="R3204" s="5">
        <v>200</v>
      </c>
    </row>
    <row r="3205" spans="1:18">
      <c r="A3205" t="s">
        <v>3203</v>
      </c>
      <c r="B3205" s="1" t="str">
        <f t="shared" si="150"/>
        <v>Bom Jardim</v>
      </c>
      <c r="C3205" s="8" t="str">
        <f t="shared" si="151"/>
        <v>330050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>
        <v>0</v>
      </c>
      <c r="Q3205" s="5" t="str">
        <f t="shared" si="152"/>
        <v>SIM</v>
      </c>
      <c r="R3205" s="5">
        <v>100</v>
      </c>
    </row>
    <row r="3206" spans="1:18">
      <c r="A3206" t="s">
        <v>3204</v>
      </c>
      <c r="B3206" s="1" t="str">
        <f t="shared" si="150"/>
        <v>Bom Jesus do Itabapoana</v>
      </c>
      <c r="C3206" s="8" t="str">
        <f t="shared" si="151"/>
        <v>330060</v>
      </c>
      <c r="D3206" s="3">
        <v>1525</v>
      </c>
      <c r="E3206" s="3">
        <v>1453</v>
      </c>
      <c r="F3206" s="3">
        <v>1726</v>
      </c>
      <c r="G3206" s="3">
        <v>1739</v>
      </c>
      <c r="H3206" s="3">
        <v>1822</v>
      </c>
      <c r="I3206" s="3">
        <v>1679</v>
      </c>
      <c r="J3206" s="3">
        <v>1472</v>
      </c>
      <c r="K3206" s="3">
        <v>1569</v>
      </c>
      <c r="L3206" s="3">
        <v>1703</v>
      </c>
      <c r="M3206" s="3">
        <v>1361</v>
      </c>
      <c r="N3206" s="3">
        <v>1309</v>
      </c>
      <c r="O3206" s="3">
        <v>1474</v>
      </c>
      <c r="P3206">
        <v>39705</v>
      </c>
      <c r="Q3206" s="5" t="b">
        <f t="shared" si="152"/>
        <v>0</v>
      </c>
      <c r="R3206" s="5">
        <v>200</v>
      </c>
    </row>
    <row r="3207" spans="1:18">
      <c r="A3207" t="s">
        <v>3205</v>
      </c>
      <c r="B3207" s="1" t="str">
        <f t="shared" si="150"/>
        <v>Cabo Frio</v>
      </c>
      <c r="C3207" s="8" t="str">
        <f t="shared" si="151"/>
        <v>330070</v>
      </c>
      <c r="D3207" s="3">
        <v>344</v>
      </c>
      <c r="E3207" s="3">
        <v>316</v>
      </c>
      <c r="F3207" s="3">
        <v>229</v>
      </c>
      <c r="G3207" s="3">
        <v>362</v>
      </c>
      <c r="H3207" s="3">
        <v>384</v>
      </c>
      <c r="I3207" s="3">
        <v>344</v>
      </c>
      <c r="J3207" s="3">
        <v>394</v>
      </c>
      <c r="K3207" s="3">
        <v>435</v>
      </c>
      <c r="L3207" s="3">
        <v>493</v>
      </c>
      <c r="M3207" s="3">
        <v>463</v>
      </c>
      <c r="N3207" s="3">
        <v>463</v>
      </c>
      <c r="O3207" s="3">
        <v>496</v>
      </c>
      <c r="P3207">
        <v>8685</v>
      </c>
      <c r="Q3207" s="5" t="b">
        <f t="shared" si="152"/>
        <v>0</v>
      </c>
      <c r="R3207" s="5">
        <v>200</v>
      </c>
    </row>
    <row r="3208" spans="1:18">
      <c r="A3208" t="s">
        <v>3206</v>
      </c>
      <c r="B3208" s="1" t="str">
        <f t="shared" si="150"/>
        <v>Cachoeiras de Macacu</v>
      </c>
      <c r="C3208" s="8" t="str">
        <f t="shared" si="151"/>
        <v>330080</v>
      </c>
      <c r="D3208" s="3">
        <v>693</v>
      </c>
      <c r="E3208" s="3">
        <v>0</v>
      </c>
      <c r="F3208" s="3">
        <v>0</v>
      </c>
      <c r="G3208" s="3">
        <v>400</v>
      </c>
      <c r="H3208" s="3">
        <v>0</v>
      </c>
      <c r="I3208" s="3">
        <v>380</v>
      </c>
      <c r="J3208" s="3">
        <v>567</v>
      </c>
      <c r="K3208" s="3">
        <v>424</v>
      </c>
      <c r="L3208" s="3">
        <v>400</v>
      </c>
      <c r="M3208" s="3">
        <v>381</v>
      </c>
      <c r="N3208" s="3">
        <v>343</v>
      </c>
      <c r="O3208" s="3">
        <v>626</v>
      </c>
      <c r="P3208">
        <v>7107</v>
      </c>
      <c r="Q3208" s="5" t="b">
        <f t="shared" si="152"/>
        <v>0</v>
      </c>
      <c r="R3208" s="5">
        <v>200</v>
      </c>
    </row>
    <row r="3209" spans="1:18">
      <c r="A3209" t="s">
        <v>3207</v>
      </c>
      <c r="B3209" s="1" t="str">
        <f t="shared" si="150"/>
        <v>Cambuci</v>
      </c>
      <c r="C3209" s="8" t="str">
        <f t="shared" si="151"/>
        <v>330090</v>
      </c>
      <c r="D3209" s="3">
        <v>0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>
        <v>0</v>
      </c>
      <c r="Q3209" s="5" t="str">
        <f t="shared" si="152"/>
        <v>SIM</v>
      </c>
      <c r="R3209" s="5">
        <v>100</v>
      </c>
    </row>
    <row r="3210" spans="1:18">
      <c r="A3210" t="s">
        <v>3208</v>
      </c>
      <c r="B3210" s="1" t="str">
        <f t="shared" si="150"/>
        <v>Campos dos Goytacazes</v>
      </c>
      <c r="C3210" s="8" t="str">
        <f t="shared" si="151"/>
        <v>330100</v>
      </c>
      <c r="D3210" s="3">
        <v>0</v>
      </c>
      <c r="E3210" s="3">
        <v>1469</v>
      </c>
      <c r="F3210" s="3">
        <v>1575</v>
      </c>
      <c r="G3210" s="3">
        <v>1907</v>
      </c>
      <c r="H3210" s="3">
        <v>2133</v>
      </c>
      <c r="I3210" s="3">
        <v>2033</v>
      </c>
      <c r="J3210" s="3">
        <v>1761</v>
      </c>
      <c r="K3210" s="3">
        <v>1325</v>
      </c>
      <c r="L3210" s="3">
        <v>1075</v>
      </c>
      <c r="M3210" s="3">
        <v>903</v>
      </c>
      <c r="N3210" s="3">
        <v>0</v>
      </c>
      <c r="O3210" s="3">
        <v>0</v>
      </c>
      <c r="P3210">
        <v>26823</v>
      </c>
      <c r="Q3210" s="5" t="b">
        <f t="shared" si="152"/>
        <v>0</v>
      </c>
      <c r="R3210" s="5">
        <v>200</v>
      </c>
    </row>
    <row r="3211" spans="1:18">
      <c r="A3211" t="s">
        <v>3209</v>
      </c>
      <c r="B3211" s="1" t="str">
        <f t="shared" si="150"/>
        <v>Cantagalo</v>
      </c>
      <c r="C3211" s="8" t="str">
        <f t="shared" si="151"/>
        <v>330110</v>
      </c>
      <c r="D3211" s="3">
        <v>0</v>
      </c>
      <c r="E3211" s="3">
        <v>0</v>
      </c>
      <c r="F3211" s="3">
        <v>73</v>
      </c>
      <c r="G3211" s="3">
        <v>124</v>
      </c>
      <c r="H3211" s="3">
        <v>0</v>
      </c>
      <c r="I3211" s="3">
        <v>155</v>
      </c>
      <c r="J3211" s="3">
        <v>149</v>
      </c>
      <c r="K3211" s="3">
        <v>183</v>
      </c>
      <c r="L3211" s="3">
        <v>195</v>
      </c>
      <c r="M3211" s="3">
        <v>345</v>
      </c>
      <c r="N3211" s="3">
        <v>343</v>
      </c>
      <c r="O3211" s="3">
        <v>229</v>
      </c>
      <c r="P3211">
        <v>2901</v>
      </c>
      <c r="Q3211" s="5" t="b">
        <f t="shared" si="152"/>
        <v>0</v>
      </c>
      <c r="R3211" s="5">
        <v>200</v>
      </c>
    </row>
    <row r="3212" spans="1:18">
      <c r="A3212" t="s">
        <v>3210</v>
      </c>
      <c r="B3212" s="1" t="str">
        <f t="shared" si="150"/>
        <v>Carapebus</v>
      </c>
      <c r="C3212" s="8" t="str">
        <f t="shared" si="151"/>
        <v>330093</v>
      </c>
      <c r="D3212" s="3">
        <v>59</v>
      </c>
      <c r="E3212" s="3">
        <v>0</v>
      </c>
      <c r="F3212" s="3">
        <v>92</v>
      </c>
      <c r="G3212" s="3">
        <v>53</v>
      </c>
      <c r="H3212" s="3">
        <v>98</v>
      </c>
      <c r="I3212" s="3">
        <v>70</v>
      </c>
      <c r="J3212" s="3">
        <v>38</v>
      </c>
      <c r="K3212" s="3">
        <v>55</v>
      </c>
      <c r="L3212" s="3">
        <v>52</v>
      </c>
      <c r="M3212" s="3">
        <v>41</v>
      </c>
      <c r="N3212" s="3">
        <v>59</v>
      </c>
      <c r="O3212" s="3">
        <v>35</v>
      </c>
      <c r="P3212">
        <v>1077</v>
      </c>
      <c r="Q3212" s="5" t="b">
        <f t="shared" si="152"/>
        <v>0</v>
      </c>
      <c r="R3212" s="5">
        <v>200</v>
      </c>
    </row>
    <row r="3213" spans="1:18">
      <c r="A3213" t="s">
        <v>3211</v>
      </c>
      <c r="B3213" s="1" t="str">
        <f t="shared" si="150"/>
        <v>Cardoso Moreira</v>
      </c>
      <c r="C3213" s="8" t="str">
        <f t="shared" si="151"/>
        <v>330115</v>
      </c>
      <c r="D3213" s="3">
        <v>4</v>
      </c>
      <c r="E3213" s="3">
        <v>0</v>
      </c>
      <c r="F3213" s="3">
        <v>10</v>
      </c>
      <c r="G3213" s="3">
        <v>10</v>
      </c>
      <c r="H3213" s="3">
        <v>0</v>
      </c>
      <c r="I3213" s="3">
        <v>10</v>
      </c>
      <c r="J3213" s="3">
        <v>12</v>
      </c>
      <c r="K3213" s="3">
        <v>8</v>
      </c>
      <c r="L3213" s="3">
        <v>0</v>
      </c>
      <c r="M3213" s="3">
        <v>10</v>
      </c>
      <c r="N3213" s="3">
        <v>0</v>
      </c>
      <c r="O3213" s="3">
        <v>0</v>
      </c>
      <c r="P3213">
        <v>161</v>
      </c>
      <c r="Q3213" s="5" t="b">
        <f t="shared" si="152"/>
        <v>0</v>
      </c>
      <c r="R3213" s="5">
        <v>200</v>
      </c>
    </row>
    <row r="3214" spans="1:18">
      <c r="A3214" t="s">
        <v>3212</v>
      </c>
      <c r="B3214" s="1" t="str">
        <f t="shared" si="150"/>
        <v>Carmo</v>
      </c>
      <c r="C3214" s="8" t="str">
        <f t="shared" si="151"/>
        <v>330120</v>
      </c>
      <c r="D3214" s="3">
        <v>134</v>
      </c>
      <c r="E3214" s="3">
        <v>101</v>
      </c>
      <c r="F3214" s="3">
        <v>46</v>
      </c>
      <c r="G3214" s="3">
        <v>57</v>
      </c>
      <c r="H3214" s="3">
        <v>48</v>
      </c>
      <c r="I3214" s="3">
        <v>132</v>
      </c>
      <c r="J3214" s="3">
        <v>0</v>
      </c>
      <c r="K3214" s="3">
        <v>28</v>
      </c>
      <c r="L3214" s="3">
        <v>40</v>
      </c>
      <c r="M3214" s="3">
        <v>28</v>
      </c>
      <c r="N3214" s="3">
        <v>12</v>
      </c>
      <c r="O3214" s="3">
        <v>0</v>
      </c>
      <c r="P3214">
        <v>1374</v>
      </c>
      <c r="Q3214" s="5" t="b">
        <f t="shared" si="152"/>
        <v>0</v>
      </c>
      <c r="R3214" s="5">
        <v>200</v>
      </c>
    </row>
    <row r="3215" spans="1:18">
      <c r="A3215" t="s">
        <v>3213</v>
      </c>
      <c r="B3215" s="1" t="str">
        <f t="shared" si="150"/>
        <v>Casimiro de Abreu</v>
      </c>
      <c r="C3215" s="8" t="str">
        <f t="shared" si="151"/>
        <v>330130</v>
      </c>
      <c r="D3215" s="3">
        <v>9</v>
      </c>
      <c r="E3215" s="3">
        <v>26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>
        <v>120</v>
      </c>
      <c r="Q3215" s="5" t="str">
        <f t="shared" si="152"/>
        <v>SIM</v>
      </c>
      <c r="R3215" s="5">
        <v>100</v>
      </c>
    </row>
    <row r="3216" spans="1:18">
      <c r="A3216" t="s">
        <v>3214</v>
      </c>
      <c r="B3216" s="1" t="str">
        <f t="shared" si="150"/>
        <v>Comendador Levy Gasparian</v>
      </c>
      <c r="C3216" s="8" t="str">
        <f t="shared" si="151"/>
        <v>330095</v>
      </c>
      <c r="D3216" s="3">
        <v>131</v>
      </c>
      <c r="E3216" s="3">
        <v>139</v>
      </c>
      <c r="F3216" s="3">
        <v>153</v>
      </c>
      <c r="G3216" s="3">
        <v>1800</v>
      </c>
      <c r="H3216" s="3">
        <v>194</v>
      </c>
      <c r="I3216" s="3">
        <v>189</v>
      </c>
      <c r="J3216" s="3">
        <v>322</v>
      </c>
      <c r="K3216" s="3">
        <v>123</v>
      </c>
      <c r="L3216" s="3">
        <v>1700</v>
      </c>
      <c r="M3216" s="3">
        <v>2110</v>
      </c>
      <c r="N3216" s="3">
        <v>50</v>
      </c>
      <c r="O3216" s="3">
        <v>15</v>
      </c>
      <c r="P3216">
        <v>9168</v>
      </c>
      <c r="Q3216" s="5" t="b">
        <f t="shared" si="152"/>
        <v>0</v>
      </c>
      <c r="R3216" s="5">
        <v>200</v>
      </c>
    </row>
    <row r="3217" spans="1:18">
      <c r="A3217" t="s">
        <v>3215</v>
      </c>
      <c r="B3217" s="1" t="str">
        <f t="shared" si="150"/>
        <v>Conceição de Macabu</v>
      </c>
      <c r="C3217" s="8" t="str">
        <f t="shared" si="151"/>
        <v>330140</v>
      </c>
      <c r="D3217" s="3">
        <v>132</v>
      </c>
      <c r="E3217" s="3">
        <v>171</v>
      </c>
      <c r="F3217" s="3">
        <v>106</v>
      </c>
      <c r="G3217" s="3">
        <v>108</v>
      </c>
      <c r="H3217" s="3">
        <v>120</v>
      </c>
      <c r="I3217" s="3">
        <v>120</v>
      </c>
      <c r="J3217" s="3">
        <v>124</v>
      </c>
      <c r="K3217" s="3">
        <v>126</v>
      </c>
      <c r="L3217" s="3">
        <v>101</v>
      </c>
      <c r="M3217" s="3">
        <v>112</v>
      </c>
      <c r="N3217" s="3">
        <v>128</v>
      </c>
      <c r="O3217" s="3">
        <v>110</v>
      </c>
      <c r="P3217">
        <v>2911</v>
      </c>
      <c r="Q3217" s="5" t="b">
        <f t="shared" si="152"/>
        <v>0</v>
      </c>
      <c r="R3217" s="5">
        <v>200</v>
      </c>
    </row>
    <row r="3218" spans="1:18">
      <c r="A3218" t="s">
        <v>3216</v>
      </c>
      <c r="B3218" s="1" t="str">
        <f t="shared" si="150"/>
        <v>Cordeiro</v>
      </c>
      <c r="C3218" s="8" t="str">
        <f t="shared" si="151"/>
        <v>330150</v>
      </c>
      <c r="D3218" s="3">
        <v>159</v>
      </c>
      <c r="E3218" s="3">
        <v>83</v>
      </c>
      <c r="F3218" s="3">
        <v>143</v>
      </c>
      <c r="G3218" s="3">
        <v>191</v>
      </c>
      <c r="H3218" s="3">
        <v>168</v>
      </c>
      <c r="I3218" s="3">
        <v>205</v>
      </c>
      <c r="J3218" s="3">
        <v>171</v>
      </c>
      <c r="K3218" s="3">
        <v>119</v>
      </c>
      <c r="L3218" s="3">
        <v>216</v>
      </c>
      <c r="M3218" s="3">
        <v>116</v>
      </c>
      <c r="N3218" s="3">
        <v>119</v>
      </c>
      <c r="O3218" s="3">
        <v>124</v>
      </c>
      <c r="P3218">
        <v>2881</v>
      </c>
      <c r="Q3218" s="5" t="b">
        <f t="shared" si="152"/>
        <v>0</v>
      </c>
      <c r="R3218" s="5">
        <v>200</v>
      </c>
    </row>
    <row r="3219" spans="1:18">
      <c r="A3219" t="s">
        <v>3217</v>
      </c>
      <c r="B3219" s="1" t="str">
        <f t="shared" si="150"/>
        <v>Duas Barras</v>
      </c>
      <c r="C3219" s="8" t="str">
        <f t="shared" si="151"/>
        <v>330160</v>
      </c>
      <c r="D3219" s="3">
        <v>0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179</v>
      </c>
      <c r="K3219" s="3">
        <v>41</v>
      </c>
      <c r="L3219" s="3">
        <v>0</v>
      </c>
      <c r="M3219" s="3">
        <v>0</v>
      </c>
      <c r="N3219" s="3">
        <v>0</v>
      </c>
      <c r="O3219" s="3">
        <v>0</v>
      </c>
      <c r="P3219">
        <v>1298</v>
      </c>
      <c r="Q3219" s="5" t="str">
        <f t="shared" si="152"/>
        <v>SIM</v>
      </c>
      <c r="R3219" s="5">
        <v>100</v>
      </c>
    </row>
    <row r="3220" spans="1:18">
      <c r="A3220" t="s">
        <v>3218</v>
      </c>
      <c r="B3220" s="1" t="str">
        <f t="shared" si="150"/>
        <v>Duque de Caxias</v>
      </c>
      <c r="C3220" s="8" t="str">
        <f t="shared" si="151"/>
        <v>330170</v>
      </c>
      <c r="D3220" s="3">
        <v>252115</v>
      </c>
      <c r="E3220" s="3">
        <v>196</v>
      </c>
      <c r="F3220" s="3">
        <v>493</v>
      </c>
      <c r="G3220" s="3">
        <v>298</v>
      </c>
      <c r="H3220" s="3">
        <v>310</v>
      </c>
      <c r="I3220" s="3">
        <v>492</v>
      </c>
      <c r="J3220" s="3">
        <v>479</v>
      </c>
      <c r="K3220" s="3">
        <v>0</v>
      </c>
      <c r="L3220" s="3">
        <v>0</v>
      </c>
      <c r="M3220" s="3">
        <v>4128</v>
      </c>
      <c r="N3220" s="3">
        <v>156</v>
      </c>
      <c r="O3220" s="3">
        <v>236</v>
      </c>
      <c r="P3220">
        <v>326803</v>
      </c>
      <c r="Q3220" s="5" t="b">
        <f t="shared" si="152"/>
        <v>0</v>
      </c>
      <c r="R3220" s="5">
        <v>200</v>
      </c>
    </row>
    <row r="3221" spans="1:18">
      <c r="A3221" t="s">
        <v>3219</v>
      </c>
      <c r="B3221" s="1" t="str">
        <f t="shared" si="150"/>
        <v>Engenheiro Paulo de Frontin</v>
      </c>
      <c r="C3221" s="8" t="str">
        <f t="shared" si="151"/>
        <v>330180</v>
      </c>
      <c r="D3221" s="3">
        <v>9</v>
      </c>
      <c r="E3221" s="3">
        <v>21</v>
      </c>
      <c r="F3221" s="3">
        <v>5</v>
      </c>
      <c r="G3221" s="3">
        <v>18</v>
      </c>
      <c r="H3221" s="3">
        <v>4</v>
      </c>
      <c r="I3221" s="3">
        <v>0</v>
      </c>
      <c r="J3221" s="3">
        <v>0</v>
      </c>
      <c r="K3221" s="3">
        <v>11</v>
      </c>
      <c r="L3221" s="3">
        <v>8</v>
      </c>
      <c r="M3221" s="3">
        <v>104</v>
      </c>
      <c r="N3221" s="3">
        <v>22</v>
      </c>
      <c r="O3221" s="3">
        <v>0</v>
      </c>
      <c r="P3221">
        <v>354</v>
      </c>
      <c r="Q3221" s="5" t="b">
        <f t="shared" si="152"/>
        <v>0</v>
      </c>
      <c r="R3221" s="5">
        <v>200</v>
      </c>
    </row>
    <row r="3222" spans="1:18">
      <c r="A3222" t="s">
        <v>3220</v>
      </c>
      <c r="B3222" s="1" t="str">
        <f t="shared" si="150"/>
        <v>Guapimirim</v>
      </c>
      <c r="C3222" s="8" t="str">
        <f t="shared" si="151"/>
        <v>330185</v>
      </c>
      <c r="D3222" s="3">
        <v>54</v>
      </c>
      <c r="E3222" s="3">
        <v>0</v>
      </c>
      <c r="F3222" s="3">
        <v>53</v>
      </c>
      <c r="G3222" s="3">
        <v>53</v>
      </c>
      <c r="H3222" s="3">
        <v>89</v>
      </c>
      <c r="I3222" s="3">
        <v>69</v>
      </c>
      <c r="J3222" s="3">
        <v>19</v>
      </c>
      <c r="K3222" s="3">
        <v>0</v>
      </c>
      <c r="L3222" s="3">
        <v>28</v>
      </c>
      <c r="M3222" s="3">
        <v>11</v>
      </c>
      <c r="N3222" s="3">
        <v>2</v>
      </c>
      <c r="O3222" s="3">
        <v>10</v>
      </c>
      <c r="P3222">
        <v>1216</v>
      </c>
      <c r="Q3222" s="5" t="b">
        <f t="shared" si="152"/>
        <v>0</v>
      </c>
      <c r="R3222" s="5">
        <v>200</v>
      </c>
    </row>
    <row r="3223" spans="1:18">
      <c r="A3223" t="s">
        <v>3221</v>
      </c>
      <c r="B3223" s="1" t="str">
        <f t="shared" si="150"/>
        <v>Iguaba Grande</v>
      </c>
      <c r="C3223" s="8" t="str">
        <f t="shared" si="151"/>
        <v>330187</v>
      </c>
      <c r="D3223" s="3">
        <v>0</v>
      </c>
      <c r="E3223" s="3">
        <v>0</v>
      </c>
      <c r="F3223" s="3">
        <v>4</v>
      </c>
      <c r="G3223" s="3">
        <v>17</v>
      </c>
      <c r="H3223" s="3">
        <v>38</v>
      </c>
      <c r="I3223" s="3">
        <v>84</v>
      </c>
      <c r="J3223" s="3">
        <v>49</v>
      </c>
      <c r="K3223" s="3">
        <v>49</v>
      </c>
      <c r="L3223" s="3">
        <v>27</v>
      </c>
      <c r="M3223" s="3">
        <v>6</v>
      </c>
      <c r="N3223" s="3">
        <v>26</v>
      </c>
      <c r="O3223" s="3">
        <v>0</v>
      </c>
      <c r="P3223">
        <v>383</v>
      </c>
      <c r="Q3223" s="5" t="b">
        <f t="shared" si="152"/>
        <v>0</v>
      </c>
      <c r="R3223" s="5">
        <v>200</v>
      </c>
    </row>
    <row r="3224" spans="1:18">
      <c r="A3224" t="s">
        <v>3222</v>
      </c>
      <c r="B3224" s="1" t="str">
        <f t="shared" si="150"/>
        <v>Itaboraí</v>
      </c>
      <c r="C3224" s="8" t="str">
        <f t="shared" si="151"/>
        <v>330190</v>
      </c>
      <c r="D3224" s="3">
        <v>180</v>
      </c>
      <c r="E3224" s="3">
        <v>274</v>
      </c>
      <c r="F3224" s="3">
        <v>396</v>
      </c>
      <c r="G3224" s="3">
        <v>0</v>
      </c>
      <c r="H3224" s="3">
        <v>520</v>
      </c>
      <c r="I3224" s="3">
        <v>471</v>
      </c>
      <c r="J3224" s="3">
        <v>527</v>
      </c>
      <c r="K3224" s="3">
        <v>401</v>
      </c>
      <c r="L3224" s="3">
        <v>165</v>
      </c>
      <c r="M3224" s="3">
        <v>261</v>
      </c>
      <c r="N3224" s="3">
        <v>303</v>
      </c>
      <c r="O3224" s="3">
        <v>0</v>
      </c>
      <c r="P3224">
        <v>6545</v>
      </c>
      <c r="Q3224" s="5" t="b">
        <f t="shared" si="152"/>
        <v>0</v>
      </c>
      <c r="R3224" s="5">
        <v>200</v>
      </c>
    </row>
    <row r="3225" spans="1:18">
      <c r="A3225" t="s">
        <v>3223</v>
      </c>
      <c r="B3225" s="1" t="str">
        <f t="shared" si="150"/>
        <v>Itaguaí</v>
      </c>
      <c r="C3225" s="8" t="str">
        <f t="shared" si="151"/>
        <v>330200</v>
      </c>
      <c r="D3225" s="3">
        <v>101</v>
      </c>
      <c r="E3225" s="3">
        <v>101</v>
      </c>
      <c r="F3225" s="3">
        <v>141</v>
      </c>
      <c r="G3225" s="3">
        <v>89</v>
      </c>
      <c r="H3225" s="3">
        <v>54</v>
      </c>
      <c r="I3225" s="3">
        <v>45</v>
      </c>
      <c r="J3225" s="3">
        <v>61</v>
      </c>
      <c r="K3225" s="3">
        <v>78</v>
      </c>
      <c r="L3225" s="3">
        <v>0</v>
      </c>
      <c r="M3225" s="3">
        <v>0</v>
      </c>
      <c r="N3225" s="3">
        <v>14</v>
      </c>
      <c r="O3225" s="3">
        <v>27</v>
      </c>
      <c r="P3225">
        <v>1458</v>
      </c>
      <c r="Q3225" s="5" t="b">
        <f t="shared" si="152"/>
        <v>0</v>
      </c>
      <c r="R3225" s="5">
        <v>200</v>
      </c>
    </row>
    <row r="3226" spans="1:18">
      <c r="A3226" t="s">
        <v>3224</v>
      </c>
      <c r="B3226" s="1" t="str">
        <f t="shared" si="150"/>
        <v>Italva</v>
      </c>
      <c r="C3226" s="8" t="str">
        <f t="shared" si="151"/>
        <v>330205</v>
      </c>
      <c r="D3226" s="3">
        <v>8</v>
      </c>
      <c r="E3226" s="3">
        <v>14</v>
      </c>
      <c r="F3226" s="3">
        <v>23</v>
      </c>
      <c r="G3226" s="3">
        <v>23</v>
      </c>
      <c r="H3226" s="3">
        <v>17</v>
      </c>
      <c r="I3226" s="3">
        <v>16</v>
      </c>
      <c r="J3226" s="3">
        <v>37</v>
      </c>
      <c r="K3226" s="3">
        <v>14</v>
      </c>
      <c r="L3226" s="3">
        <v>21</v>
      </c>
      <c r="M3226" s="3">
        <v>12</v>
      </c>
      <c r="N3226" s="3">
        <v>9</v>
      </c>
      <c r="O3226" s="3">
        <v>14</v>
      </c>
      <c r="P3226">
        <v>417</v>
      </c>
      <c r="Q3226" s="5" t="b">
        <f t="shared" si="152"/>
        <v>0</v>
      </c>
      <c r="R3226" s="5">
        <v>200</v>
      </c>
    </row>
    <row r="3227" spans="1:18">
      <c r="A3227" t="s">
        <v>3225</v>
      </c>
      <c r="B3227" s="1" t="str">
        <f t="shared" si="150"/>
        <v>Itaocara</v>
      </c>
      <c r="C3227" s="8" t="str">
        <f t="shared" si="151"/>
        <v>330210</v>
      </c>
      <c r="D3227" s="3">
        <v>29</v>
      </c>
      <c r="E3227" s="3">
        <v>32</v>
      </c>
      <c r="F3227" s="3">
        <v>0</v>
      </c>
      <c r="G3227" s="3">
        <v>67</v>
      </c>
      <c r="H3227" s="3">
        <v>0</v>
      </c>
      <c r="I3227" s="3">
        <v>0</v>
      </c>
      <c r="J3227" s="3">
        <v>26</v>
      </c>
      <c r="K3227" s="3">
        <v>0</v>
      </c>
      <c r="L3227" s="3">
        <v>0</v>
      </c>
      <c r="M3227" s="3">
        <v>46</v>
      </c>
      <c r="N3227" s="3">
        <v>55</v>
      </c>
      <c r="O3227" s="3">
        <v>0</v>
      </c>
      <c r="P3227">
        <v>721</v>
      </c>
      <c r="Q3227" s="5" t="b">
        <f t="shared" si="152"/>
        <v>0</v>
      </c>
      <c r="R3227" s="5">
        <v>200</v>
      </c>
    </row>
    <row r="3228" spans="1:18">
      <c r="A3228" t="s">
        <v>3226</v>
      </c>
      <c r="B3228" s="1" t="str">
        <f t="shared" si="150"/>
        <v>Itaperuna</v>
      </c>
      <c r="C3228" s="8" t="str">
        <f t="shared" si="151"/>
        <v>330220</v>
      </c>
      <c r="D3228" s="3">
        <v>137</v>
      </c>
      <c r="E3228" s="3">
        <v>335</v>
      </c>
      <c r="F3228" s="3">
        <v>360</v>
      </c>
      <c r="G3228" s="3">
        <v>125</v>
      </c>
      <c r="H3228" s="3">
        <v>389</v>
      </c>
      <c r="I3228" s="3">
        <v>396</v>
      </c>
      <c r="J3228" s="3">
        <v>287</v>
      </c>
      <c r="K3228" s="3">
        <v>180</v>
      </c>
      <c r="L3228" s="3">
        <v>197</v>
      </c>
      <c r="M3228" s="3">
        <v>332</v>
      </c>
      <c r="N3228" s="3">
        <v>333</v>
      </c>
      <c r="O3228" s="3">
        <v>214</v>
      </c>
      <c r="P3228">
        <v>5502</v>
      </c>
      <c r="Q3228" s="5" t="b">
        <f t="shared" si="152"/>
        <v>0</v>
      </c>
      <c r="R3228" s="5">
        <v>200</v>
      </c>
    </row>
    <row r="3229" spans="1:18">
      <c r="A3229" t="s">
        <v>3227</v>
      </c>
      <c r="B3229" s="1" t="str">
        <f t="shared" si="150"/>
        <v>Itatiaia</v>
      </c>
      <c r="C3229" s="8" t="str">
        <f t="shared" si="151"/>
        <v>330225</v>
      </c>
      <c r="D3229" s="3">
        <v>26</v>
      </c>
      <c r="E3229" s="3">
        <v>35</v>
      </c>
      <c r="F3229" s="3">
        <v>11</v>
      </c>
      <c r="G3229" s="3">
        <v>24</v>
      </c>
      <c r="H3229" s="3">
        <v>23</v>
      </c>
      <c r="I3229" s="3">
        <v>68</v>
      </c>
      <c r="J3229" s="3">
        <v>61</v>
      </c>
      <c r="K3229" s="3">
        <v>38</v>
      </c>
      <c r="L3229" s="3">
        <v>73</v>
      </c>
      <c r="M3229" s="3">
        <v>56</v>
      </c>
      <c r="N3229" s="3">
        <v>59</v>
      </c>
      <c r="O3229" s="3">
        <v>47</v>
      </c>
      <c r="P3229">
        <v>924</v>
      </c>
      <c r="Q3229" s="5" t="b">
        <f t="shared" si="152"/>
        <v>0</v>
      </c>
      <c r="R3229" s="5">
        <v>200</v>
      </c>
    </row>
    <row r="3230" spans="1:18">
      <c r="A3230" t="s">
        <v>3228</v>
      </c>
      <c r="B3230" s="1" t="str">
        <f t="shared" si="150"/>
        <v>Japeri</v>
      </c>
      <c r="C3230" s="8" t="str">
        <f t="shared" si="151"/>
        <v>330227</v>
      </c>
      <c r="D3230" s="3">
        <v>34</v>
      </c>
      <c r="E3230" s="3">
        <v>45</v>
      </c>
      <c r="F3230" s="3">
        <v>147</v>
      </c>
      <c r="G3230" s="3">
        <v>134</v>
      </c>
      <c r="H3230" s="3">
        <v>119</v>
      </c>
      <c r="I3230" s="3">
        <v>105</v>
      </c>
      <c r="J3230" s="3">
        <v>45</v>
      </c>
      <c r="K3230" s="3">
        <v>43</v>
      </c>
      <c r="L3230" s="3">
        <v>88</v>
      </c>
      <c r="M3230" s="3">
        <v>75</v>
      </c>
      <c r="N3230" s="3">
        <v>64</v>
      </c>
      <c r="O3230" s="3">
        <v>49</v>
      </c>
      <c r="P3230">
        <v>1425</v>
      </c>
      <c r="Q3230" s="5" t="b">
        <f t="shared" si="152"/>
        <v>0</v>
      </c>
      <c r="R3230" s="5">
        <v>200</v>
      </c>
    </row>
    <row r="3231" spans="1:18">
      <c r="A3231" t="s">
        <v>3229</v>
      </c>
      <c r="B3231" s="1" t="str">
        <f t="shared" si="150"/>
        <v>Laje do Muriaé</v>
      </c>
      <c r="C3231" s="8" t="str">
        <f t="shared" si="151"/>
        <v>330230</v>
      </c>
      <c r="D3231" s="3">
        <v>10</v>
      </c>
      <c r="E3231" s="3">
        <v>14</v>
      </c>
      <c r="F3231" s="3">
        <v>19</v>
      </c>
      <c r="G3231" s="3">
        <v>0</v>
      </c>
      <c r="H3231" s="3">
        <v>16</v>
      </c>
      <c r="I3231" s="3">
        <v>5</v>
      </c>
      <c r="J3231" s="3">
        <v>7</v>
      </c>
      <c r="K3231" s="3">
        <v>9</v>
      </c>
      <c r="L3231" s="3">
        <v>0</v>
      </c>
      <c r="M3231" s="3">
        <v>11</v>
      </c>
      <c r="N3231" s="3">
        <v>0</v>
      </c>
      <c r="O3231" s="3">
        <v>6</v>
      </c>
      <c r="P3231">
        <v>233</v>
      </c>
      <c r="Q3231" s="5" t="b">
        <f t="shared" si="152"/>
        <v>0</v>
      </c>
      <c r="R3231" s="5">
        <v>200</v>
      </c>
    </row>
    <row r="3232" spans="1:18">
      <c r="A3232" t="s">
        <v>3230</v>
      </c>
      <c r="B3232" s="1" t="str">
        <f t="shared" si="150"/>
        <v>Macaé</v>
      </c>
      <c r="C3232" s="8" t="str">
        <f t="shared" si="151"/>
        <v>330240</v>
      </c>
      <c r="D3232" s="3">
        <v>0</v>
      </c>
      <c r="E3232" s="3">
        <v>1</v>
      </c>
      <c r="F3232" s="3">
        <v>795</v>
      </c>
      <c r="G3232" s="3">
        <v>0</v>
      </c>
      <c r="H3232" s="3">
        <v>2</v>
      </c>
      <c r="I3232" s="3">
        <v>0</v>
      </c>
      <c r="J3232" s="3">
        <v>496</v>
      </c>
      <c r="K3232" s="3">
        <v>847</v>
      </c>
      <c r="L3232" s="3">
        <v>1008</v>
      </c>
      <c r="M3232" s="3">
        <v>856</v>
      </c>
      <c r="N3232" s="3">
        <v>506</v>
      </c>
      <c r="O3232" s="3">
        <v>0</v>
      </c>
      <c r="P3232">
        <v>12205</v>
      </c>
      <c r="Q3232" s="5" t="b">
        <f t="shared" si="152"/>
        <v>0</v>
      </c>
      <c r="R3232" s="5">
        <v>200</v>
      </c>
    </row>
    <row r="3233" spans="1:18">
      <c r="A3233" t="s">
        <v>3231</v>
      </c>
      <c r="B3233" s="1" t="str">
        <f t="shared" si="150"/>
        <v>Macuco</v>
      </c>
      <c r="C3233" s="8" t="str">
        <f t="shared" si="151"/>
        <v>330245</v>
      </c>
      <c r="D3233" s="3">
        <v>141</v>
      </c>
      <c r="E3233" s="3">
        <v>117</v>
      </c>
      <c r="F3233" s="3">
        <v>119</v>
      </c>
      <c r="G3233" s="3">
        <v>120</v>
      </c>
      <c r="H3233" s="3">
        <v>124</v>
      </c>
      <c r="I3233" s="3">
        <v>124</v>
      </c>
      <c r="J3233" s="3">
        <v>119</v>
      </c>
      <c r="K3233" s="3">
        <v>117</v>
      </c>
      <c r="L3233" s="3">
        <v>118</v>
      </c>
      <c r="M3233" s="3">
        <v>122</v>
      </c>
      <c r="N3233" s="3">
        <v>120</v>
      </c>
      <c r="O3233" s="3">
        <v>75</v>
      </c>
      <c r="P3233">
        <v>2695</v>
      </c>
      <c r="Q3233" s="5" t="b">
        <f t="shared" si="152"/>
        <v>0</v>
      </c>
      <c r="R3233" s="5">
        <v>200</v>
      </c>
    </row>
    <row r="3234" spans="1:18">
      <c r="A3234" t="s">
        <v>3232</v>
      </c>
      <c r="B3234" s="1" t="str">
        <f t="shared" si="150"/>
        <v>Magé</v>
      </c>
      <c r="C3234" s="8" t="str">
        <f t="shared" si="151"/>
        <v>330250</v>
      </c>
      <c r="D3234" s="3">
        <v>166</v>
      </c>
      <c r="E3234" s="3">
        <v>0</v>
      </c>
      <c r="F3234" s="3">
        <v>147</v>
      </c>
      <c r="G3234" s="3">
        <v>209</v>
      </c>
      <c r="H3234" s="3">
        <v>239</v>
      </c>
      <c r="I3234" s="3">
        <v>232</v>
      </c>
      <c r="J3234" s="3">
        <v>183</v>
      </c>
      <c r="K3234" s="3">
        <v>175</v>
      </c>
      <c r="L3234" s="3">
        <v>269</v>
      </c>
      <c r="M3234" s="3">
        <v>0</v>
      </c>
      <c r="N3234" s="3">
        <v>201</v>
      </c>
      <c r="O3234" s="3">
        <v>211</v>
      </c>
      <c r="P3234">
        <v>3851</v>
      </c>
      <c r="Q3234" s="5" t="b">
        <f t="shared" si="152"/>
        <v>0</v>
      </c>
      <c r="R3234" s="5">
        <v>200</v>
      </c>
    </row>
    <row r="3235" spans="1:18">
      <c r="A3235" t="s">
        <v>3233</v>
      </c>
      <c r="B3235" s="1" t="str">
        <f t="shared" si="150"/>
        <v>Mangaratiba</v>
      </c>
      <c r="C3235" s="8" t="str">
        <f t="shared" si="151"/>
        <v>330260</v>
      </c>
      <c r="D3235" s="3">
        <v>0</v>
      </c>
      <c r="E3235" s="3">
        <v>0</v>
      </c>
      <c r="F3235" s="3">
        <v>535</v>
      </c>
      <c r="G3235" s="3">
        <v>788</v>
      </c>
      <c r="H3235" s="3">
        <v>28</v>
      </c>
      <c r="I3235" s="3">
        <v>0</v>
      </c>
      <c r="J3235" s="3">
        <v>10</v>
      </c>
      <c r="K3235" s="3">
        <v>7</v>
      </c>
      <c r="L3235" s="3">
        <v>0</v>
      </c>
      <c r="M3235" s="3">
        <v>0</v>
      </c>
      <c r="N3235" s="3">
        <v>0</v>
      </c>
      <c r="O3235" s="3">
        <v>0</v>
      </c>
      <c r="P3235">
        <v>1595</v>
      </c>
      <c r="Q3235" s="5" t="str">
        <f t="shared" si="152"/>
        <v>SIM</v>
      </c>
      <c r="R3235" s="5">
        <v>100</v>
      </c>
    </row>
    <row r="3236" spans="1:18">
      <c r="A3236" t="s">
        <v>3234</v>
      </c>
      <c r="B3236" s="1" t="str">
        <f t="shared" si="150"/>
        <v>Maricá</v>
      </c>
      <c r="C3236" s="8" t="str">
        <f t="shared" si="151"/>
        <v>330270</v>
      </c>
      <c r="D3236" s="3">
        <v>97</v>
      </c>
      <c r="E3236" s="3">
        <v>73</v>
      </c>
      <c r="F3236" s="3">
        <v>0</v>
      </c>
      <c r="G3236" s="3">
        <v>0</v>
      </c>
      <c r="H3236" s="3">
        <v>0</v>
      </c>
      <c r="I3236" s="3">
        <v>103</v>
      </c>
      <c r="J3236" s="3">
        <v>65</v>
      </c>
      <c r="K3236" s="3">
        <v>128</v>
      </c>
      <c r="L3236" s="3">
        <v>73</v>
      </c>
      <c r="M3236" s="3">
        <v>0</v>
      </c>
      <c r="N3236" s="3">
        <v>82</v>
      </c>
      <c r="O3236" s="3">
        <v>83</v>
      </c>
      <c r="P3236">
        <v>763</v>
      </c>
      <c r="Q3236" s="5" t="b">
        <f t="shared" si="152"/>
        <v>0</v>
      </c>
      <c r="R3236" s="5">
        <v>200</v>
      </c>
    </row>
    <row r="3237" spans="1:18">
      <c r="A3237" t="s">
        <v>3235</v>
      </c>
      <c r="B3237" s="1" t="str">
        <f t="shared" si="150"/>
        <v>Mendes</v>
      </c>
      <c r="C3237" s="8" t="str">
        <f t="shared" si="151"/>
        <v>330280</v>
      </c>
      <c r="D3237" s="3">
        <v>148</v>
      </c>
      <c r="E3237" s="3">
        <v>34</v>
      </c>
      <c r="F3237" s="3">
        <v>52</v>
      </c>
      <c r="G3237" s="3">
        <v>28</v>
      </c>
      <c r="H3237" s="3">
        <v>38</v>
      </c>
      <c r="I3237" s="3">
        <v>65</v>
      </c>
      <c r="J3237" s="3">
        <v>134</v>
      </c>
      <c r="K3237" s="3">
        <v>44</v>
      </c>
      <c r="L3237" s="3">
        <v>122</v>
      </c>
      <c r="M3237" s="3">
        <v>43</v>
      </c>
      <c r="N3237" s="3">
        <v>48</v>
      </c>
      <c r="O3237" s="3">
        <v>71</v>
      </c>
      <c r="P3237">
        <v>1135</v>
      </c>
      <c r="Q3237" s="5" t="b">
        <f t="shared" si="152"/>
        <v>0</v>
      </c>
      <c r="R3237" s="5">
        <v>200</v>
      </c>
    </row>
    <row r="3238" spans="1:18">
      <c r="A3238" t="s">
        <v>3236</v>
      </c>
      <c r="B3238" s="1" t="str">
        <f t="shared" si="150"/>
        <v>Mesquita</v>
      </c>
      <c r="C3238" s="8" t="str">
        <f t="shared" si="151"/>
        <v>330285</v>
      </c>
      <c r="D3238" s="3">
        <v>0</v>
      </c>
      <c r="E3238" s="3">
        <v>17489</v>
      </c>
      <c r="F3238" s="3">
        <v>34911</v>
      </c>
      <c r="G3238" s="3">
        <v>36550</v>
      </c>
      <c r="H3238" s="3">
        <v>36550</v>
      </c>
      <c r="I3238" s="3">
        <v>30882</v>
      </c>
      <c r="J3238" s="3">
        <v>0</v>
      </c>
      <c r="K3238" s="3">
        <v>0</v>
      </c>
      <c r="L3238" s="3">
        <v>0</v>
      </c>
      <c r="M3238" s="3">
        <v>35569</v>
      </c>
      <c r="N3238" s="3">
        <v>0</v>
      </c>
      <c r="O3238" s="3">
        <v>0</v>
      </c>
      <c r="P3238">
        <v>259101</v>
      </c>
      <c r="Q3238" s="5" t="b">
        <f t="shared" si="152"/>
        <v>0</v>
      </c>
      <c r="R3238" s="5">
        <v>200</v>
      </c>
    </row>
    <row r="3239" spans="1:18">
      <c r="A3239" t="s">
        <v>3237</v>
      </c>
      <c r="B3239" s="1" t="str">
        <f t="shared" si="150"/>
        <v>Miguel Pereira</v>
      </c>
      <c r="C3239" s="8" t="str">
        <f t="shared" si="151"/>
        <v>330290</v>
      </c>
      <c r="D3239" s="3">
        <v>222</v>
      </c>
      <c r="E3239" s="3">
        <v>219</v>
      </c>
      <c r="F3239" s="3">
        <v>210</v>
      </c>
      <c r="G3239" s="3">
        <v>0</v>
      </c>
      <c r="H3239" s="3">
        <v>322</v>
      </c>
      <c r="I3239" s="3">
        <v>297</v>
      </c>
      <c r="J3239" s="3">
        <v>322</v>
      </c>
      <c r="K3239" s="3">
        <v>271</v>
      </c>
      <c r="L3239" s="3">
        <v>284</v>
      </c>
      <c r="M3239" s="3">
        <v>0</v>
      </c>
      <c r="N3239" s="3">
        <v>307</v>
      </c>
      <c r="O3239" s="3">
        <v>2</v>
      </c>
      <c r="P3239">
        <v>5893</v>
      </c>
      <c r="Q3239" s="5" t="b">
        <f t="shared" si="152"/>
        <v>0</v>
      </c>
      <c r="R3239" s="5">
        <v>200</v>
      </c>
    </row>
    <row r="3240" spans="1:18">
      <c r="A3240" t="s">
        <v>3238</v>
      </c>
      <c r="B3240" s="1" t="str">
        <f t="shared" si="150"/>
        <v>Miracema</v>
      </c>
      <c r="C3240" s="8" t="str">
        <f t="shared" si="151"/>
        <v>330300</v>
      </c>
      <c r="D3240" s="3">
        <v>0</v>
      </c>
      <c r="E3240" s="3">
        <v>0</v>
      </c>
      <c r="F3240" s="3">
        <v>0</v>
      </c>
      <c r="G3240" s="3">
        <v>229</v>
      </c>
      <c r="H3240" s="3">
        <v>231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>
        <v>3813</v>
      </c>
      <c r="Q3240" s="5" t="str">
        <f t="shared" si="152"/>
        <v>SIM</v>
      </c>
      <c r="R3240" s="5">
        <v>100</v>
      </c>
    </row>
    <row r="3241" spans="1:18">
      <c r="A3241" t="s">
        <v>3239</v>
      </c>
      <c r="B3241" s="1" t="str">
        <f t="shared" si="150"/>
        <v>Natividade</v>
      </c>
      <c r="C3241" s="8" t="str">
        <f t="shared" si="151"/>
        <v>330310</v>
      </c>
      <c r="D3241" s="3">
        <v>80</v>
      </c>
      <c r="E3241" s="3">
        <v>153</v>
      </c>
      <c r="F3241" s="3">
        <v>0</v>
      </c>
      <c r="G3241" s="3">
        <v>139</v>
      </c>
      <c r="H3241" s="3">
        <v>146</v>
      </c>
      <c r="I3241" s="3">
        <v>163</v>
      </c>
      <c r="J3241" s="3">
        <v>0</v>
      </c>
      <c r="K3241" s="3">
        <v>0</v>
      </c>
      <c r="L3241" s="3">
        <v>138</v>
      </c>
      <c r="M3241" s="3">
        <v>0</v>
      </c>
      <c r="N3241" s="3">
        <v>149</v>
      </c>
      <c r="O3241" s="3">
        <v>0</v>
      </c>
      <c r="P3241">
        <v>2276</v>
      </c>
      <c r="Q3241" s="5" t="b">
        <f t="shared" si="152"/>
        <v>0</v>
      </c>
      <c r="R3241" s="5">
        <v>200</v>
      </c>
    </row>
    <row r="3242" spans="1:18">
      <c r="A3242" t="s">
        <v>3240</v>
      </c>
      <c r="B3242" s="1" t="str">
        <f t="shared" si="150"/>
        <v>Nilópolis</v>
      </c>
      <c r="C3242" s="8" t="str">
        <f t="shared" si="151"/>
        <v>330320</v>
      </c>
      <c r="D3242" s="3">
        <v>195</v>
      </c>
      <c r="E3242" s="3">
        <v>188</v>
      </c>
      <c r="F3242" s="3">
        <v>31</v>
      </c>
      <c r="G3242" s="3">
        <v>225</v>
      </c>
      <c r="H3242" s="3">
        <v>134</v>
      </c>
      <c r="I3242" s="3">
        <v>215</v>
      </c>
      <c r="J3242" s="3">
        <v>121</v>
      </c>
      <c r="K3242" s="3">
        <v>112</v>
      </c>
      <c r="L3242" s="3">
        <v>125</v>
      </c>
      <c r="M3242" s="3">
        <v>115</v>
      </c>
      <c r="N3242" s="3">
        <v>184</v>
      </c>
      <c r="O3242" s="3">
        <v>209</v>
      </c>
      <c r="P3242">
        <v>2619</v>
      </c>
      <c r="Q3242" s="5" t="b">
        <f t="shared" si="152"/>
        <v>0</v>
      </c>
      <c r="R3242" s="5">
        <v>200</v>
      </c>
    </row>
    <row r="3243" spans="1:18">
      <c r="A3243" t="s">
        <v>3241</v>
      </c>
      <c r="B3243" s="1" t="str">
        <f t="shared" si="150"/>
        <v>Niterói</v>
      </c>
      <c r="C3243" s="8" t="str">
        <f t="shared" si="151"/>
        <v>330330</v>
      </c>
      <c r="D3243" s="3">
        <v>3627</v>
      </c>
      <c r="E3243" s="3">
        <v>1214</v>
      </c>
      <c r="F3243" s="3">
        <v>1044</v>
      </c>
      <c r="G3243" s="3">
        <v>2054</v>
      </c>
      <c r="H3243" s="3">
        <v>2205</v>
      </c>
      <c r="I3243" s="3">
        <v>1400</v>
      </c>
      <c r="J3243" s="3">
        <v>1902</v>
      </c>
      <c r="K3243" s="3">
        <v>1738</v>
      </c>
      <c r="L3243" s="3">
        <v>1595</v>
      </c>
      <c r="M3243" s="3">
        <v>1679</v>
      </c>
      <c r="N3243" s="3">
        <v>1143</v>
      </c>
      <c r="O3243" s="3">
        <v>1366</v>
      </c>
      <c r="P3243">
        <v>41347</v>
      </c>
      <c r="Q3243" s="5" t="b">
        <f t="shared" si="152"/>
        <v>0</v>
      </c>
      <c r="R3243" s="5">
        <v>200</v>
      </c>
    </row>
    <row r="3244" spans="1:18">
      <c r="A3244" t="s">
        <v>3242</v>
      </c>
      <c r="B3244" s="1" t="str">
        <f t="shared" si="150"/>
        <v>Nova Friburgo</v>
      </c>
      <c r="C3244" s="8" t="str">
        <f t="shared" si="151"/>
        <v>330340</v>
      </c>
      <c r="D3244" s="3">
        <v>182</v>
      </c>
      <c r="E3244" s="3">
        <v>167</v>
      </c>
      <c r="F3244" s="3">
        <v>227</v>
      </c>
      <c r="G3244" s="3">
        <v>234</v>
      </c>
      <c r="H3244" s="3">
        <v>116</v>
      </c>
      <c r="I3244" s="3">
        <v>176</v>
      </c>
      <c r="J3244" s="3">
        <v>240</v>
      </c>
      <c r="K3244" s="3">
        <v>284</v>
      </c>
      <c r="L3244" s="3">
        <v>216</v>
      </c>
      <c r="M3244" s="3">
        <v>246</v>
      </c>
      <c r="N3244" s="3">
        <v>260</v>
      </c>
      <c r="O3244" s="3">
        <v>160</v>
      </c>
      <c r="P3244">
        <v>4614</v>
      </c>
      <c r="Q3244" s="5" t="b">
        <f t="shared" si="152"/>
        <v>0</v>
      </c>
      <c r="R3244" s="5">
        <v>200</v>
      </c>
    </row>
    <row r="3245" spans="1:18">
      <c r="A3245" t="s">
        <v>3243</v>
      </c>
      <c r="B3245" s="1" t="str">
        <f t="shared" si="150"/>
        <v>Nova Iguaçu</v>
      </c>
      <c r="C3245" s="8" t="str">
        <f t="shared" si="151"/>
        <v>330350</v>
      </c>
      <c r="D3245" s="3">
        <v>23</v>
      </c>
      <c r="E3245" s="3">
        <v>145</v>
      </c>
      <c r="F3245" s="3">
        <v>526</v>
      </c>
      <c r="G3245" s="3">
        <v>306</v>
      </c>
      <c r="H3245" s="3">
        <v>264</v>
      </c>
      <c r="I3245" s="3">
        <v>406</v>
      </c>
      <c r="J3245" s="3">
        <v>534</v>
      </c>
      <c r="K3245" s="3">
        <v>965</v>
      </c>
      <c r="L3245" s="3">
        <v>989</v>
      </c>
      <c r="M3245" s="3">
        <v>3332</v>
      </c>
      <c r="N3245" s="3">
        <v>570743</v>
      </c>
      <c r="O3245" s="3">
        <v>443164</v>
      </c>
      <c r="P3245">
        <v>1034584</v>
      </c>
      <c r="Q3245" s="5" t="b">
        <f t="shared" si="152"/>
        <v>0</v>
      </c>
      <c r="R3245" s="5">
        <v>200</v>
      </c>
    </row>
    <row r="3246" spans="1:18">
      <c r="A3246" t="s">
        <v>3244</v>
      </c>
      <c r="B3246" s="1" t="str">
        <f t="shared" si="150"/>
        <v>Paracambi</v>
      </c>
      <c r="C3246" s="8" t="str">
        <f t="shared" si="151"/>
        <v>330360</v>
      </c>
      <c r="D3246" s="3">
        <v>148</v>
      </c>
      <c r="E3246" s="3">
        <v>139</v>
      </c>
      <c r="F3246" s="3">
        <v>354</v>
      </c>
      <c r="G3246" s="3">
        <v>140</v>
      </c>
      <c r="H3246" s="3">
        <v>91</v>
      </c>
      <c r="I3246" s="3">
        <v>83</v>
      </c>
      <c r="J3246" s="3">
        <v>99</v>
      </c>
      <c r="K3246" s="3">
        <v>75</v>
      </c>
      <c r="L3246" s="3">
        <v>26</v>
      </c>
      <c r="M3246" s="3">
        <v>37</v>
      </c>
      <c r="N3246" s="3">
        <v>56</v>
      </c>
      <c r="O3246" s="3">
        <v>57</v>
      </c>
      <c r="P3246">
        <v>2379</v>
      </c>
      <c r="Q3246" s="5" t="b">
        <f t="shared" si="152"/>
        <v>0</v>
      </c>
      <c r="R3246" s="5">
        <v>200</v>
      </c>
    </row>
    <row r="3247" spans="1:18">
      <c r="A3247" t="s">
        <v>3245</v>
      </c>
      <c r="B3247" s="1" t="str">
        <f t="shared" si="150"/>
        <v>Paraíba do Sul</v>
      </c>
      <c r="C3247" s="8" t="str">
        <f t="shared" si="151"/>
        <v>330370</v>
      </c>
      <c r="D3247" s="3">
        <v>138</v>
      </c>
      <c r="E3247" s="3">
        <v>148</v>
      </c>
      <c r="F3247" s="3">
        <v>141</v>
      </c>
      <c r="G3247" s="3">
        <v>164</v>
      </c>
      <c r="H3247" s="3">
        <v>195</v>
      </c>
      <c r="I3247" s="3">
        <v>470</v>
      </c>
      <c r="J3247" s="3">
        <v>253</v>
      </c>
      <c r="K3247" s="3">
        <v>323</v>
      </c>
      <c r="L3247" s="3">
        <v>0</v>
      </c>
      <c r="M3247" s="3">
        <v>199</v>
      </c>
      <c r="N3247" s="3">
        <v>100</v>
      </c>
      <c r="O3247" s="3">
        <v>171</v>
      </c>
      <c r="P3247">
        <v>4110</v>
      </c>
      <c r="Q3247" s="5" t="b">
        <f t="shared" si="152"/>
        <v>0</v>
      </c>
      <c r="R3247" s="5">
        <v>200</v>
      </c>
    </row>
    <row r="3248" spans="1:18">
      <c r="A3248" t="s">
        <v>3246</v>
      </c>
      <c r="B3248" s="1" t="str">
        <f t="shared" si="150"/>
        <v>Paraty</v>
      </c>
      <c r="C3248" s="8" t="str">
        <f t="shared" si="151"/>
        <v>330380</v>
      </c>
      <c r="D3248" s="3">
        <v>0</v>
      </c>
      <c r="E3248" s="3">
        <v>0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>
        <v>0</v>
      </c>
      <c r="Q3248" s="5" t="str">
        <f t="shared" si="152"/>
        <v>SIM</v>
      </c>
      <c r="R3248" s="5">
        <v>100</v>
      </c>
    </row>
    <row r="3249" spans="1:18">
      <c r="A3249" t="s">
        <v>3247</v>
      </c>
      <c r="B3249" s="1" t="str">
        <f t="shared" si="150"/>
        <v>Paty do Alferes</v>
      </c>
      <c r="C3249" s="8" t="str">
        <f t="shared" si="151"/>
        <v>330385</v>
      </c>
      <c r="D3249" s="3">
        <v>17</v>
      </c>
      <c r="E3249" s="3">
        <v>23</v>
      </c>
      <c r="F3249" s="3">
        <v>54</v>
      </c>
      <c r="G3249" s="3">
        <v>17</v>
      </c>
      <c r="H3249" s="3">
        <v>29</v>
      </c>
      <c r="I3249" s="3">
        <v>74</v>
      </c>
      <c r="J3249" s="3">
        <v>0</v>
      </c>
      <c r="K3249" s="3">
        <v>0</v>
      </c>
      <c r="L3249" s="3">
        <v>0</v>
      </c>
      <c r="M3249" s="3">
        <v>39</v>
      </c>
      <c r="N3249" s="3">
        <v>74</v>
      </c>
      <c r="O3249" s="3">
        <v>0</v>
      </c>
      <c r="P3249">
        <v>617</v>
      </c>
      <c r="Q3249" s="5" t="b">
        <f t="shared" si="152"/>
        <v>0</v>
      </c>
      <c r="R3249" s="5">
        <v>200</v>
      </c>
    </row>
    <row r="3250" spans="1:18">
      <c r="A3250" t="s">
        <v>3248</v>
      </c>
      <c r="B3250" s="1" t="str">
        <f t="shared" si="150"/>
        <v>Petrópolis</v>
      </c>
      <c r="C3250" s="8" t="str">
        <f t="shared" si="151"/>
        <v>330390</v>
      </c>
      <c r="D3250" s="3">
        <v>851</v>
      </c>
      <c r="E3250" s="3">
        <v>0</v>
      </c>
      <c r="F3250" s="3">
        <v>1840</v>
      </c>
      <c r="G3250" s="3">
        <v>681</v>
      </c>
      <c r="H3250" s="3">
        <v>1391</v>
      </c>
      <c r="I3250" s="3">
        <v>932</v>
      </c>
      <c r="J3250" s="3">
        <v>1431</v>
      </c>
      <c r="K3250" s="3">
        <v>929</v>
      </c>
      <c r="L3250" s="3">
        <v>780</v>
      </c>
      <c r="M3250" s="3">
        <v>694</v>
      </c>
      <c r="N3250" s="3">
        <v>618</v>
      </c>
      <c r="O3250" s="3">
        <v>745</v>
      </c>
      <c r="P3250">
        <v>17749</v>
      </c>
      <c r="Q3250" s="5" t="b">
        <f t="shared" si="152"/>
        <v>0</v>
      </c>
      <c r="R3250" s="5">
        <v>200</v>
      </c>
    </row>
    <row r="3251" spans="1:18">
      <c r="A3251" t="s">
        <v>3249</v>
      </c>
      <c r="B3251" s="1" t="str">
        <f t="shared" si="150"/>
        <v>Pinheiral</v>
      </c>
      <c r="C3251" s="8" t="str">
        <f t="shared" si="151"/>
        <v>330395</v>
      </c>
      <c r="D3251" s="3">
        <v>34</v>
      </c>
      <c r="E3251" s="3">
        <v>0</v>
      </c>
      <c r="F3251" s="3">
        <v>92</v>
      </c>
      <c r="G3251" s="3">
        <v>40</v>
      </c>
      <c r="H3251" s="3">
        <v>60</v>
      </c>
      <c r="I3251" s="3">
        <v>66</v>
      </c>
      <c r="J3251" s="3">
        <v>0</v>
      </c>
      <c r="K3251" s="3">
        <v>69</v>
      </c>
      <c r="L3251" s="3">
        <v>102</v>
      </c>
      <c r="M3251" s="3">
        <v>0</v>
      </c>
      <c r="N3251" s="3">
        <v>143</v>
      </c>
      <c r="O3251" s="3">
        <v>0</v>
      </c>
      <c r="P3251">
        <v>919</v>
      </c>
      <c r="Q3251" s="5" t="b">
        <f t="shared" si="152"/>
        <v>0</v>
      </c>
      <c r="R3251" s="5">
        <v>200</v>
      </c>
    </row>
    <row r="3252" spans="1:18">
      <c r="A3252" t="s">
        <v>3250</v>
      </c>
      <c r="B3252" s="1" t="str">
        <f t="shared" si="150"/>
        <v>Piraí</v>
      </c>
      <c r="C3252" s="8" t="str">
        <f t="shared" si="151"/>
        <v>330400</v>
      </c>
      <c r="D3252" s="3">
        <v>14</v>
      </c>
      <c r="E3252" s="3">
        <v>60</v>
      </c>
      <c r="F3252" s="3">
        <v>26</v>
      </c>
      <c r="G3252" s="3">
        <v>56</v>
      </c>
      <c r="H3252" s="3">
        <v>24</v>
      </c>
      <c r="I3252" s="3">
        <v>73</v>
      </c>
      <c r="J3252" s="3">
        <v>0</v>
      </c>
      <c r="K3252" s="3">
        <v>92</v>
      </c>
      <c r="L3252" s="3">
        <v>41</v>
      </c>
      <c r="M3252" s="3">
        <v>14</v>
      </c>
      <c r="N3252" s="3">
        <v>0</v>
      </c>
      <c r="O3252" s="3">
        <v>0</v>
      </c>
      <c r="P3252">
        <v>667</v>
      </c>
      <c r="Q3252" s="5" t="b">
        <f t="shared" si="152"/>
        <v>0</v>
      </c>
      <c r="R3252" s="5">
        <v>200</v>
      </c>
    </row>
    <row r="3253" spans="1:18">
      <c r="A3253" t="s">
        <v>3251</v>
      </c>
      <c r="B3253" s="1" t="str">
        <f t="shared" si="150"/>
        <v>Porciúncula</v>
      </c>
      <c r="C3253" s="8" t="str">
        <f t="shared" si="151"/>
        <v>330410</v>
      </c>
      <c r="D3253" s="3">
        <v>49</v>
      </c>
      <c r="E3253" s="3">
        <v>39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61</v>
      </c>
      <c r="L3253" s="3">
        <v>39</v>
      </c>
      <c r="M3253" s="3">
        <v>53</v>
      </c>
      <c r="N3253" s="3">
        <v>45</v>
      </c>
      <c r="O3253" s="3">
        <v>52</v>
      </c>
      <c r="P3253">
        <v>1274</v>
      </c>
      <c r="Q3253" s="5" t="b">
        <f t="shared" si="152"/>
        <v>0</v>
      </c>
      <c r="R3253" s="5">
        <v>200</v>
      </c>
    </row>
    <row r="3254" spans="1:18">
      <c r="A3254" t="s">
        <v>3252</v>
      </c>
      <c r="B3254" s="1" t="str">
        <f t="shared" si="150"/>
        <v>Porto Real</v>
      </c>
      <c r="C3254" s="8" t="str">
        <f t="shared" si="151"/>
        <v>330411</v>
      </c>
      <c r="D3254" s="3">
        <v>11</v>
      </c>
      <c r="E3254" s="3">
        <v>18</v>
      </c>
      <c r="F3254" s="3">
        <v>0</v>
      </c>
      <c r="G3254" s="3">
        <v>0</v>
      </c>
      <c r="H3254" s="3">
        <v>0</v>
      </c>
      <c r="I3254" s="3">
        <v>50</v>
      </c>
      <c r="J3254" s="3">
        <v>10</v>
      </c>
      <c r="K3254" s="3">
        <v>72</v>
      </c>
      <c r="L3254" s="3">
        <v>32</v>
      </c>
      <c r="M3254" s="3">
        <v>38</v>
      </c>
      <c r="N3254" s="3">
        <v>70</v>
      </c>
      <c r="O3254" s="3">
        <v>48</v>
      </c>
      <c r="P3254">
        <v>4071</v>
      </c>
      <c r="Q3254" s="5" t="b">
        <f t="shared" si="152"/>
        <v>0</v>
      </c>
      <c r="R3254" s="5">
        <v>200</v>
      </c>
    </row>
    <row r="3255" spans="1:18">
      <c r="A3255" t="s">
        <v>3253</v>
      </c>
      <c r="B3255" s="1" t="str">
        <f t="shared" si="150"/>
        <v>Quatis</v>
      </c>
      <c r="C3255" s="8" t="str">
        <f t="shared" si="151"/>
        <v>330412</v>
      </c>
      <c r="D3255" s="3">
        <v>20</v>
      </c>
      <c r="E3255" s="3">
        <v>33</v>
      </c>
      <c r="F3255" s="3">
        <v>17</v>
      </c>
      <c r="G3255" s="3">
        <v>13</v>
      </c>
      <c r="H3255" s="3">
        <v>31</v>
      </c>
      <c r="I3255" s="3">
        <v>24</v>
      </c>
      <c r="J3255" s="3">
        <v>482</v>
      </c>
      <c r="K3255" s="3">
        <v>57</v>
      </c>
      <c r="L3255" s="3">
        <v>46</v>
      </c>
      <c r="M3255" s="3">
        <v>34</v>
      </c>
      <c r="N3255" s="3">
        <v>58</v>
      </c>
      <c r="O3255" s="3">
        <v>48</v>
      </c>
      <c r="P3255">
        <v>1392</v>
      </c>
      <c r="Q3255" s="5" t="b">
        <f t="shared" si="152"/>
        <v>0</v>
      </c>
      <c r="R3255" s="5">
        <v>200</v>
      </c>
    </row>
    <row r="3256" spans="1:18">
      <c r="A3256" t="s">
        <v>3254</v>
      </c>
      <c r="B3256" s="1" t="str">
        <f t="shared" si="150"/>
        <v>Queimados</v>
      </c>
      <c r="C3256" s="8" t="str">
        <f t="shared" si="151"/>
        <v>330414</v>
      </c>
      <c r="D3256" s="3">
        <v>212</v>
      </c>
      <c r="E3256" s="3">
        <v>335</v>
      </c>
      <c r="F3256" s="3">
        <v>563</v>
      </c>
      <c r="G3256" s="3">
        <v>487</v>
      </c>
      <c r="H3256" s="3">
        <v>364</v>
      </c>
      <c r="I3256" s="3">
        <v>281</v>
      </c>
      <c r="J3256" s="3">
        <v>339</v>
      </c>
      <c r="K3256" s="3">
        <v>232</v>
      </c>
      <c r="L3256" s="3">
        <v>216</v>
      </c>
      <c r="M3256" s="3">
        <v>162</v>
      </c>
      <c r="N3256" s="3">
        <v>104</v>
      </c>
      <c r="O3256" s="3">
        <v>168</v>
      </c>
      <c r="P3256">
        <v>6219</v>
      </c>
      <c r="Q3256" s="5" t="b">
        <f t="shared" si="152"/>
        <v>0</v>
      </c>
      <c r="R3256" s="5">
        <v>200</v>
      </c>
    </row>
    <row r="3257" spans="1:18">
      <c r="A3257" t="s">
        <v>3255</v>
      </c>
      <c r="B3257" s="1" t="str">
        <f t="shared" si="150"/>
        <v>Quissamã</v>
      </c>
      <c r="C3257" s="8" t="str">
        <f t="shared" si="151"/>
        <v>330415</v>
      </c>
      <c r="D3257" s="3">
        <v>191</v>
      </c>
      <c r="E3257" s="3">
        <v>184</v>
      </c>
      <c r="F3257" s="3">
        <v>95</v>
      </c>
      <c r="G3257" s="3">
        <v>106</v>
      </c>
      <c r="H3257" s="3">
        <v>144</v>
      </c>
      <c r="I3257" s="3">
        <v>441</v>
      </c>
      <c r="J3257" s="3">
        <v>40</v>
      </c>
      <c r="K3257" s="3">
        <v>67</v>
      </c>
      <c r="L3257" s="3">
        <v>125</v>
      </c>
      <c r="M3257" s="3">
        <v>188</v>
      </c>
      <c r="N3257" s="3">
        <v>129</v>
      </c>
      <c r="O3257" s="3">
        <v>112</v>
      </c>
      <c r="P3257">
        <v>3010</v>
      </c>
      <c r="Q3257" s="5" t="b">
        <f t="shared" si="152"/>
        <v>0</v>
      </c>
      <c r="R3257" s="5">
        <v>200</v>
      </c>
    </row>
    <row r="3258" spans="1:18">
      <c r="A3258" t="s">
        <v>3256</v>
      </c>
      <c r="B3258" s="1" t="str">
        <f t="shared" si="150"/>
        <v>Resende</v>
      </c>
      <c r="C3258" s="8" t="str">
        <f t="shared" si="151"/>
        <v>330420</v>
      </c>
      <c r="D3258" s="3">
        <v>232</v>
      </c>
      <c r="E3258" s="3">
        <v>299</v>
      </c>
      <c r="F3258" s="3">
        <v>355</v>
      </c>
      <c r="G3258" s="3">
        <v>455</v>
      </c>
      <c r="H3258" s="3">
        <v>408</v>
      </c>
      <c r="I3258" s="3">
        <v>374</v>
      </c>
      <c r="J3258" s="3">
        <v>314</v>
      </c>
      <c r="K3258" s="3">
        <v>267</v>
      </c>
      <c r="L3258" s="3">
        <v>531</v>
      </c>
      <c r="M3258" s="3">
        <v>351</v>
      </c>
      <c r="N3258" s="3">
        <v>431</v>
      </c>
      <c r="O3258" s="3">
        <v>312</v>
      </c>
      <c r="P3258">
        <v>8173</v>
      </c>
      <c r="Q3258" s="5" t="b">
        <f t="shared" si="152"/>
        <v>0</v>
      </c>
      <c r="R3258" s="5">
        <v>200</v>
      </c>
    </row>
    <row r="3259" spans="1:18">
      <c r="A3259" t="s">
        <v>3257</v>
      </c>
      <c r="B3259" s="1" t="str">
        <f t="shared" si="150"/>
        <v>Rio Bonito</v>
      </c>
      <c r="C3259" s="8" t="str">
        <f t="shared" si="151"/>
        <v>330430</v>
      </c>
      <c r="D3259" s="3">
        <v>110</v>
      </c>
      <c r="E3259" s="3">
        <v>109</v>
      </c>
      <c r="F3259" s="3">
        <v>80</v>
      </c>
      <c r="G3259" s="3">
        <v>122</v>
      </c>
      <c r="H3259" s="3">
        <v>62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>
        <v>1513</v>
      </c>
      <c r="Q3259" s="5" t="str">
        <f t="shared" si="152"/>
        <v>SIM</v>
      </c>
      <c r="R3259" s="5">
        <v>100</v>
      </c>
    </row>
    <row r="3260" spans="1:18">
      <c r="A3260" t="s">
        <v>3258</v>
      </c>
      <c r="B3260" s="1" t="str">
        <f t="shared" si="150"/>
        <v>Rio Claro</v>
      </c>
      <c r="C3260" s="8" t="str">
        <f t="shared" si="151"/>
        <v>330440</v>
      </c>
      <c r="D3260" s="3">
        <v>12</v>
      </c>
      <c r="E3260" s="3">
        <v>0</v>
      </c>
      <c r="F3260" s="3">
        <v>12</v>
      </c>
      <c r="G3260" s="3">
        <v>35</v>
      </c>
      <c r="H3260" s="3">
        <v>23</v>
      </c>
      <c r="I3260" s="3">
        <v>12</v>
      </c>
      <c r="J3260" s="3">
        <v>23</v>
      </c>
      <c r="K3260" s="3">
        <v>72</v>
      </c>
      <c r="L3260" s="3">
        <v>63</v>
      </c>
      <c r="M3260" s="3">
        <v>58</v>
      </c>
      <c r="N3260" s="3">
        <v>14</v>
      </c>
      <c r="O3260" s="3">
        <v>13</v>
      </c>
      <c r="P3260">
        <v>416</v>
      </c>
      <c r="Q3260" s="5" t="b">
        <f t="shared" si="152"/>
        <v>0</v>
      </c>
      <c r="R3260" s="5">
        <v>200</v>
      </c>
    </row>
    <row r="3261" spans="1:18">
      <c r="A3261" t="s">
        <v>3259</v>
      </c>
      <c r="B3261" s="1" t="str">
        <f t="shared" si="150"/>
        <v>Rio das Flores</v>
      </c>
      <c r="C3261" s="8" t="str">
        <f t="shared" si="151"/>
        <v>330450</v>
      </c>
      <c r="D3261" s="3">
        <v>0</v>
      </c>
      <c r="E3261" s="3">
        <v>40</v>
      </c>
      <c r="F3261" s="3">
        <v>0</v>
      </c>
      <c r="G3261" s="3">
        <v>0</v>
      </c>
      <c r="H3261" s="3">
        <v>0</v>
      </c>
      <c r="I3261" s="3">
        <v>31</v>
      </c>
      <c r="J3261" s="3">
        <v>25</v>
      </c>
      <c r="K3261" s="3">
        <v>13</v>
      </c>
      <c r="L3261" s="3">
        <v>13</v>
      </c>
      <c r="M3261" s="3">
        <v>8</v>
      </c>
      <c r="N3261" s="3">
        <v>16</v>
      </c>
      <c r="O3261" s="3">
        <v>0</v>
      </c>
      <c r="P3261">
        <v>302</v>
      </c>
      <c r="Q3261" s="5" t="b">
        <f t="shared" si="152"/>
        <v>0</v>
      </c>
      <c r="R3261" s="5">
        <v>200</v>
      </c>
    </row>
    <row r="3262" spans="1:18">
      <c r="A3262" t="s">
        <v>3260</v>
      </c>
      <c r="B3262" s="1" t="str">
        <f t="shared" si="150"/>
        <v>Rio das Ostras</v>
      </c>
      <c r="C3262" s="8" t="str">
        <f t="shared" si="151"/>
        <v>330452</v>
      </c>
      <c r="D3262" s="3">
        <v>0</v>
      </c>
      <c r="E3262" s="3">
        <v>0</v>
      </c>
      <c r="F3262" s="3">
        <v>0</v>
      </c>
      <c r="G3262" s="3">
        <v>114</v>
      </c>
      <c r="H3262" s="3">
        <v>85</v>
      </c>
      <c r="I3262" s="3">
        <v>929</v>
      </c>
      <c r="J3262" s="3">
        <v>186</v>
      </c>
      <c r="K3262" s="3">
        <v>0</v>
      </c>
      <c r="L3262" s="3">
        <v>637</v>
      </c>
      <c r="M3262" s="3">
        <v>321</v>
      </c>
      <c r="N3262" s="3">
        <v>0</v>
      </c>
      <c r="O3262" s="3">
        <v>22335</v>
      </c>
      <c r="P3262">
        <v>29023</v>
      </c>
      <c r="Q3262" s="5" t="b">
        <f t="shared" si="152"/>
        <v>0</v>
      </c>
      <c r="R3262" s="5">
        <v>200</v>
      </c>
    </row>
    <row r="3263" spans="1:18">
      <c r="A3263" t="s">
        <v>3261</v>
      </c>
      <c r="B3263" s="1" t="str">
        <f t="shared" si="150"/>
        <v>Rio de Janeiro</v>
      </c>
      <c r="C3263" s="8" t="str">
        <f t="shared" si="151"/>
        <v>330455</v>
      </c>
      <c r="D3263" s="3">
        <v>14107</v>
      </c>
      <c r="E3263" s="3">
        <v>15287</v>
      </c>
      <c r="F3263" s="3">
        <v>14767</v>
      </c>
      <c r="G3263" s="3">
        <v>14538</v>
      </c>
      <c r="H3263" s="3">
        <v>14480</v>
      </c>
      <c r="I3263" s="3">
        <v>14685</v>
      </c>
      <c r="J3263" s="3">
        <v>14385</v>
      </c>
      <c r="K3263" s="3">
        <v>16495</v>
      </c>
      <c r="L3263" s="3">
        <v>8369</v>
      </c>
      <c r="M3263" s="3">
        <v>8180</v>
      </c>
      <c r="N3263" s="3">
        <v>7509</v>
      </c>
      <c r="O3263" s="3">
        <v>28746</v>
      </c>
      <c r="P3263">
        <v>414767</v>
      </c>
      <c r="Q3263" s="5" t="b">
        <f t="shared" si="152"/>
        <v>0</v>
      </c>
      <c r="R3263" s="5">
        <v>200</v>
      </c>
    </row>
    <row r="3264" spans="1:18">
      <c r="A3264" t="s">
        <v>3262</v>
      </c>
      <c r="B3264" s="1" t="str">
        <f t="shared" si="150"/>
        <v>Santa Maria Madalena</v>
      </c>
      <c r="C3264" s="8" t="str">
        <f t="shared" si="151"/>
        <v>330460</v>
      </c>
      <c r="D3264" s="3">
        <v>2</v>
      </c>
      <c r="E3264" s="3">
        <v>0</v>
      </c>
      <c r="F3264" s="3">
        <v>0</v>
      </c>
      <c r="G3264" s="3">
        <v>54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>
        <v>317</v>
      </c>
      <c r="Q3264" s="5" t="str">
        <f t="shared" si="152"/>
        <v>SIM</v>
      </c>
      <c r="R3264" s="5">
        <v>100</v>
      </c>
    </row>
    <row r="3265" spans="1:18">
      <c r="A3265" t="s">
        <v>3263</v>
      </c>
      <c r="B3265" s="1" t="str">
        <f t="shared" si="150"/>
        <v>Santo Antônio de Pádua</v>
      </c>
      <c r="C3265" s="8" t="str">
        <f t="shared" si="151"/>
        <v>330470</v>
      </c>
      <c r="D3265" s="3">
        <v>0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>
        <v>0</v>
      </c>
      <c r="Q3265" s="5" t="str">
        <f t="shared" si="152"/>
        <v>SIM</v>
      </c>
      <c r="R3265" s="5">
        <v>100</v>
      </c>
    </row>
    <row r="3266" spans="1:18">
      <c r="A3266" t="s">
        <v>3264</v>
      </c>
      <c r="B3266" s="1" t="str">
        <f t="shared" si="150"/>
        <v>São Fidélis</v>
      </c>
      <c r="C3266" s="8" t="str">
        <f t="shared" si="151"/>
        <v>330480</v>
      </c>
      <c r="D3266" s="3">
        <v>33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>
        <v>167</v>
      </c>
      <c r="Q3266" s="5" t="str">
        <f t="shared" si="152"/>
        <v>SIM</v>
      </c>
      <c r="R3266" s="5">
        <v>100</v>
      </c>
    </row>
    <row r="3267" spans="1:18">
      <c r="A3267" t="s">
        <v>3265</v>
      </c>
      <c r="B3267" s="1" t="str">
        <f t="shared" si="150"/>
        <v>São Francisco de Itabapoana</v>
      </c>
      <c r="C3267" s="8" t="str">
        <f t="shared" si="151"/>
        <v>330475</v>
      </c>
      <c r="D3267" s="3">
        <v>34</v>
      </c>
      <c r="E3267" s="3">
        <v>51</v>
      </c>
      <c r="F3267" s="3">
        <v>52</v>
      </c>
      <c r="G3267" s="3">
        <v>44</v>
      </c>
      <c r="H3267" s="3">
        <v>73</v>
      </c>
      <c r="I3267" s="3">
        <v>32</v>
      </c>
      <c r="J3267" s="3">
        <v>42</v>
      </c>
      <c r="K3267" s="3">
        <v>16</v>
      </c>
      <c r="L3267" s="3">
        <v>14</v>
      </c>
      <c r="M3267" s="3">
        <v>41</v>
      </c>
      <c r="N3267" s="3">
        <v>44</v>
      </c>
      <c r="O3267" s="3">
        <v>66</v>
      </c>
      <c r="P3267">
        <v>744</v>
      </c>
      <c r="Q3267" s="5" t="b">
        <f t="shared" si="152"/>
        <v>0</v>
      </c>
      <c r="R3267" s="5">
        <v>200</v>
      </c>
    </row>
    <row r="3268" spans="1:18">
      <c r="A3268" t="s">
        <v>3266</v>
      </c>
      <c r="B3268" s="1" t="str">
        <f t="shared" ref="B3268:B3331" si="153">MID(A3268,8,100)</f>
        <v>São Gonçalo</v>
      </c>
      <c r="C3268" s="8" t="str">
        <f t="shared" ref="C3268:C3331" si="154">MID(A3268,1,6)</f>
        <v>330490</v>
      </c>
      <c r="D3268" s="3">
        <v>181</v>
      </c>
      <c r="E3268" s="3">
        <v>259</v>
      </c>
      <c r="F3268" s="3">
        <v>413</v>
      </c>
      <c r="G3268" s="3">
        <v>396</v>
      </c>
      <c r="H3268" s="3">
        <v>276</v>
      </c>
      <c r="I3268" s="3">
        <v>0</v>
      </c>
      <c r="J3268" s="3">
        <v>258</v>
      </c>
      <c r="K3268" s="3">
        <v>0</v>
      </c>
      <c r="L3268" s="3">
        <v>0</v>
      </c>
      <c r="M3268" s="3">
        <v>1010</v>
      </c>
      <c r="N3268" s="3">
        <v>0</v>
      </c>
      <c r="O3268" s="3">
        <v>0</v>
      </c>
      <c r="P3268">
        <v>15719</v>
      </c>
      <c r="Q3268" s="5" t="b">
        <f t="shared" ref="Q3268:Q3331" si="155">IF(K3268+L3268+M3268=0,"SIM",IF(L3268+M3268+N3268=0,"SIM",IF(M3268+N3268+O3268=0,"SIM")))</f>
        <v>0</v>
      </c>
      <c r="R3268" s="5">
        <v>200</v>
      </c>
    </row>
    <row r="3269" spans="1:18">
      <c r="A3269" t="s">
        <v>3267</v>
      </c>
      <c r="B3269" s="1" t="str">
        <f t="shared" si="153"/>
        <v>São João da Barra</v>
      </c>
      <c r="C3269" s="8" t="str">
        <f t="shared" si="154"/>
        <v>330500</v>
      </c>
      <c r="D3269" s="3">
        <v>0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>
        <v>0</v>
      </c>
      <c r="Q3269" s="5" t="str">
        <f t="shared" si="155"/>
        <v>SIM</v>
      </c>
      <c r="R3269" s="5">
        <v>100</v>
      </c>
    </row>
    <row r="3270" spans="1:18">
      <c r="A3270" t="s">
        <v>3268</v>
      </c>
      <c r="B3270" s="1" t="str">
        <f t="shared" si="153"/>
        <v>São João de Meriti</v>
      </c>
      <c r="C3270" s="8" t="str">
        <f t="shared" si="154"/>
        <v>330510</v>
      </c>
      <c r="D3270" s="3">
        <v>575</v>
      </c>
      <c r="E3270" s="3">
        <v>695</v>
      </c>
      <c r="F3270" s="3">
        <v>667</v>
      </c>
      <c r="G3270" s="3">
        <v>840</v>
      </c>
      <c r="H3270" s="3">
        <v>1007</v>
      </c>
      <c r="I3270" s="3">
        <v>718</v>
      </c>
      <c r="J3270" s="3">
        <v>829</v>
      </c>
      <c r="K3270" s="3">
        <v>1013</v>
      </c>
      <c r="L3270" s="3">
        <v>960</v>
      </c>
      <c r="M3270" s="3">
        <v>1255</v>
      </c>
      <c r="N3270" s="3">
        <v>929</v>
      </c>
      <c r="O3270" s="3">
        <v>1033</v>
      </c>
      <c r="P3270">
        <v>19180</v>
      </c>
      <c r="Q3270" s="5" t="b">
        <f t="shared" si="155"/>
        <v>0</v>
      </c>
      <c r="R3270" s="5">
        <v>200</v>
      </c>
    </row>
    <row r="3271" spans="1:18">
      <c r="A3271" t="s">
        <v>3269</v>
      </c>
      <c r="B3271" s="1" t="str">
        <f t="shared" si="153"/>
        <v>São José de Ubá</v>
      </c>
      <c r="C3271" s="8" t="str">
        <f t="shared" si="154"/>
        <v>330513</v>
      </c>
      <c r="D3271" s="3">
        <v>7</v>
      </c>
      <c r="E3271" s="3">
        <v>4</v>
      </c>
      <c r="F3271" s="3">
        <v>8</v>
      </c>
      <c r="G3271" s="3">
        <v>9</v>
      </c>
      <c r="H3271" s="3">
        <v>11</v>
      </c>
      <c r="I3271" s="3">
        <v>17</v>
      </c>
      <c r="J3271" s="3">
        <v>9</v>
      </c>
      <c r="K3271" s="3">
        <v>5</v>
      </c>
      <c r="L3271" s="3">
        <v>6</v>
      </c>
      <c r="M3271" s="3">
        <v>7</v>
      </c>
      <c r="N3271" s="3">
        <v>0</v>
      </c>
      <c r="O3271" s="3">
        <v>0</v>
      </c>
      <c r="P3271">
        <v>98</v>
      </c>
      <c r="Q3271" s="5" t="b">
        <f t="shared" si="155"/>
        <v>0</v>
      </c>
      <c r="R3271" s="5">
        <v>200</v>
      </c>
    </row>
    <row r="3272" spans="1:18">
      <c r="A3272" t="s">
        <v>3270</v>
      </c>
      <c r="B3272" s="1" t="str">
        <f t="shared" si="153"/>
        <v>São José do Vale do Rio Preto</v>
      </c>
      <c r="C3272" s="8" t="str">
        <f t="shared" si="154"/>
        <v>330515</v>
      </c>
      <c r="D3272" s="3">
        <v>110</v>
      </c>
      <c r="E3272" s="3">
        <v>83</v>
      </c>
      <c r="F3272" s="3">
        <v>0</v>
      </c>
      <c r="G3272" s="3">
        <v>37</v>
      </c>
      <c r="H3272" s="3">
        <v>100</v>
      </c>
      <c r="I3272" s="3">
        <v>897</v>
      </c>
      <c r="J3272" s="3">
        <v>596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>
        <v>11096</v>
      </c>
      <c r="Q3272" s="5" t="str">
        <f t="shared" si="155"/>
        <v>SIM</v>
      </c>
      <c r="R3272" s="5">
        <v>100</v>
      </c>
    </row>
    <row r="3273" spans="1:18">
      <c r="A3273" t="s">
        <v>3271</v>
      </c>
      <c r="B3273" s="1" t="str">
        <f t="shared" si="153"/>
        <v>São Pedro da Aldeia</v>
      </c>
      <c r="C3273" s="8" t="str">
        <f t="shared" si="154"/>
        <v>330520</v>
      </c>
      <c r="D3273" s="3">
        <v>0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18225</v>
      </c>
      <c r="P3273">
        <v>18225</v>
      </c>
      <c r="Q3273" s="5" t="str">
        <f t="shared" si="155"/>
        <v>SIM</v>
      </c>
      <c r="R3273" s="5">
        <v>100</v>
      </c>
    </row>
    <row r="3274" spans="1:18">
      <c r="A3274" t="s">
        <v>3272</v>
      </c>
      <c r="B3274" s="1" t="str">
        <f t="shared" si="153"/>
        <v>São Sebastião do Alto</v>
      </c>
      <c r="C3274" s="8" t="str">
        <f t="shared" si="154"/>
        <v>330530</v>
      </c>
      <c r="D3274" s="3">
        <v>37</v>
      </c>
      <c r="E3274" s="3">
        <v>0</v>
      </c>
      <c r="F3274" s="3">
        <v>57</v>
      </c>
      <c r="G3274" s="3">
        <v>19</v>
      </c>
      <c r="H3274" s="3">
        <v>0</v>
      </c>
      <c r="I3274" s="3">
        <v>25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>
        <v>456</v>
      </c>
      <c r="Q3274" s="5" t="str">
        <f t="shared" si="155"/>
        <v>SIM</v>
      </c>
      <c r="R3274" s="5">
        <v>100</v>
      </c>
    </row>
    <row r="3275" spans="1:18">
      <c r="A3275" t="s">
        <v>3273</v>
      </c>
      <c r="B3275" s="1" t="str">
        <f t="shared" si="153"/>
        <v>Sapucaia</v>
      </c>
      <c r="C3275" s="8" t="str">
        <f t="shared" si="154"/>
        <v>330540</v>
      </c>
      <c r="D3275" s="3">
        <v>58</v>
      </c>
      <c r="E3275" s="3">
        <v>0</v>
      </c>
      <c r="F3275" s="3">
        <v>0</v>
      </c>
      <c r="G3275" s="3">
        <v>138</v>
      </c>
      <c r="H3275" s="3">
        <v>88</v>
      </c>
      <c r="I3275" s="3">
        <v>107</v>
      </c>
      <c r="J3275" s="3">
        <v>149</v>
      </c>
      <c r="K3275" s="3">
        <v>0</v>
      </c>
      <c r="L3275" s="3">
        <v>91</v>
      </c>
      <c r="M3275" s="3">
        <v>58</v>
      </c>
      <c r="N3275" s="3">
        <v>0</v>
      </c>
      <c r="O3275" s="3">
        <v>0</v>
      </c>
      <c r="P3275">
        <v>2054</v>
      </c>
      <c r="Q3275" s="5" t="b">
        <f t="shared" si="155"/>
        <v>0</v>
      </c>
      <c r="R3275" s="5">
        <v>200</v>
      </c>
    </row>
    <row r="3276" spans="1:18">
      <c r="A3276" t="s">
        <v>3274</v>
      </c>
      <c r="B3276" s="1" t="str">
        <f t="shared" si="153"/>
        <v>Saquarema</v>
      </c>
      <c r="C3276" s="8" t="str">
        <f t="shared" si="154"/>
        <v>330550</v>
      </c>
      <c r="D3276" s="3">
        <v>124</v>
      </c>
      <c r="E3276" s="3">
        <v>66</v>
      </c>
      <c r="F3276" s="3">
        <v>60</v>
      </c>
      <c r="G3276" s="3">
        <v>54</v>
      </c>
      <c r="H3276" s="3">
        <v>46</v>
      </c>
      <c r="I3276" s="3">
        <v>222</v>
      </c>
      <c r="J3276" s="3">
        <v>168</v>
      </c>
      <c r="K3276" s="3">
        <v>157</v>
      </c>
      <c r="L3276" s="3">
        <v>99</v>
      </c>
      <c r="M3276" s="3">
        <v>128</v>
      </c>
      <c r="N3276" s="3">
        <v>77</v>
      </c>
      <c r="O3276" s="3">
        <v>109</v>
      </c>
      <c r="P3276">
        <v>2706</v>
      </c>
      <c r="Q3276" s="5" t="b">
        <f t="shared" si="155"/>
        <v>0</v>
      </c>
      <c r="R3276" s="5">
        <v>200</v>
      </c>
    </row>
    <row r="3277" spans="1:18">
      <c r="A3277" t="s">
        <v>3275</v>
      </c>
      <c r="B3277" s="1" t="str">
        <f t="shared" si="153"/>
        <v>Seropédica</v>
      </c>
      <c r="C3277" s="8" t="str">
        <f t="shared" si="154"/>
        <v>330555</v>
      </c>
      <c r="D3277" s="3">
        <v>0</v>
      </c>
      <c r="E3277" s="3">
        <v>171</v>
      </c>
      <c r="F3277" s="3">
        <v>146</v>
      </c>
      <c r="G3277" s="3">
        <v>138</v>
      </c>
      <c r="H3277" s="3">
        <v>146</v>
      </c>
      <c r="I3277" s="3">
        <v>223</v>
      </c>
      <c r="J3277" s="3">
        <v>0</v>
      </c>
      <c r="K3277" s="3">
        <v>72</v>
      </c>
      <c r="L3277" s="3">
        <v>58</v>
      </c>
      <c r="M3277" s="3">
        <v>50</v>
      </c>
      <c r="N3277" s="3">
        <v>43</v>
      </c>
      <c r="O3277" s="3">
        <v>0</v>
      </c>
      <c r="P3277">
        <v>4379</v>
      </c>
      <c r="Q3277" s="5" t="b">
        <f t="shared" si="155"/>
        <v>0</v>
      </c>
      <c r="R3277" s="5">
        <v>200</v>
      </c>
    </row>
    <row r="3278" spans="1:18">
      <c r="A3278" t="s">
        <v>3276</v>
      </c>
      <c r="B3278" s="1" t="str">
        <f t="shared" si="153"/>
        <v>Silva Jardim</v>
      </c>
      <c r="C3278" s="8" t="str">
        <f t="shared" si="154"/>
        <v>330560</v>
      </c>
      <c r="D3278" s="3">
        <v>73</v>
      </c>
      <c r="E3278" s="3">
        <v>158</v>
      </c>
      <c r="F3278" s="3">
        <v>95</v>
      </c>
      <c r="G3278" s="3">
        <v>129</v>
      </c>
      <c r="H3278" s="3">
        <v>91</v>
      </c>
      <c r="I3278" s="3">
        <v>37</v>
      </c>
      <c r="J3278" s="3">
        <v>89</v>
      </c>
      <c r="K3278" s="3">
        <v>81</v>
      </c>
      <c r="L3278" s="3">
        <v>48</v>
      </c>
      <c r="M3278" s="3">
        <v>82</v>
      </c>
      <c r="N3278" s="3">
        <v>52</v>
      </c>
      <c r="O3278" s="3">
        <v>0</v>
      </c>
      <c r="P3278">
        <v>1441</v>
      </c>
      <c r="Q3278" s="5" t="b">
        <f t="shared" si="155"/>
        <v>0</v>
      </c>
      <c r="R3278" s="5">
        <v>200</v>
      </c>
    </row>
    <row r="3279" spans="1:18">
      <c r="A3279" t="s">
        <v>3277</v>
      </c>
      <c r="B3279" s="1" t="str">
        <f t="shared" si="153"/>
        <v>Sumidouro</v>
      </c>
      <c r="C3279" s="8" t="str">
        <f t="shared" si="154"/>
        <v>330570</v>
      </c>
      <c r="D3279" s="3">
        <v>55</v>
      </c>
      <c r="E3279" s="3">
        <v>44</v>
      </c>
      <c r="F3279" s="3">
        <v>0</v>
      </c>
      <c r="G3279" s="3">
        <v>237</v>
      </c>
      <c r="H3279" s="3">
        <v>35</v>
      </c>
      <c r="I3279" s="3">
        <v>1691</v>
      </c>
      <c r="J3279" s="3">
        <v>2292</v>
      </c>
      <c r="K3279" s="3">
        <v>1250</v>
      </c>
      <c r="L3279" s="3">
        <v>2028</v>
      </c>
      <c r="M3279" s="3">
        <v>51</v>
      </c>
      <c r="N3279" s="3">
        <v>55</v>
      </c>
      <c r="O3279" s="3">
        <v>0</v>
      </c>
      <c r="P3279">
        <v>10682</v>
      </c>
      <c r="Q3279" s="5" t="b">
        <f t="shared" si="155"/>
        <v>0</v>
      </c>
      <c r="R3279" s="5">
        <v>200</v>
      </c>
    </row>
    <row r="3280" spans="1:18">
      <c r="A3280" t="s">
        <v>3278</v>
      </c>
      <c r="B3280" s="1" t="str">
        <f t="shared" si="153"/>
        <v>Tanguá</v>
      </c>
      <c r="C3280" s="8" t="str">
        <f t="shared" si="154"/>
        <v>330575</v>
      </c>
      <c r="D3280" s="3">
        <v>21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47</v>
      </c>
      <c r="M3280" s="3">
        <v>29</v>
      </c>
      <c r="N3280" s="3">
        <v>44</v>
      </c>
      <c r="O3280" s="3">
        <v>0</v>
      </c>
      <c r="P3280">
        <v>141</v>
      </c>
      <c r="Q3280" s="5" t="b">
        <f t="shared" si="155"/>
        <v>0</v>
      </c>
      <c r="R3280" s="5">
        <v>200</v>
      </c>
    </row>
    <row r="3281" spans="1:18">
      <c r="A3281" t="s">
        <v>3279</v>
      </c>
      <c r="B3281" s="1" t="str">
        <f t="shared" si="153"/>
        <v>Teresópolis</v>
      </c>
      <c r="C3281" s="8" t="str">
        <f t="shared" si="154"/>
        <v>330580</v>
      </c>
      <c r="D3281" s="3">
        <v>136</v>
      </c>
      <c r="E3281" s="3">
        <v>134</v>
      </c>
      <c r="F3281" s="3">
        <v>137</v>
      </c>
      <c r="G3281" s="3">
        <v>152</v>
      </c>
      <c r="H3281" s="3">
        <v>263</v>
      </c>
      <c r="I3281" s="3">
        <v>265</v>
      </c>
      <c r="J3281" s="3">
        <v>455</v>
      </c>
      <c r="K3281" s="3">
        <v>461</v>
      </c>
      <c r="L3281" s="3">
        <v>266</v>
      </c>
      <c r="M3281" s="3">
        <v>461</v>
      </c>
      <c r="N3281" s="3">
        <v>0</v>
      </c>
      <c r="O3281" s="3">
        <v>256</v>
      </c>
      <c r="P3281">
        <v>6005</v>
      </c>
      <c r="Q3281" s="5" t="b">
        <f t="shared" si="155"/>
        <v>0</v>
      </c>
      <c r="R3281" s="5">
        <v>200</v>
      </c>
    </row>
    <row r="3282" spans="1:18">
      <c r="A3282" t="s">
        <v>3280</v>
      </c>
      <c r="B3282" s="1" t="str">
        <f t="shared" si="153"/>
        <v>Trajano de Moraes</v>
      </c>
      <c r="C3282" s="8" t="str">
        <f t="shared" si="154"/>
        <v>330590</v>
      </c>
      <c r="D3282" s="3">
        <v>0</v>
      </c>
      <c r="E3282" s="3">
        <v>0</v>
      </c>
      <c r="F3282" s="3">
        <v>0</v>
      </c>
      <c r="G3282" s="3">
        <v>15</v>
      </c>
      <c r="H3282" s="3">
        <v>20</v>
      </c>
      <c r="I3282" s="3">
        <v>22</v>
      </c>
      <c r="J3282" s="3">
        <v>16</v>
      </c>
      <c r="K3282" s="3">
        <v>29</v>
      </c>
      <c r="L3282" s="3">
        <v>21</v>
      </c>
      <c r="M3282" s="3">
        <v>16</v>
      </c>
      <c r="N3282" s="3">
        <v>25</v>
      </c>
      <c r="O3282" s="3">
        <v>29</v>
      </c>
      <c r="P3282">
        <v>503</v>
      </c>
      <c r="Q3282" s="5" t="b">
        <f t="shared" si="155"/>
        <v>0</v>
      </c>
      <c r="R3282" s="5">
        <v>200</v>
      </c>
    </row>
    <row r="3283" spans="1:18">
      <c r="A3283" t="s">
        <v>3281</v>
      </c>
      <c r="B3283" s="1" t="str">
        <f t="shared" si="153"/>
        <v>Três Rios</v>
      </c>
      <c r="C3283" s="8" t="str">
        <f t="shared" si="154"/>
        <v>330600</v>
      </c>
      <c r="D3283" s="3">
        <v>76</v>
      </c>
      <c r="E3283" s="3">
        <v>114</v>
      </c>
      <c r="F3283" s="3">
        <v>59</v>
      </c>
      <c r="G3283" s="3">
        <v>16</v>
      </c>
      <c r="H3283" s="3">
        <v>93</v>
      </c>
      <c r="I3283" s="3">
        <v>72</v>
      </c>
      <c r="J3283" s="3">
        <v>0</v>
      </c>
      <c r="K3283" s="3">
        <v>76</v>
      </c>
      <c r="L3283" s="3">
        <v>74</v>
      </c>
      <c r="M3283" s="3">
        <v>87</v>
      </c>
      <c r="N3283" s="3">
        <v>62</v>
      </c>
      <c r="O3283" s="3">
        <v>42</v>
      </c>
      <c r="P3283">
        <v>1825</v>
      </c>
      <c r="Q3283" s="5" t="b">
        <f t="shared" si="155"/>
        <v>0</v>
      </c>
      <c r="R3283" s="5">
        <v>200</v>
      </c>
    </row>
    <row r="3284" spans="1:18">
      <c r="A3284" t="s">
        <v>3282</v>
      </c>
      <c r="B3284" s="1" t="str">
        <f t="shared" si="153"/>
        <v>Valença</v>
      </c>
      <c r="C3284" s="8" t="str">
        <f t="shared" si="154"/>
        <v>330610</v>
      </c>
      <c r="D3284" s="3">
        <v>157</v>
      </c>
      <c r="E3284" s="3">
        <v>97</v>
      </c>
      <c r="F3284" s="3">
        <v>18</v>
      </c>
      <c r="G3284" s="3">
        <v>205</v>
      </c>
      <c r="H3284" s="3">
        <v>91</v>
      </c>
      <c r="I3284" s="3">
        <v>57</v>
      </c>
      <c r="J3284" s="3">
        <v>548</v>
      </c>
      <c r="K3284" s="3">
        <v>173</v>
      </c>
      <c r="L3284" s="3">
        <v>151</v>
      </c>
      <c r="M3284" s="3">
        <v>103</v>
      </c>
      <c r="N3284" s="3">
        <v>125</v>
      </c>
      <c r="O3284" s="3">
        <v>113</v>
      </c>
      <c r="P3284">
        <v>4856</v>
      </c>
      <c r="Q3284" s="5" t="b">
        <f t="shared" si="155"/>
        <v>0</v>
      </c>
      <c r="R3284" s="5">
        <v>200</v>
      </c>
    </row>
    <row r="3285" spans="1:18">
      <c r="A3285" t="s">
        <v>3283</v>
      </c>
      <c r="B3285" s="1" t="str">
        <f t="shared" si="153"/>
        <v>Varre-Sai</v>
      </c>
      <c r="C3285" s="8" t="str">
        <f t="shared" si="154"/>
        <v>330615</v>
      </c>
      <c r="D3285" s="3">
        <v>31</v>
      </c>
      <c r="E3285" s="3">
        <v>30</v>
      </c>
      <c r="F3285" s="3">
        <v>28</v>
      </c>
      <c r="G3285" s="3">
        <v>30</v>
      </c>
      <c r="H3285" s="3">
        <v>37</v>
      </c>
      <c r="I3285" s="3">
        <v>41</v>
      </c>
      <c r="J3285" s="3">
        <v>38</v>
      </c>
      <c r="K3285" s="3">
        <v>33</v>
      </c>
      <c r="L3285" s="3">
        <v>38</v>
      </c>
      <c r="M3285" s="3">
        <v>41</v>
      </c>
      <c r="N3285" s="3">
        <v>40</v>
      </c>
      <c r="O3285" s="3">
        <v>45</v>
      </c>
      <c r="P3285">
        <v>805</v>
      </c>
      <c r="Q3285" s="5" t="b">
        <f t="shared" si="155"/>
        <v>0</v>
      </c>
      <c r="R3285" s="5">
        <v>200</v>
      </c>
    </row>
    <row r="3286" spans="1:18">
      <c r="A3286" t="s">
        <v>3284</v>
      </c>
      <c r="B3286" s="1" t="str">
        <f t="shared" si="153"/>
        <v>Vassouras</v>
      </c>
      <c r="C3286" s="8" t="str">
        <f t="shared" si="154"/>
        <v>330620</v>
      </c>
      <c r="D3286" s="3">
        <v>898</v>
      </c>
      <c r="E3286" s="3">
        <v>906</v>
      </c>
      <c r="F3286" s="3">
        <v>724</v>
      </c>
      <c r="G3286" s="3">
        <v>708</v>
      </c>
      <c r="H3286" s="3">
        <v>676</v>
      </c>
      <c r="I3286" s="3">
        <v>682</v>
      </c>
      <c r="J3286" s="3">
        <v>690</v>
      </c>
      <c r="K3286" s="3">
        <v>680</v>
      </c>
      <c r="L3286" s="3">
        <v>988</v>
      </c>
      <c r="M3286" s="3">
        <v>762</v>
      </c>
      <c r="N3286" s="3">
        <v>592</v>
      </c>
      <c r="O3286" s="3">
        <v>768</v>
      </c>
      <c r="P3286">
        <v>16926</v>
      </c>
      <c r="Q3286" s="5" t="b">
        <f t="shared" si="155"/>
        <v>0</v>
      </c>
      <c r="R3286" s="5">
        <v>200</v>
      </c>
    </row>
    <row r="3287" spans="1:18">
      <c r="A3287" t="s">
        <v>3285</v>
      </c>
      <c r="B3287" s="1" t="str">
        <f t="shared" si="153"/>
        <v>Volta Redonda</v>
      </c>
      <c r="C3287" s="8" t="str">
        <f t="shared" si="154"/>
        <v>330630</v>
      </c>
      <c r="D3287" s="3">
        <v>13985</v>
      </c>
      <c r="E3287" s="3">
        <v>13972</v>
      </c>
      <c r="F3287" s="3">
        <v>15070</v>
      </c>
      <c r="G3287" s="3">
        <v>14148</v>
      </c>
      <c r="H3287" s="3">
        <v>15160</v>
      </c>
      <c r="I3287" s="3">
        <v>34360</v>
      </c>
      <c r="J3287" s="3">
        <v>15164</v>
      </c>
      <c r="K3287" s="3">
        <v>18345</v>
      </c>
      <c r="L3287" s="3">
        <v>14260</v>
      </c>
      <c r="M3287" s="3">
        <v>14940</v>
      </c>
      <c r="N3287" s="3">
        <v>7636</v>
      </c>
      <c r="O3287" s="3">
        <v>10683</v>
      </c>
      <c r="P3287">
        <v>387886</v>
      </c>
      <c r="Q3287" s="5" t="b">
        <f t="shared" si="155"/>
        <v>0</v>
      </c>
      <c r="R3287" s="5">
        <v>200</v>
      </c>
    </row>
    <row r="3288" spans="1:18">
      <c r="A3288" t="s">
        <v>3286</v>
      </c>
      <c r="B3288" s="1" t="str">
        <f t="shared" si="153"/>
        <v>Rio de Janeiro - GestÆo estadual</v>
      </c>
      <c r="C3288" s="8" t="str">
        <f t="shared" si="154"/>
        <v>330000</v>
      </c>
      <c r="D3288" s="3">
        <v>524</v>
      </c>
      <c r="E3288" s="3">
        <v>771</v>
      </c>
      <c r="F3288" s="3">
        <v>30</v>
      </c>
      <c r="G3288" s="3">
        <v>815</v>
      </c>
      <c r="H3288" s="3">
        <v>859</v>
      </c>
      <c r="I3288" s="3">
        <v>736</v>
      </c>
      <c r="J3288" s="3">
        <v>834</v>
      </c>
      <c r="K3288" s="3">
        <v>773</v>
      </c>
      <c r="L3288" s="3">
        <v>839</v>
      </c>
      <c r="M3288" s="3">
        <v>754</v>
      </c>
      <c r="N3288" s="3">
        <v>938</v>
      </c>
      <c r="O3288" s="3">
        <v>511</v>
      </c>
      <c r="P3288">
        <v>18025</v>
      </c>
      <c r="Q3288" s="5" t="b">
        <f t="shared" si="155"/>
        <v>0</v>
      </c>
      <c r="R3288" s="5">
        <v>200</v>
      </c>
    </row>
    <row r="3289" spans="1:18">
      <c r="A3289" t="s">
        <v>3287</v>
      </c>
      <c r="B3289" s="1" t="str">
        <f t="shared" si="153"/>
        <v>Adamantina</v>
      </c>
      <c r="C3289" s="8" t="str">
        <f t="shared" si="154"/>
        <v>350010</v>
      </c>
      <c r="D3289" s="3">
        <v>184</v>
      </c>
      <c r="E3289" s="3">
        <v>157</v>
      </c>
      <c r="F3289" s="3">
        <v>120</v>
      </c>
      <c r="G3289" s="3">
        <v>167</v>
      </c>
      <c r="H3289" s="3">
        <v>243</v>
      </c>
      <c r="I3289" s="3">
        <v>299</v>
      </c>
      <c r="J3289" s="3">
        <v>194</v>
      </c>
      <c r="K3289" s="3">
        <v>138</v>
      </c>
      <c r="L3289" s="3">
        <v>166</v>
      </c>
      <c r="M3289" s="3">
        <v>220</v>
      </c>
      <c r="N3289" s="3">
        <v>139</v>
      </c>
      <c r="O3289" s="3">
        <v>239</v>
      </c>
      <c r="P3289">
        <v>4789</v>
      </c>
      <c r="Q3289" s="5" t="b">
        <f t="shared" si="155"/>
        <v>0</v>
      </c>
      <c r="R3289" s="5">
        <v>200</v>
      </c>
    </row>
    <row r="3290" spans="1:18">
      <c r="A3290" t="s">
        <v>3288</v>
      </c>
      <c r="B3290" s="1" t="str">
        <f t="shared" si="153"/>
        <v>Adolfo</v>
      </c>
      <c r="C3290" s="8" t="str">
        <f t="shared" si="154"/>
        <v>350020</v>
      </c>
      <c r="D3290" s="3">
        <v>20</v>
      </c>
      <c r="E3290" s="3">
        <v>16</v>
      </c>
      <c r="F3290" s="3">
        <v>13</v>
      </c>
      <c r="G3290" s="3">
        <v>19</v>
      </c>
      <c r="H3290" s="3">
        <v>9</v>
      </c>
      <c r="I3290" s="3">
        <v>7</v>
      </c>
      <c r="J3290" s="3">
        <v>16</v>
      </c>
      <c r="K3290" s="3">
        <v>0</v>
      </c>
      <c r="L3290" s="3">
        <v>12</v>
      </c>
      <c r="M3290" s="3">
        <v>0</v>
      </c>
      <c r="N3290" s="3">
        <v>0</v>
      </c>
      <c r="O3290" s="3">
        <v>17</v>
      </c>
      <c r="P3290">
        <v>276</v>
      </c>
      <c r="Q3290" s="5" t="b">
        <f t="shared" si="155"/>
        <v>0</v>
      </c>
      <c r="R3290" s="5">
        <v>200</v>
      </c>
    </row>
    <row r="3291" spans="1:18">
      <c r="A3291" t="s">
        <v>3289</v>
      </c>
      <c r="B3291" s="1" t="str">
        <f t="shared" si="153"/>
        <v>Aguaí</v>
      </c>
      <c r="C3291" s="8" t="str">
        <f t="shared" si="154"/>
        <v>350030</v>
      </c>
      <c r="D3291" s="3">
        <v>209</v>
      </c>
      <c r="E3291" s="3">
        <v>239</v>
      </c>
      <c r="F3291" s="3">
        <v>0</v>
      </c>
      <c r="G3291" s="3">
        <v>0</v>
      </c>
      <c r="H3291" s="3">
        <v>621</v>
      </c>
      <c r="I3291" s="3">
        <v>672</v>
      </c>
      <c r="J3291" s="3">
        <v>0</v>
      </c>
      <c r="K3291" s="3">
        <v>294</v>
      </c>
      <c r="L3291" s="3">
        <v>182</v>
      </c>
      <c r="M3291" s="3">
        <v>84</v>
      </c>
      <c r="N3291" s="3">
        <v>94</v>
      </c>
      <c r="O3291" s="3">
        <v>0</v>
      </c>
      <c r="P3291">
        <v>4140</v>
      </c>
      <c r="Q3291" s="5" t="b">
        <f t="shared" si="155"/>
        <v>0</v>
      </c>
      <c r="R3291" s="5">
        <v>200</v>
      </c>
    </row>
    <row r="3292" spans="1:18">
      <c r="A3292" t="s">
        <v>3290</v>
      </c>
      <c r="B3292" s="1" t="str">
        <f t="shared" si="153"/>
        <v>Águas da Prata</v>
      </c>
      <c r="C3292" s="8" t="str">
        <f t="shared" si="154"/>
        <v>350040</v>
      </c>
      <c r="D3292" s="3">
        <v>30</v>
      </c>
      <c r="E3292" s="3">
        <v>110</v>
      </c>
      <c r="F3292" s="3">
        <v>396</v>
      </c>
      <c r="G3292" s="3">
        <v>118</v>
      </c>
      <c r="H3292" s="3">
        <v>170</v>
      </c>
      <c r="I3292" s="3">
        <v>55</v>
      </c>
      <c r="J3292" s="3">
        <v>4</v>
      </c>
      <c r="K3292" s="3">
        <v>0</v>
      </c>
      <c r="L3292" s="3">
        <v>71</v>
      </c>
      <c r="M3292" s="3">
        <v>18</v>
      </c>
      <c r="N3292" s="3">
        <v>470</v>
      </c>
      <c r="O3292" s="3">
        <v>130</v>
      </c>
      <c r="P3292">
        <v>1876</v>
      </c>
      <c r="Q3292" s="5" t="b">
        <f t="shared" si="155"/>
        <v>0</v>
      </c>
      <c r="R3292" s="5">
        <v>200</v>
      </c>
    </row>
    <row r="3293" spans="1:18">
      <c r="A3293" t="s">
        <v>3291</v>
      </c>
      <c r="B3293" s="1" t="str">
        <f t="shared" si="153"/>
        <v>Águas de Lindóia</v>
      </c>
      <c r="C3293" s="8" t="str">
        <f t="shared" si="154"/>
        <v>350050</v>
      </c>
      <c r="D3293" s="3">
        <v>148</v>
      </c>
      <c r="E3293" s="3">
        <v>42</v>
      </c>
      <c r="F3293" s="3">
        <v>41</v>
      </c>
      <c r="G3293" s="3">
        <v>948</v>
      </c>
      <c r="H3293" s="3">
        <v>144</v>
      </c>
      <c r="I3293" s="3">
        <v>269</v>
      </c>
      <c r="J3293" s="3">
        <v>54</v>
      </c>
      <c r="K3293" s="3">
        <v>100</v>
      </c>
      <c r="L3293" s="3">
        <v>77</v>
      </c>
      <c r="M3293" s="3">
        <v>59</v>
      </c>
      <c r="N3293" s="3">
        <v>24</v>
      </c>
      <c r="O3293" s="3">
        <v>35</v>
      </c>
      <c r="P3293">
        <v>2715</v>
      </c>
      <c r="Q3293" s="5" t="b">
        <f t="shared" si="155"/>
        <v>0</v>
      </c>
      <c r="R3293" s="5">
        <v>200</v>
      </c>
    </row>
    <row r="3294" spans="1:18">
      <c r="A3294" t="s">
        <v>3292</v>
      </c>
      <c r="B3294" s="1" t="str">
        <f t="shared" si="153"/>
        <v>Águas de Santa Bárbara</v>
      </c>
      <c r="C3294" s="8" t="str">
        <f t="shared" si="154"/>
        <v>350055</v>
      </c>
      <c r="D3294" s="3">
        <v>87</v>
      </c>
      <c r="E3294" s="3">
        <v>29</v>
      </c>
      <c r="F3294" s="3">
        <v>1337</v>
      </c>
      <c r="G3294" s="3">
        <v>1</v>
      </c>
      <c r="H3294" s="3">
        <v>1</v>
      </c>
      <c r="I3294" s="3">
        <v>37</v>
      </c>
      <c r="J3294" s="3">
        <v>17</v>
      </c>
      <c r="K3294" s="3">
        <v>0</v>
      </c>
      <c r="L3294" s="3">
        <v>13</v>
      </c>
      <c r="M3294" s="3">
        <v>12</v>
      </c>
      <c r="N3294" s="3">
        <v>3</v>
      </c>
      <c r="O3294" s="3">
        <v>6</v>
      </c>
      <c r="P3294">
        <v>1826</v>
      </c>
      <c r="Q3294" s="5" t="b">
        <f t="shared" si="155"/>
        <v>0</v>
      </c>
      <c r="R3294" s="5">
        <v>200</v>
      </c>
    </row>
    <row r="3295" spans="1:18">
      <c r="A3295" t="s">
        <v>3293</v>
      </c>
      <c r="B3295" s="1" t="str">
        <f t="shared" si="153"/>
        <v>Águas de São Pedro</v>
      </c>
      <c r="C3295" s="8" t="str">
        <f t="shared" si="154"/>
        <v>350060</v>
      </c>
      <c r="D3295" s="3">
        <v>0</v>
      </c>
      <c r="E3295" s="3">
        <v>0</v>
      </c>
      <c r="F3295" s="3">
        <v>0</v>
      </c>
      <c r="G3295" s="3">
        <v>0</v>
      </c>
      <c r="H3295" s="3">
        <v>0</v>
      </c>
      <c r="I3295" s="3">
        <v>20</v>
      </c>
      <c r="J3295" s="3">
        <v>145</v>
      </c>
      <c r="K3295" s="3">
        <v>20</v>
      </c>
      <c r="L3295" s="3">
        <v>23</v>
      </c>
      <c r="M3295" s="3">
        <v>0</v>
      </c>
      <c r="N3295" s="3">
        <v>22</v>
      </c>
      <c r="O3295" s="3">
        <v>0</v>
      </c>
      <c r="P3295">
        <v>311</v>
      </c>
      <c r="Q3295" s="5" t="b">
        <f t="shared" si="155"/>
        <v>0</v>
      </c>
      <c r="R3295" s="5">
        <v>200</v>
      </c>
    </row>
    <row r="3296" spans="1:18">
      <c r="A3296" t="s">
        <v>3294</v>
      </c>
      <c r="B3296" s="1" t="str">
        <f t="shared" si="153"/>
        <v>Agudos</v>
      </c>
      <c r="C3296" s="8" t="str">
        <f t="shared" si="154"/>
        <v>350070</v>
      </c>
      <c r="D3296" s="3">
        <v>313</v>
      </c>
      <c r="E3296" s="3">
        <v>222</v>
      </c>
      <c r="F3296" s="3">
        <v>244</v>
      </c>
      <c r="G3296" s="3">
        <v>285</v>
      </c>
      <c r="H3296" s="3">
        <v>254</v>
      </c>
      <c r="I3296" s="3">
        <v>179</v>
      </c>
      <c r="J3296" s="3">
        <v>213</v>
      </c>
      <c r="K3296" s="3">
        <v>282</v>
      </c>
      <c r="L3296" s="3">
        <v>239</v>
      </c>
      <c r="M3296" s="3">
        <v>245</v>
      </c>
      <c r="N3296" s="3">
        <v>270</v>
      </c>
      <c r="O3296" s="3">
        <v>0</v>
      </c>
      <c r="P3296">
        <v>5628</v>
      </c>
      <c r="Q3296" s="5" t="b">
        <f t="shared" si="155"/>
        <v>0</v>
      </c>
      <c r="R3296" s="5">
        <v>200</v>
      </c>
    </row>
    <row r="3297" spans="1:18">
      <c r="A3297" t="s">
        <v>3295</v>
      </c>
      <c r="B3297" s="1" t="str">
        <f t="shared" si="153"/>
        <v>Alambari</v>
      </c>
      <c r="C3297" s="8" t="str">
        <f t="shared" si="154"/>
        <v>350075</v>
      </c>
      <c r="D3297" s="3">
        <v>0</v>
      </c>
      <c r="E3297" s="3">
        <v>0</v>
      </c>
      <c r="F3297" s="3">
        <v>12</v>
      </c>
      <c r="G3297" s="3">
        <v>35</v>
      </c>
      <c r="H3297" s="3">
        <v>0</v>
      </c>
      <c r="I3297" s="3">
        <v>53</v>
      </c>
      <c r="J3297" s="3">
        <v>0</v>
      </c>
      <c r="K3297" s="3">
        <v>0</v>
      </c>
      <c r="L3297" s="3">
        <v>29</v>
      </c>
      <c r="M3297" s="3">
        <v>29</v>
      </c>
      <c r="N3297" s="3">
        <v>32</v>
      </c>
      <c r="O3297" s="3">
        <v>0</v>
      </c>
      <c r="P3297">
        <v>554</v>
      </c>
      <c r="Q3297" s="5" t="b">
        <f t="shared" si="155"/>
        <v>0</v>
      </c>
      <c r="R3297" s="5">
        <v>200</v>
      </c>
    </row>
    <row r="3298" spans="1:18">
      <c r="A3298" t="s">
        <v>3296</v>
      </c>
      <c r="B3298" s="1" t="str">
        <f t="shared" si="153"/>
        <v>Alfredo Marcondes</v>
      </c>
      <c r="C3298" s="8" t="str">
        <f t="shared" si="154"/>
        <v>350080</v>
      </c>
      <c r="D3298" s="3">
        <v>146</v>
      </c>
      <c r="E3298" s="3">
        <v>296</v>
      </c>
      <c r="F3298" s="3">
        <v>342</v>
      </c>
      <c r="G3298" s="3">
        <v>20</v>
      </c>
      <c r="H3298" s="3">
        <v>92</v>
      </c>
      <c r="I3298" s="3">
        <v>88</v>
      </c>
      <c r="J3298" s="3">
        <v>112</v>
      </c>
      <c r="K3298" s="3">
        <v>70</v>
      </c>
      <c r="L3298" s="3">
        <v>204</v>
      </c>
      <c r="M3298" s="3">
        <v>25</v>
      </c>
      <c r="N3298" s="3">
        <v>99</v>
      </c>
      <c r="O3298" s="3">
        <v>20</v>
      </c>
      <c r="P3298">
        <v>2586</v>
      </c>
      <c r="Q3298" s="5" t="b">
        <f t="shared" si="155"/>
        <v>0</v>
      </c>
      <c r="R3298" s="5">
        <v>200</v>
      </c>
    </row>
    <row r="3299" spans="1:18">
      <c r="A3299" t="s">
        <v>3297</v>
      </c>
      <c r="B3299" s="1" t="str">
        <f t="shared" si="153"/>
        <v>Altair</v>
      </c>
      <c r="C3299" s="8" t="str">
        <f t="shared" si="154"/>
        <v>350090</v>
      </c>
      <c r="D3299" s="3">
        <v>5</v>
      </c>
      <c r="E3299" s="3">
        <v>4</v>
      </c>
      <c r="F3299" s="3">
        <v>13</v>
      </c>
      <c r="G3299" s="3">
        <v>1</v>
      </c>
      <c r="H3299" s="3">
        <v>2</v>
      </c>
      <c r="I3299" s="3">
        <v>5</v>
      </c>
      <c r="J3299" s="3">
        <v>10</v>
      </c>
      <c r="K3299" s="3">
        <v>2</v>
      </c>
      <c r="L3299" s="3">
        <v>14</v>
      </c>
      <c r="M3299" s="3">
        <v>21</v>
      </c>
      <c r="N3299" s="3">
        <v>43</v>
      </c>
      <c r="O3299" s="3">
        <v>48</v>
      </c>
      <c r="P3299">
        <v>213</v>
      </c>
      <c r="Q3299" s="5" t="b">
        <f t="shared" si="155"/>
        <v>0</v>
      </c>
      <c r="R3299" s="5">
        <v>200</v>
      </c>
    </row>
    <row r="3300" spans="1:18">
      <c r="A3300" t="s">
        <v>3298</v>
      </c>
      <c r="B3300" s="1" t="str">
        <f t="shared" si="153"/>
        <v>Altinópolis</v>
      </c>
      <c r="C3300" s="8" t="str">
        <f t="shared" si="154"/>
        <v>350100</v>
      </c>
      <c r="D3300" s="3">
        <v>2362</v>
      </c>
      <c r="E3300" s="3">
        <v>2548</v>
      </c>
      <c r="F3300" s="3">
        <v>461</v>
      </c>
      <c r="G3300" s="3">
        <v>67</v>
      </c>
      <c r="H3300" s="3">
        <v>69</v>
      </c>
      <c r="I3300" s="3">
        <v>1997</v>
      </c>
      <c r="J3300" s="3">
        <v>97</v>
      </c>
      <c r="K3300" s="3">
        <v>73</v>
      </c>
      <c r="L3300" s="3">
        <v>0</v>
      </c>
      <c r="M3300" s="3">
        <v>56</v>
      </c>
      <c r="N3300" s="3">
        <v>0</v>
      </c>
      <c r="O3300" s="3">
        <v>159</v>
      </c>
      <c r="P3300">
        <v>9145</v>
      </c>
      <c r="Q3300" s="5" t="b">
        <f t="shared" si="155"/>
        <v>0</v>
      </c>
      <c r="R3300" s="5">
        <v>200</v>
      </c>
    </row>
    <row r="3301" spans="1:18">
      <c r="A3301" t="s">
        <v>3299</v>
      </c>
      <c r="B3301" s="1" t="str">
        <f t="shared" si="153"/>
        <v>Alto Alegre</v>
      </c>
      <c r="C3301" s="8" t="str">
        <f t="shared" si="154"/>
        <v>350110</v>
      </c>
      <c r="D3301" s="3">
        <v>26</v>
      </c>
      <c r="E3301" s="3">
        <v>26</v>
      </c>
      <c r="F3301" s="3">
        <v>48</v>
      </c>
      <c r="G3301" s="3">
        <v>26</v>
      </c>
      <c r="H3301" s="3">
        <v>30</v>
      </c>
      <c r="I3301" s="3">
        <v>27</v>
      </c>
      <c r="J3301" s="3">
        <v>30</v>
      </c>
      <c r="K3301" s="3">
        <v>26</v>
      </c>
      <c r="L3301" s="3">
        <v>26</v>
      </c>
      <c r="M3301" s="3">
        <v>26</v>
      </c>
      <c r="N3301" s="3">
        <v>27</v>
      </c>
      <c r="O3301" s="3">
        <v>26</v>
      </c>
      <c r="P3301">
        <v>665</v>
      </c>
      <c r="Q3301" s="5" t="b">
        <f t="shared" si="155"/>
        <v>0</v>
      </c>
      <c r="R3301" s="5">
        <v>200</v>
      </c>
    </row>
    <row r="3302" spans="1:18">
      <c r="A3302" t="s">
        <v>3300</v>
      </c>
      <c r="B3302" s="1" t="str">
        <f t="shared" si="153"/>
        <v>Alumínio</v>
      </c>
      <c r="C3302" s="8" t="str">
        <f t="shared" si="154"/>
        <v>350115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>
        <v>846</v>
      </c>
      <c r="Q3302" s="5" t="str">
        <f t="shared" si="155"/>
        <v>SIM</v>
      </c>
      <c r="R3302" s="5">
        <v>100</v>
      </c>
    </row>
    <row r="3303" spans="1:18">
      <c r="A3303" t="s">
        <v>3301</v>
      </c>
      <c r="B3303" s="1" t="str">
        <f t="shared" si="153"/>
        <v>Álvares Florence</v>
      </c>
      <c r="C3303" s="8" t="str">
        <f t="shared" si="154"/>
        <v>350120</v>
      </c>
      <c r="D3303" s="3">
        <v>10</v>
      </c>
      <c r="E3303" s="3">
        <v>39</v>
      </c>
      <c r="F3303" s="3">
        <v>15</v>
      </c>
      <c r="G3303" s="3">
        <v>38</v>
      </c>
      <c r="H3303" s="3">
        <v>26</v>
      </c>
      <c r="I3303" s="3">
        <v>5</v>
      </c>
      <c r="J3303" s="3">
        <v>5</v>
      </c>
      <c r="K3303" s="3">
        <v>2</v>
      </c>
      <c r="L3303" s="3">
        <v>3</v>
      </c>
      <c r="M3303" s="3">
        <v>12</v>
      </c>
      <c r="N3303" s="3">
        <v>21</v>
      </c>
      <c r="O3303" s="3">
        <v>3</v>
      </c>
      <c r="P3303">
        <v>233</v>
      </c>
      <c r="Q3303" s="5" t="b">
        <f t="shared" si="155"/>
        <v>0</v>
      </c>
      <c r="R3303" s="5">
        <v>200</v>
      </c>
    </row>
    <row r="3304" spans="1:18">
      <c r="A3304" t="s">
        <v>3302</v>
      </c>
      <c r="B3304" s="1" t="str">
        <f t="shared" si="153"/>
        <v>Álvares Machado</v>
      </c>
      <c r="C3304" s="8" t="str">
        <f t="shared" si="154"/>
        <v>350130</v>
      </c>
      <c r="D3304" s="3">
        <v>68</v>
      </c>
      <c r="E3304" s="3">
        <v>23</v>
      </c>
      <c r="F3304" s="3">
        <v>90</v>
      </c>
      <c r="G3304" s="3">
        <v>67</v>
      </c>
      <c r="H3304" s="3">
        <v>94</v>
      </c>
      <c r="I3304" s="3">
        <v>84</v>
      </c>
      <c r="J3304" s="3">
        <v>85</v>
      </c>
      <c r="K3304" s="3">
        <v>83</v>
      </c>
      <c r="L3304" s="3">
        <v>78</v>
      </c>
      <c r="M3304" s="3">
        <v>80</v>
      </c>
      <c r="N3304" s="3">
        <v>79</v>
      </c>
      <c r="O3304" s="3">
        <v>96</v>
      </c>
      <c r="P3304">
        <v>1498</v>
      </c>
      <c r="Q3304" s="5" t="b">
        <f t="shared" si="155"/>
        <v>0</v>
      </c>
      <c r="R3304" s="5">
        <v>200</v>
      </c>
    </row>
    <row r="3305" spans="1:18">
      <c r="A3305" t="s">
        <v>3303</v>
      </c>
      <c r="B3305" s="1" t="str">
        <f t="shared" si="153"/>
        <v>Álvaro de Carvalho</v>
      </c>
      <c r="C3305" s="8" t="str">
        <f t="shared" si="154"/>
        <v>350140</v>
      </c>
      <c r="D3305" s="3">
        <v>16</v>
      </c>
      <c r="E3305" s="3">
        <v>18</v>
      </c>
      <c r="F3305" s="3">
        <v>18</v>
      </c>
      <c r="G3305" s="3">
        <v>18</v>
      </c>
      <c r="H3305" s="3">
        <v>12</v>
      </c>
      <c r="I3305" s="3">
        <v>18</v>
      </c>
      <c r="J3305" s="3">
        <v>16</v>
      </c>
      <c r="K3305" s="3">
        <v>16</v>
      </c>
      <c r="L3305" s="3">
        <v>14</v>
      </c>
      <c r="M3305" s="3">
        <v>15</v>
      </c>
      <c r="N3305" s="3">
        <v>16</v>
      </c>
      <c r="O3305" s="3">
        <v>7</v>
      </c>
      <c r="P3305">
        <v>354</v>
      </c>
      <c r="Q3305" s="5" t="b">
        <f t="shared" si="155"/>
        <v>0</v>
      </c>
      <c r="R3305" s="5">
        <v>200</v>
      </c>
    </row>
    <row r="3306" spans="1:18">
      <c r="A3306" t="s">
        <v>3304</v>
      </c>
      <c r="B3306" s="1" t="str">
        <f t="shared" si="153"/>
        <v>Alvinlândia</v>
      </c>
      <c r="C3306" s="8" t="str">
        <f t="shared" si="154"/>
        <v>350150</v>
      </c>
      <c r="D3306" s="3">
        <v>16</v>
      </c>
      <c r="E3306" s="3">
        <v>8</v>
      </c>
      <c r="F3306" s="3">
        <v>8</v>
      </c>
      <c r="G3306" s="3">
        <v>0</v>
      </c>
      <c r="H3306" s="3">
        <v>9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>
        <v>322</v>
      </c>
      <c r="Q3306" s="5" t="str">
        <f t="shared" si="155"/>
        <v>SIM</v>
      </c>
      <c r="R3306" s="5">
        <v>100</v>
      </c>
    </row>
    <row r="3307" spans="1:18">
      <c r="A3307" t="s">
        <v>3305</v>
      </c>
      <c r="B3307" s="1" t="str">
        <f t="shared" si="153"/>
        <v>Americana</v>
      </c>
      <c r="C3307" s="8" t="str">
        <f t="shared" si="154"/>
        <v>350160</v>
      </c>
      <c r="D3307" s="3">
        <v>437</v>
      </c>
      <c r="E3307" s="3">
        <v>312</v>
      </c>
      <c r="F3307" s="3">
        <v>324</v>
      </c>
      <c r="G3307" s="3">
        <v>562</v>
      </c>
      <c r="H3307" s="3">
        <v>430</v>
      </c>
      <c r="I3307" s="3">
        <v>706</v>
      </c>
      <c r="J3307" s="3">
        <v>773</v>
      </c>
      <c r="K3307" s="3">
        <v>829</v>
      </c>
      <c r="L3307" s="3">
        <v>648</v>
      </c>
      <c r="M3307" s="3">
        <v>668</v>
      </c>
      <c r="N3307" s="3">
        <v>159</v>
      </c>
      <c r="O3307" s="3">
        <v>354</v>
      </c>
      <c r="P3307">
        <v>13401</v>
      </c>
      <c r="Q3307" s="5" t="b">
        <f t="shared" si="155"/>
        <v>0</v>
      </c>
      <c r="R3307" s="5">
        <v>200</v>
      </c>
    </row>
    <row r="3308" spans="1:18">
      <c r="A3308" t="s">
        <v>3306</v>
      </c>
      <c r="B3308" s="1" t="str">
        <f t="shared" si="153"/>
        <v>Américo Brasiliense</v>
      </c>
      <c r="C3308" s="8" t="str">
        <f t="shared" si="154"/>
        <v>350170</v>
      </c>
      <c r="D3308" s="3">
        <v>154</v>
      </c>
      <c r="E3308" s="3">
        <v>131</v>
      </c>
      <c r="F3308" s="3">
        <v>200</v>
      </c>
      <c r="G3308" s="3">
        <v>167</v>
      </c>
      <c r="H3308" s="3">
        <v>97</v>
      </c>
      <c r="I3308" s="3">
        <v>108</v>
      </c>
      <c r="J3308" s="3">
        <v>106</v>
      </c>
      <c r="K3308" s="3">
        <v>166</v>
      </c>
      <c r="L3308" s="3">
        <v>224</v>
      </c>
      <c r="M3308" s="3">
        <v>148</v>
      </c>
      <c r="N3308" s="3">
        <v>100</v>
      </c>
      <c r="O3308" s="3">
        <v>0</v>
      </c>
      <c r="P3308">
        <v>3387</v>
      </c>
      <c r="Q3308" s="5" t="b">
        <f t="shared" si="155"/>
        <v>0</v>
      </c>
      <c r="R3308" s="5">
        <v>200</v>
      </c>
    </row>
    <row r="3309" spans="1:18">
      <c r="A3309" t="s">
        <v>3307</v>
      </c>
      <c r="B3309" s="1" t="str">
        <f t="shared" si="153"/>
        <v>Américo de Campos</v>
      </c>
      <c r="C3309" s="8" t="str">
        <f t="shared" si="154"/>
        <v>350180</v>
      </c>
      <c r="D3309" s="3">
        <v>0</v>
      </c>
      <c r="E3309" s="3">
        <v>1</v>
      </c>
      <c r="F3309" s="3">
        <v>3</v>
      </c>
      <c r="G3309" s="3">
        <v>10</v>
      </c>
      <c r="H3309" s="3">
        <v>0</v>
      </c>
      <c r="I3309" s="3">
        <v>0</v>
      </c>
      <c r="J3309" s="3">
        <v>2</v>
      </c>
      <c r="K3309" s="3">
        <v>0</v>
      </c>
      <c r="L3309" s="3">
        <v>2</v>
      </c>
      <c r="M3309" s="3">
        <v>0</v>
      </c>
      <c r="N3309" s="3">
        <v>0</v>
      </c>
      <c r="O3309" s="3">
        <v>0</v>
      </c>
      <c r="P3309">
        <v>45</v>
      </c>
      <c r="Q3309" s="5" t="str">
        <f t="shared" si="155"/>
        <v>SIM</v>
      </c>
      <c r="R3309" s="5">
        <v>100</v>
      </c>
    </row>
    <row r="3310" spans="1:18">
      <c r="A3310" t="s">
        <v>3308</v>
      </c>
      <c r="B3310" s="1" t="str">
        <f t="shared" si="153"/>
        <v>Amparo</v>
      </c>
      <c r="C3310" s="8" t="str">
        <f t="shared" si="154"/>
        <v>350190</v>
      </c>
      <c r="D3310" s="3">
        <v>398</v>
      </c>
      <c r="E3310" s="3">
        <v>554</v>
      </c>
      <c r="F3310" s="3">
        <v>0</v>
      </c>
      <c r="G3310" s="3">
        <v>1029</v>
      </c>
      <c r="H3310" s="3">
        <v>627</v>
      </c>
      <c r="I3310" s="3">
        <v>786</v>
      </c>
      <c r="J3310" s="3">
        <v>456</v>
      </c>
      <c r="K3310" s="3">
        <v>335</v>
      </c>
      <c r="L3310" s="3">
        <v>682</v>
      </c>
      <c r="M3310" s="3">
        <v>658</v>
      </c>
      <c r="N3310" s="3">
        <v>394</v>
      </c>
      <c r="O3310" s="3">
        <v>492</v>
      </c>
      <c r="P3310">
        <v>10478</v>
      </c>
      <c r="Q3310" s="5" t="b">
        <f t="shared" si="155"/>
        <v>0</v>
      </c>
      <c r="R3310" s="5">
        <v>200</v>
      </c>
    </row>
    <row r="3311" spans="1:18">
      <c r="A3311" t="s">
        <v>3309</v>
      </c>
      <c r="B3311" s="1" t="str">
        <f t="shared" si="153"/>
        <v>Analândia</v>
      </c>
      <c r="C3311" s="8" t="str">
        <f t="shared" si="154"/>
        <v>350200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>
        <v>0</v>
      </c>
      <c r="Q3311" s="5" t="str">
        <f t="shared" si="155"/>
        <v>SIM</v>
      </c>
      <c r="R3311" s="5">
        <v>100</v>
      </c>
    </row>
    <row r="3312" spans="1:18">
      <c r="A3312" t="s">
        <v>3310</v>
      </c>
      <c r="B3312" s="1" t="str">
        <f t="shared" si="153"/>
        <v>Andradina</v>
      </c>
      <c r="C3312" s="8" t="str">
        <f t="shared" si="154"/>
        <v>350210</v>
      </c>
      <c r="D3312" s="3">
        <v>147</v>
      </c>
      <c r="E3312" s="3">
        <v>160</v>
      </c>
      <c r="F3312" s="3">
        <v>190</v>
      </c>
      <c r="G3312" s="3">
        <v>174</v>
      </c>
      <c r="H3312" s="3">
        <v>142</v>
      </c>
      <c r="I3312" s="3">
        <v>119</v>
      </c>
      <c r="J3312" s="3">
        <v>118</v>
      </c>
      <c r="K3312" s="3">
        <v>109</v>
      </c>
      <c r="L3312" s="3">
        <v>108</v>
      </c>
      <c r="M3312" s="3">
        <v>151</v>
      </c>
      <c r="N3312" s="3">
        <v>49</v>
      </c>
      <c r="O3312" s="3">
        <v>223</v>
      </c>
      <c r="P3312">
        <v>3952</v>
      </c>
      <c r="Q3312" s="5" t="b">
        <f t="shared" si="155"/>
        <v>0</v>
      </c>
      <c r="R3312" s="5">
        <v>200</v>
      </c>
    </row>
    <row r="3313" spans="1:18">
      <c r="A3313" t="s">
        <v>3311</v>
      </c>
      <c r="B3313" s="1" t="str">
        <f t="shared" si="153"/>
        <v>Angatuba</v>
      </c>
      <c r="C3313" s="8" t="str">
        <f t="shared" si="154"/>
        <v>350220</v>
      </c>
      <c r="D3313" s="3">
        <v>49</v>
      </c>
      <c r="E3313" s="3">
        <v>35</v>
      </c>
      <c r="F3313" s="3">
        <v>85</v>
      </c>
      <c r="G3313" s="3">
        <v>65</v>
      </c>
      <c r="H3313" s="3">
        <v>35</v>
      </c>
      <c r="I3313" s="3">
        <v>111</v>
      </c>
      <c r="J3313" s="3">
        <v>63</v>
      </c>
      <c r="K3313" s="3">
        <v>93</v>
      </c>
      <c r="L3313" s="3">
        <v>113</v>
      </c>
      <c r="M3313" s="3">
        <v>57</v>
      </c>
      <c r="N3313" s="3">
        <v>83</v>
      </c>
      <c r="O3313" s="3">
        <v>88</v>
      </c>
      <c r="P3313">
        <v>2978</v>
      </c>
      <c r="Q3313" s="5" t="b">
        <f t="shared" si="155"/>
        <v>0</v>
      </c>
      <c r="R3313" s="5">
        <v>200</v>
      </c>
    </row>
    <row r="3314" spans="1:18">
      <c r="A3314" t="s">
        <v>3312</v>
      </c>
      <c r="B3314" s="1" t="str">
        <f t="shared" si="153"/>
        <v>Anhembi</v>
      </c>
      <c r="C3314" s="8" t="str">
        <f t="shared" si="154"/>
        <v>350230</v>
      </c>
      <c r="D3314" s="3">
        <v>53</v>
      </c>
      <c r="E3314" s="3">
        <v>7</v>
      </c>
      <c r="F3314" s="3">
        <v>51</v>
      </c>
      <c r="G3314" s="3">
        <v>206</v>
      </c>
      <c r="H3314" s="3">
        <v>173</v>
      </c>
      <c r="I3314" s="3">
        <v>221</v>
      </c>
      <c r="J3314" s="3">
        <v>32</v>
      </c>
      <c r="K3314" s="3">
        <v>17</v>
      </c>
      <c r="L3314" s="3">
        <v>42</v>
      </c>
      <c r="M3314" s="3">
        <v>36</v>
      </c>
      <c r="N3314" s="3">
        <v>53</v>
      </c>
      <c r="O3314" s="3">
        <v>34</v>
      </c>
      <c r="P3314">
        <v>2285</v>
      </c>
      <c r="Q3314" s="5" t="b">
        <f t="shared" si="155"/>
        <v>0</v>
      </c>
      <c r="R3314" s="5">
        <v>200</v>
      </c>
    </row>
    <row r="3315" spans="1:18">
      <c r="A3315" t="s">
        <v>3313</v>
      </c>
      <c r="B3315" s="1" t="str">
        <f t="shared" si="153"/>
        <v>Anhumas</v>
      </c>
      <c r="C3315" s="8" t="str">
        <f t="shared" si="154"/>
        <v>350240</v>
      </c>
      <c r="D3315" s="3">
        <v>55</v>
      </c>
      <c r="E3315" s="3">
        <v>49</v>
      </c>
      <c r="F3315" s="3">
        <v>31</v>
      </c>
      <c r="G3315" s="3">
        <v>42</v>
      </c>
      <c r="H3315" s="3">
        <v>29</v>
      </c>
      <c r="I3315" s="3">
        <v>100</v>
      </c>
      <c r="J3315" s="3">
        <v>0</v>
      </c>
      <c r="K3315" s="3">
        <v>0</v>
      </c>
      <c r="L3315" s="3">
        <v>0</v>
      </c>
      <c r="M3315" s="3">
        <v>101</v>
      </c>
      <c r="N3315" s="3">
        <v>0</v>
      </c>
      <c r="O3315" s="3">
        <v>84</v>
      </c>
      <c r="P3315">
        <v>2307</v>
      </c>
      <c r="Q3315" s="5" t="b">
        <f t="shared" si="155"/>
        <v>0</v>
      </c>
      <c r="R3315" s="5">
        <v>200</v>
      </c>
    </row>
    <row r="3316" spans="1:18">
      <c r="A3316" t="s">
        <v>3314</v>
      </c>
      <c r="B3316" s="1" t="str">
        <f t="shared" si="153"/>
        <v>Aparecida</v>
      </c>
      <c r="C3316" s="8" t="str">
        <f t="shared" si="154"/>
        <v>350250</v>
      </c>
      <c r="D3316" s="3">
        <v>332</v>
      </c>
      <c r="E3316" s="3">
        <v>422</v>
      </c>
      <c r="F3316" s="3">
        <v>267</v>
      </c>
      <c r="G3316" s="3">
        <v>235</v>
      </c>
      <c r="H3316" s="3">
        <v>698</v>
      </c>
      <c r="I3316" s="3">
        <v>171</v>
      </c>
      <c r="J3316" s="3">
        <v>814</v>
      </c>
      <c r="K3316" s="3">
        <v>731</v>
      </c>
      <c r="L3316" s="3">
        <v>766</v>
      </c>
      <c r="M3316" s="3">
        <v>429</v>
      </c>
      <c r="N3316" s="3">
        <v>129</v>
      </c>
      <c r="O3316" s="3">
        <v>96</v>
      </c>
      <c r="P3316">
        <v>8272</v>
      </c>
      <c r="Q3316" s="5" t="b">
        <f t="shared" si="155"/>
        <v>0</v>
      </c>
      <c r="R3316" s="5">
        <v>200</v>
      </c>
    </row>
    <row r="3317" spans="1:18">
      <c r="A3317" t="s">
        <v>3315</v>
      </c>
      <c r="B3317" s="1" t="str">
        <f t="shared" si="153"/>
        <v>Aparecida d'Oeste</v>
      </c>
      <c r="C3317" s="8" t="str">
        <f t="shared" si="154"/>
        <v>350260</v>
      </c>
      <c r="D3317" s="3">
        <v>29</v>
      </c>
      <c r="E3317" s="3">
        <v>39</v>
      </c>
      <c r="F3317" s="3">
        <v>28</v>
      </c>
      <c r="G3317" s="3">
        <v>36</v>
      </c>
      <c r="H3317" s="3">
        <v>14</v>
      </c>
      <c r="I3317" s="3">
        <v>25</v>
      </c>
      <c r="J3317" s="3">
        <v>30</v>
      </c>
      <c r="K3317" s="3">
        <v>22</v>
      </c>
      <c r="L3317" s="3">
        <v>30</v>
      </c>
      <c r="M3317" s="3">
        <v>38</v>
      </c>
      <c r="N3317" s="3">
        <v>32</v>
      </c>
      <c r="O3317" s="3">
        <v>4</v>
      </c>
      <c r="P3317">
        <v>623</v>
      </c>
      <c r="Q3317" s="5" t="b">
        <f t="shared" si="155"/>
        <v>0</v>
      </c>
      <c r="R3317" s="5">
        <v>200</v>
      </c>
    </row>
    <row r="3318" spans="1:18">
      <c r="A3318" t="s">
        <v>3316</v>
      </c>
      <c r="B3318" s="1" t="str">
        <f t="shared" si="153"/>
        <v>Apiaí</v>
      </c>
      <c r="C3318" s="8" t="str">
        <f t="shared" si="154"/>
        <v>350270</v>
      </c>
      <c r="D3318" s="3">
        <v>91</v>
      </c>
      <c r="E3318" s="3">
        <v>83</v>
      </c>
      <c r="F3318" s="3">
        <v>50</v>
      </c>
      <c r="G3318" s="3">
        <v>76</v>
      </c>
      <c r="H3318" s="3">
        <v>56</v>
      </c>
      <c r="I3318" s="3">
        <v>41</v>
      </c>
      <c r="J3318" s="3">
        <v>42</v>
      </c>
      <c r="K3318" s="3">
        <v>53</v>
      </c>
      <c r="L3318" s="3">
        <v>66</v>
      </c>
      <c r="M3318" s="3">
        <v>78</v>
      </c>
      <c r="N3318" s="3">
        <v>424</v>
      </c>
      <c r="O3318" s="3">
        <v>81</v>
      </c>
      <c r="P3318">
        <v>1705</v>
      </c>
      <c r="Q3318" s="5" t="b">
        <f t="shared" si="155"/>
        <v>0</v>
      </c>
      <c r="R3318" s="5">
        <v>200</v>
      </c>
    </row>
    <row r="3319" spans="1:18">
      <c r="A3319" t="s">
        <v>3317</v>
      </c>
      <c r="B3319" s="1" t="str">
        <f t="shared" si="153"/>
        <v>Araçariguama</v>
      </c>
      <c r="C3319" s="8" t="str">
        <f t="shared" si="154"/>
        <v>350275</v>
      </c>
      <c r="D3319" s="3">
        <v>8</v>
      </c>
      <c r="E3319" s="3">
        <v>3496</v>
      </c>
      <c r="F3319" s="3">
        <v>2659</v>
      </c>
      <c r="G3319" s="3">
        <v>3003</v>
      </c>
      <c r="H3319" s="3">
        <v>2046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3171</v>
      </c>
      <c r="P3319">
        <v>23976</v>
      </c>
      <c r="Q3319" s="5" t="str">
        <f t="shared" si="155"/>
        <v>SIM</v>
      </c>
      <c r="R3319" s="5">
        <v>100</v>
      </c>
    </row>
    <row r="3320" spans="1:18">
      <c r="A3320" t="s">
        <v>3318</v>
      </c>
      <c r="B3320" s="1" t="str">
        <f t="shared" si="153"/>
        <v>Araçatuba</v>
      </c>
      <c r="C3320" s="8" t="str">
        <f t="shared" si="154"/>
        <v>350280</v>
      </c>
      <c r="D3320" s="3">
        <v>899</v>
      </c>
      <c r="E3320" s="3">
        <v>1417</v>
      </c>
      <c r="F3320" s="3">
        <v>1076</v>
      </c>
      <c r="G3320" s="3">
        <v>1017</v>
      </c>
      <c r="H3320" s="3">
        <v>1171</v>
      </c>
      <c r="I3320" s="3">
        <v>1193</v>
      </c>
      <c r="J3320" s="3">
        <v>1046</v>
      </c>
      <c r="K3320" s="3">
        <v>871</v>
      </c>
      <c r="L3320" s="3">
        <v>1720</v>
      </c>
      <c r="M3320" s="3">
        <v>1140</v>
      </c>
      <c r="N3320" s="3">
        <v>606</v>
      </c>
      <c r="O3320" s="3">
        <v>998</v>
      </c>
      <c r="P3320">
        <v>25763</v>
      </c>
      <c r="Q3320" s="5" t="b">
        <f t="shared" si="155"/>
        <v>0</v>
      </c>
      <c r="R3320" s="5">
        <v>200</v>
      </c>
    </row>
    <row r="3321" spans="1:18">
      <c r="A3321" t="s">
        <v>3319</v>
      </c>
      <c r="B3321" s="1" t="str">
        <f t="shared" si="153"/>
        <v>Araçoiaba da Serra</v>
      </c>
      <c r="C3321" s="8" t="str">
        <f t="shared" si="154"/>
        <v>350290</v>
      </c>
      <c r="D3321" s="3">
        <v>78</v>
      </c>
      <c r="E3321" s="3">
        <v>67</v>
      </c>
      <c r="F3321" s="3">
        <v>95</v>
      </c>
      <c r="G3321" s="3">
        <v>16</v>
      </c>
      <c r="H3321" s="3">
        <v>25</v>
      </c>
      <c r="I3321" s="3">
        <v>72</v>
      </c>
      <c r="J3321" s="3">
        <v>42</v>
      </c>
      <c r="K3321" s="3">
        <v>27</v>
      </c>
      <c r="L3321" s="3">
        <v>13</v>
      </c>
      <c r="M3321" s="3">
        <v>20</v>
      </c>
      <c r="N3321" s="3">
        <v>53</v>
      </c>
      <c r="O3321" s="3">
        <v>46</v>
      </c>
      <c r="P3321">
        <v>1281</v>
      </c>
      <c r="Q3321" s="5" t="b">
        <f t="shared" si="155"/>
        <v>0</v>
      </c>
      <c r="R3321" s="5">
        <v>200</v>
      </c>
    </row>
    <row r="3322" spans="1:18">
      <c r="A3322" t="s">
        <v>3320</v>
      </c>
      <c r="B3322" s="1" t="str">
        <f t="shared" si="153"/>
        <v>Aramina</v>
      </c>
      <c r="C3322" s="8" t="str">
        <f t="shared" si="154"/>
        <v>350300</v>
      </c>
      <c r="D3322" s="3">
        <v>21</v>
      </c>
      <c r="E3322" s="3">
        <v>41</v>
      </c>
      <c r="F3322" s="3">
        <v>17</v>
      </c>
      <c r="G3322" s="3">
        <v>26</v>
      </c>
      <c r="H3322" s="3">
        <v>47</v>
      </c>
      <c r="I3322" s="3">
        <v>23</v>
      </c>
      <c r="J3322" s="3">
        <v>13</v>
      </c>
      <c r="K3322" s="3">
        <v>29</v>
      </c>
      <c r="L3322" s="3">
        <v>39</v>
      </c>
      <c r="M3322" s="3">
        <v>18</v>
      </c>
      <c r="N3322" s="3">
        <v>65</v>
      </c>
      <c r="O3322" s="3">
        <v>22</v>
      </c>
      <c r="P3322">
        <v>774</v>
      </c>
      <c r="Q3322" s="5" t="b">
        <f t="shared" si="155"/>
        <v>0</v>
      </c>
      <c r="R3322" s="5">
        <v>200</v>
      </c>
    </row>
    <row r="3323" spans="1:18">
      <c r="A3323" t="s">
        <v>3321</v>
      </c>
      <c r="B3323" s="1" t="str">
        <f t="shared" si="153"/>
        <v>Arandu</v>
      </c>
      <c r="C3323" s="8" t="str">
        <f t="shared" si="154"/>
        <v>350310</v>
      </c>
      <c r="D3323" s="3">
        <v>37</v>
      </c>
      <c r="E3323" s="3">
        <v>45</v>
      </c>
      <c r="F3323" s="3">
        <v>49</v>
      </c>
      <c r="G3323" s="3">
        <v>45</v>
      </c>
      <c r="H3323" s="3">
        <v>23</v>
      </c>
      <c r="I3323" s="3">
        <v>7</v>
      </c>
      <c r="J3323" s="3">
        <v>41</v>
      </c>
      <c r="K3323" s="3">
        <v>38</v>
      </c>
      <c r="L3323" s="3">
        <v>0</v>
      </c>
      <c r="M3323" s="3">
        <v>0</v>
      </c>
      <c r="N3323" s="3">
        <v>0</v>
      </c>
      <c r="O3323" s="3">
        <v>0</v>
      </c>
      <c r="P3323">
        <v>1046</v>
      </c>
      <c r="Q3323" s="5" t="str">
        <f t="shared" si="155"/>
        <v>SIM</v>
      </c>
      <c r="R3323" s="5">
        <v>100</v>
      </c>
    </row>
    <row r="3324" spans="1:18">
      <c r="A3324" t="s">
        <v>3322</v>
      </c>
      <c r="B3324" s="1" t="str">
        <f t="shared" si="153"/>
        <v>Arapeí</v>
      </c>
      <c r="C3324" s="8" t="str">
        <f t="shared" si="154"/>
        <v>350315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>
        <v>290</v>
      </c>
      <c r="Q3324" s="5" t="str">
        <f t="shared" si="155"/>
        <v>SIM</v>
      </c>
      <c r="R3324" s="5">
        <v>100</v>
      </c>
    </row>
    <row r="3325" spans="1:18">
      <c r="A3325" t="s">
        <v>3323</v>
      </c>
      <c r="B3325" s="1" t="str">
        <f t="shared" si="153"/>
        <v>Araraquara</v>
      </c>
      <c r="C3325" s="8" t="str">
        <f t="shared" si="154"/>
        <v>350320</v>
      </c>
      <c r="D3325" s="3">
        <v>725</v>
      </c>
      <c r="E3325" s="3">
        <v>1231</v>
      </c>
      <c r="F3325" s="3">
        <v>1246</v>
      </c>
      <c r="G3325" s="3">
        <v>1265</v>
      </c>
      <c r="H3325" s="3">
        <v>1387</v>
      </c>
      <c r="I3325" s="3">
        <v>482</v>
      </c>
      <c r="J3325" s="3">
        <v>966</v>
      </c>
      <c r="K3325" s="3">
        <v>939</v>
      </c>
      <c r="L3325" s="3">
        <v>1025</v>
      </c>
      <c r="M3325" s="3">
        <v>977</v>
      </c>
      <c r="N3325" s="3">
        <v>856</v>
      </c>
      <c r="O3325" s="3">
        <v>812</v>
      </c>
      <c r="P3325">
        <v>25085</v>
      </c>
      <c r="Q3325" s="5" t="b">
        <f t="shared" si="155"/>
        <v>0</v>
      </c>
      <c r="R3325" s="5">
        <v>200</v>
      </c>
    </row>
    <row r="3326" spans="1:18">
      <c r="A3326" t="s">
        <v>3324</v>
      </c>
      <c r="B3326" s="1" t="str">
        <f t="shared" si="153"/>
        <v>Araras</v>
      </c>
      <c r="C3326" s="8" t="str">
        <f t="shared" si="154"/>
        <v>350330</v>
      </c>
      <c r="D3326" s="3">
        <v>1280</v>
      </c>
      <c r="E3326" s="3">
        <v>970</v>
      </c>
      <c r="F3326" s="3">
        <v>901</v>
      </c>
      <c r="G3326" s="3">
        <v>825</v>
      </c>
      <c r="H3326" s="3">
        <v>866</v>
      </c>
      <c r="I3326" s="3">
        <v>748</v>
      </c>
      <c r="J3326" s="3">
        <v>670</v>
      </c>
      <c r="K3326" s="3">
        <v>550</v>
      </c>
      <c r="L3326" s="3">
        <v>608</v>
      </c>
      <c r="M3326" s="3">
        <v>452</v>
      </c>
      <c r="N3326" s="3">
        <v>436</v>
      </c>
      <c r="O3326" s="3">
        <v>479</v>
      </c>
      <c r="P3326">
        <v>16073</v>
      </c>
      <c r="Q3326" s="5" t="b">
        <f t="shared" si="155"/>
        <v>0</v>
      </c>
      <c r="R3326" s="5">
        <v>200</v>
      </c>
    </row>
    <row r="3327" spans="1:18">
      <c r="A3327" t="s">
        <v>3325</v>
      </c>
      <c r="B3327" s="1" t="str">
        <f t="shared" si="153"/>
        <v>Arco-Íris</v>
      </c>
      <c r="C3327" s="8" t="str">
        <f t="shared" si="154"/>
        <v>350335</v>
      </c>
      <c r="D3327" s="3">
        <v>6</v>
      </c>
      <c r="E3327" s="3">
        <v>6</v>
      </c>
      <c r="F3327" s="3">
        <v>6</v>
      </c>
      <c r="G3327" s="3">
        <v>6</v>
      </c>
      <c r="H3327" s="3">
        <v>6</v>
      </c>
      <c r="I3327" s="3">
        <v>18</v>
      </c>
      <c r="J3327" s="3">
        <v>5</v>
      </c>
      <c r="K3327" s="3">
        <v>6</v>
      </c>
      <c r="L3327" s="3">
        <v>6</v>
      </c>
      <c r="M3327" s="3">
        <v>5</v>
      </c>
      <c r="N3327" s="3">
        <v>6</v>
      </c>
      <c r="O3327" s="3">
        <v>5</v>
      </c>
      <c r="P3327">
        <v>162</v>
      </c>
      <c r="Q3327" s="5" t="b">
        <f t="shared" si="155"/>
        <v>0</v>
      </c>
      <c r="R3327" s="5">
        <v>200</v>
      </c>
    </row>
    <row r="3328" spans="1:18">
      <c r="A3328" t="s">
        <v>3326</v>
      </c>
      <c r="B3328" s="1" t="str">
        <f t="shared" si="153"/>
        <v>Arealva</v>
      </c>
      <c r="C3328" s="8" t="str">
        <f t="shared" si="154"/>
        <v>350340</v>
      </c>
      <c r="D3328" s="3">
        <v>28</v>
      </c>
      <c r="E3328" s="3">
        <v>14</v>
      </c>
      <c r="F3328" s="3">
        <v>26</v>
      </c>
      <c r="G3328" s="3">
        <v>0</v>
      </c>
      <c r="H3328" s="3">
        <v>58</v>
      </c>
      <c r="I3328" s="3">
        <v>34</v>
      </c>
      <c r="J3328" s="3">
        <v>34</v>
      </c>
      <c r="K3328" s="3">
        <v>26</v>
      </c>
      <c r="L3328" s="3">
        <v>10</v>
      </c>
      <c r="M3328" s="3">
        <v>0</v>
      </c>
      <c r="N3328" s="3">
        <v>17</v>
      </c>
      <c r="O3328" s="3">
        <v>63</v>
      </c>
      <c r="P3328">
        <v>698</v>
      </c>
      <c r="Q3328" s="5" t="b">
        <f t="shared" si="155"/>
        <v>0</v>
      </c>
      <c r="R3328" s="5">
        <v>200</v>
      </c>
    </row>
    <row r="3329" spans="1:18">
      <c r="A3329" t="s">
        <v>3327</v>
      </c>
      <c r="B3329" s="1" t="str">
        <f t="shared" si="153"/>
        <v>Areias</v>
      </c>
      <c r="C3329" s="8" t="str">
        <f t="shared" si="154"/>
        <v>350350</v>
      </c>
      <c r="D3329" s="3">
        <v>11</v>
      </c>
      <c r="E3329" s="3">
        <v>14</v>
      </c>
      <c r="F3329" s="3">
        <v>0</v>
      </c>
      <c r="G3329" s="3">
        <v>10</v>
      </c>
      <c r="H3329" s="3">
        <v>10</v>
      </c>
      <c r="I3329" s="3">
        <v>8</v>
      </c>
      <c r="J3329" s="3">
        <v>17</v>
      </c>
      <c r="K3329" s="3">
        <v>9</v>
      </c>
      <c r="L3329" s="3">
        <v>16</v>
      </c>
      <c r="M3329" s="3">
        <v>14</v>
      </c>
      <c r="N3329" s="3">
        <v>15</v>
      </c>
      <c r="O3329" s="3">
        <v>13</v>
      </c>
      <c r="P3329">
        <v>151</v>
      </c>
      <c r="Q3329" s="5" t="b">
        <f t="shared" si="155"/>
        <v>0</v>
      </c>
      <c r="R3329" s="5">
        <v>200</v>
      </c>
    </row>
    <row r="3330" spans="1:18">
      <c r="A3330" t="s">
        <v>3328</v>
      </c>
      <c r="B3330" s="1" t="str">
        <f t="shared" si="153"/>
        <v>Areiópolis</v>
      </c>
      <c r="C3330" s="8" t="str">
        <f t="shared" si="154"/>
        <v>350360</v>
      </c>
      <c r="D3330" s="3">
        <v>51</v>
      </c>
      <c r="E3330" s="3">
        <v>47</v>
      </c>
      <c r="F3330" s="3">
        <v>41</v>
      </c>
      <c r="G3330" s="3">
        <v>63</v>
      </c>
      <c r="H3330" s="3">
        <v>42</v>
      </c>
      <c r="I3330" s="3">
        <v>90</v>
      </c>
      <c r="J3330" s="3">
        <v>60</v>
      </c>
      <c r="K3330" s="3">
        <v>53</v>
      </c>
      <c r="L3330" s="3">
        <v>18</v>
      </c>
      <c r="M3330" s="3">
        <v>36</v>
      </c>
      <c r="N3330" s="3">
        <v>19</v>
      </c>
      <c r="O3330" s="3">
        <v>0</v>
      </c>
      <c r="P3330">
        <v>1126</v>
      </c>
      <c r="Q3330" s="5" t="b">
        <f t="shared" si="155"/>
        <v>0</v>
      </c>
      <c r="R3330" s="5">
        <v>200</v>
      </c>
    </row>
    <row r="3331" spans="1:18">
      <c r="A3331" t="s">
        <v>3329</v>
      </c>
      <c r="B3331" s="1" t="str">
        <f t="shared" si="153"/>
        <v>Ariranha</v>
      </c>
      <c r="C3331" s="8" t="str">
        <f t="shared" si="154"/>
        <v>350370</v>
      </c>
      <c r="D3331" s="3">
        <v>30</v>
      </c>
      <c r="E3331" s="3">
        <v>37</v>
      </c>
      <c r="F3331" s="3">
        <v>67</v>
      </c>
      <c r="G3331" s="3">
        <v>15</v>
      </c>
      <c r="H3331" s="3">
        <v>32</v>
      </c>
      <c r="I3331" s="3">
        <v>29</v>
      </c>
      <c r="J3331" s="3">
        <v>64</v>
      </c>
      <c r="K3331" s="3">
        <v>21</v>
      </c>
      <c r="L3331" s="3">
        <v>36</v>
      </c>
      <c r="M3331" s="3">
        <v>23</v>
      </c>
      <c r="N3331" s="3">
        <v>14</v>
      </c>
      <c r="O3331" s="3">
        <v>4</v>
      </c>
      <c r="P3331">
        <v>496</v>
      </c>
      <c r="Q3331" s="5" t="b">
        <f t="shared" si="155"/>
        <v>0</v>
      </c>
      <c r="R3331" s="5">
        <v>200</v>
      </c>
    </row>
    <row r="3332" spans="1:18">
      <c r="A3332" t="s">
        <v>3330</v>
      </c>
      <c r="B3332" s="1" t="str">
        <f t="shared" ref="B3332:B3395" si="156">MID(A3332,8,100)</f>
        <v>Artur Nogueira</v>
      </c>
      <c r="C3332" s="8" t="str">
        <f t="shared" ref="C3332:C3395" si="157">MID(A3332,1,6)</f>
        <v>350380</v>
      </c>
      <c r="D3332" s="3">
        <v>276</v>
      </c>
      <c r="E3332" s="3">
        <v>302</v>
      </c>
      <c r="F3332" s="3">
        <v>314</v>
      </c>
      <c r="G3332" s="3">
        <v>297</v>
      </c>
      <c r="H3332" s="3">
        <v>374</v>
      </c>
      <c r="I3332" s="3">
        <v>692</v>
      </c>
      <c r="J3332" s="3">
        <v>692</v>
      </c>
      <c r="K3332" s="3">
        <v>692</v>
      </c>
      <c r="L3332" s="3">
        <v>655</v>
      </c>
      <c r="M3332" s="3">
        <v>142</v>
      </c>
      <c r="N3332" s="3">
        <v>160</v>
      </c>
      <c r="O3332" s="3">
        <v>160</v>
      </c>
      <c r="P3332">
        <v>5987</v>
      </c>
      <c r="Q3332" s="5" t="b">
        <f t="shared" ref="Q3332:Q3395" si="158">IF(K3332+L3332+M3332=0,"SIM",IF(L3332+M3332+N3332=0,"SIM",IF(M3332+N3332+O3332=0,"SIM")))</f>
        <v>0</v>
      </c>
      <c r="R3332" s="5">
        <v>200</v>
      </c>
    </row>
    <row r="3333" spans="1:18">
      <c r="A3333" t="s">
        <v>3331</v>
      </c>
      <c r="B3333" s="1" t="str">
        <f t="shared" si="156"/>
        <v>Arujá</v>
      </c>
      <c r="C3333" s="8" t="str">
        <f t="shared" si="157"/>
        <v>350390</v>
      </c>
      <c r="D3333" s="3">
        <v>761</v>
      </c>
      <c r="E3333" s="3">
        <v>882</v>
      </c>
      <c r="F3333" s="3">
        <v>1687</v>
      </c>
      <c r="G3333" s="3">
        <v>1713</v>
      </c>
      <c r="H3333" s="3">
        <v>1170</v>
      </c>
      <c r="I3333" s="3">
        <v>606</v>
      </c>
      <c r="J3333" s="3">
        <v>2401</v>
      </c>
      <c r="K3333" s="3">
        <v>1632</v>
      </c>
      <c r="L3333" s="3">
        <v>2550</v>
      </c>
      <c r="M3333" s="3">
        <v>2858</v>
      </c>
      <c r="N3333" s="3">
        <v>466</v>
      </c>
      <c r="O3333" s="3">
        <v>2599</v>
      </c>
      <c r="P3333">
        <v>32982</v>
      </c>
      <c r="Q3333" s="5" t="b">
        <f t="shared" si="158"/>
        <v>0</v>
      </c>
      <c r="R3333" s="5">
        <v>200</v>
      </c>
    </row>
    <row r="3334" spans="1:18">
      <c r="A3334" t="s">
        <v>3332</v>
      </c>
      <c r="B3334" s="1" t="str">
        <f t="shared" si="156"/>
        <v>Aspásia</v>
      </c>
      <c r="C3334" s="8" t="str">
        <f t="shared" si="157"/>
        <v>350395</v>
      </c>
      <c r="D3334" s="3">
        <v>8</v>
      </c>
      <c r="E3334" s="3">
        <v>32</v>
      </c>
      <c r="F3334" s="3">
        <v>10</v>
      </c>
      <c r="G3334" s="3">
        <v>14</v>
      </c>
      <c r="H3334" s="3">
        <v>9</v>
      </c>
      <c r="I3334" s="3">
        <v>18</v>
      </c>
      <c r="J3334" s="3">
        <v>17</v>
      </c>
      <c r="K3334" s="3">
        <v>18</v>
      </c>
      <c r="L3334" s="3">
        <v>9</v>
      </c>
      <c r="M3334" s="3">
        <v>50</v>
      </c>
      <c r="N3334" s="3">
        <v>36</v>
      </c>
      <c r="O3334" s="3">
        <v>31</v>
      </c>
      <c r="P3334">
        <v>444</v>
      </c>
      <c r="Q3334" s="5" t="b">
        <f t="shared" si="158"/>
        <v>0</v>
      </c>
      <c r="R3334" s="5">
        <v>200</v>
      </c>
    </row>
    <row r="3335" spans="1:18">
      <c r="A3335" t="s">
        <v>3333</v>
      </c>
      <c r="B3335" s="1" t="str">
        <f t="shared" si="156"/>
        <v>Assis</v>
      </c>
      <c r="C3335" s="8" t="str">
        <f t="shared" si="157"/>
        <v>350400</v>
      </c>
      <c r="D3335" s="3">
        <v>475</v>
      </c>
      <c r="E3335" s="3">
        <v>701</v>
      </c>
      <c r="F3335" s="3">
        <v>719</v>
      </c>
      <c r="G3335" s="3">
        <v>676</v>
      </c>
      <c r="H3335" s="3">
        <v>650</v>
      </c>
      <c r="I3335" s="3">
        <v>388</v>
      </c>
      <c r="J3335" s="3">
        <v>696</v>
      </c>
      <c r="K3335" s="3">
        <v>499</v>
      </c>
      <c r="L3335" s="3">
        <v>762</v>
      </c>
      <c r="M3335" s="3">
        <v>625</v>
      </c>
      <c r="N3335" s="3">
        <v>762</v>
      </c>
      <c r="O3335" s="3">
        <v>365</v>
      </c>
      <c r="P3335">
        <v>11877</v>
      </c>
      <c r="Q3335" s="5" t="b">
        <f t="shared" si="158"/>
        <v>0</v>
      </c>
      <c r="R3335" s="5">
        <v>200</v>
      </c>
    </row>
    <row r="3336" spans="1:18">
      <c r="A3336" t="s">
        <v>3334</v>
      </c>
      <c r="B3336" s="1" t="str">
        <f t="shared" si="156"/>
        <v>Atibaia</v>
      </c>
      <c r="C3336" s="8" t="str">
        <f t="shared" si="157"/>
        <v>350410</v>
      </c>
      <c r="D3336" s="3">
        <v>2279</v>
      </c>
      <c r="E3336" s="3">
        <v>2079</v>
      </c>
      <c r="F3336" s="3">
        <v>2288</v>
      </c>
      <c r="G3336" s="3">
        <v>2289</v>
      </c>
      <c r="H3336" s="3">
        <v>2479</v>
      </c>
      <c r="I3336" s="3">
        <v>2691</v>
      </c>
      <c r="J3336" s="3">
        <v>3439</v>
      </c>
      <c r="K3336" s="3">
        <v>2650</v>
      </c>
      <c r="L3336" s="3">
        <v>2780</v>
      </c>
      <c r="M3336" s="3">
        <v>2325</v>
      </c>
      <c r="N3336" s="3">
        <v>2271</v>
      </c>
      <c r="O3336" s="3">
        <v>2152</v>
      </c>
      <c r="P3336">
        <v>64937</v>
      </c>
      <c r="Q3336" s="5" t="b">
        <f t="shared" si="158"/>
        <v>0</v>
      </c>
      <c r="R3336" s="5">
        <v>200</v>
      </c>
    </row>
    <row r="3337" spans="1:18">
      <c r="A3337" t="s">
        <v>3335</v>
      </c>
      <c r="B3337" s="1" t="str">
        <f t="shared" si="156"/>
        <v>Auriflama</v>
      </c>
      <c r="C3337" s="8" t="str">
        <f t="shared" si="157"/>
        <v>350420</v>
      </c>
      <c r="D3337" s="3">
        <v>50</v>
      </c>
      <c r="E3337" s="3">
        <v>47</v>
      </c>
      <c r="F3337" s="3">
        <v>53</v>
      </c>
      <c r="G3337" s="3">
        <v>111</v>
      </c>
      <c r="H3337" s="3">
        <v>76</v>
      </c>
      <c r="I3337" s="3">
        <v>76</v>
      </c>
      <c r="J3337" s="3">
        <v>44</v>
      </c>
      <c r="K3337" s="3">
        <v>30</v>
      </c>
      <c r="L3337" s="3">
        <v>39</v>
      </c>
      <c r="M3337" s="3">
        <v>49</v>
      </c>
      <c r="N3337" s="3">
        <v>81</v>
      </c>
      <c r="O3337" s="3">
        <v>49</v>
      </c>
      <c r="P3337">
        <v>829</v>
      </c>
      <c r="Q3337" s="5" t="b">
        <f t="shared" si="158"/>
        <v>0</v>
      </c>
      <c r="R3337" s="5">
        <v>200</v>
      </c>
    </row>
    <row r="3338" spans="1:18">
      <c r="A3338" t="s">
        <v>3336</v>
      </c>
      <c r="B3338" s="1" t="str">
        <f t="shared" si="156"/>
        <v>Avaí</v>
      </c>
      <c r="C3338" s="8" t="str">
        <f t="shared" si="157"/>
        <v>350430</v>
      </c>
      <c r="D3338" s="3">
        <v>57</v>
      </c>
      <c r="E3338" s="3">
        <v>30</v>
      </c>
      <c r="F3338" s="3">
        <v>44</v>
      </c>
      <c r="G3338" s="3">
        <v>0</v>
      </c>
      <c r="H3338" s="3">
        <v>14</v>
      </c>
      <c r="I3338" s="3">
        <v>6</v>
      </c>
      <c r="J3338" s="3">
        <v>39</v>
      </c>
      <c r="K3338" s="3">
        <v>30</v>
      </c>
      <c r="L3338" s="3">
        <v>25</v>
      </c>
      <c r="M3338" s="3">
        <v>0</v>
      </c>
      <c r="N3338" s="3">
        <v>0</v>
      </c>
      <c r="O3338" s="3">
        <v>0</v>
      </c>
      <c r="P3338">
        <v>635</v>
      </c>
      <c r="Q3338" s="5" t="str">
        <f t="shared" si="158"/>
        <v>SIM</v>
      </c>
      <c r="R3338" s="5">
        <v>100</v>
      </c>
    </row>
    <row r="3339" spans="1:18">
      <c r="A3339" t="s">
        <v>3337</v>
      </c>
      <c r="B3339" s="1" t="str">
        <f t="shared" si="156"/>
        <v>Avanhandava</v>
      </c>
      <c r="C3339" s="8" t="str">
        <f t="shared" si="157"/>
        <v>350440</v>
      </c>
      <c r="D3339" s="3">
        <v>0</v>
      </c>
      <c r="E3339" s="3">
        <v>0</v>
      </c>
      <c r="F3339" s="3">
        <v>0</v>
      </c>
      <c r="G3339" s="3">
        <v>0</v>
      </c>
      <c r="H3339" s="3">
        <v>2</v>
      </c>
      <c r="I3339" s="3">
        <v>2</v>
      </c>
      <c r="J3339" s="3">
        <v>15</v>
      </c>
      <c r="K3339" s="3">
        <v>2</v>
      </c>
      <c r="L3339" s="3">
        <v>2</v>
      </c>
      <c r="M3339" s="3">
        <v>1</v>
      </c>
      <c r="N3339" s="3">
        <v>0</v>
      </c>
      <c r="O3339" s="3">
        <v>0</v>
      </c>
      <c r="P3339">
        <v>892</v>
      </c>
      <c r="Q3339" s="5" t="b">
        <f t="shared" si="158"/>
        <v>0</v>
      </c>
      <c r="R3339" s="5">
        <v>200</v>
      </c>
    </row>
    <row r="3340" spans="1:18">
      <c r="A3340" t="s">
        <v>3338</v>
      </c>
      <c r="B3340" s="1" t="str">
        <f t="shared" si="156"/>
        <v>Avaré</v>
      </c>
      <c r="C3340" s="8" t="str">
        <f t="shared" si="157"/>
        <v>350450</v>
      </c>
      <c r="D3340" s="3">
        <v>766</v>
      </c>
      <c r="E3340" s="3">
        <v>537</v>
      </c>
      <c r="F3340" s="3">
        <v>522</v>
      </c>
      <c r="G3340" s="3">
        <v>390</v>
      </c>
      <c r="H3340" s="3">
        <v>419</v>
      </c>
      <c r="I3340" s="3">
        <v>364</v>
      </c>
      <c r="J3340" s="3">
        <v>316</v>
      </c>
      <c r="K3340" s="3">
        <v>275</v>
      </c>
      <c r="L3340" s="3">
        <v>559</v>
      </c>
      <c r="M3340" s="3">
        <v>343</v>
      </c>
      <c r="N3340" s="3">
        <v>242</v>
      </c>
      <c r="O3340" s="3">
        <v>427</v>
      </c>
      <c r="P3340">
        <v>11857</v>
      </c>
      <c r="Q3340" s="5" t="b">
        <f t="shared" si="158"/>
        <v>0</v>
      </c>
      <c r="R3340" s="5">
        <v>200</v>
      </c>
    </row>
    <row r="3341" spans="1:18">
      <c r="A3341" t="s">
        <v>3339</v>
      </c>
      <c r="B3341" s="1" t="str">
        <f t="shared" si="156"/>
        <v>Bady Bassitt</v>
      </c>
      <c r="C3341" s="8" t="str">
        <f t="shared" si="157"/>
        <v>350460</v>
      </c>
      <c r="D3341" s="3">
        <v>73</v>
      </c>
      <c r="E3341" s="3">
        <v>109</v>
      </c>
      <c r="F3341" s="3">
        <v>91</v>
      </c>
      <c r="G3341" s="3">
        <v>95</v>
      </c>
      <c r="H3341" s="3">
        <v>83</v>
      </c>
      <c r="I3341" s="3">
        <v>103</v>
      </c>
      <c r="J3341" s="3">
        <v>117</v>
      </c>
      <c r="K3341" s="3">
        <v>115</v>
      </c>
      <c r="L3341" s="3">
        <v>187</v>
      </c>
      <c r="M3341" s="3">
        <v>141</v>
      </c>
      <c r="N3341" s="3">
        <v>29</v>
      </c>
      <c r="O3341" s="3">
        <v>41</v>
      </c>
      <c r="P3341">
        <v>2171</v>
      </c>
      <c r="Q3341" s="5" t="b">
        <f t="shared" si="158"/>
        <v>0</v>
      </c>
      <c r="R3341" s="5">
        <v>200</v>
      </c>
    </row>
    <row r="3342" spans="1:18">
      <c r="A3342" t="s">
        <v>3340</v>
      </c>
      <c r="B3342" s="1" t="str">
        <f t="shared" si="156"/>
        <v>Balbinos</v>
      </c>
      <c r="C3342" s="8" t="str">
        <f t="shared" si="157"/>
        <v>350470</v>
      </c>
      <c r="D3342" s="3">
        <v>24</v>
      </c>
      <c r="E3342" s="3">
        <v>39</v>
      </c>
      <c r="F3342" s="3">
        <v>0</v>
      </c>
      <c r="G3342" s="3">
        <v>31</v>
      </c>
      <c r="H3342" s="3">
        <v>16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>
        <v>383</v>
      </c>
      <c r="Q3342" s="5" t="str">
        <f t="shared" si="158"/>
        <v>SIM</v>
      </c>
      <c r="R3342" s="5">
        <v>100</v>
      </c>
    </row>
    <row r="3343" spans="1:18">
      <c r="A3343" t="s">
        <v>3341</v>
      </c>
      <c r="B3343" s="1" t="str">
        <f t="shared" si="156"/>
        <v>Bálsamo</v>
      </c>
      <c r="C3343" s="8" t="str">
        <f t="shared" si="157"/>
        <v>350480</v>
      </c>
      <c r="D3343" s="3">
        <v>26</v>
      </c>
      <c r="E3343" s="3">
        <v>44</v>
      </c>
      <c r="F3343" s="3">
        <v>36</v>
      </c>
      <c r="G3343" s="3">
        <v>59</v>
      </c>
      <c r="H3343" s="3">
        <v>21</v>
      </c>
      <c r="I3343" s="3">
        <v>31</v>
      </c>
      <c r="J3343" s="3">
        <v>35</v>
      </c>
      <c r="K3343" s="3">
        <v>19</v>
      </c>
      <c r="L3343" s="3">
        <v>36</v>
      </c>
      <c r="M3343" s="3">
        <v>35</v>
      </c>
      <c r="N3343" s="3">
        <v>30</v>
      </c>
      <c r="O3343" s="3">
        <v>25</v>
      </c>
      <c r="P3343">
        <v>769</v>
      </c>
      <c r="Q3343" s="5" t="b">
        <f t="shared" si="158"/>
        <v>0</v>
      </c>
      <c r="R3343" s="5">
        <v>200</v>
      </c>
    </row>
    <row r="3344" spans="1:18">
      <c r="A3344" t="s">
        <v>3342</v>
      </c>
      <c r="B3344" s="1" t="str">
        <f t="shared" si="156"/>
        <v>Bananal</v>
      </c>
      <c r="C3344" s="8" t="str">
        <f t="shared" si="157"/>
        <v>350490</v>
      </c>
      <c r="D3344" s="3">
        <v>17</v>
      </c>
      <c r="E3344" s="3">
        <v>39</v>
      </c>
      <c r="F3344" s="3">
        <v>0</v>
      </c>
      <c r="G3344" s="3">
        <v>51</v>
      </c>
      <c r="H3344" s="3">
        <v>19</v>
      </c>
      <c r="I3344" s="3">
        <v>18</v>
      </c>
      <c r="J3344" s="3">
        <v>41</v>
      </c>
      <c r="K3344" s="3">
        <v>21</v>
      </c>
      <c r="L3344" s="3">
        <v>44</v>
      </c>
      <c r="M3344" s="3">
        <v>37</v>
      </c>
      <c r="N3344" s="3">
        <v>37</v>
      </c>
      <c r="O3344" s="3">
        <v>55</v>
      </c>
      <c r="P3344">
        <v>790</v>
      </c>
      <c r="Q3344" s="5" t="b">
        <f t="shared" si="158"/>
        <v>0</v>
      </c>
      <c r="R3344" s="5">
        <v>200</v>
      </c>
    </row>
    <row r="3345" spans="1:18">
      <c r="A3345" t="s">
        <v>3343</v>
      </c>
      <c r="B3345" s="1" t="str">
        <f t="shared" si="156"/>
        <v>Barão de Antonina</v>
      </c>
      <c r="C3345" s="8" t="str">
        <f t="shared" si="157"/>
        <v>350500</v>
      </c>
      <c r="D3345" s="3">
        <v>23</v>
      </c>
      <c r="E3345" s="3">
        <v>21</v>
      </c>
      <c r="F3345" s="3">
        <v>34</v>
      </c>
      <c r="G3345" s="3">
        <v>0</v>
      </c>
      <c r="H3345" s="3">
        <v>6</v>
      </c>
      <c r="I3345" s="3">
        <v>164</v>
      </c>
      <c r="J3345" s="3">
        <v>36</v>
      </c>
      <c r="K3345" s="3">
        <v>14</v>
      </c>
      <c r="L3345" s="3">
        <v>225</v>
      </c>
      <c r="M3345" s="3">
        <v>59</v>
      </c>
      <c r="N3345" s="3">
        <v>10</v>
      </c>
      <c r="O3345" s="3">
        <v>0</v>
      </c>
      <c r="P3345">
        <v>1078</v>
      </c>
      <c r="Q3345" s="5" t="b">
        <f t="shared" si="158"/>
        <v>0</v>
      </c>
      <c r="R3345" s="5">
        <v>200</v>
      </c>
    </row>
    <row r="3346" spans="1:18">
      <c r="A3346" t="s">
        <v>3344</v>
      </c>
      <c r="B3346" s="1" t="str">
        <f t="shared" si="156"/>
        <v>Barbosa</v>
      </c>
      <c r="C3346" s="8" t="str">
        <f t="shared" si="157"/>
        <v>350510</v>
      </c>
      <c r="D3346" s="3">
        <v>0</v>
      </c>
      <c r="E3346" s="3">
        <v>82</v>
      </c>
      <c r="F3346" s="3">
        <v>87</v>
      </c>
      <c r="G3346" s="3">
        <v>30</v>
      </c>
      <c r="H3346" s="3">
        <v>71</v>
      </c>
      <c r="I3346" s="3">
        <v>60</v>
      </c>
      <c r="J3346" s="3">
        <v>75</v>
      </c>
      <c r="K3346" s="3">
        <v>58</v>
      </c>
      <c r="L3346" s="3">
        <v>60</v>
      </c>
      <c r="M3346" s="3">
        <v>75</v>
      </c>
      <c r="N3346" s="3">
        <v>45</v>
      </c>
      <c r="O3346" s="3">
        <v>0</v>
      </c>
      <c r="P3346">
        <v>1018</v>
      </c>
      <c r="Q3346" s="5" t="b">
        <f t="shared" si="158"/>
        <v>0</v>
      </c>
      <c r="R3346" s="5">
        <v>200</v>
      </c>
    </row>
    <row r="3347" spans="1:18">
      <c r="A3347" t="s">
        <v>3345</v>
      </c>
      <c r="B3347" s="1" t="str">
        <f t="shared" si="156"/>
        <v>Bariri</v>
      </c>
      <c r="C3347" s="8" t="str">
        <f t="shared" si="157"/>
        <v>350520</v>
      </c>
      <c r="D3347" s="3">
        <v>56</v>
      </c>
      <c r="E3347" s="3">
        <v>151</v>
      </c>
      <c r="F3347" s="3">
        <v>50</v>
      </c>
      <c r="G3347" s="3">
        <v>0</v>
      </c>
      <c r="H3347" s="3">
        <v>75</v>
      </c>
      <c r="I3347" s="3">
        <v>63</v>
      </c>
      <c r="J3347" s="3">
        <v>133</v>
      </c>
      <c r="K3347" s="3">
        <v>92</v>
      </c>
      <c r="L3347" s="3">
        <v>0</v>
      </c>
      <c r="M3347" s="3">
        <v>148</v>
      </c>
      <c r="N3347" s="3">
        <v>62</v>
      </c>
      <c r="O3347" s="3">
        <v>7</v>
      </c>
      <c r="P3347">
        <v>1593</v>
      </c>
      <c r="Q3347" s="5" t="b">
        <f t="shared" si="158"/>
        <v>0</v>
      </c>
      <c r="R3347" s="5">
        <v>200</v>
      </c>
    </row>
    <row r="3348" spans="1:18">
      <c r="A3348" t="s">
        <v>3346</v>
      </c>
      <c r="B3348" s="1" t="str">
        <f t="shared" si="156"/>
        <v>Barra Bonita</v>
      </c>
      <c r="C3348" s="8" t="str">
        <f t="shared" si="157"/>
        <v>350530</v>
      </c>
      <c r="D3348" s="3">
        <v>30</v>
      </c>
      <c r="E3348" s="3">
        <v>119</v>
      </c>
      <c r="F3348" s="3">
        <v>64</v>
      </c>
      <c r="G3348" s="3">
        <v>84</v>
      </c>
      <c r="H3348" s="3">
        <v>55</v>
      </c>
      <c r="I3348" s="3">
        <v>77</v>
      </c>
      <c r="J3348" s="3">
        <v>75</v>
      </c>
      <c r="K3348" s="3">
        <v>49</v>
      </c>
      <c r="L3348" s="3">
        <v>34</v>
      </c>
      <c r="M3348" s="3">
        <v>102</v>
      </c>
      <c r="N3348" s="3">
        <v>85</v>
      </c>
      <c r="O3348" s="3">
        <v>64</v>
      </c>
      <c r="P3348">
        <v>1470</v>
      </c>
      <c r="Q3348" s="5" t="b">
        <f t="shared" si="158"/>
        <v>0</v>
      </c>
      <c r="R3348" s="5">
        <v>200</v>
      </c>
    </row>
    <row r="3349" spans="1:18">
      <c r="A3349" t="s">
        <v>3347</v>
      </c>
      <c r="B3349" s="1" t="str">
        <f t="shared" si="156"/>
        <v>Barra do Chapéu</v>
      </c>
      <c r="C3349" s="8" t="str">
        <f t="shared" si="157"/>
        <v>350535</v>
      </c>
      <c r="D3349" s="3">
        <v>30</v>
      </c>
      <c r="E3349" s="3">
        <v>38</v>
      </c>
      <c r="F3349" s="3">
        <v>21</v>
      </c>
      <c r="G3349" s="3">
        <v>24</v>
      </c>
      <c r="H3349" s="3">
        <v>24</v>
      </c>
      <c r="I3349" s="3">
        <v>35</v>
      </c>
      <c r="J3349" s="3">
        <v>20</v>
      </c>
      <c r="K3349" s="3">
        <v>26</v>
      </c>
      <c r="L3349" s="3">
        <v>75</v>
      </c>
      <c r="M3349" s="3">
        <v>62</v>
      </c>
      <c r="N3349" s="3">
        <v>0</v>
      </c>
      <c r="O3349" s="3">
        <v>63</v>
      </c>
      <c r="P3349">
        <v>582</v>
      </c>
      <c r="Q3349" s="5" t="b">
        <f t="shared" si="158"/>
        <v>0</v>
      </c>
      <c r="R3349" s="5">
        <v>200</v>
      </c>
    </row>
    <row r="3350" spans="1:18">
      <c r="A3350" t="s">
        <v>3348</v>
      </c>
      <c r="B3350" s="1" t="str">
        <f t="shared" si="156"/>
        <v>Barra do Turvo</v>
      </c>
      <c r="C3350" s="8" t="str">
        <f t="shared" si="157"/>
        <v>350540</v>
      </c>
      <c r="D3350" s="3">
        <v>24</v>
      </c>
      <c r="E3350" s="3">
        <v>67</v>
      </c>
      <c r="F3350" s="3">
        <v>19</v>
      </c>
      <c r="G3350" s="3">
        <v>0</v>
      </c>
      <c r="H3350" s="3">
        <v>4</v>
      </c>
      <c r="I3350" s="3">
        <v>1</v>
      </c>
      <c r="J3350" s="3">
        <v>19</v>
      </c>
      <c r="K3350" s="3">
        <v>15</v>
      </c>
      <c r="L3350" s="3">
        <v>16</v>
      </c>
      <c r="M3350" s="3">
        <v>11</v>
      </c>
      <c r="N3350" s="3">
        <v>0</v>
      </c>
      <c r="O3350" s="3">
        <v>0</v>
      </c>
      <c r="P3350">
        <v>270</v>
      </c>
      <c r="Q3350" s="5" t="b">
        <f t="shared" si="158"/>
        <v>0</v>
      </c>
      <c r="R3350" s="5">
        <v>200</v>
      </c>
    </row>
    <row r="3351" spans="1:18">
      <c r="A3351" t="s">
        <v>3349</v>
      </c>
      <c r="B3351" s="1" t="str">
        <f t="shared" si="156"/>
        <v>Barretos</v>
      </c>
      <c r="C3351" s="8" t="str">
        <f t="shared" si="157"/>
        <v>350550</v>
      </c>
      <c r="D3351" s="3">
        <v>344</v>
      </c>
      <c r="E3351" s="3">
        <v>206</v>
      </c>
      <c r="F3351" s="3">
        <v>293</v>
      </c>
      <c r="G3351" s="3">
        <v>402</v>
      </c>
      <c r="H3351" s="3">
        <v>463</v>
      </c>
      <c r="I3351" s="3">
        <v>69</v>
      </c>
      <c r="J3351" s="3">
        <v>208</v>
      </c>
      <c r="K3351" s="3">
        <v>317</v>
      </c>
      <c r="L3351" s="3">
        <v>273</v>
      </c>
      <c r="M3351" s="3">
        <v>240</v>
      </c>
      <c r="N3351" s="3">
        <v>247</v>
      </c>
      <c r="O3351" s="3">
        <v>187</v>
      </c>
      <c r="P3351">
        <v>6381</v>
      </c>
      <c r="Q3351" s="5" t="b">
        <f t="shared" si="158"/>
        <v>0</v>
      </c>
      <c r="R3351" s="5">
        <v>200</v>
      </c>
    </row>
    <row r="3352" spans="1:18">
      <c r="A3352" t="s">
        <v>3350</v>
      </c>
      <c r="B3352" s="1" t="str">
        <f t="shared" si="156"/>
        <v>Barrinha</v>
      </c>
      <c r="C3352" s="8" t="str">
        <f t="shared" si="157"/>
        <v>350560</v>
      </c>
      <c r="D3352" s="3">
        <v>0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>
        <v>0</v>
      </c>
      <c r="Q3352" s="5" t="str">
        <f t="shared" si="158"/>
        <v>SIM</v>
      </c>
      <c r="R3352" s="5">
        <v>100</v>
      </c>
    </row>
    <row r="3353" spans="1:18">
      <c r="A3353" t="s">
        <v>3351</v>
      </c>
      <c r="B3353" s="1" t="str">
        <f t="shared" si="156"/>
        <v>Barueri</v>
      </c>
      <c r="C3353" s="8" t="str">
        <f t="shared" si="157"/>
        <v>350570</v>
      </c>
      <c r="D3353" s="3">
        <v>526</v>
      </c>
      <c r="E3353" s="3">
        <v>644</v>
      </c>
      <c r="F3353" s="3">
        <v>804</v>
      </c>
      <c r="G3353" s="3">
        <v>1012</v>
      </c>
      <c r="H3353" s="3">
        <v>809</v>
      </c>
      <c r="I3353" s="3">
        <v>908</v>
      </c>
      <c r="J3353" s="3">
        <v>1050</v>
      </c>
      <c r="K3353" s="3">
        <v>0</v>
      </c>
      <c r="L3353" s="3">
        <v>996</v>
      </c>
      <c r="M3353" s="3">
        <v>754</v>
      </c>
      <c r="N3353" s="3">
        <v>686</v>
      </c>
      <c r="O3353" s="3">
        <v>806</v>
      </c>
      <c r="P3353">
        <v>18224</v>
      </c>
      <c r="Q3353" s="5" t="b">
        <f t="shared" si="158"/>
        <v>0</v>
      </c>
      <c r="R3353" s="5">
        <v>200</v>
      </c>
    </row>
    <row r="3354" spans="1:18">
      <c r="A3354" t="s">
        <v>3352</v>
      </c>
      <c r="B3354" s="1" t="str">
        <f t="shared" si="156"/>
        <v>Bastos</v>
      </c>
      <c r="C3354" s="8" t="str">
        <f t="shared" si="157"/>
        <v>350580</v>
      </c>
      <c r="D3354" s="3">
        <v>170</v>
      </c>
      <c r="E3354" s="3">
        <v>153</v>
      </c>
      <c r="F3354" s="3">
        <v>256</v>
      </c>
      <c r="G3354" s="3">
        <v>162</v>
      </c>
      <c r="H3354" s="3">
        <v>141</v>
      </c>
      <c r="I3354" s="3">
        <v>118</v>
      </c>
      <c r="J3354" s="3">
        <v>152</v>
      </c>
      <c r="K3354" s="3">
        <v>170</v>
      </c>
      <c r="L3354" s="3">
        <v>139</v>
      </c>
      <c r="M3354" s="3">
        <v>138</v>
      </c>
      <c r="N3354" s="3">
        <v>173</v>
      </c>
      <c r="O3354" s="3">
        <v>208</v>
      </c>
      <c r="P3354">
        <v>4059</v>
      </c>
      <c r="Q3354" s="5" t="b">
        <f t="shared" si="158"/>
        <v>0</v>
      </c>
      <c r="R3354" s="5">
        <v>200</v>
      </c>
    </row>
    <row r="3355" spans="1:18">
      <c r="A3355" t="s">
        <v>3353</v>
      </c>
      <c r="B3355" s="1" t="str">
        <f t="shared" si="156"/>
        <v>Batatais</v>
      </c>
      <c r="C3355" s="8" t="str">
        <f t="shared" si="157"/>
        <v>350590</v>
      </c>
      <c r="D3355" s="3">
        <v>97</v>
      </c>
      <c r="E3355" s="3">
        <v>104</v>
      </c>
      <c r="F3355" s="3">
        <v>158</v>
      </c>
      <c r="G3355" s="3">
        <v>135</v>
      </c>
      <c r="H3355" s="3">
        <v>139</v>
      </c>
      <c r="I3355" s="3">
        <v>135</v>
      </c>
      <c r="J3355" s="3">
        <v>154</v>
      </c>
      <c r="K3355" s="3">
        <v>89</v>
      </c>
      <c r="L3355" s="3">
        <v>0</v>
      </c>
      <c r="M3355" s="3">
        <v>134</v>
      </c>
      <c r="N3355" s="3">
        <v>0</v>
      </c>
      <c r="O3355" s="3">
        <v>94</v>
      </c>
      <c r="P3355">
        <v>3860</v>
      </c>
      <c r="Q3355" s="5" t="b">
        <f t="shared" si="158"/>
        <v>0</v>
      </c>
      <c r="R3355" s="5">
        <v>200</v>
      </c>
    </row>
    <row r="3356" spans="1:18">
      <c r="A3356" t="s">
        <v>3354</v>
      </c>
      <c r="B3356" s="1" t="str">
        <f t="shared" si="156"/>
        <v>Bauru</v>
      </c>
      <c r="C3356" s="8" t="str">
        <f t="shared" si="157"/>
        <v>350600</v>
      </c>
      <c r="D3356" s="3">
        <v>23719</v>
      </c>
      <c r="E3356" s="3">
        <v>0</v>
      </c>
      <c r="F3356" s="3">
        <v>34628</v>
      </c>
      <c r="G3356" s="3">
        <v>38912</v>
      </c>
      <c r="H3356" s="3">
        <v>35885</v>
      </c>
      <c r="I3356" s="3">
        <v>23859</v>
      </c>
      <c r="J3356" s="3">
        <v>23681</v>
      </c>
      <c r="K3356" s="3">
        <v>32572</v>
      </c>
      <c r="L3356" s="3">
        <v>23083</v>
      </c>
      <c r="M3356" s="3">
        <v>35434</v>
      </c>
      <c r="N3356" s="3">
        <v>23382</v>
      </c>
      <c r="O3356" s="3">
        <v>24583</v>
      </c>
      <c r="P3356">
        <v>662574</v>
      </c>
      <c r="Q3356" s="5" t="b">
        <f t="shared" si="158"/>
        <v>0</v>
      </c>
      <c r="R3356" s="5">
        <v>200</v>
      </c>
    </row>
    <row r="3357" spans="1:18">
      <c r="A3357" t="s">
        <v>3355</v>
      </c>
      <c r="B3357" s="1" t="str">
        <f t="shared" si="156"/>
        <v>Bebedouro</v>
      </c>
      <c r="C3357" s="8" t="str">
        <f t="shared" si="157"/>
        <v>350610</v>
      </c>
      <c r="D3357" s="3">
        <v>415</v>
      </c>
      <c r="E3357" s="3">
        <v>621</v>
      </c>
      <c r="F3357" s="3">
        <v>574</v>
      </c>
      <c r="G3357" s="3">
        <v>748</v>
      </c>
      <c r="H3357" s="3">
        <v>498</v>
      </c>
      <c r="I3357" s="3">
        <v>708</v>
      </c>
      <c r="J3357" s="3">
        <v>1163</v>
      </c>
      <c r="K3357" s="3">
        <v>719</v>
      </c>
      <c r="L3357" s="3">
        <v>965</v>
      </c>
      <c r="M3357" s="3">
        <v>708</v>
      </c>
      <c r="N3357" s="3">
        <v>412</v>
      </c>
      <c r="O3357" s="3">
        <v>461</v>
      </c>
      <c r="P3357">
        <v>16010</v>
      </c>
      <c r="Q3357" s="5" t="b">
        <f t="shared" si="158"/>
        <v>0</v>
      </c>
      <c r="R3357" s="5">
        <v>200</v>
      </c>
    </row>
    <row r="3358" spans="1:18">
      <c r="A3358" t="s">
        <v>3356</v>
      </c>
      <c r="B3358" s="1" t="str">
        <f t="shared" si="156"/>
        <v>Bento de Abreu</v>
      </c>
      <c r="C3358" s="8" t="str">
        <f t="shared" si="157"/>
        <v>350620</v>
      </c>
      <c r="D3358" s="3">
        <v>0</v>
      </c>
      <c r="E3358" s="3">
        <v>375</v>
      </c>
      <c r="F3358" s="3">
        <v>0</v>
      </c>
      <c r="G3358" s="3">
        <v>0</v>
      </c>
      <c r="H3358" s="3">
        <v>0</v>
      </c>
      <c r="I3358" s="3">
        <v>0</v>
      </c>
      <c r="J3358" s="3">
        <v>112</v>
      </c>
      <c r="K3358" s="3">
        <v>129</v>
      </c>
      <c r="L3358" s="3">
        <v>434</v>
      </c>
      <c r="M3358" s="3">
        <v>110</v>
      </c>
      <c r="N3358" s="3">
        <v>1203</v>
      </c>
      <c r="O3358" s="3">
        <v>948</v>
      </c>
      <c r="P3358">
        <v>7794</v>
      </c>
      <c r="Q3358" s="5" t="b">
        <f t="shared" si="158"/>
        <v>0</v>
      </c>
      <c r="R3358" s="5">
        <v>200</v>
      </c>
    </row>
    <row r="3359" spans="1:18">
      <c r="A3359" t="s">
        <v>3357</v>
      </c>
      <c r="B3359" s="1" t="str">
        <f t="shared" si="156"/>
        <v>Bernardino de Campos</v>
      </c>
      <c r="C3359" s="8" t="str">
        <f t="shared" si="157"/>
        <v>350630</v>
      </c>
      <c r="D3359" s="3">
        <v>57</v>
      </c>
      <c r="E3359" s="3">
        <v>63</v>
      </c>
      <c r="F3359" s="3">
        <v>61</v>
      </c>
      <c r="G3359" s="3">
        <v>57</v>
      </c>
      <c r="H3359" s="3">
        <v>50</v>
      </c>
      <c r="I3359" s="3">
        <v>70</v>
      </c>
      <c r="J3359" s="3">
        <v>59</v>
      </c>
      <c r="K3359" s="3">
        <v>56</v>
      </c>
      <c r="L3359" s="3">
        <v>58</v>
      </c>
      <c r="M3359" s="3">
        <v>63</v>
      </c>
      <c r="N3359" s="3">
        <v>51</v>
      </c>
      <c r="O3359" s="3">
        <v>76</v>
      </c>
      <c r="P3359">
        <v>1490</v>
      </c>
      <c r="Q3359" s="5" t="b">
        <f t="shared" si="158"/>
        <v>0</v>
      </c>
      <c r="R3359" s="5">
        <v>200</v>
      </c>
    </row>
    <row r="3360" spans="1:18">
      <c r="A3360" t="s">
        <v>3358</v>
      </c>
      <c r="B3360" s="1" t="str">
        <f t="shared" si="156"/>
        <v>Bertioga</v>
      </c>
      <c r="C3360" s="8" t="str">
        <f t="shared" si="157"/>
        <v>350635</v>
      </c>
      <c r="D3360" s="3">
        <v>0</v>
      </c>
      <c r="E3360" s="3">
        <v>0</v>
      </c>
      <c r="F3360" s="3">
        <v>0</v>
      </c>
      <c r="G3360" s="3">
        <v>170</v>
      </c>
      <c r="H3360" s="3">
        <v>557</v>
      </c>
      <c r="I3360" s="3">
        <v>239</v>
      </c>
      <c r="J3360" s="3">
        <v>201</v>
      </c>
      <c r="K3360" s="3">
        <v>224</v>
      </c>
      <c r="L3360" s="3">
        <v>0</v>
      </c>
      <c r="M3360" s="3">
        <v>217</v>
      </c>
      <c r="N3360" s="3">
        <v>0</v>
      </c>
      <c r="O3360" s="3">
        <v>370</v>
      </c>
      <c r="P3360">
        <v>4452</v>
      </c>
      <c r="Q3360" s="5" t="b">
        <f t="shared" si="158"/>
        <v>0</v>
      </c>
      <c r="R3360" s="5">
        <v>200</v>
      </c>
    </row>
    <row r="3361" spans="1:18">
      <c r="A3361" t="s">
        <v>3359</v>
      </c>
      <c r="B3361" s="1" t="str">
        <f t="shared" si="156"/>
        <v>Bilac</v>
      </c>
      <c r="C3361" s="8" t="str">
        <f t="shared" si="157"/>
        <v>350640</v>
      </c>
      <c r="D3361" s="3">
        <v>132</v>
      </c>
      <c r="E3361" s="3">
        <v>154</v>
      </c>
      <c r="F3361" s="3">
        <v>104</v>
      </c>
      <c r="G3361" s="3">
        <v>120</v>
      </c>
      <c r="H3361" s="3">
        <v>132</v>
      </c>
      <c r="I3361" s="3">
        <v>138</v>
      </c>
      <c r="J3361" s="3">
        <v>95</v>
      </c>
      <c r="K3361" s="3">
        <v>162</v>
      </c>
      <c r="L3361" s="3">
        <v>153</v>
      </c>
      <c r="M3361" s="3">
        <v>146</v>
      </c>
      <c r="N3361" s="3">
        <v>112</v>
      </c>
      <c r="O3361" s="3">
        <v>0</v>
      </c>
      <c r="P3361">
        <v>2961</v>
      </c>
      <c r="Q3361" s="5" t="b">
        <f t="shared" si="158"/>
        <v>0</v>
      </c>
      <c r="R3361" s="5">
        <v>200</v>
      </c>
    </row>
    <row r="3362" spans="1:18">
      <c r="A3362" t="s">
        <v>3360</v>
      </c>
      <c r="B3362" s="1" t="str">
        <f t="shared" si="156"/>
        <v>Birigui</v>
      </c>
      <c r="C3362" s="8" t="str">
        <f t="shared" si="157"/>
        <v>350650</v>
      </c>
      <c r="D3362" s="3">
        <v>214</v>
      </c>
      <c r="E3362" s="3">
        <v>207</v>
      </c>
      <c r="F3362" s="3">
        <v>257</v>
      </c>
      <c r="G3362" s="3">
        <v>226</v>
      </c>
      <c r="H3362" s="3">
        <v>361</v>
      </c>
      <c r="I3362" s="3">
        <v>327</v>
      </c>
      <c r="J3362" s="3">
        <v>354</v>
      </c>
      <c r="K3362" s="3">
        <v>302</v>
      </c>
      <c r="L3362" s="3">
        <v>265</v>
      </c>
      <c r="M3362" s="3">
        <v>317</v>
      </c>
      <c r="N3362" s="3">
        <v>208</v>
      </c>
      <c r="O3362" s="3">
        <v>203</v>
      </c>
      <c r="P3362">
        <v>6094</v>
      </c>
      <c r="Q3362" s="5" t="b">
        <f t="shared" si="158"/>
        <v>0</v>
      </c>
      <c r="R3362" s="5">
        <v>200</v>
      </c>
    </row>
    <row r="3363" spans="1:18">
      <c r="A3363" t="s">
        <v>3361</v>
      </c>
      <c r="B3363" s="1" t="str">
        <f t="shared" si="156"/>
        <v>Biritiba-Mirim</v>
      </c>
      <c r="C3363" s="8" t="str">
        <f t="shared" si="157"/>
        <v>350660</v>
      </c>
      <c r="D3363" s="3">
        <v>70</v>
      </c>
      <c r="E3363" s="3">
        <v>196</v>
      </c>
      <c r="F3363" s="3">
        <v>20</v>
      </c>
      <c r="G3363" s="3">
        <v>77</v>
      </c>
      <c r="H3363" s="3">
        <v>83</v>
      </c>
      <c r="I3363" s="3">
        <v>98</v>
      </c>
      <c r="J3363" s="3">
        <v>388</v>
      </c>
      <c r="K3363" s="3">
        <v>38</v>
      </c>
      <c r="L3363" s="3">
        <v>794</v>
      </c>
      <c r="M3363" s="3">
        <v>227</v>
      </c>
      <c r="N3363" s="3">
        <v>50</v>
      </c>
      <c r="O3363" s="3">
        <v>102</v>
      </c>
      <c r="P3363">
        <v>2880</v>
      </c>
      <c r="Q3363" s="5" t="b">
        <f t="shared" si="158"/>
        <v>0</v>
      </c>
      <c r="R3363" s="5">
        <v>200</v>
      </c>
    </row>
    <row r="3364" spans="1:18">
      <c r="A3364" t="s">
        <v>3362</v>
      </c>
      <c r="B3364" s="1" t="str">
        <f t="shared" si="156"/>
        <v>Boa Esperança do Sul</v>
      </c>
      <c r="C3364" s="8" t="str">
        <f t="shared" si="157"/>
        <v>350670</v>
      </c>
      <c r="D3364" s="3">
        <v>38</v>
      </c>
      <c r="E3364" s="3">
        <v>32</v>
      </c>
      <c r="F3364" s="3">
        <v>20</v>
      </c>
      <c r="G3364" s="3">
        <v>15</v>
      </c>
      <c r="H3364" s="3">
        <v>17</v>
      </c>
      <c r="I3364" s="3">
        <v>15</v>
      </c>
      <c r="J3364" s="3">
        <v>28</v>
      </c>
      <c r="K3364" s="3">
        <v>6</v>
      </c>
      <c r="L3364" s="3">
        <v>18</v>
      </c>
      <c r="M3364" s="3">
        <v>8</v>
      </c>
      <c r="N3364" s="3">
        <v>8</v>
      </c>
      <c r="O3364" s="3">
        <v>12</v>
      </c>
      <c r="P3364">
        <v>480</v>
      </c>
      <c r="Q3364" s="5" t="b">
        <f t="shared" si="158"/>
        <v>0</v>
      </c>
      <c r="R3364" s="5">
        <v>200</v>
      </c>
    </row>
    <row r="3365" spans="1:18">
      <c r="A3365" t="s">
        <v>3363</v>
      </c>
      <c r="B3365" s="1" t="str">
        <f t="shared" si="156"/>
        <v>Bocaina</v>
      </c>
      <c r="C3365" s="8" t="str">
        <f t="shared" si="157"/>
        <v>350680</v>
      </c>
      <c r="D3365" s="3">
        <v>3050</v>
      </c>
      <c r="E3365" s="3">
        <v>3050</v>
      </c>
      <c r="F3365" s="3">
        <v>3050</v>
      </c>
      <c r="G3365" s="3">
        <v>3050</v>
      </c>
      <c r="H3365" s="3">
        <v>3050</v>
      </c>
      <c r="I3365" s="3">
        <v>3040</v>
      </c>
      <c r="J3365" s="3">
        <v>3050</v>
      </c>
      <c r="K3365" s="3">
        <v>3040</v>
      </c>
      <c r="L3365" s="3">
        <v>3050</v>
      </c>
      <c r="M3365" s="3">
        <v>3040</v>
      </c>
      <c r="N3365" s="3">
        <v>3025</v>
      </c>
      <c r="O3365" s="3">
        <v>3040</v>
      </c>
      <c r="P3365">
        <v>77165</v>
      </c>
      <c r="Q3365" s="5" t="b">
        <f t="shared" si="158"/>
        <v>0</v>
      </c>
      <c r="R3365" s="5">
        <v>200</v>
      </c>
    </row>
    <row r="3366" spans="1:18">
      <c r="A3366" t="s">
        <v>3364</v>
      </c>
      <c r="B3366" s="1" t="str">
        <f t="shared" si="156"/>
        <v>Bofete</v>
      </c>
      <c r="C3366" s="8" t="str">
        <f t="shared" si="157"/>
        <v>350690</v>
      </c>
      <c r="D3366" s="3">
        <v>32</v>
      </c>
      <c r="E3366" s="3">
        <v>40</v>
      </c>
      <c r="F3366" s="3">
        <v>25</v>
      </c>
      <c r="G3366" s="3">
        <v>50</v>
      </c>
      <c r="H3366" s="3">
        <v>52</v>
      </c>
      <c r="I3366" s="3">
        <v>28</v>
      </c>
      <c r="J3366" s="3">
        <v>28</v>
      </c>
      <c r="K3366" s="3">
        <v>20</v>
      </c>
      <c r="L3366" s="3">
        <v>22</v>
      </c>
      <c r="M3366" s="3">
        <v>23</v>
      </c>
      <c r="N3366" s="3">
        <v>27</v>
      </c>
      <c r="O3366" s="3">
        <v>35</v>
      </c>
      <c r="P3366">
        <v>897</v>
      </c>
      <c r="Q3366" s="5" t="b">
        <f t="shared" si="158"/>
        <v>0</v>
      </c>
      <c r="R3366" s="5">
        <v>200</v>
      </c>
    </row>
    <row r="3367" spans="1:18">
      <c r="A3367" t="s">
        <v>3365</v>
      </c>
      <c r="B3367" s="1" t="str">
        <f t="shared" si="156"/>
        <v>Boituva</v>
      </c>
      <c r="C3367" s="8" t="str">
        <f t="shared" si="157"/>
        <v>350700</v>
      </c>
      <c r="D3367" s="3">
        <v>299</v>
      </c>
      <c r="E3367" s="3">
        <v>399</v>
      </c>
      <c r="F3367" s="3">
        <v>503</v>
      </c>
      <c r="G3367" s="3">
        <v>347</v>
      </c>
      <c r="H3367" s="3">
        <v>315</v>
      </c>
      <c r="I3367" s="3">
        <v>420</v>
      </c>
      <c r="J3367" s="3">
        <v>483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>
        <v>5650</v>
      </c>
      <c r="Q3367" s="5" t="str">
        <f t="shared" si="158"/>
        <v>SIM</v>
      </c>
      <c r="R3367" s="5">
        <v>100</v>
      </c>
    </row>
    <row r="3368" spans="1:18">
      <c r="A3368" t="s">
        <v>3366</v>
      </c>
      <c r="B3368" s="1" t="str">
        <f t="shared" si="156"/>
        <v>Bom Jesus dos Perdões</v>
      </c>
      <c r="C3368" s="8" t="str">
        <f t="shared" si="157"/>
        <v>350710</v>
      </c>
      <c r="D3368" s="3">
        <v>37</v>
      </c>
      <c r="E3368" s="3">
        <v>19</v>
      </c>
      <c r="F3368" s="3">
        <v>36</v>
      </c>
      <c r="G3368" s="3">
        <v>22</v>
      </c>
      <c r="H3368" s="3">
        <v>20</v>
      </c>
      <c r="I3368" s="3">
        <v>4</v>
      </c>
      <c r="J3368" s="3">
        <v>59</v>
      </c>
      <c r="K3368" s="3">
        <v>31</v>
      </c>
      <c r="L3368" s="3">
        <v>0</v>
      </c>
      <c r="M3368" s="3">
        <v>25</v>
      </c>
      <c r="N3368" s="3">
        <v>27</v>
      </c>
      <c r="O3368" s="3">
        <v>23</v>
      </c>
      <c r="P3368">
        <v>2849</v>
      </c>
      <c r="Q3368" s="5" t="b">
        <f t="shared" si="158"/>
        <v>0</v>
      </c>
      <c r="R3368" s="5">
        <v>200</v>
      </c>
    </row>
    <row r="3369" spans="1:18">
      <c r="A3369" t="s">
        <v>3367</v>
      </c>
      <c r="B3369" s="1" t="str">
        <f t="shared" si="156"/>
        <v>Bom Sucesso de Itararé</v>
      </c>
      <c r="C3369" s="8" t="str">
        <f t="shared" si="157"/>
        <v>350715</v>
      </c>
      <c r="D3369" s="3">
        <v>9</v>
      </c>
      <c r="E3369" s="3">
        <v>9</v>
      </c>
      <c r="F3369" s="3">
        <v>9</v>
      </c>
      <c r="G3369" s="3">
        <v>13</v>
      </c>
      <c r="H3369" s="3">
        <v>9</v>
      </c>
      <c r="I3369" s="3">
        <v>8</v>
      </c>
      <c r="J3369" s="3">
        <v>8</v>
      </c>
      <c r="K3369" s="3">
        <v>11</v>
      </c>
      <c r="L3369" s="3">
        <v>10</v>
      </c>
      <c r="M3369" s="3">
        <v>6</v>
      </c>
      <c r="N3369" s="3">
        <v>6</v>
      </c>
      <c r="O3369" s="3">
        <v>6</v>
      </c>
      <c r="P3369">
        <v>196</v>
      </c>
      <c r="Q3369" s="5" t="b">
        <f t="shared" si="158"/>
        <v>0</v>
      </c>
      <c r="R3369" s="5">
        <v>200</v>
      </c>
    </row>
    <row r="3370" spans="1:18">
      <c r="A3370" t="s">
        <v>3368</v>
      </c>
      <c r="B3370" s="1" t="str">
        <f t="shared" si="156"/>
        <v>Borá</v>
      </c>
      <c r="C3370" s="8" t="str">
        <f t="shared" si="157"/>
        <v>350720</v>
      </c>
      <c r="D3370" s="3">
        <v>1</v>
      </c>
      <c r="E3370" s="3">
        <v>0</v>
      </c>
      <c r="F3370" s="3">
        <v>3</v>
      </c>
      <c r="G3370" s="3">
        <v>1</v>
      </c>
      <c r="H3370" s="3">
        <v>1</v>
      </c>
      <c r="I3370" s="3">
        <v>2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>
        <v>30</v>
      </c>
      <c r="Q3370" s="5" t="str">
        <f t="shared" si="158"/>
        <v>SIM</v>
      </c>
      <c r="R3370" s="5">
        <v>100</v>
      </c>
    </row>
    <row r="3371" spans="1:18">
      <c r="A3371" t="s">
        <v>3369</v>
      </c>
      <c r="B3371" s="1" t="str">
        <f t="shared" si="156"/>
        <v>Boracéia</v>
      </c>
      <c r="C3371" s="8" t="str">
        <f t="shared" si="157"/>
        <v>350730</v>
      </c>
      <c r="D3371" s="3">
        <v>0</v>
      </c>
      <c r="E3371" s="3">
        <v>0</v>
      </c>
      <c r="F3371" s="3">
        <v>0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>
        <v>0</v>
      </c>
      <c r="Q3371" s="5" t="str">
        <f t="shared" si="158"/>
        <v>SIM</v>
      </c>
      <c r="R3371" s="5">
        <v>100</v>
      </c>
    </row>
    <row r="3372" spans="1:18">
      <c r="A3372" t="s">
        <v>3370</v>
      </c>
      <c r="B3372" s="1" t="str">
        <f t="shared" si="156"/>
        <v>Borborema</v>
      </c>
      <c r="C3372" s="8" t="str">
        <f t="shared" si="157"/>
        <v>350740</v>
      </c>
      <c r="D3372" s="3">
        <v>127</v>
      </c>
      <c r="E3372" s="3">
        <v>138</v>
      </c>
      <c r="F3372" s="3">
        <v>0</v>
      </c>
      <c r="G3372" s="3">
        <v>197</v>
      </c>
      <c r="H3372" s="3">
        <v>142</v>
      </c>
      <c r="I3372" s="3">
        <v>122</v>
      </c>
      <c r="J3372" s="3">
        <v>122</v>
      </c>
      <c r="K3372" s="3">
        <v>272</v>
      </c>
      <c r="L3372" s="3">
        <v>144</v>
      </c>
      <c r="M3372" s="3">
        <v>194</v>
      </c>
      <c r="N3372" s="3">
        <v>134</v>
      </c>
      <c r="O3372" s="3">
        <v>0</v>
      </c>
      <c r="P3372">
        <v>2958</v>
      </c>
      <c r="Q3372" s="5" t="b">
        <f t="shared" si="158"/>
        <v>0</v>
      </c>
      <c r="R3372" s="5">
        <v>200</v>
      </c>
    </row>
    <row r="3373" spans="1:18">
      <c r="A3373" t="s">
        <v>3371</v>
      </c>
      <c r="B3373" s="1" t="str">
        <f t="shared" si="156"/>
        <v>Borebi</v>
      </c>
      <c r="C3373" s="8" t="str">
        <f t="shared" si="157"/>
        <v>350745</v>
      </c>
      <c r="D3373" s="3">
        <v>38</v>
      </c>
      <c r="E3373" s="3">
        <v>14</v>
      </c>
      <c r="F3373" s="3">
        <v>0</v>
      </c>
      <c r="G3373" s="3">
        <v>31</v>
      </c>
      <c r="H3373" s="3">
        <v>43</v>
      </c>
      <c r="I3373" s="3">
        <v>52</v>
      </c>
      <c r="J3373" s="3">
        <v>40</v>
      </c>
      <c r="K3373" s="3">
        <v>0</v>
      </c>
      <c r="L3373" s="3">
        <v>24</v>
      </c>
      <c r="M3373" s="3">
        <v>52</v>
      </c>
      <c r="N3373" s="3">
        <v>31</v>
      </c>
      <c r="O3373" s="3">
        <v>10</v>
      </c>
      <c r="P3373">
        <v>995</v>
      </c>
      <c r="Q3373" s="5" t="b">
        <f t="shared" si="158"/>
        <v>0</v>
      </c>
      <c r="R3373" s="5">
        <v>200</v>
      </c>
    </row>
    <row r="3374" spans="1:18">
      <c r="A3374" t="s">
        <v>3372</v>
      </c>
      <c r="B3374" s="1" t="str">
        <f t="shared" si="156"/>
        <v>Botucatu</v>
      </c>
      <c r="C3374" s="8" t="str">
        <f t="shared" si="157"/>
        <v>350750</v>
      </c>
      <c r="D3374" s="3">
        <v>737</v>
      </c>
      <c r="E3374" s="3">
        <v>192</v>
      </c>
      <c r="F3374" s="3">
        <v>592</v>
      </c>
      <c r="G3374" s="3">
        <v>856</v>
      </c>
      <c r="H3374" s="3">
        <v>445</v>
      </c>
      <c r="I3374" s="3">
        <v>366</v>
      </c>
      <c r="J3374" s="3">
        <v>629</v>
      </c>
      <c r="K3374" s="3">
        <v>448</v>
      </c>
      <c r="L3374" s="3">
        <v>888</v>
      </c>
      <c r="M3374" s="3">
        <v>342</v>
      </c>
      <c r="N3374" s="3">
        <v>278</v>
      </c>
      <c r="O3374" s="3">
        <v>0</v>
      </c>
      <c r="P3374">
        <v>14251</v>
      </c>
      <c r="Q3374" s="5" t="b">
        <f t="shared" si="158"/>
        <v>0</v>
      </c>
      <c r="R3374" s="5">
        <v>200</v>
      </c>
    </row>
    <row r="3375" spans="1:18">
      <c r="A3375" t="s">
        <v>3373</v>
      </c>
      <c r="B3375" s="1" t="str">
        <f t="shared" si="156"/>
        <v>Bragança Paulista</v>
      </c>
      <c r="C3375" s="8" t="str">
        <f t="shared" si="157"/>
        <v>350760</v>
      </c>
      <c r="D3375" s="3">
        <v>258</v>
      </c>
      <c r="E3375" s="3">
        <v>198</v>
      </c>
      <c r="F3375" s="3">
        <v>566</v>
      </c>
      <c r="G3375" s="3">
        <v>401</v>
      </c>
      <c r="H3375" s="3">
        <v>759</v>
      </c>
      <c r="I3375" s="3">
        <v>548</v>
      </c>
      <c r="J3375" s="3">
        <v>536</v>
      </c>
      <c r="K3375" s="3">
        <v>1089</v>
      </c>
      <c r="L3375" s="3">
        <v>581</v>
      </c>
      <c r="M3375" s="3">
        <v>459</v>
      </c>
      <c r="N3375" s="3">
        <v>951</v>
      </c>
      <c r="O3375" s="3">
        <v>0</v>
      </c>
      <c r="P3375">
        <v>10350</v>
      </c>
      <c r="Q3375" s="5" t="b">
        <f t="shared" si="158"/>
        <v>0</v>
      </c>
      <c r="R3375" s="5">
        <v>200</v>
      </c>
    </row>
    <row r="3376" spans="1:18">
      <c r="A3376" t="s">
        <v>3374</v>
      </c>
      <c r="B3376" s="1" t="str">
        <f t="shared" si="156"/>
        <v>Braúna</v>
      </c>
      <c r="C3376" s="8" t="str">
        <f t="shared" si="157"/>
        <v>350770</v>
      </c>
      <c r="D3376" s="3">
        <v>18</v>
      </c>
      <c r="E3376" s="3">
        <v>20</v>
      </c>
      <c r="F3376" s="3">
        <v>20</v>
      </c>
      <c r="G3376" s="3">
        <v>20</v>
      </c>
      <c r="H3376" s="3">
        <v>20</v>
      </c>
      <c r="I3376" s="3">
        <v>14</v>
      </c>
      <c r="J3376" s="3">
        <v>2</v>
      </c>
      <c r="K3376" s="3">
        <v>0</v>
      </c>
      <c r="L3376" s="3">
        <v>0</v>
      </c>
      <c r="M3376" s="3">
        <v>0</v>
      </c>
      <c r="N3376" s="3">
        <v>1</v>
      </c>
      <c r="O3376" s="3">
        <v>80</v>
      </c>
      <c r="P3376">
        <v>275</v>
      </c>
      <c r="Q3376" s="5" t="str">
        <f t="shared" si="158"/>
        <v>SIM</v>
      </c>
      <c r="R3376" s="5">
        <v>100</v>
      </c>
    </row>
    <row r="3377" spans="1:18">
      <c r="A3377" t="s">
        <v>3375</v>
      </c>
      <c r="B3377" s="1" t="str">
        <f t="shared" si="156"/>
        <v>Brejo Alegre</v>
      </c>
      <c r="C3377" s="8" t="str">
        <f t="shared" si="157"/>
        <v>350775</v>
      </c>
      <c r="D3377" s="3">
        <v>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>
        <v>0</v>
      </c>
      <c r="Q3377" s="5" t="str">
        <f t="shared" si="158"/>
        <v>SIM</v>
      </c>
      <c r="R3377" s="5">
        <v>100</v>
      </c>
    </row>
    <row r="3378" spans="1:18">
      <c r="A3378" t="s">
        <v>3376</v>
      </c>
      <c r="B3378" s="1" t="str">
        <f t="shared" si="156"/>
        <v>Brodowski</v>
      </c>
      <c r="C3378" s="8" t="str">
        <f t="shared" si="157"/>
        <v>350780</v>
      </c>
      <c r="D3378" s="3">
        <v>170</v>
      </c>
      <c r="E3378" s="3">
        <v>193</v>
      </c>
      <c r="F3378" s="3">
        <v>213</v>
      </c>
      <c r="G3378" s="3">
        <v>145</v>
      </c>
      <c r="H3378" s="3">
        <v>202</v>
      </c>
      <c r="I3378" s="3">
        <v>145</v>
      </c>
      <c r="J3378" s="3">
        <v>265</v>
      </c>
      <c r="K3378" s="3">
        <v>242</v>
      </c>
      <c r="L3378" s="3">
        <v>334</v>
      </c>
      <c r="M3378" s="3">
        <v>293</v>
      </c>
      <c r="N3378" s="3">
        <v>158</v>
      </c>
      <c r="O3378" s="3">
        <v>317</v>
      </c>
      <c r="P3378">
        <v>4231</v>
      </c>
      <c r="Q3378" s="5" t="b">
        <f t="shared" si="158"/>
        <v>0</v>
      </c>
      <c r="R3378" s="5">
        <v>200</v>
      </c>
    </row>
    <row r="3379" spans="1:18">
      <c r="A3379" t="s">
        <v>3377</v>
      </c>
      <c r="B3379" s="1" t="str">
        <f t="shared" si="156"/>
        <v>Brotas</v>
      </c>
      <c r="C3379" s="8" t="str">
        <f t="shared" si="157"/>
        <v>350790</v>
      </c>
      <c r="D3379" s="3">
        <v>213</v>
      </c>
      <c r="E3379" s="3">
        <v>224</v>
      </c>
      <c r="F3379" s="3">
        <v>98</v>
      </c>
      <c r="G3379" s="3">
        <v>84</v>
      </c>
      <c r="H3379" s="3">
        <v>64</v>
      </c>
      <c r="I3379" s="3">
        <v>0</v>
      </c>
      <c r="J3379" s="3">
        <v>146</v>
      </c>
      <c r="K3379" s="3">
        <v>177</v>
      </c>
      <c r="L3379" s="3">
        <v>178</v>
      </c>
      <c r="M3379" s="3">
        <v>119</v>
      </c>
      <c r="N3379" s="3">
        <v>110</v>
      </c>
      <c r="O3379" s="3">
        <v>89</v>
      </c>
      <c r="P3379">
        <v>3305</v>
      </c>
      <c r="Q3379" s="5" t="b">
        <f t="shared" si="158"/>
        <v>0</v>
      </c>
      <c r="R3379" s="5">
        <v>200</v>
      </c>
    </row>
    <row r="3380" spans="1:18">
      <c r="A3380" t="s">
        <v>3378</v>
      </c>
      <c r="B3380" s="1" t="str">
        <f t="shared" si="156"/>
        <v>Buri</v>
      </c>
      <c r="C3380" s="8" t="str">
        <f t="shared" si="157"/>
        <v>350800</v>
      </c>
      <c r="D3380" s="3">
        <v>46</v>
      </c>
      <c r="E3380" s="3">
        <v>28</v>
      </c>
      <c r="F3380" s="3">
        <v>23</v>
      </c>
      <c r="G3380" s="3">
        <v>23</v>
      </c>
      <c r="H3380" s="3">
        <v>21</v>
      </c>
      <c r="I3380" s="3">
        <v>19</v>
      </c>
      <c r="J3380" s="3">
        <v>22</v>
      </c>
      <c r="K3380" s="3">
        <v>18</v>
      </c>
      <c r="L3380" s="3">
        <v>21</v>
      </c>
      <c r="M3380" s="3">
        <v>12</v>
      </c>
      <c r="N3380" s="3">
        <v>16</v>
      </c>
      <c r="O3380" s="3">
        <v>22</v>
      </c>
      <c r="P3380">
        <v>676</v>
      </c>
      <c r="Q3380" s="5" t="b">
        <f t="shared" si="158"/>
        <v>0</v>
      </c>
      <c r="R3380" s="5">
        <v>200</v>
      </c>
    </row>
    <row r="3381" spans="1:18">
      <c r="A3381" t="s">
        <v>3379</v>
      </c>
      <c r="B3381" s="1" t="str">
        <f t="shared" si="156"/>
        <v>Buritama</v>
      </c>
      <c r="C3381" s="8" t="str">
        <f t="shared" si="157"/>
        <v>350810</v>
      </c>
      <c r="D3381" s="3">
        <v>174</v>
      </c>
      <c r="E3381" s="3">
        <v>135</v>
      </c>
      <c r="F3381" s="3">
        <v>76</v>
      </c>
      <c r="G3381" s="3">
        <v>108</v>
      </c>
      <c r="H3381" s="3">
        <v>0</v>
      </c>
      <c r="I3381" s="3">
        <v>68</v>
      </c>
      <c r="J3381" s="3">
        <v>80</v>
      </c>
      <c r="K3381" s="3">
        <v>168</v>
      </c>
      <c r="L3381" s="3">
        <v>428</v>
      </c>
      <c r="M3381" s="3">
        <v>170</v>
      </c>
      <c r="N3381" s="3">
        <v>206</v>
      </c>
      <c r="O3381" s="3">
        <v>428</v>
      </c>
      <c r="P3381">
        <v>2478</v>
      </c>
      <c r="Q3381" s="5" t="b">
        <f t="shared" si="158"/>
        <v>0</v>
      </c>
      <c r="R3381" s="5">
        <v>200</v>
      </c>
    </row>
    <row r="3382" spans="1:18">
      <c r="A3382" t="s">
        <v>3380</v>
      </c>
      <c r="B3382" s="1" t="str">
        <f t="shared" si="156"/>
        <v>Buritizal</v>
      </c>
      <c r="C3382" s="8" t="str">
        <f t="shared" si="157"/>
        <v>350820</v>
      </c>
      <c r="D3382" s="3">
        <v>81</v>
      </c>
      <c r="E3382" s="3">
        <v>85</v>
      </c>
      <c r="F3382" s="3">
        <v>92</v>
      </c>
      <c r="G3382" s="3">
        <v>91</v>
      </c>
      <c r="H3382" s="3">
        <v>56</v>
      </c>
      <c r="I3382" s="3">
        <v>88</v>
      </c>
      <c r="J3382" s="3">
        <v>55</v>
      </c>
      <c r="K3382" s="3">
        <v>55</v>
      </c>
      <c r="L3382" s="3">
        <v>79</v>
      </c>
      <c r="M3382" s="3">
        <v>78</v>
      </c>
      <c r="N3382" s="3">
        <v>65</v>
      </c>
      <c r="O3382" s="3">
        <v>74</v>
      </c>
      <c r="P3382">
        <v>1349</v>
      </c>
      <c r="Q3382" s="5" t="b">
        <f t="shared" si="158"/>
        <v>0</v>
      </c>
      <c r="R3382" s="5">
        <v>200</v>
      </c>
    </row>
    <row r="3383" spans="1:18">
      <c r="A3383" t="s">
        <v>3381</v>
      </c>
      <c r="B3383" s="1" t="str">
        <f t="shared" si="156"/>
        <v>Cabrália Paulista</v>
      </c>
      <c r="C3383" s="8" t="str">
        <f t="shared" si="157"/>
        <v>350830</v>
      </c>
      <c r="D3383" s="3">
        <v>0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>
        <v>411</v>
      </c>
      <c r="Q3383" s="5" t="str">
        <f t="shared" si="158"/>
        <v>SIM</v>
      </c>
      <c r="R3383" s="5">
        <v>100</v>
      </c>
    </row>
    <row r="3384" spans="1:18">
      <c r="A3384" t="s">
        <v>3382</v>
      </c>
      <c r="B3384" s="1" t="str">
        <f t="shared" si="156"/>
        <v>Cabreúva</v>
      </c>
      <c r="C3384" s="8" t="str">
        <f t="shared" si="157"/>
        <v>350840</v>
      </c>
      <c r="D3384" s="3">
        <v>34</v>
      </c>
      <c r="E3384" s="3">
        <v>34</v>
      </c>
      <c r="F3384" s="3">
        <v>45</v>
      </c>
      <c r="G3384" s="3">
        <v>99</v>
      </c>
      <c r="H3384" s="3">
        <v>288</v>
      </c>
      <c r="I3384" s="3">
        <v>118</v>
      </c>
      <c r="J3384" s="3">
        <v>63</v>
      </c>
      <c r="K3384" s="3">
        <v>69</v>
      </c>
      <c r="L3384" s="3">
        <v>49</v>
      </c>
      <c r="M3384" s="3">
        <v>55</v>
      </c>
      <c r="N3384" s="3">
        <v>29</v>
      </c>
      <c r="O3384" s="3">
        <v>31</v>
      </c>
      <c r="P3384">
        <v>1843</v>
      </c>
      <c r="Q3384" s="5" t="b">
        <f t="shared" si="158"/>
        <v>0</v>
      </c>
      <c r="R3384" s="5">
        <v>200</v>
      </c>
    </row>
    <row r="3385" spans="1:18">
      <c r="A3385" t="s">
        <v>3383</v>
      </c>
      <c r="B3385" s="1" t="str">
        <f t="shared" si="156"/>
        <v>Caçapava</v>
      </c>
      <c r="C3385" s="8" t="str">
        <f t="shared" si="157"/>
        <v>350850</v>
      </c>
      <c r="D3385" s="3">
        <v>62</v>
      </c>
      <c r="E3385" s="3">
        <v>297</v>
      </c>
      <c r="F3385" s="3">
        <v>206</v>
      </c>
      <c r="G3385" s="3">
        <v>0</v>
      </c>
      <c r="H3385" s="3">
        <v>0</v>
      </c>
      <c r="I3385" s="3">
        <v>393</v>
      </c>
      <c r="J3385" s="3">
        <v>358</v>
      </c>
      <c r="K3385" s="3">
        <v>209</v>
      </c>
      <c r="L3385" s="3">
        <v>229</v>
      </c>
      <c r="M3385" s="3">
        <v>313</v>
      </c>
      <c r="N3385" s="3">
        <v>276</v>
      </c>
      <c r="O3385" s="3">
        <v>256</v>
      </c>
      <c r="P3385">
        <v>16941</v>
      </c>
      <c r="Q3385" s="5" t="b">
        <f t="shared" si="158"/>
        <v>0</v>
      </c>
      <c r="R3385" s="5">
        <v>200</v>
      </c>
    </row>
    <row r="3386" spans="1:18">
      <c r="A3386" t="s">
        <v>3384</v>
      </c>
      <c r="B3386" s="1" t="str">
        <f t="shared" si="156"/>
        <v>Cachoeira Paulista</v>
      </c>
      <c r="C3386" s="8" t="str">
        <f t="shared" si="157"/>
        <v>350860</v>
      </c>
      <c r="D3386" s="3">
        <v>53</v>
      </c>
      <c r="E3386" s="3">
        <v>29</v>
      </c>
      <c r="F3386" s="3">
        <v>18</v>
      </c>
      <c r="G3386" s="3">
        <v>43</v>
      </c>
      <c r="H3386" s="3">
        <v>26</v>
      </c>
      <c r="I3386" s="3">
        <v>22</v>
      </c>
      <c r="J3386" s="3">
        <v>23</v>
      </c>
      <c r="K3386" s="3">
        <v>29</v>
      </c>
      <c r="L3386" s="3">
        <v>40</v>
      </c>
      <c r="M3386" s="3">
        <v>29</v>
      </c>
      <c r="N3386" s="3">
        <v>19</v>
      </c>
      <c r="O3386" s="3">
        <v>27</v>
      </c>
      <c r="P3386">
        <v>837</v>
      </c>
      <c r="Q3386" s="5" t="b">
        <f t="shared" si="158"/>
        <v>0</v>
      </c>
      <c r="R3386" s="5">
        <v>200</v>
      </c>
    </row>
    <row r="3387" spans="1:18">
      <c r="A3387" t="s">
        <v>3385</v>
      </c>
      <c r="B3387" s="1" t="str">
        <f t="shared" si="156"/>
        <v>Caconde</v>
      </c>
      <c r="C3387" s="8" t="str">
        <f t="shared" si="157"/>
        <v>350870</v>
      </c>
      <c r="D3387" s="3">
        <v>106</v>
      </c>
      <c r="E3387" s="3">
        <v>102</v>
      </c>
      <c r="F3387" s="3">
        <v>71</v>
      </c>
      <c r="G3387" s="3">
        <v>78</v>
      </c>
      <c r="H3387" s="3">
        <v>76</v>
      </c>
      <c r="I3387" s="3">
        <v>88</v>
      </c>
      <c r="J3387" s="3">
        <v>113</v>
      </c>
      <c r="K3387" s="3">
        <v>88</v>
      </c>
      <c r="L3387" s="3">
        <v>48</v>
      </c>
      <c r="M3387" s="3">
        <v>75</v>
      </c>
      <c r="N3387" s="3">
        <v>74</v>
      </c>
      <c r="O3387" s="3">
        <v>0</v>
      </c>
      <c r="P3387">
        <v>2136</v>
      </c>
      <c r="Q3387" s="5" t="b">
        <f t="shared" si="158"/>
        <v>0</v>
      </c>
      <c r="R3387" s="5">
        <v>200</v>
      </c>
    </row>
    <row r="3388" spans="1:18">
      <c r="A3388" t="s">
        <v>3386</v>
      </c>
      <c r="B3388" s="1" t="str">
        <f t="shared" si="156"/>
        <v>Cafelândia</v>
      </c>
      <c r="C3388" s="8" t="str">
        <f t="shared" si="157"/>
        <v>350880</v>
      </c>
      <c r="D3388" s="3">
        <v>50</v>
      </c>
      <c r="E3388" s="3">
        <v>45</v>
      </c>
      <c r="F3388" s="3">
        <v>44</v>
      </c>
      <c r="G3388" s="3">
        <v>44</v>
      </c>
      <c r="H3388" s="3">
        <v>51</v>
      </c>
      <c r="I3388" s="3">
        <v>44</v>
      </c>
      <c r="J3388" s="3">
        <v>43</v>
      </c>
      <c r="K3388" s="3">
        <v>37</v>
      </c>
      <c r="L3388" s="3">
        <v>59</v>
      </c>
      <c r="M3388" s="3">
        <v>51</v>
      </c>
      <c r="N3388" s="3">
        <v>12</v>
      </c>
      <c r="O3388" s="3">
        <v>35</v>
      </c>
      <c r="P3388">
        <v>1015</v>
      </c>
      <c r="Q3388" s="5" t="b">
        <f t="shared" si="158"/>
        <v>0</v>
      </c>
      <c r="R3388" s="5">
        <v>200</v>
      </c>
    </row>
    <row r="3389" spans="1:18">
      <c r="A3389" t="s">
        <v>3387</v>
      </c>
      <c r="B3389" s="1" t="str">
        <f t="shared" si="156"/>
        <v>Caiabu</v>
      </c>
      <c r="C3389" s="8" t="str">
        <f t="shared" si="157"/>
        <v>350890</v>
      </c>
      <c r="D3389" s="3">
        <v>8</v>
      </c>
      <c r="E3389" s="3">
        <v>8</v>
      </c>
      <c r="F3389" s="3">
        <v>0</v>
      </c>
      <c r="G3389" s="3">
        <v>5</v>
      </c>
      <c r="H3389" s="3">
        <v>10</v>
      </c>
      <c r="I3389" s="3">
        <v>0</v>
      </c>
      <c r="J3389" s="3">
        <v>3</v>
      </c>
      <c r="K3389" s="3">
        <v>0</v>
      </c>
      <c r="L3389" s="3">
        <v>6</v>
      </c>
      <c r="M3389" s="3">
        <v>0</v>
      </c>
      <c r="N3389" s="3">
        <v>0</v>
      </c>
      <c r="O3389" s="3">
        <v>6</v>
      </c>
      <c r="P3389">
        <v>142</v>
      </c>
      <c r="Q3389" s="5" t="b">
        <f t="shared" si="158"/>
        <v>0</v>
      </c>
      <c r="R3389" s="5">
        <v>200</v>
      </c>
    </row>
    <row r="3390" spans="1:18">
      <c r="A3390" t="s">
        <v>3388</v>
      </c>
      <c r="B3390" s="1" t="str">
        <f t="shared" si="156"/>
        <v>Caieiras</v>
      </c>
      <c r="C3390" s="8" t="str">
        <f t="shared" si="157"/>
        <v>350900</v>
      </c>
      <c r="D3390" s="3">
        <v>177</v>
      </c>
      <c r="E3390" s="3">
        <v>210</v>
      </c>
      <c r="F3390" s="3">
        <v>193</v>
      </c>
      <c r="G3390" s="3">
        <v>234</v>
      </c>
      <c r="H3390" s="3">
        <v>242</v>
      </c>
      <c r="I3390" s="3">
        <v>209</v>
      </c>
      <c r="J3390" s="3">
        <v>152</v>
      </c>
      <c r="K3390" s="3">
        <v>176</v>
      </c>
      <c r="L3390" s="3">
        <v>182</v>
      </c>
      <c r="M3390" s="3">
        <v>174</v>
      </c>
      <c r="N3390" s="3">
        <v>190</v>
      </c>
      <c r="O3390" s="3">
        <v>124</v>
      </c>
      <c r="P3390">
        <v>2658</v>
      </c>
      <c r="Q3390" s="5" t="b">
        <f t="shared" si="158"/>
        <v>0</v>
      </c>
      <c r="R3390" s="5">
        <v>200</v>
      </c>
    </row>
    <row r="3391" spans="1:18">
      <c r="A3391" t="s">
        <v>3389</v>
      </c>
      <c r="B3391" s="1" t="str">
        <f t="shared" si="156"/>
        <v>Caiuá</v>
      </c>
      <c r="C3391" s="8" t="str">
        <f t="shared" si="157"/>
        <v>350910</v>
      </c>
      <c r="D3391" s="3">
        <v>0</v>
      </c>
      <c r="E3391" s="3">
        <v>2</v>
      </c>
      <c r="F3391" s="3">
        <v>20</v>
      </c>
      <c r="G3391" s="3">
        <v>17</v>
      </c>
      <c r="H3391" s="3">
        <v>10</v>
      </c>
      <c r="I3391" s="3">
        <v>25</v>
      </c>
      <c r="J3391" s="3">
        <v>20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>
        <v>291</v>
      </c>
      <c r="Q3391" s="5" t="str">
        <f t="shared" si="158"/>
        <v>SIM</v>
      </c>
      <c r="R3391" s="5">
        <v>100</v>
      </c>
    </row>
    <row r="3392" spans="1:18">
      <c r="A3392" t="s">
        <v>3390</v>
      </c>
      <c r="B3392" s="1" t="str">
        <f t="shared" si="156"/>
        <v>Cajamar</v>
      </c>
      <c r="C3392" s="8" t="str">
        <f t="shared" si="157"/>
        <v>350920</v>
      </c>
      <c r="D3392" s="3">
        <v>110</v>
      </c>
      <c r="E3392" s="3">
        <v>110</v>
      </c>
      <c r="F3392" s="3">
        <v>141</v>
      </c>
      <c r="G3392" s="3">
        <v>129</v>
      </c>
      <c r="H3392" s="3">
        <v>128</v>
      </c>
      <c r="I3392" s="3">
        <v>148</v>
      </c>
      <c r="J3392" s="3">
        <v>69</v>
      </c>
      <c r="K3392" s="3">
        <v>87</v>
      </c>
      <c r="L3392" s="3">
        <v>71</v>
      </c>
      <c r="M3392" s="3">
        <v>117</v>
      </c>
      <c r="N3392" s="3">
        <v>68</v>
      </c>
      <c r="O3392" s="3">
        <v>79</v>
      </c>
      <c r="P3392">
        <v>2792</v>
      </c>
      <c r="Q3392" s="5" t="b">
        <f t="shared" si="158"/>
        <v>0</v>
      </c>
      <c r="R3392" s="5">
        <v>200</v>
      </c>
    </row>
    <row r="3393" spans="1:18">
      <c r="A3393" t="s">
        <v>3391</v>
      </c>
      <c r="B3393" s="1" t="str">
        <f t="shared" si="156"/>
        <v>Cajati</v>
      </c>
      <c r="C3393" s="8" t="str">
        <f t="shared" si="157"/>
        <v>350925</v>
      </c>
      <c r="D3393" s="3">
        <v>93</v>
      </c>
      <c r="E3393" s="3">
        <v>135</v>
      </c>
      <c r="F3393" s="3">
        <v>102</v>
      </c>
      <c r="G3393" s="3">
        <v>120</v>
      </c>
      <c r="H3393" s="3">
        <v>121</v>
      </c>
      <c r="I3393" s="3">
        <v>210</v>
      </c>
      <c r="J3393" s="3">
        <v>221</v>
      </c>
      <c r="K3393" s="3">
        <v>199</v>
      </c>
      <c r="L3393" s="3">
        <v>125</v>
      </c>
      <c r="M3393" s="3">
        <v>105</v>
      </c>
      <c r="N3393" s="3">
        <v>115</v>
      </c>
      <c r="O3393" s="3">
        <v>197</v>
      </c>
      <c r="P3393">
        <v>2982</v>
      </c>
      <c r="Q3393" s="5" t="b">
        <f t="shared" si="158"/>
        <v>0</v>
      </c>
      <c r="R3393" s="5">
        <v>200</v>
      </c>
    </row>
    <row r="3394" spans="1:18">
      <c r="A3394" t="s">
        <v>3392</v>
      </c>
      <c r="B3394" s="1" t="str">
        <f t="shared" si="156"/>
        <v>Cajobi</v>
      </c>
      <c r="C3394" s="8" t="str">
        <f t="shared" si="157"/>
        <v>350930</v>
      </c>
      <c r="D3394" s="3">
        <v>33</v>
      </c>
      <c r="E3394" s="3">
        <v>17</v>
      </c>
      <c r="F3394" s="3">
        <v>30</v>
      </c>
      <c r="G3394" s="3">
        <v>32</v>
      </c>
      <c r="H3394" s="3">
        <v>30</v>
      </c>
      <c r="I3394" s="3">
        <v>37</v>
      </c>
      <c r="J3394" s="3">
        <v>8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>
        <v>509</v>
      </c>
      <c r="Q3394" s="5" t="str">
        <f t="shared" si="158"/>
        <v>SIM</v>
      </c>
      <c r="R3394" s="5">
        <v>100</v>
      </c>
    </row>
    <row r="3395" spans="1:18">
      <c r="A3395" t="s">
        <v>3393</v>
      </c>
      <c r="B3395" s="1" t="str">
        <f t="shared" si="156"/>
        <v>Cajuru</v>
      </c>
      <c r="C3395" s="8" t="str">
        <f t="shared" si="157"/>
        <v>350940</v>
      </c>
      <c r="D3395" s="3">
        <v>72</v>
      </c>
      <c r="E3395" s="3">
        <v>72</v>
      </c>
      <c r="F3395" s="3">
        <v>86</v>
      </c>
      <c r="G3395" s="3">
        <v>119</v>
      </c>
      <c r="H3395" s="3">
        <v>129</v>
      </c>
      <c r="I3395" s="3">
        <v>101</v>
      </c>
      <c r="J3395" s="3">
        <v>272</v>
      </c>
      <c r="K3395" s="3">
        <v>278</v>
      </c>
      <c r="L3395" s="3">
        <v>179</v>
      </c>
      <c r="M3395" s="3">
        <v>178</v>
      </c>
      <c r="N3395" s="3">
        <v>92</v>
      </c>
      <c r="O3395" s="3">
        <v>53</v>
      </c>
      <c r="P3395">
        <v>2720</v>
      </c>
      <c r="Q3395" s="5" t="b">
        <f t="shared" si="158"/>
        <v>0</v>
      </c>
      <c r="R3395" s="5">
        <v>200</v>
      </c>
    </row>
    <row r="3396" spans="1:18">
      <c r="A3396" t="s">
        <v>3394</v>
      </c>
      <c r="B3396" s="1" t="str">
        <f t="shared" ref="B3396:B3459" si="159">MID(A3396,8,100)</f>
        <v>Campina do Monte Alegre</v>
      </c>
      <c r="C3396" s="8" t="str">
        <f t="shared" ref="C3396:C3459" si="160">MID(A3396,1,6)</f>
        <v>350945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>
        <v>187</v>
      </c>
      <c r="Q3396" s="5" t="str">
        <f t="shared" ref="Q3396:Q3459" si="161">IF(K3396+L3396+M3396=0,"SIM",IF(L3396+M3396+N3396=0,"SIM",IF(M3396+N3396+O3396=0,"SIM")))</f>
        <v>SIM</v>
      </c>
      <c r="R3396" s="5">
        <v>100</v>
      </c>
    </row>
    <row r="3397" spans="1:18">
      <c r="A3397" t="s">
        <v>3395</v>
      </c>
      <c r="B3397" s="1" t="str">
        <f t="shared" si="159"/>
        <v>Campinas</v>
      </c>
      <c r="C3397" s="8" t="str">
        <f t="shared" si="160"/>
        <v>350950</v>
      </c>
      <c r="D3397" s="3">
        <v>0</v>
      </c>
      <c r="E3397" s="3">
        <v>0</v>
      </c>
      <c r="F3397" s="3">
        <v>0</v>
      </c>
      <c r="G3397" s="3">
        <v>0</v>
      </c>
      <c r="H3397" s="3">
        <v>308</v>
      </c>
      <c r="I3397" s="3">
        <v>254</v>
      </c>
      <c r="J3397" s="3">
        <v>335</v>
      </c>
      <c r="K3397" s="3">
        <v>235</v>
      </c>
      <c r="L3397" s="3">
        <v>298</v>
      </c>
      <c r="M3397" s="3">
        <v>276</v>
      </c>
      <c r="N3397" s="3">
        <v>198</v>
      </c>
      <c r="O3397" s="3">
        <v>0</v>
      </c>
      <c r="P3397">
        <v>18546</v>
      </c>
      <c r="Q3397" s="5" t="b">
        <f t="shared" si="161"/>
        <v>0</v>
      </c>
      <c r="R3397" s="5">
        <v>200</v>
      </c>
    </row>
    <row r="3398" spans="1:18">
      <c r="A3398" t="s">
        <v>3396</v>
      </c>
      <c r="B3398" s="1" t="str">
        <f t="shared" si="159"/>
        <v>Campo Limpo Paulista</v>
      </c>
      <c r="C3398" s="8" t="str">
        <f t="shared" si="160"/>
        <v>350960</v>
      </c>
      <c r="D3398" s="3">
        <v>164</v>
      </c>
      <c r="E3398" s="3">
        <v>168</v>
      </c>
      <c r="F3398" s="3">
        <v>157</v>
      </c>
      <c r="G3398" s="3">
        <v>198</v>
      </c>
      <c r="H3398" s="3">
        <v>177</v>
      </c>
      <c r="I3398" s="3">
        <v>200</v>
      </c>
      <c r="J3398" s="3">
        <v>216</v>
      </c>
      <c r="K3398" s="3">
        <v>199</v>
      </c>
      <c r="L3398" s="3">
        <v>162</v>
      </c>
      <c r="M3398" s="3">
        <v>184</v>
      </c>
      <c r="N3398" s="3">
        <v>152</v>
      </c>
      <c r="O3398" s="3">
        <v>0</v>
      </c>
      <c r="P3398">
        <v>4461</v>
      </c>
      <c r="Q3398" s="5" t="b">
        <f t="shared" si="161"/>
        <v>0</v>
      </c>
      <c r="R3398" s="5">
        <v>200</v>
      </c>
    </row>
    <row r="3399" spans="1:18">
      <c r="A3399" t="s">
        <v>3397</v>
      </c>
      <c r="B3399" s="1" t="str">
        <f t="shared" si="159"/>
        <v>Campos do Jordão</v>
      </c>
      <c r="C3399" s="8" t="str">
        <f t="shared" si="160"/>
        <v>350970</v>
      </c>
      <c r="D3399" s="3">
        <v>167</v>
      </c>
      <c r="E3399" s="3">
        <v>311</v>
      </c>
      <c r="F3399" s="3">
        <v>451</v>
      </c>
      <c r="G3399" s="3">
        <v>823</v>
      </c>
      <c r="H3399" s="3">
        <v>1016</v>
      </c>
      <c r="I3399" s="3">
        <v>617</v>
      </c>
      <c r="J3399" s="3">
        <v>843</v>
      </c>
      <c r="K3399" s="3">
        <v>413</v>
      </c>
      <c r="L3399" s="3">
        <v>448</v>
      </c>
      <c r="M3399" s="3">
        <v>470</v>
      </c>
      <c r="N3399" s="3">
        <v>313</v>
      </c>
      <c r="O3399" s="3">
        <v>440</v>
      </c>
      <c r="P3399">
        <v>8631</v>
      </c>
      <c r="Q3399" s="5" t="b">
        <f t="shared" si="161"/>
        <v>0</v>
      </c>
      <c r="R3399" s="5">
        <v>200</v>
      </c>
    </row>
    <row r="3400" spans="1:18">
      <c r="A3400" t="s">
        <v>3398</v>
      </c>
      <c r="B3400" s="1" t="str">
        <f t="shared" si="159"/>
        <v>Campos Novos Paulista</v>
      </c>
      <c r="C3400" s="8" t="str">
        <f t="shared" si="160"/>
        <v>350980</v>
      </c>
      <c r="D3400" s="3">
        <v>25</v>
      </c>
      <c r="E3400" s="3">
        <v>32</v>
      </c>
      <c r="F3400" s="3">
        <v>26</v>
      </c>
      <c r="G3400" s="3">
        <v>26</v>
      </c>
      <c r="H3400" s="3">
        <v>27</v>
      </c>
      <c r="I3400" s="3">
        <v>28</v>
      </c>
      <c r="J3400" s="3">
        <v>13</v>
      </c>
      <c r="K3400" s="3">
        <v>11</v>
      </c>
      <c r="L3400" s="3">
        <v>41</v>
      </c>
      <c r="M3400" s="3">
        <v>29</v>
      </c>
      <c r="N3400" s="3">
        <v>12</v>
      </c>
      <c r="O3400" s="3">
        <v>30</v>
      </c>
      <c r="P3400">
        <v>520</v>
      </c>
      <c r="Q3400" s="5" t="b">
        <f t="shared" si="161"/>
        <v>0</v>
      </c>
      <c r="R3400" s="5">
        <v>200</v>
      </c>
    </row>
    <row r="3401" spans="1:18">
      <c r="A3401" t="s">
        <v>3399</v>
      </c>
      <c r="B3401" s="1" t="str">
        <f t="shared" si="159"/>
        <v>Cananéia</v>
      </c>
      <c r="C3401" s="8" t="str">
        <f t="shared" si="160"/>
        <v>350990</v>
      </c>
      <c r="D3401" s="3">
        <v>121</v>
      </c>
      <c r="E3401" s="3">
        <v>114</v>
      </c>
      <c r="F3401" s="3">
        <v>133</v>
      </c>
      <c r="G3401" s="3">
        <v>234</v>
      </c>
      <c r="H3401" s="3">
        <v>126</v>
      </c>
      <c r="I3401" s="3">
        <v>221</v>
      </c>
      <c r="J3401" s="3">
        <v>0</v>
      </c>
      <c r="K3401" s="3">
        <v>156</v>
      </c>
      <c r="L3401" s="3">
        <v>248</v>
      </c>
      <c r="M3401" s="3">
        <v>124</v>
      </c>
      <c r="N3401" s="3">
        <v>138</v>
      </c>
      <c r="O3401" s="3">
        <v>81</v>
      </c>
      <c r="P3401">
        <v>2831</v>
      </c>
      <c r="Q3401" s="5" t="b">
        <f t="shared" si="161"/>
        <v>0</v>
      </c>
      <c r="R3401" s="5">
        <v>200</v>
      </c>
    </row>
    <row r="3402" spans="1:18">
      <c r="A3402" t="s">
        <v>3400</v>
      </c>
      <c r="B3402" s="1" t="str">
        <f t="shared" si="159"/>
        <v>Canas</v>
      </c>
      <c r="C3402" s="8" t="str">
        <f t="shared" si="160"/>
        <v>350995</v>
      </c>
      <c r="D3402" s="3">
        <v>12</v>
      </c>
      <c r="E3402" s="3">
        <v>6</v>
      </c>
      <c r="F3402" s="3">
        <v>8</v>
      </c>
      <c r="G3402" s="3">
        <v>11</v>
      </c>
      <c r="H3402" s="3">
        <v>8</v>
      </c>
      <c r="I3402" s="3">
        <v>15</v>
      </c>
      <c r="J3402" s="3">
        <v>10</v>
      </c>
      <c r="K3402" s="3">
        <v>10</v>
      </c>
      <c r="L3402" s="3">
        <v>25</v>
      </c>
      <c r="M3402" s="3">
        <v>0</v>
      </c>
      <c r="N3402" s="3">
        <v>9</v>
      </c>
      <c r="O3402" s="3">
        <v>10</v>
      </c>
      <c r="P3402">
        <v>245</v>
      </c>
      <c r="Q3402" s="5" t="b">
        <f t="shared" si="161"/>
        <v>0</v>
      </c>
      <c r="R3402" s="5">
        <v>200</v>
      </c>
    </row>
    <row r="3403" spans="1:18">
      <c r="A3403" t="s">
        <v>3401</v>
      </c>
      <c r="B3403" s="1" t="str">
        <f t="shared" si="159"/>
        <v>Cândido Mota</v>
      </c>
      <c r="C3403" s="8" t="str">
        <f t="shared" si="160"/>
        <v>351000</v>
      </c>
      <c r="D3403" s="3">
        <v>128</v>
      </c>
      <c r="E3403" s="3">
        <v>105</v>
      </c>
      <c r="F3403" s="3">
        <v>249</v>
      </c>
      <c r="G3403" s="3">
        <v>63</v>
      </c>
      <c r="H3403" s="3">
        <v>305</v>
      </c>
      <c r="I3403" s="3">
        <v>334</v>
      </c>
      <c r="J3403" s="3">
        <v>534</v>
      </c>
      <c r="K3403" s="3">
        <v>268</v>
      </c>
      <c r="L3403" s="3">
        <v>187</v>
      </c>
      <c r="M3403" s="3">
        <v>183</v>
      </c>
      <c r="N3403" s="3">
        <v>146</v>
      </c>
      <c r="O3403" s="3">
        <v>244</v>
      </c>
      <c r="P3403">
        <v>5555</v>
      </c>
      <c r="Q3403" s="5" t="b">
        <f t="shared" si="161"/>
        <v>0</v>
      </c>
      <c r="R3403" s="5">
        <v>200</v>
      </c>
    </row>
    <row r="3404" spans="1:18">
      <c r="A3404" t="s">
        <v>3402</v>
      </c>
      <c r="B3404" s="1" t="str">
        <f t="shared" si="159"/>
        <v>Cândido Rodrigues</v>
      </c>
      <c r="C3404" s="8" t="str">
        <f t="shared" si="160"/>
        <v>351010</v>
      </c>
      <c r="D3404" s="3">
        <v>20</v>
      </c>
      <c r="E3404" s="3">
        <v>14</v>
      </c>
      <c r="F3404" s="3">
        <v>23</v>
      </c>
      <c r="G3404" s="3">
        <v>11</v>
      </c>
      <c r="H3404" s="3">
        <v>25</v>
      </c>
      <c r="I3404" s="3">
        <v>18</v>
      </c>
      <c r="J3404" s="3">
        <v>17</v>
      </c>
      <c r="K3404" s="3">
        <v>0</v>
      </c>
      <c r="L3404" s="3">
        <v>27</v>
      </c>
      <c r="M3404" s="3">
        <v>18</v>
      </c>
      <c r="N3404" s="3">
        <v>12</v>
      </c>
      <c r="O3404" s="3">
        <v>0</v>
      </c>
      <c r="P3404">
        <v>315</v>
      </c>
      <c r="Q3404" s="5" t="b">
        <f t="shared" si="161"/>
        <v>0</v>
      </c>
      <c r="R3404" s="5">
        <v>200</v>
      </c>
    </row>
    <row r="3405" spans="1:18">
      <c r="A3405" t="s">
        <v>3403</v>
      </c>
      <c r="B3405" s="1" t="str">
        <f t="shared" si="159"/>
        <v>Canitar</v>
      </c>
      <c r="C3405" s="8" t="str">
        <f t="shared" si="160"/>
        <v>351015</v>
      </c>
      <c r="D3405" s="3">
        <v>23</v>
      </c>
      <c r="E3405" s="3">
        <v>0</v>
      </c>
      <c r="F3405" s="3">
        <v>0</v>
      </c>
      <c r="G3405" s="3">
        <v>32</v>
      </c>
      <c r="H3405" s="3">
        <v>26</v>
      </c>
      <c r="I3405" s="3">
        <v>27</v>
      </c>
      <c r="J3405" s="3">
        <v>35</v>
      </c>
      <c r="K3405" s="3">
        <v>29</v>
      </c>
      <c r="L3405" s="3">
        <v>29</v>
      </c>
      <c r="M3405" s="3">
        <v>31</v>
      </c>
      <c r="N3405" s="3">
        <v>0</v>
      </c>
      <c r="O3405" s="3">
        <v>34</v>
      </c>
      <c r="P3405">
        <v>485</v>
      </c>
      <c r="Q3405" s="5" t="b">
        <f t="shared" si="161"/>
        <v>0</v>
      </c>
      <c r="R3405" s="5">
        <v>200</v>
      </c>
    </row>
    <row r="3406" spans="1:18">
      <c r="A3406" t="s">
        <v>3404</v>
      </c>
      <c r="B3406" s="1" t="str">
        <f t="shared" si="159"/>
        <v>Capão Bonito</v>
      </c>
      <c r="C3406" s="8" t="str">
        <f t="shared" si="160"/>
        <v>351020</v>
      </c>
      <c r="D3406" s="3">
        <v>0</v>
      </c>
      <c r="E3406" s="3">
        <v>78</v>
      </c>
      <c r="F3406" s="3">
        <v>48</v>
      </c>
      <c r="G3406" s="3">
        <v>93</v>
      </c>
      <c r="H3406" s="3">
        <v>121</v>
      </c>
      <c r="I3406" s="3">
        <v>50</v>
      </c>
      <c r="J3406" s="3">
        <v>108</v>
      </c>
      <c r="K3406" s="3">
        <v>108</v>
      </c>
      <c r="L3406" s="3">
        <v>80</v>
      </c>
      <c r="M3406" s="3">
        <v>0</v>
      </c>
      <c r="N3406" s="3">
        <v>98</v>
      </c>
      <c r="O3406" s="3">
        <v>0</v>
      </c>
      <c r="P3406">
        <v>1608</v>
      </c>
      <c r="Q3406" s="5" t="b">
        <f t="shared" si="161"/>
        <v>0</v>
      </c>
      <c r="R3406" s="5">
        <v>200</v>
      </c>
    </row>
    <row r="3407" spans="1:18">
      <c r="A3407" t="s">
        <v>3405</v>
      </c>
      <c r="B3407" s="1" t="str">
        <f t="shared" si="159"/>
        <v>Capela do Alto</v>
      </c>
      <c r="C3407" s="8" t="str">
        <f t="shared" si="160"/>
        <v>351030</v>
      </c>
      <c r="D3407" s="3">
        <v>40</v>
      </c>
      <c r="E3407" s="3">
        <v>58</v>
      </c>
      <c r="F3407" s="3">
        <v>51</v>
      </c>
      <c r="G3407" s="3">
        <v>59</v>
      </c>
      <c r="H3407" s="3">
        <v>28</v>
      </c>
      <c r="I3407" s="3">
        <v>68</v>
      </c>
      <c r="J3407" s="3">
        <v>52</v>
      </c>
      <c r="K3407" s="3">
        <v>39</v>
      </c>
      <c r="L3407" s="3">
        <v>89</v>
      </c>
      <c r="M3407" s="3">
        <v>79</v>
      </c>
      <c r="N3407" s="3">
        <v>49</v>
      </c>
      <c r="O3407" s="3">
        <v>52</v>
      </c>
      <c r="P3407">
        <v>1968</v>
      </c>
      <c r="Q3407" s="5" t="b">
        <f t="shared" si="161"/>
        <v>0</v>
      </c>
      <c r="R3407" s="5">
        <v>200</v>
      </c>
    </row>
    <row r="3408" spans="1:18">
      <c r="A3408" t="s">
        <v>3406</v>
      </c>
      <c r="B3408" s="1" t="str">
        <f t="shared" si="159"/>
        <v>Capivari</v>
      </c>
      <c r="C3408" s="8" t="str">
        <f t="shared" si="160"/>
        <v>351040</v>
      </c>
      <c r="D3408" s="3">
        <v>612</v>
      </c>
      <c r="E3408" s="3">
        <v>752</v>
      </c>
      <c r="F3408" s="3">
        <v>691</v>
      </c>
      <c r="G3408" s="3">
        <v>799</v>
      </c>
      <c r="H3408" s="3">
        <v>511</v>
      </c>
      <c r="I3408" s="3">
        <v>637</v>
      </c>
      <c r="J3408" s="3">
        <v>604</v>
      </c>
      <c r="K3408" s="3">
        <v>1980</v>
      </c>
      <c r="L3408" s="3">
        <v>1190</v>
      </c>
      <c r="M3408" s="3">
        <v>659</v>
      </c>
      <c r="N3408" s="3">
        <v>304</v>
      </c>
      <c r="O3408" s="3">
        <v>530</v>
      </c>
      <c r="P3408">
        <v>17788</v>
      </c>
      <c r="Q3408" s="5" t="b">
        <f t="shared" si="161"/>
        <v>0</v>
      </c>
      <c r="R3408" s="5">
        <v>200</v>
      </c>
    </row>
    <row r="3409" spans="1:18">
      <c r="A3409" t="s">
        <v>3407</v>
      </c>
      <c r="B3409" s="1" t="str">
        <f t="shared" si="159"/>
        <v>Caraguatatuba</v>
      </c>
      <c r="C3409" s="8" t="str">
        <f t="shared" si="160"/>
        <v>351050</v>
      </c>
      <c r="D3409" s="3">
        <v>916</v>
      </c>
      <c r="E3409" s="3">
        <v>1328</v>
      </c>
      <c r="F3409" s="3">
        <v>960</v>
      </c>
      <c r="G3409" s="3">
        <v>537</v>
      </c>
      <c r="H3409" s="3">
        <v>578</v>
      </c>
      <c r="I3409" s="3">
        <v>372</v>
      </c>
      <c r="J3409" s="3">
        <v>259</v>
      </c>
      <c r="K3409" s="3">
        <v>902</v>
      </c>
      <c r="L3409" s="3">
        <v>515</v>
      </c>
      <c r="M3409" s="3">
        <v>617</v>
      </c>
      <c r="N3409" s="3">
        <v>2599</v>
      </c>
      <c r="O3409" s="3">
        <v>695</v>
      </c>
      <c r="P3409">
        <v>19626</v>
      </c>
      <c r="Q3409" s="5" t="b">
        <f t="shared" si="161"/>
        <v>0</v>
      </c>
      <c r="R3409" s="5">
        <v>200</v>
      </c>
    </row>
    <row r="3410" spans="1:18">
      <c r="A3410" t="s">
        <v>3408</v>
      </c>
      <c r="B3410" s="1" t="str">
        <f t="shared" si="159"/>
        <v>Carapicuíba</v>
      </c>
      <c r="C3410" s="8" t="str">
        <f t="shared" si="160"/>
        <v>351060</v>
      </c>
      <c r="D3410" s="3">
        <v>81</v>
      </c>
      <c r="E3410" s="3">
        <v>0</v>
      </c>
      <c r="F3410" s="3">
        <v>169</v>
      </c>
      <c r="G3410" s="3">
        <v>191</v>
      </c>
      <c r="H3410" s="3">
        <v>122</v>
      </c>
      <c r="I3410" s="3">
        <v>170</v>
      </c>
      <c r="J3410" s="3">
        <v>136</v>
      </c>
      <c r="K3410" s="3">
        <v>186</v>
      </c>
      <c r="L3410" s="3">
        <v>254</v>
      </c>
      <c r="M3410" s="3">
        <v>353</v>
      </c>
      <c r="N3410" s="3">
        <v>209</v>
      </c>
      <c r="O3410" s="3">
        <v>213</v>
      </c>
      <c r="P3410">
        <v>4683</v>
      </c>
      <c r="Q3410" s="5" t="b">
        <f t="shared" si="161"/>
        <v>0</v>
      </c>
      <c r="R3410" s="5">
        <v>200</v>
      </c>
    </row>
    <row r="3411" spans="1:18">
      <c r="A3411" t="s">
        <v>3409</v>
      </c>
      <c r="B3411" s="1" t="str">
        <f t="shared" si="159"/>
        <v>Cardoso</v>
      </c>
      <c r="C3411" s="8" t="str">
        <f t="shared" si="160"/>
        <v>351070</v>
      </c>
      <c r="D3411" s="3">
        <v>63</v>
      </c>
      <c r="E3411" s="3">
        <v>64</v>
      </c>
      <c r="F3411" s="3">
        <v>64</v>
      </c>
      <c r="G3411" s="3">
        <v>18</v>
      </c>
      <c r="H3411" s="3">
        <v>29</v>
      </c>
      <c r="I3411" s="3">
        <v>67</v>
      </c>
      <c r="J3411" s="3">
        <v>20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>
        <v>572</v>
      </c>
      <c r="Q3411" s="5" t="str">
        <f t="shared" si="161"/>
        <v>SIM</v>
      </c>
      <c r="R3411" s="5">
        <v>100</v>
      </c>
    </row>
    <row r="3412" spans="1:18">
      <c r="A3412" t="s">
        <v>3410</v>
      </c>
      <c r="B3412" s="1" t="str">
        <f t="shared" si="159"/>
        <v>Casa Branca</v>
      </c>
      <c r="C3412" s="8" t="str">
        <f t="shared" si="160"/>
        <v>351080</v>
      </c>
      <c r="D3412" s="3">
        <v>205</v>
      </c>
      <c r="E3412" s="3">
        <v>210</v>
      </c>
      <c r="F3412" s="3">
        <v>197</v>
      </c>
      <c r="G3412" s="3">
        <v>134</v>
      </c>
      <c r="H3412" s="3">
        <v>103</v>
      </c>
      <c r="I3412" s="3">
        <v>84</v>
      </c>
      <c r="J3412" s="3">
        <v>233</v>
      </c>
      <c r="K3412" s="3">
        <v>124</v>
      </c>
      <c r="L3412" s="3">
        <v>260</v>
      </c>
      <c r="M3412" s="3">
        <v>181</v>
      </c>
      <c r="N3412" s="3">
        <v>88</v>
      </c>
      <c r="O3412" s="3">
        <v>192</v>
      </c>
      <c r="P3412">
        <v>3629</v>
      </c>
      <c r="Q3412" s="5" t="b">
        <f t="shared" si="161"/>
        <v>0</v>
      </c>
      <c r="R3412" s="5">
        <v>200</v>
      </c>
    </row>
    <row r="3413" spans="1:18">
      <c r="A3413" t="s">
        <v>3411</v>
      </c>
      <c r="B3413" s="1" t="str">
        <f t="shared" si="159"/>
        <v>Cássia dos Coqueiros</v>
      </c>
      <c r="C3413" s="8" t="str">
        <f t="shared" si="160"/>
        <v>351090</v>
      </c>
      <c r="D3413" s="3">
        <v>0</v>
      </c>
      <c r="E3413" s="3">
        <v>90</v>
      </c>
      <c r="F3413" s="3">
        <v>34</v>
      </c>
      <c r="G3413" s="3">
        <v>16</v>
      </c>
      <c r="H3413" s="3">
        <v>7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>
        <v>438</v>
      </c>
      <c r="Q3413" s="5" t="str">
        <f t="shared" si="161"/>
        <v>SIM</v>
      </c>
      <c r="R3413" s="5">
        <v>100</v>
      </c>
    </row>
    <row r="3414" spans="1:18">
      <c r="A3414" t="s">
        <v>3412</v>
      </c>
      <c r="B3414" s="1" t="str">
        <f t="shared" si="159"/>
        <v>Castilho</v>
      </c>
      <c r="C3414" s="8" t="str">
        <f t="shared" si="160"/>
        <v>351100</v>
      </c>
      <c r="D3414" s="3">
        <v>83</v>
      </c>
      <c r="E3414" s="3">
        <v>65</v>
      </c>
      <c r="F3414" s="3">
        <v>31</v>
      </c>
      <c r="G3414" s="3">
        <v>59</v>
      </c>
      <c r="H3414" s="3">
        <v>47</v>
      </c>
      <c r="I3414" s="3">
        <v>81</v>
      </c>
      <c r="J3414" s="3">
        <v>292</v>
      </c>
      <c r="K3414" s="3">
        <v>76</v>
      </c>
      <c r="L3414" s="3">
        <v>53</v>
      </c>
      <c r="M3414" s="3">
        <v>70</v>
      </c>
      <c r="N3414" s="3">
        <v>56</v>
      </c>
      <c r="O3414" s="3">
        <v>38</v>
      </c>
      <c r="P3414">
        <v>1433</v>
      </c>
      <c r="Q3414" s="5" t="b">
        <f t="shared" si="161"/>
        <v>0</v>
      </c>
      <c r="R3414" s="5">
        <v>200</v>
      </c>
    </row>
    <row r="3415" spans="1:18">
      <c r="A3415" t="s">
        <v>3413</v>
      </c>
      <c r="B3415" s="1" t="str">
        <f t="shared" si="159"/>
        <v>Catanduva</v>
      </c>
      <c r="C3415" s="8" t="str">
        <f t="shared" si="160"/>
        <v>351110</v>
      </c>
      <c r="D3415" s="3">
        <v>1002</v>
      </c>
      <c r="E3415" s="3">
        <v>1258</v>
      </c>
      <c r="F3415" s="3">
        <v>1184</v>
      </c>
      <c r="G3415" s="3">
        <v>1128</v>
      </c>
      <c r="H3415" s="3">
        <v>1328</v>
      </c>
      <c r="I3415" s="3">
        <v>1330</v>
      </c>
      <c r="J3415" s="3">
        <v>1427</v>
      </c>
      <c r="K3415" s="3">
        <v>1051</v>
      </c>
      <c r="L3415" s="3">
        <v>1018</v>
      </c>
      <c r="M3415" s="3">
        <v>1007</v>
      </c>
      <c r="N3415" s="3">
        <v>755</v>
      </c>
      <c r="O3415" s="3">
        <v>1118</v>
      </c>
      <c r="P3415">
        <v>29367</v>
      </c>
      <c r="Q3415" s="5" t="b">
        <f t="shared" si="161"/>
        <v>0</v>
      </c>
      <c r="R3415" s="5">
        <v>200</v>
      </c>
    </row>
    <row r="3416" spans="1:18">
      <c r="A3416" t="s">
        <v>3414</v>
      </c>
      <c r="B3416" s="1" t="str">
        <f t="shared" si="159"/>
        <v>Catiguá</v>
      </c>
      <c r="C3416" s="8" t="str">
        <f t="shared" si="160"/>
        <v>351120</v>
      </c>
      <c r="D3416" s="3">
        <v>0</v>
      </c>
      <c r="E3416" s="3">
        <v>2</v>
      </c>
      <c r="F3416" s="3">
        <v>1</v>
      </c>
      <c r="G3416" s="3">
        <v>2</v>
      </c>
      <c r="H3416" s="3">
        <v>1</v>
      </c>
      <c r="I3416" s="3">
        <v>1</v>
      </c>
      <c r="J3416" s="3">
        <v>1</v>
      </c>
      <c r="K3416" s="3">
        <v>1</v>
      </c>
      <c r="L3416" s="3">
        <v>1</v>
      </c>
      <c r="M3416" s="3">
        <v>2</v>
      </c>
      <c r="N3416" s="3">
        <v>1</v>
      </c>
      <c r="O3416" s="3">
        <v>1</v>
      </c>
      <c r="P3416">
        <v>36</v>
      </c>
      <c r="Q3416" s="5" t="b">
        <f t="shared" si="161"/>
        <v>0</v>
      </c>
      <c r="R3416" s="5">
        <v>200</v>
      </c>
    </row>
    <row r="3417" spans="1:18">
      <c r="A3417" t="s">
        <v>3415</v>
      </c>
      <c r="B3417" s="1" t="str">
        <f t="shared" si="159"/>
        <v>Cedral</v>
      </c>
      <c r="C3417" s="8" t="str">
        <f t="shared" si="160"/>
        <v>351130</v>
      </c>
      <c r="D3417" s="3">
        <v>598</v>
      </c>
      <c r="E3417" s="3">
        <v>813</v>
      </c>
      <c r="F3417" s="3">
        <v>855</v>
      </c>
      <c r="G3417" s="3">
        <v>861</v>
      </c>
      <c r="H3417" s="3">
        <v>855</v>
      </c>
      <c r="I3417" s="3">
        <v>855</v>
      </c>
      <c r="J3417" s="3">
        <v>1191</v>
      </c>
      <c r="K3417" s="3">
        <v>1649</v>
      </c>
      <c r="L3417" s="3">
        <v>1186</v>
      </c>
      <c r="M3417" s="3">
        <v>1368</v>
      </c>
      <c r="N3417" s="3">
        <v>1511</v>
      </c>
      <c r="O3417" s="3">
        <v>1511</v>
      </c>
      <c r="P3417">
        <v>24206</v>
      </c>
      <c r="Q3417" s="5" t="b">
        <f t="shared" si="161"/>
        <v>0</v>
      </c>
      <c r="R3417" s="5">
        <v>200</v>
      </c>
    </row>
    <row r="3418" spans="1:18">
      <c r="A3418" t="s">
        <v>3416</v>
      </c>
      <c r="B3418" s="1" t="str">
        <f t="shared" si="159"/>
        <v>Cerqueira César</v>
      </c>
      <c r="C3418" s="8" t="str">
        <f t="shared" si="160"/>
        <v>351140</v>
      </c>
      <c r="D3418" s="3">
        <v>0</v>
      </c>
      <c r="E3418" s="3">
        <v>1102</v>
      </c>
      <c r="F3418" s="3">
        <v>2072</v>
      </c>
      <c r="G3418" s="3">
        <v>1737</v>
      </c>
      <c r="H3418" s="3">
        <v>0</v>
      </c>
      <c r="I3418" s="3">
        <v>1181</v>
      </c>
      <c r="J3418" s="3">
        <v>23</v>
      </c>
      <c r="K3418" s="3">
        <v>26</v>
      </c>
      <c r="L3418" s="3">
        <v>99</v>
      </c>
      <c r="M3418" s="3">
        <v>1071</v>
      </c>
      <c r="N3418" s="3">
        <v>691</v>
      </c>
      <c r="O3418" s="3">
        <v>1611</v>
      </c>
      <c r="P3418">
        <v>22870</v>
      </c>
      <c r="Q3418" s="5" t="b">
        <f t="shared" si="161"/>
        <v>0</v>
      </c>
      <c r="R3418" s="5">
        <v>200</v>
      </c>
    </row>
    <row r="3419" spans="1:18">
      <c r="A3419" t="s">
        <v>3417</v>
      </c>
      <c r="B3419" s="1" t="str">
        <f t="shared" si="159"/>
        <v>Cerquilho</v>
      </c>
      <c r="C3419" s="8" t="str">
        <f t="shared" si="160"/>
        <v>351150</v>
      </c>
      <c r="D3419" s="3">
        <v>139</v>
      </c>
      <c r="E3419" s="3">
        <v>162</v>
      </c>
      <c r="F3419" s="3">
        <v>201</v>
      </c>
      <c r="G3419" s="3">
        <v>188</v>
      </c>
      <c r="H3419" s="3">
        <v>148</v>
      </c>
      <c r="I3419" s="3">
        <v>249</v>
      </c>
      <c r="J3419" s="3">
        <v>183</v>
      </c>
      <c r="K3419" s="3">
        <v>170</v>
      </c>
      <c r="L3419" s="3">
        <v>219</v>
      </c>
      <c r="M3419" s="3">
        <v>285</v>
      </c>
      <c r="N3419" s="3">
        <v>163</v>
      </c>
      <c r="O3419" s="3">
        <v>88</v>
      </c>
      <c r="P3419">
        <v>4651</v>
      </c>
      <c r="Q3419" s="5" t="b">
        <f t="shared" si="161"/>
        <v>0</v>
      </c>
      <c r="R3419" s="5">
        <v>200</v>
      </c>
    </row>
    <row r="3420" spans="1:18">
      <c r="A3420" t="s">
        <v>3418</v>
      </c>
      <c r="B3420" s="1" t="str">
        <f t="shared" si="159"/>
        <v>Cesário Lange</v>
      </c>
      <c r="C3420" s="8" t="str">
        <f t="shared" si="160"/>
        <v>351160</v>
      </c>
      <c r="D3420" s="3">
        <v>98</v>
      </c>
      <c r="E3420" s="3">
        <v>91</v>
      </c>
      <c r="F3420" s="3">
        <v>114</v>
      </c>
      <c r="G3420" s="3">
        <v>71</v>
      </c>
      <c r="H3420" s="3">
        <v>106</v>
      </c>
      <c r="I3420" s="3">
        <v>129</v>
      </c>
      <c r="J3420" s="3">
        <v>74</v>
      </c>
      <c r="K3420" s="3">
        <v>89</v>
      </c>
      <c r="L3420" s="3">
        <v>58</v>
      </c>
      <c r="M3420" s="3">
        <v>83</v>
      </c>
      <c r="N3420" s="3">
        <v>80</v>
      </c>
      <c r="O3420" s="3">
        <v>8</v>
      </c>
      <c r="P3420">
        <v>2140</v>
      </c>
      <c r="Q3420" s="5" t="b">
        <f t="shared" si="161"/>
        <v>0</v>
      </c>
      <c r="R3420" s="5">
        <v>200</v>
      </c>
    </row>
    <row r="3421" spans="1:18">
      <c r="A3421" t="s">
        <v>3419</v>
      </c>
      <c r="B3421" s="1" t="str">
        <f t="shared" si="159"/>
        <v>Charqueada</v>
      </c>
      <c r="C3421" s="8" t="str">
        <f t="shared" si="160"/>
        <v>351170</v>
      </c>
      <c r="D3421" s="3">
        <v>34</v>
      </c>
      <c r="E3421" s="3">
        <v>44</v>
      </c>
      <c r="F3421" s="3">
        <v>64</v>
      </c>
      <c r="G3421" s="3">
        <v>68</v>
      </c>
      <c r="H3421" s="3">
        <v>81</v>
      </c>
      <c r="I3421" s="3">
        <v>84</v>
      </c>
      <c r="J3421" s="3">
        <v>23</v>
      </c>
      <c r="K3421" s="3">
        <v>41</v>
      </c>
      <c r="L3421" s="3">
        <v>38</v>
      </c>
      <c r="M3421" s="3">
        <v>38</v>
      </c>
      <c r="N3421" s="3">
        <v>51</v>
      </c>
      <c r="O3421" s="3">
        <v>0</v>
      </c>
      <c r="P3421">
        <v>975</v>
      </c>
      <c r="Q3421" s="5" t="b">
        <f t="shared" si="161"/>
        <v>0</v>
      </c>
      <c r="R3421" s="5">
        <v>200</v>
      </c>
    </row>
    <row r="3422" spans="1:18">
      <c r="A3422" t="s">
        <v>3420</v>
      </c>
      <c r="B3422" s="1" t="str">
        <f t="shared" si="159"/>
        <v>Chavantes</v>
      </c>
      <c r="C3422" s="8" t="str">
        <f t="shared" si="160"/>
        <v>355720</v>
      </c>
      <c r="D3422" s="3">
        <v>22</v>
      </c>
      <c r="E3422" s="3">
        <v>25</v>
      </c>
      <c r="F3422" s="3">
        <v>43</v>
      </c>
      <c r="G3422" s="3">
        <v>43</v>
      </c>
      <c r="H3422" s="3">
        <v>39</v>
      </c>
      <c r="I3422" s="3">
        <v>66</v>
      </c>
      <c r="J3422" s="3">
        <v>21</v>
      </c>
      <c r="K3422" s="3">
        <v>20</v>
      </c>
      <c r="L3422" s="3">
        <v>43</v>
      </c>
      <c r="M3422" s="3">
        <v>24</v>
      </c>
      <c r="N3422" s="3">
        <v>29</v>
      </c>
      <c r="O3422" s="3">
        <v>43</v>
      </c>
      <c r="P3422">
        <v>811</v>
      </c>
      <c r="Q3422" s="5" t="b">
        <f t="shared" si="161"/>
        <v>0</v>
      </c>
      <c r="R3422" s="5">
        <v>200</v>
      </c>
    </row>
    <row r="3423" spans="1:18">
      <c r="A3423" t="s">
        <v>3421</v>
      </c>
      <c r="B3423" s="1" t="str">
        <f t="shared" si="159"/>
        <v>Clementina</v>
      </c>
      <c r="C3423" s="8" t="str">
        <f t="shared" si="160"/>
        <v>351190</v>
      </c>
      <c r="D3423" s="3">
        <v>12</v>
      </c>
      <c r="E3423" s="3">
        <v>0</v>
      </c>
      <c r="F3423" s="3">
        <v>29</v>
      </c>
      <c r="G3423" s="3">
        <v>27</v>
      </c>
      <c r="H3423" s="3">
        <v>43</v>
      </c>
      <c r="I3423" s="3">
        <v>59</v>
      </c>
      <c r="J3423" s="3">
        <v>65</v>
      </c>
      <c r="K3423" s="3">
        <v>38</v>
      </c>
      <c r="L3423" s="3">
        <v>33</v>
      </c>
      <c r="M3423" s="3">
        <v>36</v>
      </c>
      <c r="N3423" s="3">
        <v>13</v>
      </c>
      <c r="O3423" s="3">
        <v>15</v>
      </c>
      <c r="P3423">
        <v>675</v>
      </c>
      <c r="Q3423" s="5" t="b">
        <f t="shared" si="161"/>
        <v>0</v>
      </c>
      <c r="R3423" s="5">
        <v>200</v>
      </c>
    </row>
    <row r="3424" spans="1:18">
      <c r="A3424" t="s">
        <v>3422</v>
      </c>
      <c r="B3424" s="1" t="str">
        <f t="shared" si="159"/>
        <v>Colina</v>
      </c>
      <c r="C3424" s="8" t="str">
        <f t="shared" si="160"/>
        <v>351200</v>
      </c>
      <c r="D3424" s="3">
        <v>334</v>
      </c>
      <c r="E3424" s="3">
        <v>520</v>
      </c>
      <c r="F3424" s="3">
        <v>607</v>
      </c>
      <c r="G3424" s="3">
        <v>667</v>
      </c>
      <c r="H3424" s="3">
        <v>658</v>
      </c>
      <c r="I3424" s="3">
        <v>247</v>
      </c>
      <c r="J3424" s="3">
        <v>543</v>
      </c>
      <c r="K3424" s="3">
        <v>598</v>
      </c>
      <c r="L3424" s="3">
        <v>479</v>
      </c>
      <c r="M3424" s="3">
        <v>488</v>
      </c>
      <c r="N3424" s="3">
        <v>331</v>
      </c>
      <c r="O3424" s="3">
        <v>816</v>
      </c>
      <c r="P3424">
        <v>12398</v>
      </c>
      <c r="Q3424" s="5" t="b">
        <f t="shared" si="161"/>
        <v>0</v>
      </c>
      <c r="R3424" s="5">
        <v>200</v>
      </c>
    </row>
    <row r="3425" spans="1:18">
      <c r="A3425" t="s">
        <v>3423</v>
      </c>
      <c r="B3425" s="1" t="str">
        <f t="shared" si="159"/>
        <v>Colômbia</v>
      </c>
      <c r="C3425" s="8" t="str">
        <f t="shared" si="160"/>
        <v>351210</v>
      </c>
      <c r="D3425" s="3">
        <v>14</v>
      </c>
      <c r="E3425" s="3">
        <v>14</v>
      </c>
      <c r="F3425" s="3">
        <v>14</v>
      </c>
      <c r="G3425" s="3">
        <v>14</v>
      </c>
      <c r="H3425" s="3">
        <v>14</v>
      </c>
      <c r="I3425" s="3">
        <v>14</v>
      </c>
      <c r="J3425" s="3">
        <v>14</v>
      </c>
      <c r="K3425" s="3">
        <v>26</v>
      </c>
      <c r="L3425" s="3">
        <v>10</v>
      </c>
      <c r="M3425" s="3">
        <v>10</v>
      </c>
      <c r="N3425" s="3">
        <v>10</v>
      </c>
      <c r="O3425" s="3">
        <v>0</v>
      </c>
      <c r="P3425">
        <v>307</v>
      </c>
      <c r="Q3425" s="5" t="b">
        <f t="shared" si="161"/>
        <v>0</v>
      </c>
      <c r="R3425" s="5">
        <v>200</v>
      </c>
    </row>
    <row r="3426" spans="1:18">
      <c r="A3426" t="s">
        <v>3424</v>
      </c>
      <c r="B3426" s="1" t="str">
        <f t="shared" si="159"/>
        <v>Conchal</v>
      </c>
      <c r="C3426" s="8" t="str">
        <f t="shared" si="160"/>
        <v>351220</v>
      </c>
      <c r="D3426" s="3">
        <v>435</v>
      </c>
      <c r="E3426" s="3">
        <v>1038</v>
      </c>
      <c r="F3426" s="3">
        <v>1138</v>
      </c>
      <c r="G3426" s="3">
        <v>441</v>
      </c>
      <c r="H3426" s="3">
        <v>330</v>
      </c>
      <c r="I3426" s="3">
        <v>750</v>
      </c>
      <c r="J3426" s="3">
        <v>596</v>
      </c>
      <c r="K3426" s="3">
        <v>786</v>
      </c>
      <c r="L3426" s="3">
        <v>600</v>
      </c>
      <c r="M3426" s="3">
        <v>722</v>
      </c>
      <c r="N3426" s="3">
        <v>826</v>
      </c>
      <c r="O3426" s="3">
        <v>696</v>
      </c>
      <c r="P3426">
        <v>18122</v>
      </c>
      <c r="Q3426" s="5" t="b">
        <f t="shared" si="161"/>
        <v>0</v>
      </c>
      <c r="R3426" s="5">
        <v>200</v>
      </c>
    </row>
    <row r="3427" spans="1:18">
      <c r="A3427" t="s">
        <v>3425</v>
      </c>
      <c r="B3427" s="1" t="str">
        <f t="shared" si="159"/>
        <v>Conchas</v>
      </c>
      <c r="C3427" s="8" t="str">
        <f t="shared" si="160"/>
        <v>351230</v>
      </c>
      <c r="D3427" s="3">
        <v>41</v>
      </c>
      <c r="E3427" s="3">
        <v>159</v>
      </c>
      <c r="F3427" s="3">
        <v>803</v>
      </c>
      <c r="G3427" s="3">
        <v>131</v>
      </c>
      <c r="H3427" s="3">
        <v>82</v>
      </c>
      <c r="I3427" s="3">
        <v>117</v>
      </c>
      <c r="J3427" s="3">
        <v>128</v>
      </c>
      <c r="K3427" s="3">
        <v>114</v>
      </c>
      <c r="L3427" s="3">
        <v>26</v>
      </c>
      <c r="M3427" s="3">
        <v>1530</v>
      </c>
      <c r="N3427" s="3">
        <v>36</v>
      </c>
      <c r="O3427" s="3">
        <v>29</v>
      </c>
      <c r="P3427">
        <v>5211</v>
      </c>
      <c r="Q3427" s="5" t="b">
        <f t="shared" si="161"/>
        <v>0</v>
      </c>
      <c r="R3427" s="5">
        <v>200</v>
      </c>
    </row>
    <row r="3428" spans="1:18">
      <c r="A3428" t="s">
        <v>3426</v>
      </c>
      <c r="B3428" s="1" t="str">
        <f t="shared" si="159"/>
        <v>Cordeirópolis</v>
      </c>
      <c r="C3428" s="8" t="str">
        <f t="shared" si="160"/>
        <v>351240</v>
      </c>
      <c r="D3428" s="3">
        <v>73</v>
      </c>
      <c r="E3428" s="3">
        <v>78</v>
      </c>
      <c r="F3428" s="3">
        <v>78</v>
      </c>
      <c r="G3428" s="3">
        <v>47</v>
      </c>
      <c r="H3428" s="3">
        <v>63</v>
      </c>
      <c r="I3428" s="3">
        <v>118</v>
      </c>
      <c r="J3428" s="3">
        <v>135</v>
      </c>
      <c r="K3428" s="3">
        <v>97</v>
      </c>
      <c r="L3428" s="3">
        <v>88</v>
      </c>
      <c r="M3428" s="3">
        <v>67</v>
      </c>
      <c r="N3428" s="3">
        <v>21</v>
      </c>
      <c r="O3428" s="3">
        <v>0</v>
      </c>
      <c r="P3428">
        <v>1553</v>
      </c>
      <c r="Q3428" s="5" t="b">
        <f t="shared" si="161"/>
        <v>0</v>
      </c>
      <c r="R3428" s="5">
        <v>200</v>
      </c>
    </row>
    <row r="3429" spans="1:18">
      <c r="A3429" t="s">
        <v>3427</v>
      </c>
      <c r="B3429" s="1" t="str">
        <f t="shared" si="159"/>
        <v>Coroados</v>
      </c>
      <c r="C3429" s="8" t="str">
        <f t="shared" si="160"/>
        <v>351250</v>
      </c>
      <c r="D3429" s="3">
        <v>17</v>
      </c>
      <c r="E3429" s="3">
        <v>10</v>
      </c>
      <c r="F3429" s="3">
        <v>2</v>
      </c>
      <c r="G3429" s="3">
        <v>3</v>
      </c>
      <c r="H3429" s="3">
        <v>11</v>
      </c>
      <c r="I3429" s="3">
        <v>4</v>
      </c>
      <c r="J3429" s="3">
        <v>22</v>
      </c>
      <c r="K3429" s="3">
        <v>2</v>
      </c>
      <c r="L3429" s="3">
        <v>15</v>
      </c>
      <c r="M3429" s="3">
        <v>17</v>
      </c>
      <c r="N3429" s="3">
        <v>9</v>
      </c>
      <c r="O3429" s="3">
        <v>17</v>
      </c>
      <c r="P3429">
        <v>415</v>
      </c>
      <c r="Q3429" s="5" t="b">
        <f t="shared" si="161"/>
        <v>0</v>
      </c>
      <c r="R3429" s="5">
        <v>200</v>
      </c>
    </row>
    <row r="3430" spans="1:18">
      <c r="A3430" t="s">
        <v>3428</v>
      </c>
      <c r="B3430" s="1" t="str">
        <f t="shared" si="159"/>
        <v>Coronel Macedo</v>
      </c>
      <c r="C3430" s="8" t="str">
        <f t="shared" si="160"/>
        <v>351260</v>
      </c>
      <c r="D3430" s="3">
        <v>29</v>
      </c>
      <c r="E3430" s="3">
        <v>71</v>
      </c>
      <c r="F3430" s="3">
        <v>35</v>
      </c>
      <c r="G3430" s="3">
        <v>41</v>
      </c>
      <c r="H3430" s="3">
        <v>72</v>
      </c>
      <c r="I3430" s="3">
        <v>12</v>
      </c>
      <c r="J3430" s="3">
        <v>28</v>
      </c>
      <c r="K3430" s="3">
        <v>18</v>
      </c>
      <c r="L3430" s="3">
        <v>46</v>
      </c>
      <c r="M3430" s="3">
        <v>60</v>
      </c>
      <c r="N3430" s="3">
        <v>21</v>
      </c>
      <c r="O3430" s="3">
        <v>51</v>
      </c>
      <c r="P3430">
        <v>1182</v>
      </c>
      <c r="Q3430" s="5" t="b">
        <f t="shared" si="161"/>
        <v>0</v>
      </c>
      <c r="R3430" s="5">
        <v>200</v>
      </c>
    </row>
    <row r="3431" spans="1:18">
      <c r="A3431" t="s">
        <v>3429</v>
      </c>
      <c r="B3431" s="1" t="str">
        <f t="shared" si="159"/>
        <v>Corumbataí</v>
      </c>
      <c r="C3431" s="8" t="str">
        <f t="shared" si="160"/>
        <v>351270</v>
      </c>
      <c r="D3431" s="3">
        <v>2</v>
      </c>
      <c r="E3431" s="3">
        <v>12</v>
      </c>
      <c r="F3431" s="3">
        <v>23</v>
      </c>
      <c r="G3431" s="3">
        <v>20</v>
      </c>
      <c r="H3431" s="3">
        <v>16</v>
      </c>
      <c r="I3431" s="3">
        <v>27</v>
      </c>
      <c r="J3431" s="3">
        <v>38</v>
      </c>
      <c r="K3431" s="3">
        <v>9</v>
      </c>
      <c r="L3431" s="3">
        <v>6</v>
      </c>
      <c r="M3431" s="3">
        <v>13</v>
      </c>
      <c r="N3431" s="3">
        <v>11</v>
      </c>
      <c r="O3431" s="3">
        <v>10</v>
      </c>
      <c r="P3431">
        <v>268</v>
      </c>
      <c r="Q3431" s="5" t="b">
        <f t="shared" si="161"/>
        <v>0</v>
      </c>
      <c r="R3431" s="5">
        <v>200</v>
      </c>
    </row>
    <row r="3432" spans="1:18">
      <c r="A3432" t="s">
        <v>3430</v>
      </c>
      <c r="B3432" s="1" t="str">
        <f t="shared" si="159"/>
        <v>Cosmópolis</v>
      </c>
      <c r="C3432" s="8" t="str">
        <f t="shared" si="160"/>
        <v>351280</v>
      </c>
      <c r="D3432" s="3">
        <v>6775</v>
      </c>
      <c r="E3432" s="3">
        <v>12415</v>
      </c>
      <c r="F3432" s="3">
        <v>0</v>
      </c>
      <c r="G3432" s="3">
        <v>34169</v>
      </c>
      <c r="H3432" s="3">
        <v>8876</v>
      </c>
      <c r="I3432" s="3">
        <v>8507</v>
      </c>
      <c r="J3432" s="3">
        <v>7743</v>
      </c>
      <c r="K3432" s="3">
        <v>6317</v>
      </c>
      <c r="L3432" s="3">
        <v>8050</v>
      </c>
      <c r="M3432" s="3">
        <v>4595</v>
      </c>
      <c r="N3432" s="3">
        <v>4887</v>
      </c>
      <c r="O3432" s="3">
        <v>0</v>
      </c>
      <c r="P3432">
        <v>179465</v>
      </c>
      <c r="Q3432" s="5" t="b">
        <f t="shared" si="161"/>
        <v>0</v>
      </c>
      <c r="R3432" s="5">
        <v>200</v>
      </c>
    </row>
    <row r="3433" spans="1:18">
      <c r="A3433" t="s">
        <v>3431</v>
      </c>
      <c r="B3433" s="1" t="str">
        <f t="shared" si="159"/>
        <v>Cosmorama</v>
      </c>
      <c r="C3433" s="8" t="str">
        <f t="shared" si="160"/>
        <v>351290</v>
      </c>
      <c r="D3433" s="3">
        <v>40</v>
      </c>
      <c r="E3433" s="3">
        <v>18</v>
      </c>
      <c r="F3433" s="3">
        <v>13</v>
      </c>
      <c r="G3433" s="3">
        <v>51</v>
      </c>
      <c r="H3433" s="3">
        <v>22</v>
      </c>
      <c r="I3433" s="3">
        <v>21</v>
      </c>
      <c r="J3433" s="3">
        <v>23</v>
      </c>
      <c r="K3433" s="3">
        <v>17</v>
      </c>
      <c r="L3433" s="3">
        <v>8</v>
      </c>
      <c r="M3433" s="3">
        <v>30</v>
      </c>
      <c r="N3433" s="3">
        <v>20</v>
      </c>
      <c r="O3433" s="3">
        <v>10</v>
      </c>
      <c r="P3433">
        <v>350</v>
      </c>
      <c r="Q3433" s="5" t="b">
        <f t="shared" si="161"/>
        <v>0</v>
      </c>
      <c r="R3433" s="5">
        <v>200</v>
      </c>
    </row>
    <row r="3434" spans="1:18">
      <c r="A3434" t="s">
        <v>3432</v>
      </c>
      <c r="B3434" s="1" t="str">
        <f t="shared" si="159"/>
        <v>Cotia</v>
      </c>
      <c r="C3434" s="8" t="str">
        <f t="shared" si="160"/>
        <v>351300</v>
      </c>
      <c r="D3434" s="3">
        <v>234</v>
      </c>
      <c r="E3434" s="3">
        <v>0</v>
      </c>
      <c r="F3434" s="3">
        <v>125</v>
      </c>
      <c r="G3434" s="3">
        <v>159</v>
      </c>
      <c r="H3434" s="3">
        <v>165</v>
      </c>
      <c r="I3434" s="3">
        <v>170</v>
      </c>
      <c r="J3434" s="3">
        <v>0</v>
      </c>
      <c r="K3434" s="3">
        <v>160</v>
      </c>
      <c r="L3434" s="3">
        <v>159</v>
      </c>
      <c r="M3434" s="3">
        <v>290</v>
      </c>
      <c r="N3434" s="3">
        <v>154</v>
      </c>
      <c r="O3434" s="3">
        <v>74</v>
      </c>
      <c r="P3434">
        <v>3286</v>
      </c>
      <c r="Q3434" s="5" t="b">
        <f t="shared" si="161"/>
        <v>0</v>
      </c>
      <c r="R3434" s="5">
        <v>200</v>
      </c>
    </row>
    <row r="3435" spans="1:18">
      <c r="A3435" t="s">
        <v>3433</v>
      </c>
      <c r="B3435" s="1" t="str">
        <f t="shared" si="159"/>
        <v>Cravinhos</v>
      </c>
      <c r="C3435" s="8" t="str">
        <f t="shared" si="160"/>
        <v>351310</v>
      </c>
      <c r="D3435" s="3">
        <v>188</v>
      </c>
      <c r="E3435" s="3">
        <v>283</v>
      </c>
      <c r="F3435" s="3">
        <v>342</v>
      </c>
      <c r="G3435" s="3">
        <v>282</v>
      </c>
      <c r="H3435" s="3">
        <v>220</v>
      </c>
      <c r="I3435" s="3">
        <v>156</v>
      </c>
      <c r="J3435" s="3">
        <v>229</v>
      </c>
      <c r="K3435" s="3">
        <v>221</v>
      </c>
      <c r="L3435" s="3">
        <v>125</v>
      </c>
      <c r="M3435" s="3">
        <v>240</v>
      </c>
      <c r="N3435" s="3">
        <v>190</v>
      </c>
      <c r="O3435" s="3">
        <v>126</v>
      </c>
      <c r="P3435">
        <v>5426</v>
      </c>
      <c r="Q3435" s="5" t="b">
        <f t="shared" si="161"/>
        <v>0</v>
      </c>
      <c r="R3435" s="5">
        <v>200</v>
      </c>
    </row>
    <row r="3436" spans="1:18">
      <c r="A3436" t="s">
        <v>3434</v>
      </c>
      <c r="B3436" s="1" t="str">
        <f t="shared" si="159"/>
        <v>Cristais Paulista</v>
      </c>
      <c r="C3436" s="8" t="str">
        <f t="shared" si="160"/>
        <v>351320</v>
      </c>
      <c r="D3436" s="3">
        <v>0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6</v>
      </c>
      <c r="N3436" s="3">
        <v>5</v>
      </c>
      <c r="O3436" s="3">
        <v>0</v>
      </c>
      <c r="P3436">
        <v>54</v>
      </c>
      <c r="Q3436" s="5" t="b">
        <f t="shared" si="161"/>
        <v>0</v>
      </c>
      <c r="R3436" s="5">
        <v>200</v>
      </c>
    </row>
    <row r="3437" spans="1:18">
      <c r="A3437" t="s">
        <v>3435</v>
      </c>
      <c r="B3437" s="1" t="str">
        <f t="shared" si="159"/>
        <v>Cruzália</v>
      </c>
      <c r="C3437" s="8" t="str">
        <f t="shared" si="160"/>
        <v>351330</v>
      </c>
      <c r="D3437" s="3">
        <v>84</v>
      </c>
      <c r="E3437" s="3">
        <v>936</v>
      </c>
      <c r="F3437" s="3">
        <v>263</v>
      </c>
      <c r="G3437" s="3">
        <v>35</v>
      </c>
      <c r="H3437" s="3">
        <v>41</v>
      </c>
      <c r="I3437" s="3">
        <v>32</v>
      </c>
      <c r="J3437" s="3">
        <v>34</v>
      </c>
      <c r="K3437" s="3">
        <v>14</v>
      </c>
      <c r="L3437" s="3">
        <v>30</v>
      </c>
      <c r="M3437" s="3">
        <v>40</v>
      </c>
      <c r="N3437" s="3">
        <v>40</v>
      </c>
      <c r="O3437" s="3">
        <v>0</v>
      </c>
      <c r="P3437">
        <v>2692</v>
      </c>
      <c r="Q3437" s="5" t="b">
        <f t="shared" si="161"/>
        <v>0</v>
      </c>
      <c r="R3437" s="5">
        <v>200</v>
      </c>
    </row>
    <row r="3438" spans="1:18">
      <c r="A3438" t="s">
        <v>3436</v>
      </c>
      <c r="B3438" s="1" t="str">
        <f t="shared" si="159"/>
        <v>Cruzeiro</v>
      </c>
      <c r="C3438" s="8" t="str">
        <f t="shared" si="160"/>
        <v>351340</v>
      </c>
      <c r="D3438" s="3">
        <v>184</v>
      </c>
      <c r="E3438" s="3">
        <v>143</v>
      </c>
      <c r="F3438" s="3">
        <v>217</v>
      </c>
      <c r="G3438" s="3">
        <v>207</v>
      </c>
      <c r="H3438" s="3">
        <v>210</v>
      </c>
      <c r="I3438" s="3">
        <v>210</v>
      </c>
      <c r="J3438" s="3">
        <v>253</v>
      </c>
      <c r="K3438" s="3">
        <v>212</v>
      </c>
      <c r="L3438" s="3">
        <v>186</v>
      </c>
      <c r="M3438" s="3">
        <v>120</v>
      </c>
      <c r="N3438" s="3">
        <v>101</v>
      </c>
      <c r="O3438" s="3">
        <v>125</v>
      </c>
      <c r="P3438">
        <v>4096</v>
      </c>
      <c r="Q3438" s="5" t="b">
        <f t="shared" si="161"/>
        <v>0</v>
      </c>
      <c r="R3438" s="5">
        <v>200</v>
      </c>
    </row>
    <row r="3439" spans="1:18">
      <c r="A3439" t="s">
        <v>3437</v>
      </c>
      <c r="B3439" s="1" t="str">
        <f t="shared" si="159"/>
        <v>Cubatão</v>
      </c>
      <c r="C3439" s="8" t="str">
        <f t="shared" si="160"/>
        <v>351350</v>
      </c>
      <c r="D3439" s="3">
        <v>298</v>
      </c>
      <c r="E3439" s="3">
        <v>347</v>
      </c>
      <c r="F3439" s="3">
        <v>305</v>
      </c>
      <c r="G3439" s="3">
        <v>246</v>
      </c>
      <c r="H3439" s="3">
        <v>359</v>
      </c>
      <c r="I3439" s="3">
        <v>453</v>
      </c>
      <c r="J3439" s="3">
        <v>273</v>
      </c>
      <c r="K3439" s="3">
        <v>347</v>
      </c>
      <c r="L3439" s="3">
        <v>338</v>
      </c>
      <c r="M3439" s="3">
        <v>381</v>
      </c>
      <c r="N3439" s="3">
        <v>281</v>
      </c>
      <c r="O3439" s="3">
        <v>285</v>
      </c>
      <c r="P3439">
        <v>9141</v>
      </c>
      <c r="Q3439" s="5" t="b">
        <f t="shared" si="161"/>
        <v>0</v>
      </c>
      <c r="R3439" s="5">
        <v>200</v>
      </c>
    </row>
    <row r="3440" spans="1:18">
      <c r="A3440" t="s">
        <v>3438</v>
      </c>
      <c r="B3440" s="1" t="str">
        <f t="shared" si="159"/>
        <v>Cunha</v>
      </c>
      <c r="C3440" s="8" t="str">
        <f t="shared" si="160"/>
        <v>351360</v>
      </c>
      <c r="D3440" s="3">
        <v>12</v>
      </c>
      <c r="E3440" s="3">
        <v>22</v>
      </c>
      <c r="F3440" s="3">
        <v>66</v>
      </c>
      <c r="G3440" s="3">
        <v>61</v>
      </c>
      <c r="H3440" s="3">
        <v>39</v>
      </c>
      <c r="I3440" s="3">
        <v>24</v>
      </c>
      <c r="J3440" s="3">
        <v>55</v>
      </c>
      <c r="K3440" s="3">
        <v>77</v>
      </c>
      <c r="L3440" s="3">
        <v>28</v>
      </c>
      <c r="M3440" s="3">
        <v>34</v>
      </c>
      <c r="N3440" s="3">
        <v>50</v>
      </c>
      <c r="O3440" s="3">
        <v>50</v>
      </c>
      <c r="P3440">
        <v>1860</v>
      </c>
      <c r="Q3440" s="5" t="b">
        <f t="shared" si="161"/>
        <v>0</v>
      </c>
      <c r="R3440" s="5">
        <v>200</v>
      </c>
    </row>
    <row r="3441" spans="1:18">
      <c r="A3441" t="s">
        <v>3439</v>
      </c>
      <c r="B3441" s="1" t="str">
        <f t="shared" si="159"/>
        <v>Descalvado</v>
      </c>
      <c r="C3441" s="8" t="str">
        <f t="shared" si="160"/>
        <v>351370</v>
      </c>
      <c r="D3441" s="3">
        <v>294</v>
      </c>
      <c r="E3441" s="3">
        <v>428</v>
      </c>
      <c r="F3441" s="3">
        <v>396</v>
      </c>
      <c r="G3441" s="3">
        <v>355</v>
      </c>
      <c r="H3441" s="3">
        <v>558</v>
      </c>
      <c r="I3441" s="3">
        <v>519</v>
      </c>
      <c r="J3441" s="3">
        <v>544</v>
      </c>
      <c r="K3441" s="3">
        <v>488</v>
      </c>
      <c r="L3441" s="3">
        <v>380</v>
      </c>
      <c r="M3441" s="3">
        <v>246</v>
      </c>
      <c r="N3441" s="3">
        <v>467</v>
      </c>
      <c r="O3441" s="3">
        <v>117</v>
      </c>
      <c r="P3441">
        <v>10540</v>
      </c>
      <c r="Q3441" s="5" t="b">
        <f t="shared" si="161"/>
        <v>0</v>
      </c>
      <c r="R3441" s="5">
        <v>200</v>
      </c>
    </row>
    <row r="3442" spans="1:18">
      <c r="A3442" t="s">
        <v>3440</v>
      </c>
      <c r="B3442" s="1" t="str">
        <f t="shared" si="159"/>
        <v>Diadema</v>
      </c>
      <c r="C3442" s="8" t="str">
        <f t="shared" si="160"/>
        <v>351380</v>
      </c>
      <c r="D3442" s="3">
        <v>292</v>
      </c>
      <c r="E3442" s="3">
        <v>307</v>
      </c>
      <c r="F3442" s="3">
        <v>163</v>
      </c>
      <c r="G3442" s="3">
        <v>126</v>
      </c>
      <c r="H3442" s="3">
        <v>179</v>
      </c>
      <c r="I3442" s="3">
        <v>109</v>
      </c>
      <c r="J3442" s="3">
        <v>197</v>
      </c>
      <c r="K3442" s="3">
        <v>135</v>
      </c>
      <c r="L3442" s="3">
        <v>276</v>
      </c>
      <c r="M3442" s="3">
        <v>149</v>
      </c>
      <c r="N3442" s="3">
        <v>70</v>
      </c>
      <c r="O3442" s="3">
        <v>137</v>
      </c>
      <c r="P3442">
        <v>5903</v>
      </c>
      <c r="Q3442" s="5" t="b">
        <f t="shared" si="161"/>
        <v>0</v>
      </c>
      <c r="R3442" s="5">
        <v>200</v>
      </c>
    </row>
    <row r="3443" spans="1:18">
      <c r="A3443" t="s">
        <v>3441</v>
      </c>
      <c r="B3443" s="1" t="str">
        <f t="shared" si="159"/>
        <v>Dirce Reis</v>
      </c>
      <c r="C3443" s="8" t="str">
        <f t="shared" si="160"/>
        <v>351385</v>
      </c>
      <c r="D3443" s="3">
        <v>55</v>
      </c>
      <c r="E3443" s="3">
        <v>16</v>
      </c>
      <c r="F3443" s="3">
        <v>5</v>
      </c>
      <c r="G3443" s="3">
        <v>7</v>
      </c>
      <c r="H3443" s="3">
        <v>61</v>
      </c>
      <c r="I3443" s="3">
        <v>42</v>
      </c>
      <c r="J3443" s="3">
        <v>20</v>
      </c>
      <c r="K3443" s="3">
        <v>67</v>
      </c>
      <c r="L3443" s="3">
        <v>13</v>
      </c>
      <c r="M3443" s="3">
        <v>21</v>
      </c>
      <c r="N3443" s="3">
        <v>25</v>
      </c>
      <c r="O3443" s="3">
        <v>2</v>
      </c>
      <c r="P3443">
        <v>652</v>
      </c>
      <c r="Q3443" s="5" t="b">
        <f t="shared" si="161"/>
        <v>0</v>
      </c>
      <c r="R3443" s="5">
        <v>200</v>
      </c>
    </row>
    <row r="3444" spans="1:18">
      <c r="A3444" t="s">
        <v>3442</v>
      </c>
      <c r="B3444" s="1" t="str">
        <f t="shared" si="159"/>
        <v>Divinolândia</v>
      </c>
      <c r="C3444" s="8" t="str">
        <f t="shared" si="160"/>
        <v>351390</v>
      </c>
      <c r="D3444" s="3">
        <v>79</v>
      </c>
      <c r="E3444" s="3">
        <v>96</v>
      </c>
      <c r="F3444" s="3">
        <v>122</v>
      </c>
      <c r="G3444" s="3">
        <v>102</v>
      </c>
      <c r="H3444" s="3">
        <v>77</v>
      </c>
      <c r="I3444" s="3">
        <v>122</v>
      </c>
      <c r="J3444" s="3">
        <v>89</v>
      </c>
      <c r="K3444" s="3">
        <v>61</v>
      </c>
      <c r="L3444" s="3">
        <v>52</v>
      </c>
      <c r="M3444" s="3">
        <v>19</v>
      </c>
      <c r="N3444" s="3">
        <v>25</v>
      </c>
      <c r="O3444" s="3">
        <v>0</v>
      </c>
      <c r="P3444">
        <v>2201</v>
      </c>
      <c r="Q3444" s="5" t="b">
        <f t="shared" si="161"/>
        <v>0</v>
      </c>
      <c r="R3444" s="5">
        <v>200</v>
      </c>
    </row>
    <row r="3445" spans="1:18">
      <c r="A3445" t="s">
        <v>3443</v>
      </c>
      <c r="B3445" s="1" t="str">
        <f t="shared" si="159"/>
        <v>Dobrada</v>
      </c>
      <c r="C3445" s="8" t="str">
        <f t="shared" si="160"/>
        <v>351400</v>
      </c>
      <c r="D3445" s="3">
        <v>30</v>
      </c>
      <c r="E3445" s="3">
        <v>30</v>
      </c>
      <c r="F3445" s="3">
        <v>28</v>
      </c>
      <c r="G3445" s="3">
        <v>22</v>
      </c>
      <c r="H3445" s="3">
        <v>50</v>
      </c>
      <c r="I3445" s="3">
        <v>42</v>
      </c>
      <c r="J3445" s="3">
        <v>43</v>
      </c>
      <c r="K3445" s="3">
        <v>43</v>
      </c>
      <c r="L3445" s="3">
        <v>0</v>
      </c>
      <c r="M3445" s="3">
        <v>42</v>
      </c>
      <c r="N3445" s="3">
        <v>37</v>
      </c>
      <c r="O3445" s="3">
        <v>0</v>
      </c>
      <c r="P3445">
        <v>685</v>
      </c>
      <c r="Q3445" s="5" t="b">
        <f t="shared" si="161"/>
        <v>0</v>
      </c>
      <c r="R3445" s="5">
        <v>200</v>
      </c>
    </row>
    <row r="3446" spans="1:18">
      <c r="A3446" t="s">
        <v>3444</v>
      </c>
      <c r="B3446" s="1" t="str">
        <f t="shared" si="159"/>
        <v>Dois Córregos</v>
      </c>
      <c r="C3446" s="8" t="str">
        <f t="shared" si="160"/>
        <v>351410</v>
      </c>
      <c r="D3446" s="3">
        <v>154</v>
      </c>
      <c r="E3446" s="3">
        <v>334</v>
      </c>
      <c r="F3446" s="3">
        <v>229</v>
      </c>
      <c r="G3446" s="3">
        <v>158</v>
      </c>
      <c r="H3446" s="3">
        <v>144</v>
      </c>
      <c r="I3446" s="3">
        <v>187</v>
      </c>
      <c r="J3446" s="3">
        <v>138</v>
      </c>
      <c r="K3446" s="3">
        <v>130</v>
      </c>
      <c r="L3446" s="3">
        <v>177</v>
      </c>
      <c r="M3446" s="3">
        <v>143</v>
      </c>
      <c r="N3446" s="3">
        <v>173</v>
      </c>
      <c r="O3446" s="3">
        <v>87</v>
      </c>
      <c r="P3446">
        <v>2395</v>
      </c>
      <c r="Q3446" s="5" t="b">
        <f t="shared" si="161"/>
        <v>0</v>
      </c>
      <c r="R3446" s="5">
        <v>200</v>
      </c>
    </row>
    <row r="3447" spans="1:18">
      <c r="A3447" t="s">
        <v>3445</v>
      </c>
      <c r="B3447" s="1" t="str">
        <f t="shared" si="159"/>
        <v>Dolcinópolis</v>
      </c>
      <c r="C3447" s="8" t="str">
        <f t="shared" si="160"/>
        <v>351420</v>
      </c>
      <c r="D3447" s="3">
        <v>2</v>
      </c>
      <c r="E3447" s="3">
        <v>2</v>
      </c>
      <c r="F3447" s="3">
        <v>5</v>
      </c>
      <c r="G3447" s="3">
        <v>10</v>
      </c>
      <c r="H3447" s="3">
        <v>4</v>
      </c>
      <c r="I3447" s="3">
        <v>4</v>
      </c>
      <c r="J3447" s="3">
        <v>3</v>
      </c>
      <c r="K3447" s="3">
        <v>39</v>
      </c>
      <c r="L3447" s="3">
        <v>16</v>
      </c>
      <c r="M3447" s="3">
        <v>18</v>
      </c>
      <c r="N3447" s="3">
        <v>20</v>
      </c>
      <c r="O3447" s="3">
        <v>1</v>
      </c>
      <c r="P3447">
        <v>151</v>
      </c>
      <c r="Q3447" s="5" t="b">
        <f t="shared" si="161"/>
        <v>0</v>
      </c>
      <c r="R3447" s="5">
        <v>200</v>
      </c>
    </row>
    <row r="3448" spans="1:18">
      <c r="A3448" t="s">
        <v>3446</v>
      </c>
      <c r="B3448" s="1" t="str">
        <f t="shared" si="159"/>
        <v>Dourado</v>
      </c>
      <c r="C3448" s="8" t="str">
        <f t="shared" si="160"/>
        <v>351430</v>
      </c>
      <c r="D3448" s="3">
        <v>0</v>
      </c>
      <c r="E3448" s="3">
        <v>3</v>
      </c>
      <c r="F3448" s="3">
        <v>0</v>
      </c>
      <c r="G3448" s="3">
        <v>25</v>
      </c>
      <c r="H3448" s="3">
        <v>23</v>
      </c>
      <c r="I3448" s="3">
        <v>31</v>
      </c>
      <c r="J3448" s="3">
        <v>0</v>
      </c>
      <c r="K3448" s="3">
        <v>63</v>
      </c>
      <c r="L3448" s="3">
        <v>39</v>
      </c>
      <c r="M3448" s="3">
        <v>82</v>
      </c>
      <c r="N3448" s="3">
        <v>15</v>
      </c>
      <c r="O3448" s="3">
        <v>29</v>
      </c>
      <c r="P3448">
        <v>333</v>
      </c>
      <c r="Q3448" s="5" t="b">
        <f t="shared" si="161"/>
        <v>0</v>
      </c>
      <c r="R3448" s="5">
        <v>200</v>
      </c>
    </row>
    <row r="3449" spans="1:18">
      <c r="A3449" t="s">
        <v>3447</v>
      </c>
      <c r="B3449" s="1" t="str">
        <f t="shared" si="159"/>
        <v>Dracena</v>
      </c>
      <c r="C3449" s="8" t="str">
        <f t="shared" si="160"/>
        <v>351440</v>
      </c>
      <c r="D3449" s="3">
        <v>393</v>
      </c>
      <c r="E3449" s="3">
        <v>336</v>
      </c>
      <c r="F3449" s="3">
        <v>401</v>
      </c>
      <c r="G3449" s="3">
        <v>357</v>
      </c>
      <c r="H3449" s="3">
        <v>249</v>
      </c>
      <c r="I3449" s="3">
        <v>272</v>
      </c>
      <c r="J3449" s="3">
        <v>287</v>
      </c>
      <c r="K3449" s="3">
        <v>275</v>
      </c>
      <c r="L3449" s="3">
        <v>357</v>
      </c>
      <c r="M3449" s="3">
        <v>282</v>
      </c>
      <c r="N3449" s="3">
        <v>271</v>
      </c>
      <c r="O3449" s="3">
        <v>268</v>
      </c>
      <c r="P3449">
        <v>7466</v>
      </c>
      <c r="Q3449" s="5" t="b">
        <f t="shared" si="161"/>
        <v>0</v>
      </c>
      <c r="R3449" s="5">
        <v>200</v>
      </c>
    </row>
    <row r="3450" spans="1:18">
      <c r="A3450" t="s">
        <v>3448</v>
      </c>
      <c r="B3450" s="1" t="str">
        <f t="shared" si="159"/>
        <v>Duartina</v>
      </c>
      <c r="C3450" s="8" t="str">
        <f t="shared" si="160"/>
        <v>351450</v>
      </c>
      <c r="D3450" s="3">
        <v>66</v>
      </c>
      <c r="E3450" s="3">
        <v>103</v>
      </c>
      <c r="F3450" s="3">
        <v>0</v>
      </c>
      <c r="G3450" s="3">
        <v>20</v>
      </c>
      <c r="H3450" s="3">
        <v>14</v>
      </c>
      <c r="I3450" s="3">
        <v>0</v>
      </c>
      <c r="J3450" s="3">
        <v>123</v>
      </c>
      <c r="K3450" s="3">
        <v>114</v>
      </c>
      <c r="L3450" s="3">
        <v>69</v>
      </c>
      <c r="M3450" s="3">
        <v>67</v>
      </c>
      <c r="N3450" s="3">
        <v>41</v>
      </c>
      <c r="O3450" s="3">
        <v>46</v>
      </c>
      <c r="P3450">
        <v>1553</v>
      </c>
      <c r="Q3450" s="5" t="b">
        <f t="shared" si="161"/>
        <v>0</v>
      </c>
      <c r="R3450" s="5">
        <v>200</v>
      </c>
    </row>
    <row r="3451" spans="1:18">
      <c r="A3451" t="s">
        <v>3449</v>
      </c>
      <c r="B3451" s="1" t="str">
        <f t="shared" si="159"/>
        <v>Dumont</v>
      </c>
      <c r="C3451" s="8" t="str">
        <f t="shared" si="160"/>
        <v>351460</v>
      </c>
      <c r="D3451" s="3">
        <v>5</v>
      </c>
      <c r="E3451" s="3">
        <v>0</v>
      </c>
      <c r="F3451" s="3">
        <v>4</v>
      </c>
      <c r="G3451" s="3">
        <v>4</v>
      </c>
      <c r="H3451" s="3">
        <v>4</v>
      </c>
      <c r="I3451" s="3">
        <v>0</v>
      </c>
      <c r="J3451" s="3">
        <v>0</v>
      </c>
      <c r="K3451" s="3">
        <v>4</v>
      </c>
      <c r="L3451" s="3">
        <v>0</v>
      </c>
      <c r="M3451" s="3">
        <v>4</v>
      </c>
      <c r="N3451" s="3">
        <v>0</v>
      </c>
      <c r="O3451" s="3">
        <v>4</v>
      </c>
      <c r="P3451">
        <v>69</v>
      </c>
      <c r="Q3451" s="5" t="b">
        <f t="shared" si="161"/>
        <v>0</v>
      </c>
      <c r="R3451" s="5">
        <v>200</v>
      </c>
    </row>
    <row r="3452" spans="1:18">
      <c r="A3452" t="s">
        <v>3450</v>
      </c>
      <c r="B3452" s="1" t="str">
        <f t="shared" si="159"/>
        <v>Echaporã</v>
      </c>
      <c r="C3452" s="8" t="str">
        <f t="shared" si="160"/>
        <v>351470</v>
      </c>
      <c r="D3452" s="3">
        <v>543</v>
      </c>
      <c r="E3452" s="3">
        <v>764</v>
      </c>
      <c r="F3452" s="3">
        <v>1669</v>
      </c>
      <c r="G3452" s="3">
        <v>408</v>
      </c>
      <c r="H3452" s="3">
        <v>260</v>
      </c>
      <c r="I3452" s="3">
        <v>795</v>
      </c>
      <c r="J3452" s="3">
        <v>425</v>
      </c>
      <c r="K3452" s="3">
        <v>542</v>
      </c>
      <c r="L3452" s="3">
        <v>293</v>
      </c>
      <c r="M3452" s="3">
        <v>158</v>
      </c>
      <c r="N3452" s="3">
        <v>355</v>
      </c>
      <c r="O3452" s="3">
        <v>245</v>
      </c>
      <c r="P3452">
        <v>13605</v>
      </c>
      <c r="Q3452" s="5" t="b">
        <f t="shared" si="161"/>
        <v>0</v>
      </c>
      <c r="R3452" s="5">
        <v>200</v>
      </c>
    </row>
    <row r="3453" spans="1:18">
      <c r="A3453" t="s">
        <v>3451</v>
      </c>
      <c r="B3453" s="1" t="str">
        <f t="shared" si="159"/>
        <v>Eldorado</v>
      </c>
      <c r="C3453" s="8" t="str">
        <f t="shared" si="160"/>
        <v>351480</v>
      </c>
      <c r="D3453" s="3">
        <v>343</v>
      </c>
      <c r="E3453" s="3">
        <v>387</v>
      </c>
      <c r="F3453" s="3">
        <v>406</v>
      </c>
      <c r="G3453" s="3">
        <v>270</v>
      </c>
      <c r="H3453" s="3">
        <v>43</v>
      </c>
      <c r="I3453" s="3">
        <v>146</v>
      </c>
      <c r="J3453" s="3">
        <v>325</v>
      </c>
      <c r="K3453" s="3">
        <v>0</v>
      </c>
      <c r="L3453" s="3">
        <v>0</v>
      </c>
      <c r="M3453" s="3">
        <v>88</v>
      </c>
      <c r="N3453" s="3">
        <v>0</v>
      </c>
      <c r="O3453" s="3">
        <v>35</v>
      </c>
      <c r="P3453">
        <v>2464</v>
      </c>
      <c r="Q3453" s="5" t="b">
        <f t="shared" si="161"/>
        <v>0</v>
      </c>
      <c r="R3453" s="5">
        <v>200</v>
      </c>
    </row>
    <row r="3454" spans="1:18">
      <c r="A3454" t="s">
        <v>3452</v>
      </c>
      <c r="B3454" s="1" t="str">
        <f t="shared" si="159"/>
        <v>Elias Fausto</v>
      </c>
      <c r="C3454" s="8" t="str">
        <f t="shared" si="160"/>
        <v>351490</v>
      </c>
      <c r="D3454" s="3">
        <v>0</v>
      </c>
      <c r="E3454" s="3">
        <v>0</v>
      </c>
      <c r="F3454" s="3">
        <v>0</v>
      </c>
      <c r="G3454" s="3">
        <v>39</v>
      </c>
      <c r="H3454" s="3">
        <v>0</v>
      </c>
      <c r="I3454" s="3">
        <v>0</v>
      </c>
      <c r="J3454" s="3">
        <v>43</v>
      </c>
      <c r="K3454" s="3">
        <v>39</v>
      </c>
      <c r="L3454" s="3">
        <v>32</v>
      </c>
      <c r="M3454" s="3">
        <v>0</v>
      </c>
      <c r="N3454" s="3">
        <v>0</v>
      </c>
      <c r="O3454" s="3">
        <v>0</v>
      </c>
      <c r="P3454">
        <v>153</v>
      </c>
      <c r="Q3454" s="5" t="str">
        <f t="shared" si="161"/>
        <v>SIM</v>
      </c>
      <c r="R3454" s="5">
        <v>100</v>
      </c>
    </row>
    <row r="3455" spans="1:18">
      <c r="A3455" t="s">
        <v>3453</v>
      </c>
      <c r="B3455" s="1" t="str">
        <f t="shared" si="159"/>
        <v>Elisiário</v>
      </c>
      <c r="C3455" s="8" t="str">
        <f t="shared" si="160"/>
        <v>351492</v>
      </c>
      <c r="D3455" s="3">
        <v>18</v>
      </c>
      <c r="E3455" s="3">
        <v>5</v>
      </c>
      <c r="F3455" s="3">
        <v>8</v>
      </c>
      <c r="G3455" s="3">
        <v>18</v>
      </c>
      <c r="H3455" s="3">
        <v>26</v>
      </c>
      <c r="I3455" s="3">
        <v>13</v>
      </c>
      <c r="J3455" s="3">
        <v>9</v>
      </c>
      <c r="K3455" s="3">
        <v>10</v>
      </c>
      <c r="L3455" s="3">
        <v>12</v>
      </c>
      <c r="M3455" s="3">
        <v>14</v>
      </c>
      <c r="N3455" s="3">
        <v>5</v>
      </c>
      <c r="O3455" s="3">
        <v>13</v>
      </c>
      <c r="P3455">
        <v>310</v>
      </c>
      <c r="Q3455" s="5" t="b">
        <f t="shared" si="161"/>
        <v>0</v>
      </c>
      <c r="R3455" s="5">
        <v>200</v>
      </c>
    </row>
    <row r="3456" spans="1:18">
      <c r="A3456" t="s">
        <v>3454</v>
      </c>
      <c r="B3456" s="1" t="str">
        <f t="shared" si="159"/>
        <v>Embaúba</v>
      </c>
      <c r="C3456" s="8" t="str">
        <f t="shared" si="160"/>
        <v>351495</v>
      </c>
      <c r="D3456" s="3">
        <v>0</v>
      </c>
      <c r="E3456" s="3">
        <v>6</v>
      </c>
      <c r="F3456" s="3">
        <v>25</v>
      </c>
      <c r="G3456" s="3">
        <v>4</v>
      </c>
      <c r="H3456" s="3">
        <v>13</v>
      </c>
      <c r="I3456" s="3">
        <v>42</v>
      </c>
      <c r="J3456" s="3">
        <v>12</v>
      </c>
      <c r="K3456" s="3">
        <v>28</v>
      </c>
      <c r="L3456" s="3">
        <v>11</v>
      </c>
      <c r="M3456" s="3">
        <v>8</v>
      </c>
      <c r="N3456" s="3">
        <v>6</v>
      </c>
      <c r="O3456" s="3">
        <v>10</v>
      </c>
      <c r="P3456">
        <v>256</v>
      </c>
      <c r="Q3456" s="5" t="b">
        <f t="shared" si="161"/>
        <v>0</v>
      </c>
      <c r="R3456" s="5">
        <v>200</v>
      </c>
    </row>
    <row r="3457" spans="1:18">
      <c r="A3457" t="s">
        <v>3455</v>
      </c>
      <c r="B3457" s="1" t="str">
        <f t="shared" si="159"/>
        <v>Embu das Artes</v>
      </c>
      <c r="C3457" s="8" t="str">
        <f t="shared" si="160"/>
        <v>351500</v>
      </c>
      <c r="D3457" s="3">
        <v>154</v>
      </c>
      <c r="E3457" s="3">
        <v>0</v>
      </c>
      <c r="F3457" s="3">
        <v>132</v>
      </c>
      <c r="G3457" s="3">
        <v>50</v>
      </c>
      <c r="H3457" s="3">
        <v>68</v>
      </c>
      <c r="I3457" s="3">
        <v>102</v>
      </c>
      <c r="J3457" s="3">
        <v>201</v>
      </c>
      <c r="K3457" s="3">
        <v>125</v>
      </c>
      <c r="L3457" s="3">
        <v>142</v>
      </c>
      <c r="M3457" s="3">
        <v>100</v>
      </c>
      <c r="N3457" s="3">
        <v>176</v>
      </c>
      <c r="O3457" s="3">
        <v>73</v>
      </c>
      <c r="P3457">
        <v>2735</v>
      </c>
      <c r="Q3457" s="5" t="b">
        <f t="shared" si="161"/>
        <v>0</v>
      </c>
      <c r="R3457" s="5">
        <v>200</v>
      </c>
    </row>
    <row r="3458" spans="1:18">
      <c r="A3458" t="s">
        <v>3456</v>
      </c>
      <c r="B3458" s="1" t="str">
        <f t="shared" si="159"/>
        <v>Embu-Guaçu</v>
      </c>
      <c r="C3458" s="8" t="str">
        <f t="shared" si="160"/>
        <v>351510</v>
      </c>
      <c r="D3458" s="3">
        <v>8</v>
      </c>
      <c r="E3458" s="3">
        <v>36</v>
      </c>
      <c r="F3458" s="3">
        <v>37</v>
      </c>
      <c r="G3458" s="3">
        <v>37</v>
      </c>
      <c r="H3458" s="3">
        <v>13</v>
      </c>
      <c r="I3458" s="3">
        <v>23</v>
      </c>
      <c r="J3458" s="3">
        <v>49</v>
      </c>
      <c r="K3458" s="3">
        <v>32</v>
      </c>
      <c r="L3458" s="3">
        <v>26</v>
      </c>
      <c r="M3458" s="3">
        <v>38</v>
      </c>
      <c r="N3458" s="3">
        <v>63</v>
      </c>
      <c r="O3458" s="3">
        <v>117</v>
      </c>
      <c r="P3458">
        <v>770</v>
      </c>
      <c r="Q3458" s="5" t="b">
        <f t="shared" si="161"/>
        <v>0</v>
      </c>
      <c r="R3458" s="5">
        <v>200</v>
      </c>
    </row>
    <row r="3459" spans="1:18">
      <c r="A3459" t="s">
        <v>3457</v>
      </c>
      <c r="B3459" s="1" t="str">
        <f t="shared" si="159"/>
        <v>Emilianópolis</v>
      </c>
      <c r="C3459" s="8" t="str">
        <f t="shared" si="160"/>
        <v>351512</v>
      </c>
      <c r="D3459" s="3">
        <v>28</v>
      </c>
      <c r="E3459" s="3">
        <v>30</v>
      </c>
      <c r="F3459" s="3">
        <v>16</v>
      </c>
      <c r="G3459" s="3">
        <v>12</v>
      </c>
      <c r="H3459" s="3">
        <v>16</v>
      </c>
      <c r="I3459" s="3">
        <v>14</v>
      </c>
      <c r="J3459" s="3">
        <v>6</v>
      </c>
      <c r="K3459" s="3">
        <v>0</v>
      </c>
      <c r="L3459" s="3">
        <v>4</v>
      </c>
      <c r="M3459" s="3">
        <v>8</v>
      </c>
      <c r="N3459" s="3">
        <v>8</v>
      </c>
      <c r="O3459" s="3">
        <v>7</v>
      </c>
      <c r="P3459">
        <v>291</v>
      </c>
      <c r="Q3459" s="5" t="b">
        <f t="shared" si="161"/>
        <v>0</v>
      </c>
      <c r="R3459" s="5">
        <v>200</v>
      </c>
    </row>
    <row r="3460" spans="1:18">
      <c r="A3460" t="s">
        <v>3458</v>
      </c>
      <c r="B3460" s="1" t="str">
        <f t="shared" ref="B3460:B3523" si="162">MID(A3460,8,100)</f>
        <v>Engenheiro Coelho</v>
      </c>
      <c r="C3460" s="8" t="str">
        <f t="shared" ref="C3460:C3523" si="163">MID(A3460,1,6)</f>
        <v>351515</v>
      </c>
      <c r="D3460" s="3">
        <v>19</v>
      </c>
      <c r="E3460" s="3">
        <v>0</v>
      </c>
      <c r="F3460" s="3">
        <v>20</v>
      </c>
      <c r="G3460" s="3">
        <v>24</v>
      </c>
      <c r="H3460" s="3">
        <v>20</v>
      </c>
      <c r="I3460" s="3">
        <v>22</v>
      </c>
      <c r="J3460" s="3">
        <v>18</v>
      </c>
      <c r="K3460" s="3">
        <v>20</v>
      </c>
      <c r="L3460" s="3">
        <v>24</v>
      </c>
      <c r="M3460" s="3">
        <v>0</v>
      </c>
      <c r="N3460" s="3">
        <v>0</v>
      </c>
      <c r="O3460" s="3">
        <v>0</v>
      </c>
      <c r="P3460">
        <v>496</v>
      </c>
      <c r="Q3460" s="5" t="str">
        <f t="shared" ref="Q3460:Q3523" si="164">IF(K3460+L3460+M3460=0,"SIM",IF(L3460+M3460+N3460=0,"SIM",IF(M3460+N3460+O3460=0,"SIM")))</f>
        <v>SIM</v>
      </c>
      <c r="R3460" s="5">
        <v>100</v>
      </c>
    </row>
    <row r="3461" spans="1:18">
      <c r="A3461" t="s">
        <v>3459</v>
      </c>
      <c r="B3461" s="1" t="str">
        <f t="shared" si="162"/>
        <v>Espírito Santo do Pinhal</v>
      </c>
      <c r="C3461" s="8" t="str">
        <f t="shared" si="163"/>
        <v>351518</v>
      </c>
      <c r="D3461" s="3">
        <v>350</v>
      </c>
      <c r="E3461" s="3">
        <v>251</v>
      </c>
      <c r="F3461" s="3">
        <v>940</v>
      </c>
      <c r="G3461" s="3">
        <v>514</v>
      </c>
      <c r="H3461" s="3">
        <v>508</v>
      </c>
      <c r="I3461" s="3">
        <v>1048</v>
      </c>
      <c r="J3461" s="3">
        <v>1624</v>
      </c>
      <c r="K3461" s="3">
        <v>629</v>
      </c>
      <c r="L3461" s="3">
        <v>3712</v>
      </c>
      <c r="M3461" s="3">
        <v>2305</v>
      </c>
      <c r="N3461" s="3">
        <v>332</v>
      </c>
      <c r="O3461" s="3">
        <v>1001</v>
      </c>
      <c r="P3461">
        <v>23135</v>
      </c>
      <c r="Q3461" s="5" t="b">
        <f t="shared" si="164"/>
        <v>0</v>
      </c>
      <c r="R3461" s="5">
        <v>200</v>
      </c>
    </row>
    <row r="3462" spans="1:18">
      <c r="A3462" t="s">
        <v>3460</v>
      </c>
      <c r="B3462" s="1" t="str">
        <f t="shared" si="162"/>
        <v>Espírito Santo do Turvo</v>
      </c>
      <c r="C3462" s="8" t="str">
        <f t="shared" si="163"/>
        <v>351519</v>
      </c>
      <c r="D3462" s="3">
        <v>92</v>
      </c>
      <c r="E3462" s="3">
        <v>77</v>
      </c>
      <c r="F3462" s="3">
        <v>88</v>
      </c>
      <c r="G3462" s="3">
        <v>66</v>
      </c>
      <c r="H3462" s="3">
        <v>0</v>
      </c>
      <c r="I3462" s="3">
        <v>52</v>
      </c>
      <c r="J3462" s="3">
        <v>79</v>
      </c>
      <c r="K3462" s="3">
        <v>54</v>
      </c>
      <c r="L3462" s="3">
        <v>66</v>
      </c>
      <c r="M3462" s="3">
        <v>68</v>
      </c>
      <c r="N3462" s="3">
        <v>84</v>
      </c>
      <c r="O3462" s="3">
        <v>73</v>
      </c>
      <c r="P3462">
        <v>1770</v>
      </c>
      <c r="Q3462" s="5" t="b">
        <f t="shared" si="164"/>
        <v>0</v>
      </c>
      <c r="R3462" s="5">
        <v>200</v>
      </c>
    </row>
    <row r="3463" spans="1:18">
      <c r="A3463" t="s">
        <v>3461</v>
      </c>
      <c r="B3463" s="1" t="str">
        <f t="shared" si="162"/>
        <v>Estiva Gerbi</v>
      </c>
      <c r="C3463" s="8" t="str">
        <f t="shared" si="163"/>
        <v>355730</v>
      </c>
      <c r="D3463" s="3">
        <v>28</v>
      </c>
      <c r="E3463" s="3">
        <v>44</v>
      </c>
      <c r="F3463" s="3">
        <v>42</v>
      </c>
      <c r="G3463" s="3">
        <v>44</v>
      </c>
      <c r="H3463" s="3">
        <v>19</v>
      </c>
      <c r="I3463" s="3">
        <v>13</v>
      </c>
      <c r="J3463" s="3">
        <v>6</v>
      </c>
      <c r="K3463" s="3">
        <v>17</v>
      </c>
      <c r="L3463" s="3">
        <v>57</v>
      </c>
      <c r="M3463" s="3">
        <v>50</v>
      </c>
      <c r="N3463" s="3">
        <v>8</v>
      </c>
      <c r="O3463" s="3">
        <v>24</v>
      </c>
      <c r="P3463">
        <v>532</v>
      </c>
      <c r="Q3463" s="5" t="b">
        <f t="shared" si="164"/>
        <v>0</v>
      </c>
      <c r="R3463" s="5">
        <v>200</v>
      </c>
    </row>
    <row r="3464" spans="1:18">
      <c r="A3464" t="s">
        <v>3462</v>
      </c>
      <c r="B3464" s="1" t="str">
        <f t="shared" si="162"/>
        <v>Estrela d'Oeste</v>
      </c>
      <c r="C3464" s="8" t="str">
        <f t="shared" si="163"/>
        <v>351520</v>
      </c>
      <c r="D3464" s="3">
        <v>38</v>
      </c>
      <c r="E3464" s="3">
        <v>74</v>
      </c>
      <c r="F3464" s="3">
        <v>108</v>
      </c>
      <c r="G3464" s="3">
        <v>59</v>
      </c>
      <c r="H3464" s="3">
        <v>29</v>
      </c>
      <c r="I3464" s="3">
        <v>39</v>
      </c>
      <c r="J3464" s="3">
        <v>32</v>
      </c>
      <c r="K3464" s="3">
        <v>128</v>
      </c>
      <c r="L3464" s="3">
        <v>34</v>
      </c>
      <c r="M3464" s="3">
        <v>56</v>
      </c>
      <c r="N3464" s="3">
        <v>29</v>
      </c>
      <c r="O3464" s="3">
        <v>31</v>
      </c>
      <c r="P3464">
        <v>1351</v>
      </c>
      <c r="Q3464" s="5" t="b">
        <f t="shared" si="164"/>
        <v>0</v>
      </c>
      <c r="R3464" s="5">
        <v>200</v>
      </c>
    </row>
    <row r="3465" spans="1:18">
      <c r="A3465" t="s">
        <v>3463</v>
      </c>
      <c r="B3465" s="1" t="str">
        <f t="shared" si="162"/>
        <v>Estrela do Norte</v>
      </c>
      <c r="C3465" s="8" t="str">
        <f t="shared" si="163"/>
        <v>351530</v>
      </c>
      <c r="D3465" s="3">
        <v>0</v>
      </c>
      <c r="E3465" s="3">
        <v>52</v>
      </c>
      <c r="F3465" s="3">
        <v>142</v>
      </c>
      <c r="G3465" s="3">
        <v>159</v>
      </c>
      <c r="H3465" s="3">
        <v>53</v>
      </c>
      <c r="I3465" s="3">
        <v>56</v>
      </c>
      <c r="J3465" s="3">
        <v>75</v>
      </c>
      <c r="K3465" s="3">
        <v>63</v>
      </c>
      <c r="L3465" s="3">
        <v>59</v>
      </c>
      <c r="M3465" s="3">
        <v>62</v>
      </c>
      <c r="N3465" s="3">
        <v>109</v>
      </c>
      <c r="O3465" s="3">
        <v>67</v>
      </c>
      <c r="P3465">
        <v>1058</v>
      </c>
      <c r="Q3465" s="5" t="b">
        <f t="shared" si="164"/>
        <v>0</v>
      </c>
      <c r="R3465" s="5">
        <v>200</v>
      </c>
    </row>
    <row r="3466" spans="1:18">
      <c r="A3466" t="s">
        <v>3464</v>
      </c>
      <c r="B3466" s="1" t="str">
        <f t="shared" si="162"/>
        <v>Euclides da Cunha Paulista</v>
      </c>
      <c r="C3466" s="8" t="str">
        <f t="shared" si="163"/>
        <v>351535</v>
      </c>
      <c r="D3466" s="3">
        <v>20</v>
      </c>
      <c r="E3466" s="3">
        <v>45</v>
      </c>
      <c r="F3466" s="3">
        <v>25</v>
      </c>
      <c r="G3466" s="3">
        <v>21</v>
      </c>
      <c r="H3466" s="3">
        <v>19</v>
      </c>
      <c r="I3466" s="3">
        <v>39</v>
      </c>
      <c r="J3466" s="3">
        <v>64</v>
      </c>
      <c r="K3466" s="3">
        <v>15</v>
      </c>
      <c r="L3466" s="3">
        <v>23</v>
      </c>
      <c r="M3466" s="3">
        <v>53</v>
      </c>
      <c r="N3466" s="3">
        <v>20</v>
      </c>
      <c r="O3466" s="3">
        <v>16</v>
      </c>
      <c r="P3466">
        <v>683</v>
      </c>
      <c r="Q3466" s="5" t="b">
        <f t="shared" si="164"/>
        <v>0</v>
      </c>
      <c r="R3466" s="5">
        <v>200</v>
      </c>
    </row>
    <row r="3467" spans="1:18">
      <c r="A3467" t="s">
        <v>3465</v>
      </c>
      <c r="B3467" s="1" t="str">
        <f t="shared" si="162"/>
        <v>Fartura</v>
      </c>
      <c r="C3467" s="8" t="str">
        <f t="shared" si="163"/>
        <v>351540</v>
      </c>
      <c r="D3467" s="3">
        <v>267</v>
      </c>
      <c r="E3467" s="3">
        <v>382</v>
      </c>
      <c r="F3467" s="3">
        <v>329</v>
      </c>
      <c r="G3467" s="3">
        <v>232</v>
      </c>
      <c r="H3467" s="3">
        <v>183</v>
      </c>
      <c r="I3467" s="3">
        <v>116</v>
      </c>
      <c r="J3467" s="3">
        <v>280</v>
      </c>
      <c r="K3467" s="3">
        <v>252</v>
      </c>
      <c r="L3467" s="3">
        <v>275</v>
      </c>
      <c r="M3467" s="3">
        <v>160</v>
      </c>
      <c r="N3467" s="3">
        <v>180</v>
      </c>
      <c r="O3467" s="3">
        <v>140</v>
      </c>
      <c r="P3467">
        <v>4948</v>
      </c>
      <c r="Q3467" s="5" t="b">
        <f t="shared" si="164"/>
        <v>0</v>
      </c>
      <c r="R3467" s="5">
        <v>200</v>
      </c>
    </row>
    <row r="3468" spans="1:18">
      <c r="A3468" t="s">
        <v>3466</v>
      </c>
      <c r="B3468" s="1" t="str">
        <f t="shared" si="162"/>
        <v>Fernando Prestes</v>
      </c>
      <c r="C3468" s="8" t="str">
        <f t="shared" si="163"/>
        <v>351560</v>
      </c>
      <c r="D3468" s="3">
        <v>32</v>
      </c>
      <c r="E3468" s="3">
        <v>10</v>
      </c>
      <c r="F3468" s="3">
        <v>31</v>
      </c>
      <c r="G3468" s="3">
        <v>33</v>
      </c>
      <c r="H3468" s="3">
        <v>40</v>
      </c>
      <c r="I3468" s="3">
        <v>57</v>
      </c>
      <c r="J3468" s="3">
        <v>49</v>
      </c>
      <c r="K3468" s="3">
        <v>54</v>
      </c>
      <c r="L3468" s="3">
        <v>58</v>
      </c>
      <c r="M3468" s="3">
        <v>104</v>
      </c>
      <c r="N3468" s="3">
        <v>77</v>
      </c>
      <c r="O3468" s="3">
        <v>157</v>
      </c>
      <c r="P3468">
        <v>1498</v>
      </c>
      <c r="Q3468" s="5" t="b">
        <f t="shared" si="164"/>
        <v>0</v>
      </c>
      <c r="R3468" s="5">
        <v>200</v>
      </c>
    </row>
    <row r="3469" spans="1:18">
      <c r="A3469" t="s">
        <v>3467</v>
      </c>
      <c r="B3469" s="1" t="str">
        <f t="shared" si="162"/>
        <v>Fernandópolis</v>
      </c>
      <c r="C3469" s="8" t="str">
        <f t="shared" si="163"/>
        <v>351550</v>
      </c>
      <c r="D3469" s="3">
        <v>402</v>
      </c>
      <c r="E3469" s="3">
        <v>252</v>
      </c>
      <c r="F3469" s="3">
        <v>2377</v>
      </c>
      <c r="G3469" s="3">
        <v>202</v>
      </c>
      <c r="H3469" s="3">
        <v>338</v>
      </c>
      <c r="I3469" s="3">
        <v>244</v>
      </c>
      <c r="J3469" s="3">
        <v>382</v>
      </c>
      <c r="K3469" s="3">
        <v>287</v>
      </c>
      <c r="L3469" s="3">
        <v>422</v>
      </c>
      <c r="M3469" s="3">
        <v>218</v>
      </c>
      <c r="N3469" s="3">
        <v>108</v>
      </c>
      <c r="O3469" s="3">
        <v>479</v>
      </c>
      <c r="P3469">
        <v>9886</v>
      </c>
      <c r="Q3469" s="5" t="b">
        <f t="shared" si="164"/>
        <v>0</v>
      </c>
      <c r="R3469" s="5">
        <v>200</v>
      </c>
    </row>
    <row r="3470" spans="1:18">
      <c r="A3470" t="s">
        <v>3468</v>
      </c>
      <c r="B3470" s="1" t="str">
        <f t="shared" si="162"/>
        <v>Fernão</v>
      </c>
      <c r="C3470" s="8" t="str">
        <f t="shared" si="163"/>
        <v>351565</v>
      </c>
      <c r="D3470" s="3">
        <v>29</v>
      </c>
      <c r="E3470" s="3">
        <v>21</v>
      </c>
      <c r="F3470" s="3">
        <v>22</v>
      </c>
      <c r="G3470" s="3">
        <v>38</v>
      </c>
      <c r="H3470" s="3">
        <v>30</v>
      </c>
      <c r="I3470" s="3">
        <v>11</v>
      </c>
      <c r="J3470" s="3">
        <v>37</v>
      </c>
      <c r="K3470" s="3">
        <v>25</v>
      </c>
      <c r="L3470" s="3">
        <v>16</v>
      </c>
      <c r="M3470" s="3">
        <v>45</v>
      </c>
      <c r="N3470" s="3">
        <v>22</v>
      </c>
      <c r="O3470" s="3">
        <v>15</v>
      </c>
      <c r="P3470">
        <v>638</v>
      </c>
      <c r="Q3470" s="5" t="b">
        <f t="shared" si="164"/>
        <v>0</v>
      </c>
      <c r="R3470" s="5">
        <v>200</v>
      </c>
    </row>
    <row r="3471" spans="1:18">
      <c r="A3471" t="s">
        <v>3469</v>
      </c>
      <c r="B3471" s="1" t="str">
        <f t="shared" si="162"/>
        <v>Ferraz de Vasconcelos</v>
      </c>
      <c r="C3471" s="8" t="str">
        <f t="shared" si="163"/>
        <v>351570</v>
      </c>
      <c r="D3471" s="3">
        <v>285</v>
      </c>
      <c r="E3471" s="3">
        <v>335</v>
      </c>
      <c r="F3471" s="3">
        <v>456</v>
      </c>
      <c r="G3471" s="3">
        <v>485</v>
      </c>
      <c r="H3471" s="3">
        <v>467</v>
      </c>
      <c r="I3471" s="3">
        <v>277</v>
      </c>
      <c r="J3471" s="3">
        <v>219</v>
      </c>
      <c r="K3471" s="3">
        <v>247</v>
      </c>
      <c r="L3471" s="3">
        <v>493</v>
      </c>
      <c r="M3471" s="3">
        <v>454</v>
      </c>
      <c r="N3471" s="3">
        <v>352</v>
      </c>
      <c r="O3471" s="3">
        <v>244</v>
      </c>
      <c r="P3471">
        <v>7305</v>
      </c>
      <c r="Q3471" s="5" t="b">
        <f t="shared" si="164"/>
        <v>0</v>
      </c>
      <c r="R3471" s="5">
        <v>200</v>
      </c>
    </row>
    <row r="3472" spans="1:18">
      <c r="A3472" t="s">
        <v>3470</v>
      </c>
      <c r="B3472" s="1" t="str">
        <f t="shared" si="162"/>
        <v>Flora Rica</v>
      </c>
      <c r="C3472" s="8" t="str">
        <f t="shared" si="163"/>
        <v>351580</v>
      </c>
      <c r="D3472" s="3">
        <v>0</v>
      </c>
      <c r="E3472" s="3">
        <v>0</v>
      </c>
      <c r="F3472" s="3">
        <v>0</v>
      </c>
      <c r="G3472" s="3">
        <v>5</v>
      </c>
      <c r="H3472" s="3">
        <v>0</v>
      </c>
      <c r="I3472" s="3">
        <v>22</v>
      </c>
      <c r="J3472" s="3">
        <v>22</v>
      </c>
      <c r="K3472" s="3">
        <v>6</v>
      </c>
      <c r="L3472" s="3">
        <v>13</v>
      </c>
      <c r="M3472" s="3">
        <v>17</v>
      </c>
      <c r="N3472" s="3">
        <v>14</v>
      </c>
      <c r="O3472" s="3">
        <v>12</v>
      </c>
      <c r="P3472">
        <v>138</v>
      </c>
      <c r="Q3472" s="5" t="b">
        <f t="shared" si="164"/>
        <v>0</v>
      </c>
      <c r="R3472" s="5">
        <v>200</v>
      </c>
    </row>
    <row r="3473" spans="1:18">
      <c r="A3473" t="s">
        <v>3471</v>
      </c>
      <c r="B3473" s="1" t="str">
        <f t="shared" si="162"/>
        <v>Floreal</v>
      </c>
      <c r="C3473" s="8" t="str">
        <f t="shared" si="163"/>
        <v>351590</v>
      </c>
      <c r="D3473" s="3">
        <v>47</v>
      </c>
      <c r="E3473" s="3">
        <v>49</v>
      </c>
      <c r="F3473" s="3">
        <v>64</v>
      </c>
      <c r="G3473" s="3">
        <v>61</v>
      </c>
      <c r="H3473" s="3">
        <v>62</v>
      </c>
      <c r="I3473" s="3">
        <v>61</v>
      </c>
      <c r="J3473" s="3">
        <v>35</v>
      </c>
      <c r="K3473" s="3">
        <v>63</v>
      </c>
      <c r="L3473" s="3">
        <v>62</v>
      </c>
      <c r="M3473" s="3">
        <v>53</v>
      </c>
      <c r="N3473" s="3">
        <v>64</v>
      </c>
      <c r="O3473" s="3">
        <v>61</v>
      </c>
      <c r="P3473">
        <v>1310</v>
      </c>
      <c r="Q3473" s="5" t="b">
        <f t="shared" si="164"/>
        <v>0</v>
      </c>
      <c r="R3473" s="5">
        <v>200</v>
      </c>
    </row>
    <row r="3474" spans="1:18">
      <c r="A3474" t="s">
        <v>3472</v>
      </c>
      <c r="B3474" s="1" t="str">
        <f t="shared" si="162"/>
        <v>Flórida Paulista</v>
      </c>
      <c r="C3474" s="8" t="str">
        <f t="shared" si="163"/>
        <v>351600</v>
      </c>
      <c r="D3474" s="3">
        <v>31</v>
      </c>
      <c r="E3474" s="3">
        <v>62</v>
      </c>
      <c r="F3474" s="3">
        <v>45</v>
      </c>
      <c r="G3474" s="3">
        <v>46</v>
      </c>
      <c r="H3474" s="3">
        <v>84</v>
      </c>
      <c r="I3474" s="3">
        <v>38</v>
      </c>
      <c r="J3474" s="3">
        <v>30</v>
      </c>
      <c r="K3474" s="3">
        <v>47</v>
      </c>
      <c r="L3474" s="3">
        <v>49</v>
      </c>
      <c r="M3474" s="3">
        <v>67</v>
      </c>
      <c r="N3474" s="3">
        <v>26</v>
      </c>
      <c r="O3474" s="3">
        <v>31</v>
      </c>
      <c r="P3474">
        <v>772</v>
      </c>
      <c r="Q3474" s="5" t="b">
        <f t="shared" si="164"/>
        <v>0</v>
      </c>
      <c r="R3474" s="5">
        <v>200</v>
      </c>
    </row>
    <row r="3475" spans="1:18">
      <c r="A3475" t="s">
        <v>3473</v>
      </c>
      <c r="B3475" s="1" t="str">
        <f t="shared" si="162"/>
        <v>Florínia</v>
      </c>
      <c r="C3475" s="8" t="str">
        <f t="shared" si="163"/>
        <v>351610</v>
      </c>
      <c r="D3475" s="3">
        <v>29</v>
      </c>
      <c r="E3475" s="3">
        <v>10</v>
      </c>
      <c r="F3475" s="3">
        <v>4</v>
      </c>
      <c r="G3475" s="3">
        <v>11</v>
      </c>
      <c r="H3475" s="3">
        <v>8</v>
      </c>
      <c r="I3475" s="3">
        <v>0</v>
      </c>
      <c r="J3475" s="3">
        <v>19</v>
      </c>
      <c r="K3475" s="3">
        <v>8</v>
      </c>
      <c r="L3475" s="3">
        <v>8</v>
      </c>
      <c r="M3475" s="3">
        <v>12</v>
      </c>
      <c r="N3475" s="3">
        <v>0</v>
      </c>
      <c r="O3475" s="3">
        <v>14</v>
      </c>
      <c r="P3475">
        <v>201</v>
      </c>
      <c r="Q3475" s="5" t="b">
        <f t="shared" si="164"/>
        <v>0</v>
      </c>
      <c r="R3475" s="5">
        <v>200</v>
      </c>
    </row>
    <row r="3476" spans="1:18">
      <c r="A3476" t="s">
        <v>3474</v>
      </c>
      <c r="B3476" s="1" t="str">
        <f t="shared" si="162"/>
        <v>Franca</v>
      </c>
      <c r="C3476" s="8" t="str">
        <f t="shared" si="163"/>
        <v>351620</v>
      </c>
      <c r="D3476" s="3">
        <v>706</v>
      </c>
      <c r="E3476" s="3">
        <v>774</v>
      </c>
      <c r="F3476" s="3">
        <v>1145</v>
      </c>
      <c r="G3476" s="3">
        <v>812</v>
      </c>
      <c r="H3476" s="3">
        <v>973</v>
      </c>
      <c r="I3476" s="3">
        <v>594</v>
      </c>
      <c r="J3476" s="3">
        <v>730</v>
      </c>
      <c r="K3476" s="3">
        <v>816</v>
      </c>
      <c r="L3476" s="3">
        <v>646</v>
      </c>
      <c r="M3476" s="3">
        <v>593</v>
      </c>
      <c r="N3476" s="3">
        <v>743</v>
      </c>
      <c r="O3476" s="3">
        <v>392</v>
      </c>
      <c r="P3476">
        <v>18764</v>
      </c>
      <c r="Q3476" s="5" t="b">
        <f t="shared" si="164"/>
        <v>0</v>
      </c>
      <c r="R3476" s="5">
        <v>200</v>
      </c>
    </row>
    <row r="3477" spans="1:18">
      <c r="A3477" t="s">
        <v>3475</v>
      </c>
      <c r="B3477" s="1" t="str">
        <f t="shared" si="162"/>
        <v>Francisco Morato</v>
      </c>
      <c r="C3477" s="8" t="str">
        <f t="shared" si="163"/>
        <v>351630</v>
      </c>
      <c r="D3477" s="3">
        <v>247</v>
      </c>
      <c r="E3477" s="3">
        <v>151</v>
      </c>
      <c r="F3477" s="3">
        <v>253</v>
      </c>
      <c r="G3477" s="3">
        <v>267</v>
      </c>
      <c r="H3477" s="3">
        <v>321</v>
      </c>
      <c r="I3477" s="3">
        <v>302</v>
      </c>
      <c r="J3477" s="3">
        <v>272</v>
      </c>
      <c r="K3477" s="3">
        <v>183</v>
      </c>
      <c r="L3477" s="3">
        <v>319</v>
      </c>
      <c r="M3477" s="3">
        <v>282</v>
      </c>
      <c r="N3477" s="3">
        <v>209</v>
      </c>
      <c r="O3477" s="3">
        <v>206</v>
      </c>
      <c r="P3477">
        <v>6689</v>
      </c>
      <c r="Q3477" s="5" t="b">
        <f t="shared" si="164"/>
        <v>0</v>
      </c>
      <c r="R3477" s="5">
        <v>200</v>
      </c>
    </row>
    <row r="3478" spans="1:18">
      <c r="A3478" t="s">
        <v>3476</v>
      </c>
      <c r="B3478" s="1" t="str">
        <f t="shared" si="162"/>
        <v>Franco da Rocha</v>
      </c>
      <c r="C3478" s="8" t="str">
        <f t="shared" si="163"/>
        <v>351640</v>
      </c>
      <c r="D3478" s="3">
        <v>335</v>
      </c>
      <c r="E3478" s="3">
        <v>211</v>
      </c>
      <c r="F3478" s="3">
        <v>689</v>
      </c>
      <c r="G3478" s="3">
        <v>208</v>
      </c>
      <c r="H3478" s="3">
        <v>196</v>
      </c>
      <c r="I3478" s="3">
        <v>298</v>
      </c>
      <c r="J3478" s="3">
        <v>203</v>
      </c>
      <c r="K3478" s="3">
        <v>306</v>
      </c>
      <c r="L3478" s="3">
        <v>231</v>
      </c>
      <c r="M3478" s="3">
        <v>205</v>
      </c>
      <c r="N3478" s="3">
        <v>0</v>
      </c>
      <c r="O3478" s="3">
        <v>70</v>
      </c>
      <c r="P3478">
        <v>6832</v>
      </c>
      <c r="Q3478" s="5" t="b">
        <f t="shared" si="164"/>
        <v>0</v>
      </c>
      <c r="R3478" s="5">
        <v>200</v>
      </c>
    </row>
    <row r="3479" spans="1:18">
      <c r="A3479" t="s">
        <v>3477</v>
      </c>
      <c r="B3479" s="1" t="str">
        <f t="shared" si="162"/>
        <v>Gabriel Monteiro</v>
      </c>
      <c r="C3479" s="8" t="str">
        <f t="shared" si="163"/>
        <v>351650</v>
      </c>
      <c r="D3479" s="3">
        <v>2</v>
      </c>
      <c r="E3479" s="3">
        <v>6</v>
      </c>
      <c r="F3479" s="3">
        <v>4</v>
      </c>
      <c r="G3479" s="3">
        <v>8</v>
      </c>
      <c r="H3479" s="3">
        <v>4</v>
      </c>
      <c r="I3479" s="3">
        <v>4</v>
      </c>
      <c r="J3479" s="3">
        <v>4</v>
      </c>
      <c r="K3479" s="3">
        <v>15</v>
      </c>
      <c r="L3479" s="3">
        <v>4</v>
      </c>
      <c r="M3479" s="3">
        <v>2</v>
      </c>
      <c r="N3479" s="3">
        <v>2</v>
      </c>
      <c r="O3479" s="3">
        <v>5</v>
      </c>
      <c r="P3479">
        <v>165</v>
      </c>
      <c r="Q3479" s="5" t="b">
        <f t="shared" si="164"/>
        <v>0</v>
      </c>
      <c r="R3479" s="5">
        <v>200</v>
      </c>
    </row>
    <row r="3480" spans="1:18">
      <c r="A3480" t="s">
        <v>3478</v>
      </c>
      <c r="B3480" s="1" t="str">
        <f t="shared" si="162"/>
        <v>Gália</v>
      </c>
      <c r="C3480" s="8" t="str">
        <f t="shared" si="163"/>
        <v>351660</v>
      </c>
      <c r="D3480" s="3">
        <v>53</v>
      </c>
      <c r="E3480" s="3">
        <v>61</v>
      </c>
      <c r="F3480" s="3">
        <v>49</v>
      </c>
      <c r="G3480" s="3">
        <v>12</v>
      </c>
      <c r="H3480" s="3">
        <v>3</v>
      </c>
      <c r="I3480" s="3">
        <v>11</v>
      </c>
      <c r="J3480" s="3">
        <v>31</v>
      </c>
      <c r="K3480" s="3">
        <v>5</v>
      </c>
      <c r="L3480" s="3">
        <v>18</v>
      </c>
      <c r="M3480" s="3">
        <v>22</v>
      </c>
      <c r="N3480" s="3">
        <v>0</v>
      </c>
      <c r="O3480" s="3">
        <v>19</v>
      </c>
      <c r="P3480">
        <v>888</v>
      </c>
      <c r="Q3480" s="5" t="b">
        <f t="shared" si="164"/>
        <v>0</v>
      </c>
      <c r="R3480" s="5">
        <v>200</v>
      </c>
    </row>
    <row r="3481" spans="1:18">
      <c r="A3481" t="s">
        <v>3479</v>
      </c>
      <c r="B3481" s="1" t="str">
        <f t="shared" si="162"/>
        <v>Garça</v>
      </c>
      <c r="C3481" s="8" t="str">
        <f t="shared" si="163"/>
        <v>351670</v>
      </c>
      <c r="D3481" s="3">
        <v>133</v>
      </c>
      <c r="E3481" s="3">
        <v>67</v>
      </c>
      <c r="F3481" s="3">
        <v>41</v>
      </c>
      <c r="G3481" s="3">
        <v>211</v>
      </c>
      <c r="H3481" s="3">
        <v>80</v>
      </c>
      <c r="I3481" s="3">
        <v>125</v>
      </c>
      <c r="J3481" s="3">
        <v>83</v>
      </c>
      <c r="K3481" s="3">
        <v>90</v>
      </c>
      <c r="L3481" s="3">
        <v>67</v>
      </c>
      <c r="M3481" s="3">
        <v>27</v>
      </c>
      <c r="N3481" s="3">
        <v>204</v>
      </c>
      <c r="O3481" s="3">
        <v>0</v>
      </c>
      <c r="P3481">
        <v>2135</v>
      </c>
      <c r="Q3481" s="5" t="b">
        <f t="shared" si="164"/>
        <v>0</v>
      </c>
      <c r="R3481" s="5">
        <v>200</v>
      </c>
    </row>
    <row r="3482" spans="1:18">
      <c r="A3482" t="s">
        <v>3480</v>
      </c>
      <c r="B3482" s="1" t="str">
        <f t="shared" si="162"/>
        <v>Gastão Vidigal</v>
      </c>
      <c r="C3482" s="8" t="str">
        <f t="shared" si="163"/>
        <v>351680</v>
      </c>
      <c r="D3482" s="3">
        <v>10</v>
      </c>
      <c r="E3482" s="3">
        <v>18</v>
      </c>
      <c r="F3482" s="3">
        <v>8</v>
      </c>
      <c r="G3482" s="3">
        <v>14</v>
      </c>
      <c r="H3482" s="3">
        <v>6</v>
      </c>
      <c r="I3482" s="3">
        <v>0</v>
      </c>
      <c r="J3482" s="3">
        <v>7</v>
      </c>
      <c r="K3482" s="3">
        <v>10</v>
      </c>
      <c r="L3482" s="3">
        <v>10</v>
      </c>
      <c r="M3482" s="3">
        <v>15</v>
      </c>
      <c r="N3482" s="3">
        <v>12</v>
      </c>
      <c r="O3482" s="3">
        <v>0</v>
      </c>
      <c r="P3482">
        <v>235</v>
      </c>
      <c r="Q3482" s="5" t="b">
        <f t="shared" si="164"/>
        <v>0</v>
      </c>
      <c r="R3482" s="5">
        <v>200</v>
      </c>
    </row>
    <row r="3483" spans="1:18">
      <c r="A3483" t="s">
        <v>3481</v>
      </c>
      <c r="B3483" s="1" t="str">
        <f t="shared" si="162"/>
        <v>Gavião Peixoto</v>
      </c>
      <c r="C3483" s="8" t="str">
        <f t="shared" si="163"/>
        <v>351685</v>
      </c>
      <c r="D3483" s="3">
        <v>0</v>
      </c>
      <c r="E3483" s="3">
        <v>0</v>
      </c>
      <c r="F3483" s="3">
        <v>0</v>
      </c>
      <c r="G3483" s="3">
        <v>16</v>
      </c>
      <c r="H3483" s="3">
        <v>73</v>
      </c>
      <c r="I3483" s="3">
        <v>78</v>
      </c>
      <c r="J3483" s="3">
        <v>102</v>
      </c>
      <c r="K3483" s="3">
        <v>28</v>
      </c>
      <c r="L3483" s="3">
        <v>64</v>
      </c>
      <c r="M3483" s="3">
        <v>0</v>
      </c>
      <c r="N3483" s="3">
        <v>0</v>
      </c>
      <c r="O3483" s="3">
        <v>0</v>
      </c>
      <c r="P3483">
        <v>373</v>
      </c>
      <c r="Q3483" s="5" t="str">
        <f t="shared" si="164"/>
        <v>SIM</v>
      </c>
      <c r="R3483" s="5">
        <v>100</v>
      </c>
    </row>
    <row r="3484" spans="1:18">
      <c r="A3484" t="s">
        <v>3482</v>
      </c>
      <c r="B3484" s="1" t="str">
        <f t="shared" si="162"/>
        <v>General Salgado</v>
      </c>
      <c r="C3484" s="8" t="str">
        <f t="shared" si="163"/>
        <v>351690</v>
      </c>
      <c r="D3484" s="3">
        <v>162</v>
      </c>
      <c r="E3484" s="3">
        <v>145</v>
      </c>
      <c r="F3484" s="3">
        <v>159</v>
      </c>
      <c r="G3484" s="3">
        <v>155</v>
      </c>
      <c r="H3484" s="3">
        <v>140</v>
      </c>
      <c r="I3484" s="3">
        <v>166</v>
      </c>
      <c r="J3484" s="3">
        <v>189</v>
      </c>
      <c r="K3484" s="3">
        <v>147</v>
      </c>
      <c r="L3484" s="3">
        <v>149</v>
      </c>
      <c r="M3484" s="3">
        <v>135</v>
      </c>
      <c r="N3484" s="3">
        <v>152</v>
      </c>
      <c r="O3484" s="3">
        <v>148</v>
      </c>
      <c r="P3484">
        <v>3812</v>
      </c>
      <c r="Q3484" s="5" t="b">
        <f t="shared" si="164"/>
        <v>0</v>
      </c>
      <c r="R3484" s="5">
        <v>200</v>
      </c>
    </row>
    <row r="3485" spans="1:18">
      <c r="A3485" t="s">
        <v>3483</v>
      </c>
      <c r="B3485" s="1" t="str">
        <f t="shared" si="162"/>
        <v>Getulina</v>
      </c>
      <c r="C3485" s="8" t="str">
        <f t="shared" si="163"/>
        <v>351700</v>
      </c>
      <c r="D3485" s="3">
        <v>28</v>
      </c>
      <c r="E3485" s="3">
        <v>37</v>
      </c>
      <c r="F3485" s="3">
        <v>42</v>
      </c>
      <c r="G3485" s="3">
        <v>85</v>
      </c>
      <c r="H3485" s="3">
        <v>45</v>
      </c>
      <c r="I3485" s="3">
        <v>20</v>
      </c>
      <c r="J3485" s="3">
        <v>1020</v>
      </c>
      <c r="K3485" s="3">
        <v>23</v>
      </c>
      <c r="L3485" s="3">
        <v>20</v>
      </c>
      <c r="M3485" s="3">
        <v>26</v>
      </c>
      <c r="N3485" s="3">
        <v>12</v>
      </c>
      <c r="O3485" s="3">
        <v>16</v>
      </c>
      <c r="P3485">
        <v>1751</v>
      </c>
      <c r="Q3485" s="5" t="b">
        <f t="shared" si="164"/>
        <v>0</v>
      </c>
      <c r="R3485" s="5">
        <v>200</v>
      </c>
    </row>
    <row r="3486" spans="1:18">
      <c r="A3486" t="s">
        <v>3484</v>
      </c>
      <c r="B3486" s="1" t="str">
        <f t="shared" si="162"/>
        <v>Glicério</v>
      </c>
      <c r="C3486" s="8" t="str">
        <f t="shared" si="163"/>
        <v>351710</v>
      </c>
      <c r="D3486" s="3">
        <v>23</v>
      </c>
      <c r="E3486" s="3">
        <v>12</v>
      </c>
      <c r="F3486" s="3">
        <v>26</v>
      </c>
      <c r="G3486" s="3">
        <v>21</v>
      </c>
      <c r="H3486" s="3">
        <v>17</v>
      </c>
      <c r="I3486" s="3">
        <v>20</v>
      </c>
      <c r="J3486" s="3">
        <v>104</v>
      </c>
      <c r="K3486" s="3">
        <v>40</v>
      </c>
      <c r="L3486" s="3">
        <v>64</v>
      </c>
      <c r="M3486" s="3">
        <v>0</v>
      </c>
      <c r="N3486" s="3">
        <v>0</v>
      </c>
      <c r="O3486" s="3">
        <v>0</v>
      </c>
      <c r="P3486">
        <v>510</v>
      </c>
      <c r="Q3486" s="5" t="str">
        <f t="shared" si="164"/>
        <v>SIM</v>
      </c>
      <c r="R3486" s="5">
        <v>100</v>
      </c>
    </row>
    <row r="3487" spans="1:18">
      <c r="A3487" t="s">
        <v>3485</v>
      </c>
      <c r="B3487" s="1" t="str">
        <f t="shared" si="162"/>
        <v>Guaiçara</v>
      </c>
      <c r="C3487" s="8" t="str">
        <f t="shared" si="163"/>
        <v>351720</v>
      </c>
      <c r="D3487" s="3">
        <v>64</v>
      </c>
      <c r="E3487" s="3">
        <v>20</v>
      </c>
      <c r="F3487" s="3">
        <v>25</v>
      </c>
      <c r="G3487" s="3">
        <v>34</v>
      </c>
      <c r="H3487" s="3">
        <v>18</v>
      </c>
      <c r="I3487" s="3">
        <v>3</v>
      </c>
      <c r="J3487" s="3">
        <v>33</v>
      </c>
      <c r="K3487" s="3">
        <v>29</v>
      </c>
      <c r="L3487" s="3">
        <v>40</v>
      </c>
      <c r="M3487" s="3">
        <v>16</v>
      </c>
      <c r="N3487" s="3">
        <v>3</v>
      </c>
      <c r="O3487" s="3">
        <v>0</v>
      </c>
      <c r="P3487">
        <v>600</v>
      </c>
      <c r="Q3487" s="5" t="b">
        <f t="shared" si="164"/>
        <v>0</v>
      </c>
      <c r="R3487" s="5">
        <v>200</v>
      </c>
    </row>
    <row r="3488" spans="1:18">
      <c r="A3488" t="s">
        <v>3486</v>
      </c>
      <c r="B3488" s="1" t="str">
        <f t="shared" si="162"/>
        <v>Guaimbê</v>
      </c>
      <c r="C3488" s="8" t="str">
        <f t="shared" si="163"/>
        <v>351730</v>
      </c>
      <c r="D3488" s="3">
        <v>5</v>
      </c>
      <c r="E3488" s="3">
        <v>6</v>
      </c>
      <c r="F3488" s="3">
        <v>10</v>
      </c>
      <c r="G3488" s="3">
        <v>11</v>
      </c>
      <c r="H3488" s="3">
        <v>10</v>
      </c>
      <c r="I3488" s="3">
        <v>7</v>
      </c>
      <c r="J3488" s="3">
        <v>10</v>
      </c>
      <c r="K3488" s="3">
        <v>12</v>
      </c>
      <c r="L3488" s="3">
        <v>19</v>
      </c>
      <c r="M3488" s="3">
        <v>10</v>
      </c>
      <c r="N3488" s="3">
        <v>40</v>
      </c>
      <c r="O3488" s="3">
        <v>15</v>
      </c>
      <c r="P3488">
        <v>232</v>
      </c>
      <c r="Q3488" s="5" t="b">
        <f t="shared" si="164"/>
        <v>0</v>
      </c>
      <c r="R3488" s="5">
        <v>200</v>
      </c>
    </row>
    <row r="3489" spans="1:18">
      <c r="A3489" t="s">
        <v>3487</v>
      </c>
      <c r="B3489" s="1" t="str">
        <f t="shared" si="162"/>
        <v>Guaíra</v>
      </c>
      <c r="C3489" s="8" t="str">
        <f t="shared" si="163"/>
        <v>351740</v>
      </c>
      <c r="D3489" s="3">
        <v>257</v>
      </c>
      <c r="E3489" s="3">
        <v>109</v>
      </c>
      <c r="F3489" s="3">
        <v>174</v>
      </c>
      <c r="G3489" s="3">
        <v>202</v>
      </c>
      <c r="H3489" s="3">
        <v>204</v>
      </c>
      <c r="I3489" s="3">
        <v>337</v>
      </c>
      <c r="J3489" s="3">
        <v>229</v>
      </c>
      <c r="K3489" s="3">
        <v>241</v>
      </c>
      <c r="L3489" s="3">
        <v>223</v>
      </c>
      <c r="M3489" s="3">
        <v>315</v>
      </c>
      <c r="N3489" s="3">
        <v>73</v>
      </c>
      <c r="O3489" s="3">
        <v>0</v>
      </c>
      <c r="P3489">
        <v>4107</v>
      </c>
      <c r="Q3489" s="5" t="b">
        <f t="shared" si="164"/>
        <v>0</v>
      </c>
      <c r="R3489" s="5">
        <v>200</v>
      </c>
    </row>
    <row r="3490" spans="1:18">
      <c r="A3490" t="s">
        <v>3488</v>
      </c>
      <c r="B3490" s="1" t="str">
        <f t="shared" si="162"/>
        <v>Guapiaçu</v>
      </c>
      <c r="C3490" s="8" t="str">
        <f t="shared" si="163"/>
        <v>351750</v>
      </c>
      <c r="D3490" s="3">
        <v>139</v>
      </c>
      <c r="E3490" s="3">
        <v>87</v>
      </c>
      <c r="F3490" s="3">
        <v>162</v>
      </c>
      <c r="G3490" s="3">
        <v>108</v>
      </c>
      <c r="H3490" s="3">
        <v>107</v>
      </c>
      <c r="I3490" s="3">
        <v>139</v>
      </c>
      <c r="J3490" s="3">
        <v>54</v>
      </c>
      <c r="K3490" s="3">
        <v>96</v>
      </c>
      <c r="L3490" s="3">
        <v>96</v>
      </c>
      <c r="M3490" s="3">
        <v>20</v>
      </c>
      <c r="N3490" s="3">
        <v>50</v>
      </c>
      <c r="O3490" s="3">
        <v>78</v>
      </c>
      <c r="P3490">
        <v>2374</v>
      </c>
      <c r="Q3490" s="5" t="b">
        <f t="shared" si="164"/>
        <v>0</v>
      </c>
      <c r="R3490" s="5">
        <v>200</v>
      </c>
    </row>
    <row r="3491" spans="1:18">
      <c r="A3491" t="s">
        <v>3489</v>
      </c>
      <c r="B3491" s="1" t="str">
        <f t="shared" si="162"/>
        <v>Guapiara</v>
      </c>
      <c r="C3491" s="8" t="str">
        <f t="shared" si="163"/>
        <v>351760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>
        <v>497</v>
      </c>
      <c r="Q3491" s="5" t="str">
        <f t="shared" si="164"/>
        <v>SIM</v>
      </c>
      <c r="R3491" s="5">
        <v>100</v>
      </c>
    </row>
    <row r="3492" spans="1:18">
      <c r="A3492" t="s">
        <v>3490</v>
      </c>
      <c r="B3492" s="1" t="str">
        <f t="shared" si="162"/>
        <v>Guará</v>
      </c>
      <c r="C3492" s="8" t="str">
        <f t="shared" si="163"/>
        <v>351770</v>
      </c>
      <c r="D3492" s="3">
        <v>96</v>
      </c>
      <c r="E3492" s="3">
        <v>0</v>
      </c>
      <c r="F3492" s="3">
        <v>460</v>
      </c>
      <c r="G3492" s="3">
        <v>123</v>
      </c>
      <c r="H3492" s="3">
        <v>205</v>
      </c>
      <c r="I3492" s="3">
        <v>172</v>
      </c>
      <c r="J3492" s="3">
        <v>169</v>
      </c>
      <c r="K3492" s="3">
        <v>118</v>
      </c>
      <c r="L3492" s="3">
        <v>59</v>
      </c>
      <c r="M3492" s="3">
        <v>109</v>
      </c>
      <c r="N3492" s="3">
        <v>111</v>
      </c>
      <c r="O3492" s="3">
        <v>150</v>
      </c>
      <c r="P3492">
        <v>3580</v>
      </c>
      <c r="Q3492" s="5" t="b">
        <f t="shared" si="164"/>
        <v>0</v>
      </c>
      <c r="R3492" s="5">
        <v>200</v>
      </c>
    </row>
    <row r="3493" spans="1:18">
      <c r="A3493" t="s">
        <v>3491</v>
      </c>
      <c r="B3493" s="1" t="str">
        <f t="shared" si="162"/>
        <v>Guaraçaí</v>
      </c>
      <c r="C3493" s="8" t="str">
        <f t="shared" si="163"/>
        <v>351780</v>
      </c>
      <c r="D3493" s="3">
        <v>2103</v>
      </c>
      <c r="E3493" s="3">
        <v>4091</v>
      </c>
      <c r="F3493" s="3">
        <v>3121</v>
      </c>
      <c r="G3493" s="3">
        <v>3012</v>
      </c>
      <c r="H3493" s="3">
        <v>1208</v>
      </c>
      <c r="I3493" s="3">
        <v>0</v>
      </c>
      <c r="J3493" s="3">
        <v>32</v>
      </c>
      <c r="K3493" s="3">
        <v>14</v>
      </c>
      <c r="L3493" s="3">
        <v>93</v>
      </c>
      <c r="M3493" s="3">
        <v>0</v>
      </c>
      <c r="N3493" s="3">
        <v>4</v>
      </c>
      <c r="O3493" s="3">
        <v>0</v>
      </c>
      <c r="P3493">
        <v>23116</v>
      </c>
      <c r="Q3493" s="5" t="b">
        <f t="shared" si="164"/>
        <v>0</v>
      </c>
      <c r="R3493" s="5">
        <v>200</v>
      </c>
    </row>
    <row r="3494" spans="1:18">
      <c r="A3494" t="s">
        <v>3492</v>
      </c>
      <c r="B3494" s="1" t="str">
        <f t="shared" si="162"/>
        <v>Guaraci</v>
      </c>
      <c r="C3494" s="8" t="str">
        <f t="shared" si="163"/>
        <v>351790</v>
      </c>
      <c r="D3494" s="3">
        <v>0</v>
      </c>
      <c r="E3494" s="3">
        <v>0</v>
      </c>
      <c r="F3494" s="3">
        <v>0</v>
      </c>
      <c r="G3494" s="3">
        <v>53</v>
      </c>
      <c r="H3494" s="3">
        <v>0</v>
      </c>
      <c r="I3494" s="3">
        <v>0</v>
      </c>
      <c r="J3494" s="3">
        <v>0</v>
      </c>
      <c r="K3494" s="3">
        <v>0</v>
      </c>
      <c r="L3494" s="3">
        <v>7</v>
      </c>
      <c r="M3494" s="3">
        <v>30</v>
      </c>
      <c r="N3494" s="3">
        <v>20</v>
      </c>
      <c r="O3494" s="3">
        <v>46</v>
      </c>
      <c r="P3494">
        <v>238</v>
      </c>
      <c r="Q3494" s="5" t="b">
        <f t="shared" si="164"/>
        <v>0</v>
      </c>
      <c r="R3494" s="5">
        <v>200</v>
      </c>
    </row>
    <row r="3495" spans="1:18">
      <c r="A3495" t="s">
        <v>3493</v>
      </c>
      <c r="B3495" s="1" t="str">
        <f t="shared" si="162"/>
        <v>Guarani d'Oeste</v>
      </c>
      <c r="C3495" s="8" t="str">
        <f t="shared" si="163"/>
        <v>351800</v>
      </c>
      <c r="D3495" s="3">
        <v>26</v>
      </c>
      <c r="E3495" s="3">
        <v>21</v>
      </c>
      <c r="F3495" s="3">
        <v>19</v>
      </c>
      <c r="G3495" s="3">
        <v>17</v>
      </c>
      <c r="H3495" s="3">
        <v>31</v>
      </c>
      <c r="I3495" s="3">
        <v>21</v>
      </c>
      <c r="J3495" s="3">
        <v>10</v>
      </c>
      <c r="K3495" s="3">
        <v>18</v>
      </c>
      <c r="L3495" s="3">
        <v>19</v>
      </c>
      <c r="M3495" s="3">
        <v>24</v>
      </c>
      <c r="N3495" s="3">
        <v>27</v>
      </c>
      <c r="O3495" s="3">
        <v>28</v>
      </c>
      <c r="P3495">
        <v>556</v>
      </c>
      <c r="Q3495" s="5" t="b">
        <f t="shared" si="164"/>
        <v>0</v>
      </c>
      <c r="R3495" s="5">
        <v>200</v>
      </c>
    </row>
    <row r="3496" spans="1:18">
      <c r="A3496" t="s">
        <v>3494</v>
      </c>
      <c r="B3496" s="1" t="str">
        <f t="shared" si="162"/>
        <v>Guarantã</v>
      </c>
      <c r="C3496" s="8" t="str">
        <f t="shared" si="163"/>
        <v>351810</v>
      </c>
      <c r="D3496" s="3">
        <v>25</v>
      </c>
      <c r="E3496" s="3">
        <v>63</v>
      </c>
      <c r="F3496" s="3">
        <v>39</v>
      </c>
      <c r="G3496" s="3">
        <v>37</v>
      </c>
      <c r="H3496" s="3">
        <v>20</v>
      </c>
      <c r="I3496" s="3">
        <v>33</v>
      </c>
      <c r="J3496" s="3">
        <v>14</v>
      </c>
      <c r="K3496" s="3">
        <v>24</v>
      </c>
      <c r="L3496" s="3">
        <v>12</v>
      </c>
      <c r="M3496" s="3">
        <v>23</v>
      </c>
      <c r="N3496" s="3">
        <v>45</v>
      </c>
      <c r="O3496" s="3">
        <v>25</v>
      </c>
      <c r="P3496">
        <v>858</v>
      </c>
      <c r="Q3496" s="5" t="b">
        <f t="shared" si="164"/>
        <v>0</v>
      </c>
      <c r="R3496" s="5">
        <v>200</v>
      </c>
    </row>
    <row r="3497" spans="1:18">
      <c r="A3497" t="s">
        <v>3495</v>
      </c>
      <c r="B3497" s="1" t="str">
        <f t="shared" si="162"/>
        <v>Guararapes</v>
      </c>
      <c r="C3497" s="8" t="str">
        <f t="shared" si="163"/>
        <v>351820</v>
      </c>
      <c r="D3497" s="3">
        <v>150</v>
      </c>
      <c r="E3497" s="3">
        <v>114</v>
      </c>
      <c r="F3497" s="3">
        <v>275</v>
      </c>
      <c r="G3497" s="3">
        <v>262</v>
      </c>
      <c r="H3497" s="3">
        <v>282</v>
      </c>
      <c r="I3497" s="3">
        <v>191</v>
      </c>
      <c r="J3497" s="3">
        <v>359</v>
      </c>
      <c r="K3497" s="3">
        <v>113</v>
      </c>
      <c r="L3497" s="3">
        <v>194</v>
      </c>
      <c r="M3497" s="3">
        <v>283</v>
      </c>
      <c r="N3497" s="3">
        <v>167</v>
      </c>
      <c r="O3497" s="3">
        <v>167</v>
      </c>
      <c r="P3497">
        <v>4481</v>
      </c>
      <c r="Q3497" s="5" t="b">
        <f t="shared" si="164"/>
        <v>0</v>
      </c>
      <c r="R3497" s="5">
        <v>200</v>
      </c>
    </row>
    <row r="3498" spans="1:18">
      <c r="A3498" t="s">
        <v>3496</v>
      </c>
      <c r="B3498" s="1" t="str">
        <f t="shared" si="162"/>
        <v>Guararema</v>
      </c>
      <c r="C3498" s="8" t="str">
        <f t="shared" si="163"/>
        <v>351830</v>
      </c>
      <c r="D3498" s="3">
        <v>46</v>
      </c>
      <c r="E3498" s="3">
        <v>81</v>
      </c>
      <c r="F3498" s="3">
        <v>62</v>
      </c>
      <c r="G3498" s="3">
        <v>54</v>
      </c>
      <c r="H3498" s="3">
        <v>56</v>
      </c>
      <c r="I3498" s="3">
        <v>61</v>
      </c>
      <c r="J3498" s="3">
        <v>43</v>
      </c>
      <c r="K3498" s="3">
        <v>26</v>
      </c>
      <c r="L3498" s="3">
        <v>71</v>
      </c>
      <c r="M3498" s="3">
        <v>5</v>
      </c>
      <c r="N3498" s="3">
        <v>23</v>
      </c>
      <c r="O3498" s="3">
        <v>11</v>
      </c>
      <c r="P3498">
        <v>1102</v>
      </c>
      <c r="Q3498" s="5" t="b">
        <f t="shared" si="164"/>
        <v>0</v>
      </c>
      <c r="R3498" s="5">
        <v>200</v>
      </c>
    </row>
    <row r="3499" spans="1:18">
      <c r="A3499" t="s">
        <v>3497</v>
      </c>
      <c r="B3499" s="1" t="str">
        <f t="shared" si="162"/>
        <v>Guaratinguetá</v>
      </c>
      <c r="C3499" s="8" t="str">
        <f t="shared" si="163"/>
        <v>351840</v>
      </c>
      <c r="D3499" s="3">
        <v>4312</v>
      </c>
      <c r="E3499" s="3">
        <v>4178</v>
      </c>
      <c r="F3499" s="3">
        <v>0</v>
      </c>
      <c r="G3499" s="3">
        <v>0</v>
      </c>
      <c r="H3499" s="3">
        <v>4504</v>
      </c>
      <c r="I3499" s="3">
        <v>1768</v>
      </c>
      <c r="J3499" s="3">
        <v>2374</v>
      </c>
      <c r="K3499" s="3">
        <v>2889</v>
      </c>
      <c r="L3499" s="3">
        <v>2920</v>
      </c>
      <c r="M3499" s="3">
        <v>0</v>
      </c>
      <c r="N3499" s="3">
        <v>4748</v>
      </c>
      <c r="O3499" s="3">
        <v>21</v>
      </c>
      <c r="P3499">
        <v>74040</v>
      </c>
      <c r="Q3499" s="5" t="b">
        <f t="shared" si="164"/>
        <v>0</v>
      </c>
      <c r="R3499" s="5">
        <v>200</v>
      </c>
    </row>
    <row r="3500" spans="1:18">
      <c r="A3500" t="s">
        <v>3498</v>
      </c>
      <c r="B3500" s="1" t="str">
        <f t="shared" si="162"/>
        <v>Guareí</v>
      </c>
      <c r="C3500" s="8" t="str">
        <f t="shared" si="163"/>
        <v>351850</v>
      </c>
      <c r="D3500" s="3">
        <v>21</v>
      </c>
      <c r="E3500" s="3">
        <v>28</v>
      </c>
      <c r="F3500" s="3">
        <v>42</v>
      </c>
      <c r="G3500" s="3">
        <v>29</v>
      </c>
      <c r="H3500" s="3">
        <v>40</v>
      </c>
      <c r="I3500" s="3">
        <v>13</v>
      </c>
      <c r="J3500" s="3">
        <v>30</v>
      </c>
      <c r="K3500" s="3">
        <v>59</v>
      </c>
      <c r="L3500" s="3">
        <v>80</v>
      </c>
      <c r="M3500" s="3">
        <v>68</v>
      </c>
      <c r="N3500" s="3">
        <v>21</v>
      </c>
      <c r="O3500" s="3">
        <v>62</v>
      </c>
      <c r="P3500">
        <v>901</v>
      </c>
      <c r="Q3500" s="5" t="b">
        <f t="shared" si="164"/>
        <v>0</v>
      </c>
      <c r="R3500" s="5">
        <v>200</v>
      </c>
    </row>
    <row r="3501" spans="1:18">
      <c r="A3501" t="s">
        <v>3499</v>
      </c>
      <c r="B3501" s="1" t="str">
        <f t="shared" si="162"/>
        <v>Guariba</v>
      </c>
      <c r="C3501" s="8" t="str">
        <f t="shared" si="163"/>
        <v>351860</v>
      </c>
      <c r="D3501" s="3">
        <v>414</v>
      </c>
      <c r="E3501" s="3">
        <v>411</v>
      </c>
      <c r="F3501" s="3">
        <v>410</v>
      </c>
      <c r="G3501" s="3">
        <v>397</v>
      </c>
      <c r="H3501" s="3">
        <v>23</v>
      </c>
      <c r="I3501" s="3">
        <v>32</v>
      </c>
      <c r="J3501" s="3">
        <v>404</v>
      </c>
      <c r="K3501" s="3">
        <v>0</v>
      </c>
      <c r="L3501" s="3">
        <v>0</v>
      </c>
      <c r="M3501" s="3">
        <v>429</v>
      </c>
      <c r="N3501" s="3">
        <v>42</v>
      </c>
      <c r="O3501" s="3">
        <v>85</v>
      </c>
      <c r="P3501">
        <v>8720</v>
      </c>
      <c r="Q3501" s="5" t="b">
        <f t="shared" si="164"/>
        <v>0</v>
      </c>
      <c r="R3501" s="5">
        <v>200</v>
      </c>
    </row>
    <row r="3502" spans="1:18">
      <c r="A3502" t="s">
        <v>3500</v>
      </c>
      <c r="B3502" s="1" t="str">
        <f t="shared" si="162"/>
        <v>Guarujá</v>
      </c>
      <c r="C3502" s="8" t="str">
        <f t="shared" si="163"/>
        <v>351870</v>
      </c>
      <c r="D3502" s="3">
        <v>988</v>
      </c>
      <c r="E3502" s="3">
        <v>623</v>
      </c>
      <c r="F3502" s="3">
        <v>589</v>
      </c>
      <c r="G3502" s="3">
        <v>596</v>
      </c>
      <c r="H3502" s="3">
        <v>592</v>
      </c>
      <c r="I3502" s="3">
        <v>683</v>
      </c>
      <c r="J3502" s="3">
        <v>627</v>
      </c>
      <c r="K3502" s="3">
        <v>577</v>
      </c>
      <c r="L3502" s="3">
        <v>568</v>
      </c>
      <c r="M3502" s="3">
        <v>607</v>
      </c>
      <c r="N3502" s="3">
        <v>583</v>
      </c>
      <c r="O3502" s="3">
        <v>444</v>
      </c>
      <c r="P3502">
        <v>14670</v>
      </c>
      <c r="Q3502" s="5" t="b">
        <f t="shared" si="164"/>
        <v>0</v>
      </c>
      <c r="R3502" s="5">
        <v>200</v>
      </c>
    </row>
    <row r="3503" spans="1:18">
      <c r="A3503" t="s">
        <v>3501</v>
      </c>
      <c r="B3503" s="1" t="str">
        <f t="shared" si="162"/>
        <v>Guarulhos</v>
      </c>
      <c r="C3503" s="8" t="str">
        <f t="shared" si="163"/>
        <v>351880</v>
      </c>
      <c r="D3503" s="3">
        <v>13132</v>
      </c>
      <c r="E3503" s="3">
        <v>14420</v>
      </c>
      <c r="F3503" s="3">
        <v>23545</v>
      </c>
      <c r="G3503" s="3">
        <v>18940</v>
      </c>
      <c r="H3503" s="3">
        <v>21870</v>
      </c>
      <c r="I3503" s="3">
        <v>19314</v>
      </c>
      <c r="J3503" s="3">
        <v>25965</v>
      </c>
      <c r="K3503" s="3">
        <v>15515</v>
      </c>
      <c r="L3503" s="3">
        <v>21763</v>
      </c>
      <c r="M3503" s="3">
        <v>4650</v>
      </c>
      <c r="N3503" s="3">
        <v>18472</v>
      </c>
      <c r="O3503" s="3">
        <v>23940</v>
      </c>
      <c r="P3503">
        <v>421979</v>
      </c>
      <c r="Q3503" s="5" t="b">
        <f t="shared" si="164"/>
        <v>0</v>
      </c>
      <c r="R3503" s="5">
        <v>200</v>
      </c>
    </row>
    <row r="3504" spans="1:18">
      <c r="A3504" t="s">
        <v>3502</v>
      </c>
      <c r="B3504" s="1" t="str">
        <f t="shared" si="162"/>
        <v>Guatapará</v>
      </c>
      <c r="C3504" s="8" t="str">
        <f t="shared" si="163"/>
        <v>351885</v>
      </c>
      <c r="D3504" s="3">
        <v>27</v>
      </c>
      <c r="E3504" s="3">
        <v>25</v>
      </c>
      <c r="F3504" s="3">
        <v>27</v>
      </c>
      <c r="G3504" s="3">
        <v>30</v>
      </c>
      <c r="H3504" s="3">
        <v>35</v>
      </c>
      <c r="I3504" s="3">
        <v>27</v>
      </c>
      <c r="J3504" s="3">
        <v>30</v>
      </c>
      <c r="K3504" s="3">
        <v>30</v>
      </c>
      <c r="L3504" s="3">
        <v>0</v>
      </c>
      <c r="M3504" s="3">
        <v>0</v>
      </c>
      <c r="N3504" s="3">
        <v>0</v>
      </c>
      <c r="O3504" s="3">
        <v>0</v>
      </c>
      <c r="P3504">
        <v>1081</v>
      </c>
      <c r="Q3504" s="5" t="str">
        <f t="shared" si="164"/>
        <v>SIM</v>
      </c>
      <c r="R3504" s="5">
        <v>100</v>
      </c>
    </row>
    <row r="3505" spans="1:18">
      <c r="A3505" t="s">
        <v>3503</v>
      </c>
      <c r="B3505" s="1" t="str">
        <f t="shared" si="162"/>
        <v>Guzolândia</v>
      </c>
      <c r="C3505" s="8" t="str">
        <f t="shared" si="163"/>
        <v>351890</v>
      </c>
      <c r="D3505" s="3">
        <v>34</v>
      </c>
      <c r="E3505" s="3">
        <v>35</v>
      </c>
      <c r="F3505" s="3">
        <v>16</v>
      </c>
      <c r="G3505" s="3">
        <v>36</v>
      </c>
      <c r="H3505" s="3">
        <v>46</v>
      </c>
      <c r="I3505" s="3">
        <v>17</v>
      </c>
      <c r="J3505" s="3">
        <v>47</v>
      </c>
      <c r="K3505" s="3">
        <v>43</v>
      </c>
      <c r="L3505" s="3">
        <v>35</v>
      </c>
      <c r="M3505" s="3">
        <v>52</v>
      </c>
      <c r="N3505" s="3">
        <v>36</v>
      </c>
      <c r="O3505" s="3">
        <v>32</v>
      </c>
      <c r="P3505">
        <v>608</v>
      </c>
      <c r="Q3505" s="5" t="b">
        <f t="shared" si="164"/>
        <v>0</v>
      </c>
      <c r="R3505" s="5">
        <v>200</v>
      </c>
    </row>
    <row r="3506" spans="1:18">
      <c r="A3506" t="s">
        <v>3504</v>
      </c>
      <c r="B3506" s="1" t="str">
        <f t="shared" si="162"/>
        <v>Herculândia</v>
      </c>
      <c r="C3506" s="8" t="str">
        <f t="shared" si="163"/>
        <v>351900</v>
      </c>
      <c r="D3506" s="3">
        <v>17</v>
      </c>
      <c r="E3506" s="3">
        <v>16</v>
      </c>
      <c r="F3506" s="3">
        <v>16</v>
      </c>
      <c r="G3506" s="3">
        <v>35</v>
      </c>
      <c r="H3506" s="3">
        <v>35</v>
      </c>
      <c r="I3506" s="3">
        <v>16</v>
      </c>
      <c r="J3506" s="3">
        <v>16</v>
      </c>
      <c r="K3506" s="3">
        <v>16</v>
      </c>
      <c r="L3506" s="3">
        <v>16</v>
      </c>
      <c r="M3506" s="3">
        <v>16</v>
      </c>
      <c r="N3506" s="3">
        <v>16</v>
      </c>
      <c r="O3506" s="3">
        <v>16</v>
      </c>
      <c r="P3506">
        <v>509</v>
      </c>
      <c r="Q3506" s="5" t="b">
        <f t="shared" si="164"/>
        <v>0</v>
      </c>
      <c r="R3506" s="5">
        <v>200</v>
      </c>
    </row>
    <row r="3507" spans="1:18">
      <c r="A3507" t="s">
        <v>3505</v>
      </c>
      <c r="B3507" s="1" t="str">
        <f t="shared" si="162"/>
        <v>Holambra</v>
      </c>
      <c r="C3507" s="8" t="str">
        <f t="shared" si="163"/>
        <v>351905</v>
      </c>
      <c r="D3507" s="3">
        <v>122</v>
      </c>
      <c r="E3507" s="3">
        <v>21</v>
      </c>
      <c r="F3507" s="3">
        <v>791</v>
      </c>
      <c r="G3507" s="3">
        <v>12</v>
      </c>
      <c r="H3507" s="3">
        <v>0</v>
      </c>
      <c r="I3507" s="3">
        <v>212</v>
      </c>
      <c r="J3507" s="3">
        <v>44</v>
      </c>
      <c r="K3507" s="3">
        <v>90</v>
      </c>
      <c r="L3507" s="3">
        <v>140</v>
      </c>
      <c r="M3507" s="3">
        <v>54</v>
      </c>
      <c r="N3507" s="3">
        <v>36</v>
      </c>
      <c r="O3507" s="3">
        <v>63</v>
      </c>
      <c r="P3507">
        <v>2655</v>
      </c>
      <c r="Q3507" s="5" t="b">
        <f t="shared" si="164"/>
        <v>0</v>
      </c>
      <c r="R3507" s="5">
        <v>200</v>
      </c>
    </row>
    <row r="3508" spans="1:18">
      <c r="A3508" t="s">
        <v>3506</v>
      </c>
      <c r="B3508" s="1" t="str">
        <f t="shared" si="162"/>
        <v>Hortolândia</v>
      </c>
      <c r="C3508" s="8" t="str">
        <f t="shared" si="163"/>
        <v>351907</v>
      </c>
      <c r="D3508" s="3">
        <v>109</v>
      </c>
      <c r="E3508" s="3">
        <v>168</v>
      </c>
      <c r="F3508" s="3">
        <v>249</v>
      </c>
      <c r="G3508" s="3">
        <v>165</v>
      </c>
      <c r="H3508" s="3">
        <v>174</v>
      </c>
      <c r="I3508" s="3">
        <v>152</v>
      </c>
      <c r="J3508" s="3">
        <v>177</v>
      </c>
      <c r="K3508" s="3">
        <v>201</v>
      </c>
      <c r="L3508" s="3">
        <v>267</v>
      </c>
      <c r="M3508" s="3">
        <v>294</v>
      </c>
      <c r="N3508" s="3">
        <v>184</v>
      </c>
      <c r="O3508" s="3">
        <v>0</v>
      </c>
      <c r="P3508">
        <v>4754</v>
      </c>
      <c r="Q3508" s="5" t="b">
        <f t="shared" si="164"/>
        <v>0</v>
      </c>
      <c r="R3508" s="5">
        <v>200</v>
      </c>
    </row>
    <row r="3509" spans="1:18">
      <c r="A3509" t="s">
        <v>3507</v>
      </c>
      <c r="B3509" s="1" t="str">
        <f t="shared" si="162"/>
        <v>Iacanga</v>
      </c>
      <c r="C3509" s="8" t="str">
        <f t="shared" si="163"/>
        <v>351910</v>
      </c>
      <c r="D3509" s="3">
        <v>124</v>
      </c>
      <c r="E3509" s="3">
        <v>134</v>
      </c>
      <c r="F3509" s="3">
        <v>60</v>
      </c>
      <c r="G3509" s="3">
        <v>123</v>
      </c>
      <c r="H3509" s="3">
        <v>24</v>
      </c>
      <c r="I3509" s="3">
        <v>140</v>
      </c>
      <c r="J3509" s="3">
        <v>50</v>
      </c>
      <c r="K3509" s="3">
        <v>140</v>
      </c>
      <c r="L3509" s="3">
        <v>103</v>
      </c>
      <c r="M3509" s="3">
        <v>15</v>
      </c>
      <c r="N3509" s="3">
        <v>15</v>
      </c>
      <c r="O3509" s="3">
        <v>0</v>
      </c>
      <c r="P3509">
        <v>1820</v>
      </c>
      <c r="Q3509" s="5" t="b">
        <f t="shared" si="164"/>
        <v>0</v>
      </c>
      <c r="R3509" s="5">
        <v>200</v>
      </c>
    </row>
    <row r="3510" spans="1:18">
      <c r="A3510" t="s">
        <v>3508</v>
      </c>
      <c r="B3510" s="1" t="str">
        <f t="shared" si="162"/>
        <v>Iacri</v>
      </c>
      <c r="C3510" s="8" t="str">
        <f t="shared" si="163"/>
        <v>351920</v>
      </c>
      <c r="D3510" s="3">
        <v>27</v>
      </c>
      <c r="E3510" s="3">
        <v>23</v>
      </c>
      <c r="F3510" s="3">
        <v>29</v>
      </c>
      <c r="G3510" s="3">
        <v>0</v>
      </c>
      <c r="H3510" s="3">
        <v>12</v>
      </c>
      <c r="I3510" s="3">
        <v>10</v>
      </c>
      <c r="J3510" s="3">
        <v>12</v>
      </c>
      <c r="K3510" s="3">
        <v>34</v>
      </c>
      <c r="L3510" s="3">
        <v>52</v>
      </c>
      <c r="M3510" s="3">
        <v>37</v>
      </c>
      <c r="N3510" s="3">
        <v>41</v>
      </c>
      <c r="O3510" s="3">
        <v>19</v>
      </c>
      <c r="P3510">
        <v>525</v>
      </c>
      <c r="Q3510" s="5" t="b">
        <f t="shared" si="164"/>
        <v>0</v>
      </c>
      <c r="R3510" s="5">
        <v>200</v>
      </c>
    </row>
    <row r="3511" spans="1:18">
      <c r="A3511" t="s">
        <v>3509</v>
      </c>
      <c r="B3511" s="1" t="str">
        <f t="shared" si="162"/>
        <v>Iaras</v>
      </c>
      <c r="C3511" s="8" t="str">
        <f t="shared" si="163"/>
        <v>351925</v>
      </c>
      <c r="D3511" s="3">
        <v>26</v>
      </c>
      <c r="E3511" s="3">
        <v>101</v>
      </c>
      <c r="F3511" s="3">
        <v>56</v>
      </c>
      <c r="G3511" s="3">
        <v>75</v>
      </c>
      <c r="H3511" s="3">
        <v>138</v>
      </c>
      <c r="I3511" s="3">
        <v>217</v>
      </c>
      <c r="J3511" s="3">
        <v>66</v>
      </c>
      <c r="K3511" s="3">
        <v>86</v>
      </c>
      <c r="L3511" s="3">
        <v>220</v>
      </c>
      <c r="M3511" s="3">
        <v>156</v>
      </c>
      <c r="N3511" s="3">
        <v>31</v>
      </c>
      <c r="O3511" s="3">
        <v>313</v>
      </c>
      <c r="P3511">
        <v>1692</v>
      </c>
      <c r="Q3511" s="5" t="b">
        <f t="shared" si="164"/>
        <v>0</v>
      </c>
      <c r="R3511" s="5">
        <v>200</v>
      </c>
    </row>
    <row r="3512" spans="1:18">
      <c r="A3512" t="s">
        <v>3510</v>
      </c>
      <c r="B3512" s="1" t="str">
        <f t="shared" si="162"/>
        <v>Ibaté</v>
      </c>
      <c r="C3512" s="8" t="str">
        <f t="shared" si="163"/>
        <v>351930</v>
      </c>
      <c r="D3512" s="3">
        <v>0</v>
      </c>
      <c r="E3512" s="3">
        <v>9</v>
      </c>
      <c r="F3512" s="3">
        <v>42</v>
      </c>
      <c r="G3512" s="3">
        <v>95</v>
      </c>
      <c r="H3512" s="3">
        <v>52</v>
      </c>
      <c r="I3512" s="3">
        <v>50</v>
      </c>
      <c r="J3512" s="3">
        <v>67</v>
      </c>
      <c r="K3512" s="3">
        <v>44</v>
      </c>
      <c r="L3512" s="3">
        <v>93</v>
      </c>
      <c r="M3512" s="3">
        <v>81</v>
      </c>
      <c r="N3512" s="3">
        <v>37</v>
      </c>
      <c r="O3512" s="3">
        <v>46</v>
      </c>
      <c r="P3512">
        <v>1459</v>
      </c>
      <c r="Q3512" s="5" t="b">
        <f t="shared" si="164"/>
        <v>0</v>
      </c>
      <c r="R3512" s="5">
        <v>200</v>
      </c>
    </row>
    <row r="3513" spans="1:18">
      <c r="A3513" t="s">
        <v>3511</v>
      </c>
      <c r="B3513" s="1" t="str">
        <f t="shared" si="162"/>
        <v>Ibirá</v>
      </c>
      <c r="C3513" s="8" t="str">
        <f t="shared" si="163"/>
        <v>351940</v>
      </c>
      <c r="D3513" s="3">
        <v>96</v>
      </c>
      <c r="E3513" s="3">
        <v>83</v>
      </c>
      <c r="F3513" s="3">
        <v>95</v>
      </c>
      <c r="G3513" s="3">
        <v>74</v>
      </c>
      <c r="H3513" s="3">
        <v>94</v>
      </c>
      <c r="I3513" s="3">
        <v>48</v>
      </c>
      <c r="J3513" s="3">
        <v>56</v>
      </c>
      <c r="K3513" s="3">
        <v>80</v>
      </c>
      <c r="L3513" s="3">
        <v>44</v>
      </c>
      <c r="M3513" s="3">
        <v>60</v>
      </c>
      <c r="N3513" s="3">
        <v>78</v>
      </c>
      <c r="O3513" s="3">
        <v>0</v>
      </c>
      <c r="P3513">
        <v>1980</v>
      </c>
      <c r="Q3513" s="5" t="b">
        <f t="shared" si="164"/>
        <v>0</v>
      </c>
      <c r="R3513" s="5">
        <v>200</v>
      </c>
    </row>
    <row r="3514" spans="1:18">
      <c r="A3514" t="s">
        <v>3512</v>
      </c>
      <c r="B3514" s="1" t="str">
        <f t="shared" si="162"/>
        <v>Ibirarema</v>
      </c>
      <c r="C3514" s="8" t="str">
        <f t="shared" si="163"/>
        <v>351950</v>
      </c>
      <c r="D3514" s="3">
        <v>783</v>
      </c>
      <c r="E3514" s="3">
        <v>24</v>
      </c>
      <c r="F3514" s="3">
        <v>17</v>
      </c>
      <c r="G3514" s="3">
        <v>22</v>
      </c>
      <c r="H3514" s="3">
        <v>22</v>
      </c>
      <c r="I3514" s="3">
        <v>29</v>
      </c>
      <c r="J3514" s="3">
        <v>33</v>
      </c>
      <c r="K3514" s="3">
        <v>39</v>
      </c>
      <c r="L3514" s="3">
        <v>53</v>
      </c>
      <c r="M3514" s="3">
        <v>38</v>
      </c>
      <c r="N3514" s="3">
        <v>19</v>
      </c>
      <c r="O3514" s="3">
        <v>20</v>
      </c>
      <c r="P3514">
        <v>1446</v>
      </c>
      <c r="Q3514" s="5" t="b">
        <f t="shared" si="164"/>
        <v>0</v>
      </c>
      <c r="R3514" s="5">
        <v>200</v>
      </c>
    </row>
    <row r="3515" spans="1:18">
      <c r="A3515" t="s">
        <v>3513</v>
      </c>
      <c r="B3515" s="1" t="str">
        <f t="shared" si="162"/>
        <v>Ibitinga</v>
      </c>
      <c r="C3515" s="8" t="str">
        <f t="shared" si="163"/>
        <v>351960</v>
      </c>
      <c r="D3515" s="3">
        <v>253</v>
      </c>
      <c r="E3515" s="3">
        <v>316</v>
      </c>
      <c r="F3515" s="3">
        <v>566</v>
      </c>
      <c r="G3515" s="3">
        <v>806</v>
      </c>
      <c r="H3515" s="3">
        <v>583</v>
      </c>
      <c r="I3515" s="3">
        <v>554</v>
      </c>
      <c r="J3515" s="3">
        <v>454</v>
      </c>
      <c r="K3515" s="3">
        <v>626</v>
      </c>
      <c r="L3515" s="3">
        <v>400</v>
      </c>
      <c r="M3515" s="3">
        <v>368</v>
      </c>
      <c r="N3515" s="3">
        <v>385</v>
      </c>
      <c r="O3515" s="3">
        <v>434</v>
      </c>
      <c r="P3515">
        <v>9271</v>
      </c>
      <c r="Q3515" s="5" t="b">
        <f t="shared" si="164"/>
        <v>0</v>
      </c>
      <c r="R3515" s="5">
        <v>200</v>
      </c>
    </row>
    <row r="3516" spans="1:18">
      <c r="A3516" t="s">
        <v>3514</v>
      </c>
      <c r="B3516" s="1" t="str">
        <f t="shared" si="162"/>
        <v>Ibiúna</v>
      </c>
      <c r="C3516" s="8" t="str">
        <f t="shared" si="163"/>
        <v>351970</v>
      </c>
      <c r="D3516" s="3">
        <v>181</v>
      </c>
      <c r="E3516" s="3">
        <v>317</v>
      </c>
      <c r="F3516" s="3">
        <v>368</v>
      </c>
      <c r="G3516" s="3">
        <v>391</v>
      </c>
      <c r="H3516" s="3">
        <v>396</v>
      </c>
      <c r="I3516" s="3">
        <v>399</v>
      </c>
      <c r="J3516" s="3">
        <v>264</v>
      </c>
      <c r="K3516" s="3">
        <v>320</v>
      </c>
      <c r="L3516" s="3">
        <v>3265</v>
      </c>
      <c r="M3516" s="3">
        <v>3718</v>
      </c>
      <c r="N3516" s="3">
        <v>4050</v>
      </c>
      <c r="O3516" s="3">
        <v>237</v>
      </c>
      <c r="P3516">
        <v>17060</v>
      </c>
      <c r="Q3516" s="5" t="b">
        <f t="shared" si="164"/>
        <v>0</v>
      </c>
      <c r="R3516" s="5">
        <v>200</v>
      </c>
    </row>
    <row r="3517" spans="1:18">
      <c r="A3517" t="s">
        <v>3515</v>
      </c>
      <c r="B3517" s="1" t="str">
        <f t="shared" si="162"/>
        <v>Icém</v>
      </c>
      <c r="C3517" s="8" t="str">
        <f t="shared" si="163"/>
        <v>351980</v>
      </c>
      <c r="D3517" s="3">
        <v>3</v>
      </c>
      <c r="E3517" s="3">
        <v>0</v>
      </c>
      <c r="F3517" s="3">
        <v>0</v>
      </c>
      <c r="G3517" s="3">
        <v>0</v>
      </c>
      <c r="H3517" s="3">
        <v>37</v>
      </c>
      <c r="I3517" s="3">
        <v>31</v>
      </c>
      <c r="J3517" s="3">
        <v>30</v>
      </c>
      <c r="K3517" s="3">
        <v>77</v>
      </c>
      <c r="L3517" s="3">
        <v>45</v>
      </c>
      <c r="M3517" s="3">
        <v>0</v>
      </c>
      <c r="N3517" s="3">
        <v>11</v>
      </c>
      <c r="O3517" s="3">
        <v>37</v>
      </c>
      <c r="P3517">
        <v>732</v>
      </c>
      <c r="Q3517" s="5" t="b">
        <f t="shared" si="164"/>
        <v>0</v>
      </c>
      <c r="R3517" s="5">
        <v>200</v>
      </c>
    </row>
    <row r="3518" spans="1:18">
      <c r="A3518" t="s">
        <v>3516</v>
      </c>
      <c r="B3518" s="1" t="str">
        <f t="shared" si="162"/>
        <v>Iepê</v>
      </c>
      <c r="C3518" s="8" t="str">
        <f t="shared" si="163"/>
        <v>351990</v>
      </c>
      <c r="D3518" s="3">
        <v>16</v>
      </c>
      <c r="E3518" s="3">
        <v>18</v>
      </c>
      <c r="F3518" s="3">
        <v>43</v>
      </c>
      <c r="G3518" s="3">
        <v>20</v>
      </c>
      <c r="H3518" s="3">
        <v>54</v>
      </c>
      <c r="I3518" s="3">
        <v>64</v>
      </c>
      <c r="J3518" s="3">
        <v>17</v>
      </c>
      <c r="K3518" s="3">
        <v>19</v>
      </c>
      <c r="L3518" s="3">
        <v>43</v>
      </c>
      <c r="M3518" s="3">
        <v>11</v>
      </c>
      <c r="N3518" s="3">
        <v>12</v>
      </c>
      <c r="O3518" s="3">
        <v>32</v>
      </c>
      <c r="P3518">
        <v>1289</v>
      </c>
      <c r="Q3518" s="5" t="b">
        <f t="shared" si="164"/>
        <v>0</v>
      </c>
      <c r="R3518" s="5">
        <v>200</v>
      </c>
    </row>
    <row r="3519" spans="1:18">
      <c r="A3519" t="s">
        <v>3517</v>
      </c>
      <c r="B3519" s="1" t="str">
        <f t="shared" si="162"/>
        <v>Igaraçu do Tietê</v>
      </c>
      <c r="C3519" s="8" t="str">
        <f t="shared" si="163"/>
        <v>352000</v>
      </c>
      <c r="D3519" s="3">
        <v>39</v>
      </c>
      <c r="E3519" s="3">
        <v>81</v>
      </c>
      <c r="F3519" s="3">
        <v>208</v>
      </c>
      <c r="G3519" s="3">
        <v>37</v>
      </c>
      <c r="H3519" s="3">
        <v>91</v>
      </c>
      <c r="I3519" s="3">
        <v>34</v>
      </c>
      <c r="J3519" s="3">
        <v>7</v>
      </c>
      <c r="K3519" s="3">
        <v>56</v>
      </c>
      <c r="L3519" s="3">
        <v>70</v>
      </c>
      <c r="M3519" s="3">
        <v>39</v>
      </c>
      <c r="N3519" s="3">
        <v>4</v>
      </c>
      <c r="O3519" s="3">
        <v>14</v>
      </c>
      <c r="P3519">
        <v>1268</v>
      </c>
      <c r="Q3519" s="5" t="b">
        <f t="shared" si="164"/>
        <v>0</v>
      </c>
      <c r="R3519" s="5">
        <v>200</v>
      </c>
    </row>
    <row r="3520" spans="1:18">
      <c r="A3520" t="s">
        <v>3518</v>
      </c>
      <c r="B3520" s="1" t="str">
        <f t="shared" si="162"/>
        <v>Igarapava</v>
      </c>
      <c r="C3520" s="8" t="str">
        <f t="shared" si="163"/>
        <v>352010</v>
      </c>
      <c r="D3520" s="3">
        <v>231</v>
      </c>
      <c r="E3520" s="3">
        <v>177</v>
      </c>
      <c r="F3520" s="3">
        <v>384</v>
      </c>
      <c r="G3520" s="3">
        <v>323</v>
      </c>
      <c r="H3520" s="3">
        <v>117</v>
      </c>
      <c r="I3520" s="3">
        <v>417</v>
      </c>
      <c r="J3520" s="3">
        <v>153</v>
      </c>
      <c r="K3520" s="3">
        <v>277</v>
      </c>
      <c r="L3520" s="3">
        <v>221</v>
      </c>
      <c r="M3520" s="3">
        <v>333</v>
      </c>
      <c r="N3520" s="3">
        <v>263</v>
      </c>
      <c r="O3520" s="3">
        <v>286</v>
      </c>
      <c r="P3520">
        <v>8509</v>
      </c>
      <c r="Q3520" s="5" t="b">
        <f t="shared" si="164"/>
        <v>0</v>
      </c>
      <c r="R3520" s="5">
        <v>200</v>
      </c>
    </row>
    <row r="3521" spans="1:18">
      <c r="A3521" t="s">
        <v>3519</v>
      </c>
      <c r="B3521" s="1" t="str">
        <f t="shared" si="162"/>
        <v>Igaratá</v>
      </c>
      <c r="C3521" s="8" t="str">
        <f t="shared" si="163"/>
        <v>352020</v>
      </c>
      <c r="D3521" s="3">
        <v>10</v>
      </c>
      <c r="E3521" s="3">
        <v>26</v>
      </c>
      <c r="F3521" s="3">
        <v>5</v>
      </c>
      <c r="G3521" s="3">
        <v>6</v>
      </c>
      <c r="H3521" s="3">
        <v>11</v>
      </c>
      <c r="I3521" s="3">
        <v>3</v>
      </c>
      <c r="J3521" s="3">
        <v>3</v>
      </c>
      <c r="K3521" s="3">
        <v>26</v>
      </c>
      <c r="L3521" s="3">
        <v>14</v>
      </c>
      <c r="M3521" s="3">
        <v>13</v>
      </c>
      <c r="N3521" s="3">
        <v>2</v>
      </c>
      <c r="O3521" s="3">
        <v>26</v>
      </c>
      <c r="P3521">
        <v>268</v>
      </c>
      <c r="Q3521" s="5" t="b">
        <f t="shared" si="164"/>
        <v>0</v>
      </c>
      <c r="R3521" s="5">
        <v>200</v>
      </c>
    </row>
    <row r="3522" spans="1:18">
      <c r="A3522" t="s">
        <v>3520</v>
      </c>
      <c r="B3522" s="1" t="str">
        <f t="shared" si="162"/>
        <v>Iguape</v>
      </c>
      <c r="C3522" s="8" t="str">
        <f t="shared" si="163"/>
        <v>352030</v>
      </c>
      <c r="D3522" s="3">
        <v>122</v>
      </c>
      <c r="E3522" s="3">
        <v>124</v>
      </c>
      <c r="F3522" s="3">
        <v>0</v>
      </c>
      <c r="G3522" s="3">
        <v>3258</v>
      </c>
      <c r="H3522" s="3">
        <v>0</v>
      </c>
      <c r="I3522" s="3">
        <v>0</v>
      </c>
      <c r="J3522" s="3">
        <v>54</v>
      </c>
      <c r="K3522" s="3">
        <v>142</v>
      </c>
      <c r="L3522" s="3">
        <v>113</v>
      </c>
      <c r="M3522" s="3">
        <v>102</v>
      </c>
      <c r="N3522" s="3">
        <v>0</v>
      </c>
      <c r="O3522" s="3">
        <v>106</v>
      </c>
      <c r="P3522">
        <v>5052</v>
      </c>
      <c r="Q3522" s="5" t="b">
        <f t="shared" si="164"/>
        <v>0</v>
      </c>
      <c r="R3522" s="5">
        <v>200</v>
      </c>
    </row>
    <row r="3523" spans="1:18">
      <c r="A3523" t="s">
        <v>3521</v>
      </c>
      <c r="B3523" s="1" t="str">
        <f t="shared" si="162"/>
        <v>Ilha Comprida</v>
      </c>
      <c r="C3523" s="8" t="str">
        <f t="shared" si="163"/>
        <v>352042</v>
      </c>
      <c r="D3523" s="3">
        <v>15</v>
      </c>
      <c r="E3523" s="3">
        <v>34</v>
      </c>
      <c r="F3523" s="3">
        <v>37</v>
      </c>
      <c r="G3523" s="3">
        <v>138</v>
      </c>
      <c r="H3523" s="3">
        <v>106</v>
      </c>
      <c r="I3523" s="3">
        <v>54</v>
      </c>
      <c r="J3523" s="3">
        <v>49</v>
      </c>
      <c r="K3523" s="3">
        <v>266</v>
      </c>
      <c r="L3523" s="3">
        <v>266</v>
      </c>
      <c r="M3523" s="3">
        <v>191</v>
      </c>
      <c r="N3523" s="3">
        <v>212</v>
      </c>
      <c r="O3523" s="3">
        <v>361</v>
      </c>
      <c r="P3523">
        <v>2608</v>
      </c>
      <c r="Q3523" s="5" t="b">
        <f t="shared" si="164"/>
        <v>0</v>
      </c>
      <c r="R3523" s="5">
        <v>200</v>
      </c>
    </row>
    <row r="3524" spans="1:18">
      <c r="A3524" t="s">
        <v>3522</v>
      </c>
      <c r="B3524" s="1" t="str">
        <f t="shared" ref="B3524:B3587" si="165">MID(A3524,8,100)</f>
        <v>Ilha Solteira</v>
      </c>
      <c r="C3524" s="8" t="str">
        <f t="shared" ref="C3524:C3587" si="166">MID(A3524,1,6)</f>
        <v>352044</v>
      </c>
      <c r="D3524" s="3">
        <v>103</v>
      </c>
      <c r="E3524" s="3">
        <v>10</v>
      </c>
      <c r="F3524" s="3">
        <v>164</v>
      </c>
      <c r="G3524" s="3">
        <v>213</v>
      </c>
      <c r="H3524" s="3">
        <v>276</v>
      </c>
      <c r="I3524" s="3">
        <v>160</v>
      </c>
      <c r="J3524" s="3">
        <v>182</v>
      </c>
      <c r="K3524" s="3">
        <v>109</v>
      </c>
      <c r="L3524" s="3">
        <v>174</v>
      </c>
      <c r="M3524" s="3">
        <v>152</v>
      </c>
      <c r="N3524" s="3">
        <v>73</v>
      </c>
      <c r="O3524" s="3">
        <v>31</v>
      </c>
      <c r="P3524">
        <v>3480</v>
      </c>
      <c r="Q3524" s="5" t="b">
        <f t="shared" ref="Q3524:Q3587" si="167">IF(K3524+L3524+M3524=0,"SIM",IF(L3524+M3524+N3524=0,"SIM",IF(M3524+N3524+O3524=0,"SIM")))</f>
        <v>0</v>
      </c>
      <c r="R3524" s="5">
        <v>200</v>
      </c>
    </row>
    <row r="3525" spans="1:18">
      <c r="A3525" t="s">
        <v>3523</v>
      </c>
      <c r="B3525" s="1" t="str">
        <f t="shared" si="165"/>
        <v>Ilhabela</v>
      </c>
      <c r="C3525" s="8" t="str">
        <f t="shared" si="166"/>
        <v>352040</v>
      </c>
      <c r="D3525" s="3">
        <v>230</v>
      </c>
      <c r="E3525" s="3">
        <v>283</v>
      </c>
      <c r="F3525" s="3">
        <v>428</v>
      </c>
      <c r="G3525" s="3">
        <v>410</v>
      </c>
      <c r="H3525" s="3">
        <v>322</v>
      </c>
      <c r="I3525" s="3">
        <v>401</v>
      </c>
      <c r="J3525" s="3">
        <v>260</v>
      </c>
      <c r="K3525" s="3">
        <v>188</v>
      </c>
      <c r="L3525" s="3">
        <v>320</v>
      </c>
      <c r="M3525" s="3">
        <v>283</v>
      </c>
      <c r="N3525" s="3">
        <v>238</v>
      </c>
      <c r="O3525" s="3">
        <v>423</v>
      </c>
      <c r="P3525">
        <v>7376</v>
      </c>
      <c r="Q3525" s="5" t="b">
        <f t="shared" si="167"/>
        <v>0</v>
      </c>
      <c r="R3525" s="5">
        <v>200</v>
      </c>
    </row>
    <row r="3526" spans="1:18">
      <c r="A3526" t="s">
        <v>3524</v>
      </c>
      <c r="B3526" s="1" t="str">
        <f t="shared" si="165"/>
        <v>Indaiatuba</v>
      </c>
      <c r="C3526" s="8" t="str">
        <f t="shared" si="166"/>
        <v>352050</v>
      </c>
      <c r="D3526" s="3">
        <v>1408</v>
      </c>
      <c r="E3526" s="3">
        <v>1842</v>
      </c>
      <c r="F3526" s="3">
        <v>2544</v>
      </c>
      <c r="G3526" s="3">
        <v>1955</v>
      </c>
      <c r="H3526" s="3">
        <v>1473</v>
      </c>
      <c r="I3526" s="3">
        <v>1388</v>
      </c>
      <c r="J3526" s="3">
        <v>4342</v>
      </c>
      <c r="K3526" s="3">
        <v>1761</v>
      </c>
      <c r="L3526" s="3">
        <v>1655</v>
      </c>
      <c r="M3526" s="3">
        <v>1397</v>
      </c>
      <c r="N3526" s="3">
        <v>0</v>
      </c>
      <c r="O3526" s="3">
        <v>0</v>
      </c>
      <c r="P3526">
        <v>38099</v>
      </c>
      <c r="Q3526" s="5" t="b">
        <f t="shared" si="167"/>
        <v>0</v>
      </c>
      <c r="R3526" s="5">
        <v>200</v>
      </c>
    </row>
    <row r="3527" spans="1:18">
      <c r="A3527" t="s">
        <v>3525</v>
      </c>
      <c r="B3527" s="1" t="str">
        <f t="shared" si="165"/>
        <v>Indiana</v>
      </c>
      <c r="C3527" s="8" t="str">
        <f t="shared" si="166"/>
        <v>352060</v>
      </c>
      <c r="D3527" s="3">
        <v>8</v>
      </c>
      <c r="E3527" s="3">
        <v>11</v>
      </c>
      <c r="F3527" s="3">
        <v>9</v>
      </c>
      <c r="G3527" s="3">
        <v>10</v>
      </c>
      <c r="H3527" s="3">
        <v>20</v>
      </c>
      <c r="I3527" s="3">
        <v>19</v>
      </c>
      <c r="J3527" s="3">
        <v>24</v>
      </c>
      <c r="K3527" s="3">
        <v>312</v>
      </c>
      <c r="L3527" s="3">
        <v>26</v>
      </c>
      <c r="M3527" s="3">
        <v>10</v>
      </c>
      <c r="N3527" s="3">
        <v>0</v>
      </c>
      <c r="O3527" s="3">
        <v>23</v>
      </c>
      <c r="P3527">
        <v>14178</v>
      </c>
      <c r="Q3527" s="5" t="b">
        <f t="shared" si="167"/>
        <v>0</v>
      </c>
      <c r="R3527" s="5">
        <v>200</v>
      </c>
    </row>
    <row r="3528" spans="1:18">
      <c r="A3528" t="s">
        <v>3526</v>
      </c>
      <c r="B3528" s="1" t="str">
        <f t="shared" si="165"/>
        <v>Indiaporã</v>
      </c>
      <c r="C3528" s="8" t="str">
        <f t="shared" si="166"/>
        <v>352070</v>
      </c>
      <c r="D3528" s="3">
        <v>13</v>
      </c>
      <c r="E3528" s="3">
        <v>22</v>
      </c>
      <c r="F3528" s="3">
        <v>14</v>
      </c>
      <c r="G3528" s="3">
        <v>1</v>
      </c>
      <c r="H3528" s="3">
        <v>25</v>
      </c>
      <c r="I3528" s="3">
        <v>13</v>
      </c>
      <c r="J3528" s="3">
        <v>4</v>
      </c>
      <c r="K3528" s="3">
        <v>10</v>
      </c>
      <c r="L3528" s="3">
        <v>20</v>
      </c>
      <c r="M3528" s="3">
        <v>16</v>
      </c>
      <c r="N3528" s="3">
        <v>6</v>
      </c>
      <c r="O3528" s="3">
        <v>13</v>
      </c>
      <c r="P3528">
        <v>334</v>
      </c>
      <c r="Q3528" s="5" t="b">
        <f t="shared" si="167"/>
        <v>0</v>
      </c>
      <c r="R3528" s="5">
        <v>200</v>
      </c>
    </row>
    <row r="3529" spans="1:18">
      <c r="A3529" t="s">
        <v>3527</v>
      </c>
      <c r="B3529" s="1" t="str">
        <f t="shared" si="165"/>
        <v>Inúbia Paulista</v>
      </c>
      <c r="C3529" s="8" t="str">
        <f t="shared" si="166"/>
        <v>352080</v>
      </c>
      <c r="D3529" s="3">
        <v>40</v>
      </c>
      <c r="E3529" s="3">
        <v>9</v>
      </c>
      <c r="F3529" s="3">
        <v>34</v>
      </c>
      <c r="G3529" s="3">
        <v>42</v>
      </c>
      <c r="H3529" s="3">
        <v>55</v>
      </c>
      <c r="I3529" s="3">
        <v>43</v>
      </c>
      <c r="J3529" s="3">
        <v>31</v>
      </c>
      <c r="K3529" s="3">
        <v>28</v>
      </c>
      <c r="L3529" s="3">
        <v>25</v>
      </c>
      <c r="M3529" s="3">
        <v>11</v>
      </c>
      <c r="N3529" s="3">
        <v>21</v>
      </c>
      <c r="O3529" s="3">
        <v>28</v>
      </c>
      <c r="P3529">
        <v>3454</v>
      </c>
      <c r="Q3529" s="5" t="b">
        <f t="shared" si="167"/>
        <v>0</v>
      </c>
      <c r="R3529" s="5">
        <v>200</v>
      </c>
    </row>
    <row r="3530" spans="1:18">
      <c r="A3530" t="s">
        <v>3528</v>
      </c>
      <c r="B3530" s="1" t="str">
        <f t="shared" si="165"/>
        <v>Ipaussu</v>
      </c>
      <c r="C3530" s="8" t="str">
        <f t="shared" si="166"/>
        <v>352090</v>
      </c>
      <c r="D3530" s="3">
        <v>31</v>
      </c>
      <c r="E3530" s="3">
        <v>20</v>
      </c>
      <c r="F3530" s="3">
        <v>22</v>
      </c>
      <c r="G3530" s="3">
        <v>50</v>
      </c>
      <c r="H3530" s="3">
        <v>8</v>
      </c>
      <c r="I3530" s="3">
        <v>25</v>
      </c>
      <c r="J3530" s="3">
        <v>22</v>
      </c>
      <c r="K3530" s="3">
        <v>6</v>
      </c>
      <c r="L3530" s="3">
        <v>24</v>
      </c>
      <c r="M3530" s="3">
        <v>29</v>
      </c>
      <c r="N3530" s="3">
        <v>56</v>
      </c>
      <c r="O3530" s="3">
        <v>21</v>
      </c>
      <c r="P3530">
        <v>568</v>
      </c>
      <c r="Q3530" s="5" t="b">
        <f t="shared" si="167"/>
        <v>0</v>
      </c>
      <c r="R3530" s="5">
        <v>200</v>
      </c>
    </row>
    <row r="3531" spans="1:18">
      <c r="A3531" t="s">
        <v>3529</v>
      </c>
      <c r="B3531" s="1" t="str">
        <f t="shared" si="165"/>
        <v>Iperó</v>
      </c>
      <c r="C3531" s="8" t="str">
        <f t="shared" si="166"/>
        <v>352100</v>
      </c>
      <c r="D3531" s="3">
        <v>147</v>
      </c>
      <c r="E3531" s="3">
        <v>167</v>
      </c>
      <c r="F3531" s="3">
        <v>207</v>
      </c>
      <c r="G3531" s="3">
        <v>210</v>
      </c>
      <c r="H3531" s="3">
        <v>244</v>
      </c>
      <c r="I3531" s="3">
        <v>159</v>
      </c>
      <c r="J3531" s="3">
        <v>177</v>
      </c>
      <c r="K3531" s="3">
        <v>92</v>
      </c>
      <c r="L3531" s="3">
        <v>268</v>
      </c>
      <c r="M3531" s="3">
        <v>243</v>
      </c>
      <c r="N3531" s="3">
        <v>160</v>
      </c>
      <c r="O3531" s="3">
        <v>193</v>
      </c>
      <c r="P3531">
        <v>4928</v>
      </c>
      <c r="Q3531" s="5" t="b">
        <f t="shared" si="167"/>
        <v>0</v>
      </c>
      <c r="R3531" s="5">
        <v>200</v>
      </c>
    </row>
    <row r="3532" spans="1:18">
      <c r="A3532" t="s">
        <v>3530</v>
      </c>
      <c r="B3532" s="1" t="str">
        <f t="shared" si="165"/>
        <v>Ipeúna</v>
      </c>
      <c r="C3532" s="8" t="str">
        <f t="shared" si="166"/>
        <v>352110</v>
      </c>
      <c r="D3532" s="3">
        <v>18</v>
      </c>
      <c r="E3532" s="3">
        <v>17</v>
      </c>
      <c r="F3532" s="3">
        <v>17</v>
      </c>
      <c r="G3532" s="3">
        <v>2</v>
      </c>
      <c r="H3532" s="3">
        <v>3</v>
      </c>
      <c r="I3532" s="3">
        <v>9</v>
      </c>
      <c r="J3532" s="3">
        <v>9</v>
      </c>
      <c r="K3532" s="3">
        <v>9</v>
      </c>
      <c r="L3532" s="3">
        <v>0</v>
      </c>
      <c r="M3532" s="3">
        <v>0</v>
      </c>
      <c r="N3532" s="3">
        <v>6</v>
      </c>
      <c r="O3532" s="3">
        <v>6</v>
      </c>
      <c r="P3532">
        <v>96</v>
      </c>
      <c r="Q3532" s="5" t="b">
        <f t="shared" si="167"/>
        <v>0</v>
      </c>
      <c r="R3532" s="5">
        <v>200</v>
      </c>
    </row>
    <row r="3533" spans="1:18">
      <c r="A3533" t="s">
        <v>3531</v>
      </c>
      <c r="B3533" s="1" t="str">
        <f t="shared" si="165"/>
        <v>Ipiguá</v>
      </c>
      <c r="C3533" s="8" t="str">
        <f t="shared" si="166"/>
        <v>352115</v>
      </c>
      <c r="D3533" s="3">
        <v>126</v>
      </c>
      <c r="E3533" s="3">
        <v>36</v>
      </c>
      <c r="F3533" s="3">
        <v>32</v>
      </c>
      <c r="G3533" s="3">
        <v>17</v>
      </c>
      <c r="H3533" s="3">
        <v>60</v>
      </c>
      <c r="I3533" s="3">
        <v>247</v>
      </c>
      <c r="J3533" s="3">
        <v>89</v>
      </c>
      <c r="K3533" s="3">
        <v>44</v>
      </c>
      <c r="L3533" s="3">
        <v>35</v>
      </c>
      <c r="M3533" s="3">
        <v>18</v>
      </c>
      <c r="N3533" s="3">
        <v>0</v>
      </c>
      <c r="O3533" s="3">
        <v>0</v>
      </c>
      <c r="P3533">
        <v>2465</v>
      </c>
      <c r="Q3533" s="5" t="b">
        <f t="shared" si="167"/>
        <v>0</v>
      </c>
      <c r="R3533" s="5">
        <v>200</v>
      </c>
    </row>
    <row r="3534" spans="1:18">
      <c r="A3534" t="s">
        <v>3532</v>
      </c>
      <c r="B3534" s="1" t="str">
        <f t="shared" si="165"/>
        <v>Iporanga</v>
      </c>
      <c r="C3534" s="8" t="str">
        <f t="shared" si="166"/>
        <v>352120</v>
      </c>
      <c r="D3534" s="3">
        <v>0</v>
      </c>
      <c r="E3534" s="3">
        <v>0</v>
      </c>
      <c r="F3534" s="3">
        <v>0</v>
      </c>
      <c r="G3534" s="3">
        <v>0</v>
      </c>
      <c r="H3534" s="3">
        <v>5</v>
      </c>
      <c r="I3534" s="3">
        <v>13</v>
      </c>
      <c r="J3534" s="3">
        <v>11</v>
      </c>
      <c r="K3534" s="3">
        <v>0</v>
      </c>
      <c r="L3534" s="3">
        <v>15</v>
      </c>
      <c r="M3534" s="3">
        <v>18</v>
      </c>
      <c r="N3534" s="3">
        <v>10</v>
      </c>
      <c r="O3534" s="3">
        <v>7</v>
      </c>
      <c r="P3534">
        <v>236</v>
      </c>
      <c r="Q3534" s="5" t="b">
        <f t="shared" si="167"/>
        <v>0</v>
      </c>
      <c r="R3534" s="5">
        <v>200</v>
      </c>
    </row>
    <row r="3535" spans="1:18">
      <c r="A3535" t="s">
        <v>3533</v>
      </c>
      <c r="B3535" s="1" t="str">
        <f t="shared" si="165"/>
        <v>Ipuã</v>
      </c>
      <c r="C3535" s="8" t="str">
        <f t="shared" si="166"/>
        <v>352130</v>
      </c>
      <c r="D3535" s="3">
        <v>127</v>
      </c>
      <c r="E3535" s="3">
        <v>243</v>
      </c>
      <c r="F3535" s="3">
        <v>90</v>
      </c>
      <c r="G3535" s="3">
        <v>90</v>
      </c>
      <c r="H3535" s="3">
        <v>93</v>
      </c>
      <c r="I3535" s="3">
        <v>103</v>
      </c>
      <c r="J3535" s="3">
        <v>140</v>
      </c>
      <c r="K3535" s="3">
        <v>137</v>
      </c>
      <c r="L3535" s="3">
        <v>175</v>
      </c>
      <c r="M3535" s="3">
        <v>61</v>
      </c>
      <c r="N3535" s="3">
        <v>124</v>
      </c>
      <c r="O3535" s="3">
        <v>104</v>
      </c>
      <c r="P3535">
        <v>2361</v>
      </c>
      <c r="Q3535" s="5" t="b">
        <f t="shared" si="167"/>
        <v>0</v>
      </c>
      <c r="R3535" s="5">
        <v>200</v>
      </c>
    </row>
    <row r="3536" spans="1:18">
      <c r="A3536" t="s">
        <v>3534</v>
      </c>
      <c r="B3536" s="1" t="str">
        <f t="shared" si="165"/>
        <v>Iracemápolis</v>
      </c>
      <c r="C3536" s="8" t="str">
        <f t="shared" si="166"/>
        <v>352140</v>
      </c>
      <c r="D3536" s="3">
        <v>0</v>
      </c>
      <c r="E3536" s="3">
        <v>37</v>
      </c>
      <c r="F3536" s="3">
        <v>30</v>
      </c>
      <c r="G3536" s="3">
        <v>101</v>
      </c>
      <c r="H3536" s="3">
        <v>0</v>
      </c>
      <c r="I3536" s="3">
        <v>34</v>
      </c>
      <c r="J3536" s="3">
        <v>0</v>
      </c>
      <c r="K3536" s="3">
        <v>0</v>
      </c>
      <c r="L3536" s="3">
        <v>32</v>
      </c>
      <c r="M3536" s="3">
        <v>0</v>
      </c>
      <c r="N3536" s="3">
        <v>0</v>
      </c>
      <c r="O3536" s="3">
        <v>66</v>
      </c>
      <c r="P3536">
        <v>499</v>
      </c>
      <c r="Q3536" s="5" t="b">
        <f t="shared" si="167"/>
        <v>0</v>
      </c>
      <c r="R3536" s="5">
        <v>200</v>
      </c>
    </row>
    <row r="3537" spans="1:18">
      <c r="A3537" t="s">
        <v>3535</v>
      </c>
      <c r="B3537" s="1" t="str">
        <f t="shared" si="165"/>
        <v>Irapuã</v>
      </c>
      <c r="C3537" s="8" t="str">
        <f t="shared" si="166"/>
        <v>352150</v>
      </c>
      <c r="D3537" s="3">
        <v>0</v>
      </c>
      <c r="E3537" s="3">
        <v>0</v>
      </c>
      <c r="F3537" s="3">
        <v>6</v>
      </c>
      <c r="G3537" s="3">
        <v>7</v>
      </c>
      <c r="H3537" s="3">
        <v>5</v>
      </c>
      <c r="I3537" s="3">
        <v>19</v>
      </c>
      <c r="J3537" s="3">
        <v>4</v>
      </c>
      <c r="K3537" s="3">
        <v>5</v>
      </c>
      <c r="L3537" s="3">
        <v>19</v>
      </c>
      <c r="M3537" s="3">
        <v>43</v>
      </c>
      <c r="N3537" s="3">
        <v>35</v>
      </c>
      <c r="O3537" s="3">
        <v>31</v>
      </c>
      <c r="P3537">
        <v>199</v>
      </c>
      <c r="Q3537" s="5" t="b">
        <f t="shared" si="167"/>
        <v>0</v>
      </c>
      <c r="R3537" s="5">
        <v>200</v>
      </c>
    </row>
    <row r="3538" spans="1:18">
      <c r="A3538" t="s">
        <v>3536</v>
      </c>
      <c r="B3538" s="1" t="str">
        <f t="shared" si="165"/>
        <v>Irapuru</v>
      </c>
      <c r="C3538" s="8" t="str">
        <f t="shared" si="166"/>
        <v>352160</v>
      </c>
      <c r="D3538" s="3">
        <v>12</v>
      </c>
      <c r="E3538" s="3">
        <v>4</v>
      </c>
      <c r="F3538" s="3">
        <v>6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>
        <v>91</v>
      </c>
      <c r="Q3538" s="5" t="str">
        <f t="shared" si="167"/>
        <v>SIM</v>
      </c>
      <c r="R3538" s="5">
        <v>100</v>
      </c>
    </row>
    <row r="3539" spans="1:18">
      <c r="A3539" t="s">
        <v>3537</v>
      </c>
      <c r="B3539" s="1" t="str">
        <f t="shared" si="165"/>
        <v>Itaberá</v>
      </c>
      <c r="C3539" s="8" t="str">
        <f t="shared" si="166"/>
        <v>352170</v>
      </c>
      <c r="D3539" s="3">
        <v>377</v>
      </c>
      <c r="E3539" s="3">
        <v>887</v>
      </c>
      <c r="F3539" s="3">
        <v>1184</v>
      </c>
      <c r="G3539" s="3">
        <v>195</v>
      </c>
      <c r="H3539" s="3">
        <v>153</v>
      </c>
      <c r="I3539" s="3">
        <v>118</v>
      </c>
      <c r="J3539" s="3">
        <v>78</v>
      </c>
      <c r="K3539" s="3">
        <v>136</v>
      </c>
      <c r="L3539" s="3">
        <v>92</v>
      </c>
      <c r="M3539" s="3">
        <v>80</v>
      </c>
      <c r="N3539" s="3">
        <v>36</v>
      </c>
      <c r="O3539" s="3">
        <v>52</v>
      </c>
      <c r="P3539">
        <v>9884</v>
      </c>
      <c r="Q3539" s="5" t="b">
        <f t="shared" si="167"/>
        <v>0</v>
      </c>
      <c r="R3539" s="5">
        <v>200</v>
      </c>
    </row>
    <row r="3540" spans="1:18">
      <c r="A3540" t="s">
        <v>3538</v>
      </c>
      <c r="B3540" s="1" t="str">
        <f t="shared" si="165"/>
        <v>Itaí</v>
      </c>
      <c r="C3540" s="8" t="str">
        <f t="shared" si="166"/>
        <v>352180</v>
      </c>
      <c r="D3540" s="3">
        <v>86</v>
      </c>
      <c r="E3540" s="3">
        <v>187</v>
      </c>
      <c r="F3540" s="3">
        <v>194</v>
      </c>
      <c r="G3540" s="3">
        <v>109</v>
      </c>
      <c r="H3540" s="3">
        <v>133</v>
      </c>
      <c r="I3540" s="3">
        <v>135</v>
      </c>
      <c r="J3540" s="3">
        <v>135</v>
      </c>
      <c r="K3540" s="3">
        <v>69</v>
      </c>
      <c r="L3540" s="3">
        <v>92</v>
      </c>
      <c r="M3540" s="3">
        <v>112</v>
      </c>
      <c r="N3540" s="3">
        <v>101</v>
      </c>
      <c r="O3540" s="3">
        <v>33</v>
      </c>
      <c r="P3540">
        <v>3987</v>
      </c>
      <c r="Q3540" s="5" t="b">
        <f t="shared" si="167"/>
        <v>0</v>
      </c>
      <c r="R3540" s="5">
        <v>200</v>
      </c>
    </row>
    <row r="3541" spans="1:18">
      <c r="A3541" t="s">
        <v>3539</v>
      </c>
      <c r="B3541" s="1" t="str">
        <f t="shared" si="165"/>
        <v>Itajobi</v>
      </c>
      <c r="C3541" s="8" t="str">
        <f t="shared" si="166"/>
        <v>352190</v>
      </c>
      <c r="D3541" s="3">
        <v>134</v>
      </c>
      <c r="E3541" s="3">
        <v>202</v>
      </c>
      <c r="F3541" s="3">
        <v>502</v>
      </c>
      <c r="G3541" s="3">
        <v>260</v>
      </c>
      <c r="H3541" s="3">
        <v>195</v>
      </c>
      <c r="I3541" s="3">
        <v>299</v>
      </c>
      <c r="J3541" s="3">
        <v>301</v>
      </c>
      <c r="K3541" s="3">
        <v>295</v>
      </c>
      <c r="L3541" s="3">
        <v>357</v>
      </c>
      <c r="M3541" s="3">
        <v>353</v>
      </c>
      <c r="N3541" s="3">
        <v>246</v>
      </c>
      <c r="O3541" s="3">
        <v>332</v>
      </c>
      <c r="P3541">
        <v>6862</v>
      </c>
      <c r="Q3541" s="5" t="b">
        <f t="shared" si="167"/>
        <v>0</v>
      </c>
      <c r="R3541" s="5">
        <v>200</v>
      </c>
    </row>
    <row r="3542" spans="1:18">
      <c r="A3542" t="s">
        <v>3540</v>
      </c>
      <c r="B3542" s="1" t="str">
        <f t="shared" si="165"/>
        <v>Itaju</v>
      </c>
      <c r="C3542" s="8" t="str">
        <f t="shared" si="166"/>
        <v>352200</v>
      </c>
      <c r="D3542" s="3">
        <v>12</v>
      </c>
      <c r="E3542" s="3">
        <v>0</v>
      </c>
      <c r="F3542" s="3">
        <v>21</v>
      </c>
      <c r="G3542" s="3">
        <v>24</v>
      </c>
      <c r="H3542" s="3">
        <v>24</v>
      </c>
      <c r="I3542" s="3">
        <v>6</v>
      </c>
      <c r="J3542" s="3">
        <v>8</v>
      </c>
      <c r="K3542" s="3">
        <v>10</v>
      </c>
      <c r="L3542" s="3">
        <v>15</v>
      </c>
      <c r="M3542" s="3">
        <v>8</v>
      </c>
      <c r="N3542" s="3">
        <v>8</v>
      </c>
      <c r="O3542" s="3">
        <v>14</v>
      </c>
      <c r="P3542">
        <v>266</v>
      </c>
      <c r="Q3542" s="5" t="b">
        <f t="shared" si="167"/>
        <v>0</v>
      </c>
      <c r="R3542" s="5">
        <v>200</v>
      </c>
    </row>
    <row r="3543" spans="1:18">
      <c r="A3543" t="s">
        <v>3541</v>
      </c>
      <c r="B3543" s="1" t="str">
        <f t="shared" si="165"/>
        <v>Itanhaém</v>
      </c>
      <c r="C3543" s="8" t="str">
        <f t="shared" si="166"/>
        <v>352210</v>
      </c>
      <c r="D3543" s="3">
        <v>371</v>
      </c>
      <c r="E3543" s="3">
        <v>5426</v>
      </c>
      <c r="F3543" s="3">
        <v>460</v>
      </c>
      <c r="G3543" s="3">
        <v>676</v>
      </c>
      <c r="H3543" s="3">
        <v>652</v>
      </c>
      <c r="I3543" s="3">
        <v>299</v>
      </c>
      <c r="J3543" s="3">
        <v>920</v>
      </c>
      <c r="K3543" s="3">
        <v>609</v>
      </c>
      <c r="L3543" s="3">
        <v>675</v>
      </c>
      <c r="M3543" s="3">
        <v>0</v>
      </c>
      <c r="N3543" s="3">
        <v>0</v>
      </c>
      <c r="O3543" s="3">
        <v>0</v>
      </c>
      <c r="P3543">
        <v>18713</v>
      </c>
      <c r="Q3543" s="5" t="str">
        <f t="shared" si="167"/>
        <v>SIM</v>
      </c>
      <c r="R3543" s="5">
        <v>100</v>
      </c>
    </row>
    <row r="3544" spans="1:18">
      <c r="A3544" t="s">
        <v>3542</v>
      </c>
      <c r="B3544" s="1" t="str">
        <f t="shared" si="165"/>
        <v>Itaóca</v>
      </c>
      <c r="C3544" s="8" t="str">
        <f t="shared" si="166"/>
        <v>352215</v>
      </c>
      <c r="D3544" s="3">
        <v>10</v>
      </c>
      <c r="E3544" s="3">
        <v>14</v>
      </c>
      <c r="F3544" s="3">
        <v>13</v>
      </c>
      <c r="G3544" s="3">
        <v>8</v>
      </c>
      <c r="H3544" s="3">
        <v>2</v>
      </c>
      <c r="I3544" s="3">
        <v>13</v>
      </c>
      <c r="J3544" s="3">
        <v>13</v>
      </c>
      <c r="K3544" s="3">
        <v>8</v>
      </c>
      <c r="L3544" s="3">
        <v>4</v>
      </c>
      <c r="M3544" s="3">
        <v>3</v>
      </c>
      <c r="N3544" s="3">
        <v>3</v>
      </c>
      <c r="O3544" s="3">
        <v>7</v>
      </c>
      <c r="P3544">
        <v>183</v>
      </c>
      <c r="Q3544" s="5" t="b">
        <f t="shared" si="167"/>
        <v>0</v>
      </c>
      <c r="R3544" s="5">
        <v>200</v>
      </c>
    </row>
    <row r="3545" spans="1:18">
      <c r="A3545" t="s">
        <v>3543</v>
      </c>
      <c r="B3545" s="1" t="str">
        <f t="shared" si="165"/>
        <v>Itapecerica da Serra</v>
      </c>
      <c r="C3545" s="8" t="str">
        <f t="shared" si="166"/>
        <v>352220</v>
      </c>
      <c r="D3545" s="3">
        <v>56</v>
      </c>
      <c r="E3545" s="3">
        <v>45</v>
      </c>
      <c r="F3545" s="3">
        <v>101</v>
      </c>
      <c r="G3545" s="3">
        <v>37</v>
      </c>
      <c r="H3545" s="3">
        <v>113</v>
      </c>
      <c r="I3545" s="3">
        <v>378</v>
      </c>
      <c r="J3545" s="3">
        <v>119</v>
      </c>
      <c r="K3545" s="3">
        <v>196</v>
      </c>
      <c r="L3545" s="3">
        <v>131</v>
      </c>
      <c r="M3545" s="3">
        <v>159</v>
      </c>
      <c r="N3545" s="3">
        <v>113</v>
      </c>
      <c r="O3545" s="3">
        <v>150</v>
      </c>
      <c r="P3545">
        <v>3080</v>
      </c>
      <c r="Q3545" s="5" t="b">
        <f t="shared" si="167"/>
        <v>0</v>
      </c>
      <c r="R3545" s="5">
        <v>200</v>
      </c>
    </row>
    <row r="3546" spans="1:18">
      <c r="A3546" t="s">
        <v>3544</v>
      </c>
      <c r="B3546" s="1" t="str">
        <f t="shared" si="165"/>
        <v>Itapetininga</v>
      </c>
      <c r="C3546" s="8" t="str">
        <f t="shared" si="166"/>
        <v>352230</v>
      </c>
      <c r="D3546" s="3">
        <v>444</v>
      </c>
      <c r="E3546" s="3">
        <v>567</v>
      </c>
      <c r="F3546" s="3">
        <v>632</v>
      </c>
      <c r="G3546" s="3">
        <v>501</v>
      </c>
      <c r="H3546" s="3">
        <v>454</v>
      </c>
      <c r="I3546" s="3">
        <v>466</v>
      </c>
      <c r="J3546" s="3">
        <v>653</v>
      </c>
      <c r="K3546" s="3">
        <v>641</v>
      </c>
      <c r="L3546" s="3">
        <v>0</v>
      </c>
      <c r="M3546" s="3">
        <v>0</v>
      </c>
      <c r="N3546" s="3">
        <v>808</v>
      </c>
      <c r="O3546" s="3">
        <v>0</v>
      </c>
      <c r="P3546">
        <v>12060</v>
      </c>
      <c r="Q3546" s="5" t="b">
        <f t="shared" si="167"/>
        <v>0</v>
      </c>
      <c r="R3546" s="5">
        <v>200</v>
      </c>
    </row>
    <row r="3547" spans="1:18">
      <c r="A3547" t="s">
        <v>3545</v>
      </c>
      <c r="B3547" s="1" t="str">
        <f t="shared" si="165"/>
        <v>Itapeva</v>
      </c>
      <c r="C3547" s="8" t="str">
        <f t="shared" si="166"/>
        <v>352240</v>
      </c>
      <c r="D3547" s="3">
        <v>666</v>
      </c>
      <c r="E3547" s="3">
        <v>693</v>
      </c>
      <c r="F3547" s="3">
        <v>843</v>
      </c>
      <c r="G3547" s="3">
        <v>753</v>
      </c>
      <c r="H3547" s="3">
        <v>487</v>
      </c>
      <c r="I3547" s="3">
        <v>402</v>
      </c>
      <c r="J3547" s="3">
        <v>1107</v>
      </c>
      <c r="K3547" s="3">
        <v>680</v>
      </c>
      <c r="L3547" s="3">
        <v>885</v>
      </c>
      <c r="M3547" s="3">
        <v>706</v>
      </c>
      <c r="N3547" s="3">
        <v>696</v>
      </c>
      <c r="O3547" s="3">
        <v>612</v>
      </c>
      <c r="P3547">
        <v>18893</v>
      </c>
      <c r="Q3547" s="5" t="b">
        <f t="shared" si="167"/>
        <v>0</v>
      </c>
      <c r="R3547" s="5">
        <v>200</v>
      </c>
    </row>
    <row r="3548" spans="1:18">
      <c r="A3548" t="s">
        <v>3546</v>
      </c>
      <c r="B3548" s="1" t="str">
        <f t="shared" si="165"/>
        <v>Itapevi</v>
      </c>
      <c r="C3548" s="8" t="str">
        <f t="shared" si="166"/>
        <v>352250</v>
      </c>
      <c r="D3548" s="3">
        <v>433</v>
      </c>
      <c r="E3548" s="3">
        <v>429</v>
      </c>
      <c r="F3548" s="3">
        <v>356</v>
      </c>
      <c r="G3548" s="3">
        <v>322</v>
      </c>
      <c r="H3548" s="3">
        <v>282</v>
      </c>
      <c r="I3548" s="3">
        <v>285</v>
      </c>
      <c r="J3548" s="3">
        <v>240</v>
      </c>
      <c r="K3548" s="3">
        <v>259</v>
      </c>
      <c r="L3548" s="3">
        <v>261</v>
      </c>
      <c r="M3548" s="3">
        <v>210</v>
      </c>
      <c r="N3548" s="3">
        <v>201</v>
      </c>
      <c r="O3548" s="3">
        <v>194</v>
      </c>
      <c r="P3548">
        <v>7931</v>
      </c>
      <c r="Q3548" s="5" t="b">
        <f t="shared" si="167"/>
        <v>0</v>
      </c>
      <c r="R3548" s="5">
        <v>200</v>
      </c>
    </row>
    <row r="3549" spans="1:18">
      <c r="A3549" t="s">
        <v>3547</v>
      </c>
      <c r="B3549" s="1" t="str">
        <f t="shared" si="165"/>
        <v>Itapira</v>
      </c>
      <c r="C3549" s="8" t="str">
        <f t="shared" si="166"/>
        <v>352260</v>
      </c>
      <c r="D3549" s="3">
        <v>647</v>
      </c>
      <c r="E3549" s="3">
        <v>642</v>
      </c>
      <c r="F3549" s="3">
        <v>887</v>
      </c>
      <c r="G3549" s="3">
        <v>895</v>
      </c>
      <c r="H3549" s="3">
        <v>766</v>
      </c>
      <c r="I3549" s="3">
        <v>716</v>
      </c>
      <c r="J3549" s="3">
        <v>870</v>
      </c>
      <c r="K3549" s="3">
        <v>648</v>
      </c>
      <c r="L3549" s="3">
        <v>650</v>
      </c>
      <c r="M3549" s="3">
        <v>670</v>
      </c>
      <c r="N3549" s="3">
        <v>669</v>
      </c>
      <c r="O3549" s="3">
        <v>961</v>
      </c>
      <c r="P3549">
        <v>19056</v>
      </c>
      <c r="Q3549" s="5" t="b">
        <f t="shared" si="167"/>
        <v>0</v>
      </c>
      <c r="R3549" s="5">
        <v>200</v>
      </c>
    </row>
    <row r="3550" spans="1:18">
      <c r="A3550" t="s">
        <v>3548</v>
      </c>
      <c r="B3550" s="1" t="str">
        <f t="shared" si="165"/>
        <v>Itapirapuã Paulista</v>
      </c>
      <c r="C3550" s="8" t="str">
        <f t="shared" si="166"/>
        <v>352265</v>
      </c>
      <c r="D3550" s="3">
        <v>6</v>
      </c>
      <c r="E3550" s="3">
        <v>22</v>
      </c>
      <c r="F3550" s="3">
        <v>22</v>
      </c>
      <c r="G3550" s="3">
        <v>8</v>
      </c>
      <c r="H3550" s="3">
        <v>6</v>
      </c>
      <c r="I3550" s="3">
        <v>0</v>
      </c>
      <c r="J3550" s="3">
        <v>0</v>
      </c>
      <c r="K3550" s="3">
        <v>0</v>
      </c>
      <c r="L3550" s="3">
        <v>0</v>
      </c>
      <c r="M3550" s="3">
        <v>7</v>
      </c>
      <c r="N3550" s="3">
        <v>8</v>
      </c>
      <c r="O3550" s="3">
        <v>0</v>
      </c>
      <c r="P3550">
        <v>134</v>
      </c>
      <c r="Q3550" s="5" t="b">
        <f t="shared" si="167"/>
        <v>0</v>
      </c>
      <c r="R3550" s="5">
        <v>200</v>
      </c>
    </row>
    <row r="3551" spans="1:18">
      <c r="A3551" t="s">
        <v>3549</v>
      </c>
      <c r="B3551" s="1" t="str">
        <f t="shared" si="165"/>
        <v>Itápolis</v>
      </c>
      <c r="C3551" s="8" t="str">
        <f t="shared" si="166"/>
        <v>352270</v>
      </c>
      <c r="D3551" s="3">
        <v>155</v>
      </c>
      <c r="E3551" s="3">
        <v>146</v>
      </c>
      <c r="F3551" s="3">
        <v>244</v>
      </c>
      <c r="G3551" s="3">
        <v>128</v>
      </c>
      <c r="H3551" s="3">
        <v>108</v>
      </c>
      <c r="I3551" s="3">
        <v>195</v>
      </c>
      <c r="J3551" s="3">
        <v>367</v>
      </c>
      <c r="K3551" s="3">
        <v>223</v>
      </c>
      <c r="L3551" s="3">
        <v>67</v>
      </c>
      <c r="M3551" s="3">
        <v>177</v>
      </c>
      <c r="N3551" s="3">
        <v>99</v>
      </c>
      <c r="O3551" s="3">
        <v>136</v>
      </c>
      <c r="P3551">
        <v>4661</v>
      </c>
      <c r="Q3551" s="5" t="b">
        <f t="shared" si="167"/>
        <v>0</v>
      </c>
      <c r="R3551" s="5">
        <v>200</v>
      </c>
    </row>
    <row r="3552" spans="1:18">
      <c r="A3552" t="s">
        <v>3550</v>
      </c>
      <c r="B3552" s="1" t="str">
        <f t="shared" si="165"/>
        <v>Itaporanga</v>
      </c>
      <c r="C3552" s="8" t="str">
        <f t="shared" si="166"/>
        <v>352280</v>
      </c>
      <c r="D3552" s="3">
        <v>34</v>
      </c>
      <c r="E3552" s="3">
        <v>61</v>
      </c>
      <c r="F3552" s="3">
        <v>32</v>
      </c>
      <c r="G3552" s="3">
        <v>28</v>
      </c>
      <c r="H3552" s="3">
        <v>29</v>
      </c>
      <c r="I3552" s="3">
        <v>29</v>
      </c>
      <c r="J3552" s="3">
        <v>50</v>
      </c>
      <c r="K3552" s="3">
        <v>42</v>
      </c>
      <c r="L3552" s="3">
        <v>82</v>
      </c>
      <c r="M3552" s="3">
        <v>55</v>
      </c>
      <c r="N3552" s="3">
        <v>43</v>
      </c>
      <c r="O3552" s="3">
        <v>69</v>
      </c>
      <c r="P3552">
        <v>1143</v>
      </c>
      <c r="Q3552" s="5" t="b">
        <f t="shared" si="167"/>
        <v>0</v>
      </c>
      <c r="R3552" s="5">
        <v>200</v>
      </c>
    </row>
    <row r="3553" spans="1:18">
      <c r="A3553" t="s">
        <v>3551</v>
      </c>
      <c r="B3553" s="1" t="str">
        <f t="shared" si="165"/>
        <v>Itapuí</v>
      </c>
      <c r="C3553" s="8" t="str">
        <f t="shared" si="166"/>
        <v>352290</v>
      </c>
      <c r="D3553" s="3">
        <v>114</v>
      </c>
      <c r="E3553" s="3">
        <v>122</v>
      </c>
      <c r="F3553" s="3">
        <v>92</v>
      </c>
      <c r="G3553" s="3">
        <v>49</v>
      </c>
      <c r="H3553" s="3">
        <v>76</v>
      </c>
      <c r="I3553" s="3">
        <v>54</v>
      </c>
      <c r="J3553" s="3">
        <v>89</v>
      </c>
      <c r="K3553" s="3">
        <v>125</v>
      </c>
      <c r="L3553" s="3">
        <v>109</v>
      </c>
      <c r="M3553" s="3">
        <v>60</v>
      </c>
      <c r="N3553" s="3">
        <v>108</v>
      </c>
      <c r="O3553" s="3">
        <v>16</v>
      </c>
      <c r="P3553">
        <v>1722</v>
      </c>
      <c r="Q3553" s="5" t="b">
        <f t="shared" si="167"/>
        <v>0</v>
      </c>
      <c r="R3553" s="5">
        <v>200</v>
      </c>
    </row>
    <row r="3554" spans="1:18">
      <c r="A3554" t="s">
        <v>3552</v>
      </c>
      <c r="B3554" s="1" t="str">
        <f t="shared" si="165"/>
        <v>Itapura</v>
      </c>
      <c r="C3554" s="8" t="str">
        <f t="shared" si="166"/>
        <v>352300</v>
      </c>
      <c r="D3554" s="3">
        <v>31</v>
      </c>
      <c r="E3554" s="3">
        <v>72</v>
      </c>
      <c r="F3554" s="3">
        <v>30</v>
      </c>
      <c r="G3554" s="3">
        <v>22</v>
      </c>
      <c r="H3554" s="3">
        <v>24</v>
      </c>
      <c r="I3554" s="3">
        <v>4</v>
      </c>
      <c r="J3554" s="3">
        <v>68</v>
      </c>
      <c r="K3554" s="3">
        <v>46</v>
      </c>
      <c r="L3554" s="3">
        <v>0</v>
      </c>
      <c r="M3554" s="3">
        <v>16</v>
      </c>
      <c r="N3554" s="3">
        <v>33</v>
      </c>
      <c r="O3554" s="3">
        <v>17</v>
      </c>
      <c r="P3554">
        <v>1543</v>
      </c>
      <c r="Q3554" s="5" t="b">
        <f t="shared" si="167"/>
        <v>0</v>
      </c>
      <c r="R3554" s="5">
        <v>200</v>
      </c>
    </row>
    <row r="3555" spans="1:18">
      <c r="A3555" t="s">
        <v>3553</v>
      </c>
      <c r="B3555" s="1" t="str">
        <f t="shared" si="165"/>
        <v>Itaquaquecetuba</v>
      </c>
      <c r="C3555" s="8" t="str">
        <f t="shared" si="166"/>
        <v>352310</v>
      </c>
      <c r="D3555" s="3">
        <v>210</v>
      </c>
      <c r="E3555" s="3">
        <v>322</v>
      </c>
      <c r="F3555" s="3">
        <v>247</v>
      </c>
      <c r="G3555" s="3">
        <v>0</v>
      </c>
      <c r="H3555" s="3">
        <v>251</v>
      </c>
      <c r="I3555" s="3">
        <v>244</v>
      </c>
      <c r="J3555" s="3">
        <v>262</v>
      </c>
      <c r="K3555" s="3">
        <v>263</v>
      </c>
      <c r="L3555" s="3">
        <v>229</v>
      </c>
      <c r="M3555" s="3">
        <v>149</v>
      </c>
      <c r="N3555" s="3">
        <v>87</v>
      </c>
      <c r="O3555" s="3">
        <v>166</v>
      </c>
      <c r="P3555">
        <v>4839</v>
      </c>
      <c r="Q3555" s="5" t="b">
        <f t="shared" si="167"/>
        <v>0</v>
      </c>
      <c r="R3555" s="5">
        <v>200</v>
      </c>
    </row>
    <row r="3556" spans="1:18">
      <c r="A3556" t="s">
        <v>3554</v>
      </c>
      <c r="B3556" s="1" t="str">
        <f t="shared" si="165"/>
        <v>Itararé</v>
      </c>
      <c r="C3556" s="8" t="str">
        <f t="shared" si="166"/>
        <v>352320</v>
      </c>
      <c r="D3556" s="3">
        <v>275</v>
      </c>
      <c r="E3556" s="3">
        <v>421</v>
      </c>
      <c r="F3556" s="3">
        <v>434</v>
      </c>
      <c r="G3556" s="3">
        <v>299</v>
      </c>
      <c r="H3556" s="3">
        <v>199</v>
      </c>
      <c r="I3556" s="3">
        <v>336</v>
      </c>
      <c r="J3556" s="3">
        <v>342</v>
      </c>
      <c r="K3556" s="3">
        <v>406</v>
      </c>
      <c r="L3556" s="3">
        <v>432</v>
      </c>
      <c r="M3556" s="3">
        <v>336</v>
      </c>
      <c r="N3556" s="3">
        <v>244</v>
      </c>
      <c r="O3556" s="3">
        <v>356</v>
      </c>
      <c r="P3556">
        <v>10607</v>
      </c>
      <c r="Q3556" s="5" t="b">
        <f t="shared" si="167"/>
        <v>0</v>
      </c>
      <c r="R3556" s="5">
        <v>200</v>
      </c>
    </row>
    <row r="3557" spans="1:18">
      <c r="A3557" t="s">
        <v>3555</v>
      </c>
      <c r="B3557" s="1" t="str">
        <f t="shared" si="165"/>
        <v>Itariri</v>
      </c>
      <c r="C3557" s="8" t="str">
        <f t="shared" si="166"/>
        <v>352330</v>
      </c>
      <c r="D3557" s="3">
        <v>36</v>
      </c>
      <c r="E3557" s="3">
        <v>6647</v>
      </c>
      <c r="F3557" s="3">
        <v>53</v>
      </c>
      <c r="G3557" s="3">
        <v>10</v>
      </c>
      <c r="H3557" s="3">
        <v>32</v>
      </c>
      <c r="I3557" s="3">
        <v>51</v>
      </c>
      <c r="J3557" s="3">
        <v>25</v>
      </c>
      <c r="K3557" s="3">
        <v>39</v>
      </c>
      <c r="L3557" s="3">
        <v>10</v>
      </c>
      <c r="M3557" s="3">
        <v>25</v>
      </c>
      <c r="N3557" s="3">
        <v>12</v>
      </c>
      <c r="O3557" s="3">
        <v>14</v>
      </c>
      <c r="P3557">
        <v>7280</v>
      </c>
      <c r="Q3557" s="5" t="b">
        <f t="shared" si="167"/>
        <v>0</v>
      </c>
      <c r="R3557" s="5">
        <v>200</v>
      </c>
    </row>
    <row r="3558" spans="1:18">
      <c r="A3558" t="s">
        <v>3556</v>
      </c>
      <c r="B3558" s="1" t="str">
        <f t="shared" si="165"/>
        <v>Itatiba</v>
      </c>
      <c r="C3558" s="8" t="str">
        <f t="shared" si="166"/>
        <v>352340</v>
      </c>
      <c r="D3558" s="3">
        <v>521</v>
      </c>
      <c r="E3558" s="3">
        <v>415</v>
      </c>
      <c r="F3558" s="3">
        <v>416</v>
      </c>
      <c r="G3558" s="3">
        <v>562</v>
      </c>
      <c r="H3558" s="3">
        <v>790</v>
      </c>
      <c r="I3558" s="3">
        <v>1099</v>
      </c>
      <c r="J3558" s="3">
        <v>1119</v>
      </c>
      <c r="K3558" s="3">
        <v>915</v>
      </c>
      <c r="L3558" s="3">
        <v>907</v>
      </c>
      <c r="M3558" s="3">
        <v>1161</v>
      </c>
      <c r="N3558" s="3">
        <v>828</v>
      </c>
      <c r="O3558" s="3">
        <v>1582</v>
      </c>
      <c r="P3558">
        <v>21964</v>
      </c>
      <c r="Q3558" s="5" t="b">
        <f t="shared" si="167"/>
        <v>0</v>
      </c>
      <c r="R3558" s="5">
        <v>200</v>
      </c>
    </row>
    <row r="3559" spans="1:18">
      <c r="A3559" t="s">
        <v>3557</v>
      </c>
      <c r="B3559" s="1" t="str">
        <f t="shared" si="165"/>
        <v>Itatinga</v>
      </c>
      <c r="C3559" s="8" t="str">
        <f t="shared" si="166"/>
        <v>352350</v>
      </c>
      <c r="D3559" s="3">
        <v>237</v>
      </c>
      <c r="E3559" s="3">
        <v>251</v>
      </c>
      <c r="F3559" s="3">
        <v>258</v>
      </c>
      <c r="G3559" s="3">
        <v>188</v>
      </c>
      <c r="H3559" s="3">
        <v>87</v>
      </c>
      <c r="I3559" s="3">
        <v>52</v>
      </c>
      <c r="J3559" s="3">
        <v>108</v>
      </c>
      <c r="K3559" s="3">
        <v>110</v>
      </c>
      <c r="L3559" s="3">
        <v>106</v>
      </c>
      <c r="M3559" s="3">
        <v>152</v>
      </c>
      <c r="N3559" s="3">
        <v>68</v>
      </c>
      <c r="O3559" s="3">
        <v>123</v>
      </c>
      <c r="P3559">
        <v>3782</v>
      </c>
      <c r="Q3559" s="5" t="b">
        <f t="shared" si="167"/>
        <v>0</v>
      </c>
      <c r="R3559" s="5">
        <v>200</v>
      </c>
    </row>
    <row r="3560" spans="1:18">
      <c r="A3560" t="s">
        <v>3558</v>
      </c>
      <c r="B3560" s="1" t="str">
        <f t="shared" si="165"/>
        <v>Itirapina</v>
      </c>
      <c r="C3560" s="8" t="str">
        <f t="shared" si="166"/>
        <v>352360</v>
      </c>
      <c r="D3560" s="3">
        <v>0</v>
      </c>
      <c r="E3560" s="3">
        <v>109</v>
      </c>
      <c r="F3560" s="3">
        <v>59</v>
      </c>
      <c r="G3560" s="3">
        <v>53</v>
      </c>
      <c r="H3560" s="3">
        <v>59</v>
      </c>
      <c r="I3560" s="3">
        <v>109</v>
      </c>
      <c r="J3560" s="3">
        <v>60</v>
      </c>
      <c r="K3560" s="3">
        <v>78</v>
      </c>
      <c r="L3560" s="3">
        <v>54</v>
      </c>
      <c r="M3560" s="3">
        <v>88</v>
      </c>
      <c r="N3560" s="3">
        <v>75</v>
      </c>
      <c r="O3560" s="3">
        <v>48</v>
      </c>
      <c r="P3560">
        <v>1496</v>
      </c>
      <c r="Q3560" s="5" t="b">
        <f t="shared" si="167"/>
        <v>0</v>
      </c>
      <c r="R3560" s="5">
        <v>200</v>
      </c>
    </row>
    <row r="3561" spans="1:18">
      <c r="A3561" t="s">
        <v>3559</v>
      </c>
      <c r="B3561" s="1" t="str">
        <f t="shared" si="165"/>
        <v>Itirapuã</v>
      </c>
      <c r="C3561" s="8" t="str">
        <f t="shared" si="166"/>
        <v>352370</v>
      </c>
      <c r="D3561" s="3">
        <v>100</v>
      </c>
      <c r="E3561" s="3">
        <v>108</v>
      </c>
      <c r="F3561" s="3">
        <v>101</v>
      </c>
      <c r="G3561" s="3">
        <v>105</v>
      </c>
      <c r="H3561" s="3">
        <v>0</v>
      </c>
      <c r="I3561" s="3">
        <v>97</v>
      </c>
      <c r="J3561" s="3">
        <v>0</v>
      </c>
      <c r="K3561" s="3">
        <v>0</v>
      </c>
      <c r="L3561" s="3">
        <v>104</v>
      </c>
      <c r="M3561" s="3">
        <v>99</v>
      </c>
      <c r="N3561" s="3">
        <v>113</v>
      </c>
      <c r="O3561" s="3">
        <v>173</v>
      </c>
      <c r="P3561">
        <v>2218</v>
      </c>
      <c r="Q3561" s="5" t="b">
        <f t="shared" si="167"/>
        <v>0</v>
      </c>
      <c r="R3561" s="5">
        <v>200</v>
      </c>
    </row>
    <row r="3562" spans="1:18">
      <c r="A3562" t="s">
        <v>3560</v>
      </c>
      <c r="B3562" s="1" t="str">
        <f t="shared" si="165"/>
        <v>Itobi</v>
      </c>
      <c r="C3562" s="8" t="str">
        <f t="shared" si="166"/>
        <v>352380</v>
      </c>
      <c r="D3562" s="3">
        <v>42</v>
      </c>
      <c r="E3562" s="3">
        <v>58</v>
      </c>
      <c r="F3562" s="3">
        <v>45</v>
      </c>
      <c r="G3562" s="3">
        <v>43</v>
      </c>
      <c r="H3562" s="3">
        <v>49</v>
      </c>
      <c r="I3562" s="3">
        <v>25</v>
      </c>
      <c r="J3562" s="3">
        <v>19</v>
      </c>
      <c r="K3562" s="3">
        <v>23</v>
      </c>
      <c r="L3562" s="3">
        <v>29</v>
      </c>
      <c r="M3562" s="3">
        <v>42</v>
      </c>
      <c r="N3562" s="3">
        <v>20</v>
      </c>
      <c r="O3562" s="3">
        <v>35</v>
      </c>
      <c r="P3562">
        <v>971</v>
      </c>
      <c r="Q3562" s="5" t="b">
        <f t="shared" si="167"/>
        <v>0</v>
      </c>
      <c r="R3562" s="5">
        <v>200</v>
      </c>
    </row>
    <row r="3563" spans="1:18">
      <c r="A3563" t="s">
        <v>3561</v>
      </c>
      <c r="B3563" s="1" t="str">
        <f t="shared" si="165"/>
        <v>Itu</v>
      </c>
      <c r="C3563" s="8" t="str">
        <f t="shared" si="166"/>
        <v>352390</v>
      </c>
      <c r="D3563" s="3">
        <v>510</v>
      </c>
      <c r="E3563" s="3">
        <v>517</v>
      </c>
      <c r="F3563" s="3">
        <v>503</v>
      </c>
      <c r="G3563" s="3">
        <v>808</v>
      </c>
      <c r="H3563" s="3">
        <v>499</v>
      </c>
      <c r="I3563" s="3">
        <v>480</v>
      </c>
      <c r="J3563" s="3">
        <v>535</v>
      </c>
      <c r="K3563" s="3">
        <v>456</v>
      </c>
      <c r="L3563" s="3">
        <v>631</v>
      </c>
      <c r="M3563" s="3">
        <v>502</v>
      </c>
      <c r="N3563" s="3">
        <v>283</v>
      </c>
      <c r="O3563" s="3">
        <v>381</v>
      </c>
      <c r="P3563">
        <v>12562</v>
      </c>
      <c r="Q3563" s="5" t="b">
        <f t="shared" si="167"/>
        <v>0</v>
      </c>
      <c r="R3563" s="5">
        <v>200</v>
      </c>
    </row>
    <row r="3564" spans="1:18">
      <c r="A3564" t="s">
        <v>3562</v>
      </c>
      <c r="B3564" s="1" t="str">
        <f t="shared" si="165"/>
        <v>Itupeva</v>
      </c>
      <c r="C3564" s="8" t="str">
        <f t="shared" si="166"/>
        <v>352400</v>
      </c>
      <c r="D3564" s="3">
        <v>137</v>
      </c>
      <c r="E3564" s="3">
        <v>114</v>
      </c>
      <c r="F3564" s="3">
        <v>142</v>
      </c>
      <c r="G3564" s="3">
        <v>140</v>
      </c>
      <c r="H3564" s="3">
        <v>126</v>
      </c>
      <c r="I3564" s="3">
        <v>125</v>
      </c>
      <c r="J3564" s="3">
        <v>95</v>
      </c>
      <c r="K3564" s="3">
        <v>117</v>
      </c>
      <c r="L3564" s="3">
        <v>104</v>
      </c>
      <c r="M3564" s="3">
        <v>89</v>
      </c>
      <c r="N3564" s="3">
        <v>87</v>
      </c>
      <c r="O3564" s="3">
        <v>110</v>
      </c>
      <c r="P3564">
        <v>4796</v>
      </c>
      <c r="Q3564" s="5" t="b">
        <f t="shared" si="167"/>
        <v>0</v>
      </c>
      <c r="R3564" s="5">
        <v>200</v>
      </c>
    </row>
    <row r="3565" spans="1:18">
      <c r="A3565" t="s">
        <v>3563</v>
      </c>
      <c r="B3565" s="1" t="str">
        <f t="shared" si="165"/>
        <v>Ituverava</v>
      </c>
      <c r="C3565" s="8" t="str">
        <f t="shared" si="166"/>
        <v>352410</v>
      </c>
      <c r="D3565" s="3">
        <v>247</v>
      </c>
      <c r="E3565" s="3">
        <v>309</v>
      </c>
      <c r="F3565" s="3">
        <v>386</v>
      </c>
      <c r="G3565" s="3">
        <v>334</v>
      </c>
      <c r="H3565" s="3">
        <v>338</v>
      </c>
      <c r="I3565" s="3">
        <v>516</v>
      </c>
      <c r="J3565" s="3">
        <v>472</v>
      </c>
      <c r="K3565" s="3">
        <v>397</v>
      </c>
      <c r="L3565" s="3">
        <v>531</v>
      </c>
      <c r="M3565" s="3">
        <v>665</v>
      </c>
      <c r="N3565" s="3">
        <v>708</v>
      </c>
      <c r="O3565" s="3">
        <v>515</v>
      </c>
      <c r="P3565">
        <v>10301</v>
      </c>
      <c r="Q3565" s="5" t="b">
        <f t="shared" si="167"/>
        <v>0</v>
      </c>
      <c r="R3565" s="5">
        <v>200</v>
      </c>
    </row>
    <row r="3566" spans="1:18">
      <c r="A3566" t="s">
        <v>3564</v>
      </c>
      <c r="B3566" s="1" t="str">
        <f t="shared" si="165"/>
        <v>Jaborandi</v>
      </c>
      <c r="C3566" s="8" t="str">
        <f t="shared" si="166"/>
        <v>352420</v>
      </c>
      <c r="D3566" s="3">
        <v>94</v>
      </c>
      <c r="E3566" s="3">
        <v>94</v>
      </c>
      <c r="F3566" s="3">
        <v>188</v>
      </c>
      <c r="G3566" s="3">
        <v>121</v>
      </c>
      <c r="H3566" s="3">
        <v>0</v>
      </c>
      <c r="I3566" s="3">
        <v>94</v>
      </c>
      <c r="J3566" s="3">
        <v>188</v>
      </c>
      <c r="K3566" s="3">
        <v>188</v>
      </c>
      <c r="L3566" s="3">
        <v>0</v>
      </c>
      <c r="M3566" s="3">
        <v>188</v>
      </c>
      <c r="N3566" s="3">
        <v>94</v>
      </c>
      <c r="O3566" s="3">
        <v>94</v>
      </c>
      <c r="P3566">
        <v>2462</v>
      </c>
      <c r="Q3566" s="5" t="b">
        <f t="shared" si="167"/>
        <v>0</v>
      </c>
      <c r="R3566" s="5">
        <v>200</v>
      </c>
    </row>
    <row r="3567" spans="1:18">
      <c r="A3567" t="s">
        <v>3565</v>
      </c>
      <c r="B3567" s="1" t="str">
        <f t="shared" si="165"/>
        <v>Jaboticabal</v>
      </c>
      <c r="C3567" s="8" t="str">
        <f t="shared" si="166"/>
        <v>352430</v>
      </c>
      <c r="D3567" s="3">
        <v>161</v>
      </c>
      <c r="E3567" s="3">
        <v>197</v>
      </c>
      <c r="F3567" s="3">
        <v>175</v>
      </c>
      <c r="G3567" s="3">
        <v>184</v>
      </c>
      <c r="H3567" s="3">
        <v>146</v>
      </c>
      <c r="I3567" s="3">
        <v>117</v>
      </c>
      <c r="J3567" s="3">
        <v>75</v>
      </c>
      <c r="K3567" s="3">
        <v>119</v>
      </c>
      <c r="L3567" s="3">
        <v>135</v>
      </c>
      <c r="M3567" s="3">
        <v>164</v>
      </c>
      <c r="N3567" s="3">
        <v>103</v>
      </c>
      <c r="O3567" s="3">
        <v>199</v>
      </c>
      <c r="P3567">
        <v>4417</v>
      </c>
      <c r="Q3567" s="5" t="b">
        <f t="shared" si="167"/>
        <v>0</v>
      </c>
      <c r="R3567" s="5">
        <v>200</v>
      </c>
    </row>
    <row r="3568" spans="1:18">
      <c r="A3568" t="s">
        <v>3566</v>
      </c>
      <c r="B3568" s="1" t="str">
        <f t="shared" si="165"/>
        <v>Jacareí</v>
      </c>
      <c r="C3568" s="8" t="str">
        <f t="shared" si="166"/>
        <v>352440</v>
      </c>
      <c r="D3568" s="3">
        <v>120379</v>
      </c>
      <c r="E3568" s="3">
        <v>0</v>
      </c>
      <c r="F3568" s="3">
        <v>247</v>
      </c>
      <c r="G3568" s="3">
        <v>481</v>
      </c>
      <c r="H3568" s="3">
        <v>291</v>
      </c>
      <c r="I3568" s="3">
        <v>202</v>
      </c>
      <c r="J3568" s="3">
        <v>409</v>
      </c>
      <c r="K3568" s="3">
        <v>318</v>
      </c>
      <c r="L3568" s="3">
        <v>374</v>
      </c>
      <c r="M3568" s="3">
        <v>405</v>
      </c>
      <c r="N3568" s="3">
        <v>241141</v>
      </c>
      <c r="O3568" s="3">
        <v>936</v>
      </c>
      <c r="P3568">
        <v>372288</v>
      </c>
      <c r="Q3568" s="5" t="b">
        <f t="shared" si="167"/>
        <v>0</v>
      </c>
      <c r="R3568" s="5">
        <v>200</v>
      </c>
    </row>
    <row r="3569" spans="1:18">
      <c r="A3569" t="s">
        <v>3567</v>
      </c>
      <c r="B3569" s="1" t="str">
        <f t="shared" si="165"/>
        <v>Jaci</v>
      </c>
      <c r="C3569" s="8" t="str">
        <f t="shared" si="166"/>
        <v>352450</v>
      </c>
      <c r="D3569" s="3">
        <v>0</v>
      </c>
      <c r="E3569" s="3">
        <v>0</v>
      </c>
      <c r="F3569" s="3">
        <v>3</v>
      </c>
      <c r="G3569" s="3">
        <v>6</v>
      </c>
      <c r="H3569" s="3">
        <v>16</v>
      </c>
      <c r="I3569" s="3">
        <v>5</v>
      </c>
      <c r="J3569" s="3">
        <v>21</v>
      </c>
      <c r="K3569" s="3">
        <v>3</v>
      </c>
      <c r="L3569" s="3">
        <v>3</v>
      </c>
      <c r="M3569" s="3">
        <v>4</v>
      </c>
      <c r="N3569" s="3">
        <v>3</v>
      </c>
      <c r="O3569" s="3">
        <v>2</v>
      </c>
      <c r="P3569">
        <v>73</v>
      </c>
      <c r="Q3569" s="5" t="b">
        <f t="shared" si="167"/>
        <v>0</v>
      </c>
      <c r="R3569" s="5">
        <v>200</v>
      </c>
    </row>
    <row r="3570" spans="1:18">
      <c r="A3570" t="s">
        <v>3568</v>
      </c>
      <c r="B3570" s="1" t="str">
        <f t="shared" si="165"/>
        <v>Jacupiranga</v>
      </c>
      <c r="C3570" s="8" t="str">
        <f t="shared" si="166"/>
        <v>352460</v>
      </c>
      <c r="D3570" s="3">
        <v>77</v>
      </c>
      <c r="E3570" s="3">
        <v>62</v>
      </c>
      <c r="F3570" s="3">
        <v>42</v>
      </c>
      <c r="G3570" s="3">
        <v>24</v>
      </c>
      <c r="H3570" s="3">
        <v>25</v>
      </c>
      <c r="I3570" s="3">
        <v>16</v>
      </c>
      <c r="J3570" s="3">
        <v>0</v>
      </c>
      <c r="K3570" s="3">
        <v>9</v>
      </c>
      <c r="L3570" s="3">
        <v>19</v>
      </c>
      <c r="M3570" s="3">
        <v>18</v>
      </c>
      <c r="N3570" s="3">
        <v>0</v>
      </c>
      <c r="O3570" s="3">
        <v>18</v>
      </c>
      <c r="P3570">
        <v>859</v>
      </c>
      <c r="Q3570" s="5" t="b">
        <f t="shared" si="167"/>
        <v>0</v>
      </c>
      <c r="R3570" s="5">
        <v>200</v>
      </c>
    </row>
    <row r="3571" spans="1:18">
      <c r="A3571" t="s">
        <v>3569</v>
      </c>
      <c r="B3571" s="1" t="str">
        <f t="shared" si="165"/>
        <v>Jaguariúna</v>
      </c>
      <c r="C3571" s="8" t="str">
        <f t="shared" si="166"/>
        <v>352470</v>
      </c>
      <c r="D3571" s="3">
        <v>111</v>
      </c>
      <c r="E3571" s="3">
        <v>149</v>
      </c>
      <c r="F3571" s="3">
        <v>94</v>
      </c>
      <c r="G3571" s="3">
        <v>170</v>
      </c>
      <c r="H3571" s="3">
        <v>177</v>
      </c>
      <c r="I3571" s="3">
        <v>259</v>
      </c>
      <c r="J3571" s="3">
        <v>21</v>
      </c>
      <c r="K3571" s="3">
        <v>228</v>
      </c>
      <c r="L3571" s="3">
        <v>169</v>
      </c>
      <c r="M3571" s="3">
        <v>198</v>
      </c>
      <c r="N3571" s="3">
        <v>126</v>
      </c>
      <c r="O3571" s="3">
        <v>166</v>
      </c>
      <c r="P3571">
        <v>3390</v>
      </c>
      <c r="Q3571" s="5" t="b">
        <f t="shared" si="167"/>
        <v>0</v>
      </c>
      <c r="R3571" s="5">
        <v>200</v>
      </c>
    </row>
    <row r="3572" spans="1:18">
      <c r="A3572" t="s">
        <v>3570</v>
      </c>
      <c r="B3572" s="1" t="str">
        <f t="shared" si="165"/>
        <v>Jales</v>
      </c>
      <c r="C3572" s="8" t="str">
        <f t="shared" si="166"/>
        <v>352480</v>
      </c>
      <c r="D3572" s="3">
        <v>244</v>
      </c>
      <c r="E3572" s="3">
        <v>264</v>
      </c>
      <c r="F3572" s="3">
        <v>222</v>
      </c>
      <c r="G3572" s="3">
        <v>128</v>
      </c>
      <c r="H3572" s="3">
        <v>201</v>
      </c>
      <c r="I3572" s="3">
        <v>154</v>
      </c>
      <c r="J3572" s="3">
        <v>153</v>
      </c>
      <c r="K3572" s="3">
        <v>128</v>
      </c>
      <c r="L3572" s="3">
        <v>113</v>
      </c>
      <c r="M3572" s="3">
        <v>93</v>
      </c>
      <c r="N3572" s="3">
        <v>54</v>
      </c>
      <c r="O3572" s="3">
        <v>229</v>
      </c>
      <c r="P3572">
        <v>5520</v>
      </c>
      <c r="Q3572" s="5" t="b">
        <f t="shared" si="167"/>
        <v>0</v>
      </c>
      <c r="R3572" s="5">
        <v>200</v>
      </c>
    </row>
    <row r="3573" spans="1:18">
      <c r="A3573" t="s">
        <v>3571</v>
      </c>
      <c r="B3573" s="1" t="str">
        <f t="shared" si="165"/>
        <v>Jambeiro</v>
      </c>
      <c r="C3573" s="8" t="str">
        <f t="shared" si="166"/>
        <v>352490</v>
      </c>
      <c r="D3573" s="3">
        <v>10</v>
      </c>
      <c r="E3573" s="3">
        <v>10</v>
      </c>
      <c r="F3573" s="3">
        <v>10</v>
      </c>
      <c r="G3573" s="3">
        <v>10</v>
      </c>
      <c r="H3573" s="3">
        <v>17</v>
      </c>
      <c r="I3573" s="3">
        <v>20</v>
      </c>
      <c r="J3573" s="3">
        <v>9</v>
      </c>
      <c r="K3573" s="3">
        <v>12</v>
      </c>
      <c r="L3573" s="3">
        <v>10</v>
      </c>
      <c r="M3573" s="3">
        <v>8</v>
      </c>
      <c r="N3573" s="3">
        <v>8</v>
      </c>
      <c r="O3573" s="3">
        <v>0</v>
      </c>
      <c r="P3573">
        <v>134</v>
      </c>
      <c r="Q3573" s="5" t="b">
        <f t="shared" si="167"/>
        <v>0</v>
      </c>
      <c r="R3573" s="5">
        <v>200</v>
      </c>
    </row>
    <row r="3574" spans="1:18">
      <c r="A3574" t="s">
        <v>3572</v>
      </c>
      <c r="B3574" s="1" t="str">
        <f t="shared" si="165"/>
        <v>Jandira</v>
      </c>
      <c r="C3574" s="8" t="str">
        <f t="shared" si="166"/>
        <v>352500</v>
      </c>
      <c r="D3574" s="3">
        <v>63</v>
      </c>
      <c r="E3574" s="3">
        <v>90</v>
      </c>
      <c r="F3574" s="3">
        <v>61</v>
      </c>
      <c r="G3574" s="3">
        <v>59</v>
      </c>
      <c r="H3574" s="3">
        <v>73</v>
      </c>
      <c r="I3574" s="3">
        <v>37</v>
      </c>
      <c r="J3574" s="3">
        <v>73</v>
      </c>
      <c r="K3574" s="3">
        <v>21</v>
      </c>
      <c r="L3574" s="3">
        <v>99</v>
      </c>
      <c r="M3574" s="3">
        <v>76</v>
      </c>
      <c r="N3574" s="3">
        <v>95</v>
      </c>
      <c r="O3574" s="3">
        <v>93</v>
      </c>
      <c r="P3574">
        <v>2212</v>
      </c>
      <c r="Q3574" s="5" t="b">
        <f t="shared" si="167"/>
        <v>0</v>
      </c>
      <c r="R3574" s="5">
        <v>200</v>
      </c>
    </row>
    <row r="3575" spans="1:18">
      <c r="A3575" t="s">
        <v>3573</v>
      </c>
      <c r="B3575" s="1" t="str">
        <f t="shared" si="165"/>
        <v>Jardinópolis</v>
      </c>
      <c r="C3575" s="8" t="str">
        <f t="shared" si="166"/>
        <v>352510</v>
      </c>
      <c r="D3575" s="3">
        <v>45</v>
      </c>
      <c r="E3575" s="3">
        <v>142</v>
      </c>
      <c r="F3575" s="3">
        <v>51</v>
      </c>
      <c r="G3575" s="3">
        <v>77</v>
      </c>
      <c r="H3575" s="3">
        <v>69</v>
      </c>
      <c r="I3575" s="3">
        <v>225</v>
      </c>
      <c r="J3575" s="3">
        <v>92</v>
      </c>
      <c r="K3575" s="3">
        <v>150</v>
      </c>
      <c r="L3575" s="3">
        <v>59</v>
      </c>
      <c r="M3575" s="3">
        <v>195</v>
      </c>
      <c r="N3575" s="3">
        <v>486</v>
      </c>
      <c r="O3575" s="3">
        <v>78</v>
      </c>
      <c r="P3575">
        <v>2697</v>
      </c>
      <c r="Q3575" s="5" t="b">
        <f t="shared" si="167"/>
        <v>0</v>
      </c>
      <c r="R3575" s="5">
        <v>200</v>
      </c>
    </row>
    <row r="3576" spans="1:18">
      <c r="A3576" t="s">
        <v>3574</v>
      </c>
      <c r="B3576" s="1" t="str">
        <f t="shared" si="165"/>
        <v>Jarinu</v>
      </c>
      <c r="C3576" s="8" t="str">
        <f t="shared" si="166"/>
        <v>352520</v>
      </c>
      <c r="D3576" s="3">
        <v>41</v>
      </c>
      <c r="E3576" s="3">
        <v>43</v>
      </c>
      <c r="F3576" s="3">
        <v>47</v>
      </c>
      <c r="G3576" s="3">
        <v>79</v>
      </c>
      <c r="H3576" s="3">
        <v>47</v>
      </c>
      <c r="I3576" s="3">
        <v>56</v>
      </c>
      <c r="J3576" s="3">
        <v>33</v>
      </c>
      <c r="K3576" s="3">
        <v>39</v>
      </c>
      <c r="L3576" s="3">
        <v>67</v>
      </c>
      <c r="M3576" s="3">
        <v>41</v>
      </c>
      <c r="N3576" s="3">
        <v>32</v>
      </c>
      <c r="O3576" s="3">
        <v>50</v>
      </c>
      <c r="P3576">
        <v>828</v>
      </c>
      <c r="Q3576" s="5" t="b">
        <f t="shared" si="167"/>
        <v>0</v>
      </c>
      <c r="R3576" s="5">
        <v>200</v>
      </c>
    </row>
    <row r="3577" spans="1:18">
      <c r="A3577" t="s">
        <v>3575</v>
      </c>
      <c r="B3577" s="1" t="str">
        <f t="shared" si="165"/>
        <v>Jaú</v>
      </c>
      <c r="C3577" s="8" t="str">
        <f t="shared" si="166"/>
        <v>352530</v>
      </c>
      <c r="D3577" s="3">
        <v>448</v>
      </c>
      <c r="E3577" s="3">
        <v>504</v>
      </c>
      <c r="F3577" s="3">
        <v>1185</v>
      </c>
      <c r="G3577" s="3">
        <v>687</v>
      </c>
      <c r="H3577" s="3">
        <v>542</v>
      </c>
      <c r="I3577" s="3">
        <v>667</v>
      </c>
      <c r="J3577" s="3">
        <v>607</v>
      </c>
      <c r="K3577" s="3">
        <v>816</v>
      </c>
      <c r="L3577" s="3">
        <v>640</v>
      </c>
      <c r="M3577" s="3">
        <v>512</v>
      </c>
      <c r="N3577" s="3">
        <v>463</v>
      </c>
      <c r="O3577" s="3">
        <v>369</v>
      </c>
      <c r="P3577">
        <v>15611</v>
      </c>
      <c r="Q3577" s="5" t="b">
        <f t="shared" si="167"/>
        <v>0</v>
      </c>
      <c r="R3577" s="5">
        <v>200</v>
      </c>
    </row>
    <row r="3578" spans="1:18">
      <c r="A3578" t="s">
        <v>3576</v>
      </c>
      <c r="B3578" s="1" t="str">
        <f t="shared" si="165"/>
        <v>Jeriquara</v>
      </c>
      <c r="C3578" s="8" t="str">
        <f t="shared" si="166"/>
        <v>352540</v>
      </c>
      <c r="D3578" s="3">
        <v>0</v>
      </c>
      <c r="E3578" s="3">
        <v>0</v>
      </c>
      <c r="F3578" s="3">
        <v>0</v>
      </c>
      <c r="G3578" s="3">
        <v>0</v>
      </c>
      <c r="H3578" s="3">
        <v>6</v>
      </c>
      <c r="I3578" s="3">
        <v>29</v>
      </c>
      <c r="J3578" s="3">
        <v>21</v>
      </c>
      <c r="K3578" s="3">
        <v>16</v>
      </c>
      <c r="L3578" s="3">
        <v>18</v>
      </c>
      <c r="M3578" s="3">
        <v>13</v>
      </c>
      <c r="N3578" s="3">
        <v>16</v>
      </c>
      <c r="O3578" s="3">
        <v>15</v>
      </c>
      <c r="P3578">
        <v>177</v>
      </c>
      <c r="Q3578" s="5" t="b">
        <f t="shared" si="167"/>
        <v>0</v>
      </c>
      <c r="R3578" s="5">
        <v>200</v>
      </c>
    </row>
    <row r="3579" spans="1:18">
      <c r="A3579" t="s">
        <v>3577</v>
      </c>
      <c r="B3579" s="1" t="str">
        <f t="shared" si="165"/>
        <v>Joanópolis</v>
      </c>
      <c r="C3579" s="8" t="str">
        <f t="shared" si="166"/>
        <v>352550</v>
      </c>
      <c r="D3579" s="3">
        <v>66</v>
      </c>
      <c r="E3579" s="3">
        <v>160</v>
      </c>
      <c r="F3579" s="3">
        <v>106</v>
      </c>
      <c r="G3579" s="3">
        <v>132</v>
      </c>
      <c r="H3579" s="3">
        <v>105</v>
      </c>
      <c r="I3579" s="3">
        <v>153</v>
      </c>
      <c r="J3579" s="3">
        <v>108</v>
      </c>
      <c r="K3579" s="3">
        <v>136</v>
      </c>
      <c r="L3579" s="3">
        <v>141</v>
      </c>
      <c r="M3579" s="3">
        <v>96</v>
      </c>
      <c r="N3579" s="3">
        <v>85</v>
      </c>
      <c r="O3579" s="3">
        <v>112</v>
      </c>
      <c r="P3579">
        <v>2623</v>
      </c>
      <c r="Q3579" s="5" t="b">
        <f t="shared" si="167"/>
        <v>0</v>
      </c>
      <c r="R3579" s="5">
        <v>200</v>
      </c>
    </row>
    <row r="3580" spans="1:18">
      <c r="A3580" t="s">
        <v>3578</v>
      </c>
      <c r="B3580" s="1" t="str">
        <f t="shared" si="165"/>
        <v>João Ramalho</v>
      </c>
      <c r="C3580" s="8" t="str">
        <f t="shared" si="166"/>
        <v>352560</v>
      </c>
      <c r="D3580" s="3">
        <v>50</v>
      </c>
      <c r="E3580" s="3">
        <v>37</v>
      </c>
      <c r="F3580" s="3">
        <v>12</v>
      </c>
      <c r="G3580" s="3">
        <v>8</v>
      </c>
      <c r="H3580" s="3">
        <v>6</v>
      </c>
      <c r="I3580" s="3">
        <v>20</v>
      </c>
      <c r="J3580" s="3">
        <v>27</v>
      </c>
      <c r="K3580" s="3">
        <v>19</v>
      </c>
      <c r="L3580" s="3">
        <v>44</v>
      </c>
      <c r="M3580" s="3">
        <v>0</v>
      </c>
      <c r="N3580" s="3">
        <v>25</v>
      </c>
      <c r="O3580" s="3">
        <v>101</v>
      </c>
      <c r="P3580">
        <v>766</v>
      </c>
      <c r="Q3580" s="5" t="b">
        <f t="shared" si="167"/>
        <v>0</v>
      </c>
      <c r="R3580" s="5">
        <v>200</v>
      </c>
    </row>
    <row r="3581" spans="1:18">
      <c r="A3581" t="s">
        <v>3579</v>
      </c>
      <c r="B3581" s="1" t="str">
        <f t="shared" si="165"/>
        <v>José Bonifácio</v>
      </c>
      <c r="C3581" s="8" t="str">
        <f t="shared" si="166"/>
        <v>352570</v>
      </c>
      <c r="D3581" s="3">
        <v>219</v>
      </c>
      <c r="E3581" s="3">
        <v>130</v>
      </c>
      <c r="F3581" s="3">
        <v>175</v>
      </c>
      <c r="G3581" s="3">
        <v>172</v>
      </c>
      <c r="H3581" s="3">
        <v>137</v>
      </c>
      <c r="I3581" s="3">
        <v>148</v>
      </c>
      <c r="J3581" s="3">
        <v>108</v>
      </c>
      <c r="K3581" s="3">
        <v>49</v>
      </c>
      <c r="L3581" s="3">
        <v>37</v>
      </c>
      <c r="M3581" s="3">
        <v>84</v>
      </c>
      <c r="N3581" s="3">
        <v>72</v>
      </c>
      <c r="O3581" s="3">
        <v>30</v>
      </c>
      <c r="P3581">
        <v>4024</v>
      </c>
      <c r="Q3581" s="5" t="b">
        <f t="shared" si="167"/>
        <v>0</v>
      </c>
      <c r="R3581" s="5">
        <v>200</v>
      </c>
    </row>
    <row r="3582" spans="1:18">
      <c r="A3582" t="s">
        <v>3580</v>
      </c>
      <c r="B3582" s="1" t="str">
        <f t="shared" si="165"/>
        <v>Júlio Mesquita</v>
      </c>
      <c r="C3582" s="8" t="str">
        <f t="shared" si="166"/>
        <v>352580</v>
      </c>
      <c r="D3582" s="3">
        <v>57</v>
      </c>
      <c r="E3582" s="3">
        <v>57</v>
      </c>
      <c r="F3582" s="3">
        <v>116</v>
      </c>
      <c r="G3582" s="3">
        <v>0</v>
      </c>
      <c r="H3582" s="3">
        <v>48</v>
      </c>
      <c r="I3582" s="3">
        <v>0</v>
      </c>
      <c r="J3582" s="3">
        <v>0</v>
      </c>
      <c r="K3582" s="3">
        <v>74</v>
      </c>
      <c r="L3582" s="3">
        <v>57</v>
      </c>
      <c r="M3582" s="3">
        <v>59</v>
      </c>
      <c r="N3582" s="3">
        <v>0</v>
      </c>
      <c r="O3582" s="3">
        <v>59</v>
      </c>
      <c r="P3582">
        <v>1040</v>
      </c>
      <c r="Q3582" s="5" t="b">
        <f t="shared" si="167"/>
        <v>0</v>
      </c>
      <c r="R3582" s="5">
        <v>200</v>
      </c>
    </row>
    <row r="3583" spans="1:18">
      <c r="A3583" t="s">
        <v>3581</v>
      </c>
      <c r="B3583" s="1" t="str">
        <f t="shared" si="165"/>
        <v>Jumirim</v>
      </c>
      <c r="C3583" s="8" t="str">
        <f t="shared" si="166"/>
        <v>352585</v>
      </c>
      <c r="D3583" s="3">
        <v>42</v>
      </c>
      <c r="E3583" s="3">
        <v>17</v>
      </c>
      <c r="F3583" s="3">
        <v>17</v>
      </c>
      <c r="G3583" s="3">
        <v>74</v>
      </c>
      <c r="H3583" s="3">
        <v>0</v>
      </c>
      <c r="I3583" s="3">
        <v>36</v>
      </c>
      <c r="J3583" s="3">
        <v>69</v>
      </c>
      <c r="K3583" s="3">
        <v>30</v>
      </c>
      <c r="L3583" s="3">
        <v>16</v>
      </c>
      <c r="M3583" s="3">
        <v>31</v>
      </c>
      <c r="N3583" s="3">
        <v>129</v>
      </c>
      <c r="O3583" s="3">
        <v>70</v>
      </c>
      <c r="P3583">
        <v>776</v>
      </c>
      <c r="Q3583" s="5" t="b">
        <f t="shared" si="167"/>
        <v>0</v>
      </c>
      <c r="R3583" s="5">
        <v>200</v>
      </c>
    </row>
    <row r="3584" spans="1:18">
      <c r="A3584" t="s">
        <v>3582</v>
      </c>
      <c r="B3584" s="1" t="str">
        <f t="shared" si="165"/>
        <v>Jundiaí</v>
      </c>
      <c r="C3584" s="8" t="str">
        <f t="shared" si="166"/>
        <v>352590</v>
      </c>
      <c r="D3584" s="3">
        <v>1132</v>
      </c>
      <c r="E3584" s="3">
        <v>1288</v>
      </c>
      <c r="F3584" s="3">
        <v>1471</v>
      </c>
      <c r="G3584" s="3">
        <v>1479</v>
      </c>
      <c r="H3584" s="3">
        <v>1125</v>
      </c>
      <c r="I3584" s="3">
        <v>1000</v>
      </c>
      <c r="J3584" s="3">
        <v>1249</v>
      </c>
      <c r="K3584" s="3">
        <v>1601</v>
      </c>
      <c r="L3584" s="3">
        <v>1177</v>
      </c>
      <c r="M3584" s="3">
        <v>1425</v>
      </c>
      <c r="N3584" s="3">
        <v>1113</v>
      </c>
      <c r="O3584" s="3">
        <v>0</v>
      </c>
      <c r="P3584">
        <v>28040</v>
      </c>
      <c r="Q3584" s="5" t="b">
        <f t="shared" si="167"/>
        <v>0</v>
      </c>
      <c r="R3584" s="5">
        <v>200</v>
      </c>
    </row>
    <row r="3585" spans="1:18">
      <c r="A3585" t="s">
        <v>3583</v>
      </c>
      <c r="B3585" s="1" t="str">
        <f t="shared" si="165"/>
        <v>Junqueirópolis</v>
      </c>
      <c r="C3585" s="8" t="str">
        <f t="shared" si="166"/>
        <v>352600</v>
      </c>
      <c r="D3585" s="3">
        <v>39</v>
      </c>
      <c r="E3585" s="3">
        <v>34</v>
      </c>
      <c r="F3585" s="3">
        <v>47</v>
      </c>
      <c r="G3585" s="3">
        <v>35</v>
      </c>
      <c r="H3585" s="3">
        <v>28</v>
      </c>
      <c r="I3585" s="3">
        <v>14</v>
      </c>
      <c r="J3585" s="3">
        <v>26</v>
      </c>
      <c r="K3585" s="3">
        <v>33</v>
      </c>
      <c r="L3585" s="3">
        <v>19</v>
      </c>
      <c r="M3585" s="3">
        <v>39</v>
      </c>
      <c r="N3585" s="3">
        <v>9</v>
      </c>
      <c r="O3585" s="3">
        <v>12</v>
      </c>
      <c r="P3585">
        <v>744</v>
      </c>
      <c r="Q3585" s="5" t="b">
        <f t="shared" si="167"/>
        <v>0</v>
      </c>
      <c r="R3585" s="5">
        <v>200</v>
      </c>
    </row>
    <row r="3586" spans="1:18">
      <c r="A3586" t="s">
        <v>3584</v>
      </c>
      <c r="B3586" s="1" t="str">
        <f t="shared" si="165"/>
        <v>Juquiá</v>
      </c>
      <c r="C3586" s="8" t="str">
        <f t="shared" si="166"/>
        <v>352610</v>
      </c>
      <c r="D3586" s="3">
        <v>2661</v>
      </c>
      <c r="E3586" s="3">
        <v>2560</v>
      </c>
      <c r="F3586" s="3">
        <v>1675</v>
      </c>
      <c r="G3586" s="3">
        <v>1539</v>
      </c>
      <c r="H3586" s="3">
        <v>1647</v>
      </c>
      <c r="I3586" s="3">
        <v>1654</v>
      </c>
      <c r="J3586" s="3">
        <v>1177</v>
      </c>
      <c r="K3586" s="3">
        <v>1296</v>
      </c>
      <c r="L3586" s="3">
        <v>1534</v>
      </c>
      <c r="M3586" s="3">
        <v>1915</v>
      </c>
      <c r="N3586" s="3">
        <v>1931</v>
      </c>
      <c r="O3586" s="3">
        <v>259</v>
      </c>
      <c r="P3586">
        <v>24797</v>
      </c>
      <c r="Q3586" s="5" t="b">
        <f t="shared" si="167"/>
        <v>0</v>
      </c>
      <c r="R3586" s="5">
        <v>200</v>
      </c>
    </row>
    <row r="3587" spans="1:18">
      <c r="A3587" t="s">
        <v>3585</v>
      </c>
      <c r="B3587" s="1" t="str">
        <f t="shared" si="165"/>
        <v>Juquitiba</v>
      </c>
      <c r="C3587" s="8" t="str">
        <f t="shared" si="166"/>
        <v>352620</v>
      </c>
      <c r="D3587" s="3">
        <v>0</v>
      </c>
      <c r="E3587" s="3">
        <v>36</v>
      </c>
      <c r="F3587" s="3">
        <v>0</v>
      </c>
      <c r="G3587" s="3">
        <v>139</v>
      </c>
      <c r="H3587" s="3">
        <v>0</v>
      </c>
      <c r="I3587" s="3">
        <v>45</v>
      </c>
      <c r="J3587" s="3">
        <v>28</v>
      </c>
      <c r="K3587" s="3">
        <v>0</v>
      </c>
      <c r="L3587" s="3">
        <v>1</v>
      </c>
      <c r="M3587" s="3">
        <v>35</v>
      </c>
      <c r="N3587" s="3">
        <v>39</v>
      </c>
      <c r="O3587" s="3">
        <v>38</v>
      </c>
      <c r="P3587">
        <v>897</v>
      </c>
      <c r="Q3587" s="5" t="b">
        <f t="shared" si="167"/>
        <v>0</v>
      </c>
      <c r="R3587" s="5">
        <v>200</v>
      </c>
    </row>
    <row r="3588" spans="1:18">
      <c r="A3588" t="s">
        <v>3586</v>
      </c>
      <c r="B3588" s="1" t="str">
        <f t="shared" ref="B3588:B3651" si="168">MID(A3588,8,100)</f>
        <v>Lagoinha</v>
      </c>
      <c r="C3588" s="8" t="str">
        <f t="shared" ref="C3588:C3651" si="169">MID(A3588,1,6)</f>
        <v>352630</v>
      </c>
      <c r="D3588" s="3">
        <v>4</v>
      </c>
      <c r="E3588" s="3">
        <v>8</v>
      </c>
      <c r="F3588" s="3">
        <v>4</v>
      </c>
      <c r="G3588" s="3">
        <v>0</v>
      </c>
      <c r="H3588" s="3">
        <v>0</v>
      </c>
      <c r="I3588" s="3">
        <v>0</v>
      </c>
      <c r="J3588" s="3">
        <v>1</v>
      </c>
      <c r="K3588" s="3">
        <v>3</v>
      </c>
      <c r="L3588" s="3">
        <v>5</v>
      </c>
      <c r="M3588" s="3">
        <v>3</v>
      </c>
      <c r="N3588" s="3">
        <v>1</v>
      </c>
      <c r="O3588" s="3">
        <v>0</v>
      </c>
      <c r="P3588">
        <v>413</v>
      </c>
      <c r="Q3588" s="5" t="b">
        <f t="shared" ref="Q3588:Q3651" si="170">IF(K3588+L3588+M3588=0,"SIM",IF(L3588+M3588+N3588=0,"SIM",IF(M3588+N3588+O3588=0,"SIM")))</f>
        <v>0</v>
      </c>
      <c r="R3588" s="5">
        <v>200</v>
      </c>
    </row>
    <row r="3589" spans="1:18">
      <c r="A3589" t="s">
        <v>3587</v>
      </c>
      <c r="B3589" s="1" t="str">
        <f t="shared" si="168"/>
        <v>Laranjal Paulista</v>
      </c>
      <c r="C3589" s="8" t="str">
        <f t="shared" si="169"/>
        <v>352640</v>
      </c>
      <c r="D3589" s="3">
        <v>160</v>
      </c>
      <c r="E3589" s="3">
        <v>169</v>
      </c>
      <c r="F3589" s="3">
        <v>233</v>
      </c>
      <c r="G3589" s="3">
        <v>162</v>
      </c>
      <c r="H3589" s="3">
        <v>159</v>
      </c>
      <c r="I3589" s="3">
        <v>135</v>
      </c>
      <c r="J3589" s="3">
        <v>32</v>
      </c>
      <c r="K3589" s="3">
        <v>165</v>
      </c>
      <c r="L3589" s="3">
        <v>206</v>
      </c>
      <c r="M3589" s="3">
        <v>136</v>
      </c>
      <c r="N3589" s="3">
        <v>136</v>
      </c>
      <c r="O3589" s="3">
        <v>88</v>
      </c>
      <c r="P3589">
        <v>3856</v>
      </c>
      <c r="Q3589" s="5" t="b">
        <f t="shared" si="170"/>
        <v>0</v>
      </c>
      <c r="R3589" s="5">
        <v>200</v>
      </c>
    </row>
    <row r="3590" spans="1:18">
      <c r="A3590" t="s">
        <v>3588</v>
      </c>
      <c r="B3590" s="1" t="str">
        <f t="shared" si="168"/>
        <v>Lavínia</v>
      </c>
      <c r="C3590" s="8" t="str">
        <f t="shared" si="169"/>
        <v>352650</v>
      </c>
      <c r="D3590" s="3">
        <v>0</v>
      </c>
      <c r="E3590" s="3">
        <v>200</v>
      </c>
      <c r="F3590" s="3">
        <v>122</v>
      </c>
      <c r="G3590" s="3">
        <v>22</v>
      </c>
      <c r="H3590" s="3">
        <v>0</v>
      </c>
      <c r="I3590" s="3">
        <v>17</v>
      </c>
      <c r="J3590" s="3">
        <v>32</v>
      </c>
      <c r="K3590" s="3">
        <v>63</v>
      </c>
      <c r="L3590" s="3">
        <v>51</v>
      </c>
      <c r="M3590" s="3">
        <v>0</v>
      </c>
      <c r="N3590" s="3">
        <v>0</v>
      </c>
      <c r="O3590" s="3">
        <v>0</v>
      </c>
      <c r="P3590">
        <v>5322</v>
      </c>
      <c r="Q3590" s="5" t="str">
        <f t="shared" si="170"/>
        <v>SIM</v>
      </c>
      <c r="R3590" s="5">
        <v>100</v>
      </c>
    </row>
    <row r="3591" spans="1:18">
      <c r="A3591" t="s">
        <v>3589</v>
      </c>
      <c r="B3591" s="1" t="str">
        <f t="shared" si="168"/>
        <v>Lavrinhas</v>
      </c>
      <c r="C3591" s="8" t="str">
        <f t="shared" si="169"/>
        <v>352660</v>
      </c>
      <c r="D3591" s="3">
        <v>15</v>
      </c>
      <c r="E3591" s="3">
        <v>20</v>
      </c>
      <c r="F3591" s="3">
        <v>8</v>
      </c>
      <c r="G3591" s="3">
        <v>25</v>
      </c>
      <c r="H3591" s="3">
        <v>19</v>
      </c>
      <c r="I3591" s="3">
        <v>30</v>
      </c>
      <c r="J3591" s="3">
        <v>19</v>
      </c>
      <c r="K3591" s="3">
        <v>23</v>
      </c>
      <c r="L3591" s="3">
        <v>30</v>
      </c>
      <c r="M3591" s="3">
        <v>40</v>
      </c>
      <c r="N3591" s="3">
        <v>30</v>
      </c>
      <c r="O3591" s="3">
        <v>17</v>
      </c>
      <c r="P3591">
        <v>382</v>
      </c>
      <c r="Q3591" s="5" t="b">
        <f t="shared" si="170"/>
        <v>0</v>
      </c>
      <c r="R3591" s="5">
        <v>200</v>
      </c>
    </row>
    <row r="3592" spans="1:18">
      <c r="A3592" t="s">
        <v>3590</v>
      </c>
      <c r="B3592" s="1" t="str">
        <f t="shared" si="168"/>
        <v>Leme</v>
      </c>
      <c r="C3592" s="8" t="str">
        <f t="shared" si="169"/>
        <v>352670</v>
      </c>
      <c r="D3592" s="3">
        <v>420</v>
      </c>
      <c r="E3592" s="3">
        <v>537</v>
      </c>
      <c r="F3592" s="3">
        <v>462</v>
      </c>
      <c r="G3592" s="3">
        <v>423</v>
      </c>
      <c r="H3592" s="3">
        <v>380</v>
      </c>
      <c r="I3592" s="3">
        <v>352</v>
      </c>
      <c r="J3592" s="3">
        <v>368</v>
      </c>
      <c r="K3592" s="3">
        <v>427</v>
      </c>
      <c r="L3592" s="3">
        <v>394</v>
      </c>
      <c r="M3592" s="3">
        <v>331</v>
      </c>
      <c r="N3592" s="3">
        <v>245</v>
      </c>
      <c r="O3592" s="3">
        <v>307</v>
      </c>
      <c r="P3592">
        <v>9390</v>
      </c>
      <c r="Q3592" s="5" t="b">
        <f t="shared" si="170"/>
        <v>0</v>
      </c>
      <c r="R3592" s="5">
        <v>200</v>
      </c>
    </row>
    <row r="3593" spans="1:18">
      <c r="A3593" t="s">
        <v>3591</v>
      </c>
      <c r="B3593" s="1" t="str">
        <f t="shared" si="168"/>
        <v>Lençóis Paulista</v>
      </c>
      <c r="C3593" s="8" t="str">
        <f t="shared" si="169"/>
        <v>352680</v>
      </c>
      <c r="D3593" s="3">
        <v>281</v>
      </c>
      <c r="E3593" s="3">
        <v>416</v>
      </c>
      <c r="F3593" s="3">
        <v>465</v>
      </c>
      <c r="G3593" s="3">
        <v>392</v>
      </c>
      <c r="H3593" s="3">
        <v>249</v>
      </c>
      <c r="I3593" s="3">
        <v>397</v>
      </c>
      <c r="J3593" s="3">
        <v>461</v>
      </c>
      <c r="K3593" s="3">
        <v>349</v>
      </c>
      <c r="L3593" s="3">
        <v>393</v>
      </c>
      <c r="M3593" s="3">
        <v>479</v>
      </c>
      <c r="N3593" s="3">
        <v>354</v>
      </c>
      <c r="O3593" s="3">
        <v>386</v>
      </c>
      <c r="P3593">
        <v>9526</v>
      </c>
      <c r="Q3593" s="5" t="b">
        <f t="shared" si="170"/>
        <v>0</v>
      </c>
      <c r="R3593" s="5">
        <v>200</v>
      </c>
    </row>
    <row r="3594" spans="1:18">
      <c r="A3594" t="s">
        <v>3592</v>
      </c>
      <c r="B3594" s="1" t="str">
        <f t="shared" si="168"/>
        <v>Limeira</v>
      </c>
      <c r="C3594" s="8" t="str">
        <f t="shared" si="169"/>
        <v>352690</v>
      </c>
      <c r="D3594" s="3">
        <v>481</v>
      </c>
      <c r="E3594" s="3">
        <v>392</v>
      </c>
      <c r="F3594" s="3">
        <v>586</v>
      </c>
      <c r="G3594" s="3">
        <v>459</v>
      </c>
      <c r="H3594" s="3">
        <v>553</v>
      </c>
      <c r="I3594" s="3">
        <v>541</v>
      </c>
      <c r="J3594" s="3">
        <v>577</v>
      </c>
      <c r="K3594" s="3">
        <v>601</v>
      </c>
      <c r="L3594" s="3">
        <v>741</v>
      </c>
      <c r="M3594" s="3">
        <v>590</v>
      </c>
      <c r="N3594" s="3">
        <v>482</v>
      </c>
      <c r="O3594" s="3">
        <v>611</v>
      </c>
      <c r="P3594">
        <v>14429</v>
      </c>
      <c r="Q3594" s="5" t="b">
        <f t="shared" si="170"/>
        <v>0</v>
      </c>
      <c r="R3594" s="5">
        <v>200</v>
      </c>
    </row>
    <row r="3595" spans="1:18">
      <c r="A3595" t="s">
        <v>3593</v>
      </c>
      <c r="B3595" s="1" t="str">
        <f t="shared" si="168"/>
        <v>Lindóia</v>
      </c>
      <c r="C3595" s="8" t="str">
        <f t="shared" si="169"/>
        <v>352700</v>
      </c>
      <c r="D3595" s="3">
        <v>2</v>
      </c>
      <c r="E3595" s="3">
        <v>3</v>
      </c>
      <c r="F3595" s="3">
        <v>9</v>
      </c>
      <c r="G3595" s="3">
        <v>12</v>
      </c>
      <c r="H3595" s="3">
        <v>11</v>
      </c>
      <c r="I3595" s="3">
        <v>7</v>
      </c>
      <c r="J3595" s="3">
        <v>14</v>
      </c>
      <c r="K3595" s="3">
        <v>7</v>
      </c>
      <c r="L3595" s="3">
        <v>3</v>
      </c>
      <c r="M3595" s="3">
        <v>1</v>
      </c>
      <c r="N3595" s="3">
        <v>3</v>
      </c>
      <c r="O3595" s="3">
        <v>3</v>
      </c>
      <c r="P3595">
        <v>188</v>
      </c>
      <c r="Q3595" s="5" t="b">
        <f t="shared" si="170"/>
        <v>0</v>
      </c>
      <c r="R3595" s="5">
        <v>200</v>
      </c>
    </row>
    <row r="3596" spans="1:18">
      <c r="A3596" t="s">
        <v>3594</v>
      </c>
      <c r="B3596" s="1" t="str">
        <f t="shared" si="168"/>
        <v>Lins</v>
      </c>
      <c r="C3596" s="8" t="str">
        <f t="shared" si="169"/>
        <v>352710</v>
      </c>
      <c r="D3596" s="3">
        <v>1085</v>
      </c>
      <c r="E3596" s="3">
        <v>930</v>
      </c>
      <c r="F3596" s="3">
        <v>1819</v>
      </c>
      <c r="G3596" s="3">
        <v>948</v>
      </c>
      <c r="H3596" s="3">
        <v>852</v>
      </c>
      <c r="I3596" s="3">
        <v>745</v>
      </c>
      <c r="J3596" s="3">
        <v>498</v>
      </c>
      <c r="K3596" s="3">
        <v>524</v>
      </c>
      <c r="L3596" s="3">
        <v>892</v>
      </c>
      <c r="M3596" s="3">
        <v>433</v>
      </c>
      <c r="N3596" s="3">
        <v>413</v>
      </c>
      <c r="O3596" s="3">
        <v>428</v>
      </c>
      <c r="P3596">
        <v>17675</v>
      </c>
      <c r="Q3596" s="5" t="b">
        <f t="shared" si="170"/>
        <v>0</v>
      </c>
      <c r="R3596" s="5">
        <v>200</v>
      </c>
    </row>
    <row r="3597" spans="1:18">
      <c r="A3597" t="s">
        <v>3595</v>
      </c>
      <c r="B3597" s="1" t="str">
        <f t="shared" si="168"/>
        <v>Lorena</v>
      </c>
      <c r="C3597" s="8" t="str">
        <f t="shared" si="169"/>
        <v>352720</v>
      </c>
      <c r="D3597" s="3">
        <v>0</v>
      </c>
      <c r="E3597" s="3">
        <v>167</v>
      </c>
      <c r="F3597" s="3">
        <v>877</v>
      </c>
      <c r="G3597" s="3">
        <v>329</v>
      </c>
      <c r="H3597" s="3">
        <v>361</v>
      </c>
      <c r="I3597" s="3">
        <v>451</v>
      </c>
      <c r="J3597" s="3">
        <v>649</v>
      </c>
      <c r="K3597" s="3">
        <v>473</v>
      </c>
      <c r="L3597" s="3">
        <v>862</v>
      </c>
      <c r="M3597" s="3">
        <v>595</v>
      </c>
      <c r="N3597" s="3">
        <v>283</v>
      </c>
      <c r="O3597" s="3">
        <v>1277</v>
      </c>
      <c r="P3597">
        <v>7657</v>
      </c>
      <c r="Q3597" s="5" t="b">
        <f t="shared" si="170"/>
        <v>0</v>
      </c>
      <c r="R3597" s="5">
        <v>200</v>
      </c>
    </row>
    <row r="3598" spans="1:18">
      <c r="A3598" t="s">
        <v>3596</v>
      </c>
      <c r="B3598" s="1" t="str">
        <f t="shared" si="168"/>
        <v>Lourdes</v>
      </c>
      <c r="C3598" s="8" t="str">
        <f t="shared" si="169"/>
        <v>352725</v>
      </c>
      <c r="D3598" s="3">
        <v>39</v>
      </c>
      <c r="E3598" s="3">
        <v>32</v>
      </c>
      <c r="F3598" s="3">
        <v>36</v>
      </c>
      <c r="G3598" s="3">
        <v>25</v>
      </c>
      <c r="H3598" s="3">
        <v>43</v>
      </c>
      <c r="I3598" s="3">
        <v>24</v>
      </c>
      <c r="J3598" s="3">
        <v>38</v>
      </c>
      <c r="K3598" s="3">
        <v>40</v>
      </c>
      <c r="L3598" s="3">
        <v>30</v>
      </c>
      <c r="M3598" s="3">
        <v>38</v>
      </c>
      <c r="N3598" s="3">
        <v>33</v>
      </c>
      <c r="O3598" s="3">
        <v>25</v>
      </c>
      <c r="P3598">
        <v>688</v>
      </c>
      <c r="Q3598" s="5" t="b">
        <f t="shared" si="170"/>
        <v>0</v>
      </c>
      <c r="R3598" s="5">
        <v>200</v>
      </c>
    </row>
    <row r="3599" spans="1:18">
      <c r="A3599" t="s">
        <v>3597</v>
      </c>
      <c r="B3599" s="1" t="str">
        <f t="shared" si="168"/>
        <v>Louveira</v>
      </c>
      <c r="C3599" s="8" t="str">
        <f t="shared" si="169"/>
        <v>352730</v>
      </c>
      <c r="D3599" s="3">
        <v>196</v>
      </c>
      <c r="E3599" s="3">
        <v>183</v>
      </c>
      <c r="F3599" s="3">
        <v>293</v>
      </c>
      <c r="G3599" s="3">
        <v>208</v>
      </c>
      <c r="H3599" s="3">
        <v>247</v>
      </c>
      <c r="I3599" s="3">
        <v>144</v>
      </c>
      <c r="J3599" s="3">
        <v>194</v>
      </c>
      <c r="K3599" s="3">
        <v>247</v>
      </c>
      <c r="L3599" s="3">
        <v>244</v>
      </c>
      <c r="M3599" s="3">
        <v>242</v>
      </c>
      <c r="N3599" s="3">
        <v>200</v>
      </c>
      <c r="O3599" s="3">
        <v>237</v>
      </c>
      <c r="P3599">
        <v>4776</v>
      </c>
      <c r="Q3599" s="5" t="b">
        <f t="shared" si="170"/>
        <v>0</v>
      </c>
      <c r="R3599" s="5">
        <v>200</v>
      </c>
    </row>
    <row r="3600" spans="1:18">
      <c r="A3600" t="s">
        <v>3598</v>
      </c>
      <c r="B3600" s="1" t="str">
        <f t="shared" si="168"/>
        <v>Lucélia</v>
      </c>
      <c r="C3600" s="8" t="str">
        <f t="shared" si="169"/>
        <v>352740</v>
      </c>
      <c r="D3600" s="3">
        <v>31</v>
      </c>
      <c r="E3600" s="3">
        <v>45</v>
      </c>
      <c r="F3600" s="3">
        <v>0</v>
      </c>
      <c r="G3600" s="3">
        <v>44</v>
      </c>
      <c r="H3600" s="3">
        <v>37</v>
      </c>
      <c r="I3600" s="3">
        <v>53</v>
      </c>
      <c r="J3600" s="3">
        <v>26</v>
      </c>
      <c r="K3600" s="3">
        <v>26</v>
      </c>
      <c r="L3600" s="3">
        <v>27</v>
      </c>
      <c r="M3600" s="3">
        <v>35</v>
      </c>
      <c r="N3600" s="3">
        <v>41</v>
      </c>
      <c r="O3600" s="3">
        <v>18</v>
      </c>
      <c r="P3600">
        <v>859</v>
      </c>
      <c r="Q3600" s="5" t="b">
        <f t="shared" si="170"/>
        <v>0</v>
      </c>
      <c r="R3600" s="5">
        <v>200</v>
      </c>
    </row>
    <row r="3601" spans="1:18">
      <c r="A3601" t="s">
        <v>3599</v>
      </c>
      <c r="B3601" s="1" t="str">
        <f t="shared" si="168"/>
        <v>Lucianópolis</v>
      </c>
      <c r="C3601" s="8" t="str">
        <f t="shared" si="169"/>
        <v>352750</v>
      </c>
      <c r="D3601" s="3">
        <v>6</v>
      </c>
      <c r="E3601" s="3">
        <v>4</v>
      </c>
      <c r="F3601" s="3">
        <v>2</v>
      </c>
      <c r="G3601" s="3">
        <v>4</v>
      </c>
      <c r="H3601" s="3">
        <v>4</v>
      </c>
      <c r="I3601" s="3">
        <v>5</v>
      </c>
      <c r="J3601" s="3">
        <v>5</v>
      </c>
      <c r="K3601" s="3">
        <v>7</v>
      </c>
      <c r="L3601" s="3">
        <v>5</v>
      </c>
      <c r="M3601" s="3">
        <v>6</v>
      </c>
      <c r="N3601" s="3">
        <v>2</v>
      </c>
      <c r="O3601" s="3">
        <v>8</v>
      </c>
      <c r="P3601">
        <v>165</v>
      </c>
      <c r="Q3601" s="5" t="b">
        <f t="shared" si="170"/>
        <v>0</v>
      </c>
      <c r="R3601" s="5">
        <v>200</v>
      </c>
    </row>
    <row r="3602" spans="1:18">
      <c r="A3602" t="s">
        <v>3600</v>
      </c>
      <c r="B3602" s="1" t="str">
        <f t="shared" si="168"/>
        <v>Luís Antônio</v>
      </c>
      <c r="C3602" s="8" t="str">
        <f t="shared" si="169"/>
        <v>352760</v>
      </c>
      <c r="D3602" s="3">
        <v>25</v>
      </c>
      <c r="E3602" s="3">
        <v>39</v>
      </c>
      <c r="F3602" s="3">
        <v>31</v>
      </c>
      <c r="G3602" s="3">
        <v>54</v>
      </c>
      <c r="H3602" s="3">
        <v>48</v>
      </c>
      <c r="I3602" s="3">
        <v>57</v>
      </c>
      <c r="J3602" s="3">
        <v>78</v>
      </c>
      <c r="K3602" s="3">
        <v>53</v>
      </c>
      <c r="L3602" s="3">
        <v>56</v>
      </c>
      <c r="M3602" s="3">
        <v>21</v>
      </c>
      <c r="N3602" s="3">
        <v>70</v>
      </c>
      <c r="O3602" s="3">
        <v>56</v>
      </c>
      <c r="P3602">
        <v>907</v>
      </c>
      <c r="Q3602" s="5" t="b">
        <f t="shared" si="170"/>
        <v>0</v>
      </c>
      <c r="R3602" s="5">
        <v>200</v>
      </c>
    </row>
    <row r="3603" spans="1:18">
      <c r="A3603" t="s">
        <v>3601</v>
      </c>
      <c r="B3603" s="1" t="str">
        <f t="shared" si="168"/>
        <v>Luiziânia</v>
      </c>
      <c r="C3603" s="8" t="str">
        <f t="shared" si="169"/>
        <v>352770</v>
      </c>
      <c r="D3603" s="3">
        <v>43</v>
      </c>
      <c r="E3603" s="3">
        <v>48</v>
      </c>
      <c r="F3603" s="3">
        <v>41</v>
      </c>
      <c r="G3603" s="3">
        <v>41</v>
      </c>
      <c r="H3603" s="3">
        <v>40</v>
      </c>
      <c r="I3603" s="3">
        <v>0</v>
      </c>
      <c r="J3603" s="3">
        <v>25</v>
      </c>
      <c r="K3603" s="3">
        <v>50</v>
      </c>
      <c r="L3603" s="3">
        <v>25</v>
      </c>
      <c r="M3603" s="3">
        <v>38</v>
      </c>
      <c r="N3603" s="3">
        <v>0</v>
      </c>
      <c r="O3603" s="3">
        <v>0</v>
      </c>
      <c r="P3603">
        <v>845</v>
      </c>
      <c r="Q3603" s="5" t="b">
        <f t="shared" si="170"/>
        <v>0</v>
      </c>
      <c r="R3603" s="5">
        <v>200</v>
      </c>
    </row>
    <row r="3604" spans="1:18">
      <c r="A3604" t="s">
        <v>3602</v>
      </c>
      <c r="B3604" s="1" t="str">
        <f t="shared" si="168"/>
        <v>Lupércio</v>
      </c>
      <c r="C3604" s="8" t="str">
        <f t="shared" si="169"/>
        <v>352780</v>
      </c>
      <c r="D3604" s="3">
        <v>4</v>
      </c>
      <c r="E3604" s="3">
        <v>0</v>
      </c>
      <c r="F3604" s="3">
        <v>6</v>
      </c>
      <c r="G3604" s="3">
        <v>1</v>
      </c>
      <c r="H3604" s="3">
        <v>1</v>
      </c>
      <c r="I3604" s="3">
        <v>4</v>
      </c>
      <c r="J3604" s="3">
        <v>3</v>
      </c>
      <c r="K3604" s="3">
        <v>4</v>
      </c>
      <c r="L3604" s="3">
        <v>2</v>
      </c>
      <c r="M3604" s="3">
        <v>3</v>
      </c>
      <c r="N3604" s="3">
        <v>3</v>
      </c>
      <c r="O3604" s="3">
        <v>3</v>
      </c>
      <c r="P3604">
        <v>101</v>
      </c>
      <c r="Q3604" s="5" t="b">
        <f t="shared" si="170"/>
        <v>0</v>
      </c>
      <c r="R3604" s="5">
        <v>200</v>
      </c>
    </row>
    <row r="3605" spans="1:18">
      <c r="A3605" t="s">
        <v>3603</v>
      </c>
      <c r="B3605" s="1" t="str">
        <f t="shared" si="168"/>
        <v>Lutécia</v>
      </c>
      <c r="C3605" s="8" t="str">
        <f t="shared" si="169"/>
        <v>352790</v>
      </c>
      <c r="D3605" s="3">
        <v>7</v>
      </c>
      <c r="E3605" s="3">
        <v>23</v>
      </c>
      <c r="F3605" s="3">
        <v>27</v>
      </c>
      <c r="G3605" s="3">
        <v>0</v>
      </c>
      <c r="H3605" s="3">
        <v>9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>
        <v>207</v>
      </c>
      <c r="Q3605" s="5" t="str">
        <f t="shared" si="170"/>
        <v>SIM</v>
      </c>
      <c r="R3605" s="5">
        <v>100</v>
      </c>
    </row>
    <row r="3606" spans="1:18">
      <c r="A3606" t="s">
        <v>3604</v>
      </c>
      <c r="B3606" s="1" t="str">
        <f t="shared" si="168"/>
        <v>Macatuba</v>
      </c>
      <c r="C3606" s="8" t="str">
        <f t="shared" si="169"/>
        <v>352800</v>
      </c>
      <c r="D3606" s="3">
        <v>46</v>
      </c>
      <c r="E3606" s="3">
        <v>131</v>
      </c>
      <c r="F3606" s="3">
        <v>301069</v>
      </c>
      <c r="G3606" s="3">
        <v>80</v>
      </c>
      <c r="H3606" s="3">
        <v>61</v>
      </c>
      <c r="I3606" s="3">
        <v>80</v>
      </c>
      <c r="J3606" s="3">
        <v>87</v>
      </c>
      <c r="K3606" s="3">
        <v>99</v>
      </c>
      <c r="L3606" s="3">
        <v>0</v>
      </c>
      <c r="M3606" s="3">
        <v>63</v>
      </c>
      <c r="N3606" s="3">
        <v>69</v>
      </c>
      <c r="O3606" s="3">
        <v>91</v>
      </c>
      <c r="P3606">
        <v>302750</v>
      </c>
      <c r="Q3606" s="5" t="b">
        <f t="shared" si="170"/>
        <v>0</v>
      </c>
      <c r="R3606" s="5">
        <v>200</v>
      </c>
    </row>
    <row r="3607" spans="1:18">
      <c r="A3607" t="s">
        <v>3605</v>
      </c>
      <c r="B3607" s="1" t="str">
        <f t="shared" si="168"/>
        <v>Macaubal</v>
      </c>
      <c r="C3607" s="8" t="str">
        <f t="shared" si="169"/>
        <v>352810</v>
      </c>
      <c r="D3607" s="3">
        <v>49</v>
      </c>
      <c r="E3607" s="3">
        <v>36</v>
      </c>
      <c r="F3607" s="3">
        <v>64</v>
      </c>
      <c r="G3607" s="3">
        <v>66</v>
      </c>
      <c r="H3607" s="3">
        <v>53</v>
      </c>
      <c r="I3607" s="3">
        <v>44</v>
      </c>
      <c r="J3607" s="3">
        <v>64</v>
      </c>
      <c r="K3607" s="3">
        <v>31</v>
      </c>
      <c r="L3607" s="3">
        <v>49</v>
      </c>
      <c r="M3607" s="3">
        <v>0</v>
      </c>
      <c r="N3607" s="3">
        <v>80</v>
      </c>
      <c r="O3607" s="3">
        <v>38</v>
      </c>
      <c r="P3607">
        <v>1065</v>
      </c>
      <c r="Q3607" s="5" t="b">
        <f t="shared" si="170"/>
        <v>0</v>
      </c>
      <c r="R3607" s="5">
        <v>200</v>
      </c>
    </row>
    <row r="3608" spans="1:18">
      <c r="A3608" t="s">
        <v>3606</v>
      </c>
      <c r="B3608" s="1" t="str">
        <f t="shared" si="168"/>
        <v>Macedônia</v>
      </c>
      <c r="C3608" s="8" t="str">
        <f t="shared" si="169"/>
        <v>352820</v>
      </c>
      <c r="D3608" s="3">
        <v>4</v>
      </c>
      <c r="E3608" s="3">
        <v>4</v>
      </c>
      <c r="F3608" s="3">
        <v>12</v>
      </c>
      <c r="G3608" s="3">
        <v>3</v>
      </c>
      <c r="H3608" s="3">
        <v>3</v>
      </c>
      <c r="I3608" s="3">
        <v>3</v>
      </c>
      <c r="J3608" s="3">
        <v>7</v>
      </c>
      <c r="K3608" s="3">
        <v>12</v>
      </c>
      <c r="L3608" s="3">
        <v>78</v>
      </c>
      <c r="M3608" s="3">
        <v>22</v>
      </c>
      <c r="N3608" s="3">
        <v>69</v>
      </c>
      <c r="O3608" s="3">
        <v>12</v>
      </c>
      <c r="P3608">
        <v>597</v>
      </c>
      <c r="Q3608" s="5" t="b">
        <f t="shared" si="170"/>
        <v>0</v>
      </c>
      <c r="R3608" s="5">
        <v>200</v>
      </c>
    </row>
    <row r="3609" spans="1:18">
      <c r="A3609" t="s">
        <v>3607</v>
      </c>
      <c r="B3609" s="1" t="str">
        <f t="shared" si="168"/>
        <v>Magda</v>
      </c>
      <c r="C3609" s="8" t="str">
        <f t="shared" si="169"/>
        <v>352830</v>
      </c>
      <c r="D3609" s="3">
        <v>20</v>
      </c>
      <c r="E3609" s="3">
        <v>4</v>
      </c>
      <c r="F3609" s="3">
        <v>22</v>
      </c>
      <c r="G3609" s="3">
        <v>16</v>
      </c>
      <c r="H3609" s="3">
        <v>20</v>
      </c>
      <c r="I3609" s="3">
        <v>18</v>
      </c>
      <c r="J3609" s="3">
        <v>31</v>
      </c>
      <c r="K3609" s="3">
        <v>20</v>
      </c>
      <c r="L3609" s="3">
        <v>25</v>
      </c>
      <c r="M3609" s="3">
        <v>41</v>
      </c>
      <c r="N3609" s="3">
        <v>22</v>
      </c>
      <c r="O3609" s="3">
        <v>38</v>
      </c>
      <c r="P3609">
        <v>553</v>
      </c>
      <c r="Q3609" s="5" t="b">
        <f t="shared" si="170"/>
        <v>0</v>
      </c>
      <c r="R3609" s="5">
        <v>200</v>
      </c>
    </row>
    <row r="3610" spans="1:18">
      <c r="A3610" t="s">
        <v>3608</v>
      </c>
      <c r="B3610" s="1" t="str">
        <f t="shared" si="168"/>
        <v>Mairinque</v>
      </c>
      <c r="C3610" s="8" t="str">
        <f t="shared" si="169"/>
        <v>352840</v>
      </c>
      <c r="D3610" s="3">
        <v>15</v>
      </c>
      <c r="E3610" s="3">
        <v>8</v>
      </c>
      <c r="F3610" s="3">
        <v>7</v>
      </c>
      <c r="G3610" s="3">
        <v>38</v>
      </c>
      <c r="H3610" s="3">
        <v>30</v>
      </c>
      <c r="I3610" s="3">
        <v>12</v>
      </c>
      <c r="J3610" s="3">
        <v>72</v>
      </c>
      <c r="K3610" s="3">
        <v>23</v>
      </c>
      <c r="L3610" s="3">
        <v>17</v>
      </c>
      <c r="M3610" s="3">
        <v>11</v>
      </c>
      <c r="N3610" s="3">
        <v>13</v>
      </c>
      <c r="O3610" s="3">
        <v>0</v>
      </c>
      <c r="P3610">
        <v>1023</v>
      </c>
      <c r="Q3610" s="5" t="b">
        <f t="shared" si="170"/>
        <v>0</v>
      </c>
      <c r="R3610" s="5">
        <v>200</v>
      </c>
    </row>
    <row r="3611" spans="1:18">
      <c r="A3611" t="s">
        <v>3609</v>
      </c>
      <c r="B3611" s="1" t="str">
        <f t="shared" si="168"/>
        <v>Mairiporã</v>
      </c>
      <c r="C3611" s="8" t="str">
        <f t="shared" si="169"/>
        <v>352850</v>
      </c>
      <c r="D3611" s="3">
        <v>30</v>
      </c>
      <c r="E3611" s="3">
        <v>39</v>
      </c>
      <c r="F3611" s="3">
        <v>32</v>
      </c>
      <c r="G3611" s="3">
        <v>18</v>
      </c>
      <c r="H3611" s="3">
        <v>16</v>
      </c>
      <c r="I3611" s="3">
        <v>27</v>
      </c>
      <c r="J3611" s="3">
        <v>22</v>
      </c>
      <c r="K3611" s="3">
        <v>38</v>
      </c>
      <c r="L3611" s="3">
        <v>16</v>
      </c>
      <c r="M3611" s="3">
        <v>27</v>
      </c>
      <c r="N3611" s="3">
        <v>28</v>
      </c>
      <c r="O3611" s="3">
        <v>26</v>
      </c>
      <c r="P3611">
        <v>1939</v>
      </c>
      <c r="Q3611" s="5" t="b">
        <f t="shared" si="170"/>
        <v>0</v>
      </c>
      <c r="R3611" s="5">
        <v>200</v>
      </c>
    </row>
    <row r="3612" spans="1:18">
      <c r="A3612" t="s">
        <v>3610</v>
      </c>
      <c r="B3612" s="1" t="str">
        <f t="shared" si="168"/>
        <v>Manduri</v>
      </c>
      <c r="C3612" s="8" t="str">
        <f t="shared" si="169"/>
        <v>352860</v>
      </c>
      <c r="D3612" s="3">
        <v>51</v>
      </c>
      <c r="E3612" s="3">
        <v>83</v>
      </c>
      <c r="F3612" s="3">
        <v>73</v>
      </c>
      <c r="G3612" s="3">
        <v>297</v>
      </c>
      <c r="H3612" s="3">
        <v>91</v>
      </c>
      <c r="I3612" s="3">
        <v>37</v>
      </c>
      <c r="J3612" s="3">
        <v>17</v>
      </c>
      <c r="K3612" s="3">
        <v>50</v>
      </c>
      <c r="L3612" s="3">
        <v>33</v>
      </c>
      <c r="M3612" s="3">
        <v>104</v>
      </c>
      <c r="N3612" s="3">
        <v>85</v>
      </c>
      <c r="O3612" s="3">
        <v>112</v>
      </c>
      <c r="P3612">
        <v>1347</v>
      </c>
      <c r="Q3612" s="5" t="b">
        <f t="shared" si="170"/>
        <v>0</v>
      </c>
      <c r="R3612" s="5">
        <v>200</v>
      </c>
    </row>
    <row r="3613" spans="1:18">
      <c r="A3613" t="s">
        <v>3611</v>
      </c>
      <c r="B3613" s="1" t="str">
        <f t="shared" si="168"/>
        <v>Marabá Paulista</v>
      </c>
      <c r="C3613" s="8" t="str">
        <f t="shared" si="169"/>
        <v>352870</v>
      </c>
      <c r="D3613" s="3">
        <v>10</v>
      </c>
      <c r="E3613" s="3">
        <v>6</v>
      </c>
      <c r="F3613" s="3">
        <v>6</v>
      </c>
      <c r="G3613" s="3">
        <v>8</v>
      </c>
      <c r="H3613" s="3">
        <v>10</v>
      </c>
      <c r="I3613" s="3">
        <v>6</v>
      </c>
      <c r="J3613" s="3">
        <v>9</v>
      </c>
      <c r="K3613" s="3">
        <v>6</v>
      </c>
      <c r="L3613" s="3">
        <v>7</v>
      </c>
      <c r="M3613" s="3">
        <v>10</v>
      </c>
      <c r="N3613" s="3">
        <v>10</v>
      </c>
      <c r="O3613" s="3">
        <v>0</v>
      </c>
      <c r="P3613">
        <v>188</v>
      </c>
      <c r="Q3613" s="5" t="b">
        <f t="shared" si="170"/>
        <v>0</v>
      </c>
      <c r="R3613" s="5">
        <v>200</v>
      </c>
    </row>
    <row r="3614" spans="1:18">
      <c r="A3614" t="s">
        <v>3612</v>
      </c>
      <c r="B3614" s="1" t="str">
        <f t="shared" si="168"/>
        <v>Maracaí</v>
      </c>
      <c r="C3614" s="8" t="str">
        <f t="shared" si="169"/>
        <v>352880</v>
      </c>
      <c r="D3614" s="3">
        <v>16</v>
      </c>
      <c r="E3614" s="3">
        <v>32</v>
      </c>
      <c r="F3614" s="3">
        <v>36</v>
      </c>
      <c r="G3614" s="3">
        <v>1893</v>
      </c>
      <c r="H3614" s="3">
        <v>419</v>
      </c>
      <c r="I3614" s="3">
        <v>34</v>
      </c>
      <c r="J3614" s="3">
        <v>1174</v>
      </c>
      <c r="K3614" s="3">
        <v>2681</v>
      </c>
      <c r="L3614" s="3">
        <v>1202</v>
      </c>
      <c r="M3614" s="3">
        <v>4859</v>
      </c>
      <c r="N3614" s="3">
        <v>4787</v>
      </c>
      <c r="O3614" s="3">
        <v>29</v>
      </c>
      <c r="P3614">
        <v>21227</v>
      </c>
      <c r="Q3614" s="5" t="b">
        <f t="shared" si="170"/>
        <v>0</v>
      </c>
      <c r="R3614" s="5">
        <v>200</v>
      </c>
    </row>
    <row r="3615" spans="1:18">
      <c r="A3615" t="s">
        <v>3613</v>
      </c>
      <c r="B3615" s="1" t="str">
        <f t="shared" si="168"/>
        <v>Marapoama</v>
      </c>
      <c r="C3615" s="8" t="str">
        <f t="shared" si="169"/>
        <v>352885</v>
      </c>
      <c r="D3615" s="3">
        <v>17</v>
      </c>
      <c r="E3615" s="3">
        <v>15</v>
      </c>
      <c r="F3615" s="3">
        <v>9</v>
      </c>
      <c r="G3615" s="3">
        <v>9</v>
      </c>
      <c r="H3615" s="3">
        <v>8</v>
      </c>
      <c r="I3615" s="3">
        <v>12</v>
      </c>
      <c r="J3615" s="3">
        <v>10</v>
      </c>
      <c r="K3615" s="3">
        <v>10</v>
      </c>
      <c r="L3615" s="3">
        <v>6</v>
      </c>
      <c r="M3615" s="3">
        <v>9</v>
      </c>
      <c r="N3615" s="3">
        <v>5</v>
      </c>
      <c r="O3615" s="3">
        <v>6</v>
      </c>
      <c r="P3615">
        <v>242</v>
      </c>
      <c r="Q3615" s="5" t="b">
        <f t="shared" si="170"/>
        <v>0</v>
      </c>
      <c r="R3615" s="5">
        <v>200</v>
      </c>
    </row>
    <row r="3616" spans="1:18">
      <c r="A3616" t="s">
        <v>3614</v>
      </c>
      <c r="B3616" s="1" t="str">
        <f t="shared" si="168"/>
        <v>Mariápolis</v>
      </c>
      <c r="C3616" s="8" t="str">
        <f t="shared" si="169"/>
        <v>352890</v>
      </c>
      <c r="D3616" s="3">
        <v>11</v>
      </c>
      <c r="E3616" s="3">
        <v>22</v>
      </c>
      <c r="F3616" s="3">
        <v>12</v>
      </c>
      <c r="G3616" s="3">
        <v>10</v>
      </c>
      <c r="H3616" s="3">
        <v>6</v>
      </c>
      <c r="I3616" s="3">
        <v>8</v>
      </c>
      <c r="J3616" s="3">
        <v>4</v>
      </c>
      <c r="K3616" s="3">
        <v>6</v>
      </c>
      <c r="L3616" s="3">
        <v>3</v>
      </c>
      <c r="M3616" s="3">
        <v>9</v>
      </c>
      <c r="N3616" s="3">
        <v>4</v>
      </c>
      <c r="O3616" s="3">
        <v>11</v>
      </c>
      <c r="P3616">
        <v>194</v>
      </c>
      <c r="Q3616" s="5" t="b">
        <f t="shared" si="170"/>
        <v>0</v>
      </c>
      <c r="R3616" s="5">
        <v>200</v>
      </c>
    </row>
    <row r="3617" spans="1:18">
      <c r="A3617" t="s">
        <v>3615</v>
      </c>
      <c r="B3617" s="1" t="str">
        <f t="shared" si="168"/>
        <v>Marília</v>
      </c>
      <c r="C3617" s="8" t="str">
        <f t="shared" si="169"/>
        <v>352900</v>
      </c>
      <c r="D3617" s="3">
        <v>492</v>
      </c>
      <c r="E3617" s="3">
        <v>930</v>
      </c>
      <c r="F3617" s="3">
        <v>1098</v>
      </c>
      <c r="G3617" s="3">
        <v>894</v>
      </c>
      <c r="H3617" s="3">
        <v>722</v>
      </c>
      <c r="I3617" s="3">
        <v>182</v>
      </c>
      <c r="J3617" s="3">
        <v>548</v>
      </c>
      <c r="K3617" s="3">
        <v>813</v>
      </c>
      <c r="L3617" s="3">
        <v>715</v>
      </c>
      <c r="M3617" s="3">
        <v>349</v>
      </c>
      <c r="N3617" s="3">
        <v>259</v>
      </c>
      <c r="O3617" s="3">
        <v>547</v>
      </c>
      <c r="P3617">
        <v>19837</v>
      </c>
      <c r="Q3617" s="5" t="b">
        <f t="shared" si="170"/>
        <v>0</v>
      </c>
      <c r="R3617" s="5">
        <v>200</v>
      </c>
    </row>
    <row r="3618" spans="1:18">
      <c r="A3618" t="s">
        <v>3616</v>
      </c>
      <c r="B3618" s="1" t="str">
        <f t="shared" si="168"/>
        <v>Marinópolis</v>
      </c>
      <c r="C3618" s="8" t="str">
        <f t="shared" si="169"/>
        <v>352910</v>
      </c>
      <c r="D3618" s="3">
        <v>12</v>
      </c>
      <c r="E3618" s="3">
        <v>13</v>
      </c>
      <c r="F3618" s="3">
        <v>6</v>
      </c>
      <c r="G3618" s="3">
        <v>3</v>
      </c>
      <c r="H3618" s="3">
        <v>8</v>
      </c>
      <c r="I3618" s="3">
        <v>0</v>
      </c>
      <c r="J3618" s="3">
        <v>1</v>
      </c>
      <c r="K3618" s="3">
        <v>0</v>
      </c>
      <c r="L3618" s="3">
        <v>14</v>
      </c>
      <c r="M3618" s="3">
        <v>9</v>
      </c>
      <c r="N3618" s="3">
        <v>2</v>
      </c>
      <c r="O3618" s="3">
        <v>6</v>
      </c>
      <c r="P3618">
        <v>210</v>
      </c>
      <c r="Q3618" s="5" t="b">
        <f t="shared" si="170"/>
        <v>0</v>
      </c>
      <c r="R3618" s="5">
        <v>200</v>
      </c>
    </row>
    <row r="3619" spans="1:18">
      <c r="A3619" t="s">
        <v>3617</v>
      </c>
      <c r="B3619" s="1" t="str">
        <f t="shared" si="168"/>
        <v>Martinópolis</v>
      </c>
      <c r="C3619" s="8" t="str">
        <f t="shared" si="169"/>
        <v>352920</v>
      </c>
      <c r="D3619" s="3">
        <v>397</v>
      </c>
      <c r="E3619" s="3">
        <v>0</v>
      </c>
      <c r="F3619" s="3">
        <v>266</v>
      </c>
      <c r="G3619" s="3">
        <v>247</v>
      </c>
      <c r="H3619" s="3">
        <v>330</v>
      </c>
      <c r="I3619" s="3">
        <v>222</v>
      </c>
      <c r="J3619" s="3">
        <v>216</v>
      </c>
      <c r="K3619" s="3">
        <v>272</v>
      </c>
      <c r="L3619" s="3">
        <v>240</v>
      </c>
      <c r="M3619" s="3">
        <v>990</v>
      </c>
      <c r="N3619" s="3">
        <v>154</v>
      </c>
      <c r="O3619" s="3">
        <v>703</v>
      </c>
      <c r="P3619">
        <v>8571</v>
      </c>
      <c r="Q3619" s="5" t="b">
        <f t="shared" si="170"/>
        <v>0</v>
      </c>
      <c r="R3619" s="5">
        <v>200</v>
      </c>
    </row>
    <row r="3620" spans="1:18">
      <c r="A3620" t="s">
        <v>3618</v>
      </c>
      <c r="B3620" s="1" t="str">
        <f t="shared" si="168"/>
        <v>Matão</v>
      </c>
      <c r="C3620" s="8" t="str">
        <f t="shared" si="169"/>
        <v>352930</v>
      </c>
      <c r="D3620" s="3">
        <v>158</v>
      </c>
      <c r="E3620" s="3">
        <v>338</v>
      </c>
      <c r="F3620" s="3">
        <v>212</v>
      </c>
      <c r="G3620" s="3">
        <v>123</v>
      </c>
      <c r="H3620" s="3">
        <v>227</v>
      </c>
      <c r="I3620" s="3">
        <v>230</v>
      </c>
      <c r="J3620" s="3">
        <v>184</v>
      </c>
      <c r="K3620" s="3">
        <v>278</v>
      </c>
      <c r="L3620" s="3">
        <v>336</v>
      </c>
      <c r="M3620" s="3">
        <v>232</v>
      </c>
      <c r="N3620" s="3">
        <v>198</v>
      </c>
      <c r="O3620" s="3">
        <v>0</v>
      </c>
      <c r="P3620">
        <v>5741</v>
      </c>
      <c r="Q3620" s="5" t="b">
        <f t="shared" si="170"/>
        <v>0</v>
      </c>
      <c r="R3620" s="5">
        <v>200</v>
      </c>
    </row>
    <row r="3621" spans="1:18">
      <c r="A3621" t="s">
        <v>3619</v>
      </c>
      <c r="B3621" s="1" t="str">
        <f t="shared" si="168"/>
        <v>Mauá</v>
      </c>
      <c r="C3621" s="8" t="str">
        <f t="shared" si="169"/>
        <v>352940</v>
      </c>
      <c r="D3621" s="3">
        <v>30</v>
      </c>
      <c r="E3621" s="3">
        <v>107</v>
      </c>
      <c r="F3621" s="3">
        <v>116</v>
      </c>
      <c r="G3621" s="3">
        <v>98</v>
      </c>
      <c r="H3621" s="3">
        <v>186</v>
      </c>
      <c r="I3621" s="3">
        <v>190</v>
      </c>
      <c r="J3621" s="3">
        <v>198</v>
      </c>
      <c r="K3621" s="3">
        <v>245</v>
      </c>
      <c r="L3621" s="3">
        <v>215</v>
      </c>
      <c r="M3621" s="3">
        <v>215</v>
      </c>
      <c r="N3621" s="3">
        <v>231</v>
      </c>
      <c r="O3621" s="3">
        <v>221</v>
      </c>
      <c r="P3621">
        <v>8134</v>
      </c>
      <c r="Q3621" s="5" t="b">
        <f t="shared" si="170"/>
        <v>0</v>
      </c>
      <c r="R3621" s="5">
        <v>200</v>
      </c>
    </row>
    <row r="3622" spans="1:18">
      <c r="A3622" t="s">
        <v>3620</v>
      </c>
      <c r="B3622" s="1" t="str">
        <f t="shared" si="168"/>
        <v>Mendonça</v>
      </c>
      <c r="C3622" s="8" t="str">
        <f t="shared" si="169"/>
        <v>352950</v>
      </c>
      <c r="D3622" s="3">
        <v>8</v>
      </c>
      <c r="E3622" s="3">
        <v>9</v>
      </c>
      <c r="F3622" s="3">
        <v>8</v>
      </c>
      <c r="G3622" s="3">
        <v>7</v>
      </c>
      <c r="H3622" s="3">
        <v>8</v>
      </c>
      <c r="I3622" s="3">
        <v>10</v>
      </c>
      <c r="J3622" s="3">
        <v>10</v>
      </c>
      <c r="K3622" s="3">
        <v>8</v>
      </c>
      <c r="L3622" s="3">
        <v>11</v>
      </c>
      <c r="M3622" s="3">
        <v>9</v>
      </c>
      <c r="N3622" s="3">
        <v>9</v>
      </c>
      <c r="O3622" s="3">
        <v>8</v>
      </c>
      <c r="P3622">
        <v>223</v>
      </c>
      <c r="Q3622" s="5" t="b">
        <f t="shared" si="170"/>
        <v>0</v>
      </c>
      <c r="R3622" s="5">
        <v>200</v>
      </c>
    </row>
    <row r="3623" spans="1:18">
      <c r="A3623" t="s">
        <v>3621</v>
      </c>
      <c r="B3623" s="1" t="str">
        <f t="shared" si="168"/>
        <v>Meridiano</v>
      </c>
      <c r="C3623" s="8" t="str">
        <f t="shared" si="169"/>
        <v>352960</v>
      </c>
      <c r="D3623" s="3">
        <v>0</v>
      </c>
      <c r="E3623" s="3">
        <v>0</v>
      </c>
      <c r="F3623" s="3">
        <v>1</v>
      </c>
      <c r="G3623" s="3">
        <v>7</v>
      </c>
      <c r="H3623" s="3">
        <v>24</v>
      </c>
      <c r="I3623" s="3">
        <v>27</v>
      </c>
      <c r="J3623" s="3">
        <v>15</v>
      </c>
      <c r="K3623" s="3">
        <v>16</v>
      </c>
      <c r="L3623" s="3">
        <v>17</v>
      </c>
      <c r="M3623" s="3">
        <v>17</v>
      </c>
      <c r="N3623" s="3">
        <v>12</v>
      </c>
      <c r="O3623" s="3">
        <v>28</v>
      </c>
      <c r="P3623">
        <v>439</v>
      </c>
      <c r="Q3623" s="5" t="b">
        <f t="shared" si="170"/>
        <v>0</v>
      </c>
      <c r="R3623" s="5">
        <v>200</v>
      </c>
    </row>
    <row r="3624" spans="1:18">
      <c r="A3624" t="s">
        <v>3622</v>
      </c>
      <c r="B3624" s="1" t="str">
        <f t="shared" si="168"/>
        <v>Mesópolis</v>
      </c>
      <c r="C3624" s="8" t="str">
        <f t="shared" si="169"/>
        <v>352965</v>
      </c>
      <c r="D3624" s="3">
        <v>0</v>
      </c>
      <c r="E3624" s="3">
        <v>17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74</v>
      </c>
      <c r="M3624" s="3">
        <v>37</v>
      </c>
      <c r="N3624" s="3">
        <v>19</v>
      </c>
      <c r="O3624" s="3">
        <v>17</v>
      </c>
      <c r="P3624">
        <v>330</v>
      </c>
      <c r="Q3624" s="5" t="b">
        <f t="shared" si="170"/>
        <v>0</v>
      </c>
      <c r="R3624" s="5">
        <v>200</v>
      </c>
    </row>
    <row r="3625" spans="1:18">
      <c r="A3625" t="s">
        <v>3623</v>
      </c>
      <c r="B3625" s="1" t="str">
        <f t="shared" si="168"/>
        <v>Miguelópolis</v>
      </c>
      <c r="C3625" s="8" t="str">
        <f t="shared" si="169"/>
        <v>352970</v>
      </c>
      <c r="D3625" s="3">
        <v>85</v>
      </c>
      <c r="E3625" s="3">
        <v>0</v>
      </c>
      <c r="F3625" s="3">
        <v>33</v>
      </c>
      <c r="G3625" s="3">
        <v>33</v>
      </c>
      <c r="H3625" s="3">
        <v>33</v>
      </c>
      <c r="I3625" s="3">
        <v>33</v>
      </c>
      <c r="J3625" s="3">
        <v>33</v>
      </c>
      <c r="K3625" s="3">
        <v>0</v>
      </c>
      <c r="L3625" s="3">
        <v>33</v>
      </c>
      <c r="M3625" s="3">
        <v>33</v>
      </c>
      <c r="N3625" s="3">
        <v>0</v>
      </c>
      <c r="O3625" s="3">
        <v>0</v>
      </c>
      <c r="P3625">
        <v>951</v>
      </c>
      <c r="Q3625" s="5" t="b">
        <f t="shared" si="170"/>
        <v>0</v>
      </c>
      <c r="R3625" s="5">
        <v>200</v>
      </c>
    </row>
    <row r="3626" spans="1:18">
      <c r="A3626" t="s">
        <v>3624</v>
      </c>
      <c r="B3626" s="1" t="str">
        <f t="shared" si="168"/>
        <v>Mineiros do Tietê</v>
      </c>
      <c r="C3626" s="8" t="str">
        <f t="shared" si="169"/>
        <v>352980</v>
      </c>
      <c r="D3626" s="3">
        <v>16</v>
      </c>
      <c r="E3626" s="3">
        <v>133</v>
      </c>
      <c r="F3626" s="3">
        <v>16</v>
      </c>
      <c r="G3626" s="3">
        <v>16</v>
      </c>
      <c r="H3626" s="3">
        <v>16</v>
      </c>
      <c r="I3626" s="3">
        <v>16</v>
      </c>
      <c r="J3626" s="3">
        <v>16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>
        <v>786</v>
      </c>
      <c r="Q3626" s="5" t="str">
        <f t="shared" si="170"/>
        <v>SIM</v>
      </c>
      <c r="R3626" s="5">
        <v>100</v>
      </c>
    </row>
    <row r="3627" spans="1:18">
      <c r="A3627" t="s">
        <v>3625</v>
      </c>
      <c r="B3627" s="1" t="str">
        <f t="shared" si="168"/>
        <v>Mira Estrela</v>
      </c>
      <c r="C3627" s="8" t="str">
        <f t="shared" si="169"/>
        <v>353000</v>
      </c>
      <c r="D3627" s="3">
        <v>6</v>
      </c>
      <c r="E3627" s="3">
        <v>4</v>
      </c>
      <c r="F3627" s="3">
        <v>6</v>
      </c>
      <c r="G3627" s="3">
        <v>27</v>
      </c>
      <c r="H3627" s="3">
        <v>18</v>
      </c>
      <c r="I3627" s="3">
        <v>21</v>
      </c>
      <c r="J3627" s="3">
        <v>9</v>
      </c>
      <c r="K3627" s="3">
        <v>16</v>
      </c>
      <c r="L3627" s="3">
        <v>9</v>
      </c>
      <c r="M3627" s="3">
        <v>6</v>
      </c>
      <c r="N3627" s="3">
        <v>1</v>
      </c>
      <c r="O3627" s="3">
        <v>2</v>
      </c>
      <c r="P3627">
        <v>342</v>
      </c>
      <c r="Q3627" s="5" t="b">
        <f t="shared" si="170"/>
        <v>0</v>
      </c>
      <c r="R3627" s="5">
        <v>200</v>
      </c>
    </row>
    <row r="3628" spans="1:18">
      <c r="A3628" t="s">
        <v>3626</v>
      </c>
      <c r="B3628" s="1" t="str">
        <f t="shared" si="168"/>
        <v>Miracatu</v>
      </c>
      <c r="C3628" s="8" t="str">
        <f t="shared" si="169"/>
        <v>352990</v>
      </c>
      <c r="D3628" s="3">
        <v>63</v>
      </c>
      <c r="E3628" s="3">
        <v>35</v>
      </c>
      <c r="F3628" s="3">
        <v>28</v>
      </c>
      <c r="G3628" s="3">
        <v>45</v>
      </c>
      <c r="H3628" s="3">
        <v>55</v>
      </c>
      <c r="I3628" s="3">
        <v>19</v>
      </c>
      <c r="J3628" s="3">
        <v>25</v>
      </c>
      <c r="K3628" s="3">
        <v>15</v>
      </c>
      <c r="L3628" s="3">
        <v>24</v>
      </c>
      <c r="M3628" s="3">
        <v>26</v>
      </c>
      <c r="N3628" s="3">
        <v>21</v>
      </c>
      <c r="O3628" s="3">
        <v>50</v>
      </c>
      <c r="P3628">
        <v>804</v>
      </c>
      <c r="Q3628" s="5" t="b">
        <f t="shared" si="170"/>
        <v>0</v>
      </c>
      <c r="R3628" s="5">
        <v>200</v>
      </c>
    </row>
    <row r="3629" spans="1:18">
      <c r="A3629" t="s">
        <v>3627</v>
      </c>
      <c r="B3629" s="1" t="str">
        <f t="shared" si="168"/>
        <v>Mirandópolis</v>
      </c>
      <c r="C3629" s="8" t="str">
        <f t="shared" si="169"/>
        <v>353010</v>
      </c>
      <c r="D3629" s="3">
        <v>18</v>
      </c>
      <c r="E3629" s="3">
        <v>36</v>
      </c>
      <c r="F3629" s="3">
        <v>47</v>
      </c>
      <c r="G3629" s="3">
        <v>39</v>
      </c>
      <c r="H3629" s="3">
        <v>55</v>
      </c>
      <c r="I3629" s="3">
        <v>40</v>
      </c>
      <c r="J3629" s="3">
        <v>67</v>
      </c>
      <c r="K3629" s="3">
        <v>45</v>
      </c>
      <c r="L3629" s="3">
        <v>93</v>
      </c>
      <c r="M3629" s="3">
        <v>49</v>
      </c>
      <c r="N3629" s="3">
        <v>106</v>
      </c>
      <c r="O3629" s="3">
        <v>76</v>
      </c>
      <c r="P3629">
        <v>1035</v>
      </c>
      <c r="Q3629" s="5" t="b">
        <f t="shared" si="170"/>
        <v>0</v>
      </c>
      <c r="R3629" s="5">
        <v>200</v>
      </c>
    </row>
    <row r="3630" spans="1:18">
      <c r="A3630" t="s">
        <v>3628</v>
      </c>
      <c r="B3630" s="1" t="str">
        <f t="shared" si="168"/>
        <v>Mirante do Paranapanema</v>
      </c>
      <c r="C3630" s="8" t="str">
        <f t="shared" si="169"/>
        <v>353020</v>
      </c>
      <c r="D3630" s="3">
        <v>35</v>
      </c>
      <c r="E3630" s="3">
        <v>0</v>
      </c>
      <c r="F3630" s="3">
        <v>78</v>
      </c>
      <c r="G3630" s="3">
        <v>64</v>
      </c>
      <c r="H3630" s="3">
        <v>49</v>
      </c>
      <c r="I3630" s="3">
        <v>40</v>
      </c>
      <c r="J3630" s="3">
        <v>0</v>
      </c>
      <c r="K3630" s="3">
        <v>59</v>
      </c>
      <c r="L3630" s="3">
        <v>58</v>
      </c>
      <c r="M3630" s="3">
        <v>69</v>
      </c>
      <c r="N3630" s="3">
        <v>56</v>
      </c>
      <c r="O3630" s="3">
        <v>29</v>
      </c>
      <c r="P3630">
        <v>1275</v>
      </c>
      <c r="Q3630" s="5" t="b">
        <f t="shared" si="170"/>
        <v>0</v>
      </c>
      <c r="R3630" s="5">
        <v>200</v>
      </c>
    </row>
    <row r="3631" spans="1:18">
      <c r="A3631" t="s">
        <v>3629</v>
      </c>
      <c r="B3631" s="1" t="str">
        <f t="shared" si="168"/>
        <v>Mirassol</v>
      </c>
      <c r="C3631" s="8" t="str">
        <f t="shared" si="169"/>
        <v>353030</v>
      </c>
      <c r="D3631" s="3">
        <v>476</v>
      </c>
      <c r="E3631" s="3">
        <v>452</v>
      </c>
      <c r="F3631" s="3">
        <v>629</v>
      </c>
      <c r="G3631" s="3">
        <v>313</v>
      </c>
      <c r="H3631" s="3">
        <v>559</v>
      </c>
      <c r="I3631" s="3">
        <v>479</v>
      </c>
      <c r="J3631" s="3">
        <v>479</v>
      </c>
      <c r="K3631" s="3">
        <v>10552</v>
      </c>
      <c r="L3631" s="3">
        <v>436</v>
      </c>
      <c r="M3631" s="3">
        <v>481</v>
      </c>
      <c r="N3631" s="3">
        <v>338</v>
      </c>
      <c r="O3631" s="3">
        <v>288</v>
      </c>
      <c r="P3631">
        <v>20303</v>
      </c>
      <c r="Q3631" s="5" t="b">
        <f t="shared" si="170"/>
        <v>0</v>
      </c>
      <c r="R3631" s="5">
        <v>200</v>
      </c>
    </row>
    <row r="3632" spans="1:18">
      <c r="A3632" t="s">
        <v>3630</v>
      </c>
      <c r="B3632" s="1" t="str">
        <f t="shared" si="168"/>
        <v>Mirassolândia</v>
      </c>
      <c r="C3632" s="8" t="str">
        <f t="shared" si="169"/>
        <v>353040</v>
      </c>
      <c r="D3632" s="3">
        <v>19</v>
      </c>
      <c r="E3632" s="3">
        <v>19</v>
      </c>
      <c r="F3632" s="3">
        <v>21</v>
      </c>
      <c r="G3632" s="3">
        <v>20</v>
      </c>
      <c r="H3632" s="3">
        <v>27</v>
      </c>
      <c r="I3632" s="3">
        <v>26</v>
      </c>
      <c r="J3632" s="3">
        <v>21</v>
      </c>
      <c r="K3632" s="3">
        <v>23</v>
      </c>
      <c r="L3632" s="3">
        <v>18</v>
      </c>
      <c r="M3632" s="3">
        <v>15</v>
      </c>
      <c r="N3632" s="3">
        <v>10</v>
      </c>
      <c r="O3632" s="3">
        <v>12</v>
      </c>
      <c r="P3632">
        <v>471</v>
      </c>
      <c r="Q3632" s="5" t="b">
        <f t="shared" si="170"/>
        <v>0</v>
      </c>
      <c r="R3632" s="5">
        <v>200</v>
      </c>
    </row>
    <row r="3633" spans="1:18">
      <c r="A3633" t="s">
        <v>3631</v>
      </c>
      <c r="B3633" s="1" t="str">
        <f t="shared" si="168"/>
        <v>Mococa</v>
      </c>
      <c r="C3633" s="8" t="str">
        <f t="shared" si="169"/>
        <v>353050</v>
      </c>
      <c r="D3633" s="3">
        <v>393</v>
      </c>
      <c r="E3633" s="3">
        <v>325</v>
      </c>
      <c r="F3633" s="3">
        <v>506</v>
      </c>
      <c r="G3633" s="3">
        <v>416</v>
      </c>
      <c r="H3633" s="3">
        <v>324</v>
      </c>
      <c r="I3633" s="3">
        <v>381</v>
      </c>
      <c r="J3633" s="3">
        <v>484</v>
      </c>
      <c r="K3633" s="3">
        <v>410</v>
      </c>
      <c r="L3633" s="3">
        <v>344</v>
      </c>
      <c r="M3633" s="3">
        <v>305</v>
      </c>
      <c r="N3633" s="3">
        <v>49</v>
      </c>
      <c r="O3633" s="3">
        <v>100</v>
      </c>
      <c r="P3633">
        <v>8367</v>
      </c>
      <c r="Q3633" s="5" t="b">
        <f t="shared" si="170"/>
        <v>0</v>
      </c>
      <c r="R3633" s="5">
        <v>200</v>
      </c>
    </row>
    <row r="3634" spans="1:18">
      <c r="A3634" t="s">
        <v>3632</v>
      </c>
      <c r="B3634" s="1" t="str">
        <f t="shared" si="168"/>
        <v>Mogi das Cruzes</v>
      </c>
      <c r="C3634" s="8" t="str">
        <f t="shared" si="169"/>
        <v>353060</v>
      </c>
      <c r="D3634" s="3">
        <v>1231</v>
      </c>
      <c r="E3634" s="3">
        <v>1131</v>
      </c>
      <c r="F3634" s="3">
        <v>1241</v>
      </c>
      <c r="G3634" s="3">
        <v>979</v>
      </c>
      <c r="H3634" s="3">
        <v>863</v>
      </c>
      <c r="I3634" s="3">
        <v>676</v>
      </c>
      <c r="J3634" s="3">
        <v>642</v>
      </c>
      <c r="K3634" s="3">
        <v>764</v>
      </c>
      <c r="L3634" s="3">
        <v>766</v>
      </c>
      <c r="M3634" s="3">
        <v>714</v>
      </c>
      <c r="N3634" s="3">
        <v>774</v>
      </c>
      <c r="O3634" s="3">
        <v>981</v>
      </c>
      <c r="P3634">
        <v>21472</v>
      </c>
      <c r="Q3634" s="5" t="b">
        <f t="shared" si="170"/>
        <v>0</v>
      </c>
      <c r="R3634" s="5">
        <v>200</v>
      </c>
    </row>
    <row r="3635" spans="1:18">
      <c r="A3635" t="s">
        <v>3633</v>
      </c>
      <c r="B3635" s="1" t="str">
        <f t="shared" si="168"/>
        <v>Mogi Guaçu</v>
      </c>
      <c r="C3635" s="8" t="str">
        <f t="shared" si="169"/>
        <v>353070</v>
      </c>
      <c r="D3635" s="3">
        <v>472</v>
      </c>
      <c r="E3635" s="3">
        <v>501</v>
      </c>
      <c r="F3635" s="3">
        <v>524</v>
      </c>
      <c r="G3635" s="3">
        <v>524</v>
      </c>
      <c r="H3635" s="3">
        <v>600</v>
      </c>
      <c r="I3635" s="3">
        <v>674</v>
      </c>
      <c r="J3635" s="3">
        <v>663</v>
      </c>
      <c r="K3635" s="3">
        <v>152</v>
      </c>
      <c r="L3635" s="3">
        <v>91</v>
      </c>
      <c r="M3635" s="3">
        <v>58</v>
      </c>
      <c r="N3635" s="3">
        <v>92</v>
      </c>
      <c r="O3635" s="3">
        <v>0</v>
      </c>
      <c r="P3635">
        <v>9004</v>
      </c>
      <c r="Q3635" s="5" t="b">
        <f t="shared" si="170"/>
        <v>0</v>
      </c>
      <c r="R3635" s="5">
        <v>200</v>
      </c>
    </row>
    <row r="3636" spans="1:18">
      <c r="A3636" t="s">
        <v>3634</v>
      </c>
      <c r="B3636" s="1" t="str">
        <f t="shared" si="168"/>
        <v>Moji Mirim</v>
      </c>
      <c r="C3636" s="8" t="str">
        <f t="shared" si="169"/>
        <v>353080</v>
      </c>
      <c r="D3636" s="3">
        <v>223</v>
      </c>
      <c r="E3636" s="3">
        <v>299</v>
      </c>
      <c r="F3636" s="3">
        <v>366</v>
      </c>
      <c r="G3636" s="3">
        <v>193</v>
      </c>
      <c r="H3636" s="3">
        <v>385</v>
      </c>
      <c r="I3636" s="3">
        <v>373</v>
      </c>
      <c r="J3636" s="3">
        <v>312</v>
      </c>
      <c r="K3636" s="3">
        <v>228</v>
      </c>
      <c r="L3636" s="3">
        <v>162</v>
      </c>
      <c r="M3636" s="3">
        <v>200</v>
      </c>
      <c r="N3636" s="3">
        <v>156</v>
      </c>
      <c r="O3636" s="3">
        <v>276</v>
      </c>
      <c r="P3636">
        <v>7032</v>
      </c>
      <c r="Q3636" s="5" t="b">
        <f t="shared" si="170"/>
        <v>0</v>
      </c>
      <c r="R3636" s="5">
        <v>200</v>
      </c>
    </row>
    <row r="3637" spans="1:18">
      <c r="A3637" t="s">
        <v>3635</v>
      </c>
      <c r="B3637" s="1" t="str">
        <f t="shared" si="168"/>
        <v>Mombuca</v>
      </c>
      <c r="C3637" s="8" t="str">
        <f t="shared" si="169"/>
        <v>353090</v>
      </c>
      <c r="D3637" s="3">
        <v>97</v>
      </c>
      <c r="E3637" s="3">
        <v>729</v>
      </c>
      <c r="F3637" s="3">
        <v>93</v>
      </c>
      <c r="G3637" s="3">
        <v>47</v>
      </c>
      <c r="H3637" s="3">
        <v>23</v>
      </c>
      <c r="I3637" s="3">
        <v>44</v>
      </c>
      <c r="J3637" s="3">
        <v>45</v>
      </c>
      <c r="K3637" s="3">
        <v>57</v>
      </c>
      <c r="L3637" s="3">
        <v>53</v>
      </c>
      <c r="M3637" s="3">
        <v>45</v>
      </c>
      <c r="N3637" s="3">
        <v>49</v>
      </c>
      <c r="O3637" s="3">
        <v>32</v>
      </c>
      <c r="P3637">
        <v>2082</v>
      </c>
      <c r="Q3637" s="5" t="b">
        <f t="shared" si="170"/>
        <v>0</v>
      </c>
      <c r="R3637" s="5">
        <v>200</v>
      </c>
    </row>
    <row r="3638" spans="1:18">
      <c r="A3638" t="s">
        <v>3636</v>
      </c>
      <c r="B3638" s="1" t="str">
        <f t="shared" si="168"/>
        <v>Monções</v>
      </c>
      <c r="C3638" s="8" t="str">
        <f t="shared" si="169"/>
        <v>353100</v>
      </c>
      <c r="D3638" s="3">
        <v>17</v>
      </c>
      <c r="E3638" s="3">
        <v>15</v>
      </c>
      <c r="F3638" s="3">
        <v>4</v>
      </c>
      <c r="G3638" s="3">
        <v>9</v>
      </c>
      <c r="H3638" s="3">
        <v>7</v>
      </c>
      <c r="I3638" s="3">
        <v>3</v>
      </c>
      <c r="J3638" s="3">
        <v>5</v>
      </c>
      <c r="K3638" s="3">
        <v>14</v>
      </c>
      <c r="L3638" s="3">
        <v>8</v>
      </c>
      <c r="M3638" s="3">
        <v>7</v>
      </c>
      <c r="N3638" s="3">
        <v>7</v>
      </c>
      <c r="O3638" s="3">
        <v>9</v>
      </c>
      <c r="P3638">
        <v>224</v>
      </c>
      <c r="Q3638" s="5" t="b">
        <f t="shared" si="170"/>
        <v>0</v>
      </c>
      <c r="R3638" s="5">
        <v>200</v>
      </c>
    </row>
    <row r="3639" spans="1:18">
      <c r="A3639" t="s">
        <v>3637</v>
      </c>
      <c r="B3639" s="1" t="str">
        <f t="shared" si="168"/>
        <v>Mongaguá</v>
      </c>
      <c r="C3639" s="8" t="str">
        <f t="shared" si="169"/>
        <v>353110</v>
      </c>
      <c r="D3639" s="3">
        <v>2567</v>
      </c>
      <c r="E3639" s="3">
        <v>2672</v>
      </c>
      <c r="F3639" s="3">
        <v>2722</v>
      </c>
      <c r="G3639" s="3">
        <v>2792</v>
      </c>
      <c r="H3639" s="3">
        <v>2899</v>
      </c>
      <c r="I3639" s="3">
        <v>3014</v>
      </c>
      <c r="J3639" s="3">
        <v>3094</v>
      </c>
      <c r="K3639" s="3">
        <v>3174</v>
      </c>
      <c r="L3639" s="3">
        <v>3256</v>
      </c>
      <c r="M3639" s="3">
        <v>3325</v>
      </c>
      <c r="N3639" s="3">
        <v>3460</v>
      </c>
      <c r="O3639" s="3">
        <v>3543</v>
      </c>
      <c r="P3639">
        <v>62136</v>
      </c>
      <c r="Q3639" s="5" t="b">
        <f t="shared" si="170"/>
        <v>0</v>
      </c>
      <c r="R3639" s="5">
        <v>200</v>
      </c>
    </row>
    <row r="3640" spans="1:18">
      <c r="A3640" t="s">
        <v>3638</v>
      </c>
      <c r="B3640" s="1" t="str">
        <f t="shared" si="168"/>
        <v>Monte Alegre do Sul</v>
      </c>
      <c r="C3640" s="8" t="str">
        <f t="shared" si="169"/>
        <v>353120</v>
      </c>
      <c r="D3640" s="3">
        <v>0</v>
      </c>
      <c r="E3640" s="3">
        <v>0</v>
      </c>
      <c r="F3640" s="3">
        <v>0</v>
      </c>
      <c r="G3640" s="3">
        <v>26</v>
      </c>
      <c r="H3640" s="3">
        <v>46</v>
      </c>
      <c r="I3640" s="3">
        <v>31</v>
      </c>
      <c r="J3640" s="3">
        <v>35</v>
      </c>
      <c r="K3640" s="3">
        <v>43</v>
      </c>
      <c r="L3640" s="3">
        <v>26</v>
      </c>
      <c r="M3640" s="3">
        <v>45</v>
      </c>
      <c r="N3640" s="3">
        <v>10</v>
      </c>
      <c r="O3640" s="3">
        <v>34</v>
      </c>
      <c r="P3640">
        <v>304</v>
      </c>
      <c r="Q3640" s="5" t="b">
        <f t="shared" si="170"/>
        <v>0</v>
      </c>
      <c r="R3640" s="5">
        <v>200</v>
      </c>
    </row>
    <row r="3641" spans="1:18">
      <c r="A3641" t="s">
        <v>3639</v>
      </c>
      <c r="B3641" s="1" t="str">
        <f t="shared" si="168"/>
        <v>Monte Alto</v>
      </c>
      <c r="C3641" s="8" t="str">
        <f t="shared" si="169"/>
        <v>353130</v>
      </c>
      <c r="D3641" s="3">
        <v>289</v>
      </c>
      <c r="E3641" s="3">
        <v>393</v>
      </c>
      <c r="F3641" s="3">
        <v>648</v>
      </c>
      <c r="G3641" s="3">
        <v>220</v>
      </c>
      <c r="H3641" s="3">
        <v>349</v>
      </c>
      <c r="I3641" s="3">
        <v>444</v>
      </c>
      <c r="J3641" s="3">
        <v>392</v>
      </c>
      <c r="K3641" s="3">
        <v>545</v>
      </c>
      <c r="L3641" s="3">
        <v>425</v>
      </c>
      <c r="M3641" s="3">
        <v>537</v>
      </c>
      <c r="N3641" s="3">
        <v>341</v>
      </c>
      <c r="O3641" s="3">
        <v>142</v>
      </c>
      <c r="P3641">
        <v>9474</v>
      </c>
      <c r="Q3641" s="5" t="b">
        <f t="shared" si="170"/>
        <v>0</v>
      </c>
      <c r="R3641" s="5">
        <v>200</v>
      </c>
    </row>
    <row r="3642" spans="1:18">
      <c r="A3642" t="s">
        <v>3640</v>
      </c>
      <c r="B3642" s="1" t="str">
        <f t="shared" si="168"/>
        <v>Monte Aprazível</v>
      </c>
      <c r="C3642" s="8" t="str">
        <f t="shared" si="169"/>
        <v>353140</v>
      </c>
      <c r="D3642" s="3">
        <v>221</v>
      </c>
      <c r="E3642" s="3">
        <v>246</v>
      </c>
      <c r="F3642" s="3">
        <v>249</v>
      </c>
      <c r="G3642" s="3">
        <v>251</v>
      </c>
      <c r="H3642" s="3">
        <v>214</v>
      </c>
      <c r="I3642" s="3">
        <v>155</v>
      </c>
      <c r="J3642" s="3">
        <v>137</v>
      </c>
      <c r="K3642" s="3">
        <v>130</v>
      </c>
      <c r="L3642" s="3">
        <v>180</v>
      </c>
      <c r="M3642" s="3">
        <v>130</v>
      </c>
      <c r="N3642" s="3">
        <v>132</v>
      </c>
      <c r="O3642" s="3">
        <v>155</v>
      </c>
      <c r="P3642">
        <v>4615</v>
      </c>
      <c r="Q3642" s="5" t="b">
        <f t="shared" si="170"/>
        <v>0</v>
      </c>
      <c r="R3642" s="5">
        <v>200</v>
      </c>
    </row>
    <row r="3643" spans="1:18">
      <c r="A3643" t="s">
        <v>3641</v>
      </c>
      <c r="B3643" s="1" t="str">
        <f t="shared" si="168"/>
        <v>Monte Azul Paulista</v>
      </c>
      <c r="C3643" s="8" t="str">
        <f t="shared" si="169"/>
        <v>353150</v>
      </c>
      <c r="D3643" s="3">
        <v>208</v>
      </c>
      <c r="E3643" s="3">
        <v>134</v>
      </c>
      <c r="F3643" s="3">
        <v>153</v>
      </c>
      <c r="G3643" s="3">
        <v>175</v>
      </c>
      <c r="H3643" s="3">
        <v>113</v>
      </c>
      <c r="I3643" s="3">
        <v>129</v>
      </c>
      <c r="J3643" s="3">
        <v>115</v>
      </c>
      <c r="K3643" s="3">
        <v>90</v>
      </c>
      <c r="L3643" s="3">
        <v>79</v>
      </c>
      <c r="M3643" s="3">
        <v>500</v>
      </c>
      <c r="N3643" s="3">
        <v>96</v>
      </c>
      <c r="O3643" s="3">
        <v>157</v>
      </c>
      <c r="P3643">
        <v>4476</v>
      </c>
      <c r="Q3643" s="5" t="b">
        <f t="shared" si="170"/>
        <v>0</v>
      </c>
      <c r="R3643" s="5">
        <v>200</v>
      </c>
    </row>
    <row r="3644" spans="1:18">
      <c r="A3644" t="s">
        <v>3642</v>
      </c>
      <c r="B3644" s="1" t="str">
        <f t="shared" si="168"/>
        <v>Monte Castelo</v>
      </c>
      <c r="C3644" s="8" t="str">
        <f t="shared" si="169"/>
        <v>353160</v>
      </c>
      <c r="D3644" s="3">
        <v>18</v>
      </c>
      <c r="E3644" s="3">
        <v>20</v>
      </c>
      <c r="F3644" s="3">
        <v>12</v>
      </c>
      <c r="G3644" s="3">
        <v>8</v>
      </c>
      <c r="H3644" s="3">
        <v>15</v>
      </c>
      <c r="I3644" s="3">
        <v>9</v>
      </c>
      <c r="J3644" s="3">
        <v>16</v>
      </c>
      <c r="K3644" s="3">
        <v>10</v>
      </c>
      <c r="L3644" s="3">
        <v>15</v>
      </c>
      <c r="M3644" s="3">
        <v>8</v>
      </c>
      <c r="N3644" s="3">
        <v>2</v>
      </c>
      <c r="O3644" s="3">
        <v>12</v>
      </c>
      <c r="P3644">
        <v>254</v>
      </c>
      <c r="Q3644" s="5" t="b">
        <f t="shared" si="170"/>
        <v>0</v>
      </c>
      <c r="R3644" s="5">
        <v>200</v>
      </c>
    </row>
    <row r="3645" spans="1:18">
      <c r="A3645" t="s">
        <v>3643</v>
      </c>
      <c r="B3645" s="1" t="str">
        <f t="shared" si="168"/>
        <v>Monte Mor</v>
      </c>
      <c r="C3645" s="8" t="str">
        <f t="shared" si="169"/>
        <v>353180</v>
      </c>
      <c r="D3645" s="3">
        <v>82</v>
      </c>
      <c r="E3645" s="3">
        <v>0</v>
      </c>
      <c r="F3645" s="3">
        <v>163</v>
      </c>
      <c r="G3645" s="3">
        <v>0</v>
      </c>
      <c r="H3645" s="3">
        <v>211</v>
      </c>
      <c r="I3645" s="3">
        <v>0</v>
      </c>
      <c r="J3645" s="3">
        <v>119</v>
      </c>
      <c r="K3645" s="3">
        <v>59</v>
      </c>
      <c r="L3645" s="3">
        <v>0</v>
      </c>
      <c r="M3645" s="3">
        <v>0</v>
      </c>
      <c r="N3645" s="3">
        <v>373</v>
      </c>
      <c r="O3645" s="3">
        <v>0</v>
      </c>
      <c r="P3645">
        <v>2594</v>
      </c>
      <c r="Q3645" s="5" t="b">
        <f t="shared" si="170"/>
        <v>0</v>
      </c>
      <c r="R3645" s="5">
        <v>200</v>
      </c>
    </row>
    <row r="3646" spans="1:18">
      <c r="A3646" t="s">
        <v>3644</v>
      </c>
      <c r="B3646" s="1" t="str">
        <f t="shared" si="168"/>
        <v>Monteiro Lobato</v>
      </c>
      <c r="C3646" s="8" t="str">
        <f t="shared" si="169"/>
        <v>353170</v>
      </c>
      <c r="D3646" s="3">
        <v>9</v>
      </c>
      <c r="E3646" s="3">
        <v>8</v>
      </c>
      <c r="F3646" s="3">
        <v>10</v>
      </c>
      <c r="G3646" s="3">
        <v>12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3</v>
      </c>
      <c r="N3646" s="3">
        <v>0</v>
      </c>
      <c r="O3646" s="3">
        <v>2</v>
      </c>
      <c r="P3646">
        <v>53</v>
      </c>
      <c r="Q3646" s="5" t="b">
        <f t="shared" si="170"/>
        <v>0</v>
      </c>
      <c r="R3646" s="5">
        <v>200</v>
      </c>
    </row>
    <row r="3647" spans="1:18">
      <c r="A3647" t="s">
        <v>3645</v>
      </c>
      <c r="B3647" s="1" t="str">
        <f t="shared" si="168"/>
        <v>Morro Agudo</v>
      </c>
      <c r="C3647" s="8" t="str">
        <f t="shared" si="169"/>
        <v>353190</v>
      </c>
      <c r="D3647" s="3">
        <v>210</v>
      </c>
      <c r="E3647" s="3">
        <v>313</v>
      </c>
      <c r="F3647" s="3">
        <v>284</v>
      </c>
      <c r="G3647" s="3">
        <v>203</v>
      </c>
      <c r="H3647" s="3">
        <v>204</v>
      </c>
      <c r="I3647" s="3">
        <v>276</v>
      </c>
      <c r="J3647" s="3">
        <v>0</v>
      </c>
      <c r="K3647" s="3">
        <v>337</v>
      </c>
      <c r="L3647" s="3">
        <v>0</v>
      </c>
      <c r="M3647" s="3">
        <v>276</v>
      </c>
      <c r="N3647" s="3">
        <v>296</v>
      </c>
      <c r="O3647" s="3">
        <v>231</v>
      </c>
      <c r="P3647">
        <v>6800</v>
      </c>
      <c r="Q3647" s="5" t="b">
        <f t="shared" si="170"/>
        <v>0</v>
      </c>
      <c r="R3647" s="5">
        <v>200</v>
      </c>
    </row>
    <row r="3648" spans="1:18">
      <c r="A3648" t="s">
        <v>3646</v>
      </c>
      <c r="B3648" s="1" t="str">
        <f t="shared" si="168"/>
        <v>Morungaba</v>
      </c>
      <c r="C3648" s="8" t="str">
        <f t="shared" si="169"/>
        <v>353200</v>
      </c>
      <c r="D3648" s="3">
        <v>133</v>
      </c>
      <c r="E3648" s="3">
        <v>729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>
        <v>1820</v>
      </c>
      <c r="Q3648" s="5" t="str">
        <f t="shared" si="170"/>
        <v>SIM</v>
      </c>
      <c r="R3648" s="5">
        <v>100</v>
      </c>
    </row>
    <row r="3649" spans="1:18">
      <c r="A3649" t="s">
        <v>3647</v>
      </c>
      <c r="B3649" s="1" t="str">
        <f t="shared" si="168"/>
        <v>Motuca</v>
      </c>
      <c r="C3649" s="8" t="str">
        <f t="shared" si="169"/>
        <v>353205</v>
      </c>
      <c r="D3649" s="3">
        <v>808</v>
      </c>
      <c r="E3649" s="3">
        <v>588</v>
      </c>
      <c r="F3649" s="3">
        <v>507</v>
      </c>
      <c r="G3649" s="3">
        <v>1162</v>
      </c>
      <c r="H3649" s="3">
        <v>11</v>
      </c>
      <c r="I3649" s="3">
        <v>778</v>
      </c>
      <c r="J3649" s="3">
        <v>556</v>
      </c>
      <c r="K3649" s="3">
        <v>510</v>
      </c>
      <c r="L3649" s="3">
        <v>509</v>
      </c>
      <c r="M3649" s="3">
        <v>238</v>
      </c>
      <c r="N3649" s="3">
        <v>410</v>
      </c>
      <c r="O3649" s="3">
        <v>403</v>
      </c>
      <c r="P3649">
        <v>10654</v>
      </c>
      <c r="Q3649" s="5" t="b">
        <f t="shared" si="170"/>
        <v>0</v>
      </c>
      <c r="R3649" s="5">
        <v>200</v>
      </c>
    </row>
    <row r="3650" spans="1:18">
      <c r="A3650" t="s">
        <v>3648</v>
      </c>
      <c r="B3650" s="1" t="str">
        <f t="shared" si="168"/>
        <v>Murutinga do Sul</v>
      </c>
      <c r="C3650" s="8" t="str">
        <f t="shared" si="169"/>
        <v>353210</v>
      </c>
      <c r="D3650" s="3">
        <v>54</v>
      </c>
      <c r="E3650" s="3">
        <v>35</v>
      </c>
      <c r="F3650" s="3">
        <v>26</v>
      </c>
      <c r="G3650" s="3">
        <v>42</v>
      </c>
      <c r="H3650" s="3">
        <v>25</v>
      </c>
      <c r="I3650" s="3">
        <v>22</v>
      </c>
      <c r="J3650" s="3">
        <v>28</v>
      </c>
      <c r="K3650" s="3">
        <v>72</v>
      </c>
      <c r="L3650" s="3">
        <v>44</v>
      </c>
      <c r="M3650" s="3">
        <v>67</v>
      </c>
      <c r="N3650" s="3">
        <v>37</v>
      </c>
      <c r="O3650" s="3">
        <v>39</v>
      </c>
      <c r="P3650">
        <v>838</v>
      </c>
      <c r="Q3650" s="5" t="b">
        <f t="shared" si="170"/>
        <v>0</v>
      </c>
      <c r="R3650" s="5">
        <v>200</v>
      </c>
    </row>
    <row r="3651" spans="1:18">
      <c r="A3651" t="s">
        <v>3649</v>
      </c>
      <c r="B3651" s="1" t="str">
        <f t="shared" si="168"/>
        <v>Nantes</v>
      </c>
      <c r="C3651" s="8" t="str">
        <f t="shared" si="169"/>
        <v>353215</v>
      </c>
      <c r="D3651" s="3">
        <v>4</v>
      </c>
      <c r="E3651" s="3">
        <v>0</v>
      </c>
      <c r="F3651" s="3">
        <v>0</v>
      </c>
      <c r="G3651" s="3">
        <v>6</v>
      </c>
      <c r="H3651" s="3">
        <v>4</v>
      </c>
      <c r="I3651" s="3">
        <v>7</v>
      </c>
      <c r="J3651" s="3">
        <v>13</v>
      </c>
      <c r="K3651" s="3">
        <v>5</v>
      </c>
      <c r="L3651" s="3">
        <v>6</v>
      </c>
      <c r="M3651" s="3">
        <v>14</v>
      </c>
      <c r="N3651" s="3">
        <v>8</v>
      </c>
      <c r="O3651" s="3">
        <v>5</v>
      </c>
      <c r="P3651">
        <v>154</v>
      </c>
      <c r="Q3651" s="5" t="b">
        <f t="shared" si="170"/>
        <v>0</v>
      </c>
      <c r="R3651" s="5">
        <v>200</v>
      </c>
    </row>
    <row r="3652" spans="1:18">
      <c r="A3652" t="s">
        <v>3650</v>
      </c>
      <c r="B3652" s="1" t="str">
        <f t="shared" ref="B3652:B3715" si="171">MID(A3652,8,100)</f>
        <v>Narandiba</v>
      </c>
      <c r="C3652" s="8" t="str">
        <f t="shared" ref="C3652:C3715" si="172">MID(A3652,1,6)</f>
        <v>353220</v>
      </c>
      <c r="D3652" s="3">
        <v>21</v>
      </c>
      <c r="E3652" s="3">
        <v>10</v>
      </c>
      <c r="F3652" s="3">
        <v>6</v>
      </c>
      <c r="G3652" s="3">
        <v>0</v>
      </c>
      <c r="H3652" s="3">
        <v>0</v>
      </c>
      <c r="I3652" s="3">
        <v>14</v>
      </c>
      <c r="J3652" s="3">
        <v>0</v>
      </c>
      <c r="K3652" s="3">
        <v>27</v>
      </c>
      <c r="L3652" s="3">
        <v>16</v>
      </c>
      <c r="M3652" s="3">
        <v>18</v>
      </c>
      <c r="N3652" s="3">
        <v>37</v>
      </c>
      <c r="O3652" s="3">
        <v>9</v>
      </c>
      <c r="P3652">
        <v>328</v>
      </c>
      <c r="Q3652" s="5" t="b">
        <f t="shared" ref="Q3652:Q3715" si="173">IF(K3652+L3652+M3652=0,"SIM",IF(L3652+M3652+N3652=0,"SIM",IF(M3652+N3652+O3652=0,"SIM")))</f>
        <v>0</v>
      </c>
      <c r="R3652" s="5">
        <v>200</v>
      </c>
    </row>
    <row r="3653" spans="1:18">
      <c r="A3653" t="s">
        <v>3651</v>
      </c>
      <c r="B3653" s="1" t="str">
        <f t="shared" si="171"/>
        <v>Natividade da Serra</v>
      </c>
      <c r="C3653" s="8" t="str">
        <f t="shared" si="172"/>
        <v>353230</v>
      </c>
      <c r="D3653" s="3">
        <v>48</v>
      </c>
      <c r="E3653" s="3">
        <v>4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>
        <v>73</v>
      </c>
      <c r="Q3653" s="5" t="str">
        <f t="shared" si="173"/>
        <v>SIM</v>
      </c>
      <c r="R3653" s="5">
        <v>100</v>
      </c>
    </row>
    <row r="3654" spans="1:18">
      <c r="A3654" t="s">
        <v>3652</v>
      </c>
      <c r="B3654" s="1" t="str">
        <f t="shared" si="171"/>
        <v>Nazaré Paulista</v>
      </c>
      <c r="C3654" s="8" t="str">
        <f t="shared" si="172"/>
        <v>353240</v>
      </c>
      <c r="D3654" s="3">
        <v>28</v>
      </c>
      <c r="E3654" s="3">
        <v>28</v>
      </c>
      <c r="F3654" s="3">
        <v>28</v>
      </c>
      <c r="G3654" s="3">
        <v>32</v>
      </c>
      <c r="H3654" s="3">
        <v>73</v>
      </c>
      <c r="I3654" s="3">
        <v>92</v>
      </c>
      <c r="J3654" s="3">
        <v>92</v>
      </c>
      <c r="K3654" s="3">
        <v>100</v>
      </c>
      <c r="L3654" s="3">
        <v>99</v>
      </c>
      <c r="M3654" s="3">
        <v>96</v>
      </c>
      <c r="N3654" s="3">
        <v>97</v>
      </c>
      <c r="O3654" s="3">
        <v>101</v>
      </c>
      <c r="P3654">
        <v>1146</v>
      </c>
      <c r="Q3654" s="5" t="b">
        <f t="shared" si="173"/>
        <v>0</v>
      </c>
      <c r="R3654" s="5">
        <v>200</v>
      </c>
    </row>
    <row r="3655" spans="1:18">
      <c r="A3655" t="s">
        <v>3653</v>
      </c>
      <c r="B3655" s="1" t="str">
        <f t="shared" si="171"/>
        <v>Neves Paulista</v>
      </c>
      <c r="C3655" s="8" t="str">
        <f t="shared" si="172"/>
        <v>353250</v>
      </c>
      <c r="D3655" s="3">
        <v>67</v>
      </c>
      <c r="E3655" s="3">
        <v>67</v>
      </c>
      <c r="F3655" s="3">
        <v>84</v>
      </c>
      <c r="G3655" s="3">
        <v>84</v>
      </c>
      <c r="H3655" s="3">
        <v>70</v>
      </c>
      <c r="I3655" s="3">
        <v>83</v>
      </c>
      <c r="J3655" s="3">
        <v>115</v>
      </c>
      <c r="K3655" s="3">
        <v>73</v>
      </c>
      <c r="L3655" s="3">
        <v>106</v>
      </c>
      <c r="M3655" s="3">
        <v>84</v>
      </c>
      <c r="N3655" s="3">
        <v>0</v>
      </c>
      <c r="O3655" s="3">
        <v>33</v>
      </c>
      <c r="P3655">
        <v>2018</v>
      </c>
      <c r="Q3655" s="5" t="b">
        <f t="shared" si="173"/>
        <v>0</v>
      </c>
      <c r="R3655" s="5">
        <v>200</v>
      </c>
    </row>
    <row r="3656" spans="1:18">
      <c r="A3656" t="s">
        <v>3654</v>
      </c>
      <c r="B3656" s="1" t="str">
        <f t="shared" si="171"/>
        <v>Nhandeara</v>
      </c>
      <c r="C3656" s="8" t="str">
        <f t="shared" si="172"/>
        <v>353260</v>
      </c>
      <c r="D3656" s="3">
        <v>0</v>
      </c>
      <c r="E3656" s="3">
        <v>12</v>
      </c>
      <c r="F3656" s="3">
        <v>0</v>
      </c>
      <c r="G3656" s="3">
        <v>18</v>
      </c>
      <c r="H3656" s="3">
        <v>0</v>
      </c>
      <c r="I3656" s="3">
        <v>22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>
        <v>107</v>
      </c>
      <c r="Q3656" s="5" t="str">
        <f t="shared" si="173"/>
        <v>SIM</v>
      </c>
      <c r="R3656" s="5">
        <v>100</v>
      </c>
    </row>
    <row r="3657" spans="1:18">
      <c r="A3657" t="s">
        <v>3655</v>
      </c>
      <c r="B3657" s="1" t="str">
        <f t="shared" si="171"/>
        <v>Nipoã</v>
      </c>
      <c r="C3657" s="8" t="str">
        <f t="shared" si="172"/>
        <v>353270</v>
      </c>
      <c r="D3657" s="3">
        <v>0</v>
      </c>
      <c r="E3657" s="3">
        <v>0</v>
      </c>
      <c r="F3657" s="3">
        <v>15</v>
      </c>
      <c r="G3657" s="3">
        <v>4</v>
      </c>
      <c r="H3657" s="3">
        <v>4</v>
      </c>
      <c r="I3657" s="3">
        <v>0</v>
      </c>
      <c r="J3657" s="3">
        <v>0</v>
      </c>
      <c r="K3657" s="3">
        <v>0</v>
      </c>
      <c r="L3657" s="3">
        <v>21</v>
      </c>
      <c r="M3657" s="3">
        <v>13</v>
      </c>
      <c r="N3657" s="3">
        <v>8</v>
      </c>
      <c r="O3657" s="3">
        <v>6</v>
      </c>
      <c r="P3657">
        <v>71</v>
      </c>
      <c r="Q3657" s="5" t="b">
        <f t="shared" si="173"/>
        <v>0</v>
      </c>
      <c r="R3657" s="5">
        <v>200</v>
      </c>
    </row>
    <row r="3658" spans="1:18">
      <c r="A3658" t="s">
        <v>3656</v>
      </c>
      <c r="B3658" s="1" t="str">
        <f t="shared" si="171"/>
        <v>Nova Aliança</v>
      </c>
      <c r="C3658" s="8" t="str">
        <f t="shared" si="172"/>
        <v>353280</v>
      </c>
      <c r="D3658" s="3">
        <v>19</v>
      </c>
      <c r="E3658" s="3">
        <v>31</v>
      </c>
      <c r="F3658" s="3">
        <v>23</v>
      </c>
      <c r="G3658" s="3">
        <v>21</v>
      </c>
      <c r="H3658" s="3">
        <v>14</v>
      </c>
      <c r="I3658" s="3">
        <v>18</v>
      </c>
      <c r="J3658" s="3">
        <v>17</v>
      </c>
      <c r="K3658" s="3">
        <v>13</v>
      </c>
      <c r="L3658" s="3">
        <v>14</v>
      </c>
      <c r="M3658" s="3">
        <v>15</v>
      </c>
      <c r="N3658" s="3">
        <v>12</v>
      </c>
      <c r="O3658" s="3">
        <v>15</v>
      </c>
      <c r="P3658">
        <v>443</v>
      </c>
      <c r="Q3658" s="5" t="b">
        <f t="shared" si="173"/>
        <v>0</v>
      </c>
      <c r="R3658" s="5">
        <v>200</v>
      </c>
    </row>
    <row r="3659" spans="1:18">
      <c r="A3659" t="s">
        <v>3657</v>
      </c>
      <c r="B3659" s="1" t="str">
        <f t="shared" si="171"/>
        <v>Nova Campina</v>
      </c>
      <c r="C3659" s="8" t="str">
        <f t="shared" si="172"/>
        <v>353282</v>
      </c>
      <c r="D3659" s="3">
        <v>0</v>
      </c>
      <c r="E3659" s="3">
        <v>0</v>
      </c>
      <c r="F3659" s="3">
        <v>121</v>
      </c>
      <c r="G3659" s="3">
        <v>0</v>
      </c>
      <c r="H3659" s="3">
        <v>129</v>
      </c>
      <c r="I3659" s="3">
        <v>140</v>
      </c>
      <c r="J3659" s="3">
        <v>150</v>
      </c>
      <c r="K3659" s="3">
        <v>150</v>
      </c>
      <c r="L3659" s="3">
        <v>150</v>
      </c>
      <c r="M3659" s="3">
        <v>150</v>
      </c>
      <c r="N3659" s="3">
        <v>0</v>
      </c>
      <c r="O3659" s="3">
        <v>150</v>
      </c>
      <c r="P3659">
        <v>2814</v>
      </c>
      <c r="Q3659" s="5" t="b">
        <f t="shared" si="173"/>
        <v>0</v>
      </c>
      <c r="R3659" s="5">
        <v>200</v>
      </c>
    </row>
    <row r="3660" spans="1:18">
      <c r="A3660" t="s">
        <v>3658</v>
      </c>
      <c r="B3660" s="1" t="str">
        <f t="shared" si="171"/>
        <v>Nova Canaã Paulista</v>
      </c>
      <c r="C3660" s="8" t="str">
        <f t="shared" si="172"/>
        <v>353284</v>
      </c>
      <c r="D3660" s="3">
        <v>2</v>
      </c>
      <c r="E3660" s="3">
        <v>21</v>
      </c>
      <c r="F3660" s="3">
        <v>16</v>
      </c>
      <c r="G3660" s="3">
        <v>3</v>
      </c>
      <c r="H3660" s="3">
        <v>0</v>
      </c>
      <c r="I3660" s="3">
        <v>1</v>
      </c>
      <c r="J3660" s="3">
        <v>2</v>
      </c>
      <c r="K3660" s="3">
        <v>22</v>
      </c>
      <c r="L3660" s="3">
        <v>0</v>
      </c>
      <c r="M3660" s="3">
        <v>25</v>
      </c>
      <c r="N3660" s="3">
        <v>0</v>
      </c>
      <c r="O3660" s="3">
        <v>2</v>
      </c>
      <c r="P3660">
        <v>144</v>
      </c>
      <c r="Q3660" s="5" t="b">
        <f t="shared" si="173"/>
        <v>0</v>
      </c>
      <c r="R3660" s="5">
        <v>200</v>
      </c>
    </row>
    <row r="3661" spans="1:18">
      <c r="A3661" t="s">
        <v>3659</v>
      </c>
      <c r="B3661" s="1" t="str">
        <f t="shared" si="171"/>
        <v>Nova Castilho</v>
      </c>
      <c r="C3661" s="8" t="str">
        <f t="shared" si="172"/>
        <v>353286</v>
      </c>
      <c r="D3661" s="3">
        <v>0</v>
      </c>
      <c r="E3661" s="3">
        <v>0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30</v>
      </c>
      <c r="L3661" s="3">
        <v>15</v>
      </c>
      <c r="M3661" s="3">
        <v>15</v>
      </c>
      <c r="N3661" s="3">
        <v>21</v>
      </c>
      <c r="O3661" s="3">
        <v>0</v>
      </c>
      <c r="P3661">
        <v>105</v>
      </c>
      <c r="Q3661" s="5" t="b">
        <f t="shared" si="173"/>
        <v>0</v>
      </c>
      <c r="R3661" s="5">
        <v>200</v>
      </c>
    </row>
    <row r="3662" spans="1:18">
      <c r="A3662" t="s">
        <v>3660</v>
      </c>
      <c r="B3662" s="1" t="str">
        <f t="shared" si="171"/>
        <v>Nova Europa</v>
      </c>
      <c r="C3662" s="8" t="str">
        <f t="shared" si="172"/>
        <v>353290</v>
      </c>
      <c r="D3662" s="3">
        <v>9</v>
      </c>
      <c r="E3662" s="3">
        <v>0</v>
      </c>
      <c r="F3662" s="3">
        <v>40</v>
      </c>
      <c r="G3662" s="3">
        <v>34</v>
      </c>
      <c r="H3662" s="3">
        <v>58</v>
      </c>
      <c r="I3662" s="3">
        <v>68</v>
      </c>
      <c r="J3662" s="3">
        <v>0</v>
      </c>
      <c r="K3662" s="3">
        <v>67</v>
      </c>
      <c r="L3662" s="3">
        <v>80</v>
      </c>
      <c r="M3662" s="3">
        <v>0</v>
      </c>
      <c r="N3662" s="3">
        <v>15</v>
      </c>
      <c r="O3662" s="3">
        <v>77</v>
      </c>
      <c r="P3662">
        <v>1290</v>
      </c>
      <c r="Q3662" s="5" t="b">
        <f t="shared" si="173"/>
        <v>0</v>
      </c>
      <c r="R3662" s="5">
        <v>200</v>
      </c>
    </row>
    <row r="3663" spans="1:18">
      <c r="A3663" t="s">
        <v>3661</v>
      </c>
      <c r="B3663" s="1" t="str">
        <f t="shared" si="171"/>
        <v>Nova Granada</v>
      </c>
      <c r="C3663" s="8" t="str">
        <f t="shared" si="172"/>
        <v>353300</v>
      </c>
      <c r="D3663" s="3">
        <v>35</v>
      </c>
      <c r="E3663" s="3">
        <v>40</v>
      </c>
      <c r="F3663" s="3">
        <v>73</v>
      </c>
      <c r="G3663" s="3">
        <v>38</v>
      </c>
      <c r="H3663" s="3">
        <v>68</v>
      </c>
      <c r="I3663" s="3">
        <v>24</v>
      </c>
      <c r="J3663" s="3">
        <v>52</v>
      </c>
      <c r="K3663" s="3">
        <v>35</v>
      </c>
      <c r="L3663" s="3">
        <v>15</v>
      </c>
      <c r="M3663" s="3">
        <v>30</v>
      </c>
      <c r="N3663" s="3">
        <v>0</v>
      </c>
      <c r="O3663" s="3">
        <v>38</v>
      </c>
      <c r="P3663">
        <v>1362</v>
      </c>
      <c r="Q3663" s="5" t="b">
        <f t="shared" si="173"/>
        <v>0</v>
      </c>
      <c r="R3663" s="5">
        <v>200</v>
      </c>
    </row>
    <row r="3664" spans="1:18">
      <c r="A3664" t="s">
        <v>3662</v>
      </c>
      <c r="B3664" s="1" t="str">
        <f t="shared" si="171"/>
        <v>Nova Guataporanga</v>
      </c>
      <c r="C3664" s="8" t="str">
        <f t="shared" si="172"/>
        <v>353310</v>
      </c>
      <c r="D3664" s="3">
        <v>143</v>
      </c>
      <c r="E3664" s="3">
        <v>88</v>
      </c>
      <c r="F3664" s="3">
        <v>109</v>
      </c>
      <c r="G3664" s="3">
        <v>119</v>
      </c>
      <c r="H3664" s="3">
        <v>106</v>
      </c>
      <c r="I3664" s="3">
        <v>124</v>
      </c>
      <c r="J3664" s="3">
        <v>105</v>
      </c>
      <c r="K3664" s="3">
        <v>169</v>
      </c>
      <c r="L3664" s="3">
        <v>156</v>
      </c>
      <c r="M3664" s="3">
        <v>128</v>
      </c>
      <c r="N3664" s="3">
        <v>155</v>
      </c>
      <c r="O3664" s="3">
        <v>117</v>
      </c>
      <c r="P3664">
        <v>5564</v>
      </c>
      <c r="Q3664" s="5" t="b">
        <f t="shared" si="173"/>
        <v>0</v>
      </c>
      <c r="R3664" s="5">
        <v>200</v>
      </c>
    </row>
    <row r="3665" spans="1:18">
      <c r="A3665" t="s">
        <v>3663</v>
      </c>
      <c r="B3665" s="1" t="str">
        <f t="shared" si="171"/>
        <v>Nova Independência</v>
      </c>
      <c r="C3665" s="8" t="str">
        <f t="shared" si="172"/>
        <v>353320</v>
      </c>
      <c r="D3665" s="3">
        <v>28</v>
      </c>
      <c r="E3665" s="3">
        <v>26</v>
      </c>
      <c r="F3665" s="3">
        <v>31</v>
      </c>
      <c r="G3665" s="3">
        <v>25</v>
      </c>
      <c r="H3665" s="3">
        <v>21</v>
      </c>
      <c r="I3665" s="3">
        <v>44</v>
      </c>
      <c r="J3665" s="3">
        <v>28</v>
      </c>
      <c r="K3665" s="3">
        <v>20</v>
      </c>
      <c r="L3665" s="3">
        <v>25</v>
      </c>
      <c r="M3665" s="3">
        <v>34</v>
      </c>
      <c r="N3665" s="3">
        <v>23</v>
      </c>
      <c r="O3665" s="3">
        <v>20</v>
      </c>
      <c r="P3665">
        <v>502</v>
      </c>
      <c r="Q3665" s="5" t="b">
        <f t="shared" si="173"/>
        <v>0</v>
      </c>
      <c r="R3665" s="5">
        <v>200</v>
      </c>
    </row>
    <row r="3666" spans="1:18">
      <c r="A3666" t="s">
        <v>3664</v>
      </c>
      <c r="B3666" s="1" t="str">
        <f t="shared" si="171"/>
        <v>Nova Luzitânia</v>
      </c>
      <c r="C3666" s="8" t="str">
        <f t="shared" si="172"/>
        <v>353330</v>
      </c>
      <c r="D3666" s="3">
        <v>18</v>
      </c>
      <c r="E3666" s="3">
        <v>8</v>
      </c>
      <c r="F3666" s="3">
        <v>13</v>
      </c>
      <c r="G3666" s="3">
        <v>7</v>
      </c>
      <c r="H3666" s="3">
        <v>10</v>
      </c>
      <c r="I3666" s="3">
        <v>13</v>
      </c>
      <c r="J3666" s="3">
        <v>4</v>
      </c>
      <c r="K3666" s="3">
        <v>8</v>
      </c>
      <c r="L3666" s="3">
        <v>14</v>
      </c>
      <c r="M3666" s="3">
        <v>8</v>
      </c>
      <c r="N3666" s="3">
        <v>2</v>
      </c>
      <c r="O3666" s="3">
        <v>0</v>
      </c>
      <c r="P3666">
        <v>204</v>
      </c>
      <c r="Q3666" s="5" t="b">
        <f t="shared" si="173"/>
        <v>0</v>
      </c>
      <c r="R3666" s="5">
        <v>200</v>
      </c>
    </row>
    <row r="3667" spans="1:18">
      <c r="A3667" t="s">
        <v>3665</v>
      </c>
      <c r="B3667" s="1" t="str">
        <f t="shared" si="171"/>
        <v>Nova Odessa</v>
      </c>
      <c r="C3667" s="8" t="str">
        <f t="shared" si="172"/>
        <v>353340</v>
      </c>
      <c r="D3667" s="3">
        <v>146</v>
      </c>
      <c r="E3667" s="3">
        <v>118</v>
      </c>
      <c r="F3667" s="3">
        <v>124</v>
      </c>
      <c r="G3667" s="3">
        <v>152</v>
      </c>
      <c r="H3667" s="3">
        <v>115</v>
      </c>
      <c r="I3667" s="3">
        <v>59</v>
      </c>
      <c r="J3667" s="3">
        <v>140</v>
      </c>
      <c r="K3667" s="3">
        <v>102</v>
      </c>
      <c r="L3667" s="3">
        <v>179</v>
      </c>
      <c r="M3667" s="3">
        <v>154</v>
      </c>
      <c r="N3667" s="3">
        <v>78</v>
      </c>
      <c r="O3667" s="3">
        <v>51</v>
      </c>
      <c r="P3667">
        <v>2931</v>
      </c>
      <c r="Q3667" s="5" t="b">
        <f t="shared" si="173"/>
        <v>0</v>
      </c>
      <c r="R3667" s="5">
        <v>200</v>
      </c>
    </row>
    <row r="3668" spans="1:18">
      <c r="A3668" t="s">
        <v>3666</v>
      </c>
      <c r="B3668" s="1" t="str">
        <f t="shared" si="171"/>
        <v>Novais</v>
      </c>
      <c r="C3668" s="8" t="str">
        <f t="shared" si="172"/>
        <v>353325</v>
      </c>
      <c r="D3668" s="3">
        <v>0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>
        <v>0</v>
      </c>
      <c r="Q3668" s="5" t="str">
        <f t="shared" si="173"/>
        <v>SIM</v>
      </c>
      <c r="R3668" s="5">
        <v>100</v>
      </c>
    </row>
    <row r="3669" spans="1:18">
      <c r="A3669" t="s">
        <v>3667</v>
      </c>
      <c r="B3669" s="1" t="str">
        <f t="shared" si="171"/>
        <v>Novo Horizonte</v>
      </c>
      <c r="C3669" s="8" t="str">
        <f t="shared" si="172"/>
        <v>353350</v>
      </c>
      <c r="D3669" s="3">
        <v>243</v>
      </c>
      <c r="E3669" s="3">
        <v>136</v>
      </c>
      <c r="F3669" s="3">
        <v>178</v>
      </c>
      <c r="G3669" s="3">
        <v>253</v>
      </c>
      <c r="H3669" s="3">
        <v>220</v>
      </c>
      <c r="I3669" s="3">
        <v>367</v>
      </c>
      <c r="J3669" s="3">
        <v>321</v>
      </c>
      <c r="K3669" s="3">
        <v>288</v>
      </c>
      <c r="L3669" s="3">
        <v>186</v>
      </c>
      <c r="M3669" s="3">
        <v>334</v>
      </c>
      <c r="N3669" s="3">
        <v>302</v>
      </c>
      <c r="O3669" s="3">
        <v>317</v>
      </c>
      <c r="P3669">
        <v>7523</v>
      </c>
      <c r="Q3669" s="5" t="b">
        <f t="shared" si="173"/>
        <v>0</v>
      </c>
      <c r="R3669" s="5">
        <v>200</v>
      </c>
    </row>
    <row r="3670" spans="1:18">
      <c r="A3670" t="s">
        <v>3668</v>
      </c>
      <c r="B3670" s="1" t="str">
        <f t="shared" si="171"/>
        <v>Nuporanga</v>
      </c>
      <c r="C3670" s="8" t="str">
        <f t="shared" si="172"/>
        <v>353360</v>
      </c>
      <c r="D3670" s="3">
        <v>0</v>
      </c>
      <c r="E3670" s="3">
        <v>166</v>
      </c>
      <c r="F3670" s="3">
        <v>42</v>
      </c>
      <c r="G3670" s="3">
        <v>63</v>
      </c>
      <c r="H3670" s="3">
        <v>116</v>
      </c>
      <c r="I3670" s="3">
        <v>31</v>
      </c>
      <c r="J3670" s="3">
        <v>35</v>
      </c>
      <c r="K3670" s="3">
        <v>91</v>
      </c>
      <c r="L3670" s="3">
        <v>91</v>
      </c>
      <c r="M3670" s="3">
        <v>30</v>
      </c>
      <c r="N3670" s="3">
        <v>0</v>
      </c>
      <c r="O3670" s="3">
        <v>24</v>
      </c>
      <c r="P3670">
        <v>1492</v>
      </c>
      <c r="Q3670" s="5" t="b">
        <f t="shared" si="173"/>
        <v>0</v>
      </c>
      <c r="R3670" s="5">
        <v>200</v>
      </c>
    </row>
    <row r="3671" spans="1:18">
      <c r="A3671" t="s">
        <v>3669</v>
      </c>
      <c r="B3671" s="1" t="str">
        <f t="shared" si="171"/>
        <v>Ocauçu</v>
      </c>
      <c r="C3671" s="8" t="str">
        <f t="shared" si="172"/>
        <v>353370</v>
      </c>
      <c r="D3671" s="3">
        <v>55</v>
      </c>
      <c r="E3671" s="3">
        <v>142</v>
      </c>
      <c r="F3671" s="3">
        <v>139</v>
      </c>
      <c r="G3671" s="3">
        <v>108</v>
      </c>
      <c r="H3671" s="3">
        <v>53</v>
      </c>
      <c r="I3671" s="3">
        <v>51</v>
      </c>
      <c r="J3671" s="3">
        <v>77</v>
      </c>
      <c r="K3671" s="3">
        <v>23</v>
      </c>
      <c r="L3671" s="3">
        <v>30</v>
      </c>
      <c r="M3671" s="3">
        <v>58</v>
      </c>
      <c r="N3671" s="3">
        <v>43</v>
      </c>
      <c r="O3671" s="3">
        <v>99</v>
      </c>
      <c r="P3671">
        <v>1944</v>
      </c>
      <c r="Q3671" s="5" t="b">
        <f t="shared" si="173"/>
        <v>0</v>
      </c>
      <c r="R3671" s="5">
        <v>200</v>
      </c>
    </row>
    <row r="3672" spans="1:18">
      <c r="A3672" t="s">
        <v>3670</v>
      </c>
      <c r="B3672" s="1" t="str">
        <f t="shared" si="171"/>
        <v>Óleo</v>
      </c>
      <c r="C3672" s="8" t="str">
        <f t="shared" si="172"/>
        <v>353380</v>
      </c>
      <c r="D3672" s="3">
        <v>9</v>
      </c>
      <c r="E3672" s="3">
        <v>19</v>
      </c>
      <c r="F3672" s="3">
        <v>8</v>
      </c>
      <c r="G3672" s="3">
        <v>9</v>
      </c>
      <c r="H3672" s="3">
        <v>10</v>
      </c>
      <c r="I3672" s="3">
        <v>9</v>
      </c>
      <c r="J3672" s="3">
        <v>5</v>
      </c>
      <c r="K3672" s="3">
        <v>7</v>
      </c>
      <c r="L3672" s="3">
        <v>10</v>
      </c>
      <c r="M3672" s="3">
        <v>5</v>
      </c>
      <c r="N3672" s="3">
        <v>1</v>
      </c>
      <c r="O3672" s="3">
        <v>5</v>
      </c>
      <c r="P3672">
        <v>221</v>
      </c>
      <c r="Q3672" s="5" t="b">
        <f t="shared" si="173"/>
        <v>0</v>
      </c>
      <c r="R3672" s="5">
        <v>200</v>
      </c>
    </row>
    <row r="3673" spans="1:18">
      <c r="A3673" t="s">
        <v>3671</v>
      </c>
      <c r="B3673" s="1" t="str">
        <f t="shared" si="171"/>
        <v>Olímpia</v>
      </c>
      <c r="C3673" s="8" t="str">
        <f t="shared" si="172"/>
        <v>353390</v>
      </c>
      <c r="D3673" s="3">
        <v>393</v>
      </c>
      <c r="E3673" s="3">
        <v>372</v>
      </c>
      <c r="F3673" s="3">
        <v>523</v>
      </c>
      <c r="G3673" s="3">
        <v>626</v>
      </c>
      <c r="H3673" s="3">
        <v>474</v>
      </c>
      <c r="I3673" s="3">
        <v>369</v>
      </c>
      <c r="J3673" s="3">
        <v>360</v>
      </c>
      <c r="K3673" s="3">
        <v>390</v>
      </c>
      <c r="L3673" s="3">
        <v>371</v>
      </c>
      <c r="M3673" s="3">
        <v>362</v>
      </c>
      <c r="N3673" s="3">
        <v>275</v>
      </c>
      <c r="O3673" s="3">
        <v>590</v>
      </c>
      <c r="P3673">
        <v>10343</v>
      </c>
      <c r="Q3673" s="5" t="b">
        <f t="shared" si="173"/>
        <v>0</v>
      </c>
      <c r="R3673" s="5">
        <v>200</v>
      </c>
    </row>
    <row r="3674" spans="1:18">
      <c r="A3674" t="s">
        <v>3672</v>
      </c>
      <c r="B3674" s="1" t="str">
        <f t="shared" si="171"/>
        <v>Onda Verde</v>
      </c>
      <c r="C3674" s="8" t="str">
        <f t="shared" si="172"/>
        <v>353400</v>
      </c>
      <c r="D3674" s="3">
        <v>29</v>
      </c>
      <c r="E3674" s="3">
        <v>11</v>
      </c>
      <c r="F3674" s="3">
        <v>16</v>
      </c>
      <c r="G3674" s="3">
        <v>28</v>
      </c>
      <c r="H3674" s="3">
        <v>7</v>
      </c>
      <c r="I3674" s="3">
        <v>28</v>
      </c>
      <c r="J3674" s="3">
        <v>6</v>
      </c>
      <c r="K3674" s="3">
        <v>59</v>
      </c>
      <c r="L3674" s="3">
        <v>0</v>
      </c>
      <c r="M3674" s="3">
        <v>4</v>
      </c>
      <c r="N3674" s="3">
        <v>0</v>
      </c>
      <c r="O3674" s="3">
        <v>0</v>
      </c>
      <c r="P3674">
        <v>326</v>
      </c>
      <c r="Q3674" s="5" t="b">
        <f t="shared" si="173"/>
        <v>0</v>
      </c>
      <c r="R3674" s="5">
        <v>200</v>
      </c>
    </row>
    <row r="3675" spans="1:18">
      <c r="A3675" t="s">
        <v>3673</v>
      </c>
      <c r="B3675" s="1" t="str">
        <f t="shared" si="171"/>
        <v>Oriente</v>
      </c>
      <c r="C3675" s="8" t="str">
        <f t="shared" si="172"/>
        <v>353410</v>
      </c>
      <c r="D3675" s="3">
        <v>548</v>
      </c>
      <c r="E3675" s="3">
        <v>573</v>
      </c>
      <c r="F3675" s="3">
        <v>2296</v>
      </c>
      <c r="G3675" s="3">
        <v>110</v>
      </c>
      <c r="H3675" s="3">
        <v>120</v>
      </c>
      <c r="I3675" s="3">
        <v>419</v>
      </c>
      <c r="J3675" s="3">
        <v>461</v>
      </c>
      <c r="K3675" s="3">
        <v>347</v>
      </c>
      <c r="L3675" s="3">
        <v>0</v>
      </c>
      <c r="M3675" s="3">
        <v>0</v>
      </c>
      <c r="N3675" s="3">
        <v>0</v>
      </c>
      <c r="O3675" s="3">
        <v>0</v>
      </c>
      <c r="P3675">
        <v>9284</v>
      </c>
      <c r="Q3675" s="5" t="str">
        <f t="shared" si="173"/>
        <v>SIM</v>
      </c>
      <c r="R3675" s="5">
        <v>100</v>
      </c>
    </row>
    <row r="3676" spans="1:18">
      <c r="A3676" t="s">
        <v>3674</v>
      </c>
      <c r="B3676" s="1" t="str">
        <f t="shared" si="171"/>
        <v>Orindiúva</v>
      </c>
      <c r="C3676" s="8" t="str">
        <f t="shared" si="172"/>
        <v>353420</v>
      </c>
      <c r="D3676" s="3">
        <v>686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110</v>
      </c>
      <c r="O3676" s="3">
        <v>0</v>
      </c>
      <c r="P3676">
        <v>10994</v>
      </c>
      <c r="Q3676" s="5" t="str">
        <f t="shared" si="173"/>
        <v>SIM</v>
      </c>
      <c r="R3676" s="5">
        <v>100</v>
      </c>
    </row>
    <row r="3677" spans="1:18">
      <c r="A3677" t="s">
        <v>3675</v>
      </c>
      <c r="B3677" s="1" t="str">
        <f t="shared" si="171"/>
        <v>Orlândia</v>
      </c>
      <c r="C3677" s="8" t="str">
        <f t="shared" si="172"/>
        <v>353430</v>
      </c>
      <c r="D3677" s="3">
        <v>180</v>
      </c>
      <c r="E3677" s="3">
        <v>257</v>
      </c>
      <c r="F3677" s="3">
        <v>315</v>
      </c>
      <c r="G3677" s="3">
        <v>212</v>
      </c>
      <c r="H3677" s="3">
        <v>199</v>
      </c>
      <c r="I3677" s="3">
        <v>240</v>
      </c>
      <c r="J3677" s="3">
        <v>260</v>
      </c>
      <c r="K3677" s="3">
        <v>267</v>
      </c>
      <c r="L3677" s="3">
        <v>271</v>
      </c>
      <c r="M3677" s="3">
        <v>192</v>
      </c>
      <c r="N3677" s="3">
        <v>181</v>
      </c>
      <c r="O3677" s="3">
        <v>148</v>
      </c>
      <c r="P3677">
        <v>5879</v>
      </c>
      <c r="Q3677" s="5" t="b">
        <f t="shared" si="173"/>
        <v>0</v>
      </c>
      <c r="R3677" s="5">
        <v>200</v>
      </c>
    </row>
    <row r="3678" spans="1:18">
      <c r="A3678" t="s">
        <v>3676</v>
      </c>
      <c r="B3678" s="1" t="str">
        <f t="shared" si="171"/>
        <v>Osasco</v>
      </c>
      <c r="C3678" s="8" t="str">
        <f t="shared" si="172"/>
        <v>353440</v>
      </c>
      <c r="D3678" s="3">
        <v>580</v>
      </c>
      <c r="E3678" s="3">
        <v>651</v>
      </c>
      <c r="F3678" s="3">
        <v>927</v>
      </c>
      <c r="G3678" s="3">
        <v>721</v>
      </c>
      <c r="H3678" s="3">
        <v>158</v>
      </c>
      <c r="I3678" s="3">
        <v>697</v>
      </c>
      <c r="J3678" s="3">
        <v>544</v>
      </c>
      <c r="K3678" s="3">
        <v>400</v>
      </c>
      <c r="L3678" s="3">
        <v>384</v>
      </c>
      <c r="M3678" s="3">
        <v>352</v>
      </c>
      <c r="N3678" s="3">
        <v>471</v>
      </c>
      <c r="O3678" s="3">
        <v>347</v>
      </c>
      <c r="P3678">
        <v>20268</v>
      </c>
      <c r="Q3678" s="5" t="b">
        <f t="shared" si="173"/>
        <v>0</v>
      </c>
      <c r="R3678" s="5">
        <v>200</v>
      </c>
    </row>
    <row r="3679" spans="1:18">
      <c r="A3679" t="s">
        <v>3677</v>
      </c>
      <c r="B3679" s="1" t="str">
        <f t="shared" si="171"/>
        <v>Oscar Bressane</v>
      </c>
      <c r="C3679" s="8" t="str">
        <f t="shared" si="172"/>
        <v>353450</v>
      </c>
      <c r="D3679" s="3">
        <v>42</v>
      </c>
      <c r="E3679" s="3">
        <v>39</v>
      </c>
      <c r="F3679" s="3">
        <v>50</v>
      </c>
      <c r="G3679" s="3">
        <v>16</v>
      </c>
      <c r="H3679" s="3">
        <v>35</v>
      </c>
      <c r="I3679" s="3">
        <v>22</v>
      </c>
      <c r="J3679" s="3">
        <v>13</v>
      </c>
      <c r="K3679" s="3">
        <v>12</v>
      </c>
      <c r="L3679" s="3">
        <v>31</v>
      </c>
      <c r="M3679" s="3">
        <v>41</v>
      </c>
      <c r="N3679" s="3">
        <v>0</v>
      </c>
      <c r="O3679" s="3">
        <v>0</v>
      </c>
      <c r="P3679">
        <v>542</v>
      </c>
      <c r="Q3679" s="5" t="b">
        <f t="shared" si="173"/>
        <v>0</v>
      </c>
      <c r="R3679" s="5">
        <v>200</v>
      </c>
    </row>
    <row r="3680" spans="1:18">
      <c r="A3680" t="s">
        <v>3678</v>
      </c>
      <c r="B3680" s="1" t="str">
        <f t="shared" si="171"/>
        <v>Osvaldo Cruz</v>
      </c>
      <c r="C3680" s="8" t="str">
        <f t="shared" si="172"/>
        <v>353460</v>
      </c>
      <c r="D3680" s="3">
        <v>130</v>
      </c>
      <c r="E3680" s="3">
        <v>97</v>
      </c>
      <c r="F3680" s="3">
        <v>116</v>
      </c>
      <c r="G3680" s="3">
        <v>89</v>
      </c>
      <c r="H3680" s="3">
        <v>76</v>
      </c>
      <c r="I3680" s="3">
        <v>63</v>
      </c>
      <c r="J3680" s="3">
        <v>107</v>
      </c>
      <c r="K3680" s="3">
        <v>89</v>
      </c>
      <c r="L3680" s="3">
        <v>108</v>
      </c>
      <c r="M3680" s="3">
        <v>80</v>
      </c>
      <c r="N3680" s="3">
        <v>85</v>
      </c>
      <c r="O3680" s="3">
        <v>59</v>
      </c>
      <c r="P3680">
        <v>2625</v>
      </c>
      <c r="Q3680" s="5" t="b">
        <f t="shared" si="173"/>
        <v>0</v>
      </c>
      <c r="R3680" s="5">
        <v>200</v>
      </c>
    </row>
    <row r="3681" spans="1:18">
      <c r="A3681" t="s">
        <v>3679</v>
      </c>
      <c r="B3681" s="1" t="str">
        <f t="shared" si="171"/>
        <v>Ourinhos</v>
      </c>
      <c r="C3681" s="8" t="str">
        <f t="shared" si="172"/>
        <v>353470</v>
      </c>
      <c r="D3681" s="3">
        <v>0</v>
      </c>
      <c r="E3681" s="3">
        <v>137</v>
      </c>
      <c r="F3681" s="3">
        <v>207</v>
      </c>
      <c r="G3681" s="3">
        <v>198</v>
      </c>
      <c r="H3681" s="3">
        <v>198</v>
      </c>
      <c r="I3681" s="3">
        <v>242</v>
      </c>
      <c r="J3681" s="3">
        <v>154</v>
      </c>
      <c r="K3681" s="3">
        <v>134</v>
      </c>
      <c r="L3681" s="3">
        <v>230</v>
      </c>
      <c r="M3681" s="3">
        <v>198</v>
      </c>
      <c r="N3681" s="3">
        <v>100</v>
      </c>
      <c r="O3681" s="3">
        <v>181</v>
      </c>
      <c r="P3681">
        <v>4755</v>
      </c>
      <c r="Q3681" s="5" t="b">
        <f t="shared" si="173"/>
        <v>0</v>
      </c>
      <c r="R3681" s="5">
        <v>200</v>
      </c>
    </row>
    <row r="3682" spans="1:18">
      <c r="A3682" t="s">
        <v>3680</v>
      </c>
      <c r="B3682" s="1" t="str">
        <f t="shared" si="171"/>
        <v>Ouro Verde</v>
      </c>
      <c r="C3682" s="8" t="str">
        <f t="shared" si="172"/>
        <v>353480</v>
      </c>
      <c r="D3682" s="3">
        <v>21</v>
      </c>
      <c r="E3682" s="3">
        <v>40</v>
      </c>
      <c r="F3682" s="3">
        <v>9</v>
      </c>
      <c r="G3682" s="3">
        <v>22</v>
      </c>
      <c r="H3682" s="3">
        <v>27</v>
      </c>
      <c r="I3682" s="3">
        <v>36</v>
      </c>
      <c r="J3682" s="3">
        <v>29</v>
      </c>
      <c r="K3682" s="3">
        <v>52</v>
      </c>
      <c r="L3682" s="3">
        <v>43</v>
      </c>
      <c r="M3682" s="3">
        <v>24</v>
      </c>
      <c r="N3682" s="3">
        <v>27</v>
      </c>
      <c r="O3682" s="3">
        <v>39</v>
      </c>
      <c r="P3682">
        <v>994</v>
      </c>
      <c r="Q3682" s="5" t="b">
        <f t="shared" si="173"/>
        <v>0</v>
      </c>
      <c r="R3682" s="5">
        <v>200</v>
      </c>
    </row>
    <row r="3683" spans="1:18">
      <c r="A3683" t="s">
        <v>3681</v>
      </c>
      <c r="B3683" s="1" t="str">
        <f t="shared" si="171"/>
        <v>Ouroeste</v>
      </c>
      <c r="C3683" s="8" t="str">
        <f t="shared" si="172"/>
        <v>353475</v>
      </c>
      <c r="D3683" s="3">
        <v>48</v>
      </c>
      <c r="E3683" s="3">
        <v>38</v>
      </c>
      <c r="F3683" s="3">
        <v>60</v>
      </c>
      <c r="G3683" s="3">
        <v>46</v>
      </c>
      <c r="H3683" s="3">
        <v>33</v>
      </c>
      <c r="I3683" s="3">
        <v>48</v>
      </c>
      <c r="J3683" s="3">
        <v>42</v>
      </c>
      <c r="K3683" s="3">
        <v>9</v>
      </c>
      <c r="L3683" s="3">
        <v>278</v>
      </c>
      <c r="M3683" s="3">
        <v>118</v>
      </c>
      <c r="N3683" s="3">
        <v>52</v>
      </c>
      <c r="O3683" s="3">
        <v>44</v>
      </c>
      <c r="P3683">
        <v>1313</v>
      </c>
      <c r="Q3683" s="5" t="b">
        <f t="shared" si="173"/>
        <v>0</v>
      </c>
      <c r="R3683" s="5">
        <v>200</v>
      </c>
    </row>
    <row r="3684" spans="1:18">
      <c r="A3684" t="s">
        <v>3682</v>
      </c>
      <c r="B3684" s="1" t="str">
        <f t="shared" si="171"/>
        <v>Pacaembu</v>
      </c>
      <c r="C3684" s="8" t="str">
        <f t="shared" si="172"/>
        <v>353490</v>
      </c>
      <c r="D3684" s="3">
        <v>102</v>
      </c>
      <c r="E3684" s="3">
        <v>134</v>
      </c>
      <c r="F3684" s="3">
        <v>196</v>
      </c>
      <c r="G3684" s="3">
        <v>224</v>
      </c>
      <c r="H3684" s="3">
        <v>139</v>
      </c>
      <c r="I3684" s="3">
        <v>116</v>
      </c>
      <c r="J3684" s="3">
        <v>182</v>
      </c>
      <c r="K3684" s="3">
        <v>139</v>
      </c>
      <c r="L3684" s="3">
        <v>162</v>
      </c>
      <c r="M3684" s="3">
        <v>68</v>
      </c>
      <c r="N3684" s="3">
        <v>113</v>
      </c>
      <c r="O3684" s="3">
        <v>122</v>
      </c>
      <c r="P3684">
        <v>3409</v>
      </c>
      <c r="Q3684" s="5" t="b">
        <f t="shared" si="173"/>
        <v>0</v>
      </c>
      <c r="R3684" s="5">
        <v>200</v>
      </c>
    </row>
    <row r="3685" spans="1:18">
      <c r="A3685" t="s">
        <v>3683</v>
      </c>
      <c r="B3685" s="1" t="str">
        <f t="shared" si="171"/>
        <v>Palestina</v>
      </c>
      <c r="C3685" s="8" t="str">
        <f t="shared" si="172"/>
        <v>353500</v>
      </c>
      <c r="D3685" s="3">
        <v>8</v>
      </c>
      <c r="E3685" s="3">
        <v>10</v>
      </c>
      <c r="F3685" s="3">
        <v>14</v>
      </c>
      <c r="G3685" s="3">
        <v>16</v>
      </c>
      <c r="H3685" s="3">
        <v>10</v>
      </c>
      <c r="I3685" s="3">
        <v>24</v>
      </c>
      <c r="J3685" s="3">
        <v>15</v>
      </c>
      <c r="K3685" s="3">
        <v>15</v>
      </c>
      <c r="L3685" s="3">
        <v>12</v>
      </c>
      <c r="M3685" s="3">
        <v>10</v>
      </c>
      <c r="N3685" s="3">
        <v>10</v>
      </c>
      <c r="O3685" s="3">
        <v>24</v>
      </c>
      <c r="P3685">
        <v>340</v>
      </c>
      <c r="Q3685" s="5" t="b">
        <f t="shared" si="173"/>
        <v>0</v>
      </c>
      <c r="R3685" s="5">
        <v>200</v>
      </c>
    </row>
    <row r="3686" spans="1:18">
      <c r="A3686" t="s">
        <v>3684</v>
      </c>
      <c r="B3686" s="1" t="str">
        <f t="shared" si="171"/>
        <v>Palmares Paulista</v>
      </c>
      <c r="C3686" s="8" t="str">
        <f t="shared" si="172"/>
        <v>353510</v>
      </c>
      <c r="D3686" s="3">
        <v>56</v>
      </c>
      <c r="E3686" s="3">
        <v>44</v>
      </c>
      <c r="F3686" s="3">
        <v>156</v>
      </c>
      <c r="G3686" s="3">
        <v>134</v>
      </c>
      <c r="H3686" s="3">
        <v>81</v>
      </c>
      <c r="I3686" s="3">
        <v>41</v>
      </c>
      <c r="J3686" s="3">
        <v>40</v>
      </c>
      <c r="K3686" s="3">
        <v>85</v>
      </c>
      <c r="L3686" s="3">
        <v>46</v>
      </c>
      <c r="M3686" s="3">
        <v>50</v>
      </c>
      <c r="N3686" s="3">
        <v>135</v>
      </c>
      <c r="O3686" s="3">
        <v>15</v>
      </c>
      <c r="P3686">
        <v>1493</v>
      </c>
      <c r="Q3686" s="5" t="b">
        <f t="shared" si="173"/>
        <v>0</v>
      </c>
      <c r="R3686" s="5">
        <v>200</v>
      </c>
    </row>
    <row r="3687" spans="1:18">
      <c r="A3687" t="s">
        <v>3685</v>
      </c>
      <c r="B3687" s="1" t="str">
        <f t="shared" si="171"/>
        <v>Palmeira d'Oeste</v>
      </c>
      <c r="C3687" s="8" t="str">
        <f t="shared" si="172"/>
        <v>353520</v>
      </c>
      <c r="D3687" s="3">
        <v>15</v>
      </c>
      <c r="E3687" s="3">
        <v>39</v>
      </c>
      <c r="F3687" s="3">
        <v>37</v>
      </c>
      <c r="G3687" s="3">
        <v>10</v>
      </c>
      <c r="H3687" s="3">
        <v>45</v>
      </c>
      <c r="I3687" s="3">
        <v>34</v>
      </c>
      <c r="J3687" s="3">
        <v>60</v>
      </c>
      <c r="K3687" s="3">
        <v>61</v>
      </c>
      <c r="L3687" s="3">
        <v>43</v>
      </c>
      <c r="M3687" s="3">
        <v>0</v>
      </c>
      <c r="N3687" s="3">
        <v>55</v>
      </c>
      <c r="O3687" s="3">
        <v>91</v>
      </c>
      <c r="P3687">
        <v>791</v>
      </c>
      <c r="Q3687" s="5" t="b">
        <f t="shared" si="173"/>
        <v>0</v>
      </c>
      <c r="R3687" s="5">
        <v>200</v>
      </c>
    </row>
    <row r="3688" spans="1:18">
      <c r="A3688" t="s">
        <v>3686</v>
      </c>
      <c r="B3688" s="1" t="str">
        <f t="shared" si="171"/>
        <v>Palmital</v>
      </c>
      <c r="C3688" s="8" t="str">
        <f t="shared" si="172"/>
        <v>353530</v>
      </c>
      <c r="D3688" s="3">
        <v>123</v>
      </c>
      <c r="E3688" s="3">
        <v>205</v>
      </c>
      <c r="F3688" s="3">
        <v>202</v>
      </c>
      <c r="G3688" s="3">
        <v>126</v>
      </c>
      <c r="H3688" s="3">
        <v>168</v>
      </c>
      <c r="I3688" s="3">
        <v>161</v>
      </c>
      <c r="J3688" s="3">
        <v>159</v>
      </c>
      <c r="K3688" s="3">
        <v>125</v>
      </c>
      <c r="L3688" s="3">
        <v>133</v>
      </c>
      <c r="M3688" s="3">
        <v>132</v>
      </c>
      <c r="N3688" s="3">
        <v>110</v>
      </c>
      <c r="O3688" s="3">
        <v>156</v>
      </c>
      <c r="P3688">
        <v>3741</v>
      </c>
      <c r="Q3688" s="5" t="b">
        <f t="shared" si="173"/>
        <v>0</v>
      </c>
      <c r="R3688" s="5">
        <v>200</v>
      </c>
    </row>
    <row r="3689" spans="1:18">
      <c r="A3689" t="s">
        <v>3687</v>
      </c>
      <c r="B3689" s="1" t="str">
        <f t="shared" si="171"/>
        <v>Panorama</v>
      </c>
      <c r="C3689" s="8" t="str">
        <f t="shared" si="172"/>
        <v>353540</v>
      </c>
      <c r="D3689" s="3">
        <v>66</v>
      </c>
      <c r="E3689" s="3">
        <v>51</v>
      </c>
      <c r="F3689" s="3">
        <v>4100</v>
      </c>
      <c r="G3689" s="3">
        <v>234</v>
      </c>
      <c r="H3689" s="3">
        <v>294</v>
      </c>
      <c r="I3689" s="3">
        <v>208</v>
      </c>
      <c r="J3689" s="3">
        <v>92</v>
      </c>
      <c r="K3689" s="3">
        <v>98</v>
      </c>
      <c r="L3689" s="3">
        <v>171</v>
      </c>
      <c r="M3689" s="3">
        <v>284</v>
      </c>
      <c r="N3689" s="3">
        <v>190</v>
      </c>
      <c r="O3689" s="3">
        <v>51</v>
      </c>
      <c r="P3689">
        <v>7924</v>
      </c>
      <c r="Q3689" s="5" t="b">
        <f t="shared" si="173"/>
        <v>0</v>
      </c>
      <c r="R3689" s="5">
        <v>200</v>
      </c>
    </row>
    <row r="3690" spans="1:18">
      <c r="A3690" t="s">
        <v>3688</v>
      </c>
      <c r="B3690" s="1" t="str">
        <f t="shared" si="171"/>
        <v>Paraguaçu Paulista</v>
      </c>
      <c r="C3690" s="8" t="str">
        <f t="shared" si="172"/>
        <v>353550</v>
      </c>
      <c r="D3690" s="3">
        <v>50</v>
      </c>
      <c r="E3690" s="3">
        <v>33</v>
      </c>
      <c r="F3690" s="3">
        <v>123</v>
      </c>
      <c r="G3690" s="3">
        <v>142</v>
      </c>
      <c r="H3690" s="3">
        <v>167</v>
      </c>
      <c r="I3690" s="3">
        <v>103</v>
      </c>
      <c r="J3690" s="3">
        <v>125</v>
      </c>
      <c r="K3690" s="3">
        <v>83</v>
      </c>
      <c r="L3690" s="3">
        <v>140</v>
      </c>
      <c r="M3690" s="3">
        <v>138</v>
      </c>
      <c r="N3690" s="3">
        <v>136</v>
      </c>
      <c r="O3690" s="3">
        <v>146</v>
      </c>
      <c r="P3690">
        <v>2553</v>
      </c>
      <c r="Q3690" s="5" t="b">
        <f t="shared" si="173"/>
        <v>0</v>
      </c>
      <c r="R3690" s="5">
        <v>200</v>
      </c>
    </row>
    <row r="3691" spans="1:18">
      <c r="A3691" t="s">
        <v>3689</v>
      </c>
      <c r="B3691" s="1" t="str">
        <f t="shared" si="171"/>
        <v>Paraibuna</v>
      </c>
      <c r="C3691" s="8" t="str">
        <f t="shared" si="172"/>
        <v>353560</v>
      </c>
      <c r="D3691" s="3">
        <v>31</v>
      </c>
      <c r="E3691" s="3">
        <v>28</v>
      </c>
      <c r="F3691" s="3">
        <v>75</v>
      </c>
      <c r="G3691" s="3">
        <v>28</v>
      </c>
      <c r="H3691" s="3">
        <v>19</v>
      </c>
      <c r="I3691" s="3">
        <v>28</v>
      </c>
      <c r="J3691" s="3">
        <v>37</v>
      </c>
      <c r="K3691" s="3">
        <v>43</v>
      </c>
      <c r="L3691" s="3">
        <v>30</v>
      </c>
      <c r="M3691" s="3">
        <v>4</v>
      </c>
      <c r="N3691" s="3">
        <v>10</v>
      </c>
      <c r="O3691" s="3">
        <v>30</v>
      </c>
      <c r="P3691">
        <v>832</v>
      </c>
      <c r="Q3691" s="5" t="b">
        <f t="shared" si="173"/>
        <v>0</v>
      </c>
      <c r="R3691" s="5">
        <v>200</v>
      </c>
    </row>
    <row r="3692" spans="1:18">
      <c r="A3692" t="s">
        <v>3690</v>
      </c>
      <c r="B3692" s="1" t="str">
        <f t="shared" si="171"/>
        <v>Paraíso</v>
      </c>
      <c r="C3692" s="8" t="str">
        <f t="shared" si="172"/>
        <v>353570</v>
      </c>
      <c r="D3692" s="3">
        <v>0</v>
      </c>
      <c r="E3692" s="3">
        <v>18</v>
      </c>
      <c r="F3692" s="3">
        <v>17</v>
      </c>
      <c r="G3692" s="3">
        <v>22</v>
      </c>
      <c r="H3692" s="3">
        <v>19</v>
      </c>
      <c r="I3692" s="3">
        <v>27</v>
      </c>
      <c r="J3692" s="3">
        <v>14</v>
      </c>
      <c r="K3692" s="3">
        <v>20</v>
      </c>
      <c r="L3692" s="3">
        <v>20</v>
      </c>
      <c r="M3692" s="3">
        <v>19</v>
      </c>
      <c r="N3692" s="3">
        <v>34</v>
      </c>
      <c r="O3692" s="3">
        <v>12</v>
      </c>
      <c r="P3692">
        <v>464</v>
      </c>
      <c r="Q3692" s="5" t="b">
        <f t="shared" si="173"/>
        <v>0</v>
      </c>
      <c r="R3692" s="5">
        <v>200</v>
      </c>
    </row>
    <row r="3693" spans="1:18">
      <c r="A3693" t="s">
        <v>3691</v>
      </c>
      <c r="B3693" s="1" t="str">
        <f t="shared" si="171"/>
        <v>Paranapanema</v>
      </c>
      <c r="C3693" s="8" t="str">
        <f t="shared" si="172"/>
        <v>353580</v>
      </c>
      <c r="D3693" s="3">
        <v>0</v>
      </c>
      <c r="E3693" s="3">
        <v>0</v>
      </c>
      <c r="F3693" s="3">
        <v>0</v>
      </c>
      <c r="G3693" s="3">
        <v>0</v>
      </c>
      <c r="H3693" s="3">
        <v>0</v>
      </c>
      <c r="I3693" s="3">
        <v>103</v>
      </c>
      <c r="J3693" s="3">
        <v>102</v>
      </c>
      <c r="K3693" s="3">
        <v>93</v>
      </c>
      <c r="L3693" s="3">
        <v>108</v>
      </c>
      <c r="M3693" s="3">
        <v>49</v>
      </c>
      <c r="N3693" s="3">
        <v>72</v>
      </c>
      <c r="O3693" s="3">
        <v>59</v>
      </c>
      <c r="P3693">
        <v>586</v>
      </c>
      <c r="Q3693" s="5" t="b">
        <f t="shared" si="173"/>
        <v>0</v>
      </c>
      <c r="R3693" s="5">
        <v>200</v>
      </c>
    </row>
    <row r="3694" spans="1:18">
      <c r="A3694" t="s">
        <v>3692</v>
      </c>
      <c r="B3694" s="1" t="str">
        <f t="shared" si="171"/>
        <v>Paranapuã</v>
      </c>
      <c r="C3694" s="8" t="str">
        <f t="shared" si="172"/>
        <v>353590</v>
      </c>
      <c r="D3694" s="3">
        <v>53</v>
      </c>
      <c r="E3694" s="3">
        <v>15</v>
      </c>
      <c r="F3694" s="3">
        <v>0</v>
      </c>
      <c r="G3694" s="3">
        <v>6</v>
      </c>
      <c r="H3694" s="3">
        <v>5</v>
      </c>
      <c r="I3694" s="3">
        <v>10</v>
      </c>
      <c r="J3694" s="3">
        <v>9</v>
      </c>
      <c r="K3694" s="3">
        <v>16</v>
      </c>
      <c r="L3694" s="3">
        <v>14</v>
      </c>
      <c r="M3694" s="3">
        <v>0</v>
      </c>
      <c r="N3694" s="3">
        <v>0</v>
      </c>
      <c r="O3694" s="3">
        <v>0</v>
      </c>
      <c r="P3694">
        <v>252</v>
      </c>
      <c r="Q3694" s="5" t="str">
        <f t="shared" si="173"/>
        <v>SIM</v>
      </c>
      <c r="R3694" s="5">
        <v>100</v>
      </c>
    </row>
    <row r="3695" spans="1:18">
      <c r="A3695" t="s">
        <v>3693</v>
      </c>
      <c r="B3695" s="1" t="str">
        <f t="shared" si="171"/>
        <v>Parapuã</v>
      </c>
      <c r="C3695" s="8" t="str">
        <f t="shared" si="172"/>
        <v>353600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61</v>
      </c>
      <c r="L3695" s="3">
        <v>47</v>
      </c>
      <c r="M3695" s="3">
        <v>40</v>
      </c>
      <c r="N3695" s="3">
        <v>53</v>
      </c>
      <c r="O3695" s="3">
        <v>0</v>
      </c>
      <c r="P3695">
        <v>403</v>
      </c>
      <c r="Q3695" s="5" t="b">
        <f t="shared" si="173"/>
        <v>0</v>
      </c>
      <c r="R3695" s="5">
        <v>200</v>
      </c>
    </row>
    <row r="3696" spans="1:18">
      <c r="A3696" t="s">
        <v>3694</v>
      </c>
      <c r="B3696" s="1" t="str">
        <f t="shared" si="171"/>
        <v>Pardinho</v>
      </c>
      <c r="C3696" s="8" t="str">
        <f t="shared" si="172"/>
        <v>353610</v>
      </c>
      <c r="D3696" s="3">
        <v>22</v>
      </c>
      <c r="E3696" s="3">
        <v>10</v>
      </c>
      <c r="F3696" s="3">
        <v>35</v>
      </c>
      <c r="G3696" s="3">
        <v>38</v>
      </c>
      <c r="H3696" s="3">
        <v>29</v>
      </c>
      <c r="I3696" s="3">
        <v>27</v>
      </c>
      <c r="J3696" s="3">
        <v>52</v>
      </c>
      <c r="K3696" s="3">
        <v>92</v>
      </c>
      <c r="L3696" s="3">
        <v>189</v>
      </c>
      <c r="M3696" s="3">
        <v>51</v>
      </c>
      <c r="N3696" s="3">
        <v>541</v>
      </c>
      <c r="O3696" s="3">
        <v>44</v>
      </c>
      <c r="P3696">
        <v>1413</v>
      </c>
      <c r="Q3696" s="5" t="b">
        <f t="shared" si="173"/>
        <v>0</v>
      </c>
      <c r="R3696" s="5">
        <v>200</v>
      </c>
    </row>
    <row r="3697" spans="1:18">
      <c r="A3697" t="s">
        <v>3695</v>
      </c>
      <c r="B3697" s="1" t="str">
        <f t="shared" si="171"/>
        <v>Pariquera-Açu</v>
      </c>
      <c r="C3697" s="8" t="str">
        <f t="shared" si="172"/>
        <v>353620</v>
      </c>
      <c r="D3697" s="3">
        <v>59</v>
      </c>
      <c r="E3697" s="3">
        <v>87</v>
      </c>
      <c r="F3697" s="3">
        <v>99</v>
      </c>
      <c r="G3697" s="3">
        <v>100</v>
      </c>
      <c r="H3697" s="3">
        <v>50</v>
      </c>
      <c r="I3697" s="3">
        <v>104</v>
      </c>
      <c r="J3697" s="3">
        <v>157</v>
      </c>
      <c r="K3697" s="3">
        <v>829</v>
      </c>
      <c r="L3697" s="3">
        <v>79</v>
      </c>
      <c r="M3697" s="3">
        <v>59</v>
      </c>
      <c r="N3697" s="3">
        <v>49</v>
      </c>
      <c r="O3697" s="3">
        <v>103</v>
      </c>
      <c r="P3697">
        <v>2862</v>
      </c>
      <c r="Q3697" s="5" t="b">
        <f t="shared" si="173"/>
        <v>0</v>
      </c>
      <c r="R3697" s="5">
        <v>200</v>
      </c>
    </row>
    <row r="3698" spans="1:18">
      <c r="A3698" t="s">
        <v>3696</v>
      </c>
      <c r="B3698" s="1" t="str">
        <f t="shared" si="171"/>
        <v>Parisi</v>
      </c>
      <c r="C3698" s="8" t="str">
        <f t="shared" si="172"/>
        <v>353625</v>
      </c>
      <c r="D3698" s="3">
        <v>10</v>
      </c>
      <c r="E3698" s="3">
        <v>22</v>
      </c>
      <c r="F3698" s="3">
        <v>24</v>
      </c>
      <c r="G3698" s="3">
        <v>15</v>
      </c>
      <c r="H3698" s="3">
        <v>25</v>
      </c>
      <c r="I3698" s="3">
        <v>16</v>
      </c>
      <c r="J3698" s="3">
        <v>18</v>
      </c>
      <c r="K3698" s="3">
        <v>9</v>
      </c>
      <c r="L3698" s="3">
        <v>18</v>
      </c>
      <c r="M3698" s="3">
        <v>27</v>
      </c>
      <c r="N3698" s="3">
        <v>17</v>
      </c>
      <c r="O3698" s="3">
        <v>13</v>
      </c>
      <c r="P3698">
        <v>368</v>
      </c>
      <c r="Q3698" s="5" t="b">
        <f t="shared" si="173"/>
        <v>0</v>
      </c>
      <c r="R3698" s="5">
        <v>200</v>
      </c>
    </row>
    <row r="3699" spans="1:18">
      <c r="A3699" t="s">
        <v>3697</v>
      </c>
      <c r="B3699" s="1" t="str">
        <f t="shared" si="171"/>
        <v>Patrocínio Paulista</v>
      </c>
      <c r="C3699" s="8" t="str">
        <f t="shared" si="172"/>
        <v>353630</v>
      </c>
      <c r="D3699" s="3">
        <v>43</v>
      </c>
      <c r="E3699" s="3">
        <v>45</v>
      </c>
      <c r="F3699" s="3">
        <v>67</v>
      </c>
      <c r="G3699" s="3">
        <v>59</v>
      </c>
      <c r="H3699" s="3">
        <v>0</v>
      </c>
      <c r="I3699" s="3">
        <v>0</v>
      </c>
      <c r="J3699" s="3">
        <v>0</v>
      </c>
      <c r="K3699" s="3">
        <v>115</v>
      </c>
      <c r="L3699" s="3">
        <v>44</v>
      </c>
      <c r="M3699" s="3">
        <v>0</v>
      </c>
      <c r="N3699" s="3">
        <v>0</v>
      </c>
      <c r="O3699" s="3">
        <v>0</v>
      </c>
      <c r="P3699">
        <v>830</v>
      </c>
      <c r="Q3699" s="5" t="str">
        <f t="shared" si="173"/>
        <v>SIM</v>
      </c>
      <c r="R3699" s="5">
        <v>100</v>
      </c>
    </row>
    <row r="3700" spans="1:18">
      <c r="A3700" t="s">
        <v>3698</v>
      </c>
      <c r="B3700" s="1" t="str">
        <f t="shared" si="171"/>
        <v>Paulicéia</v>
      </c>
      <c r="C3700" s="8" t="str">
        <f t="shared" si="172"/>
        <v>353640</v>
      </c>
      <c r="D3700" s="3">
        <v>0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>
        <v>0</v>
      </c>
      <c r="Q3700" s="5" t="str">
        <f t="shared" si="173"/>
        <v>SIM</v>
      </c>
      <c r="R3700" s="5">
        <v>100</v>
      </c>
    </row>
    <row r="3701" spans="1:18">
      <c r="A3701" t="s">
        <v>3699</v>
      </c>
      <c r="B3701" s="1" t="str">
        <f t="shared" si="171"/>
        <v>Paulínia</v>
      </c>
      <c r="C3701" s="8" t="str">
        <f t="shared" si="172"/>
        <v>353650</v>
      </c>
      <c r="D3701" s="3">
        <v>48</v>
      </c>
      <c r="E3701" s="3">
        <v>39</v>
      </c>
      <c r="F3701" s="3">
        <v>89</v>
      </c>
      <c r="G3701" s="3">
        <v>59</v>
      </c>
      <c r="H3701" s="3">
        <v>60</v>
      </c>
      <c r="I3701" s="3">
        <v>60</v>
      </c>
      <c r="J3701" s="3">
        <v>59</v>
      </c>
      <c r="K3701" s="3">
        <v>62</v>
      </c>
      <c r="L3701" s="3">
        <v>78</v>
      </c>
      <c r="M3701" s="3">
        <v>64</v>
      </c>
      <c r="N3701" s="3">
        <v>0</v>
      </c>
      <c r="O3701" s="3">
        <v>0</v>
      </c>
      <c r="P3701">
        <v>1519</v>
      </c>
      <c r="Q3701" s="5" t="b">
        <f t="shared" si="173"/>
        <v>0</v>
      </c>
      <c r="R3701" s="5">
        <v>200</v>
      </c>
    </row>
    <row r="3702" spans="1:18">
      <c r="A3702" t="s">
        <v>3700</v>
      </c>
      <c r="B3702" s="1" t="str">
        <f t="shared" si="171"/>
        <v>Paulistânia</v>
      </c>
      <c r="C3702" s="8" t="str">
        <f t="shared" si="172"/>
        <v>353657</v>
      </c>
      <c r="D3702" s="3">
        <v>24</v>
      </c>
      <c r="E3702" s="3">
        <v>23</v>
      </c>
      <c r="F3702" s="3">
        <v>19</v>
      </c>
      <c r="G3702" s="3">
        <v>23</v>
      </c>
      <c r="H3702" s="3">
        <v>23</v>
      </c>
      <c r="I3702" s="3">
        <v>20</v>
      </c>
      <c r="J3702" s="3">
        <v>23</v>
      </c>
      <c r="K3702" s="3">
        <v>23</v>
      </c>
      <c r="L3702" s="3">
        <v>23</v>
      </c>
      <c r="M3702" s="3">
        <v>23</v>
      </c>
      <c r="N3702" s="3">
        <v>0</v>
      </c>
      <c r="O3702" s="3">
        <v>23</v>
      </c>
      <c r="P3702">
        <v>455</v>
      </c>
      <c r="Q3702" s="5" t="b">
        <f t="shared" si="173"/>
        <v>0</v>
      </c>
      <c r="R3702" s="5">
        <v>200</v>
      </c>
    </row>
    <row r="3703" spans="1:18">
      <c r="A3703" t="s">
        <v>3701</v>
      </c>
      <c r="B3703" s="1" t="str">
        <f t="shared" si="171"/>
        <v>Paulo de Faria</v>
      </c>
      <c r="C3703" s="8" t="str">
        <f t="shared" si="172"/>
        <v>353660</v>
      </c>
      <c r="D3703" s="3">
        <v>16</v>
      </c>
      <c r="E3703" s="3">
        <v>32</v>
      </c>
      <c r="F3703" s="3">
        <v>11</v>
      </c>
      <c r="G3703" s="3">
        <v>28</v>
      </c>
      <c r="H3703" s="3">
        <v>10</v>
      </c>
      <c r="I3703" s="3">
        <v>18</v>
      </c>
      <c r="J3703" s="3">
        <v>19</v>
      </c>
      <c r="K3703" s="3">
        <v>7</v>
      </c>
      <c r="L3703" s="3">
        <v>4</v>
      </c>
      <c r="M3703" s="3">
        <v>4</v>
      </c>
      <c r="N3703" s="3">
        <v>14</v>
      </c>
      <c r="O3703" s="3">
        <v>21</v>
      </c>
      <c r="P3703">
        <v>206</v>
      </c>
      <c r="Q3703" s="5" t="b">
        <f t="shared" si="173"/>
        <v>0</v>
      </c>
      <c r="R3703" s="5">
        <v>200</v>
      </c>
    </row>
    <row r="3704" spans="1:18">
      <c r="A3704" t="s">
        <v>3702</v>
      </c>
      <c r="B3704" s="1" t="str">
        <f t="shared" si="171"/>
        <v>Pederneiras</v>
      </c>
      <c r="C3704" s="8" t="str">
        <f t="shared" si="172"/>
        <v>353670</v>
      </c>
      <c r="D3704" s="3">
        <v>209</v>
      </c>
      <c r="E3704" s="3">
        <v>248</v>
      </c>
      <c r="F3704" s="3">
        <v>258</v>
      </c>
      <c r="G3704" s="3">
        <v>213</v>
      </c>
      <c r="H3704" s="3">
        <v>241</v>
      </c>
      <c r="I3704" s="3">
        <v>57</v>
      </c>
      <c r="J3704" s="3">
        <v>116</v>
      </c>
      <c r="K3704" s="3">
        <v>116</v>
      </c>
      <c r="L3704" s="3">
        <v>155</v>
      </c>
      <c r="M3704" s="3">
        <v>104</v>
      </c>
      <c r="N3704" s="3">
        <v>120</v>
      </c>
      <c r="O3704" s="3">
        <v>88</v>
      </c>
      <c r="P3704">
        <v>5287</v>
      </c>
      <c r="Q3704" s="5" t="b">
        <f t="shared" si="173"/>
        <v>0</v>
      </c>
      <c r="R3704" s="5">
        <v>200</v>
      </c>
    </row>
    <row r="3705" spans="1:18">
      <c r="A3705" t="s">
        <v>3703</v>
      </c>
      <c r="B3705" s="1" t="str">
        <f t="shared" si="171"/>
        <v>Pedra Bela</v>
      </c>
      <c r="C3705" s="8" t="str">
        <f t="shared" si="172"/>
        <v>353680</v>
      </c>
      <c r="D3705" s="3">
        <v>16</v>
      </c>
      <c r="E3705" s="3">
        <v>8</v>
      </c>
      <c r="F3705" s="3">
        <v>9</v>
      </c>
      <c r="G3705" s="3">
        <v>45</v>
      </c>
      <c r="H3705" s="3">
        <v>11</v>
      </c>
      <c r="I3705" s="3">
        <v>6</v>
      </c>
      <c r="J3705" s="3">
        <v>6</v>
      </c>
      <c r="K3705" s="3">
        <v>8</v>
      </c>
      <c r="L3705" s="3">
        <v>9</v>
      </c>
      <c r="M3705" s="3">
        <v>3</v>
      </c>
      <c r="N3705" s="3">
        <v>8</v>
      </c>
      <c r="O3705" s="3">
        <v>24</v>
      </c>
      <c r="P3705">
        <v>292</v>
      </c>
      <c r="Q3705" s="5" t="b">
        <f t="shared" si="173"/>
        <v>0</v>
      </c>
      <c r="R3705" s="5">
        <v>200</v>
      </c>
    </row>
    <row r="3706" spans="1:18">
      <c r="A3706" t="s">
        <v>3704</v>
      </c>
      <c r="B3706" s="1" t="str">
        <f t="shared" si="171"/>
        <v>Pedranópolis</v>
      </c>
      <c r="C3706" s="8" t="str">
        <f t="shared" si="172"/>
        <v>353690</v>
      </c>
      <c r="D3706" s="3">
        <v>14</v>
      </c>
      <c r="E3706" s="3">
        <v>10</v>
      </c>
      <c r="F3706" s="3">
        <v>13</v>
      </c>
      <c r="G3706" s="3">
        <v>20</v>
      </c>
      <c r="H3706" s="3">
        <v>8</v>
      </c>
      <c r="I3706" s="3">
        <v>0</v>
      </c>
      <c r="J3706" s="3">
        <v>8</v>
      </c>
      <c r="K3706" s="3">
        <v>11</v>
      </c>
      <c r="L3706" s="3">
        <v>13</v>
      </c>
      <c r="M3706" s="3">
        <v>0</v>
      </c>
      <c r="N3706" s="3">
        <v>13</v>
      </c>
      <c r="O3706" s="3">
        <v>21</v>
      </c>
      <c r="P3706">
        <v>264</v>
      </c>
      <c r="Q3706" s="5" t="b">
        <f t="shared" si="173"/>
        <v>0</v>
      </c>
      <c r="R3706" s="5">
        <v>200</v>
      </c>
    </row>
    <row r="3707" spans="1:18">
      <c r="A3707" t="s">
        <v>3705</v>
      </c>
      <c r="B3707" s="1" t="str">
        <f t="shared" si="171"/>
        <v>Pedregulho</v>
      </c>
      <c r="C3707" s="8" t="str">
        <f t="shared" si="172"/>
        <v>353700</v>
      </c>
      <c r="D3707" s="3">
        <v>34</v>
      </c>
      <c r="E3707" s="3">
        <v>52</v>
      </c>
      <c r="F3707" s="3">
        <v>45</v>
      </c>
      <c r="G3707" s="3">
        <v>0</v>
      </c>
      <c r="H3707" s="3">
        <v>32</v>
      </c>
      <c r="I3707" s="3">
        <v>28</v>
      </c>
      <c r="J3707" s="3">
        <v>29</v>
      </c>
      <c r="K3707" s="3">
        <v>35</v>
      </c>
      <c r="L3707" s="3">
        <v>32</v>
      </c>
      <c r="M3707" s="3">
        <v>26</v>
      </c>
      <c r="N3707" s="3">
        <v>31</v>
      </c>
      <c r="O3707" s="3">
        <v>34</v>
      </c>
      <c r="P3707">
        <v>1044</v>
      </c>
      <c r="Q3707" s="5" t="b">
        <f t="shared" si="173"/>
        <v>0</v>
      </c>
      <c r="R3707" s="5">
        <v>200</v>
      </c>
    </row>
    <row r="3708" spans="1:18">
      <c r="A3708" t="s">
        <v>3706</v>
      </c>
      <c r="B3708" s="1" t="str">
        <f t="shared" si="171"/>
        <v>Pedreira</v>
      </c>
      <c r="C3708" s="8" t="str">
        <f t="shared" si="172"/>
        <v>353710</v>
      </c>
      <c r="D3708" s="3">
        <v>174</v>
      </c>
      <c r="E3708" s="3">
        <v>213</v>
      </c>
      <c r="F3708" s="3">
        <v>221</v>
      </c>
      <c r="G3708" s="3">
        <v>233</v>
      </c>
      <c r="H3708" s="3">
        <v>213</v>
      </c>
      <c r="I3708" s="3">
        <v>220</v>
      </c>
      <c r="J3708" s="3">
        <v>331</v>
      </c>
      <c r="K3708" s="3">
        <v>230</v>
      </c>
      <c r="L3708" s="3">
        <v>238</v>
      </c>
      <c r="M3708" s="3">
        <v>179</v>
      </c>
      <c r="N3708" s="3">
        <v>327</v>
      </c>
      <c r="O3708" s="3">
        <v>330</v>
      </c>
      <c r="P3708">
        <v>4973</v>
      </c>
      <c r="Q3708" s="5" t="b">
        <f t="shared" si="173"/>
        <v>0</v>
      </c>
      <c r="R3708" s="5">
        <v>200</v>
      </c>
    </row>
    <row r="3709" spans="1:18">
      <c r="A3709" t="s">
        <v>3707</v>
      </c>
      <c r="B3709" s="1" t="str">
        <f t="shared" si="171"/>
        <v>Pedrinhas Paulista</v>
      </c>
      <c r="C3709" s="8" t="str">
        <f t="shared" si="172"/>
        <v>353715</v>
      </c>
      <c r="D3709" s="3">
        <v>48</v>
      </c>
      <c r="E3709" s="3">
        <v>28</v>
      </c>
      <c r="F3709" s="3">
        <v>36</v>
      </c>
      <c r="G3709" s="3">
        <v>47</v>
      </c>
      <c r="H3709" s="3">
        <v>43</v>
      </c>
      <c r="I3709" s="3">
        <v>28</v>
      </c>
      <c r="J3709" s="3">
        <v>44</v>
      </c>
      <c r="K3709" s="3">
        <v>56</v>
      </c>
      <c r="L3709" s="3">
        <v>46</v>
      </c>
      <c r="M3709" s="3">
        <v>60</v>
      </c>
      <c r="N3709" s="3">
        <v>36</v>
      </c>
      <c r="O3709" s="3">
        <v>51</v>
      </c>
      <c r="P3709">
        <v>905</v>
      </c>
      <c r="Q3709" s="5" t="b">
        <f t="shared" si="173"/>
        <v>0</v>
      </c>
      <c r="R3709" s="5">
        <v>200</v>
      </c>
    </row>
    <row r="3710" spans="1:18">
      <c r="A3710" t="s">
        <v>3708</v>
      </c>
      <c r="B3710" s="1" t="str">
        <f t="shared" si="171"/>
        <v>Pedro de Toledo</v>
      </c>
      <c r="C3710" s="8" t="str">
        <f t="shared" si="172"/>
        <v>353720</v>
      </c>
      <c r="D3710" s="3">
        <v>247</v>
      </c>
      <c r="E3710" s="3">
        <v>1570</v>
      </c>
      <c r="F3710" s="3">
        <v>444</v>
      </c>
      <c r="G3710" s="3">
        <v>1049</v>
      </c>
      <c r="H3710" s="3">
        <v>351</v>
      </c>
      <c r="I3710" s="3">
        <v>343</v>
      </c>
      <c r="J3710" s="3">
        <v>607</v>
      </c>
      <c r="K3710" s="3">
        <v>255</v>
      </c>
      <c r="L3710" s="3">
        <v>587</v>
      </c>
      <c r="M3710" s="3">
        <v>757</v>
      </c>
      <c r="N3710" s="3">
        <v>106</v>
      </c>
      <c r="O3710" s="3">
        <v>124</v>
      </c>
      <c r="P3710">
        <v>10258</v>
      </c>
      <c r="Q3710" s="5" t="b">
        <f t="shared" si="173"/>
        <v>0</v>
      </c>
      <c r="R3710" s="5">
        <v>200</v>
      </c>
    </row>
    <row r="3711" spans="1:18">
      <c r="A3711" t="s">
        <v>3709</v>
      </c>
      <c r="B3711" s="1" t="str">
        <f t="shared" si="171"/>
        <v>Penápolis</v>
      </c>
      <c r="C3711" s="8" t="str">
        <f t="shared" si="172"/>
        <v>353730</v>
      </c>
      <c r="D3711" s="3">
        <v>3908</v>
      </c>
      <c r="E3711" s="3">
        <v>2112</v>
      </c>
      <c r="F3711" s="3">
        <v>2646</v>
      </c>
      <c r="G3711" s="3">
        <v>4225</v>
      </c>
      <c r="H3711" s="3">
        <v>2436</v>
      </c>
      <c r="I3711" s="3">
        <v>820</v>
      </c>
      <c r="J3711" s="3">
        <v>919</v>
      </c>
      <c r="K3711" s="3">
        <v>1034</v>
      </c>
      <c r="L3711" s="3">
        <v>1676</v>
      </c>
      <c r="M3711" s="3">
        <v>1033</v>
      </c>
      <c r="N3711" s="3">
        <v>712</v>
      </c>
      <c r="O3711" s="3">
        <v>701</v>
      </c>
      <c r="P3711">
        <v>58488</v>
      </c>
      <c r="Q3711" s="5" t="b">
        <f t="shared" si="173"/>
        <v>0</v>
      </c>
      <c r="R3711" s="5">
        <v>200</v>
      </c>
    </row>
    <row r="3712" spans="1:18">
      <c r="A3712" t="s">
        <v>3710</v>
      </c>
      <c r="B3712" s="1" t="str">
        <f t="shared" si="171"/>
        <v>Pereira Barreto</v>
      </c>
      <c r="C3712" s="8" t="str">
        <f t="shared" si="172"/>
        <v>353740</v>
      </c>
      <c r="D3712" s="3">
        <v>314</v>
      </c>
      <c r="E3712" s="3">
        <v>292</v>
      </c>
      <c r="F3712" s="3">
        <v>365</v>
      </c>
      <c r="G3712" s="3">
        <v>281</v>
      </c>
      <c r="H3712" s="3">
        <v>0</v>
      </c>
      <c r="I3712" s="3">
        <v>252</v>
      </c>
      <c r="J3712" s="3">
        <v>319</v>
      </c>
      <c r="K3712" s="3">
        <v>259</v>
      </c>
      <c r="L3712" s="3">
        <v>209</v>
      </c>
      <c r="M3712" s="3">
        <v>229</v>
      </c>
      <c r="N3712" s="3">
        <v>171</v>
      </c>
      <c r="O3712" s="3">
        <v>138</v>
      </c>
      <c r="P3712">
        <v>5613</v>
      </c>
      <c r="Q3712" s="5" t="b">
        <f t="shared" si="173"/>
        <v>0</v>
      </c>
      <c r="R3712" s="5">
        <v>200</v>
      </c>
    </row>
    <row r="3713" spans="1:18">
      <c r="A3713" t="s">
        <v>3711</v>
      </c>
      <c r="B3713" s="1" t="str">
        <f t="shared" si="171"/>
        <v>Pereiras</v>
      </c>
      <c r="C3713" s="8" t="str">
        <f t="shared" si="172"/>
        <v>353750</v>
      </c>
      <c r="D3713" s="3">
        <v>15</v>
      </c>
      <c r="E3713" s="3">
        <v>6</v>
      </c>
      <c r="F3713" s="3">
        <v>13</v>
      </c>
      <c r="G3713" s="3">
        <v>36</v>
      </c>
      <c r="H3713" s="3">
        <v>13</v>
      </c>
      <c r="I3713" s="3">
        <v>24</v>
      </c>
      <c r="J3713" s="3">
        <v>12</v>
      </c>
      <c r="K3713" s="3">
        <v>11</v>
      </c>
      <c r="L3713" s="3">
        <v>17</v>
      </c>
      <c r="M3713" s="3">
        <v>50</v>
      </c>
      <c r="N3713" s="3">
        <v>16</v>
      </c>
      <c r="O3713" s="3">
        <v>33</v>
      </c>
      <c r="P3713">
        <v>472</v>
      </c>
      <c r="Q3713" s="5" t="b">
        <f t="shared" si="173"/>
        <v>0</v>
      </c>
      <c r="R3713" s="5">
        <v>200</v>
      </c>
    </row>
    <row r="3714" spans="1:18">
      <c r="A3714" t="s">
        <v>3712</v>
      </c>
      <c r="B3714" s="1" t="str">
        <f t="shared" si="171"/>
        <v>Peruíbe</v>
      </c>
      <c r="C3714" s="8" t="str">
        <f t="shared" si="172"/>
        <v>353760</v>
      </c>
      <c r="D3714" s="3">
        <v>327</v>
      </c>
      <c r="E3714" s="3">
        <v>0</v>
      </c>
      <c r="F3714" s="3">
        <v>663</v>
      </c>
      <c r="G3714" s="3">
        <v>656</v>
      </c>
      <c r="H3714" s="3">
        <v>589</v>
      </c>
      <c r="I3714" s="3">
        <v>425</v>
      </c>
      <c r="J3714" s="3">
        <v>412</v>
      </c>
      <c r="K3714" s="3">
        <v>377</v>
      </c>
      <c r="L3714" s="3">
        <v>0</v>
      </c>
      <c r="M3714" s="3">
        <v>0</v>
      </c>
      <c r="N3714" s="3">
        <v>445</v>
      </c>
      <c r="O3714" s="3">
        <v>490</v>
      </c>
      <c r="P3714">
        <v>7861</v>
      </c>
      <c r="Q3714" s="5" t="b">
        <f t="shared" si="173"/>
        <v>0</v>
      </c>
      <c r="R3714" s="5">
        <v>200</v>
      </c>
    </row>
    <row r="3715" spans="1:18">
      <c r="A3715" t="s">
        <v>3713</v>
      </c>
      <c r="B3715" s="1" t="str">
        <f t="shared" si="171"/>
        <v>Piacatu</v>
      </c>
      <c r="C3715" s="8" t="str">
        <f t="shared" si="172"/>
        <v>353770</v>
      </c>
      <c r="D3715" s="3">
        <v>0</v>
      </c>
      <c r="E3715" s="3">
        <v>115</v>
      </c>
      <c r="F3715" s="3">
        <v>81</v>
      </c>
      <c r="G3715" s="3">
        <v>104</v>
      </c>
      <c r="H3715" s="3">
        <v>118</v>
      </c>
      <c r="I3715" s="3">
        <v>137</v>
      </c>
      <c r="J3715" s="3">
        <v>84</v>
      </c>
      <c r="K3715" s="3">
        <v>0</v>
      </c>
      <c r="L3715" s="3">
        <v>49</v>
      </c>
      <c r="M3715" s="3">
        <v>54</v>
      </c>
      <c r="N3715" s="3">
        <v>30</v>
      </c>
      <c r="O3715" s="3">
        <v>172</v>
      </c>
      <c r="P3715">
        <v>2116</v>
      </c>
      <c r="Q3715" s="5" t="b">
        <f t="shared" si="173"/>
        <v>0</v>
      </c>
      <c r="R3715" s="5">
        <v>200</v>
      </c>
    </row>
    <row r="3716" spans="1:18">
      <c r="A3716" t="s">
        <v>3714</v>
      </c>
      <c r="B3716" s="1" t="str">
        <f t="shared" ref="B3716:B3779" si="174">MID(A3716,8,100)</f>
        <v>Piedade</v>
      </c>
      <c r="C3716" s="8" t="str">
        <f t="shared" ref="C3716:C3779" si="175">MID(A3716,1,6)</f>
        <v>353780</v>
      </c>
      <c r="D3716" s="3">
        <v>872</v>
      </c>
      <c r="E3716" s="3">
        <v>887</v>
      </c>
      <c r="F3716" s="3">
        <v>922</v>
      </c>
      <c r="G3716" s="3">
        <v>981</v>
      </c>
      <c r="H3716" s="3">
        <v>1033</v>
      </c>
      <c r="I3716" s="3">
        <v>1077</v>
      </c>
      <c r="J3716" s="3">
        <v>1137</v>
      </c>
      <c r="K3716" s="3">
        <v>1195</v>
      </c>
      <c r="L3716" s="3">
        <v>1248</v>
      </c>
      <c r="M3716" s="3">
        <v>1290</v>
      </c>
      <c r="N3716" s="3">
        <v>1286</v>
      </c>
      <c r="O3716" s="3">
        <v>1331</v>
      </c>
      <c r="P3716">
        <v>17838</v>
      </c>
      <c r="Q3716" s="5" t="b">
        <f t="shared" ref="Q3716:Q3779" si="176">IF(K3716+L3716+M3716=0,"SIM",IF(L3716+M3716+N3716=0,"SIM",IF(M3716+N3716+O3716=0,"SIM")))</f>
        <v>0</v>
      </c>
      <c r="R3716" s="5">
        <v>200</v>
      </c>
    </row>
    <row r="3717" spans="1:18">
      <c r="A3717" t="s">
        <v>3715</v>
      </c>
      <c r="B3717" s="1" t="str">
        <f t="shared" si="174"/>
        <v>Pilar do Sul</v>
      </c>
      <c r="C3717" s="8" t="str">
        <f t="shared" si="175"/>
        <v>353790</v>
      </c>
      <c r="D3717" s="3">
        <v>97</v>
      </c>
      <c r="E3717" s="3">
        <v>182</v>
      </c>
      <c r="F3717" s="3">
        <v>289</v>
      </c>
      <c r="G3717" s="3">
        <v>197</v>
      </c>
      <c r="H3717" s="3">
        <v>82</v>
      </c>
      <c r="I3717" s="3">
        <v>153</v>
      </c>
      <c r="J3717" s="3">
        <v>153</v>
      </c>
      <c r="K3717" s="3">
        <v>84</v>
      </c>
      <c r="L3717" s="3">
        <v>109</v>
      </c>
      <c r="M3717" s="3">
        <v>105</v>
      </c>
      <c r="N3717" s="3">
        <v>105</v>
      </c>
      <c r="O3717" s="3">
        <v>108</v>
      </c>
      <c r="P3717">
        <v>2440</v>
      </c>
      <c r="Q3717" s="5" t="b">
        <f t="shared" si="176"/>
        <v>0</v>
      </c>
      <c r="R3717" s="5">
        <v>200</v>
      </c>
    </row>
    <row r="3718" spans="1:18">
      <c r="A3718" t="s">
        <v>3716</v>
      </c>
      <c r="B3718" s="1" t="str">
        <f t="shared" si="174"/>
        <v>Pindamonhangaba</v>
      </c>
      <c r="C3718" s="8" t="str">
        <f t="shared" si="175"/>
        <v>353800</v>
      </c>
      <c r="D3718" s="3">
        <v>0</v>
      </c>
      <c r="E3718" s="3">
        <v>0</v>
      </c>
      <c r="F3718" s="3">
        <v>0</v>
      </c>
      <c r="G3718" s="3">
        <v>0</v>
      </c>
      <c r="H3718" s="3">
        <v>0</v>
      </c>
      <c r="I3718" s="3">
        <v>140</v>
      </c>
      <c r="J3718" s="3">
        <v>201</v>
      </c>
      <c r="K3718" s="3">
        <v>0</v>
      </c>
      <c r="L3718" s="3">
        <v>374</v>
      </c>
      <c r="M3718" s="3">
        <v>0</v>
      </c>
      <c r="N3718" s="3">
        <v>0</v>
      </c>
      <c r="O3718" s="3">
        <v>206</v>
      </c>
      <c r="P3718">
        <v>921</v>
      </c>
      <c r="Q3718" s="5" t="b">
        <f t="shared" si="176"/>
        <v>0</v>
      </c>
      <c r="R3718" s="5">
        <v>200</v>
      </c>
    </row>
    <row r="3719" spans="1:18">
      <c r="A3719" t="s">
        <v>3717</v>
      </c>
      <c r="B3719" s="1" t="str">
        <f t="shared" si="174"/>
        <v>Pindorama</v>
      </c>
      <c r="C3719" s="8" t="str">
        <f t="shared" si="175"/>
        <v>353810</v>
      </c>
      <c r="D3719" s="3">
        <v>55</v>
      </c>
      <c r="E3719" s="3">
        <v>94</v>
      </c>
      <c r="F3719" s="3">
        <v>58</v>
      </c>
      <c r="G3719" s="3">
        <v>55</v>
      </c>
      <c r="H3719" s="3">
        <v>55</v>
      </c>
      <c r="I3719" s="3">
        <v>75</v>
      </c>
      <c r="J3719" s="3">
        <v>74</v>
      </c>
      <c r="K3719" s="3">
        <v>155</v>
      </c>
      <c r="L3719" s="3">
        <v>158</v>
      </c>
      <c r="M3719" s="3">
        <v>115</v>
      </c>
      <c r="N3719" s="3">
        <v>88</v>
      </c>
      <c r="O3719" s="3">
        <v>94</v>
      </c>
      <c r="P3719">
        <v>2001</v>
      </c>
      <c r="Q3719" s="5" t="b">
        <f t="shared" si="176"/>
        <v>0</v>
      </c>
      <c r="R3719" s="5">
        <v>200</v>
      </c>
    </row>
    <row r="3720" spans="1:18">
      <c r="A3720" t="s">
        <v>3718</v>
      </c>
      <c r="B3720" s="1" t="str">
        <f t="shared" si="174"/>
        <v>Pinhalzinho</v>
      </c>
      <c r="C3720" s="8" t="str">
        <f t="shared" si="175"/>
        <v>353820</v>
      </c>
      <c r="D3720" s="3">
        <v>43</v>
      </c>
      <c r="E3720" s="3">
        <v>47</v>
      </c>
      <c r="F3720" s="3">
        <v>0</v>
      </c>
      <c r="G3720" s="3">
        <v>0</v>
      </c>
      <c r="H3720" s="3">
        <v>0</v>
      </c>
      <c r="I3720" s="3">
        <v>34</v>
      </c>
      <c r="J3720" s="3">
        <v>52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>
        <v>562</v>
      </c>
      <c r="Q3720" s="5" t="str">
        <f t="shared" si="176"/>
        <v>SIM</v>
      </c>
      <c r="R3720" s="5">
        <v>100</v>
      </c>
    </row>
    <row r="3721" spans="1:18">
      <c r="A3721" t="s">
        <v>3719</v>
      </c>
      <c r="B3721" s="1" t="str">
        <f t="shared" si="174"/>
        <v>Piquerobi</v>
      </c>
      <c r="C3721" s="8" t="str">
        <f t="shared" si="175"/>
        <v>353830</v>
      </c>
      <c r="D3721" s="3">
        <v>5</v>
      </c>
      <c r="E3721" s="3">
        <v>6</v>
      </c>
      <c r="F3721" s="3">
        <v>5</v>
      </c>
      <c r="G3721" s="3">
        <v>5</v>
      </c>
      <c r="H3721" s="3">
        <v>0</v>
      </c>
      <c r="I3721" s="3">
        <v>0</v>
      </c>
      <c r="J3721" s="3">
        <v>0</v>
      </c>
      <c r="K3721" s="3">
        <v>18</v>
      </c>
      <c r="L3721" s="3">
        <v>7</v>
      </c>
      <c r="M3721" s="3">
        <v>7</v>
      </c>
      <c r="N3721" s="3">
        <v>5</v>
      </c>
      <c r="O3721" s="3">
        <v>0</v>
      </c>
      <c r="P3721">
        <v>107</v>
      </c>
      <c r="Q3721" s="5" t="b">
        <f t="shared" si="176"/>
        <v>0</v>
      </c>
      <c r="R3721" s="5">
        <v>200</v>
      </c>
    </row>
    <row r="3722" spans="1:18">
      <c r="A3722" t="s">
        <v>3720</v>
      </c>
      <c r="B3722" s="1" t="str">
        <f t="shared" si="174"/>
        <v>Piquete</v>
      </c>
      <c r="C3722" s="8" t="str">
        <f t="shared" si="175"/>
        <v>353850</v>
      </c>
      <c r="D3722" s="3">
        <v>34</v>
      </c>
      <c r="E3722" s="3">
        <v>68</v>
      </c>
      <c r="F3722" s="3">
        <v>85</v>
      </c>
      <c r="G3722" s="3">
        <v>0</v>
      </c>
      <c r="H3722" s="3">
        <v>75</v>
      </c>
      <c r="I3722" s="3">
        <v>139</v>
      </c>
      <c r="J3722" s="3">
        <v>95</v>
      </c>
      <c r="K3722" s="3">
        <v>128</v>
      </c>
      <c r="L3722" s="3">
        <v>139</v>
      </c>
      <c r="M3722" s="3">
        <v>137</v>
      </c>
      <c r="N3722" s="3">
        <v>92</v>
      </c>
      <c r="O3722" s="3">
        <v>36</v>
      </c>
      <c r="P3722">
        <v>1565</v>
      </c>
      <c r="Q3722" s="5" t="b">
        <f t="shared" si="176"/>
        <v>0</v>
      </c>
      <c r="R3722" s="5">
        <v>200</v>
      </c>
    </row>
    <row r="3723" spans="1:18">
      <c r="A3723" t="s">
        <v>3721</v>
      </c>
      <c r="B3723" s="1" t="str">
        <f t="shared" si="174"/>
        <v>Piracaia</v>
      </c>
      <c r="C3723" s="8" t="str">
        <f t="shared" si="175"/>
        <v>353860</v>
      </c>
      <c r="D3723" s="3">
        <v>40</v>
      </c>
      <c r="E3723" s="3">
        <v>52</v>
      </c>
      <c r="F3723" s="3">
        <v>24</v>
      </c>
      <c r="G3723" s="3">
        <v>0</v>
      </c>
      <c r="H3723" s="3">
        <v>0</v>
      </c>
      <c r="I3723" s="3">
        <v>0</v>
      </c>
      <c r="J3723" s="3">
        <v>0</v>
      </c>
      <c r="K3723" s="3">
        <v>45</v>
      </c>
      <c r="L3723" s="3">
        <v>64</v>
      </c>
      <c r="M3723" s="3">
        <v>83</v>
      </c>
      <c r="N3723" s="3">
        <v>79</v>
      </c>
      <c r="O3723" s="3">
        <v>0</v>
      </c>
      <c r="P3723">
        <v>1267</v>
      </c>
      <c r="Q3723" s="5" t="b">
        <f t="shared" si="176"/>
        <v>0</v>
      </c>
      <c r="R3723" s="5">
        <v>200</v>
      </c>
    </row>
    <row r="3724" spans="1:18">
      <c r="A3724" t="s">
        <v>3722</v>
      </c>
      <c r="B3724" s="1" t="str">
        <f t="shared" si="174"/>
        <v>Piracicaba</v>
      </c>
      <c r="C3724" s="8" t="str">
        <f t="shared" si="175"/>
        <v>353870</v>
      </c>
      <c r="D3724" s="3">
        <v>320</v>
      </c>
      <c r="E3724" s="3">
        <v>404</v>
      </c>
      <c r="F3724" s="3">
        <v>525</v>
      </c>
      <c r="G3724" s="3">
        <v>444</v>
      </c>
      <c r="H3724" s="3">
        <v>427</v>
      </c>
      <c r="I3724" s="3">
        <v>311</v>
      </c>
      <c r="J3724" s="3">
        <v>537</v>
      </c>
      <c r="K3724" s="3">
        <v>469</v>
      </c>
      <c r="L3724" s="3">
        <v>550</v>
      </c>
      <c r="M3724" s="3">
        <v>461</v>
      </c>
      <c r="N3724" s="3">
        <v>449</v>
      </c>
      <c r="O3724" s="3">
        <v>321</v>
      </c>
      <c r="P3724">
        <v>14657</v>
      </c>
      <c r="Q3724" s="5" t="b">
        <f t="shared" si="176"/>
        <v>0</v>
      </c>
      <c r="R3724" s="5">
        <v>200</v>
      </c>
    </row>
    <row r="3725" spans="1:18">
      <c r="A3725" t="s">
        <v>3723</v>
      </c>
      <c r="B3725" s="1" t="str">
        <f t="shared" si="174"/>
        <v>Piraju</v>
      </c>
      <c r="C3725" s="8" t="str">
        <f t="shared" si="175"/>
        <v>353880</v>
      </c>
      <c r="D3725" s="3">
        <v>63</v>
      </c>
      <c r="E3725" s="3">
        <v>131</v>
      </c>
      <c r="F3725" s="3">
        <v>49</v>
      </c>
      <c r="G3725" s="3">
        <v>33</v>
      </c>
      <c r="H3725" s="3">
        <v>101</v>
      </c>
      <c r="I3725" s="3">
        <v>93</v>
      </c>
      <c r="J3725" s="3">
        <v>103</v>
      </c>
      <c r="K3725" s="3">
        <v>55</v>
      </c>
      <c r="L3725" s="3">
        <v>88</v>
      </c>
      <c r="M3725" s="3">
        <v>54</v>
      </c>
      <c r="N3725" s="3">
        <v>50</v>
      </c>
      <c r="O3725" s="3">
        <v>38</v>
      </c>
      <c r="P3725">
        <v>5271</v>
      </c>
      <c r="Q3725" s="5" t="b">
        <f t="shared" si="176"/>
        <v>0</v>
      </c>
      <c r="R3725" s="5">
        <v>200</v>
      </c>
    </row>
    <row r="3726" spans="1:18">
      <c r="A3726" t="s">
        <v>3724</v>
      </c>
      <c r="B3726" s="1" t="str">
        <f t="shared" si="174"/>
        <v>Pirajuí</v>
      </c>
      <c r="C3726" s="8" t="str">
        <f t="shared" si="175"/>
        <v>353890</v>
      </c>
      <c r="D3726" s="3">
        <v>208</v>
      </c>
      <c r="E3726" s="3">
        <v>119</v>
      </c>
      <c r="F3726" s="3">
        <v>45</v>
      </c>
      <c r="G3726" s="3">
        <v>273</v>
      </c>
      <c r="H3726" s="3">
        <v>593</v>
      </c>
      <c r="I3726" s="3">
        <v>67</v>
      </c>
      <c r="J3726" s="3">
        <v>31</v>
      </c>
      <c r="K3726" s="3">
        <v>28</v>
      </c>
      <c r="L3726" s="3">
        <v>33</v>
      </c>
      <c r="M3726" s="3">
        <v>28</v>
      </c>
      <c r="N3726" s="3">
        <v>40</v>
      </c>
      <c r="O3726" s="3">
        <v>0</v>
      </c>
      <c r="P3726">
        <v>2139</v>
      </c>
      <c r="Q3726" s="5" t="b">
        <f t="shared" si="176"/>
        <v>0</v>
      </c>
      <c r="R3726" s="5">
        <v>200</v>
      </c>
    </row>
    <row r="3727" spans="1:18">
      <c r="A3727" t="s">
        <v>3725</v>
      </c>
      <c r="B3727" s="1" t="str">
        <f t="shared" si="174"/>
        <v>Pirangi</v>
      </c>
      <c r="C3727" s="8" t="str">
        <f t="shared" si="175"/>
        <v>353900</v>
      </c>
      <c r="D3727" s="3">
        <v>17</v>
      </c>
      <c r="E3727" s="3">
        <v>30</v>
      </c>
      <c r="F3727" s="3">
        <v>47</v>
      </c>
      <c r="G3727" s="3">
        <v>39</v>
      </c>
      <c r="H3727" s="3">
        <v>47</v>
      </c>
      <c r="I3727" s="3">
        <v>61</v>
      </c>
      <c r="J3727" s="3">
        <v>66</v>
      </c>
      <c r="K3727" s="3">
        <v>29</v>
      </c>
      <c r="L3727" s="3">
        <v>242</v>
      </c>
      <c r="M3727" s="3">
        <v>62</v>
      </c>
      <c r="N3727" s="3">
        <v>97</v>
      </c>
      <c r="O3727" s="3">
        <v>0</v>
      </c>
      <c r="P3727">
        <v>1119</v>
      </c>
      <c r="Q3727" s="5" t="b">
        <f t="shared" si="176"/>
        <v>0</v>
      </c>
      <c r="R3727" s="5">
        <v>200</v>
      </c>
    </row>
    <row r="3728" spans="1:18">
      <c r="A3728" t="s">
        <v>3726</v>
      </c>
      <c r="B3728" s="1" t="str">
        <f t="shared" si="174"/>
        <v>Pirapora do Bom Jesus</v>
      </c>
      <c r="C3728" s="8" t="str">
        <f t="shared" si="175"/>
        <v>353910</v>
      </c>
      <c r="D3728" s="3">
        <v>22</v>
      </c>
      <c r="E3728" s="3">
        <v>25</v>
      </c>
      <c r="F3728" s="3">
        <v>28</v>
      </c>
      <c r="G3728" s="3">
        <v>8</v>
      </c>
      <c r="H3728" s="3">
        <v>9</v>
      </c>
      <c r="I3728" s="3">
        <v>26</v>
      </c>
      <c r="J3728" s="3">
        <v>12</v>
      </c>
      <c r="K3728" s="3">
        <v>16</v>
      </c>
      <c r="L3728" s="3">
        <v>36</v>
      </c>
      <c r="M3728" s="3">
        <v>22</v>
      </c>
      <c r="N3728" s="3">
        <v>8</v>
      </c>
      <c r="O3728" s="3">
        <v>9</v>
      </c>
      <c r="P3728">
        <v>770</v>
      </c>
      <c r="Q3728" s="5" t="b">
        <f t="shared" si="176"/>
        <v>0</v>
      </c>
      <c r="R3728" s="5">
        <v>200</v>
      </c>
    </row>
    <row r="3729" spans="1:18">
      <c r="A3729" t="s">
        <v>3727</v>
      </c>
      <c r="B3729" s="1" t="str">
        <f t="shared" si="174"/>
        <v>Pirapozinho</v>
      </c>
      <c r="C3729" s="8" t="str">
        <f t="shared" si="175"/>
        <v>353920</v>
      </c>
      <c r="D3729" s="3">
        <v>176</v>
      </c>
      <c r="E3729" s="3">
        <v>59</v>
      </c>
      <c r="F3729" s="3">
        <v>61</v>
      </c>
      <c r="G3729" s="3">
        <v>40</v>
      </c>
      <c r="H3729" s="3">
        <v>39</v>
      </c>
      <c r="I3729" s="3">
        <v>29</v>
      </c>
      <c r="J3729" s="3">
        <v>42</v>
      </c>
      <c r="K3729" s="3">
        <v>81</v>
      </c>
      <c r="L3729" s="3">
        <v>84</v>
      </c>
      <c r="M3729" s="3">
        <v>70</v>
      </c>
      <c r="N3729" s="3">
        <v>27</v>
      </c>
      <c r="O3729" s="3">
        <v>52</v>
      </c>
      <c r="P3729">
        <v>1970</v>
      </c>
      <c r="Q3729" s="5" t="b">
        <f t="shared" si="176"/>
        <v>0</v>
      </c>
      <c r="R3729" s="5">
        <v>200</v>
      </c>
    </row>
    <row r="3730" spans="1:18">
      <c r="A3730" t="s">
        <v>3728</v>
      </c>
      <c r="B3730" s="1" t="str">
        <f t="shared" si="174"/>
        <v>Pirassununga</v>
      </c>
      <c r="C3730" s="8" t="str">
        <f t="shared" si="175"/>
        <v>353930</v>
      </c>
      <c r="D3730" s="3">
        <v>86</v>
      </c>
      <c r="E3730" s="3">
        <v>77</v>
      </c>
      <c r="F3730" s="3">
        <v>99</v>
      </c>
      <c r="G3730" s="3">
        <v>52</v>
      </c>
      <c r="H3730" s="3">
        <v>99</v>
      </c>
      <c r="I3730" s="3">
        <v>71</v>
      </c>
      <c r="J3730" s="3">
        <v>80</v>
      </c>
      <c r="K3730" s="3">
        <v>83</v>
      </c>
      <c r="L3730" s="3">
        <v>104</v>
      </c>
      <c r="M3730" s="3">
        <v>92</v>
      </c>
      <c r="N3730" s="3">
        <v>0</v>
      </c>
      <c r="O3730" s="3">
        <v>220</v>
      </c>
      <c r="P3730">
        <v>2411</v>
      </c>
      <c r="Q3730" s="5" t="b">
        <f t="shared" si="176"/>
        <v>0</v>
      </c>
      <c r="R3730" s="5">
        <v>200</v>
      </c>
    </row>
    <row r="3731" spans="1:18">
      <c r="A3731" t="s">
        <v>3729</v>
      </c>
      <c r="B3731" s="1" t="str">
        <f t="shared" si="174"/>
        <v>Piratininga</v>
      </c>
      <c r="C3731" s="8" t="str">
        <f t="shared" si="175"/>
        <v>353940</v>
      </c>
      <c r="D3731" s="3">
        <v>23</v>
      </c>
      <c r="E3731" s="3">
        <v>30</v>
      </c>
      <c r="F3731" s="3">
        <v>28</v>
      </c>
      <c r="G3731" s="3">
        <v>12</v>
      </c>
      <c r="H3731" s="3">
        <v>13</v>
      </c>
      <c r="I3731" s="3">
        <v>10</v>
      </c>
      <c r="J3731" s="3">
        <v>22</v>
      </c>
      <c r="K3731" s="3">
        <v>11</v>
      </c>
      <c r="L3731" s="3">
        <v>32</v>
      </c>
      <c r="M3731" s="3">
        <v>57</v>
      </c>
      <c r="N3731" s="3">
        <v>44</v>
      </c>
      <c r="O3731" s="3">
        <v>41</v>
      </c>
      <c r="P3731">
        <v>694</v>
      </c>
      <c r="Q3731" s="5" t="b">
        <f t="shared" si="176"/>
        <v>0</v>
      </c>
      <c r="R3731" s="5">
        <v>200</v>
      </c>
    </row>
    <row r="3732" spans="1:18">
      <c r="A3732" t="s">
        <v>3730</v>
      </c>
      <c r="B3732" s="1" t="str">
        <f t="shared" si="174"/>
        <v>Pitangueiras</v>
      </c>
      <c r="C3732" s="8" t="str">
        <f t="shared" si="175"/>
        <v>353950</v>
      </c>
      <c r="D3732" s="3">
        <v>241</v>
      </c>
      <c r="E3732" s="3">
        <v>284</v>
      </c>
      <c r="F3732" s="3">
        <v>302</v>
      </c>
      <c r="G3732" s="3">
        <v>229</v>
      </c>
      <c r="H3732" s="3">
        <v>239</v>
      </c>
      <c r="I3732" s="3">
        <v>204</v>
      </c>
      <c r="J3732" s="3">
        <v>170</v>
      </c>
      <c r="K3732" s="3">
        <v>138</v>
      </c>
      <c r="L3732" s="3">
        <v>194</v>
      </c>
      <c r="M3732" s="3">
        <v>265</v>
      </c>
      <c r="N3732" s="3">
        <v>226</v>
      </c>
      <c r="O3732" s="3">
        <v>328</v>
      </c>
      <c r="P3732">
        <v>6241</v>
      </c>
      <c r="Q3732" s="5" t="b">
        <f t="shared" si="176"/>
        <v>0</v>
      </c>
      <c r="R3732" s="5">
        <v>200</v>
      </c>
    </row>
    <row r="3733" spans="1:18">
      <c r="A3733" t="s">
        <v>3731</v>
      </c>
      <c r="B3733" s="1" t="str">
        <f t="shared" si="174"/>
        <v>Planalto</v>
      </c>
      <c r="C3733" s="8" t="str">
        <f t="shared" si="175"/>
        <v>353960</v>
      </c>
      <c r="D3733" s="3">
        <v>0</v>
      </c>
      <c r="E3733" s="3">
        <v>29</v>
      </c>
      <c r="F3733" s="3">
        <v>32</v>
      </c>
      <c r="G3733" s="3">
        <v>39</v>
      </c>
      <c r="H3733" s="3">
        <v>40</v>
      </c>
      <c r="I3733" s="3">
        <v>58</v>
      </c>
      <c r="J3733" s="3">
        <v>48</v>
      </c>
      <c r="K3733" s="3">
        <v>64</v>
      </c>
      <c r="L3733" s="3">
        <v>0</v>
      </c>
      <c r="M3733" s="3">
        <v>0</v>
      </c>
      <c r="N3733" s="3">
        <v>27</v>
      </c>
      <c r="O3733" s="3">
        <v>0</v>
      </c>
      <c r="P3733">
        <v>473</v>
      </c>
      <c r="Q3733" s="5" t="b">
        <f t="shared" si="176"/>
        <v>0</v>
      </c>
      <c r="R3733" s="5">
        <v>200</v>
      </c>
    </row>
    <row r="3734" spans="1:18">
      <c r="A3734" t="s">
        <v>3732</v>
      </c>
      <c r="B3734" s="1" t="str">
        <f t="shared" si="174"/>
        <v>Platina</v>
      </c>
      <c r="C3734" s="8" t="str">
        <f t="shared" si="175"/>
        <v>353970</v>
      </c>
      <c r="D3734" s="3">
        <v>490</v>
      </c>
      <c r="E3734" s="3">
        <v>376</v>
      </c>
      <c r="F3734" s="3">
        <v>856</v>
      </c>
      <c r="G3734" s="3">
        <v>774</v>
      </c>
      <c r="H3734" s="3">
        <v>970</v>
      </c>
      <c r="I3734" s="3">
        <v>1073</v>
      </c>
      <c r="J3734" s="3">
        <v>1569</v>
      </c>
      <c r="K3734" s="3">
        <v>1055</v>
      </c>
      <c r="L3734" s="3">
        <v>1204</v>
      </c>
      <c r="M3734" s="3">
        <v>1140</v>
      </c>
      <c r="N3734" s="3">
        <v>1313</v>
      </c>
      <c r="O3734" s="3">
        <v>1216</v>
      </c>
      <c r="P3734">
        <v>12863</v>
      </c>
      <c r="Q3734" s="5" t="b">
        <f t="shared" si="176"/>
        <v>0</v>
      </c>
      <c r="R3734" s="5">
        <v>200</v>
      </c>
    </row>
    <row r="3735" spans="1:18">
      <c r="A3735" t="s">
        <v>3733</v>
      </c>
      <c r="B3735" s="1" t="str">
        <f t="shared" si="174"/>
        <v>Poá</v>
      </c>
      <c r="C3735" s="8" t="str">
        <f t="shared" si="175"/>
        <v>353980</v>
      </c>
      <c r="D3735" s="3">
        <v>230</v>
      </c>
      <c r="E3735" s="3">
        <v>294</v>
      </c>
      <c r="F3735" s="3">
        <v>231</v>
      </c>
      <c r="G3735" s="3">
        <v>163</v>
      </c>
      <c r="H3735" s="3">
        <v>524</v>
      </c>
      <c r="I3735" s="3">
        <v>977</v>
      </c>
      <c r="J3735" s="3">
        <v>1992</v>
      </c>
      <c r="K3735" s="3">
        <v>2716</v>
      </c>
      <c r="L3735" s="3">
        <v>558</v>
      </c>
      <c r="M3735" s="3">
        <v>2308</v>
      </c>
      <c r="N3735" s="3">
        <v>2720</v>
      </c>
      <c r="O3735" s="3">
        <v>0</v>
      </c>
      <c r="P3735">
        <v>55989</v>
      </c>
      <c r="Q3735" s="5" t="b">
        <f t="shared" si="176"/>
        <v>0</v>
      </c>
      <c r="R3735" s="5">
        <v>200</v>
      </c>
    </row>
    <row r="3736" spans="1:18">
      <c r="A3736" t="s">
        <v>3734</v>
      </c>
      <c r="B3736" s="1" t="str">
        <f t="shared" si="174"/>
        <v>Poloni</v>
      </c>
      <c r="C3736" s="8" t="str">
        <f t="shared" si="175"/>
        <v>353990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20</v>
      </c>
      <c r="P3736">
        <v>20</v>
      </c>
      <c r="Q3736" s="5" t="str">
        <f t="shared" si="176"/>
        <v>SIM</v>
      </c>
      <c r="R3736" s="5">
        <v>100</v>
      </c>
    </row>
    <row r="3737" spans="1:18">
      <c r="A3737" t="s">
        <v>3735</v>
      </c>
      <c r="B3737" s="1" t="str">
        <f t="shared" si="174"/>
        <v>Pompéia</v>
      </c>
      <c r="C3737" s="8" t="str">
        <f t="shared" si="175"/>
        <v>354000</v>
      </c>
      <c r="D3737" s="3">
        <v>109</v>
      </c>
      <c r="E3737" s="3">
        <v>0</v>
      </c>
      <c r="F3737" s="3">
        <v>265</v>
      </c>
      <c r="G3737" s="3">
        <v>84</v>
      </c>
      <c r="H3737" s="3">
        <v>155</v>
      </c>
      <c r="I3737" s="3">
        <v>111</v>
      </c>
      <c r="J3737" s="3">
        <v>35</v>
      </c>
      <c r="K3737" s="3">
        <v>23</v>
      </c>
      <c r="L3737" s="3">
        <v>32</v>
      </c>
      <c r="M3737" s="3">
        <v>41</v>
      </c>
      <c r="N3737" s="3">
        <v>0</v>
      </c>
      <c r="O3737" s="3">
        <v>0</v>
      </c>
      <c r="P3737">
        <v>1566</v>
      </c>
      <c r="Q3737" s="5" t="b">
        <f t="shared" si="176"/>
        <v>0</v>
      </c>
      <c r="R3737" s="5">
        <v>200</v>
      </c>
    </row>
    <row r="3738" spans="1:18">
      <c r="A3738" t="s">
        <v>3736</v>
      </c>
      <c r="B3738" s="1" t="str">
        <f t="shared" si="174"/>
        <v>Pongaí</v>
      </c>
      <c r="C3738" s="8" t="str">
        <f t="shared" si="175"/>
        <v>354010</v>
      </c>
      <c r="D3738" s="3">
        <v>7</v>
      </c>
      <c r="E3738" s="3">
        <v>19</v>
      </c>
      <c r="F3738" s="3">
        <v>3</v>
      </c>
      <c r="G3738" s="3">
        <v>3</v>
      </c>
      <c r="H3738" s="3">
        <v>4</v>
      </c>
      <c r="I3738" s="3">
        <v>7</v>
      </c>
      <c r="J3738" s="3">
        <v>21</v>
      </c>
      <c r="K3738" s="3">
        <v>6</v>
      </c>
      <c r="L3738" s="3">
        <v>4</v>
      </c>
      <c r="M3738" s="3">
        <v>13</v>
      </c>
      <c r="N3738" s="3">
        <v>12</v>
      </c>
      <c r="O3738" s="3">
        <v>0</v>
      </c>
      <c r="P3738">
        <v>304</v>
      </c>
      <c r="Q3738" s="5" t="b">
        <f t="shared" si="176"/>
        <v>0</v>
      </c>
      <c r="R3738" s="5">
        <v>200</v>
      </c>
    </row>
    <row r="3739" spans="1:18">
      <c r="A3739" t="s">
        <v>3737</v>
      </c>
      <c r="B3739" s="1" t="str">
        <f t="shared" si="174"/>
        <v>Pontal</v>
      </c>
      <c r="C3739" s="8" t="str">
        <f t="shared" si="175"/>
        <v>354020</v>
      </c>
      <c r="D3739" s="3">
        <v>298</v>
      </c>
      <c r="E3739" s="3">
        <v>157</v>
      </c>
      <c r="F3739" s="3">
        <v>0</v>
      </c>
      <c r="G3739" s="3">
        <v>85</v>
      </c>
      <c r="H3739" s="3">
        <v>0</v>
      </c>
      <c r="I3739" s="3">
        <v>109</v>
      </c>
      <c r="J3739" s="3">
        <v>100</v>
      </c>
      <c r="K3739" s="3">
        <v>231</v>
      </c>
      <c r="L3739" s="3">
        <v>198</v>
      </c>
      <c r="M3739" s="3">
        <v>146</v>
      </c>
      <c r="N3739" s="3">
        <v>383</v>
      </c>
      <c r="O3739" s="3">
        <v>144</v>
      </c>
      <c r="P3739">
        <v>4124</v>
      </c>
      <c r="Q3739" s="5" t="b">
        <f t="shared" si="176"/>
        <v>0</v>
      </c>
      <c r="R3739" s="5">
        <v>200</v>
      </c>
    </row>
    <row r="3740" spans="1:18">
      <c r="A3740" t="s">
        <v>3738</v>
      </c>
      <c r="B3740" s="1" t="str">
        <f t="shared" si="174"/>
        <v>Pontalinda</v>
      </c>
      <c r="C3740" s="8" t="str">
        <f t="shared" si="175"/>
        <v>354025</v>
      </c>
      <c r="D3740" s="3">
        <v>0</v>
      </c>
      <c r="E3740" s="3">
        <v>18</v>
      </c>
      <c r="F3740" s="3">
        <v>3</v>
      </c>
      <c r="G3740" s="3">
        <v>5</v>
      </c>
      <c r="H3740" s="3">
        <v>2</v>
      </c>
      <c r="I3740" s="3">
        <v>0</v>
      </c>
      <c r="J3740" s="3">
        <v>4</v>
      </c>
      <c r="K3740" s="3">
        <v>0</v>
      </c>
      <c r="L3740" s="3">
        <v>0</v>
      </c>
      <c r="M3740" s="3">
        <v>0</v>
      </c>
      <c r="N3740" s="3">
        <v>0</v>
      </c>
      <c r="O3740" s="3">
        <v>10</v>
      </c>
      <c r="P3740">
        <v>95</v>
      </c>
      <c r="Q3740" s="5" t="str">
        <f t="shared" si="176"/>
        <v>SIM</v>
      </c>
      <c r="R3740" s="5">
        <v>100</v>
      </c>
    </row>
    <row r="3741" spans="1:18">
      <c r="A3741" t="s">
        <v>3739</v>
      </c>
      <c r="B3741" s="1" t="str">
        <f t="shared" si="174"/>
        <v>Pontes Gestal</v>
      </c>
      <c r="C3741" s="8" t="str">
        <f t="shared" si="175"/>
        <v>354030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>
        <v>0</v>
      </c>
      <c r="Q3741" s="5" t="str">
        <f t="shared" si="176"/>
        <v>SIM</v>
      </c>
      <c r="R3741" s="5">
        <v>100</v>
      </c>
    </row>
    <row r="3742" spans="1:18">
      <c r="A3742" t="s">
        <v>3740</v>
      </c>
      <c r="B3742" s="1" t="str">
        <f t="shared" si="174"/>
        <v>Populina</v>
      </c>
      <c r="C3742" s="8" t="str">
        <f t="shared" si="175"/>
        <v>354040</v>
      </c>
      <c r="D3742" s="3">
        <v>120</v>
      </c>
      <c r="E3742" s="3">
        <v>22</v>
      </c>
      <c r="F3742" s="3">
        <v>135</v>
      </c>
      <c r="G3742" s="3">
        <v>47</v>
      </c>
      <c r="H3742" s="3">
        <v>12</v>
      </c>
      <c r="I3742" s="3">
        <v>54</v>
      </c>
      <c r="J3742" s="3">
        <v>45</v>
      </c>
      <c r="K3742" s="3">
        <v>15</v>
      </c>
      <c r="L3742" s="3">
        <v>20</v>
      </c>
      <c r="M3742" s="3">
        <v>18</v>
      </c>
      <c r="N3742" s="3">
        <v>12</v>
      </c>
      <c r="O3742" s="3">
        <v>9</v>
      </c>
      <c r="P3742">
        <v>692</v>
      </c>
      <c r="Q3742" s="5" t="b">
        <f t="shared" si="176"/>
        <v>0</v>
      </c>
      <c r="R3742" s="5">
        <v>200</v>
      </c>
    </row>
    <row r="3743" spans="1:18">
      <c r="A3743" t="s">
        <v>3741</v>
      </c>
      <c r="B3743" s="1" t="str">
        <f t="shared" si="174"/>
        <v>Porangaba</v>
      </c>
      <c r="C3743" s="8" t="str">
        <f t="shared" si="175"/>
        <v>354050</v>
      </c>
      <c r="D3743" s="3">
        <v>92</v>
      </c>
      <c r="E3743" s="3">
        <v>100</v>
      </c>
      <c r="F3743" s="3">
        <v>125</v>
      </c>
      <c r="G3743" s="3">
        <v>90</v>
      </c>
      <c r="H3743" s="3">
        <v>103</v>
      </c>
      <c r="I3743" s="3">
        <v>83</v>
      </c>
      <c r="J3743" s="3">
        <v>49</v>
      </c>
      <c r="K3743" s="3">
        <v>42</v>
      </c>
      <c r="L3743" s="3">
        <v>42</v>
      </c>
      <c r="M3743" s="3">
        <v>92</v>
      </c>
      <c r="N3743" s="3">
        <v>131</v>
      </c>
      <c r="O3743" s="3">
        <v>96</v>
      </c>
      <c r="P3743">
        <v>2536</v>
      </c>
      <c r="Q3743" s="5" t="b">
        <f t="shared" si="176"/>
        <v>0</v>
      </c>
      <c r="R3743" s="5">
        <v>200</v>
      </c>
    </row>
    <row r="3744" spans="1:18">
      <c r="A3744" t="s">
        <v>3742</v>
      </c>
      <c r="B3744" s="1" t="str">
        <f t="shared" si="174"/>
        <v>Porto Feliz</v>
      </c>
      <c r="C3744" s="8" t="str">
        <f t="shared" si="175"/>
        <v>354060</v>
      </c>
      <c r="D3744" s="3">
        <v>185</v>
      </c>
      <c r="E3744" s="3">
        <v>162</v>
      </c>
      <c r="F3744" s="3">
        <v>334</v>
      </c>
      <c r="G3744" s="3">
        <v>334</v>
      </c>
      <c r="H3744" s="3">
        <v>309</v>
      </c>
      <c r="I3744" s="3">
        <v>319</v>
      </c>
      <c r="J3744" s="3">
        <v>245</v>
      </c>
      <c r="K3744" s="3">
        <v>118</v>
      </c>
      <c r="L3744" s="3">
        <v>312</v>
      </c>
      <c r="M3744" s="3">
        <v>140</v>
      </c>
      <c r="N3744" s="3">
        <v>130</v>
      </c>
      <c r="O3744" s="3">
        <v>259</v>
      </c>
      <c r="P3744">
        <v>4365</v>
      </c>
      <c r="Q3744" s="5" t="b">
        <f t="shared" si="176"/>
        <v>0</v>
      </c>
      <c r="R3744" s="5">
        <v>200</v>
      </c>
    </row>
    <row r="3745" spans="1:18">
      <c r="A3745" t="s">
        <v>3743</v>
      </c>
      <c r="B3745" s="1" t="str">
        <f t="shared" si="174"/>
        <v>Porto Ferreira</v>
      </c>
      <c r="C3745" s="8" t="str">
        <f t="shared" si="175"/>
        <v>354070</v>
      </c>
      <c r="D3745" s="3">
        <v>148</v>
      </c>
      <c r="E3745" s="3">
        <v>171</v>
      </c>
      <c r="F3745" s="3">
        <v>278</v>
      </c>
      <c r="G3745" s="3">
        <v>188</v>
      </c>
      <c r="H3745" s="3">
        <v>234</v>
      </c>
      <c r="I3745" s="3">
        <v>170</v>
      </c>
      <c r="J3745" s="3">
        <v>249</v>
      </c>
      <c r="K3745" s="3">
        <v>153</v>
      </c>
      <c r="L3745" s="3">
        <v>97</v>
      </c>
      <c r="M3745" s="3">
        <v>112</v>
      </c>
      <c r="N3745" s="3">
        <v>0</v>
      </c>
      <c r="O3745" s="3">
        <v>134</v>
      </c>
      <c r="P3745">
        <v>4054</v>
      </c>
      <c r="Q3745" s="5" t="b">
        <f t="shared" si="176"/>
        <v>0</v>
      </c>
      <c r="R3745" s="5">
        <v>200</v>
      </c>
    </row>
    <row r="3746" spans="1:18">
      <c r="A3746" t="s">
        <v>3744</v>
      </c>
      <c r="B3746" s="1" t="str">
        <f t="shared" si="174"/>
        <v>Potim</v>
      </c>
      <c r="C3746" s="8" t="str">
        <f t="shared" si="175"/>
        <v>354075</v>
      </c>
      <c r="D3746" s="3">
        <v>12</v>
      </c>
      <c r="E3746" s="3">
        <v>16</v>
      </c>
      <c r="F3746" s="3">
        <v>24</v>
      </c>
      <c r="G3746" s="3">
        <v>0</v>
      </c>
      <c r="H3746" s="3">
        <v>15</v>
      </c>
      <c r="I3746" s="3">
        <v>13</v>
      </c>
      <c r="J3746" s="3">
        <v>15</v>
      </c>
      <c r="K3746" s="3">
        <v>14</v>
      </c>
      <c r="L3746" s="3">
        <v>12</v>
      </c>
      <c r="M3746" s="3">
        <v>19</v>
      </c>
      <c r="N3746" s="3">
        <v>25</v>
      </c>
      <c r="O3746" s="3">
        <v>38</v>
      </c>
      <c r="P3746">
        <v>359</v>
      </c>
      <c r="Q3746" s="5" t="b">
        <f t="shared" si="176"/>
        <v>0</v>
      </c>
      <c r="R3746" s="5">
        <v>200</v>
      </c>
    </row>
    <row r="3747" spans="1:18">
      <c r="A3747" t="s">
        <v>3745</v>
      </c>
      <c r="B3747" s="1" t="str">
        <f t="shared" si="174"/>
        <v>Potirendaba</v>
      </c>
      <c r="C3747" s="8" t="str">
        <f t="shared" si="175"/>
        <v>354080</v>
      </c>
      <c r="D3747" s="3">
        <v>527</v>
      </c>
      <c r="E3747" s="3">
        <v>750</v>
      </c>
      <c r="F3747" s="3">
        <v>1413</v>
      </c>
      <c r="G3747" s="3">
        <v>1524</v>
      </c>
      <c r="H3747" s="3">
        <v>1361</v>
      </c>
      <c r="I3747" s="3">
        <v>1369</v>
      </c>
      <c r="J3747" s="3">
        <v>1102</v>
      </c>
      <c r="K3747" s="3">
        <v>616</v>
      </c>
      <c r="L3747" s="3">
        <v>403</v>
      </c>
      <c r="M3747" s="3">
        <v>391</v>
      </c>
      <c r="N3747" s="3">
        <v>468</v>
      </c>
      <c r="O3747" s="3">
        <v>314</v>
      </c>
      <c r="P3747">
        <v>17756</v>
      </c>
      <c r="Q3747" s="5" t="b">
        <f t="shared" si="176"/>
        <v>0</v>
      </c>
      <c r="R3747" s="5">
        <v>200</v>
      </c>
    </row>
    <row r="3748" spans="1:18">
      <c r="A3748" t="s">
        <v>3746</v>
      </c>
      <c r="B3748" s="1" t="str">
        <f t="shared" si="174"/>
        <v>Pracinha</v>
      </c>
      <c r="C3748" s="8" t="str">
        <f t="shared" si="175"/>
        <v>354085</v>
      </c>
      <c r="D3748" s="3">
        <v>16</v>
      </c>
      <c r="E3748" s="3">
        <v>10</v>
      </c>
      <c r="F3748" s="3">
        <v>19</v>
      </c>
      <c r="G3748" s="3">
        <v>6</v>
      </c>
      <c r="H3748" s="3">
        <v>4</v>
      </c>
      <c r="I3748" s="3">
        <v>3</v>
      </c>
      <c r="J3748" s="3">
        <v>3</v>
      </c>
      <c r="K3748" s="3">
        <v>4</v>
      </c>
      <c r="L3748" s="3">
        <v>7</v>
      </c>
      <c r="M3748" s="3">
        <v>5</v>
      </c>
      <c r="N3748" s="3">
        <v>13</v>
      </c>
      <c r="O3748" s="3">
        <v>9</v>
      </c>
      <c r="P3748">
        <v>181</v>
      </c>
      <c r="Q3748" s="5" t="b">
        <f t="shared" si="176"/>
        <v>0</v>
      </c>
      <c r="R3748" s="5">
        <v>200</v>
      </c>
    </row>
    <row r="3749" spans="1:18">
      <c r="A3749" t="s">
        <v>3747</v>
      </c>
      <c r="B3749" s="1" t="str">
        <f t="shared" si="174"/>
        <v>Pradópolis</v>
      </c>
      <c r="C3749" s="8" t="str">
        <f t="shared" si="175"/>
        <v>354090</v>
      </c>
      <c r="D3749" s="3">
        <v>139</v>
      </c>
      <c r="E3749" s="3">
        <v>93</v>
      </c>
      <c r="F3749" s="3">
        <v>114</v>
      </c>
      <c r="G3749" s="3">
        <v>73</v>
      </c>
      <c r="H3749" s="3">
        <v>74</v>
      </c>
      <c r="I3749" s="3">
        <v>205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>
        <v>1463</v>
      </c>
      <c r="Q3749" s="5" t="str">
        <f t="shared" si="176"/>
        <v>SIM</v>
      </c>
      <c r="R3749" s="5">
        <v>100</v>
      </c>
    </row>
    <row r="3750" spans="1:18">
      <c r="A3750" t="s">
        <v>3748</v>
      </c>
      <c r="B3750" s="1" t="str">
        <f t="shared" si="174"/>
        <v>Praia Grande</v>
      </c>
      <c r="C3750" s="8" t="str">
        <f t="shared" si="175"/>
        <v>354100</v>
      </c>
      <c r="D3750" s="3">
        <v>436</v>
      </c>
      <c r="E3750" s="3">
        <v>221</v>
      </c>
      <c r="F3750" s="3">
        <v>0</v>
      </c>
      <c r="G3750" s="3">
        <v>265</v>
      </c>
      <c r="H3750" s="3">
        <v>243</v>
      </c>
      <c r="I3750" s="3">
        <v>0</v>
      </c>
      <c r="J3750" s="3">
        <v>0</v>
      </c>
      <c r="K3750" s="3">
        <v>432</v>
      </c>
      <c r="L3750" s="3">
        <v>182</v>
      </c>
      <c r="M3750" s="3">
        <v>420</v>
      </c>
      <c r="N3750" s="3">
        <v>0</v>
      </c>
      <c r="O3750" s="3">
        <v>33</v>
      </c>
      <c r="P3750">
        <v>6990</v>
      </c>
      <c r="Q3750" s="5" t="b">
        <f t="shared" si="176"/>
        <v>0</v>
      </c>
      <c r="R3750" s="5">
        <v>200</v>
      </c>
    </row>
    <row r="3751" spans="1:18">
      <c r="A3751" t="s">
        <v>3749</v>
      </c>
      <c r="B3751" s="1" t="str">
        <f t="shared" si="174"/>
        <v>Pratânia</v>
      </c>
      <c r="C3751" s="8" t="str">
        <f t="shared" si="175"/>
        <v>354105</v>
      </c>
      <c r="D3751" s="3">
        <v>163</v>
      </c>
      <c r="E3751" s="3">
        <v>203</v>
      </c>
      <c r="F3751" s="3">
        <v>50</v>
      </c>
      <c r="G3751" s="3">
        <v>46</v>
      </c>
      <c r="H3751" s="3">
        <v>24</v>
      </c>
      <c r="I3751" s="3">
        <v>53</v>
      </c>
      <c r="J3751" s="3">
        <v>48</v>
      </c>
      <c r="K3751" s="3">
        <v>21</v>
      </c>
      <c r="L3751" s="3">
        <v>21</v>
      </c>
      <c r="M3751" s="3">
        <v>26</v>
      </c>
      <c r="N3751" s="3">
        <v>46</v>
      </c>
      <c r="O3751" s="3">
        <v>44</v>
      </c>
      <c r="P3751">
        <v>1598</v>
      </c>
      <c r="Q3751" s="5" t="b">
        <f t="shared" si="176"/>
        <v>0</v>
      </c>
      <c r="R3751" s="5">
        <v>200</v>
      </c>
    </row>
    <row r="3752" spans="1:18">
      <c r="A3752" t="s">
        <v>3750</v>
      </c>
      <c r="B3752" s="1" t="str">
        <f t="shared" si="174"/>
        <v>Presidente Alves</v>
      </c>
      <c r="C3752" s="8" t="str">
        <f t="shared" si="175"/>
        <v>354110</v>
      </c>
      <c r="D3752" s="3">
        <v>6</v>
      </c>
      <c r="E3752" s="3">
        <v>0</v>
      </c>
      <c r="F3752" s="3">
        <v>0</v>
      </c>
      <c r="G3752" s="3">
        <v>0</v>
      </c>
      <c r="H3752" s="3">
        <v>21</v>
      </c>
      <c r="I3752" s="3">
        <v>15</v>
      </c>
      <c r="J3752" s="3">
        <v>1</v>
      </c>
      <c r="K3752" s="3">
        <v>4</v>
      </c>
      <c r="L3752" s="3">
        <v>3</v>
      </c>
      <c r="M3752" s="3">
        <v>6</v>
      </c>
      <c r="N3752" s="3">
        <v>5</v>
      </c>
      <c r="O3752" s="3">
        <v>0</v>
      </c>
      <c r="P3752">
        <v>103</v>
      </c>
      <c r="Q3752" s="5" t="b">
        <f t="shared" si="176"/>
        <v>0</v>
      </c>
      <c r="R3752" s="5">
        <v>200</v>
      </c>
    </row>
    <row r="3753" spans="1:18">
      <c r="A3753" t="s">
        <v>3751</v>
      </c>
      <c r="B3753" s="1" t="str">
        <f t="shared" si="174"/>
        <v>Presidente Bernardes</v>
      </c>
      <c r="C3753" s="8" t="str">
        <f t="shared" si="175"/>
        <v>354120</v>
      </c>
      <c r="D3753" s="3">
        <v>44</v>
      </c>
      <c r="E3753" s="3">
        <v>3</v>
      </c>
      <c r="F3753" s="3">
        <v>4</v>
      </c>
      <c r="G3753" s="3">
        <v>5</v>
      </c>
      <c r="H3753" s="3">
        <v>25</v>
      </c>
      <c r="I3753" s="3">
        <v>15</v>
      </c>
      <c r="J3753" s="3">
        <v>15</v>
      </c>
      <c r="K3753" s="3">
        <v>12</v>
      </c>
      <c r="L3753" s="3">
        <v>8</v>
      </c>
      <c r="M3753" s="3">
        <v>61</v>
      </c>
      <c r="N3753" s="3">
        <v>0</v>
      </c>
      <c r="O3753" s="3">
        <v>0</v>
      </c>
      <c r="P3753">
        <v>492</v>
      </c>
      <c r="Q3753" s="5" t="b">
        <f t="shared" si="176"/>
        <v>0</v>
      </c>
      <c r="R3753" s="5">
        <v>200</v>
      </c>
    </row>
    <row r="3754" spans="1:18">
      <c r="A3754" t="s">
        <v>3752</v>
      </c>
      <c r="B3754" s="1" t="str">
        <f t="shared" si="174"/>
        <v>Presidente Epitácio</v>
      </c>
      <c r="C3754" s="8" t="str">
        <f t="shared" si="175"/>
        <v>354130</v>
      </c>
      <c r="D3754" s="3">
        <v>178</v>
      </c>
      <c r="E3754" s="3">
        <v>146</v>
      </c>
      <c r="F3754" s="3">
        <v>0</v>
      </c>
      <c r="G3754" s="3">
        <v>264</v>
      </c>
      <c r="H3754" s="3">
        <v>167</v>
      </c>
      <c r="I3754" s="3">
        <v>159</v>
      </c>
      <c r="J3754" s="3">
        <v>121</v>
      </c>
      <c r="K3754" s="3">
        <v>161</v>
      </c>
      <c r="L3754" s="3">
        <v>174</v>
      </c>
      <c r="M3754" s="3">
        <v>168</v>
      </c>
      <c r="N3754" s="3">
        <v>118</v>
      </c>
      <c r="O3754" s="3">
        <v>127</v>
      </c>
      <c r="P3754">
        <v>3454</v>
      </c>
      <c r="Q3754" s="5" t="b">
        <f t="shared" si="176"/>
        <v>0</v>
      </c>
      <c r="R3754" s="5">
        <v>200</v>
      </c>
    </row>
    <row r="3755" spans="1:18">
      <c r="A3755" t="s">
        <v>3753</v>
      </c>
      <c r="B3755" s="1" t="str">
        <f t="shared" si="174"/>
        <v>Presidente Prudente</v>
      </c>
      <c r="C3755" s="8" t="str">
        <f t="shared" si="175"/>
        <v>354140</v>
      </c>
      <c r="D3755" s="3">
        <v>1152</v>
      </c>
      <c r="E3755" s="3">
        <v>1314</v>
      </c>
      <c r="F3755" s="3">
        <v>1325</v>
      </c>
      <c r="G3755" s="3">
        <v>1044</v>
      </c>
      <c r="H3755" s="3">
        <v>1159</v>
      </c>
      <c r="I3755" s="3">
        <v>1204</v>
      </c>
      <c r="J3755" s="3">
        <v>1225</v>
      </c>
      <c r="K3755" s="3">
        <v>1282</v>
      </c>
      <c r="L3755" s="3">
        <v>1365</v>
      </c>
      <c r="M3755" s="3">
        <v>1277</v>
      </c>
      <c r="N3755" s="3">
        <v>1276</v>
      </c>
      <c r="O3755" s="3">
        <v>685</v>
      </c>
      <c r="P3755">
        <v>26667</v>
      </c>
      <c r="Q3755" s="5" t="b">
        <f t="shared" si="176"/>
        <v>0</v>
      </c>
      <c r="R3755" s="5">
        <v>200</v>
      </c>
    </row>
    <row r="3756" spans="1:18">
      <c r="A3756" t="s">
        <v>3754</v>
      </c>
      <c r="B3756" s="1" t="str">
        <f t="shared" si="174"/>
        <v>Presidente Venceslau</v>
      </c>
      <c r="C3756" s="8" t="str">
        <f t="shared" si="175"/>
        <v>354150</v>
      </c>
      <c r="D3756" s="3">
        <v>198</v>
      </c>
      <c r="E3756" s="3">
        <v>208</v>
      </c>
      <c r="F3756" s="3">
        <v>249</v>
      </c>
      <c r="G3756" s="3">
        <v>262</v>
      </c>
      <c r="H3756" s="3">
        <v>201</v>
      </c>
      <c r="I3756" s="3">
        <v>166</v>
      </c>
      <c r="J3756" s="3">
        <v>251</v>
      </c>
      <c r="K3756" s="3">
        <v>195</v>
      </c>
      <c r="L3756" s="3">
        <v>274</v>
      </c>
      <c r="M3756" s="3">
        <v>260</v>
      </c>
      <c r="N3756" s="3">
        <v>157</v>
      </c>
      <c r="O3756" s="3">
        <v>178</v>
      </c>
      <c r="P3756">
        <v>3744</v>
      </c>
      <c r="Q3756" s="5" t="b">
        <f t="shared" si="176"/>
        <v>0</v>
      </c>
      <c r="R3756" s="5">
        <v>200</v>
      </c>
    </row>
    <row r="3757" spans="1:18">
      <c r="A3757" t="s">
        <v>3755</v>
      </c>
      <c r="B3757" s="1" t="str">
        <f t="shared" si="174"/>
        <v>Promissão</v>
      </c>
      <c r="C3757" s="8" t="str">
        <f t="shared" si="175"/>
        <v>354160</v>
      </c>
      <c r="D3757" s="3">
        <v>326</v>
      </c>
      <c r="E3757" s="3">
        <v>421</v>
      </c>
      <c r="F3757" s="3">
        <v>247</v>
      </c>
      <c r="G3757" s="3">
        <v>203</v>
      </c>
      <c r="H3757" s="3">
        <v>347</v>
      </c>
      <c r="I3757" s="3">
        <v>144</v>
      </c>
      <c r="J3757" s="3">
        <v>243</v>
      </c>
      <c r="K3757" s="3">
        <v>263</v>
      </c>
      <c r="L3757" s="3">
        <v>257</v>
      </c>
      <c r="M3757" s="3">
        <v>285</v>
      </c>
      <c r="N3757" s="3">
        <v>280</v>
      </c>
      <c r="O3757" s="3">
        <v>210</v>
      </c>
      <c r="P3757">
        <v>6962</v>
      </c>
      <c r="Q3757" s="5" t="b">
        <f t="shared" si="176"/>
        <v>0</v>
      </c>
      <c r="R3757" s="5">
        <v>200</v>
      </c>
    </row>
    <row r="3758" spans="1:18">
      <c r="A3758" t="s">
        <v>3756</v>
      </c>
      <c r="B3758" s="1" t="str">
        <f t="shared" si="174"/>
        <v>Quadra</v>
      </c>
      <c r="C3758" s="8" t="str">
        <f t="shared" si="175"/>
        <v>354165</v>
      </c>
      <c r="D3758" s="3">
        <v>17</v>
      </c>
      <c r="E3758" s="3">
        <v>16</v>
      </c>
      <c r="F3758" s="3">
        <v>15</v>
      </c>
      <c r="G3758" s="3">
        <v>38</v>
      </c>
      <c r="H3758" s="3">
        <v>14</v>
      </c>
      <c r="I3758" s="3">
        <v>21</v>
      </c>
      <c r="J3758" s="3">
        <v>19</v>
      </c>
      <c r="K3758" s="3">
        <v>8</v>
      </c>
      <c r="L3758" s="3">
        <v>55</v>
      </c>
      <c r="M3758" s="3">
        <v>5</v>
      </c>
      <c r="N3758" s="3">
        <v>0</v>
      </c>
      <c r="O3758" s="3">
        <v>0</v>
      </c>
      <c r="P3758">
        <v>428</v>
      </c>
      <c r="Q3758" s="5" t="b">
        <f t="shared" si="176"/>
        <v>0</v>
      </c>
      <c r="R3758" s="5">
        <v>200</v>
      </c>
    </row>
    <row r="3759" spans="1:18">
      <c r="A3759" t="s">
        <v>3757</v>
      </c>
      <c r="B3759" s="1" t="str">
        <f t="shared" si="174"/>
        <v>Quatá</v>
      </c>
      <c r="C3759" s="8" t="str">
        <f t="shared" si="175"/>
        <v>354170</v>
      </c>
      <c r="D3759" s="3">
        <v>31</v>
      </c>
      <c r="E3759" s="3">
        <v>14</v>
      </c>
      <c r="F3759" s="3">
        <v>38</v>
      </c>
      <c r="G3759" s="3">
        <v>13</v>
      </c>
      <c r="H3759" s="3">
        <v>26</v>
      </c>
      <c r="I3759" s="3">
        <v>24</v>
      </c>
      <c r="J3759" s="3">
        <v>30</v>
      </c>
      <c r="K3759" s="3">
        <v>14</v>
      </c>
      <c r="L3759" s="3">
        <v>11</v>
      </c>
      <c r="M3759" s="3">
        <v>26</v>
      </c>
      <c r="N3759" s="3">
        <v>0</v>
      </c>
      <c r="O3759" s="3">
        <v>21</v>
      </c>
      <c r="P3759">
        <v>434</v>
      </c>
      <c r="Q3759" s="5" t="b">
        <f t="shared" si="176"/>
        <v>0</v>
      </c>
      <c r="R3759" s="5">
        <v>200</v>
      </c>
    </row>
    <row r="3760" spans="1:18">
      <c r="A3760" t="s">
        <v>3758</v>
      </c>
      <c r="B3760" s="1" t="str">
        <f t="shared" si="174"/>
        <v>Queiroz</v>
      </c>
      <c r="C3760" s="8" t="str">
        <f t="shared" si="175"/>
        <v>354180</v>
      </c>
      <c r="D3760" s="3">
        <v>18</v>
      </c>
      <c r="E3760" s="3">
        <v>0</v>
      </c>
      <c r="F3760" s="3">
        <v>0</v>
      </c>
      <c r="G3760" s="3">
        <v>12</v>
      </c>
      <c r="H3760" s="3">
        <v>22</v>
      </c>
      <c r="I3760" s="3">
        <v>26</v>
      </c>
      <c r="J3760" s="3">
        <v>18</v>
      </c>
      <c r="K3760" s="3">
        <v>14</v>
      </c>
      <c r="L3760" s="3">
        <v>22</v>
      </c>
      <c r="M3760" s="3">
        <v>6</v>
      </c>
      <c r="N3760" s="3">
        <v>8</v>
      </c>
      <c r="O3760" s="3">
        <v>0</v>
      </c>
      <c r="P3760">
        <v>315</v>
      </c>
      <c r="Q3760" s="5" t="b">
        <f t="shared" si="176"/>
        <v>0</v>
      </c>
      <c r="R3760" s="5">
        <v>200</v>
      </c>
    </row>
    <row r="3761" spans="1:18">
      <c r="A3761" t="s">
        <v>3759</v>
      </c>
      <c r="B3761" s="1" t="str">
        <f t="shared" si="174"/>
        <v>Queluz</v>
      </c>
      <c r="C3761" s="8" t="str">
        <f t="shared" si="175"/>
        <v>354190</v>
      </c>
      <c r="D3761" s="3">
        <v>63</v>
      </c>
      <c r="E3761" s="3">
        <v>90</v>
      </c>
      <c r="F3761" s="3">
        <v>67</v>
      </c>
      <c r="G3761" s="3">
        <v>68</v>
      </c>
      <c r="H3761" s="3">
        <v>138</v>
      </c>
      <c r="I3761" s="3">
        <v>70</v>
      </c>
      <c r="J3761" s="3">
        <v>100</v>
      </c>
      <c r="K3761" s="3">
        <v>53</v>
      </c>
      <c r="L3761" s="3">
        <v>111</v>
      </c>
      <c r="M3761" s="3">
        <v>85</v>
      </c>
      <c r="N3761" s="3">
        <v>75</v>
      </c>
      <c r="O3761" s="3">
        <v>116</v>
      </c>
      <c r="P3761">
        <v>1950</v>
      </c>
      <c r="Q3761" s="5" t="b">
        <f t="shared" si="176"/>
        <v>0</v>
      </c>
      <c r="R3761" s="5">
        <v>200</v>
      </c>
    </row>
    <row r="3762" spans="1:18">
      <c r="A3762" t="s">
        <v>3760</v>
      </c>
      <c r="B3762" s="1" t="str">
        <f t="shared" si="174"/>
        <v>Quintana</v>
      </c>
      <c r="C3762" s="8" t="str">
        <f t="shared" si="175"/>
        <v>354200</v>
      </c>
      <c r="D3762" s="3">
        <v>28</v>
      </c>
      <c r="E3762" s="3">
        <v>32</v>
      </c>
      <c r="F3762" s="3">
        <v>40</v>
      </c>
      <c r="G3762" s="3">
        <v>45</v>
      </c>
      <c r="H3762" s="3">
        <v>53</v>
      </c>
      <c r="I3762" s="3">
        <v>59</v>
      </c>
      <c r="J3762" s="3">
        <v>89</v>
      </c>
      <c r="K3762" s="3">
        <v>67</v>
      </c>
      <c r="L3762" s="3">
        <v>17</v>
      </c>
      <c r="M3762" s="3">
        <v>10</v>
      </c>
      <c r="N3762" s="3">
        <v>55</v>
      </c>
      <c r="O3762" s="3">
        <v>24</v>
      </c>
      <c r="P3762">
        <v>1066</v>
      </c>
      <c r="Q3762" s="5" t="b">
        <f t="shared" si="176"/>
        <v>0</v>
      </c>
      <c r="R3762" s="5">
        <v>200</v>
      </c>
    </row>
    <row r="3763" spans="1:18">
      <c r="A3763" t="s">
        <v>3761</v>
      </c>
      <c r="B3763" s="1" t="str">
        <f t="shared" si="174"/>
        <v>Rafard</v>
      </c>
      <c r="C3763" s="8" t="str">
        <f t="shared" si="175"/>
        <v>354210</v>
      </c>
      <c r="D3763" s="3">
        <v>15</v>
      </c>
      <c r="E3763" s="3">
        <v>18</v>
      </c>
      <c r="F3763" s="3">
        <v>5</v>
      </c>
      <c r="G3763" s="3">
        <v>2</v>
      </c>
      <c r="H3763" s="3">
        <v>5</v>
      </c>
      <c r="I3763" s="3">
        <v>21</v>
      </c>
      <c r="J3763" s="3">
        <v>16</v>
      </c>
      <c r="K3763" s="3">
        <v>10</v>
      </c>
      <c r="L3763" s="3">
        <v>27</v>
      </c>
      <c r="M3763" s="3">
        <v>16</v>
      </c>
      <c r="N3763" s="3">
        <v>0</v>
      </c>
      <c r="O3763" s="3">
        <v>13</v>
      </c>
      <c r="P3763">
        <v>167</v>
      </c>
      <c r="Q3763" s="5" t="b">
        <f t="shared" si="176"/>
        <v>0</v>
      </c>
      <c r="R3763" s="5">
        <v>200</v>
      </c>
    </row>
    <row r="3764" spans="1:18">
      <c r="A3764" t="s">
        <v>3762</v>
      </c>
      <c r="B3764" s="1" t="str">
        <f t="shared" si="174"/>
        <v>Rancharia</v>
      </c>
      <c r="C3764" s="8" t="str">
        <f t="shared" si="175"/>
        <v>354220</v>
      </c>
      <c r="D3764" s="3">
        <v>103</v>
      </c>
      <c r="E3764" s="3">
        <v>0</v>
      </c>
      <c r="F3764" s="3">
        <v>236</v>
      </c>
      <c r="G3764" s="3">
        <v>337</v>
      </c>
      <c r="H3764" s="3">
        <v>382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>
        <v>4228</v>
      </c>
      <c r="Q3764" s="5" t="str">
        <f t="shared" si="176"/>
        <v>SIM</v>
      </c>
      <c r="R3764" s="5">
        <v>100</v>
      </c>
    </row>
    <row r="3765" spans="1:18">
      <c r="A3765" t="s">
        <v>3763</v>
      </c>
      <c r="B3765" s="1" t="str">
        <f t="shared" si="174"/>
        <v>Redenção da Serra</v>
      </c>
      <c r="C3765" s="8" t="str">
        <f t="shared" si="175"/>
        <v>354230</v>
      </c>
      <c r="D3765" s="3">
        <v>31</v>
      </c>
      <c r="E3765" s="3">
        <v>23</v>
      </c>
      <c r="F3765" s="3">
        <v>22</v>
      </c>
      <c r="G3765" s="3">
        <v>10</v>
      </c>
      <c r="H3765" s="3">
        <v>15</v>
      </c>
      <c r="I3765" s="3">
        <v>13</v>
      </c>
      <c r="J3765" s="3">
        <v>5</v>
      </c>
      <c r="K3765" s="3">
        <v>18</v>
      </c>
      <c r="L3765" s="3">
        <v>5</v>
      </c>
      <c r="M3765" s="3">
        <v>18</v>
      </c>
      <c r="N3765" s="3">
        <v>7</v>
      </c>
      <c r="O3765" s="3">
        <v>11</v>
      </c>
      <c r="P3765">
        <v>373</v>
      </c>
      <c r="Q3765" s="5" t="b">
        <f t="shared" si="176"/>
        <v>0</v>
      </c>
      <c r="R3765" s="5">
        <v>200</v>
      </c>
    </row>
    <row r="3766" spans="1:18">
      <c r="A3766" t="s">
        <v>3764</v>
      </c>
      <c r="B3766" s="1" t="str">
        <f t="shared" si="174"/>
        <v>Regente Feijó</v>
      </c>
      <c r="C3766" s="8" t="str">
        <f t="shared" si="175"/>
        <v>354240</v>
      </c>
      <c r="D3766" s="3">
        <v>121</v>
      </c>
      <c r="E3766" s="3">
        <v>81</v>
      </c>
      <c r="F3766" s="3">
        <v>91</v>
      </c>
      <c r="G3766" s="3">
        <v>48</v>
      </c>
      <c r="H3766" s="3">
        <v>159</v>
      </c>
      <c r="I3766" s="3">
        <v>80</v>
      </c>
      <c r="J3766" s="3">
        <v>98</v>
      </c>
      <c r="K3766" s="3">
        <v>100</v>
      </c>
      <c r="L3766" s="3">
        <v>89</v>
      </c>
      <c r="M3766" s="3">
        <v>88</v>
      </c>
      <c r="N3766" s="3">
        <v>155</v>
      </c>
      <c r="O3766" s="3">
        <v>224</v>
      </c>
      <c r="P3766">
        <v>2343</v>
      </c>
      <c r="Q3766" s="5" t="b">
        <f t="shared" si="176"/>
        <v>0</v>
      </c>
      <c r="R3766" s="5">
        <v>200</v>
      </c>
    </row>
    <row r="3767" spans="1:18">
      <c r="A3767" t="s">
        <v>3765</v>
      </c>
      <c r="B3767" s="1" t="str">
        <f t="shared" si="174"/>
        <v>Reginópolis</v>
      </c>
      <c r="C3767" s="8" t="str">
        <f t="shared" si="175"/>
        <v>354250</v>
      </c>
      <c r="D3767" s="3">
        <v>4</v>
      </c>
      <c r="E3767" s="3">
        <v>4</v>
      </c>
      <c r="F3767" s="3">
        <v>0</v>
      </c>
      <c r="G3767" s="3">
        <v>4</v>
      </c>
      <c r="H3767" s="3">
        <v>2</v>
      </c>
      <c r="I3767" s="3">
        <v>0</v>
      </c>
      <c r="J3767" s="3">
        <v>12</v>
      </c>
      <c r="K3767" s="3">
        <v>14</v>
      </c>
      <c r="L3767" s="3">
        <v>14</v>
      </c>
      <c r="M3767" s="3">
        <v>24</v>
      </c>
      <c r="N3767" s="3">
        <v>0</v>
      </c>
      <c r="O3767" s="3">
        <v>4</v>
      </c>
      <c r="P3767">
        <v>196</v>
      </c>
      <c r="Q3767" s="5" t="b">
        <f t="shared" si="176"/>
        <v>0</v>
      </c>
      <c r="R3767" s="5">
        <v>200</v>
      </c>
    </row>
    <row r="3768" spans="1:18">
      <c r="A3768" t="s">
        <v>3766</v>
      </c>
      <c r="B3768" s="1" t="str">
        <f t="shared" si="174"/>
        <v>Registro</v>
      </c>
      <c r="C3768" s="8" t="str">
        <f t="shared" si="175"/>
        <v>354260</v>
      </c>
      <c r="D3768" s="3">
        <v>0</v>
      </c>
      <c r="E3768" s="3">
        <v>264</v>
      </c>
      <c r="F3768" s="3">
        <v>2517</v>
      </c>
      <c r="G3768" s="3">
        <v>1321</v>
      </c>
      <c r="H3768" s="3">
        <v>1316</v>
      </c>
      <c r="I3768" s="3">
        <v>1301</v>
      </c>
      <c r="J3768" s="3">
        <v>1217</v>
      </c>
      <c r="K3768" s="3">
        <v>536</v>
      </c>
      <c r="L3768" s="3">
        <v>1212</v>
      </c>
      <c r="M3768" s="3">
        <v>1285</v>
      </c>
      <c r="N3768" s="3">
        <v>1246</v>
      </c>
      <c r="O3768" s="3">
        <v>166</v>
      </c>
      <c r="P3768">
        <v>28406</v>
      </c>
      <c r="Q3768" s="5" t="b">
        <f t="shared" si="176"/>
        <v>0</v>
      </c>
      <c r="R3768" s="5">
        <v>200</v>
      </c>
    </row>
    <row r="3769" spans="1:18">
      <c r="A3769" t="s">
        <v>3767</v>
      </c>
      <c r="B3769" s="1" t="str">
        <f t="shared" si="174"/>
        <v>Restinga</v>
      </c>
      <c r="C3769" s="8" t="str">
        <f t="shared" si="175"/>
        <v>354270</v>
      </c>
      <c r="D3769" s="3">
        <v>54</v>
      </c>
      <c r="E3769" s="3">
        <v>37</v>
      </c>
      <c r="F3769" s="3">
        <v>32</v>
      </c>
      <c r="G3769" s="3">
        <v>37</v>
      </c>
      <c r="H3769" s="3">
        <v>41</v>
      </c>
      <c r="I3769" s="3">
        <v>18</v>
      </c>
      <c r="J3769" s="3">
        <v>27</v>
      </c>
      <c r="K3769" s="3">
        <v>16</v>
      </c>
      <c r="L3769" s="3">
        <v>17</v>
      </c>
      <c r="M3769" s="3">
        <v>0</v>
      </c>
      <c r="N3769" s="3">
        <v>0</v>
      </c>
      <c r="O3769" s="3">
        <v>0</v>
      </c>
      <c r="P3769">
        <v>749</v>
      </c>
      <c r="Q3769" s="5" t="str">
        <f t="shared" si="176"/>
        <v>SIM</v>
      </c>
      <c r="R3769" s="5">
        <v>100</v>
      </c>
    </row>
    <row r="3770" spans="1:18">
      <c r="A3770" t="s">
        <v>3768</v>
      </c>
      <c r="B3770" s="1" t="str">
        <f t="shared" si="174"/>
        <v>Ribeira</v>
      </c>
      <c r="C3770" s="8" t="str">
        <f t="shared" si="175"/>
        <v>354280</v>
      </c>
      <c r="D3770" s="3">
        <v>4</v>
      </c>
      <c r="E3770" s="3">
        <v>4</v>
      </c>
      <c r="F3770" s="3">
        <v>7</v>
      </c>
      <c r="G3770" s="3">
        <v>5</v>
      </c>
      <c r="H3770" s="3">
        <v>5</v>
      </c>
      <c r="I3770" s="3">
        <v>4</v>
      </c>
      <c r="J3770" s="3">
        <v>63</v>
      </c>
      <c r="K3770" s="3">
        <v>10</v>
      </c>
      <c r="L3770" s="3">
        <v>2</v>
      </c>
      <c r="M3770" s="3">
        <v>10</v>
      </c>
      <c r="N3770" s="3">
        <v>11</v>
      </c>
      <c r="O3770" s="3">
        <v>9</v>
      </c>
      <c r="P3770">
        <v>160</v>
      </c>
      <c r="Q3770" s="5" t="b">
        <f t="shared" si="176"/>
        <v>0</v>
      </c>
      <c r="R3770" s="5">
        <v>200</v>
      </c>
    </row>
    <row r="3771" spans="1:18">
      <c r="A3771" t="s">
        <v>3769</v>
      </c>
      <c r="B3771" s="1" t="str">
        <f t="shared" si="174"/>
        <v>Ribeirão Bonito</v>
      </c>
      <c r="C3771" s="8" t="str">
        <f t="shared" si="175"/>
        <v>354290</v>
      </c>
      <c r="D3771" s="3">
        <v>11</v>
      </c>
      <c r="E3771" s="3">
        <v>23</v>
      </c>
      <c r="F3771" s="3">
        <v>66</v>
      </c>
      <c r="G3771" s="3">
        <v>60</v>
      </c>
      <c r="H3771" s="3">
        <v>30</v>
      </c>
      <c r="I3771" s="3">
        <v>124</v>
      </c>
      <c r="J3771" s="3">
        <v>37</v>
      </c>
      <c r="K3771" s="3">
        <v>43</v>
      </c>
      <c r="L3771" s="3">
        <v>49</v>
      </c>
      <c r="M3771" s="3">
        <v>37</v>
      </c>
      <c r="N3771" s="3">
        <v>17</v>
      </c>
      <c r="O3771" s="3">
        <v>57</v>
      </c>
      <c r="P3771">
        <v>968</v>
      </c>
      <c r="Q3771" s="5" t="b">
        <f t="shared" si="176"/>
        <v>0</v>
      </c>
      <c r="R3771" s="5">
        <v>200</v>
      </c>
    </row>
    <row r="3772" spans="1:18">
      <c r="A3772" t="s">
        <v>3770</v>
      </c>
      <c r="B3772" s="1" t="str">
        <f t="shared" si="174"/>
        <v>Ribeirão Branco</v>
      </c>
      <c r="C3772" s="8" t="str">
        <f t="shared" si="175"/>
        <v>354300</v>
      </c>
      <c r="D3772" s="3">
        <v>20</v>
      </c>
      <c r="E3772" s="3">
        <v>44</v>
      </c>
      <c r="F3772" s="3">
        <v>45</v>
      </c>
      <c r="G3772" s="3">
        <v>44</v>
      </c>
      <c r="H3772" s="3">
        <v>21</v>
      </c>
      <c r="I3772" s="3">
        <v>33</v>
      </c>
      <c r="J3772" s="3">
        <v>47</v>
      </c>
      <c r="K3772" s="3">
        <v>30</v>
      </c>
      <c r="L3772" s="3">
        <v>60</v>
      </c>
      <c r="M3772" s="3">
        <v>41</v>
      </c>
      <c r="N3772" s="3">
        <v>17</v>
      </c>
      <c r="O3772" s="3">
        <v>0</v>
      </c>
      <c r="P3772">
        <v>727</v>
      </c>
      <c r="Q3772" s="5" t="b">
        <f t="shared" si="176"/>
        <v>0</v>
      </c>
      <c r="R3772" s="5">
        <v>200</v>
      </c>
    </row>
    <row r="3773" spans="1:18">
      <c r="A3773" t="s">
        <v>3771</v>
      </c>
      <c r="B3773" s="1" t="str">
        <f t="shared" si="174"/>
        <v>Ribeirão Corrente</v>
      </c>
      <c r="C3773" s="8" t="str">
        <f t="shared" si="175"/>
        <v>354310</v>
      </c>
      <c r="D3773" s="3">
        <v>21</v>
      </c>
      <c r="E3773" s="3">
        <v>9</v>
      </c>
      <c r="F3773" s="3">
        <v>9</v>
      </c>
      <c r="G3773" s="3">
        <v>18</v>
      </c>
      <c r="H3773" s="3">
        <v>10</v>
      </c>
      <c r="I3773" s="3">
        <v>11</v>
      </c>
      <c r="J3773" s="3">
        <v>14</v>
      </c>
      <c r="K3773" s="3">
        <v>6</v>
      </c>
      <c r="L3773" s="3">
        <v>14</v>
      </c>
      <c r="M3773" s="3">
        <v>27</v>
      </c>
      <c r="N3773" s="3">
        <v>0</v>
      </c>
      <c r="O3773" s="3">
        <v>15</v>
      </c>
      <c r="P3773">
        <v>346</v>
      </c>
      <c r="Q3773" s="5" t="b">
        <f t="shared" si="176"/>
        <v>0</v>
      </c>
      <c r="R3773" s="5">
        <v>200</v>
      </c>
    </row>
    <row r="3774" spans="1:18">
      <c r="A3774" t="s">
        <v>3772</v>
      </c>
      <c r="B3774" s="1" t="str">
        <f t="shared" si="174"/>
        <v>Ribeirão do Sul</v>
      </c>
      <c r="C3774" s="8" t="str">
        <f t="shared" si="175"/>
        <v>354320</v>
      </c>
      <c r="D3774" s="3">
        <v>18</v>
      </c>
      <c r="E3774" s="3">
        <v>16</v>
      </c>
      <c r="F3774" s="3">
        <v>16</v>
      </c>
      <c r="G3774" s="3">
        <v>19</v>
      </c>
      <c r="H3774" s="3">
        <v>20</v>
      </c>
      <c r="I3774" s="3">
        <v>18</v>
      </c>
      <c r="J3774" s="3">
        <v>20</v>
      </c>
      <c r="K3774" s="3">
        <v>20</v>
      </c>
      <c r="L3774" s="3">
        <v>26</v>
      </c>
      <c r="M3774" s="3">
        <v>26</v>
      </c>
      <c r="N3774" s="3">
        <v>27</v>
      </c>
      <c r="O3774" s="3">
        <v>24</v>
      </c>
      <c r="P3774">
        <v>447</v>
      </c>
      <c r="Q3774" s="5" t="b">
        <f t="shared" si="176"/>
        <v>0</v>
      </c>
      <c r="R3774" s="5">
        <v>200</v>
      </c>
    </row>
    <row r="3775" spans="1:18">
      <c r="A3775" t="s">
        <v>3773</v>
      </c>
      <c r="B3775" s="1" t="str">
        <f t="shared" si="174"/>
        <v>Ribeirão dos Índios</v>
      </c>
      <c r="C3775" s="8" t="str">
        <f t="shared" si="175"/>
        <v>354323</v>
      </c>
      <c r="D3775" s="3">
        <v>3</v>
      </c>
      <c r="E3775" s="3">
        <v>0</v>
      </c>
      <c r="F3775" s="3">
        <v>6</v>
      </c>
      <c r="G3775" s="3">
        <v>4</v>
      </c>
      <c r="H3775" s="3">
        <v>2</v>
      </c>
      <c r="I3775" s="3">
        <v>4</v>
      </c>
      <c r="J3775" s="3">
        <v>4</v>
      </c>
      <c r="K3775" s="3">
        <v>5</v>
      </c>
      <c r="L3775" s="3">
        <v>3</v>
      </c>
      <c r="M3775" s="3">
        <v>3</v>
      </c>
      <c r="N3775" s="3">
        <v>3</v>
      </c>
      <c r="O3775" s="3">
        <v>6</v>
      </c>
      <c r="P3775">
        <v>97</v>
      </c>
      <c r="Q3775" s="5" t="b">
        <f t="shared" si="176"/>
        <v>0</v>
      </c>
      <c r="R3775" s="5">
        <v>200</v>
      </c>
    </row>
    <row r="3776" spans="1:18">
      <c r="A3776" t="s">
        <v>3774</v>
      </c>
      <c r="B3776" s="1" t="str">
        <f t="shared" si="174"/>
        <v>Ribeirão Grande</v>
      </c>
      <c r="C3776" s="8" t="str">
        <f t="shared" si="175"/>
        <v>354325</v>
      </c>
      <c r="D3776" s="3">
        <v>0</v>
      </c>
      <c r="E3776" s="3">
        <v>23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>
        <v>76</v>
      </c>
      <c r="Q3776" s="5" t="str">
        <f t="shared" si="176"/>
        <v>SIM</v>
      </c>
      <c r="R3776" s="5">
        <v>100</v>
      </c>
    </row>
    <row r="3777" spans="1:18">
      <c r="A3777" t="s">
        <v>3775</v>
      </c>
      <c r="B3777" s="1" t="str">
        <f t="shared" si="174"/>
        <v>Ribeirão Pires</v>
      </c>
      <c r="C3777" s="8" t="str">
        <f t="shared" si="175"/>
        <v>354330</v>
      </c>
      <c r="D3777" s="3">
        <v>52</v>
      </c>
      <c r="E3777" s="3">
        <v>27</v>
      </c>
      <c r="F3777" s="3">
        <v>30</v>
      </c>
      <c r="G3777" s="3">
        <v>49</v>
      </c>
      <c r="H3777" s="3">
        <v>24</v>
      </c>
      <c r="I3777" s="3">
        <v>31</v>
      </c>
      <c r="J3777" s="3">
        <v>57</v>
      </c>
      <c r="K3777" s="3">
        <v>41</v>
      </c>
      <c r="L3777" s="3">
        <v>45</v>
      </c>
      <c r="M3777" s="3">
        <v>10</v>
      </c>
      <c r="N3777" s="3">
        <v>186</v>
      </c>
      <c r="O3777" s="3">
        <v>33</v>
      </c>
      <c r="P3777">
        <v>1527</v>
      </c>
      <c r="Q3777" s="5" t="b">
        <f t="shared" si="176"/>
        <v>0</v>
      </c>
      <c r="R3777" s="5">
        <v>200</v>
      </c>
    </row>
    <row r="3778" spans="1:18">
      <c r="A3778" t="s">
        <v>3776</v>
      </c>
      <c r="B3778" s="1" t="str">
        <f t="shared" si="174"/>
        <v>Ribeirão Preto</v>
      </c>
      <c r="C3778" s="8" t="str">
        <f t="shared" si="175"/>
        <v>354340</v>
      </c>
      <c r="D3778" s="3">
        <v>732</v>
      </c>
      <c r="E3778" s="3">
        <v>774</v>
      </c>
      <c r="F3778" s="3">
        <v>865</v>
      </c>
      <c r="G3778" s="3">
        <v>732</v>
      </c>
      <c r="H3778" s="3">
        <v>755</v>
      </c>
      <c r="I3778" s="3">
        <v>712</v>
      </c>
      <c r="J3778" s="3">
        <v>985</v>
      </c>
      <c r="K3778" s="3">
        <v>928</v>
      </c>
      <c r="L3778" s="3">
        <v>820</v>
      </c>
      <c r="M3778" s="3">
        <v>795</v>
      </c>
      <c r="N3778" s="3">
        <v>610</v>
      </c>
      <c r="O3778" s="3">
        <v>774</v>
      </c>
      <c r="P3778">
        <v>20659</v>
      </c>
      <c r="Q3778" s="5" t="b">
        <f t="shared" si="176"/>
        <v>0</v>
      </c>
      <c r="R3778" s="5">
        <v>200</v>
      </c>
    </row>
    <row r="3779" spans="1:18">
      <c r="A3779" t="s">
        <v>3777</v>
      </c>
      <c r="B3779" s="1" t="str">
        <f t="shared" si="174"/>
        <v>Rifaina</v>
      </c>
      <c r="C3779" s="8" t="str">
        <f t="shared" si="175"/>
        <v>354360</v>
      </c>
      <c r="D3779" s="3">
        <v>0</v>
      </c>
      <c r="E3779" s="3">
        <v>38</v>
      </c>
      <c r="F3779" s="3">
        <v>40</v>
      </c>
      <c r="G3779" s="3">
        <v>32</v>
      </c>
      <c r="H3779" s="3">
        <v>46</v>
      </c>
      <c r="I3779" s="3">
        <v>42</v>
      </c>
      <c r="J3779" s="3">
        <v>21</v>
      </c>
      <c r="K3779" s="3">
        <v>54</v>
      </c>
      <c r="L3779" s="3">
        <v>64</v>
      </c>
      <c r="M3779" s="3">
        <v>74</v>
      </c>
      <c r="N3779" s="3">
        <v>64</v>
      </c>
      <c r="O3779" s="3">
        <v>80</v>
      </c>
      <c r="P3779">
        <v>565</v>
      </c>
      <c r="Q3779" s="5" t="b">
        <f t="shared" si="176"/>
        <v>0</v>
      </c>
      <c r="R3779" s="5">
        <v>200</v>
      </c>
    </row>
    <row r="3780" spans="1:18">
      <c r="A3780" t="s">
        <v>3778</v>
      </c>
      <c r="B3780" s="1" t="str">
        <f t="shared" ref="B3780:B3843" si="177">MID(A3780,8,100)</f>
        <v>Rincão</v>
      </c>
      <c r="C3780" s="8" t="str">
        <f t="shared" ref="C3780:C3843" si="178">MID(A3780,1,6)</f>
        <v>354370</v>
      </c>
      <c r="D3780" s="3">
        <v>2422</v>
      </c>
      <c r="E3780" s="3">
        <v>0</v>
      </c>
      <c r="F3780" s="3">
        <v>0</v>
      </c>
      <c r="G3780" s="3">
        <v>1241</v>
      </c>
      <c r="H3780" s="3">
        <v>2024</v>
      </c>
      <c r="I3780" s="3">
        <v>2303</v>
      </c>
      <c r="J3780" s="3">
        <v>1520</v>
      </c>
      <c r="K3780" s="3">
        <v>2174</v>
      </c>
      <c r="L3780" s="3">
        <v>1893</v>
      </c>
      <c r="M3780" s="3">
        <v>825</v>
      </c>
      <c r="N3780" s="3">
        <v>0</v>
      </c>
      <c r="O3780" s="3">
        <v>1018</v>
      </c>
      <c r="P3780">
        <v>28595</v>
      </c>
      <c r="Q3780" s="5" t="b">
        <f t="shared" ref="Q3780:Q3843" si="179">IF(K3780+L3780+M3780=0,"SIM",IF(L3780+M3780+N3780=0,"SIM",IF(M3780+N3780+O3780=0,"SIM")))</f>
        <v>0</v>
      </c>
      <c r="R3780" s="5">
        <v>200</v>
      </c>
    </row>
    <row r="3781" spans="1:18">
      <c r="A3781" t="s">
        <v>3779</v>
      </c>
      <c r="B3781" s="1" t="str">
        <f t="shared" si="177"/>
        <v>Rinópolis</v>
      </c>
      <c r="C3781" s="8" t="str">
        <f t="shared" si="178"/>
        <v>354380</v>
      </c>
      <c r="D3781" s="3">
        <v>26</v>
      </c>
      <c r="E3781" s="3">
        <v>30</v>
      </c>
      <c r="F3781" s="3">
        <v>41</v>
      </c>
      <c r="G3781" s="3">
        <v>36</v>
      </c>
      <c r="H3781" s="3">
        <v>53</v>
      </c>
      <c r="I3781" s="3">
        <v>50</v>
      </c>
      <c r="J3781" s="3">
        <v>35</v>
      </c>
      <c r="K3781" s="3">
        <v>28</v>
      </c>
      <c r="L3781" s="3">
        <v>31</v>
      </c>
      <c r="M3781" s="3">
        <v>31</v>
      </c>
      <c r="N3781" s="3">
        <v>49</v>
      </c>
      <c r="O3781" s="3">
        <v>90</v>
      </c>
      <c r="P3781">
        <v>937</v>
      </c>
      <c r="Q3781" s="5" t="b">
        <f t="shared" si="179"/>
        <v>0</v>
      </c>
      <c r="R3781" s="5">
        <v>200</v>
      </c>
    </row>
    <row r="3782" spans="1:18">
      <c r="A3782" t="s">
        <v>3780</v>
      </c>
      <c r="B3782" s="1" t="str">
        <f t="shared" si="177"/>
        <v>Rio Claro</v>
      </c>
      <c r="C3782" s="8" t="str">
        <f t="shared" si="178"/>
        <v>354390</v>
      </c>
      <c r="D3782" s="3">
        <v>480</v>
      </c>
      <c r="E3782" s="3">
        <v>416</v>
      </c>
      <c r="F3782" s="3">
        <v>461</v>
      </c>
      <c r="G3782" s="3">
        <v>492</v>
      </c>
      <c r="H3782" s="3">
        <v>410</v>
      </c>
      <c r="I3782" s="3">
        <v>578</v>
      </c>
      <c r="J3782" s="3">
        <v>599</v>
      </c>
      <c r="K3782" s="3">
        <v>498</v>
      </c>
      <c r="L3782" s="3">
        <v>448</v>
      </c>
      <c r="M3782" s="3">
        <v>466</v>
      </c>
      <c r="N3782" s="3">
        <v>360</v>
      </c>
      <c r="O3782" s="3">
        <v>405</v>
      </c>
      <c r="P3782">
        <v>11027</v>
      </c>
      <c r="Q3782" s="5" t="b">
        <f t="shared" si="179"/>
        <v>0</v>
      </c>
      <c r="R3782" s="5">
        <v>200</v>
      </c>
    </row>
    <row r="3783" spans="1:18">
      <c r="A3783" t="s">
        <v>3781</v>
      </c>
      <c r="B3783" s="1" t="str">
        <f t="shared" si="177"/>
        <v>Rio das Pedras</v>
      </c>
      <c r="C3783" s="8" t="str">
        <f t="shared" si="178"/>
        <v>354400</v>
      </c>
      <c r="D3783" s="3">
        <v>150</v>
      </c>
      <c r="E3783" s="3">
        <v>177</v>
      </c>
      <c r="F3783" s="3">
        <v>226</v>
      </c>
      <c r="G3783" s="3">
        <v>155</v>
      </c>
      <c r="H3783" s="3">
        <v>90</v>
      </c>
      <c r="I3783" s="3">
        <v>51</v>
      </c>
      <c r="J3783" s="3">
        <v>57</v>
      </c>
      <c r="K3783" s="3">
        <v>117</v>
      </c>
      <c r="L3783" s="3">
        <v>50</v>
      </c>
      <c r="M3783" s="3">
        <v>41</v>
      </c>
      <c r="N3783" s="3">
        <v>92</v>
      </c>
      <c r="O3783" s="3">
        <v>71</v>
      </c>
      <c r="P3783">
        <v>2824</v>
      </c>
      <c r="Q3783" s="5" t="b">
        <f t="shared" si="179"/>
        <v>0</v>
      </c>
      <c r="R3783" s="5">
        <v>200</v>
      </c>
    </row>
    <row r="3784" spans="1:18">
      <c r="A3784" t="s">
        <v>3782</v>
      </c>
      <c r="B3784" s="1" t="str">
        <f t="shared" si="177"/>
        <v>Rio Grande da Serra</v>
      </c>
      <c r="C3784" s="8" t="str">
        <f t="shared" si="178"/>
        <v>354410</v>
      </c>
      <c r="D3784" s="3">
        <v>13</v>
      </c>
      <c r="E3784" s="3">
        <v>0</v>
      </c>
      <c r="F3784" s="3">
        <v>86</v>
      </c>
      <c r="G3784" s="3">
        <v>0</v>
      </c>
      <c r="H3784" s="3">
        <v>4</v>
      </c>
      <c r="I3784" s="3">
        <v>5</v>
      </c>
      <c r="J3784" s="3">
        <v>30</v>
      </c>
      <c r="K3784" s="3">
        <v>35</v>
      </c>
      <c r="L3784" s="3">
        <v>33</v>
      </c>
      <c r="M3784" s="3">
        <v>3</v>
      </c>
      <c r="N3784" s="3">
        <v>0</v>
      </c>
      <c r="O3784" s="3">
        <v>0</v>
      </c>
      <c r="P3784">
        <v>1187</v>
      </c>
      <c r="Q3784" s="5" t="b">
        <f t="shared" si="179"/>
        <v>0</v>
      </c>
      <c r="R3784" s="5">
        <v>200</v>
      </c>
    </row>
    <row r="3785" spans="1:18">
      <c r="A3785" t="s">
        <v>3783</v>
      </c>
      <c r="B3785" s="1" t="str">
        <f t="shared" si="177"/>
        <v>Riolândia</v>
      </c>
      <c r="C3785" s="8" t="str">
        <f t="shared" si="178"/>
        <v>354420</v>
      </c>
      <c r="D3785" s="3">
        <v>17</v>
      </c>
      <c r="E3785" s="3">
        <v>0</v>
      </c>
      <c r="F3785" s="3">
        <v>0</v>
      </c>
      <c r="G3785" s="3">
        <v>1</v>
      </c>
      <c r="H3785" s="3">
        <v>2</v>
      </c>
      <c r="I3785" s="3">
        <v>0</v>
      </c>
      <c r="J3785" s="3">
        <v>0</v>
      </c>
      <c r="K3785" s="3">
        <v>1</v>
      </c>
      <c r="L3785" s="3">
        <v>3</v>
      </c>
      <c r="M3785" s="3">
        <v>2</v>
      </c>
      <c r="N3785" s="3">
        <v>17</v>
      </c>
      <c r="O3785" s="3">
        <v>25</v>
      </c>
      <c r="P3785">
        <v>295</v>
      </c>
      <c r="Q3785" s="5" t="b">
        <f t="shared" si="179"/>
        <v>0</v>
      </c>
      <c r="R3785" s="5">
        <v>200</v>
      </c>
    </row>
    <row r="3786" spans="1:18">
      <c r="A3786" t="s">
        <v>3784</v>
      </c>
      <c r="B3786" s="1" t="str">
        <f t="shared" si="177"/>
        <v>Riversul</v>
      </c>
      <c r="C3786" s="8" t="str">
        <f t="shared" si="178"/>
        <v>354350</v>
      </c>
      <c r="D3786" s="3">
        <v>70</v>
      </c>
      <c r="E3786" s="3">
        <v>16</v>
      </c>
      <c r="F3786" s="3">
        <v>127</v>
      </c>
      <c r="G3786" s="3">
        <v>12</v>
      </c>
      <c r="H3786" s="3">
        <v>11</v>
      </c>
      <c r="I3786" s="3">
        <v>16</v>
      </c>
      <c r="J3786" s="3">
        <v>19</v>
      </c>
      <c r="K3786" s="3">
        <v>17</v>
      </c>
      <c r="L3786" s="3">
        <v>14</v>
      </c>
      <c r="M3786" s="3">
        <v>5</v>
      </c>
      <c r="N3786" s="3">
        <v>6</v>
      </c>
      <c r="O3786" s="3">
        <v>23</v>
      </c>
      <c r="P3786">
        <v>300798</v>
      </c>
      <c r="Q3786" s="5" t="b">
        <f t="shared" si="179"/>
        <v>0</v>
      </c>
      <c r="R3786" s="5">
        <v>200</v>
      </c>
    </row>
    <row r="3787" spans="1:18">
      <c r="A3787" t="s">
        <v>3785</v>
      </c>
      <c r="B3787" s="1" t="str">
        <f t="shared" si="177"/>
        <v>Rosana</v>
      </c>
      <c r="C3787" s="8" t="str">
        <f t="shared" si="178"/>
        <v>354425</v>
      </c>
      <c r="D3787" s="3">
        <v>85</v>
      </c>
      <c r="E3787" s="3">
        <v>89</v>
      </c>
      <c r="F3787" s="3">
        <v>50</v>
      </c>
      <c r="G3787" s="3">
        <v>78</v>
      </c>
      <c r="H3787" s="3">
        <v>61</v>
      </c>
      <c r="I3787" s="3">
        <v>82</v>
      </c>
      <c r="J3787" s="3">
        <v>89</v>
      </c>
      <c r="K3787" s="3">
        <v>197</v>
      </c>
      <c r="L3787" s="3">
        <v>264</v>
      </c>
      <c r="M3787" s="3">
        <v>86</v>
      </c>
      <c r="N3787" s="3">
        <v>46</v>
      </c>
      <c r="O3787" s="3">
        <v>53</v>
      </c>
      <c r="P3787">
        <v>2252</v>
      </c>
      <c r="Q3787" s="5" t="b">
        <f t="shared" si="179"/>
        <v>0</v>
      </c>
      <c r="R3787" s="5">
        <v>200</v>
      </c>
    </row>
    <row r="3788" spans="1:18">
      <c r="A3788" t="s">
        <v>3786</v>
      </c>
      <c r="B3788" s="1" t="str">
        <f t="shared" si="177"/>
        <v>Roseira</v>
      </c>
      <c r="C3788" s="8" t="str">
        <f t="shared" si="178"/>
        <v>354430</v>
      </c>
      <c r="D3788" s="3">
        <v>31</v>
      </c>
      <c r="E3788" s="3">
        <v>21</v>
      </c>
      <c r="F3788" s="3">
        <v>26</v>
      </c>
      <c r="G3788" s="3">
        <v>10</v>
      </c>
      <c r="H3788" s="3">
        <v>12</v>
      </c>
      <c r="I3788" s="3">
        <v>14</v>
      </c>
      <c r="J3788" s="3">
        <v>34</v>
      </c>
      <c r="K3788" s="3">
        <v>23</v>
      </c>
      <c r="L3788" s="3">
        <v>22</v>
      </c>
      <c r="M3788" s="3">
        <v>24</v>
      </c>
      <c r="N3788" s="3">
        <v>12</v>
      </c>
      <c r="O3788" s="3">
        <v>9</v>
      </c>
      <c r="P3788">
        <v>386</v>
      </c>
      <c r="Q3788" s="5" t="b">
        <f t="shared" si="179"/>
        <v>0</v>
      </c>
      <c r="R3788" s="5">
        <v>200</v>
      </c>
    </row>
    <row r="3789" spans="1:18">
      <c r="A3789" t="s">
        <v>3787</v>
      </c>
      <c r="B3789" s="1" t="str">
        <f t="shared" si="177"/>
        <v>Rubiácea</v>
      </c>
      <c r="C3789" s="8" t="str">
        <f t="shared" si="178"/>
        <v>354440</v>
      </c>
      <c r="D3789" s="3">
        <v>6</v>
      </c>
      <c r="E3789" s="3">
        <v>2</v>
      </c>
      <c r="F3789" s="3">
        <v>21</v>
      </c>
      <c r="G3789" s="3">
        <v>0</v>
      </c>
      <c r="H3789" s="3">
        <v>13</v>
      </c>
      <c r="I3789" s="3">
        <v>8</v>
      </c>
      <c r="J3789" s="3">
        <v>7</v>
      </c>
      <c r="K3789" s="3">
        <v>1</v>
      </c>
      <c r="L3789" s="3">
        <v>3</v>
      </c>
      <c r="M3789" s="3">
        <v>21</v>
      </c>
      <c r="N3789" s="3">
        <v>0</v>
      </c>
      <c r="O3789" s="3">
        <v>17</v>
      </c>
      <c r="P3789">
        <v>178</v>
      </c>
      <c r="Q3789" s="5" t="b">
        <f t="shared" si="179"/>
        <v>0</v>
      </c>
      <c r="R3789" s="5">
        <v>200</v>
      </c>
    </row>
    <row r="3790" spans="1:18">
      <c r="A3790" t="s">
        <v>3788</v>
      </c>
      <c r="B3790" s="1" t="str">
        <f t="shared" si="177"/>
        <v>Rubinéia</v>
      </c>
      <c r="C3790" s="8" t="str">
        <f t="shared" si="178"/>
        <v>354450</v>
      </c>
      <c r="D3790" s="3">
        <v>4</v>
      </c>
      <c r="E3790" s="3">
        <v>30</v>
      </c>
      <c r="F3790" s="3">
        <v>25</v>
      </c>
      <c r="G3790" s="3">
        <v>11</v>
      </c>
      <c r="H3790" s="3">
        <v>16</v>
      </c>
      <c r="I3790" s="3">
        <v>8</v>
      </c>
      <c r="J3790" s="3">
        <v>26</v>
      </c>
      <c r="K3790" s="3">
        <v>6</v>
      </c>
      <c r="L3790" s="3">
        <v>12</v>
      </c>
      <c r="M3790" s="3">
        <v>10</v>
      </c>
      <c r="N3790" s="3">
        <v>18</v>
      </c>
      <c r="O3790" s="3">
        <v>11</v>
      </c>
      <c r="P3790">
        <v>472</v>
      </c>
      <c r="Q3790" s="5" t="b">
        <f t="shared" si="179"/>
        <v>0</v>
      </c>
      <c r="R3790" s="5">
        <v>200</v>
      </c>
    </row>
    <row r="3791" spans="1:18">
      <c r="A3791" t="s">
        <v>3789</v>
      </c>
      <c r="B3791" s="1" t="str">
        <f t="shared" si="177"/>
        <v>Sabino</v>
      </c>
      <c r="C3791" s="8" t="str">
        <f t="shared" si="178"/>
        <v>354460</v>
      </c>
      <c r="D3791" s="3">
        <v>234</v>
      </c>
      <c r="E3791" s="3">
        <v>380</v>
      </c>
      <c r="F3791" s="3">
        <v>214</v>
      </c>
      <c r="G3791" s="3">
        <v>214</v>
      </c>
      <c r="H3791" s="3">
        <v>42</v>
      </c>
      <c r="I3791" s="3">
        <v>25</v>
      </c>
      <c r="J3791" s="3">
        <v>132</v>
      </c>
      <c r="K3791" s="3">
        <v>151</v>
      </c>
      <c r="L3791" s="3">
        <v>189</v>
      </c>
      <c r="M3791" s="3">
        <v>302</v>
      </c>
      <c r="N3791" s="3">
        <v>250</v>
      </c>
      <c r="O3791" s="3">
        <v>10</v>
      </c>
      <c r="P3791">
        <v>5770</v>
      </c>
      <c r="Q3791" s="5" t="b">
        <f t="shared" si="179"/>
        <v>0</v>
      </c>
      <c r="R3791" s="5">
        <v>200</v>
      </c>
    </row>
    <row r="3792" spans="1:18">
      <c r="A3792" t="s">
        <v>3790</v>
      </c>
      <c r="B3792" s="1" t="str">
        <f t="shared" si="177"/>
        <v>Sagres</v>
      </c>
      <c r="C3792" s="8" t="str">
        <f t="shared" si="178"/>
        <v>354470</v>
      </c>
      <c r="D3792" s="3">
        <v>13</v>
      </c>
      <c r="E3792" s="3">
        <v>26</v>
      </c>
      <c r="F3792" s="3">
        <v>24</v>
      </c>
      <c r="G3792" s="3">
        <v>28</v>
      </c>
      <c r="H3792" s="3">
        <v>10</v>
      </c>
      <c r="I3792" s="3">
        <v>12</v>
      </c>
      <c r="J3792" s="3">
        <v>9</v>
      </c>
      <c r="K3792" s="3">
        <v>19</v>
      </c>
      <c r="L3792" s="3">
        <v>19</v>
      </c>
      <c r="M3792" s="3">
        <v>15</v>
      </c>
      <c r="N3792" s="3">
        <v>9</v>
      </c>
      <c r="O3792" s="3">
        <v>29</v>
      </c>
      <c r="P3792">
        <v>458</v>
      </c>
      <c r="Q3792" s="5" t="b">
        <f t="shared" si="179"/>
        <v>0</v>
      </c>
      <c r="R3792" s="5">
        <v>200</v>
      </c>
    </row>
    <row r="3793" spans="1:18">
      <c r="A3793" t="s">
        <v>3791</v>
      </c>
      <c r="B3793" s="1" t="str">
        <f t="shared" si="177"/>
        <v>Sales</v>
      </c>
      <c r="C3793" s="8" t="str">
        <f t="shared" si="178"/>
        <v>354480</v>
      </c>
      <c r="D3793" s="3">
        <v>2</v>
      </c>
      <c r="E3793" s="3">
        <v>0</v>
      </c>
      <c r="F3793" s="3">
        <v>2</v>
      </c>
      <c r="G3793" s="3">
        <v>6</v>
      </c>
      <c r="H3793" s="3">
        <v>2</v>
      </c>
      <c r="I3793" s="3">
        <v>0</v>
      </c>
      <c r="J3793" s="3">
        <v>1</v>
      </c>
      <c r="K3793" s="3">
        <v>0</v>
      </c>
      <c r="L3793" s="3">
        <v>3</v>
      </c>
      <c r="M3793" s="3">
        <v>2</v>
      </c>
      <c r="N3793" s="3">
        <v>4</v>
      </c>
      <c r="O3793" s="3">
        <v>0</v>
      </c>
      <c r="P3793">
        <v>94</v>
      </c>
      <c r="Q3793" s="5" t="b">
        <f t="shared" si="179"/>
        <v>0</v>
      </c>
      <c r="R3793" s="5">
        <v>200</v>
      </c>
    </row>
    <row r="3794" spans="1:18">
      <c r="A3794" t="s">
        <v>3792</v>
      </c>
      <c r="B3794" s="1" t="str">
        <f t="shared" si="177"/>
        <v>Sales Oliveira</v>
      </c>
      <c r="C3794" s="8" t="str">
        <f t="shared" si="178"/>
        <v>354490</v>
      </c>
      <c r="D3794" s="3">
        <v>138</v>
      </c>
      <c r="E3794" s="3">
        <v>50</v>
      </c>
      <c r="F3794" s="3">
        <v>84</v>
      </c>
      <c r="G3794" s="3">
        <v>43</v>
      </c>
      <c r="H3794" s="3">
        <v>49</v>
      </c>
      <c r="I3794" s="3">
        <v>36</v>
      </c>
      <c r="J3794" s="3">
        <v>53</v>
      </c>
      <c r="K3794" s="3">
        <v>50</v>
      </c>
      <c r="L3794" s="3">
        <v>49</v>
      </c>
      <c r="M3794" s="3">
        <v>0</v>
      </c>
      <c r="N3794" s="3">
        <v>78</v>
      </c>
      <c r="O3794" s="3">
        <v>0</v>
      </c>
      <c r="P3794">
        <v>1688</v>
      </c>
      <c r="Q3794" s="5" t="b">
        <f t="shared" si="179"/>
        <v>0</v>
      </c>
      <c r="R3794" s="5">
        <v>200</v>
      </c>
    </row>
    <row r="3795" spans="1:18">
      <c r="A3795" t="s">
        <v>3793</v>
      </c>
      <c r="B3795" s="1" t="str">
        <f t="shared" si="177"/>
        <v>Salesópolis</v>
      </c>
      <c r="C3795" s="8" t="str">
        <f t="shared" si="178"/>
        <v>354500</v>
      </c>
      <c r="D3795" s="3">
        <v>19</v>
      </c>
      <c r="E3795" s="3">
        <v>31</v>
      </c>
      <c r="F3795" s="3">
        <v>21</v>
      </c>
      <c r="G3795" s="3">
        <v>62</v>
      </c>
      <c r="H3795" s="3">
        <v>13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>
        <v>405</v>
      </c>
      <c r="Q3795" s="5" t="str">
        <f t="shared" si="179"/>
        <v>SIM</v>
      </c>
      <c r="R3795" s="5">
        <v>100</v>
      </c>
    </row>
    <row r="3796" spans="1:18">
      <c r="A3796" t="s">
        <v>3794</v>
      </c>
      <c r="B3796" s="1" t="str">
        <f t="shared" si="177"/>
        <v>Salmourão</v>
      </c>
      <c r="C3796" s="8" t="str">
        <f t="shared" si="178"/>
        <v>354510</v>
      </c>
      <c r="D3796" s="3">
        <v>23</v>
      </c>
      <c r="E3796" s="3">
        <v>12</v>
      </c>
      <c r="F3796" s="3">
        <v>14</v>
      </c>
      <c r="G3796" s="3">
        <v>10</v>
      </c>
      <c r="H3796" s="3">
        <v>11</v>
      </c>
      <c r="I3796" s="3">
        <v>5</v>
      </c>
      <c r="J3796" s="3">
        <v>10</v>
      </c>
      <c r="K3796" s="3">
        <v>18</v>
      </c>
      <c r="L3796" s="3">
        <v>11</v>
      </c>
      <c r="M3796" s="3">
        <v>11</v>
      </c>
      <c r="N3796" s="3">
        <v>16</v>
      </c>
      <c r="O3796" s="3">
        <v>0</v>
      </c>
      <c r="P3796">
        <v>233</v>
      </c>
      <c r="Q3796" s="5" t="b">
        <f t="shared" si="179"/>
        <v>0</v>
      </c>
      <c r="R3796" s="5">
        <v>200</v>
      </c>
    </row>
    <row r="3797" spans="1:18">
      <c r="A3797" t="s">
        <v>3795</v>
      </c>
      <c r="B3797" s="1" t="str">
        <f t="shared" si="177"/>
        <v>Saltinho</v>
      </c>
      <c r="C3797" s="8" t="str">
        <f t="shared" si="178"/>
        <v>354515</v>
      </c>
      <c r="D3797" s="3">
        <v>129</v>
      </c>
      <c r="E3797" s="3">
        <v>46</v>
      </c>
      <c r="F3797" s="3">
        <v>426</v>
      </c>
      <c r="G3797" s="3">
        <v>311</v>
      </c>
      <c r="H3797" s="3">
        <v>4</v>
      </c>
      <c r="I3797" s="3">
        <v>10</v>
      </c>
      <c r="J3797" s="3">
        <v>16</v>
      </c>
      <c r="K3797" s="3">
        <v>0</v>
      </c>
      <c r="L3797" s="3">
        <v>0</v>
      </c>
      <c r="M3797" s="3">
        <v>0</v>
      </c>
      <c r="N3797" s="3">
        <v>21</v>
      </c>
      <c r="O3797" s="3">
        <v>14</v>
      </c>
      <c r="P3797">
        <v>3495</v>
      </c>
      <c r="Q3797" s="5" t="str">
        <f t="shared" si="179"/>
        <v>SIM</v>
      </c>
      <c r="R3797" s="5">
        <v>100</v>
      </c>
    </row>
    <row r="3798" spans="1:18">
      <c r="A3798" t="s">
        <v>3796</v>
      </c>
      <c r="B3798" s="1" t="str">
        <f t="shared" si="177"/>
        <v>Salto</v>
      </c>
      <c r="C3798" s="8" t="str">
        <f t="shared" si="178"/>
        <v>354520</v>
      </c>
      <c r="D3798" s="3">
        <v>268</v>
      </c>
      <c r="E3798" s="3">
        <v>293</v>
      </c>
      <c r="F3798" s="3">
        <v>403</v>
      </c>
      <c r="G3798" s="3">
        <v>274</v>
      </c>
      <c r="H3798" s="3">
        <v>204</v>
      </c>
      <c r="I3798" s="3">
        <v>372</v>
      </c>
      <c r="J3798" s="3">
        <v>416</v>
      </c>
      <c r="K3798" s="3">
        <v>251</v>
      </c>
      <c r="L3798" s="3">
        <v>310</v>
      </c>
      <c r="M3798" s="3">
        <v>218</v>
      </c>
      <c r="N3798" s="3">
        <v>114</v>
      </c>
      <c r="O3798" s="3">
        <v>199</v>
      </c>
      <c r="P3798">
        <v>7045</v>
      </c>
      <c r="Q3798" s="5" t="b">
        <f t="shared" si="179"/>
        <v>0</v>
      </c>
      <c r="R3798" s="5">
        <v>200</v>
      </c>
    </row>
    <row r="3799" spans="1:18">
      <c r="A3799" t="s">
        <v>3797</v>
      </c>
      <c r="B3799" s="1" t="str">
        <f t="shared" si="177"/>
        <v>Salto de Pirapora</v>
      </c>
      <c r="C3799" s="8" t="str">
        <f t="shared" si="178"/>
        <v>354530</v>
      </c>
      <c r="D3799" s="3">
        <v>111</v>
      </c>
      <c r="E3799" s="3">
        <v>120</v>
      </c>
      <c r="F3799" s="3">
        <v>108</v>
      </c>
      <c r="G3799" s="3">
        <v>0</v>
      </c>
      <c r="H3799" s="3">
        <v>39</v>
      </c>
      <c r="I3799" s="3">
        <v>48</v>
      </c>
      <c r="J3799" s="3">
        <v>93</v>
      </c>
      <c r="K3799" s="3">
        <v>90</v>
      </c>
      <c r="L3799" s="3">
        <v>57</v>
      </c>
      <c r="M3799" s="3">
        <v>36</v>
      </c>
      <c r="N3799" s="3">
        <v>55</v>
      </c>
      <c r="O3799" s="3">
        <v>58</v>
      </c>
      <c r="P3799">
        <v>1593</v>
      </c>
      <c r="Q3799" s="5" t="b">
        <f t="shared" si="179"/>
        <v>0</v>
      </c>
      <c r="R3799" s="5">
        <v>200</v>
      </c>
    </row>
    <row r="3800" spans="1:18">
      <c r="A3800" t="s">
        <v>3798</v>
      </c>
      <c r="B3800" s="1" t="str">
        <f t="shared" si="177"/>
        <v>Salto Grande</v>
      </c>
      <c r="C3800" s="8" t="str">
        <f t="shared" si="178"/>
        <v>354540</v>
      </c>
      <c r="D3800" s="3">
        <v>112</v>
      </c>
      <c r="E3800" s="3">
        <v>126</v>
      </c>
      <c r="F3800" s="3">
        <v>137</v>
      </c>
      <c r="G3800" s="3">
        <v>88</v>
      </c>
      <c r="H3800" s="3">
        <v>104</v>
      </c>
      <c r="I3800" s="3">
        <v>9</v>
      </c>
      <c r="J3800" s="3">
        <v>66</v>
      </c>
      <c r="K3800" s="3">
        <v>105</v>
      </c>
      <c r="L3800" s="3">
        <v>78</v>
      </c>
      <c r="M3800" s="3">
        <v>0</v>
      </c>
      <c r="N3800" s="3">
        <v>196</v>
      </c>
      <c r="O3800" s="3">
        <v>25</v>
      </c>
      <c r="P3800">
        <v>2157</v>
      </c>
      <c r="Q3800" s="5" t="b">
        <f t="shared" si="179"/>
        <v>0</v>
      </c>
      <c r="R3800" s="5">
        <v>200</v>
      </c>
    </row>
    <row r="3801" spans="1:18">
      <c r="A3801" t="s">
        <v>3799</v>
      </c>
      <c r="B3801" s="1" t="str">
        <f t="shared" si="177"/>
        <v>Sandovalina</v>
      </c>
      <c r="C3801" s="8" t="str">
        <f t="shared" si="178"/>
        <v>354550</v>
      </c>
      <c r="D3801" s="3">
        <v>6</v>
      </c>
      <c r="E3801" s="3">
        <v>11</v>
      </c>
      <c r="F3801" s="3">
        <v>6</v>
      </c>
      <c r="G3801" s="3">
        <v>14</v>
      </c>
      <c r="H3801" s="3">
        <v>14</v>
      </c>
      <c r="I3801" s="3">
        <v>4</v>
      </c>
      <c r="J3801" s="3">
        <v>3</v>
      </c>
      <c r="K3801" s="3">
        <v>5</v>
      </c>
      <c r="L3801" s="3">
        <v>5</v>
      </c>
      <c r="M3801" s="3">
        <v>11</v>
      </c>
      <c r="N3801" s="3">
        <v>5</v>
      </c>
      <c r="O3801" s="3">
        <v>6</v>
      </c>
      <c r="P3801">
        <v>122</v>
      </c>
      <c r="Q3801" s="5" t="b">
        <f t="shared" si="179"/>
        <v>0</v>
      </c>
      <c r="R3801" s="5">
        <v>200</v>
      </c>
    </row>
    <row r="3802" spans="1:18">
      <c r="A3802" t="s">
        <v>3800</v>
      </c>
      <c r="B3802" s="1" t="str">
        <f t="shared" si="177"/>
        <v>Santa Adélia</v>
      </c>
      <c r="C3802" s="8" t="str">
        <f t="shared" si="178"/>
        <v>354560</v>
      </c>
      <c r="D3802" s="3">
        <v>22</v>
      </c>
      <c r="E3802" s="3">
        <v>95</v>
      </c>
      <c r="F3802" s="3">
        <v>139</v>
      </c>
      <c r="G3802" s="3">
        <v>52</v>
      </c>
      <c r="H3802" s="3">
        <v>31</v>
      </c>
      <c r="I3802" s="3">
        <v>33</v>
      </c>
      <c r="J3802" s="3">
        <v>28</v>
      </c>
      <c r="K3802" s="3">
        <v>16</v>
      </c>
      <c r="L3802" s="3">
        <v>24</v>
      </c>
      <c r="M3802" s="3">
        <v>39</v>
      </c>
      <c r="N3802" s="3">
        <v>37</v>
      </c>
      <c r="O3802" s="3">
        <v>12</v>
      </c>
      <c r="P3802">
        <v>1096</v>
      </c>
      <c r="Q3802" s="5" t="b">
        <f t="shared" si="179"/>
        <v>0</v>
      </c>
      <c r="R3802" s="5">
        <v>200</v>
      </c>
    </row>
    <row r="3803" spans="1:18">
      <c r="A3803" t="s">
        <v>3801</v>
      </c>
      <c r="B3803" s="1" t="str">
        <f t="shared" si="177"/>
        <v>Santa Albertina</v>
      </c>
      <c r="C3803" s="8" t="str">
        <f t="shared" si="178"/>
        <v>354570</v>
      </c>
      <c r="D3803" s="3">
        <v>6</v>
      </c>
      <c r="E3803" s="3">
        <v>32</v>
      </c>
      <c r="F3803" s="3">
        <v>31</v>
      </c>
      <c r="G3803" s="3">
        <v>74</v>
      </c>
      <c r="H3803" s="3">
        <v>38</v>
      </c>
      <c r="I3803" s="3">
        <v>43</v>
      </c>
      <c r="J3803" s="3">
        <v>29</v>
      </c>
      <c r="K3803" s="3">
        <v>16</v>
      </c>
      <c r="L3803" s="3">
        <v>15</v>
      </c>
      <c r="M3803" s="3">
        <v>19</v>
      </c>
      <c r="N3803" s="3">
        <v>20</v>
      </c>
      <c r="O3803" s="3">
        <v>15</v>
      </c>
      <c r="P3803">
        <v>915</v>
      </c>
      <c r="Q3803" s="5" t="b">
        <f t="shared" si="179"/>
        <v>0</v>
      </c>
      <c r="R3803" s="5">
        <v>200</v>
      </c>
    </row>
    <row r="3804" spans="1:18">
      <c r="A3804" t="s">
        <v>3802</v>
      </c>
      <c r="B3804" s="1" t="str">
        <f t="shared" si="177"/>
        <v>Santa Bárbara d'Oeste</v>
      </c>
      <c r="C3804" s="8" t="str">
        <f t="shared" si="178"/>
        <v>354580</v>
      </c>
      <c r="D3804" s="3">
        <v>103</v>
      </c>
      <c r="E3804" s="3">
        <v>195</v>
      </c>
      <c r="F3804" s="3">
        <v>522</v>
      </c>
      <c r="G3804" s="3">
        <v>404</v>
      </c>
      <c r="H3804" s="3">
        <v>392</v>
      </c>
      <c r="I3804" s="3">
        <v>348</v>
      </c>
      <c r="J3804" s="3">
        <v>555</v>
      </c>
      <c r="K3804" s="3">
        <v>515</v>
      </c>
      <c r="L3804" s="3">
        <v>523</v>
      </c>
      <c r="M3804" s="3">
        <v>531</v>
      </c>
      <c r="N3804" s="3">
        <v>348</v>
      </c>
      <c r="O3804" s="3">
        <v>363</v>
      </c>
      <c r="P3804">
        <v>8102</v>
      </c>
      <c r="Q3804" s="5" t="b">
        <f t="shared" si="179"/>
        <v>0</v>
      </c>
      <c r="R3804" s="5">
        <v>200</v>
      </c>
    </row>
    <row r="3805" spans="1:18">
      <c r="A3805" t="s">
        <v>3803</v>
      </c>
      <c r="B3805" s="1" t="str">
        <f t="shared" si="177"/>
        <v>Santa Branca</v>
      </c>
      <c r="C3805" s="8" t="str">
        <f t="shared" si="178"/>
        <v>354600</v>
      </c>
      <c r="D3805" s="3">
        <v>93</v>
      </c>
      <c r="E3805" s="3">
        <v>83</v>
      </c>
      <c r="F3805" s="3">
        <v>95</v>
      </c>
      <c r="G3805" s="3">
        <v>88</v>
      </c>
      <c r="H3805" s="3">
        <v>86</v>
      </c>
      <c r="I3805" s="3">
        <v>0</v>
      </c>
      <c r="J3805" s="3">
        <v>0</v>
      </c>
      <c r="K3805" s="3">
        <v>79</v>
      </c>
      <c r="L3805" s="3">
        <v>111</v>
      </c>
      <c r="M3805" s="3">
        <v>0</v>
      </c>
      <c r="N3805" s="3">
        <v>112</v>
      </c>
      <c r="O3805" s="3">
        <v>21</v>
      </c>
      <c r="P3805">
        <v>970</v>
      </c>
      <c r="Q3805" s="5" t="b">
        <f t="shared" si="179"/>
        <v>0</v>
      </c>
      <c r="R3805" s="5">
        <v>200</v>
      </c>
    </row>
    <row r="3806" spans="1:18">
      <c r="A3806" t="s">
        <v>3804</v>
      </c>
      <c r="B3806" s="1" t="str">
        <f t="shared" si="177"/>
        <v>Santa Clara d'Oeste</v>
      </c>
      <c r="C3806" s="8" t="str">
        <f t="shared" si="178"/>
        <v>354610</v>
      </c>
      <c r="D3806" s="3">
        <v>21</v>
      </c>
      <c r="E3806" s="3">
        <v>23</v>
      </c>
      <c r="F3806" s="3">
        <v>37</v>
      </c>
      <c r="G3806" s="3">
        <v>38</v>
      </c>
      <c r="H3806" s="3">
        <v>16</v>
      </c>
      <c r="I3806" s="3">
        <v>59</v>
      </c>
      <c r="J3806" s="3">
        <v>44</v>
      </c>
      <c r="K3806" s="3">
        <v>0</v>
      </c>
      <c r="L3806" s="3">
        <v>36</v>
      </c>
      <c r="M3806" s="3">
        <v>16</v>
      </c>
      <c r="N3806" s="3">
        <v>0</v>
      </c>
      <c r="O3806" s="3">
        <v>39</v>
      </c>
      <c r="P3806">
        <v>729</v>
      </c>
      <c r="Q3806" s="5" t="b">
        <f t="shared" si="179"/>
        <v>0</v>
      </c>
      <c r="R3806" s="5">
        <v>200</v>
      </c>
    </row>
    <row r="3807" spans="1:18">
      <c r="A3807" t="s">
        <v>3805</v>
      </c>
      <c r="B3807" s="1" t="str">
        <f t="shared" si="177"/>
        <v>Santa Cruz da Conceição</v>
      </c>
      <c r="C3807" s="8" t="str">
        <f t="shared" si="178"/>
        <v>354620</v>
      </c>
      <c r="D3807" s="3">
        <v>0</v>
      </c>
      <c r="E3807" s="3">
        <v>20</v>
      </c>
      <c r="F3807" s="3">
        <v>30</v>
      </c>
      <c r="G3807" s="3">
        <v>6</v>
      </c>
      <c r="H3807" s="3">
        <v>21</v>
      </c>
      <c r="I3807" s="3">
        <v>28</v>
      </c>
      <c r="J3807" s="3">
        <v>6</v>
      </c>
      <c r="K3807" s="3">
        <v>23</v>
      </c>
      <c r="L3807" s="3">
        <v>10</v>
      </c>
      <c r="M3807" s="3">
        <v>26</v>
      </c>
      <c r="N3807" s="3">
        <v>10</v>
      </c>
      <c r="O3807" s="3">
        <v>20</v>
      </c>
      <c r="P3807">
        <v>333</v>
      </c>
      <c r="Q3807" s="5" t="b">
        <f t="shared" si="179"/>
        <v>0</v>
      </c>
      <c r="R3807" s="5">
        <v>200</v>
      </c>
    </row>
    <row r="3808" spans="1:18">
      <c r="A3808" t="s">
        <v>3806</v>
      </c>
      <c r="B3808" s="1" t="str">
        <f t="shared" si="177"/>
        <v>Santa Cruz da Esperança</v>
      </c>
      <c r="C3808" s="8" t="str">
        <f t="shared" si="178"/>
        <v>354625</v>
      </c>
      <c r="D3808" s="3">
        <v>14</v>
      </c>
      <c r="E3808" s="3">
        <v>18</v>
      </c>
      <c r="F3808" s="3">
        <v>18</v>
      </c>
      <c r="G3808" s="3">
        <v>7</v>
      </c>
      <c r="H3808" s="3">
        <v>11</v>
      </c>
      <c r="I3808" s="3">
        <v>17</v>
      </c>
      <c r="J3808" s="3">
        <v>28</v>
      </c>
      <c r="K3808" s="3">
        <v>22</v>
      </c>
      <c r="L3808" s="3">
        <v>22</v>
      </c>
      <c r="M3808" s="3">
        <v>15</v>
      </c>
      <c r="N3808" s="3">
        <v>0</v>
      </c>
      <c r="O3808" s="3">
        <v>0</v>
      </c>
      <c r="P3808">
        <v>302</v>
      </c>
      <c r="Q3808" s="5" t="b">
        <f t="shared" si="179"/>
        <v>0</v>
      </c>
      <c r="R3808" s="5">
        <v>200</v>
      </c>
    </row>
    <row r="3809" spans="1:18">
      <c r="A3809" t="s">
        <v>3807</v>
      </c>
      <c r="B3809" s="1" t="str">
        <f t="shared" si="177"/>
        <v>Santa Cruz das Palmeiras</v>
      </c>
      <c r="C3809" s="8" t="str">
        <f t="shared" si="178"/>
        <v>354630</v>
      </c>
      <c r="D3809" s="3">
        <v>165</v>
      </c>
      <c r="E3809" s="3">
        <v>160</v>
      </c>
      <c r="F3809" s="3">
        <v>125</v>
      </c>
      <c r="G3809" s="3">
        <v>152</v>
      </c>
      <c r="H3809" s="3">
        <v>318</v>
      </c>
      <c r="I3809" s="3">
        <v>295</v>
      </c>
      <c r="J3809" s="3">
        <v>222</v>
      </c>
      <c r="K3809" s="3">
        <v>183</v>
      </c>
      <c r="L3809" s="3">
        <v>148</v>
      </c>
      <c r="M3809" s="3">
        <v>58</v>
      </c>
      <c r="N3809" s="3">
        <v>65</v>
      </c>
      <c r="O3809" s="3">
        <v>0</v>
      </c>
      <c r="P3809">
        <v>3862</v>
      </c>
      <c r="Q3809" s="5" t="b">
        <f t="shared" si="179"/>
        <v>0</v>
      </c>
      <c r="R3809" s="5">
        <v>200</v>
      </c>
    </row>
    <row r="3810" spans="1:18">
      <c r="A3810" t="s">
        <v>3808</v>
      </c>
      <c r="B3810" s="1" t="str">
        <f t="shared" si="177"/>
        <v>Santa Cruz do Rio Pardo</v>
      </c>
      <c r="C3810" s="8" t="str">
        <f t="shared" si="178"/>
        <v>354640</v>
      </c>
      <c r="D3810" s="3">
        <v>238</v>
      </c>
      <c r="E3810" s="3">
        <v>406</v>
      </c>
      <c r="F3810" s="3">
        <v>332</v>
      </c>
      <c r="G3810" s="3">
        <v>279</v>
      </c>
      <c r="H3810" s="3">
        <v>574</v>
      </c>
      <c r="I3810" s="3">
        <v>305</v>
      </c>
      <c r="J3810" s="3">
        <v>401</v>
      </c>
      <c r="K3810" s="3">
        <v>428</v>
      </c>
      <c r="L3810" s="3">
        <v>433</v>
      </c>
      <c r="M3810" s="3">
        <v>408</v>
      </c>
      <c r="N3810" s="3">
        <v>336</v>
      </c>
      <c r="O3810" s="3">
        <v>475</v>
      </c>
      <c r="P3810">
        <v>6939</v>
      </c>
      <c r="Q3810" s="5" t="b">
        <f t="shared" si="179"/>
        <v>0</v>
      </c>
      <c r="R3810" s="5">
        <v>200</v>
      </c>
    </row>
    <row r="3811" spans="1:18">
      <c r="A3811" t="s">
        <v>3809</v>
      </c>
      <c r="B3811" s="1" t="str">
        <f t="shared" si="177"/>
        <v>Santa Ernestina</v>
      </c>
      <c r="C3811" s="8" t="str">
        <f t="shared" si="178"/>
        <v>354650</v>
      </c>
      <c r="D3811" s="3">
        <v>0</v>
      </c>
      <c r="E3811" s="3">
        <v>31</v>
      </c>
      <c r="F3811" s="3">
        <v>31</v>
      </c>
      <c r="G3811" s="3">
        <v>31</v>
      </c>
      <c r="H3811" s="3">
        <v>31</v>
      </c>
      <c r="I3811" s="3">
        <v>31</v>
      </c>
      <c r="J3811" s="3">
        <v>26</v>
      </c>
      <c r="K3811" s="3">
        <v>31</v>
      </c>
      <c r="L3811" s="3">
        <v>25</v>
      </c>
      <c r="M3811" s="3">
        <v>31</v>
      </c>
      <c r="N3811" s="3">
        <v>68</v>
      </c>
      <c r="O3811" s="3">
        <v>0</v>
      </c>
      <c r="P3811">
        <v>651</v>
      </c>
      <c r="Q3811" s="5" t="b">
        <f t="shared" si="179"/>
        <v>0</v>
      </c>
      <c r="R3811" s="5">
        <v>200</v>
      </c>
    </row>
    <row r="3812" spans="1:18">
      <c r="A3812" t="s">
        <v>3810</v>
      </c>
      <c r="B3812" s="1" t="str">
        <f t="shared" si="177"/>
        <v>Santa Fé do Sul</v>
      </c>
      <c r="C3812" s="8" t="str">
        <f t="shared" si="178"/>
        <v>354660</v>
      </c>
      <c r="D3812" s="3">
        <v>230</v>
      </c>
      <c r="E3812" s="3">
        <v>426</v>
      </c>
      <c r="F3812" s="3">
        <v>636</v>
      </c>
      <c r="G3812" s="3">
        <v>481</v>
      </c>
      <c r="H3812" s="3">
        <v>0</v>
      </c>
      <c r="I3812" s="3">
        <v>220</v>
      </c>
      <c r="J3812" s="3">
        <v>473</v>
      </c>
      <c r="K3812" s="3">
        <v>499</v>
      </c>
      <c r="L3812" s="3">
        <v>302</v>
      </c>
      <c r="M3812" s="3">
        <v>473</v>
      </c>
      <c r="N3812" s="3">
        <v>183</v>
      </c>
      <c r="O3812" s="3">
        <v>1497</v>
      </c>
      <c r="P3812">
        <v>9938</v>
      </c>
      <c r="Q3812" s="5" t="b">
        <f t="shared" si="179"/>
        <v>0</v>
      </c>
      <c r="R3812" s="5">
        <v>200</v>
      </c>
    </row>
    <row r="3813" spans="1:18">
      <c r="A3813" t="s">
        <v>3811</v>
      </c>
      <c r="B3813" s="1" t="str">
        <f t="shared" si="177"/>
        <v>Santa Gertrudes</v>
      </c>
      <c r="C3813" s="8" t="str">
        <f t="shared" si="178"/>
        <v>354670</v>
      </c>
      <c r="D3813" s="3">
        <v>227</v>
      </c>
      <c r="E3813" s="3">
        <v>175</v>
      </c>
      <c r="F3813" s="3">
        <v>261</v>
      </c>
      <c r="G3813" s="3">
        <v>164</v>
      </c>
      <c r="H3813" s="3">
        <v>209</v>
      </c>
      <c r="I3813" s="3">
        <v>350</v>
      </c>
      <c r="J3813" s="3">
        <v>116</v>
      </c>
      <c r="K3813" s="3">
        <v>227</v>
      </c>
      <c r="L3813" s="3">
        <v>237</v>
      </c>
      <c r="M3813" s="3">
        <v>171</v>
      </c>
      <c r="N3813" s="3">
        <v>99</v>
      </c>
      <c r="O3813" s="3">
        <v>0</v>
      </c>
      <c r="P3813">
        <v>3324</v>
      </c>
      <c r="Q3813" s="5" t="b">
        <f t="shared" si="179"/>
        <v>0</v>
      </c>
      <c r="R3813" s="5">
        <v>200</v>
      </c>
    </row>
    <row r="3814" spans="1:18">
      <c r="A3814" t="s">
        <v>3812</v>
      </c>
      <c r="B3814" s="1" t="str">
        <f t="shared" si="177"/>
        <v>Santa Isabel</v>
      </c>
      <c r="C3814" s="8" t="str">
        <f t="shared" si="178"/>
        <v>354680</v>
      </c>
      <c r="D3814" s="3">
        <v>1114</v>
      </c>
      <c r="E3814" s="3">
        <v>318</v>
      </c>
      <c r="F3814" s="3">
        <v>228</v>
      </c>
      <c r="G3814" s="3">
        <v>244</v>
      </c>
      <c r="H3814" s="3">
        <v>226</v>
      </c>
      <c r="I3814" s="3">
        <v>249</v>
      </c>
      <c r="J3814" s="3">
        <v>189</v>
      </c>
      <c r="K3814" s="3">
        <v>198</v>
      </c>
      <c r="L3814" s="3">
        <v>227</v>
      </c>
      <c r="M3814" s="3">
        <v>385</v>
      </c>
      <c r="N3814" s="3">
        <v>96</v>
      </c>
      <c r="O3814" s="3">
        <v>0</v>
      </c>
      <c r="P3814">
        <v>8915</v>
      </c>
      <c r="Q3814" s="5" t="b">
        <f t="shared" si="179"/>
        <v>0</v>
      </c>
      <c r="R3814" s="5">
        <v>200</v>
      </c>
    </row>
    <row r="3815" spans="1:18">
      <c r="A3815" t="s">
        <v>3813</v>
      </c>
      <c r="B3815" s="1" t="str">
        <f t="shared" si="177"/>
        <v>Santa Lúcia</v>
      </c>
      <c r="C3815" s="8" t="str">
        <f t="shared" si="178"/>
        <v>354690</v>
      </c>
      <c r="D3815" s="3">
        <v>0</v>
      </c>
      <c r="E3815" s="3">
        <v>0</v>
      </c>
      <c r="F3815" s="3">
        <v>53</v>
      </c>
      <c r="G3815" s="3">
        <v>0</v>
      </c>
      <c r="H3815" s="3">
        <v>45</v>
      </c>
      <c r="I3815" s="3">
        <v>30</v>
      </c>
      <c r="J3815" s="3">
        <v>77</v>
      </c>
      <c r="K3815" s="3">
        <v>51</v>
      </c>
      <c r="L3815" s="3">
        <v>67</v>
      </c>
      <c r="M3815" s="3">
        <v>79</v>
      </c>
      <c r="N3815" s="3">
        <v>41</v>
      </c>
      <c r="O3815" s="3">
        <v>48</v>
      </c>
      <c r="P3815">
        <v>1001</v>
      </c>
      <c r="Q3815" s="5" t="b">
        <f t="shared" si="179"/>
        <v>0</v>
      </c>
      <c r="R3815" s="5">
        <v>200</v>
      </c>
    </row>
    <row r="3816" spans="1:18">
      <c r="A3816" t="s">
        <v>3814</v>
      </c>
      <c r="B3816" s="1" t="str">
        <f t="shared" si="177"/>
        <v>Santa Maria da Serra</v>
      </c>
      <c r="C3816" s="8" t="str">
        <f t="shared" si="178"/>
        <v>354700</v>
      </c>
      <c r="D3816" s="3">
        <v>5</v>
      </c>
      <c r="E3816" s="3">
        <v>0</v>
      </c>
      <c r="F3816" s="3">
        <v>0</v>
      </c>
      <c r="G3816" s="3">
        <v>0</v>
      </c>
      <c r="H3816" s="3">
        <v>22</v>
      </c>
      <c r="I3816" s="3">
        <v>14</v>
      </c>
      <c r="J3816" s="3">
        <v>6</v>
      </c>
      <c r="K3816" s="3">
        <v>8</v>
      </c>
      <c r="L3816" s="3">
        <v>6</v>
      </c>
      <c r="M3816" s="3">
        <v>12</v>
      </c>
      <c r="N3816" s="3">
        <v>16</v>
      </c>
      <c r="O3816" s="3">
        <v>4</v>
      </c>
      <c r="P3816">
        <v>189</v>
      </c>
      <c r="Q3816" s="5" t="b">
        <f t="shared" si="179"/>
        <v>0</v>
      </c>
      <c r="R3816" s="5">
        <v>200</v>
      </c>
    </row>
    <row r="3817" spans="1:18">
      <c r="A3817" t="s">
        <v>3815</v>
      </c>
      <c r="B3817" s="1" t="str">
        <f t="shared" si="177"/>
        <v>Santa Mercedes</v>
      </c>
      <c r="C3817" s="8" t="str">
        <f t="shared" si="178"/>
        <v>354710</v>
      </c>
      <c r="D3817" s="3">
        <v>0</v>
      </c>
      <c r="E3817" s="3">
        <v>12</v>
      </c>
      <c r="F3817" s="3">
        <v>27</v>
      </c>
      <c r="G3817" s="3">
        <v>18</v>
      </c>
      <c r="H3817" s="3">
        <v>25</v>
      </c>
      <c r="I3817" s="3">
        <v>38</v>
      </c>
      <c r="J3817" s="3">
        <v>49</v>
      </c>
      <c r="K3817" s="3">
        <v>32</v>
      </c>
      <c r="L3817" s="3">
        <v>14</v>
      </c>
      <c r="M3817" s="3">
        <v>9</v>
      </c>
      <c r="N3817" s="3">
        <v>41</v>
      </c>
      <c r="O3817" s="3">
        <v>24</v>
      </c>
      <c r="P3817">
        <v>540</v>
      </c>
      <c r="Q3817" s="5" t="b">
        <f t="shared" si="179"/>
        <v>0</v>
      </c>
      <c r="R3817" s="5">
        <v>200</v>
      </c>
    </row>
    <row r="3818" spans="1:18">
      <c r="A3818" t="s">
        <v>3816</v>
      </c>
      <c r="B3818" s="1" t="str">
        <f t="shared" si="177"/>
        <v>Santa Rita d'Oeste</v>
      </c>
      <c r="C3818" s="8" t="str">
        <f t="shared" si="178"/>
        <v>354740</v>
      </c>
      <c r="D3818" s="3">
        <v>39</v>
      </c>
      <c r="E3818" s="3">
        <v>57</v>
      </c>
      <c r="F3818" s="3">
        <v>24</v>
      </c>
      <c r="G3818" s="3">
        <v>36</v>
      </c>
      <c r="H3818" s="3">
        <v>14</v>
      </c>
      <c r="I3818" s="3">
        <v>44</v>
      </c>
      <c r="J3818" s="3">
        <v>38</v>
      </c>
      <c r="K3818" s="3">
        <v>4</v>
      </c>
      <c r="L3818" s="3">
        <v>19</v>
      </c>
      <c r="M3818" s="3">
        <v>20</v>
      </c>
      <c r="N3818" s="3">
        <v>0</v>
      </c>
      <c r="O3818" s="3">
        <v>98</v>
      </c>
      <c r="P3818">
        <v>805</v>
      </c>
      <c r="Q3818" s="5" t="b">
        <f t="shared" si="179"/>
        <v>0</v>
      </c>
      <c r="R3818" s="5">
        <v>200</v>
      </c>
    </row>
    <row r="3819" spans="1:18">
      <c r="A3819" t="s">
        <v>3817</v>
      </c>
      <c r="B3819" s="1" t="str">
        <f t="shared" si="177"/>
        <v>Santa Rita do Passa Quatro</v>
      </c>
      <c r="C3819" s="8" t="str">
        <f t="shared" si="178"/>
        <v>354750</v>
      </c>
      <c r="D3819" s="3">
        <v>123</v>
      </c>
      <c r="E3819" s="3">
        <v>131</v>
      </c>
      <c r="F3819" s="3">
        <v>146</v>
      </c>
      <c r="G3819" s="3">
        <v>145</v>
      </c>
      <c r="H3819" s="3">
        <v>116</v>
      </c>
      <c r="I3819" s="3">
        <v>109</v>
      </c>
      <c r="J3819" s="3">
        <v>113</v>
      </c>
      <c r="K3819" s="3">
        <v>107</v>
      </c>
      <c r="L3819" s="3">
        <v>148</v>
      </c>
      <c r="M3819" s="3">
        <v>98</v>
      </c>
      <c r="N3819" s="3">
        <v>92</v>
      </c>
      <c r="O3819" s="3">
        <v>92</v>
      </c>
      <c r="P3819">
        <v>2911</v>
      </c>
      <c r="Q3819" s="5" t="b">
        <f t="shared" si="179"/>
        <v>0</v>
      </c>
      <c r="R3819" s="5">
        <v>200</v>
      </c>
    </row>
    <row r="3820" spans="1:18">
      <c r="A3820" t="s">
        <v>3818</v>
      </c>
      <c r="B3820" s="1" t="str">
        <f t="shared" si="177"/>
        <v>Santa Rosa de Viterbo</v>
      </c>
      <c r="C3820" s="8" t="str">
        <f t="shared" si="178"/>
        <v>354760</v>
      </c>
      <c r="D3820" s="3">
        <v>86</v>
      </c>
      <c r="E3820" s="3">
        <v>79</v>
      </c>
      <c r="F3820" s="3">
        <v>82</v>
      </c>
      <c r="G3820" s="3">
        <v>50</v>
      </c>
      <c r="H3820" s="3">
        <v>71</v>
      </c>
      <c r="I3820" s="3">
        <v>42</v>
      </c>
      <c r="J3820" s="3">
        <v>40</v>
      </c>
      <c r="K3820" s="3">
        <v>7</v>
      </c>
      <c r="L3820" s="3">
        <v>44</v>
      </c>
      <c r="M3820" s="3">
        <v>35</v>
      </c>
      <c r="N3820" s="3">
        <v>0</v>
      </c>
      <c r="O3820" s="3">
        <v>31</v>
      </c>
      <c r="P3820">
        <v>1694</v>
      </c>
      <c r="Q3820" s="5" t="b">
        <f t="shared" si="179"/>
        <v>0</v>
      </c>
      <c r="R3820" s="5">
        <v>200</v>
      </c>
    </row>
    <row r="3821" spans="1:18">
      <c r="A3821" t="s">
        <v>3819</v>
      </c>
      <c r="B3821" s="1" t="str">
        <f t="shared" si="177"/>
        <v>Santa Salete</v>
      </c>
      <c r="C3821" s="8" t="str">
        <f t="shared" si="178"/>
        <v>354765</v>
      </c>
      <c r="D3821" s="3">
        <v>28</v>
      </c>
      <c r="E3821" s="3">
        <v>32</v>
      </c>
      <c r="F3821" s="3">
        <v>78</v>
      </c>
      <c r="G3821" s="3">
        <v>20</v>
      </c>
      <c r="H3821" s="3">
        <v>24</v>
      </c>
      <c r="I3821" s="3">
        <v>0</v>
      </c>
      <c r="J3821" s="3">
        <v>25</v>
      </c>
      <c r="K3821" s="3">
        <v>22</v>
      </c>
      <c r="L3821" s="3">
        <v>9</v>
      </c>
      <c r="M3821" s="3">
        <v>18</v>
      </c>
      <c r="N3821" s="3">
        <v>19</v>
      </c>
      <c r="O3821" s="3">
        <v>33</v>
      </c>
      <c r="P3821">
        <v>385</v>
      </c>
      <c r="Q3821" s="5" t="b">
        <f t="shared" si="179"/>
        <v>0</v>
      </c>
      <c r="R3821" s="5">
        <v>200</v>
      </c>
    </row>
    <row r="3822" spans="1:18">
      <c r="A3822" t="s">
        <v>3820</v>
      </c>
      <c r="B3822" s="1" t="str">
        <f t="shared" si="177"/>
        <v>Santana da Ponte Pensa</v>
      </c>
      <c r="C3822" s="8" t="str">
        <f t="shared" si="178"/>
        <v>354720</v>
      </c>
      <c r="D3822" s="3">
        <v>5</v>
      </c>
      <c r="E3822" s="3">
        <v>6</v>
      </c>
      <c r="F3822" s="3">
        <v>0</v>
      </c>
      <c r="G3822" s="3">
        <v>44</v>
      </c>
      <c r="H3822" s="3">
        <v>0</v>
      </c>
      <c r="I3822" s="3">
        <v>10</v>
      </c>
      <c r="J3822" s="3">
        <v>20</v>
      </c>
      <c r="K3822" s="3">
        <v>6</v>
      </c>
      <c r="L3822" s="3">
        <v>3</v>
      </c>
      <c r="M3822" s="3">
        <v>0</v>
      </c>
      <c r="N3822" s="3">
        <v>34</v>
      </c>
      <c r="O3822" s="3">
        <v>31</v>
      </c>
      <c r="P3822">
        <v>317</v>
      </c>
      <c r="Q3822" s="5" t="b">
        <f t="shared" si="179"/>
        <v>0</v>
      </c>
      <c r="R3822" s="5">
        <v>200</v>
      </c>
    </row>
    <row r="3823" spans="1:18">
      <c r="A3823" t="s">
        <v>3821</v>
      </c>
      <c r="B3823" s="1" t="str">
        <f t="shared" si="177"/>
        <v>Santana de Parnaíba</v>
      </c>
      <c r="C3823" s="8" t="str">
        <f t="shared" si="178"/>
        <v>354730</v>
      </c>
      <c r="D3823" s="3">
        <v>220</v>
      </c>
      <c r="E3823" s="3">
        <v>0</v>
      </c>
      <c r="F3823" s="3">
        <v>766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>
        <v>10492</v>
      </c>
      <c r="Q3823" s="5" t="str">
        <f t="shared" si="179"/>
        <v>SIM</v>
      </c>
      <c r="R3823" s="5">
        <v>100</v>
      </c>
    </row>
    <row r="3824" spans="1:18">
      <c r="A3824" t="s">
        <v>3822</v>
      </c>
      <c r="B3824" s="1" t="str">
        <f t="shared" si="177"/>
        <v>Santo Anastácio</v>
      </c>
      <c r="C3824" s="8" t="str">
        <f t="shared" si="178"/>
        <v>354770</v>
      </c>
      <c r="D3824" s="3">
        <v>100</v>
      </c>
      <c r="E3824" s="3">
        <v>275</v>
      </c>
      <c r="F3824" s="3">
        <v>112</v>
      </c>
      <c r="G3824" s="3">
        <v>125</v>
      </c>
      <c r="H3824" s="3">
        <v>110</v>
      </c>
      <c r="I3824" s="3">
        <v>79</v>
      </c>
      <c r="J3824" s="3">
        <v>151</v>
      </c>
      <c r="K3824" s="3">
        <v>312</v>
      </c>
      <c r="L3824" s="3">
        <v>193</v>
      </c>
      <c r="M3824" s="3">
        <v>185</v>
      </c>
      <c r="N3824" s="3">
        <v>88</v>
      </c>
      <c r="O3824" s="3">
        <v>78</v>
      </c>
      <c r="P3824">
        <v>3501</v>
      </c>
      <c r="Q3824" s="5" t="b">
        <f t="shared" si="179"/>
        <v>0</v>
      </c>
      <c r="R3824" s="5">
        <v>200</v>
      </c>
    </row>
    <row r="3825" spans="1:18">
      <c r="A3825" t="s">
        <v>3823</v>
      </c>
      <c r="B3825" s="1" t="str">
        <f t="shared" si="177"/>
        <v>Santo André</v>
      </c>
      <c r="C3825" s="8" t="str">
        <f t="shared" si="178"/>
        <v>354780</v>
      </c>
      <c r="D3825" s="3">
        <v>1634</v>
      </c>
      <c r="E3825" s="3">
        <v>2313</v>
      </c>
      <c r="F3825" s="3">
        <v>3479</v>
      </c>
      <c r="G3825" s="3">
        <v>3237</v>
      </c>
      <c r="H3825" s="3">
        <v>3607</v>
      </c>
      <c r="I3825" s="3">
        <v>3751</v>
      </c>
      <c r="J3825" s="3">
        <v>3916</v>
      </c>
      <c r="K3825" s="3">
        <v>3911</v>
      </c>
      <c r="L3825" s="3">
        <v>3952</v>
      </c>
      <c r="M3825" s="3">
        <v>4455</v>
      </c>
      <c r="N3825" s="3">
        <v>3425</v>
      </c>
      <c r="O3825" s="3">
        <v>2544</v>
      </c>
      <c r="P3825">
        <v>65429</v>
      </c>
      <c r="Q3825" s="5" t="b">
        <f t="shared" si="179"/>
        <v>0</v>
      </c>
      <c r="R3825" s="5">
        <v>200</v>
      </c>
    </row>
    <row r="3826" spans="1:18">
      <c r="A3826" t="s">
        <v>3824</v>
      </c>
      <c r="B3826" s="1" t="str">
        <f t="shared" si="177"/>
        <v>Santo Antônio da Alegria</v>
      </c>
      <c r="C3826" s="8" t="str">
        <f t="shared" si="178"/>
        <v>354790</v>
      </c>
      <c r="D3826" s="3">
        <v>29</v>
      </c>
      <c r="E3826" s="3">
        <v>100</v>
      </c>
      <c r="F3826" s="3">
        <v>23</v>
      </c>
      <c r="G3826" s="3">
        <v>18</v>
      </c>
      <c r="H3826" s="3">
        <v>24</v>
      </c>
      <c r="I3826" s="3">
        <v>26</v>
      </c>
      <c r="J3826" s="3">
        <v>15</v>
      </c>
      <c r="K3826" s="3">
        <v>20</v>
      </c>
      <c r="L3826" s="3">
        <v>17</v>
      </c>
      <c r="M3826" s="3">
        <v>25</v>
      </c>
      <c r="N3826" s="3">
        <v>17</v>
      </c>
      <c r="O3826" s="3">
        <v>18</v>
      </c>
      <c r="P3826">
        <v>681</v>
      </c>
      <c r="Q3826" s="5" t="b">
        <f t="shared" si="179"/>
        <v>0</v>
      </c>
      <c r="R3826" s="5">
        <v>200</v>
      </c>
    </row>
    <row r="3827" spans="1:18">
      <c r="A3827" t="s">
        <v>3825</v>
      </c>
      <c r="B3827" s="1" t="str">
        <f t="shared" si="177"/>
        <v>Santo Antônio de Posse</v>
      </c>
      <c r="C3827" s="8" t="str">
        <f t="shared" si="178"/>
        <v>354800</v>
      </c>
      <c r="D3827" s="3">
        <v>44</v>
      </c>
      <c r="E3827" s="3">
        <v>39</v>
      </c>
      <c r="F3827" s="3">
        <v>96</v>
      </c>
      <c r="G3827" s="3">
        <v>19</v>
      </c>
      <c r="H3827" s="3">
        <v>26</v>
      </c>
      <c r="I3827" s="3">
        <v>0</v>
      </c>
      <c r="J3827" s="3">
        <v>0</v>
      </c>
      <c r="K3827" s="3">
        <v>104</v>
      </c>
      <c r="L3827" s="3">
        <v>41</v>
      </c>
      <c r="M3827" s="3">
        <v>140</v>
      </c>
      <c r="N3827" s="3">
        <v>55</v>
      </c>
      <c r="O3827" s="3">
        <v>0</v>
      </c>
      <c r="P3827">
        <v>1382</v>
      </c>
      <c r="Q3827" s="5" t="b">
        <f t="shared" si="179"/>
        <v>0</v>
      </c>
      <c r="R3827" s="5">
        <v>200</v>
      </c>
    </row>
    <row r="3828" spans="1:18">
      <c r="A3828" t="s">
        <v>3826</v>
      </c>
      <c r="B3828" s="1" t="str">
        <f t="shared" si="177"/>
        <v>Santo Antônio do Aracanguá</v>
      </c>
      <c r="C3828" s="8" t="str">
        <f t="shared" si="178"/>
        <v>354805</v>
      </c>
      <c r="D3828" s="3">
        <v>0</v>
      </c>
      <c r="E3828" s="3">
        <v>0</v>
      </c>
      <c r="F3828" s="3">
        <v>27</v>
      </c>
      <c r="G3828" s="3">
        <v>1005</v>
      </c>
      <c r="H3828" s="3">
        <v>136</v>
      </c>
      <c r="I3828" s="3">
        <v>51</v>
      </c>
      <c r="J3828" s="3">
        <v>6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>
        <v>1416</v>
      </c>
      <c r="Q3828" s="5" t="str">
        <f t="shared" si="179"/>
        <v>SIM</v>
      </c>
      <c r="R3828" s="5">
        <v>100</v>
      </c>
    </row>
    <row r="3829" spans="1:18">
      <c r="A3829" t="s">
        <v>3827</v>
      </c>
      <c r="B3829" s="1" t="str">
        <f t="shared" si="177"/>
        <v>Santo Antônio do Jardim</v>
      </c>
      <c r="C3829" s="8" t="str">
        <f t="shared" si="178"/>
        <v>354810</v>
      </c>
      <c r="D3829" s="3">
        <v>415</v>
      </c>
      <c r="E3829" s="3">
        <v>675</v>
      </c>
      <c r="F3829" s="3">
        <v>471</v>
      </c>
      <c r="G3829" s="3">
        <v>186</v>
      </c>
      <c r="H3829" s="3">
        <v>124</v>
      </c>
      <c r="I3829" s="3">
        <v>364</v>
      </c>
      <c r="J3829" s="3">
        <v>423</v>
      </c>
      <c r="K3829" s="3">
        <v>506</v>
      </c>
      <c r="L3829" s="3">
        <v>688</v>
      </c>
      <c r="M3829" s="3">
        <v>151</v>
      </c>
      <c r="N3829" s="3">
        <v>143</v>
      </c>
      <c r="O3829" s="3">
        <v>434</v>
      </c>
      <c r="P3829">
        <v>9246</v>
      </c>
      <c r="Q3829" s="5" t="b">
        <f t="shared" si="179"/>
        <v>0</v>
      </c>
      <c r="R3829" s="5">
        <v>200</v>
      </c>
    </row>
    <row r="3830" spans="1:18">
      <c r="A3830" t="s">
        <v>3828</v>
      </c>
      <c r="B3830" s="1" t="str">
        <f t="shared" si="177"/>
        <v>Santo Antônio do Pinhal</v>
      </c>
      <c r="C3830" s="8" t="str">
        <f t="shared" si="178"/>
        <v>354820</v>
      </c>
      <c r="D3830" s="3">
        <v>23</v>
      </c>
      <c r="E3830" s="3">
        <v>20</v>
      </c>
      <c r="F3830" s="3">
        <v>36</v>
      </c>
      <c r="G3830" s="3">
        <v>35</v>
      </c>
      <c r="H3830" s="3">
        <v>28</v>
      </c>
      <c r="I3830" s="3">
        <v>31</v>
      </c>
      <c r="J3830" s="3">
        <v>35</v>
      </c>
      <c r="K3830" s="3">
        <v>16</v>
      </c>
      <c r="L3830" s="3">
        <v>28</v>
      </c>
      <c r="M3830" s="3">
        <v>22</v>
      </c>
      <c r="N3830" s="3">
        <v>0</v>
      </c>
      <c r="O3830" s="3">
        <v>9</v>
      </c>
      <c r="P3830">
        <v>466</v>
      </c>
      <c r="Q3830" s="5" t="b">
        <f t="shared" si="179"/>
        <v>0</v>
      </c>
      <c r="R3830" s="5">
        <v>200</v>
      </c>
    </row>
    <row r="3831" spans="1:18">
      <c r="A3831" t="s">
        <v>3829</v>
      </c>
      <c r="B3831" s="1" t="str">
        <f t="shared" si="177"/>
        <v>Santo Expedito</v>
      </c>
      <c r="C3831" s="8" t="str">
        <f t="shared" si="178"/>
        <v>354830</v>
      </c>
      <c r="D3831" s="3">
        <v>13</v>
      </c>
      <c r="E3831" s="3">
        <v>8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>
        <v>135</v>
      </c>
      <c r="Q3831" s="5" t="str">
        <f t="shared" si="179"/>
        <v>SIM</v>
      </c>
      <c r="R3831" s="5">
        <v>100</v>
      </c>
    </row>
    <row r="3832" spans="1:18">
      <c r="A3832" t="s">
        <v>3830</v>
      </c>
      <c r="B3832" s="1" t="str">
        <f t="shared" si="177"/>
        <v>Santópolis do Aguapeí</v>
      </c>
      <c r="C3832" s="8" t="str">
        <f t="shared" si="178"/>
        <v>354840</v>
      </c>
      <c r="D3832" s="3">
        <v>12</v>
      </c>
      <c r="E3832" s="3">
        <v>29</v>
      </c>
      <c r="F3832" s="3">
        <v>10</v>
      </c>
      <c r="G3832" s="3">
        <v>22</v>
      </c>
      <c r="H3832" s="3">
        <v>20</v>
      </c>
      <c r="I3832" s="3">
        <v>18</v>
      </c>
      <c r="J3832" s="3">
        <v>7</v>
      </c>
      <c r="K3832" s="3">
        <v>4</v>
      </c>
      <c r="L3832" s="3">
        <v>5</v>
      </c>
      <c r="M3832" s="3">
        <v>10</v>
      </c>
      <c r="N3832" s="3">
        <v>5</v>
      </c>
      <c r="O3832" s="3">
        <v>1</v>
      </c>
      <c r="P3832">
        <v>149</v>
      </c>
      <c r="Q3832" s="5" t="b">
        <f t="shared" si="179"/>
        <v>0</v>
      </c>
      <c r="R3832" s="5">
        <v>200</v>
      </c>
    </row>
    <row r="3833" spans="1:18">
      <c r="A3833" t="s">
        <v>3831</v>
      </c>
      <c r="B3833" s="1" t="str">
        <f t="shared" si="177"/>
        <v>Santos</v>
      </c>
      <c r="C3833" s="8" t="str">
        <f t="shared" si="178"/>
        <v>354850</v>
      </c>
      <c r="D3833" s="3">
        <v>920</v>
      </c>
      <c r="E3833" s="3">
        <v>1201</v>
      </c>
      <c r="F3833" s="3">
        <v>1167</v>
      </c>
      <c r="G3833" s="3">
        <v>466</v>
      </c>
      <c r="H3833" s="3">
        <v>689</v>
      </c>
      <c r="I3833" s="3">
        <v>635</v>
      </c>
      <c r="J3833" s="3">
        <v>1527</v>
      </c>
      <c r="K3833" s="3">
        <v>1453</v>
      </c>
      <c r="L3833" s="3">
        <v>1064</v>
      </c>
      <c r="M3833" s="3">
        <v>1406</v>
      </c>
      <c r="N3833" s="3">
        <v>921</v>
      </c>
      <c r="O3833" s="3">
        <v>792</v>
      </c>
      <c r="P3833">
        <v>34338</v>
      </c>
      <c r="Q3833" s="5" t="b">
        <f t="shared" si="179"/>
        <v>0</v>
      </c>
      <c r="R3833" s="5">
        <v>200</v>
      </c>
    </row>
    <row r="3834" spans="1:18">
      <c r="A3834" t="s">
        <v>3832</v>
      </c>
      <c r="B3834" s="1" t="str">
        <f t="shared" si="177"/>
        <v>São Bento do Sapucaí</v>
      </c>
      <c r="C3834" s="8" t="str">
        <f t="shared" si="178"/>
        <v>354860</v>
      </c>
      <c r="D3834" s="3">
        <v>165</v>
      </c>
      <c r="E3834" s="3">
        <v>65</v>
      </c>
      <c r="F3834" s="3">
        <v>81</v>
      </c>
      <c r="G3834" s="3">
        <v>52</v>
      </c>
      <c r="H3834" s="3">
        <v>54</v>
      </c>
      <c r="I3834" s="3">
        <v>0</v>
      </c>
      <c r="J3834" s="3">
        <v>108</v>
      </c>
      <c r="K3834" s="3">
        <v>34</v>
      </c>
      <c r="L3834" s="3">
        <v>329</v>
      </c>
      <c r="M3834" s="3">
        <v>461</v>
      </c>
      <c r="N3834" s="3">
        <v>100</v>
      </c>
      <c r="O3834" s="3">
        <v>60</v>
      </c>
      <c r="P3834">
        <v>2423</v>
      </c>
      <c r="Q3834" s="5" t="b">
        <f t="shared" si="179"/>
        <v>0</v>
      </c>
      <c r="R3834" s="5">
        <v>200</v>
      </c>
    </row>
    <row r="3835" spans="1:18">
      <c r="A3835" t="s">
        <v>3833</v>
      </c>
      <c r="B3835" s="1" t="str">
        <f t="shared" si="177"/>
        <v>São Bernardo do Campo</v>
      </c>
      <c r="C3835" s="8" t="str">
        <f t="shared" si="178"/>
        <v>354870</v>
      </c>
      <c r="D3835" s="3">
        <v>1492</v>
      </c>
      <c r="E3835" s="3">
        <v>1628</v>
      </c>
      <c r="F3835" s="3">
        <v>1817</v>
      </c>
      <c r="G3835" s="3">
        <v>3699</v>
      </c>
      <c r="H3835" s="3">
        <v>1848</v>
      </c>
      <c r="I3835" s="3">
        <v>1853</v>
      </c>
      <c r="J3835" s="3">
        <v>1298</v>
      </c>
      <c r="K3835" s="3">
        <v>1541</v>
      </c>
      <c r="L3835" s="3">
        <v>2400</v>
      </c>
      <c r="M3835" s="3">
        <v>1641</v>
      </c>
      <c r="N3835" s="3">
        <v>1291</v>
      </c>
      <c r="O3835" s="3">
        <v>959</v>
      </c>
      <c r="P3835">
        <v>34114</v>
      </c>
      <c r="Q3835" s="5" t="b">
        <f t="shared" si="179"/>
        <v>0</v>
      </c>
      <c r="R3835" s="5">
        <v>200</v>
      </c>
    </row>
    <row r="3836" spans="1:18">
      <c r="A3836" t="s">
        <v>3834</v>
      </c>
      <c r="B3836" s="1" t="str">
        <f t="shared" si="177"/>
        <v>São Caetano do Sul</v>
      </c>
      <c r="C3836" s="8" t="str">
        <f t="shared" si="178"/>
        <v>354880</v>
      </c>
      <c r="D3836" s="3">
        <v>441</v>
      </c>
      <c r="E3836" s="3">
        <v>539</v>
      </c>
      <c r="F3836" s="3">
        <v>603</v>
      </c>
      <c r="G3836" s="3">
        <v>771</v>
      </c>
      <c r="H3836" s="3">
        <v>864</v>
      </c>
      <c r="I3836" s="3">
        <v>866</v>
      </c>
      <c r="J3836" s="3">
        <v>953</v>
      </c>
      <c r="K3836" s="3">
        <v>848</v>
      </c>
      <c r="L3836" s="3">
        <v>608</v>
      </c>
      <c r="M3836" s="3">
        <v>649</v>
      </c>
      <c r="N3836" s="3">
        <v>651</v>
      </c>
      <c r="O3836" s="3">
        <v>725</v>
      </c>
      <c r="P3836">
        <v>15189</v>
      </c>
      <c r="Q3836" s="5" t="b">
        <f t="shared" si="179"/>
        <v>0</v>
      </c>
      <c r="R3836" s="5">
        <v>200</v>
      </c>
    </row>
    <row r="3837" spans="1:18">
      <c r="A3837" t="s">
        <v>3835</v>
      </c>
      <c r="B3837" s="1" t="str">
        <f t="shared" si="177"/>
        <v>São Carlos</v>
      </c>
      <c r="C3837" s="8" t="str">
        <f t="shared" si="178"/>
        <v>354890</v>
      </c>
      <c r="D3837" s="3">
        <v>390</v>
      </c>
      <c r="E3837" s="3">
        <v>0</v>
      </c>
      <c r="F3837" s="3">
        <v>500</v>
      </c>
      <c r="G3837" s="3">
        <v>0</v>
      </c>
      <c r="H3837" s="3">
        <v>419</v>
      </c>
      <c r="I3837" s="3">
        <v>480</v>
      </c>
      <c r="J3837" s="3">
        <v>502</v>
      </c>
      <c r="K3837" s="3">
        <v>292</v>
      </c>
      <c r="L3837" s="3">
        <v>420</v>
      </c>
      <c r="M3837" s="3">
        <v>446</v>
      </c>
      <c r="N3837" s="3">
        <v>327</v>
      </c>
      <c r="O3837" s="3">
        <v>326</v>
      </c>
      <c r="P3837">
        <v>8734</v>
      </c>
      <c r="Q3837" s="5" t="b">
        <f t="shared" si="179"/>
        <v>0</v>
      </c>
      <c r="R3837" s="5">
        <v>200</v>
      </c>
    </row>
    <row r="3838" spans="1:18">
      <c r="A3838" t="s">
        <v>3836</v>
      </c>
      <c r="B3838" s="1" t="str">
        <f t="shared" si="177"/>
        <v>São Francisco</v>
      </c>
      <c r="C3838" s="8" t="str">
        <f t="shared" si="178"/>
        <v>354900</v>
      </c>
      <c r="D3838" s="3">
        <v>15</v>
      </c>
      <c r="E3838" s="3">
        <v>0</v>
      </c>
      <c r="F3838" s="3">
        <v>29</v>
      </c>
      <c r="G3838" s="3">
        <v>16</v>
      </c>
      <c r="H3838" s="3">
        <v>16</v>
      </c>
      <c r="I3838" s="3">
        <v>17</v>
      </c>
      <c r="J3838" s="3">
        <v>5</v>
      </c>
      <c r="K3838" s="3">
        <v>10</v>
      </c>
      <c r="L3838" s="3">
        <v>12</v>
      </c>
      <c r="M3838" s="3">
        <v>12</v>
      </c>
      <c r="N3838" s="3">
        <v>4</v>
      </c>
      <c r="O3838" s="3">
        <v>8</v>
      </c>
      <c r="P3838">
        <v>302</v>
      </c>
      <c r="Q3838" s="5" t="b">
        <f t="shared" si="179"/>
        <v>0</v>
      </c>
      <c r="R3838" s="5">
        <v>200</v>
      </c>
    </row>
    <row r="3839" spans="1:18">
      <c r="A3839" t="s">
        <v>3837</v>
      </c>
      <c r="B3839" s="1" t="str">
        <f t="shared" si="177"/>
        <v>São João da Boa Vista</v>
      </c>
      <c r="C3839" s="8" t="str">
        <f t="shared" si="178"/>
        <v>354910</v>
      </c>
      <c r="D3839" s="3">
        <v>6578</v>
      </c>
      <c r="E3839" s="3">
        <v>6412</v>
      </c>
      <c r="F3839" s="3">
        <v>6203</v>
      </c>
      <c r="G3839" s="3">
        <v>5468</v>
      </c>
      <c r="H3839" s="3">
        <v>4027</v>
      </c>
      <c r="I3839" s="3">
        <v>4295</v>
      </c>
      <c r="J3839" s="3">
        <v>1654</v>
      </c>
      <c r="K3839" s="3">
        <v>3216</v>
      </c>
      <c r="L3839" s="3">
        <v>4119</v>
      </c>
      <c r="M3839" s="3">
        <v>4280</v>
      </c>
      <c r="N3839" s="3">
        <v>5206</v>
      </c>
      <c r="O3839" s="3">
        <v>2797</v>
      </c>
      <c r="P3839">
        <v>146927</v>
      </c>
      <c r="Q3839" s="5" t="b">
        <f t="shared" si="179"/>
        <v>0</v>
      </c>
      <c r="R3839" s="5">
        <v>200</v>
      </c>
    </row>
    <row r="3840" spans="1:18">
      <c r="A3840" t="s">
        <v>3838</v>
      </c>
      <c r="B3840" s="1" t="str">
        <f t="shared" si="177"/>
        <v>São João das Duas Pontes</v>
      </c>
      <c r="C3840" s="8" t="str">
        <f t="shared" si="178"/>
        <v>354920</v>
      </c>
      <c r="D3840" s="3">
        <v>0</v>
      </c>
      <c r="E3840" s="3">
        <v>9</v>
      </c>
      <c r="F3840" s="3">
        <v>4</v>
      </c>
      <c r="G3840" s="3">
        <v>4</v>
      </c>
      <c r="H3840" s="3">
        <v>10</v>
      </c>
      <c r="I3840" s="3">
        <v>6</v>
      </c>
      <c r="J3840" s="3">
        <v>4</v>
      </c>
      <c r="K3840" s="3">
        <v>12</v>
      </c>
      <c r="L3840" s="3">
        <v>4</v>
      </c>
      <c r="M3840" s="3">
        <v>3</v>
      </c>
      <c r="N3840" s="3">
        <v>4</v>
      </c>
      <c r="O3840" s="3">
        <v>4</v>
      </c>
      <c r="P3840">
        <v>124</v>
      </c>
      <c r="Q3840" s="5" t="b">
        <f t="shared" si="179"/>
        <v>0</v>
      </c>
      <c r="R3840" s="5">
        <v>200</v>
      </c>
    </row>
    <row r="3841" spans="1:18">
      <c r="A3841" t="s">
        <v>3839</v>
      </c>
      <c r="B3841" s="1" t="str">
        <f t="shared" si="177"/>
        <v>São João de Iracema</v>
      </c>
      <c r="C3841" s="8" t="str">
        <f t="shared" si="178"/>
        <v>354925</v>
      </c>
      <c r="D3841" s="3">
        <v>10</v>
      </c>
      <c r="E3841" s="3">
        <v>24</v>
      </c>
      <c r="F3841" s="3">
        <v>38</v>
      </c>
      <c r="G3841" s="3">
        <v>14</v>
      </c>
      <c r="H3841" s="3">
        <v>2</v>
      </c>
      <c r="I3841" s="3">
        <v>2</v>
      </c>
      <c r="J3841" s="3">
        <v>2</v>
      </c>
      <c r="K3841" s="3">
        <v>0</v>
      </c>
      <c r="L3841" s="3">
        <v>26</v>
      </c>
      <c r="M3841" s="3">
        <v>0</v>
      </c>
      <c r="N3841" s="3">
        <v>0</v>
      </c>
      <c r="O3841" s="3">
        <v>0</v>
      </c>
      <c r="P3841">
        <v>177</v>
      </c>
      <c r="Q3841" s="5" t="str">
        <f t="shared" si="179"/>
        <v>SIM</v>
      </c>
      <c r="R3841" s="5">
        <v>100</v>
      </c>
    </row>
    <row r="3842" spans="1:18">
      <c r="A3842" t="s">
        <v>3840</v>
      </c>
      <c r="B3842" s="1" t="str">
        <f t="shared" si="177"/>
        <v>São João do Pau d'Alho</v>
      </c>
      <c r="C3842" s="8" t="str">
        <f t="shared" si="178"/>
        <v>354930</v>
      </c>
      <c r="D3842" s="3">
        <v>11</v>
      </c>
      <c r="E3842" s="3">
        <v>0</v>
      </c>
      <c r="F3842" s="3">
        <v>14</v>
      </c>
      <c r="G3842" s="3">
        <v>0</v>
      </c>
      <c r="H3842" s="3">
        <v>6</v>
      </c>
      <c r="I3842" s="3">
        <v>11</v>
      </c>
      <c r="J3842" s="3">
        <v>0</v>
      </c>
      <c r="K3842" s="3">
        <v>13</v>
      </c>
      <c r="L3842" s="3">
        <v>12</v>
      </c>
      <c r="M3842" s="3">
        <v>13</v>
      </c>
      <c r="N3842" s="3">
        <v>14</v>
      </c>
      <c r="O3842" s="3">
        <v>13</v>
      </c>
      <c r="P3842">
        <v>217</v>
      </c>
      <c r="Q3842" s="5" t="b">
        <f t="shared" si="179"/>
        <v>0</v>
      </c>
      <c r="R3842" s="5">
        <v>200</v>
      </c>
    </row>
    <row r="3843" spans="1:18">
      <c r="A3843" t="s">
        <v>3841</v>
      </c>
      <c r="B3843" s="1" t="str">
        <f t="shared" si="177"/>
        <v>São Joaquim da Barra</v>
      </c>
      <c r="C3843" s="8" t="str">
        <f t="shared" si="178"/>
        <v>354940</v>
      </c>
      <c r="D3843" s="3">
        <v>196</v>
      </c>
      <c r="E3843" s="3">
        <v>286</v>
      </c>
      <c r="F3843" s="3">
        <v>258</v>
      </c>
      <c r="G3843" s="3">
        <v>280</v>
      </c>
      <c r="H3843" s="3">
        <v>82</v>
      </c>
      <c r="I3843" s="3">
        <v>42</v>
      </c>
      <c r="J3843" s="3">
        <v>35</v>
      </c>
      <c r="K3843" s="3">
        <v>98</v>
      </c>
      <c r="L3843" s="3">
        <v>298</v>
      </c>
      <c r="M3843" s="3">
        <v>233</v>
      </c>
      <c r="N3843" s="3">
        <v>135</v>
      </c>
      <c r="O3843" s="3">
        <v>280</v>
      </c>
      <c r="P3843">
        <v>10607</v>
      </c>
      <c r="Q3843" s="5" t="b">
        <f t="shared" si="179"/>
        <v>0</v>
      </c>
      <c r="R3843" s="5">
        <v>200</v>
      </c>
    </row>
    <row r="3844" spans="1:18">
      <c r="A3844" t="s">
        <v>3842</v>
      </c>
      <c r="B3844" s="1" t="str">
        <f t="shared" ref="B3844:B3907" si="180">MID(A3844,8,100)</f>
        <v>São José da Bela Vista</v>
      </c>
      <c r="C3844" s="8" t="str">
        <f t="shared" ref="C3844:C3907" si="181">MID(A3844,1,6)</f>
        <v>354950</v>
      </c>
      <c r="D3844" s="3">
        <v>33</v>
      </c>
      <c r="E3844" s="3">
        <v>62</v>
      </c>
      <c r="F3844" s="3">
        <v>58</v>
      </c>
      <c r="G3844" s="3">
        <v>10</v>
      </c>
      <c r="H3844" s="3">
        <v>36</v>
      </c>
      <c r="I3844" s="3">
        <v>15</v>
      </c>
      <c r="J3844" s="3">
        <v>18</v>
      </c>
      <c r="K3844" s="3">
        <v>110</v>
      </c>
      <c r="L3844" s="3">
        <v>26</v>
      </c>
      <c r="M3844" s="3">
        <v>44</v>
      </c>
      <c r="N3844" s="3">
        <v>28</v>
      </c>
      <c r="O3844" s="3">
        <v>165</v>
      </c>
      <c r="P3844">
        <v>789</v>
      </c>
      <c r="Q3844" s="5" t="b">
        <f t="shared" ref="Q3844:Q3907" si="182">IF(K3844+L3844+M3844=0,"SIM",IF(L3844+M3844+N3844=0,"SIM",IF(M3844+N3844+O3844=0,"SIM")))</f>
        <v>0</v>
      </c>
      <c r="R3844" s="5">
        <v>200</v>
      </c>
    </row>
    <row r="3845" spans="1:18">
      <c r="A3845" t="s">
        <v>3843</v>
      </c>
      <c r="B3845" s="1" t="str">
        <f t="shared" si="180"/>
        <v>São José do Barreiro</v>
      </c>
      <c r="C3845" s="8" t="str">
        <f t="shared" si="181"/>
        <v>354960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>
        <v>89</v>
      </c>
      <c r="Q3845" s="5" t="str">
        <f t="shared" si="182"/>
        <v>SIM</v>
      </c>
      <c r="R3845" s="5">
        <v>100</v>
      </c>
    </row>
    <row r="3846" spans="1:18">
      <c r="A3846" t="s">
        <v>3844</v>
      </c>
      <c r="B3846" s="1" t="str">
        <f t="shared" si="180"/>
        <v>São José do Rio Pardo</v>
      </c>
      <c r="C3846" s="8" t="str">
        <f t="shared" si="181"/>
        <v>354970</v>
      </c>
      <c r="D3846" s="3">
        <v>184</v>
      </c>
      <c r="E3846" s="3">
        <v>130</v>
      </c>
      <c r="F3846" s="3">
        <v>265</v>
      </c>
      <c r="G3846" s="3">
        <v>298</v>
      </c>
      <c r="H3846" s="3">
        <v>120</v>
      </c>
      <c r="I3846" s="3">
        <v>395</v>
      </c>
      <c r="J3846" s="3">
        <v>395</v>
      </c>
      <c r="K3846" s="3">
        <v>307</v>
      </c>
      <c r="L3846" s="3">
        <v>165</v>
      </c>
      <c r="M3846" s="3">
        <v>137</v>
      </c>
      <c r="N3846" s="3">
        <v>101</v>
      </c>
      <c r="O3846" s="3">
        <v>0</v>
      </c>
      <c r="P3846">
        <v>4885</v>
      </c>
      <c r="Q3846" s="5" t="b">
        <f t="shared" si="182"/>
        <v>0</v>
      </c>
      <c r="R3846" s="5">
        <v>200</v>
      </c>
    </row>
    <row r="3847" spans="1:18">
      <c r="A3847" t="s">
        <v>3845</v>
      </c>
      <c r="B3847" s="1" t="str">
        <f t="shared" si="180"/>
        <v>São José do Rio Preto</v>
      </c>
      <c r="C3847" s="8" t="str">
        <f t="shared" si="181"/>
        <v>354980</v>
      </c>
      <c r="D3847" s="3">
        <v>2043</v>
      </c>
      <c r="E3847" s="3">
        <v>1856</v>
      </c>
      <c r="F3847" s="3">
        <v>2337</v>
      </c>
      <c r="G3847" s="3">
        <v>2081</v>
      </c>
      <c r="H3847" s="3">
        <v>2426</v>
      </c>
      <c r="I3847" s="3">
        <v>2163</v>
      </c>
      <c r="J3847" s="3">
        <v>2396</v>
      </c>
      <c r="K3847" s="3">
        <v>2685</v>
      </c>
      <c r="L3847" s="3">
        <v>2106</v>
      </c>
      <c r="M3847" s="3">
        <v>1783</v>
      </c>
      <c r="N3847" s="3">
        <v>2157</v>
      </c>
      <c r="O3847" s="3">
        <v>1185</v>
      </c>
      <c r="P3847">
        <v>52089</v>
      </c>
      <c r="Q3847" s="5" t="b">
        <f t="shared" si="182"/>
        <v>0</v>
      </c>
      <c r="R3847" s="5">
        <v>200</v>
      </c>
    </row>
    <row r="3848" spans="1:18">
      <c r="A3848" t="s">
        <v>3846</v>
      </c>
      <c r="B3848" s="1" t="str">
        <f t="shared" si="180"/>
        <v>São José dos Campos</v>
      </c>
      <c r="C3848" s="8" t="str">
        <f t="shared" si="181"/>
        <v>354990</v>
      </c>
      <c r="D3848" s="3">
        <v>1010</v>
      </c>
      <c r="E3848" s="3">
        <v>1232</v>
      </c>
      <c r="F3848" s="3">
        <v>1260</v>
      </c>
      <c r="G3848" s="3">
        <v>1099</v>
      </c>
      <c r="H3848" s="3">
        <v>1175</v>
      </c>
      <c r="I3848" s="3">
        <v>833</v>
      </c>
      <c r="J3848" s="3">
        <v>1617</v>
      </c>
      <c r="K3848" s="3">
        <v>1292</v>
      </c>
      <c r="L3848" s="3">
        <v>1051</v>
      </c>
      <c r="M3848" s="3">
        <v>879</v>
      </c>
      <c r="N3848" s="3">
        <v>555</v>
      </c>
      <c r="O3848" s="3">
        <v>1017</v>
      </c>
      <c r="P3848">
        <v>25238</v>
      </c>
      <c r="Q3848" s="5" t="b">
        <f t="shared" si="182"/>
        <v>0</v>
      </c>
      <c r="R3848" s="5">
        <v>200</v>
      </c>
    </row>
    <row r="3849" spans="1:18">
      <c r="A3849" t="s">
        <v>3847</v>
      </c>
      <c r="B3849" s="1" t="str">
        <f t="shared" si="180"/>
        <v>São Lourenço da Serra</v>
      </c>
      <c r="C3849" s="8" t="str">
        <f t="shared" si="181"/>
        <v>354995</v>
      </c>
      <c r="D3849" s="3">
        <v>30</v>
      </c>
      <c r="E3849" s="3">
        <v>22</v>
      </c>
      <c r="F3849" s="3">
        <v>51</v>
      </c>
      <c r="G3849" s="3">
        <v>31</v>
      </c>
      <c r="H3849" s="3">
        <v>24</v>
      </c>
      <c r="I3849" s="3">
        <v>39</v>
      </c>
      <c r="J3849" s="3">
        <v>35</v>
      </c>
      <c r="K3849" s="3">
        <v>40</v>
      </c>
      <c r="L3849" s="3">
        <v>24</v>
      </c>
      <c r="M3849" s="3">
        <v>31</v>
      </c>
      <c r="N3849" s="3">
        <v>40</v>
      </c>
      <c r="O3849" s="3">
        <v>35</v>
      </c>
      <c r="P3849">
        <v>584</v>
      </c>
      <c r="Q3849" s="5" t="b">
        <f t="shared" si="182"/>
        <v>0</v>
      </c>
      <c r="R3849" s="5">
        <v>200</v>
      </c>
    </row>
    <row r="3850" spans="1:18">
      <c r="A3850" t="s">
        <v>3848</v>
      </c>
      <c r="B3850" s="1" t="str">
        <f t="shared" si="180"/>
        <v>São Luís do Paraitinga</v>
      </c>
      <c r="C3850" s="8" t="str">
        <f t="shared" si="181"/>
        <v>355000</v>
      </c>
      <c r="D3850" s="3">
        <v>70</v>
      </c>
      <c r="E3850" s="3">
        <v>20</v>
      </c>
      <c r="F3850" s="3">
        <v>60</v>
      </c>
      <c r="G3850" s="3">
        <v>73</v>
      </c>
      <c r="H3850" s="3">
        <v>44</v>
      </c>
      <c r="I3850" s="3">
        <v>27</v>
      </c>
      <c r="J3850" s="3">
        <v>53</v>
      </c>
      <c r="K3850" s="3">
        <v>53</v>
      </c>
      <c r="L3850" s="3">
        <v>26</v>
      </c>
      <c r="M3850" s="3">
        <v>26</v>
      </c>
      <c r="N3850" s="3">
        <v>8</v>
      </c>
      <c r="O3850" s="3">
        <v>40</v>
      </c>
      <c r="P3850">
        <v>879</v>
      </c>
      <c r="Q3850" s="5" t="b">
        <f t="shared" si="182"/>
        <v>0</v>
      </c>
      <c r="R3850" s="5">
        <v>200</v>
      </c>
    </row>
    <row r="3851" spans="1:18">
      <c r="A3851" t="s">
        <v>3849</v>
      </c>
      <c r="B3851" s="1" t="str">
        <f t="shared" si="180"/>
        <v>São Manuel</v>
      </c>
      <c r="C3851" s="8" t="str">
        <f t="shared" si="181"/>
        <v>355010</v>
      </c>
      <c r="D3851" s="3">
        <v>434</v>
      </c>
      <c r="E3851" s="3">
        <v>495</v>
      </c>
      <c r="F3851" s="3">
        <v>244</v>
      </c>
      <c r="G3851" s="3">
        <v>254</v>
      </c>
      <c r="H3851" s="3">
        <v>212</v>
      </c>
      <c r="I3851" s="3">
        <v>75</v>
      </c>
      <c r="J3851" s="3">
        <v>243</v>
      </c>
      <c r="K3851" s="3">
        <v>128</v>
      </c>
      <c r="L3851" s="3">
        <v>164</v>
      </c>
      <c r="M3851" s="3">
        <v>151</v>
      </c>
      <c r="N3851" s="3">
        <v>165</v>
      </c>
      <c r="O3851" s="3">
        <v>225</v>
      </c>
      <c r="P3851">
        <v>4312</v>
      </c>
      <c r="Q3851" s="5" t="b">
        <f t="shared" si="182"/>
        <v>0</v>
      </c>
      <c r="R3851" s="5">
        <v>200</v>
      </c>
    </row>
    <row r="3852" spans="1:18">
      <c r="A3852" t="s">
        <v>3850</v>
      </c>
      <c r="B3852" s="1" t="str">
        <f t="shared" si="180"/>
        <v>São Miguel Arcanjo</v>
      </c>
      <c r="C3852" s="8" t="str">
        <f t="shared" si="181"/>
        <v>355020</v>
      </c>
      <c r="D3852" s="3">
        <v>77</v>
      </c>
      <c r="E3852" s="3">
        <v>0</v>
      </c>
      <c r="F3852" s="3">
        <v>38</v>
      </c>
      <c r="G3852" s="3">
        <v>19</v>
      </c>
      <c r="H3852" s="3">
        <v>16</v>
      </c>
      <c r="I3852" s="3">
        <v>7</v>
      </c>
      <c r="J3852" s="3">
        <v>6</v>
      </c>
      <c r="K3852" s="3">
        <v>13</v>
      </c>
      <c r="L3852" s="3">
        <v>1</v>
      </c>
      <c r="M3852" s="3">
        <v>4</v>
      </c>
      <c r="N3852" s="3">
        <v>6</v>
      </c>
      <c r="O3852" s="3">
        <v>2</v>
      </c>
      <c r="P3852">
        <v>827</v>
      </c>
      <c r="Q3852" s="5" t="b">
        <f t="shared" si="182"/>
        <v>0</v>
      </c>
      <c r="R3852" s="5">
        <v>200</v>
      </c>
    </row>
    <row r="3853" spans="1:18">
      <c r="A3853" t="s">
        <v>3851</v>
      </c>
      <c r="B3853" s="1" t="str">
        <f t="shared" si="180"/>
        <v>São Paulo</v>
      </c>
      <c r="C3853" s="8" t="str">
        <f t="shared" si="181"/>
        <v>355030</v>
      </c>
      <c r="D3853" s="3">
        <v>113924</v>
      </c>
      <c r="E3853" s="3">
        <v>101377</v>
      </c>
      <c r="F3853" s="3">
        <v>118269</v>
      </c>
      <c r="G3853" s="3">
        <v>103315</v>
      </c>
      <c r="H3853" s="3">
        <v>136716</v>
      </c>
      <c r="I3853" s="3">
        <v>64251</v>
      </c>
      <c r="J3853" s="3">
        <v>91284</v>
      </c>
      <c r="K3853" s="3">
        <v>114670</v>
      </c>
      <c r="L3853" s="3">
        <v>63768</v>
      </c>
      <c r="M3853" s="3">
        <v>92905</v>
      </c>
      <c r="N3853" s="3">
        <v>63252</v>
      </c>
      <c r="O3853" s="3">
        <v>92034</v>
      </c>
      <c r="P3853">
        <v>2312334</v>
      </c>
      <c r="Q3853" s="5" t="b">
        <f t="shared" si="182"/>
        <v>0</v>
      </c>
      <c r="R3853" s="5">
        <v>200</v>
      </c>
    </row>
    <row r="3854" spans="1:18">
      <c r="A3854" t="s">
        <v>3852</v>
      </c>
      <c r="B3854" s="1" t="str">
        <f t="shared" si="180"/>
        <v>São Pedro</v>
      </c>
      <c r="C3854" s="8" t="str">
        <f t="shared" si="181"/>
        <v>355040</v>
      </c>
      <c r="D3854" s="3">
        <v>213</v>
      </c>
      <c r="E3854" s="3">
        <v>114</v>
      </c>
      <c r="F3854" s="3">
        <v>138</v>
      </c>
      <c r="G3854" s="3">
        <v>333</v>
      </c>
      <c r="H3854" s="3">
        <v>205</v>
      </c>
      <c r="I3854" s="3">
        <v>133</v>
      </c>
      <c r="J3854" s="3">
        <v>184</v>
      </c>
      <c r="K3854" s="3">
        <v>69</v>
      </c>
      <c r="L3854" s="3">
        <v>124</v>
      </c>
      <c r="M3854" s="3">
        <v>76</v>
      </c>
      <c r="N3854" s="3">
        <v>197</v>
      </c>
      <c r="O3854" s="3">
        <v>87</v>
      </c>
      <c r="P3854">
        <v>1873</v>
      </c>
      <c r="Q3854" s="5" t="b">
        <f t="shared" si="182"/>
        <v>0</v>
      </c>
      <c r="R3854" s="5">
        <v>200</v>
      </c>
    </row>
    <row r="3855" spans="1:18">
      <c r="A3855" t="s">
        <v>3853</v>
      </c>
      <c r="B3855" s="1" t="str">
        <f t="shared" si="180"/>
        <v>São Pedro do Turvo</v>
      </c>
      <c r="C3855" s="8" t="str">
        <f t="shared" si="181"/>
        <v>355050</v>
      </c>
      <c r="D3855" s="3">
        <v>22</v>
      </c>
      <c r="E3855" s="3">
        <v>26</v>
      </c>
      <c r="F3855" s="3">
        <v>26</v>
      </c>
      <c r="G3855" s="3">
        <v>24</v>
      </c>
      <c r="H3855" s="3">
        <v>24</v>
      </c>
      <c r="I3855" s="3">
        <v>24</v>
      </c>
      <c r="J3855" s="3">
        <v>20</v>
      </c>
      <c r="K3855" s="3">
        <v>14</v>
      </c>
      <c r="L3855" s="3">
        <v>18</v>
      </c>
      <c r="M3855" s="3">
        <v>15</v>
      </c>
      <c r="N3855" s="3">
        <v>20</v>
      </c>
      <c r="O3855" s="3">
        <v>18</v>
      </c>
      <c r="P3855">
        <v>591</v>
      </c>
      <c r="Q3855" s="5" t="b">
        <f t="shared" si="182"/>
        <v>0</v>
      </c>
      <c r="R3855" s="5">
        <v>200</v>
      </c>
    </row>
    <row r="3856" spans="1:18">
      <c r="A3856" t="s">
        <v>3854</v>
      </c>
      <c r="B3856" s="1" t="str">
        <f t="shared" si="180"/>
        <v>São Roque</v>
      </c>
      <c r="C3856" s="8" t="str">
        <f t="shared" si="181"/>
        <v>355060</v>
      </c>
      <c r="D3856" s="3">
        <v>945</v>
      </c>
      <c r="E3856" s="3">
        <v>659</v>
      </c>
      <c r="F3856" s="3">
        <v>906</v>
      </c>
      <c r="G3856" s="3">
        <v>550</v>
      </c>
      <c r="H3856" s="3">
        <v>554</v>
      </c>
      <c r="I3856" s="3">
        <v>1195</v>
      </c>
      <c r="J3856" s="3">
        <v>697</v>
      </c>
      <c r="K3856" s="3">
        <v>494</v>
      </c>
      <c r="L3856" s="3">
        <v>572</v>
      </c>
      <c r="M3856" s="3">
        <v>512</v>
      </c>
      <c r="N3856" s="3">
        <v>403</v>
      </c>
      <c r="O3856" s="3">
        <v>241</v>
      </c>
      <c r="P3856">
        <v>16998</v>
      </c>
      <c r="Q3856" s="5" t="b">
        <f t="shared" si="182"/>
        <v>0</v>
      </c>
      <c r="R3856" s="5">
        <v>200</v>
      </c>
    </row>
    <row r="3857" spans="1:18">
      <c r="A3857" t="s">
        <v>3855</v>
      </c>
      <c r="B3857" s="1" t="str">
        <f t="shared" si="180"/>
        <v>São Sebastião</v>
      </c>
      <c r="C3857" s="8" t="str">
        <f t="shared" si="181"/>
        <v>355070</v>
      </c>
      <c r="D3857" s="3">
        <v>574</v>
      </c>
      <c r="E3857" s="3">
        <v>1444</v>
      </c>
      <c r="F3857" s="3">
        <v>1357</v>
      </c>
      <c r="G3857" s="3">
        <v>999</v>
      </c>
      <c r="H3857" s="3">
        <v>501</v>
      </c>
      <c r="I3857" s="3">
        <v>931</v>
      </c>
      <c r="J3857" s="3">
        <v>816</v>
      </c>
      <c r="K3857" s="3">
        <v>685</v>
      </c>
      <c r="L3857" s="3">
        <v>653</v>
      </c>
      <c r="M3857" s="3">
        <v>805</v>
      </c>
      <c r="N3857" s="3">
        <v>491</v>
      </c>
      <c r="O3857" s="3">
        <v>0</v>
      </c>
      <c r="P3857">
        <v>14478</v>
      </c>
      <c r="Q3857" s="5" t="b">
        <f t="shared" si="182"/>
        <v>0</v>
      </c>
      <c r="R3857" s="5">
        <v>200</v>
      </c>
    </row>
    <row r="3858" spans="1:18">
      <c r="A3858" t="s">
        <v>3856</v>
      </c>
      <c r="B3858" s="1" t="str">
        <f t="shared" si="180"/>
        <v>São Sebastião da Grama</v>
      </c>
      <c r="C3858" s="8" t="str">
        <f t="shared" si="181"/>
        <v>355080</v>
      </c>
      <c r="D3858" s="3">
        <v>49</v>
      </c>
      <c r="E3858" s="3">
        <v>63</v>
      </c>
      <c r="F3858" s="3">
        <v>60</v>
      </c>
      <c r="G3858" s="3">
        <v>68</v>
      </c>
      <c r="H3858" s="3">
        <v>59</v>
      </c>
      <c r="I3858" s="3">
        <v>64</v>
      </c>
      <c r="J3858" s="3">
        <v>82</v>
      </c>
      <c r="K3858" s="3">
        <v>131</v>
      </c>
      <c r="L3858" s="3">
        <v>68</v>
      </c>
      <c r="M3858" s="3">
        <v>48</v>
      </c>
      <c r="N3858" s="3">
        <v>10</v>
      </c>
      <c r="O3858" s="3">
        <v>38</v>
      </c>
      <c r="P3858">
        <v>1069</v>
      </c>
      <c r="Q3858" s="5" t="b">
        <f t="shared" si="182"/>
        <v>0</v>
      </c>
      <c r="R3858" s="5">
        <v>200</v>
      </c>
    </row>
    <row r="3859" spans="1:18">
      <c r="A3859" t="s">
        <v>3857</v>
      </c>
      <c r="B3859" s="1" t="str">
        <f t="shared" si="180"/>
        <v>São Simão</v>
      </c>
      <c r="C3859" s="8" t="str">
        <f t="shared" si="181"/>
        <v>355090</v>
      </c>
      <c r="D3859" s="3">
        <v>50</v>
      </c>
      <c r="E3859" s="3">
        <v>38</v>
      </c>
      <c r="F3859" s="3">
        <v>13</v>
      </c>
      <c r="G3859" s="3">
        <v>44</v>
      </c>
      <c r="H3859" s="3">
        <v>23</v>
      </c>
      <c r="I3859" s="3">
        <v>28</v>
      </c>
      <c r="J3859" s="3">
        <v>159</v>
      </c>
      <c r="K3859" s="3">
        <v>164</v>
      </c>
      <c r="L3859" s="3">
        <v>132</v>
      </c>
      <c r="M3859" s="3">
        <v>149</v>
      </c>
      <c r="N3859" s="3">
        <v>149</v>
      </c>
      <c r="O3859" s="3">
        <v>87</v>
      </c>
      <c r="P3859">
        <v>1816</v>
      </c>
      <c r="Q3859" s="5" t="b">
        <f t="shared" si="182"/>
        <v>0</v>
      </c>
      <c r="R3859" s="5">
        <v>200</v>
      </c>
    </row>
    <row r="3860" spans="1:18">
      <c r="A3860" t="s">
        <v>3858</v>
      </c>
      <c r="B3860" s="1" t="str">
        <f t="shared" si="180"/>
        <v>São Vicente</v>
      </c>
      <c r="C3860" s="8" t="str">
        <f t="shared" si="181"/>
        <v>355100</v>
      </c>
      <c r="D3860" s="3">
        <v>850</v>
      </c>
      <c r="E3860" s="3">
        <v>1027</v>
      </c>
      <c r="F3860" s="3">
        <v>770</v>
      </c>
      <c r="G3860" s="3">
        <v>924</v>
      </c>
      <c r="H3860" s="3">
        <v>835</v>
      </c>
      <c r="I3860" s="3">
        <v>702</v>
      </c>
      <c r="J3860" s="3">
        <v>1215</v>
      </c>
      <c r="K3860" s="3">
        <v>937</v>
      </c>
      <c r="L3860" s="3">
        <v>709</v>
      </c>
      <c r="M3860" s="3">
        <v>640</v>
      </c>
      <c r="N3860" s="3">
        <v>318</v>
      </c>
      <c r="O3860" s="3">
        <v>526</v>
      </c>
      <c r="P3860">
        <v>19117</v>
      </c>
      <c r="Q3860" s="5" t="b">
        <f t="shared" si="182"/>
        <v>0</v>
      </c>
      <c r="R3860" s="5">
        <v>200</v>
      </c>
    </row>
    <row r="3861" spans="1:18">
      <c r="A3861" t="s">
        <v>3859</v>
      </c>
      <c r="B3861" s="1" t="str">
        <f t="shared" si="180"/>
        <v>Sarapuí</v>
      </c>
      <c r="C3861" s="8" t="str">
        <f t="shared" si="181"/>
        <v>355110</v>
      </c>
      <c r="D3861" s="3">
        <v>33</v>
      </c>
      <c r="E3861" s="3">
        <v>28</v>
      </c>
      <c r="F3861" s="3">
        <v>37</v>
      </c>
      <c r="G3861" s="3">
        <v>0</v>
      </c>
      <c r="H3861" s="3">
        <v>18</v>
      </c>
      <c r="I3861" s="3">
        <v>1</v>
      </c>
      <c r="J3861" s="3">
        <v>32</v>
      </c>
      <c r="K3861" s="3">
        <v>18</v>
      </c>
      <c r="L3861" s="3">
        <v>25</v>
      </c>
      <c r="M3861" s="3">
        <v>30</v>
      </c>
      <c r="N3861" s="3">
        <v>18</v>
      </c>
      <c r="O3861" s="3">
        <v>28</v>
      </c>
      <c r="P3861">
        <v>658</v>
      </c>
      <c r="Q3861" s="5" t="b">
        <f t="shared" si="182"/>
        <v>0</v>
      </c>
      <c r="R3861" s="5">
        <v>200</v>
      </c>
    </row>
    <row r="3862" spans="1:18">
      <c r="A3862" t="s">
        <v>3860</v>
      </c>
      <c r="B3862" s="1" t="str">
        <f t="shared" si="180"/>
        <v>Sarutaiá</v>
      </c>
      <c r="C3862" s="8" t="str">
        <f t="shared" si="181"/>
        <v>355120</v>
      </c>
      <c r="D3862" s="3">
        <v>56</v>
      </c>
      <c r="E3862" s="3">
        <v>55</v>
      </c>
      <c r="F3862" s="3">
        <v>45</v>
      </c>
      <c r="G3862" s="3">
        <v>34</v>
      </c>
      <c r="H3862" s="3">
        <v>50</v>
      </c>
      <c r="I3862" s="3">
        <v>36</v>
      </c>
      <c r="J3862" s="3">
        <v>45</v>
      </c>
      <c r="K3862" s="3">
        <v>29</v>
      </c>
      <c r="L3862" s="3">
        <v>65</v>
      </c>
      <c r="M3862" s="3">
        <v>41</v>
      </c>
      <c r="N3862" s="3">
        <v>39</v>
      </c>
      <c r="O3862" s="3">
        <v>22</v>
      </c>
      <c r="P3862">
        <v>31360</v>
      </c>
      <c r="Q3862" s="5" t="b">
        <f t="shared" si="182"/>
        <v>0</v>
      </c>
      <c r="R3862" s="5">
        <v>200</v>
      </c>
    </row>
    <row r="3863" spans="1:18">
      <c r="A3863" t="s">
        <v>3861</v>
      </c>
      <c r="B3863" s="1" t="str">
        <f t="shared" si="180"/>
        <v>Sebastianópolis do Sul</v>
      </c>
      <c r="C3863" s="8" t="str">
        <f t="shared" si="181"/>
        <v>355130</v>
      </c>
      <c r="D3863" s="3">
        <v>2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>
        <v>2</v>
      </c>
      <c r="Q3863" s="5" t="str">
        <f t="shared" si="182"/>
        <v>SIM</v>
      </c>
      <c r="R3863" s="5">
        <v>100</v>
      </c>
    </row>
    <row r="3864" spans="1:18">
      <c r="A3864" t="s">
        <v>3862</v>
      </c>
      <c r="B3864" s="1" t="str">
        <f t="shared" si="180"/>
        <v>Serra Azul</v>
      </c>
      <c r="C3864" s="8" t="str">
        <f t="shared" si="181"/>
        <v>355140</v>
      </c>
      <c r="D3864" s="3">
        <v>0</v>
      </c>
      <c r="E3864" s="3">
        <v>0</v>
      </c>
      <c r="F3864" s="3">
        <v>16</v>
      </c>
      <c r="G3864" s="3">
        <v>10</v>
      </c>
      <c r="H3864" s="3">
        <v>5</v>
      </c>
      <c r="I3864" s="3">
        <v>32</v>
      </c>
      <c r="J3864" s="3">
        <v>4</v>
      </c>
      <c r="K3864" s="3">
        <v>34</v>
      </c>
      <c r="L3864" s="3">
        <v>25</v>
      </c>
      <c r="M3864" s="3">
        <v>118</v>
      </c>
      <c r="N3864" s="3">
        <v>44</v>
      </c>
      <c r="O3864" s="3">
        <v>42</v>
      </c>
      <c r="P3864">
        <v>552</v>
      </c>
      <c r="Q3864" s="5" t="b">
        <f t="shared" si="182"/>
        <v>0</v>
      </c>
      <c r="R3864" s="5">
        <v>200</v>
      </c>
    </row>
    <row r="3865" spans="1:18">
      <c r="A3865" t="s">
        <v>3863</v>
      </c>
      <c r="B3865" s="1" t="str">
        <f t="shared" si="180"/>
        <v>Serra Negra</v>
      </c>
      <c r="C3865" s="8" t="str">
        <f t="shared" si="181"/>
        <v>355160</v>
      </c>
      <c r="D3865" s="3">
        <v>133</v>
      </c>
      <c r="E3865" s="3">
        <v>203</v>
      </c>
      <c r="F3865" s="3">
        <v>352</v>
      </c>
      <c r="G3865" s="3">
        <v>99</v>
      </c>
      <c r="H3865" s="3">
        <v>105</v>
      </c>
      <c r="I3865" s="3">
        <v>98</v>
      </c>
      <c r="J3865" s="3">
        <v>97</v>
      </c>
      <c r="K3865" s="3">
        <v>73</v>
      </c>
      <c r="L3865" s="3">
        <v>49</v>
      </c>
      <c r="M3865" s="3">
        <v>69</v>
      </c>
      <c r="N3865" s="3">
        <v>69</v>
      </c>
      <c r="O3865" s="3">
        <v>26</v>
      </c>
      <c r="P3865">
        <v>2551</v>
      </c>
      <c r="Q3865" s="5" t="b">
        <f t="shared" si="182"/>
        <v>0</v>
      </c>
      <c r="R3865" s="5">
        <v>200</v>
      </c>
    </row>
    <row r="3866" spans="1:18">
      <c r="A3866" t="s">
        <v>3864</v>
      </c>
      <c r="B3866" s="1" t="str">
        <f t="shared" si="180"/>
        <v>Serrana</v>
      </c>
      <c r="C3866" s="8" t="str">
        <f t="shared" si="181"/>
        <v>355150</v>
      </c>
      <c r="D3866" s="3">
        <v>44</v>
      </c>
      <c r="E3866" s="3">
        <v>37</v>
      </c>
      <c r="F3866" s="3">
        <v>95</v>
      </c>
      <c r="G3866" s="3">
        <v>48</v>
      </c>
      <c r="H3866" s="3">
        <v>65</v>
      </c>
      <c r="I3866" s="3">
        <v>75</v>
      </c>
      <c r="J3866" s="3">
        <v>85</v>
      </c>
      <c r="K3866" s="3">
        <v>64</v>
      </c>
      <c r="L3866" s="3">
        <v>108</v>
      </c>
      <c r="M3866" s="3">
        <v>106</v>
      </c>
      <c r="N3866" s="3">
        <v>101</v>
      </c>
      <c r="O3866" s="3">
        <v>103</v>
      </c>
      <c r="P3866">
        <v>1795</v>
      </c>
      <c r="Q3866" s="5" t="b">
        <f t="shared" si="182"/>
        <v>0</v>
      </c>
      <c r="R3866" s="5">
        <v>200</v>
      </c>
    </row>
    <row r="3867" spans="1:18">
      <c r="A3867" t="s">
        <v>3865</v>
      </c>
      <c r="B3867" s="1" t="str">
        <f t="shared" si="180"/>
        <v>Sertãozinho</v>
      </c>
      <c r="C3867" s="8" t="str">
        <f t="shared" si="181"/>
        <v>355170</v>
      </c>
      <c r="D3867" s="3">
        <v>78</v>
      </c>
      <c r="E3867" s="3">
        <v>323</v>
      </c>
      <c r="F3867" s="3">
        <v>254</v>
      </c>
      <c r="G3867" s="3">
        <v>236</v>
      </c>
      <c r="H3867" s="3">
        <v>236</v>
      </c>
      <c r="I3867" s="3">
        <v>257</v>
      </c>
      <c r="J3867" s="3">
        <v>353</v>
      </c>
      <c r="K3867" s="3">
        <v>57</v>
      </c>
      <c r="L3867" s="3">
        <v>293</v>
      </c>
      <c r="M3867" s="3">
        <v>380</v>
      </c>
      <c r="N3867" s="3">
        <v>253</v>
      </c>
      <c r="O3867" s="3">
        <v>485</v>
      </c>
      <c r="P3867">
        <v>6338</v>
      </c>
      <c r="Q3867" s="5" t="b">
        <f t="shared" si="182"/>
        <v>0</v>
      </c>
      <c r="R3867" s="5">
        <v>200</v>
      </c>
    </row>
    <row r="3868" spans="1:18">
      <c r="A3868" t="s">
        <v>3866</v>
      </c>
      <c r="B3868" s="1" t="str">
        <f t="shared" si="180"/>
        <v>Sete Barras</v>
      </c>
      <c r="C3868" s="8" t="str">
        <f t="shared" si="181"/>
        <v>355180</v>
      </c>
      <c r="D3868" s="3">
        <v>0</v>
      </c>
      <c r="E3868" s="3">
        <v>78</v>
      </c>
      <c r="F3868" s="3">
        <v>238</v>
      </c>
      <c r="G3868" s="3">
        <v>84</v>
      </c>
      <c r="H3868" s="3">
        <v>103</v>
      </c>
      <c r="I3868" s="3">
        <v>91</v>
      </c>
      <c r="J3868" s="3">
        <v>219</v>
      </c>
      <c r="K3868" s="3">
        <v>56</v>
      </c>
      <c r="L3868" s="3">
        <v>95</v>
      </c>
      <c r="M3868" s="3">
        <v>73</v>
      </c>
      <c r="N3868" s="3">
        <v>48</v>
      </c>
      <c r="O3868" s="3">
        <v>73</v>
      </c>
      <c r="P3868">
        <v>2114</v>
      </c>
      <c r="Q3868" s="5" t="b">
        <f t="shared" si="182"/>
        <v>0</v>
      </c>
      <c r="R3868" s="5">
        <v>200</v>
      </c>
    </row>
    <row r="3869" spans="1:18">
      <c r="A3869" t="s">
        <v>3867</v>
      </c>
      <c r="B3869" s="1" t="str">
        <f t="shared" si="180"/>
        <v>Severínia</v>
      </c>
      <c r="C3869" s="8" t="str">
        <f t="shared" si="181"/>
        <v>355190</v>
      </c>
      <c r="D3869" s="3">
        <v>0</v>
      </c>
      <c r="E3869" s="3">
        <v>100</v>
      </c>
      <c r="F3869" s="3">
        <v>99</v>
      </c>
      <c r="G3869" s="3">
        <v>100</v>
      </c>
      <c r="H3869" s="3">
        <v>0</v>
      </c>
      <c r="I3869" s="3">
        <v>139</v>
      </c>
      <c r="J3869" s="3">
        <v>97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>
        <v>1112</v>
      </c>
      <c r="Q3869" s="5" t="str">
        <f t="shared" si="182"/>
        <v>SIM</v>
      </c>
      <c r="R3869" s="5">
        <v>100</v>
      </c>
    </row>
    <row r="3870" spans="1:18">
      <c r="A3870" t="s">
        <v>3868</v>
      </c>
      <c r="B3870" s="1" t="str">
        <f t="shared" si="180"/>
        <v>Silveiras</v>
      </c>
      <c r="C3870" s="8" t="str">
        <f t="shared" si="181"/>
        <v>355200</v>
      </c>
      <c r="D3870" s="3">
        <v>17</v>
      </c>
      <c r="E3870" s="3">
        <v>0</v>
      </c>
      <c r="F3870" s="3">
        <v>0</v>
      </c>
      <c r="G3870" s="3">
        <v>46</v>
      </c>
      <c r="H3870" s="3">
        <v>0</v>
      </c>
      <c r="I3870" s="3">
        <v>31</v>
      </c>
      <c r="J3870" s="3">
        <v>0</v>
      </c>
      <c r="K3870" s="3">
        <v>19</v>
      </c>
      <c r="L3870" s="3">
        <v>0</v>
      </c>
      <c r="M3870" s="3">
        <v>0</v>
      </c>
      <c r="N3870" s="3">
        <v>0</v>
      </c>
      <c r="O3870" s="3">
        <v>0</v>
      </c>
      <c r="P3870">
        <v>248</v>
      </c>
      <c r="Q3870" s="5" t="str">
        <f t="shared" si="182"/>
        <v>SIM</v>
      </c>
      <c r="R3870" s="5">
        <v>100</v>
      </c>
    </row>
    <row r="3871" spans="1:18">
      <c r="A3871" t="s">
        <v>3869</v>
      </c>
      <c r="B3871" s="1" t="str">
        <f t="shared" si="180"/>
        <v>Socorro</v>
      </c>
      <c r="C3871" s="8" t="str">
        <f t="shared" si="181"/>
        <v>355210</v>
      </c>
      <c r="D3871" s="3">
        <v>756</v>
      </c>
      <c r="E3871" s="3">
        <v>406</v>
      </c>
      <c r="F3871" s="3">
        <v>291</v>
      </c>
      <c r="G3871" s="3">
        <v>248</v>
      </c>
      <c r="H3871" s="3">
        <v>381</v>
      </c>
      <c r="I3871" s="3">
        <v>506</v>
      </c>
      <c r="J3871" s="3">
        <v>936</v>
      </c>
      <c r="K3871" s="3">
        <v>268</v>
      </c>
      <c r="L3871" s="3">
        <v>427</v>
      </c>
      <c r="M3871" s="3">
        <v>444</v>
      </c>
      <c r="N3871" s="3">
        <v>375</v>
      </c>
      <c r="O3871" s="3">
        <v>340</v>
      </c>
      <c r="P3871">
        <v>7360</v>
      </c>
      <c r="Q3871" s="5" t="b">
        <f t="shared" si="182"/>
        <v>0</v>
      </c>
      <c r="R3871" s="5">
        <v>200</v>
      </c>
    </row>
    <row r="3872" spans="1:18">
      <c r="A3872" t="s">
        <v>3870</v>
      </c>
      <c r="B3872" s="1" t="str">
        <f t="shared" si="180"/>
        <v>Sorocaba</v>
      </c>
      <c r="C3872" s="8" t="str">
        <f t="shared" si="181"/>
        <v>355220</v>
      </c>
      <c r="D3872" s="3">
        <v>32526</v>
      </c>
      <c r="E3872" s="3">
        <v>33570</v>
      </c>
      <c r="F3872" s="3">
        <v>37077</v>
      </c>
      <c r="G3872" s="3">
        <v>26904</v>
      </c>
      <c r="H3872" s="3">
        <v>30184</v>
      </c>
      <c r="I3872" s="3">
        <v>24809</v>
      </c>
      <c r="J3872" s="3">
        <v>21284</v>
      </c>
      <c r="K3872" s="3">
        <v>25667</v>
      </c>
      <c r="L3872" s="3">
        <v>27309</v>
      </c>
      <c r="M3872" s="3">
        <v>23228</v>
      </c>
      <c r="N3872" s="3">
        <v>18497</v>
      </c>
      <c r="O3872" s="3">
        <v>24425</v>
      </c>
      <c r="P3872">
        <v>671847</v>
      </c>
      <c r="Q3872" s="5" t="b">
        <f t="shared" si="182"/>
        <v>0</v>
      </c>
      <c r="R3872" s="5">
        <v>200</v>
      </c>
    </row>
    <row r="3873" spans="1:18">
      <c r="A3873" t="s">
        <v>3871</v>
      </c>
      <c r="B3873" s="1" t="str">
        <f t="shared" si="180"/>
        <v>Sud Mennucci</v>
      </c>
      <c r="C3873" s="8" t="str">
        <f t="shared" si="181"/>
        <v>355230</v>
      </c>
      <c r="D3873" s="3">
        <v>136</v>
      </c>
      <c r="E3873" s="3">
        <v>393</v>
      </c>
      <c r="F3873" s="3">
        <v>752</v>
      </c>
      <c r="G3873" s="3">
        <v>376</v>
      </c>
      <c r="H3873" s="3">
        <v>410</v>
      </c>
      <c r="I3873" s="3">
        <v>1</v>
      </c>
      <c r="J3873" s="3">
        <v>0</v>
      </c>
      <c r="K3873" s="3">
        <v>11</v>
      </c>
      <c r="L3873" s="3">
        <v>1</v>
      </c>
      <c r="M3873" s="3">
        <v>41</v>
      </c>
      <c r="N3873" s="3">
        <v>36</v>
      </c>
      <c r="O3873" s="3">
        <v>3</v>
      </c>
      <c r="P3873">
        <v>3842</v>
      </c>
      <c r="Q3873" s="5" t="b">
        <f t="shared" si="182"/>
        <v>0</v>
      </c>
      <c r="R3873" s="5">
        <v>200</v>
      </c>
    </row>
    <row r="3874" spans="1:18">
      <c r="A3874" t="s">
        <v>3872</v>
      </c>
      <c r="B3874" s="1" t="str">
        <f t="shared" si="180"/>
        <v>Sumaré</v>
      </c>
      <c r="C3874" s="8" t="str">
        <f t="shared" si="181"/>
        <v>355240</v>
      </c>
      <c r="D3874" s="3">
        <v>573</v>
      </c>
      <c r="E3874" s="3">
        <v>403</v>
      </c>
      <c r="F3874" s="3">
        <v>762</v>
      </c>
      <c r="G3874" s="3">
        <v>624</v>
      </c>
      <c r="H3874" s="3">
        <v>531</v>
      </c>
      <c r="I3874" s="3">
        <v>1270</v>
      </c>
      <c r="J3874" s="3">
        <v>1251</v>
      </c>
      <c r="K3874" s="3">
        <v>1269</v>
      </c>
      <c r="L3874" s="3">
        <v>1007</v>
      </c>
      <c r="M3874" s="3">
        <v>1328</v>
      </c>
      <c r="N3874" s="3">
        <v>685</v>
      </c>
      <c r="O3874" s="3">
        <v>0</v>
      </c>
      <c r="P3874">
        <v>14297</v>
      </c>
      <c r="Q3874" s="5" t="b">
        <f t="shared" si="182"/>
        <v>0</v>
      </c>
      <c r="R3874" s="5">
        <v>200</v>
      </c>
    </row>
    <row r="3875" spans="1:18">
      <c r="A3875" t="s">
        <v>3873</v>
      </c>
      <c r="B3875" s="1" t="str">
        <f t="shared" si="180"/>
        <v>Suzanápolis</v>
      </c>
      <c r="C3875" s="8" t="str">
        <f t="shared" si="181"/>
        <v>355255</v>
      </c>
      <c r="D3875" s="3">
        <v>0</v>
      </c>
      <c r="E3875" s="3">
        <v>0</v>
      </c>
      <c r="F3875" s="3">
        <v>13</v>
      </c>
      <c r="G3875" s="3">
        <v>0</v>
      </c>
      <c r="H3875" s="3">
        <v>0</v>
      </c>
      <c r="I3875" s="3">
        <v>0</v>
      </c>
      <c r="J3875" s="3">
        <v>14</v>
      </c>
      <c r="K3875" s="3">
        <v>28</v>
      </c>
      <c r="L3875" s="3">
        <v>7</v>
      </c>
      <c r="M3875" s="3">
        <v>15</v>
      </c>
      <c r="N3875" s="3">
        <v>21</v>
      </c>
      <c r="O3875" s="3">
        <v>0</v>
      </c>
      <c r="P3875">
        <v>390</v>
      </c>
      <c r="Q3875" s="5" t="b">
        <f t="shared" si="182"/>
        <v>0</v>
      </c>
      <c r="R3875" s="5">
        <v>200</v>
      </c>
    </row>
    <row r="3876" spans="1:18">
      <c r="A3876" t="s">
        <v>3874</v>
      </c>
      <c r="B3876" s="1" t="str">
        <f t="shared" si="180"/>
        <v>Suzano</v>
      </c>
      <c r="C3876" s="8" t="str">
        <f t="shared" si="181"/>
        <v>355250</v>
      </c>
      <c r="D3876" s="3">
        <v>306</v>
      </c>
      <c r="E3876" s="3">
        <v>414</v>
      </c>
      <c r="F3876" s="3">
        <v>541</v>
      </c>
      <c r="G3876" s="3">
        <v>538</v>
      </c>
      <c r="H3876" s="3">
        <v>457</v>
      </c>
      <c r="I3876" s="3">
        <v>408</v>
      </c>
      <c r="J3876" s="3">
        <v>382</v>
      </c>
      <c r="K3876" s="3">
        <v>417</v>
      </c>
      <c r="L3876" s="3">
        <v>434</v>
      </c>
      <c r="M3876" s="3">
        <v>293</v>
      </c>
      <c r="N3876" s="3">
        <v>226</v>
      </c>
      <c r="O3876" s="3">
        <v>341</v>
      </c>
      <c r="P3876">
        <v>11159</v>
      </c>
      <c r="Q3876" s="5" t="b">
        <f t="shared" si="182"/>
        <v>0</v>
      </c>
      <c r="R3876" s="5">
        <v>200</v>
      </c>
    </row>
    <row r="3877" spans="1:18">
      <c r="A3877" t="s">
        <v>3875</v>
      </c>
      <c r="B3877" s="1" t="str">
        <f t="shared" si="180"/>
        <v>Tabapuã</v>
      </c>
      <c r="C3877" s="8" t="str">
        <f t="shared" si="181"/>
        <v>355260</v>
      </c>
      <c r="D3877" s="3">
        <v>25</v>
      </c>
      <c r="E3877" s="3">
        <v>104</v>
      </c>
      <c r="F3877" s="3">
        <v>118</v>
      </c>
      <c r="G3877" s="3">
        <v>74</v>
      </c>
      <c r="H3877" s="3">
        <v>107</v>
      </c>
      <c r="I3877" s="3">
        <v>83</v>
      </c>
      <c r="J3877" s="3">
        <v>38</v>
      </c>
      <c r="K3877" s="3">
        <v>74</v>
      </c>
      <c r="L3877" s="3">
        <v>88</v>
      </c>
      <c r="M3877" s="3">
        <v>81</v>
      </c>
      <c r="N3877" s="3">
        <v>45</v>
      </c>
      <c r="O3877" s="3">
        <v>53</v>
      </c>
      <c r="P3877">
        <v>1803</v>
      </c>
      <c r="Q3877" s="5" t="b">
        <f t="shared" si="182"/>
        <v>0</v>
      </c>
      <c r="R3877" s="5">
        <v>200</v>
      </c>
    </row>
    <row r="3878" spans="1:18">
      <c r="A3878" t="s">
        <v>3876</v>
      </c>
      <c r="B3878" s="1" t="str">
        <f t="shared" si="180"/>
        <v>Tabatinga</v>
      </c>
      <c r="C3878" s="8" t="str">
        <f t="shared" si="181"/>
        <v>355270</v>
      </c>
      <c r="D3878" s="3">
        <v>60</v>
      </c>
      <c r="E3878" s="3">
        <v>58</v>
      </c>
      <c r="F3878" s="3">
        <v>46</v>
      </c>
      <c r="G3878" s="3">
        <v>60</v>
      </c>
      <c r="H3878" s="3">
        <v>66</v>
      </c>
      <c r="I3878" s="3">
        <v>147</v>
      </c>
      <c r="J3878" s="3">
        <v>70</v>
      </c>
      <c r="K3878" s="3">
        <v>65</v>
      </c>
      <c r="L3878" s="3">
        <v>67</v>
      </c>
      <c r="M3878" s="3">
        <v>71</v>
      </c>
      <c r="N3878" s="3">
        <v>71</v>
      </c>
      <c r="O3878" s="3">
        <v>59</v>
      </c>
      <c r="P3878">
        <v>2202</v>
      </c>
      <c r="Q3878" s="5" t="b">
        <f t="shared" si="182"/>
        <v>0</v>
      </c>
      <c r="R3878" s="5">
        <v>200</v>
      </c>
    </row>
    <row r="3879" spans="1:18">
      <c r="A3879" t="s">
        <v>3877</v>
      </c>
      <c r="B3879" s="1" t="str">
        <f t="shared" si="180"/>
        <v>Taboão da Serra</v>
      </c>
      <c r="C3879" s="8" t="str">
        <f t="shared" si="181"/>
        <v>355280</v>
      </c>
      <c r="D3879" s="3">
        <v>464</v>
      </c>
      <c r="E3879" s="3">
        <v>444</v>
      </c>
      <c r="F3879" s="3">
        <v>416</v>
      </c>
      <c r="G3879" s="3">
        <v>276</v>
      </c>
      <c r="H3879" s="3">
        <v>536</v>
      </c>
      <c r="I3879" s="3">
        <v>459</v>
      </c>
      <c r="J3879" s="3">
        <v>556</v>
      </c>
      <c r="K3879" s="3">
        <v>464</v>
      </c>
      <c r="L3879" s="3">
        <v>333</v>
      </c>
      <c r="M3879" s="3">
        <v>0</v>
      </c>
      <c r="N3879" s="3">
        <v>356</v>
      </c>
      <c r="O3879" s="3">
        <v>0</v>
      </c>
      <c r="P3879">
        <v>15390</v>
      </c>
      <c r="Q3879" s="5" t="b">
        <f t="shared" si="182"/>
        <v>0</v>
      </c>
      <c r="R3879" s="5">
        <v>200</v>
      </c>
    </row>
    <row r="3880" spans="1:18">
      <c r="A3880" t="s">
        <v>3878</v>
      </c>
      <c r="B3880" s="1" t="str">
        <f t="shared" si="180"/>
        <v>Taciba</v>
      </c>
      <c r="C3880" s="8" t="str">
        <f t="shared" si="181"/>
        <v>355290</v>
      </c>
      <c r="D3880" s="3">
        <v>6</v>
      </c>
      <c r="E3880" s="3">
        <v>17</v>
      </c>
      <c r="F3880" s="3">
        <v>7</v>
      </c>
      <c r="G3880" s="3">
        <v>6</v>
      </c>
      <c r="H3880" s="3">
        <v>8</v>
      </c>
      <c r="I3880" s="3">
        <v>11</v>
      </c>
      <c r="J3880" s="3">
        <v>6</v>
      </c>
      <c r="K3880" s="3">
        <v>6</v>
      </c>
      <c r="L3880" s="3">
        <v>3</v>
      </c>
      <c r="M3880" s="3">
        <v>4</v>
      </c>
      <c r="N3880" s="3">
        <v>5</v>
      </c>
      <c r="O3880" s="3">
        <v>13</v>
      </c>
      <c r="P3880">
        <v>167</v>
      </c>
      <c r="Q3880" s="5" t="b">
        <f t="shared" si="182"/>
        <v>0</v>
      </c>
      <c r="R3880" s="5">
        <v>200</v>
      </c>
    </row>
    <row r="3881" spans="1:18">
      <c r="A3881" t="s">
        <v>3879</v>
      </c>
      <c r="B3881" s="1" t="str">
        <f t="shared" si="180"/>
        <v>Taguaí</v>
      </c>
      <c r="C3881" s="8" t="str">
        <f t="shared" si="181"/>
        <v>355300</v>
      </c>
      <c r="D3881" s="3">
        <v>31</v>
      </c>
      <c r="E3881" s="3">
        <v>0</v>
      </c>
      <c r="F3881" s="3">
        <v>50</v>
      </c>
      <c r="G3881" s="3">
        <v>18</v>
      </c>
      <c r="H3881" s="3">
        <v>18</v>
      </c>
      <c r="I3881" s="3">
        <v>21</v>
      </c>
      <c r="J3881" s="3">
        <v>21</v>
      </c>
      <c r="K3881" s="3">
        <v>0</v>
      </c>
      <c r="L3881" s="3">
        <v>33</v>
      </c>
      <c r="M3881" s="3">
        <v>17</v>
      </c>
      <c r="N3881" s="3">
        <v>12</v>
      </c>
      <c r="O3881" s="3">
        <v>0</v>
      </c>
      <c r="P3881">
        <v>558</v>
      </c>
      <c r="Q3881" s="5" t="b">
        <f t="shared" si="182"/>
        <v>0</v>
      </c>
      <c r="R3881" s="5">
        <v>200</v>
      </c>
    </row>
    <row r="3882" spans="1:18">
      <c r="A3882" t="s">
        <v>3880</v>
      </c>
      <c r="B3882" s="1" t="str">
        <f t="shared" si="180"/>
        <v>Taiaçu</v>
      </c>
      <c r="C3882" s="8" t="str">
        <f t="shared" si="181"/>
        <v>355310</v>
      </c>
      <c r="D3882" s="3">
        <v>96</v>
      </c>
      <c r="E3882" s="3">
        <v>93</v>
      </c>
      <c r="F3882" s="3">
        <v>68</v>
      </c>
      <c r="G3882" s="3">
        <v>25</v>
      </c>
      <c r="H3882" s="3">
        <v>58</v>
      </c>
      <c r="I3882" s="3">
        <v>30</v>
      </c>
      <c r="J3882" s="3">
        <v>10</v>
      </c>
      <c r="K3882" s="3">
        <v>17</v>
      </c>
      <c r="L3882" s="3">
        <v>0</v>
      </c>
      <c r="M3882" s="3">
        <v>29</v>
      </c>
      <c r="N3882" s="3">
        <v>23</v>
      </c>
      <c r="O3882" s="3">
        <v>16</v>
      </c>
      <c r="P3882">
        <v>2562</v>
      </c>
      <c r="Q3882" s="5" t="b">
        <f t="shared" si="182"/>
        <v>0</v>
      </c>
      <c r="R3882" s="5">
        <v>200</v>
      </c>
    </row>
    <row r="3883" spans="1:18">
      <c r="A3883" t="s">
        <v>3881</v>
      </c>
      <c r="B3883" s="1" t="str">
        <f t="shared" si="180"/>
        <v>Taiúva</v>
      </c>
      <c r="C3883" s="8" t="str">
        <f t="shared" si="181"/>
        <v>355320</v>
      </c>
      <c r="D3883" s="3">
        <v>23</v>
      </c>
      <c r="E3883" s="3">
        <v>34</v>
      </c>
      <c r="F3883" s="3">
        <v>10</v>
      </c>
      <c r="G3883" s="3">
        <v>7</v>
      </c>
      <c r="H3883" s="3">
        <v>10</v>
      </c>
      <c r="I3883" s="3">
        <v>18</v>
      </c>
      <c r="J3883" s="3">
        <v>39</v>
      </c>
      <c r="K3883" s="3">
        <v>35</v>
      </c>
      <c r="L3883" s="3">
        <v>38</v>
      </c>
      <c r="M3883" s="3">
        <v>34</v>
      </c>
      <c r="N3883" s="3">
        <v>33</v>
      </c>
      <c r="O3883" s="3">
        <v>36</v>
      </c>
      <c r="P3883">
        <v>557</v>
      </c>
      <c r="Q3883" s="5" t="b">
        <f t="shared" si="182"/>
        <v>0</v>
      </c>
      <c r="R3883" s="5">
        <v>200</v>
      </c>
    </row>
    <row r="3884" spans="1:18">
      <c r="A3884" t="s">
        <v>3882</v>
      </c>
      <c r="B3884" s="1" t="str">
        <f t="shared" si="180"/>
        <v>Tambaú</v>
      </c>
      <c r="C3884" s="8" t="str">
        <f t="shared" si="181"/>
        <v>355330</v>
      </c>
      <c r="D3884" s="3">
        <v>145</v>
      </c>
      <c r="E3884" s="3">
        <v>133</v>
      </c>
      <c r="F3884" s="3">
        <v>67</v>
      </c>
      <c r="G3884" s="3">
        <v>67</v>
      </c>
      <c r="H3884" s="3">
        <v>37</v>
      </c>
      <c r="I3884" s="3">
        <v>49</v>
      </c>
      <c r="J3884" s="3">
        <v>50</v>
      </c>
      <c r="K3884" s="3">
        <v>71</v>
      </c>
      <c r="L3884" s="3">
        <v>60</v>
      </c>
      <c r="M3884" s="3">
        <v>28</v>
      </c>
      <c r="N3884" s="3">
        <v>96</v>
      </c>
      <c r="O3884" s="3">
        <v>62</v>
      </c>
      <c r="P3884">
        <v>2085</v>
      </c>
      <c r="Q3884" s="5" t="b">
        <f t="shared" si="182"/>
        <v>0</v>
      </c>
      <c r="R3884" s="5">
        <v>200</v>
      </c>
    </row>
    <row r="3885" spans="1:18">
      <c r="A3885" t="s">
        <v>3883</v>
      </c>
      <c r="B3885" s="1" t="str">
        <f t="shared" si="180"/>
        <v>Tanabi</v>
      </c>
      <c r="C3885" s="8" t="str">
        <f t="shared" si="181"/>
        <v>355340</v>
      </c>
      <c r="D3885" s="3">
        <v>0</v>
      </c>
      <c r="E3885" s="3">
        <v>0</v>
      </c>
      <c r="F3885" s="3">
        <v>0</v>
      </c>
      <c r="G3885" s="3">
        <v>81</v>
      </c>
      <c r="H3885" s="3">
        <v>0</v>
      </c>
      <c r="I3885" s="3">
        <v>0</v>
      </c>
      <c r="J3885" s="3">
        <v>0</v>
      </c>
      <c r="K3885" s="3">
        <v>0</v>
      </c>
      <c r="L3885" s="3">
        <v>50</v>
      </c>
      <c r="M3885" s="3">
        <v>30</v>
      </c>
      <c r="N3885" s="3">
        <v>50</v>
      </c>
      <c r="O3885" s="3">
        <v>94</v>
      </c>
      <c r="P3885">
        <v>933</v>
      </c>
      <c r="Q3885" s="5" t="b">
        <f t="shared" si="182"/>
        <v>0</v>
      </c>
      <c r="R3885" s="5">
        <v>200</v>
      </c>
    </row>
    <row r="3886" spans="1:18">
      <c r="A3886" t="s">
        <v>3884</v>
      </c>
      <c r="B3886" s="1" t="str">
        <f t="shared" si="180"/>
        <v>Tapiraí</v>
      </c>
      <c r="C3886" s="8" t="str">
        <f t="shared" si="181"/>
        <v>355350</v>
      </c>
      <c r="D3886" s="3">
        <v>11</v>
      </c>
      <c r="E3886" s="3">
        <v>27</v>
      </c>
      <c r="F3886" s="3">
        <v>22</v>
      </c>
      <c r="G3886" s="3">
        <v>14</v>
      </c>
      <c r="H3886" s="3">
        <v>24</v>
      </c>
      <c r="I3886" s="3">
        <v>3</v>
      </c>
      <c r="J3886" s="3">
        <v>25</v>
      </c>
      <c r="K3886" s="3">
        <v>23</v>
      </c>
      <c r="L3886" s="3">
        <v>11</v>
      </c>
      <c r="M3886" s="3">
        <v>35</v>
      </c>
      <c r="N3886" s="3">
        <v>0</v>
      </c>
      <c r="O3886" s="3">
        <v>326</v>
      </c>
      <c r="P3886">
        <v>779</v>
      </c>
      <c r="Q3886" s="5" t="b">
        <f t="shared" si="182"/>
        <v>0</v>
      </c>
      <c r="R3886" s="5">
        <v>200</v>
      </c>
    </row>
    <row r="3887" spans="1:18">
      <c r="A3887" t="s">
        <v>3885</v>
      </c>
      <c r="B3887" s="1" t="str">
        <f t="shared" si="180"/>
        <v>Tapiratiba</v>
      </c>
      <c r="C3887" s="8" t="str">
        <f t="shared" si="181"/>
        <v>355360</v>
      </c>
      <c r="D3887" s="3">
        <v>337</v>
      </c>
      <c r="E3887" s="3">
        <v>300</v>
      </c>
      <c r="F3887" s="3">
        <v>382</v>
      </c>
      <c r="G3887" s="3">
        <v>328</v>
      </c>
      <c r="H3887" s="3">
        <v>221</v>
      </c>
      <c r="I3887" s="3">
        <v>296</v>
      </c>
      <c r="J3887" s="3">
        <v>274</v>
      </c>
      <c r="K3887" s="3">
        <v>273</v>
      </c>
      <c r="L3887" s="3">
        <v>306</v>
      </c>
      <c r="M3887" s="3">
        <v>276</v>
      </c>
      <c r="N3887" s="3">
        <v>276</v>
      </c>
      <c r="O3887" s="3">
        <v>251</v>
      </c>
      <c r="P3887">
        <v>6468</v>
      </c>
      <c r="Q3887" s="5" t="b">
        <f t="shared" si="182"/>
        <v>0</v>
      </c>
      <c r="R3887" s="5">
        <v>200</v>
      </c>
    </row>
    <row r="3888" spans="1:18">
      <c r="A3888" t="s">
        <v>3886</v>
      </c>
      <c r="B3888" s="1" t="str">
        <f t="shared" si="180"/>
        <v>Taquaral</v>
      </c>
      <c r="C3888" s="8" t="str">
        <f t="shared" si="181"/>
        <v>355365</v>
      </c>
      <c r="D3888" s="3">
        <v>6</v>
      </c>
      <c r="E3888" s="3">
        <v>6</v>
      </c>
      <c r="F3888" s="3">
        <v>6</v>
      </c>
      <c r="G3888" s="3">
        <v>6</v>
      </c>
      <c r="H3888" s="3">
        <v>6</v>
      </c>
      <c r="I3888" s="3">
        <v>6</v>
      </c>
      <c r="J3888" s="3">
        <v>6</v>
      </c>
      <c r="K3888" s="3">
        <v>6</v>
      </c>
      <c r="L3888" s="3">
        <v>6</v>
      </c>
      <c r="M3888" s="3">
        <v>6</v>
      </c>
      <c r="N3888" s="3">
        <v>6</v>
      </c>
      <c r="O3888" s="3">
        <v>55</v>
      </c>
      <c r="P3888">
        <v>233</v>
      </c>
      <c r="Q3888" s="5" t="b">
        <f t="shared" si="182"/>
        <v>0</v>
      </c>
      <c r="R3888" s="5">
        <v>200</v>
      </c>
    </row>
    <row r="3889" spans="1:18">
      <c r="A3889" t="s">
        <v>3887</v>
      </c>
      <c r="B3889" s="1" t="str">
        <f t="shared" si="180"/>
        <v>Taquaritinga</v>
      </c>
      <c r="C3889" s="8" t="str">
        <f t="shared" si="181"/>
        <v>355370</v>
      </c>
      <c r="D3889" s="3">
        <v>278</v>
      </c>
      <c r="E3889" s="3">
        <v>143</v>
      </c>
      <c r="F3889" s="3">
        <v>119</v>
      </c>
      <c r="G3889" s="3">
        <v>141</v>
      </c>
      <c r="H3889" s="3">
        <v>258</v>
      </c>
      <c r="I3889" s="3">
        <v>183</v>
      </c>
      <c r="J3889" s="3">
        <v>119</v>
      </c>
      <c r="K3889" s="3">
        <v>247</v>
      </c>
      <c r="L3889" s="3">
        <v>225</v>
      </c>
      <c r="M3889" s="3">
        <v>223</v>
      </c>
      <c r="N3889" s="3">
        <v>0</v>
      </c>
      <c r="O3889" s="3">
        <v>0</v>
      </c>
      <c r="P3889">
        <v>2681</v>
      </c>
      <c r="Q3889" s="5" t="b">
        <f t="shared" si="182"/>
        <v>0</v>
      </c>
      <c r="R3889" s="5">
        <v>200</v>
      </c>
    </row>
    <row r="3890" spans="1:18">
      <c r="A3890" t="s">
        <v>3888</v>
      </c>
      <c r="B3890" s="1" t="str">
        <f t="shared" si="180"/>
        <v>Taquarituba</v>
      </c>
      <c r="C3890" s="8" t="str">
        <f t="shared" si="181"/>
        <v>355380</v>
      </c>
      <c r="D3890" s="3">
        <v>0</v>
      </c>
      <c r="E3890" s="3">
        <v>111</v>
      </c>
      <c r="F3890" s="3">
        <v>79</v>
      </c>
      <c r="G3890" s="3">
        <v>175</v>
      </c>
      <c r="H3890" s="3">
        <v>101</v>
      </c>
      <c r="I3890" s="3">
        <v>192</v>
      </c>
      <c r="J3890" s="3">
        <v>167</v>
      </c>
      <c r="K3890" s="3">
        <v>132</v>
      </c>
      <c r="L3890" s="3">
        <v>96</v>
      </c>
      <c r="M3890" s="3">
        <v>132</v>
      </c>
      <c r="N3890" s="3">
        <v>132</v>
      </c>
      <c r="O3890" s="3">
        <v>0</v>
      </c>
      <c r="P3890">
        <v>3278</v>
      </c>
      <c r="Q3890" s="5" t="b">
        <f t="shared" si="182"/>
        <v>0</v>
      </c>
      <c r="R3890" s="5">
        <v>200</v>
      </c>
    </row>
    <row r="3891" spans="1:18">
      <c r="A3891" t="s">
        <v>3889</v>
      </c>
      <c r="B3891" s="1" t="str">
        <f t="shared" si="180"/>
        <v>Taquarivaí</v>
      </c>
      <c r="C3891" s="8" t="str">
        <f t="shared" si="181"/>
        <v>355385</v>
      </c>
      <c r="D3891" s="3">
        <v>217</v>
      </c>
      <c r="E3891" s="3">
        <v>520</v>
      </c>
      <c r="F3891" s="3">
        <v>16</v>
      </c>
      <c r="G3891" s="3">
        <v>8</v>
      </c>
      <c r="H3891" s="3">
        <v>32</v>
      </c>
      <c r="I3891" s="3">
        <v>386</v>
      </c>
      <c r="J3891" s="3">
        <v>162</v>
      </c>
      <c r="K3891" s="3">
        <v>114</v>
      </c>
      <c r="L3891" s="3">
        <v>341</v>
      </c>
      <c r="M3891" s="3">
        <v>68</v>
      </c>
      <c r="N3891" s="3">
        <v>178</v>
      </c>
      <c r="O3891" s="3">
        <v>375</v>
      </c>
      <c r="P3891">
        <v>3036</v>
      </c>
      <c r="Q3891" s="5" t="b">
        <f t="shared" si="182"/>
        <v>0</v>
      </c>
      <c r="R3891" s="5">
        <v>200</v>
      </c>
    </row>
    <row r="3892" spans="1:18">
      <c r="A3892" t="s">
        <v>3890</v>
      </c>
      <c r="B3892" s="1" t="str">
        <f t="shared" si="180"/>
        <v>Tarabai</v>
      </c>
      <c r="C3892" s="8" t="str">
        <f t="shared" si="181"/>
        <v>355390</v>
      </c>
      <c r="D3892" s="3">
        <v>23</v>
      </c>
      <c r="E3892" s="3">
        <v>22</v>
      </c>
      <c r="F3892" s="3">
        <v>20</v>
      </c>
      <c r="G3892" s="3">
        <v>30</v>
      </c>
      <c r="H3892" s="3">
        <v>38</v>
      </c>
      <c r="I3892" s="3">
        <v>42</v>
      </c>
      <c r="J3892" s="3">
        <v>55</v>
      </c>
      <c r="K3892" s="3">
        <v>1358</v>
      </c>
      <c r="L3892" s="3">
        <v>19</v>
      </c>
      <c r="M3892" s="3">
        <v>39</v>
      </c>
      <c r="N3892" s="3">
        <v>78</v>
      </c>
      <c r="O3892" s="3">
        <v>48</v>
      </c>
      <c r="P3892">
        <v>2066</v>
      </c>
      <c r="Q3892" s="5" t="b">
        <f t="shared" si="182"/>
        <v>0</v>
      </c>
      <c r="R3892" s="5">
        <v>200</v>
      </c>
    </row>
    <row r="3893" spans="1:18">
      <c r="A3893" t="s">
        <v>3891</v>
      </c>
      <c r="B3893" s="1" t="str">
        <f t="shared" si="180"/>
        <v>Tarumã</v>
      </c>
      <c r="C3893" s="8" t="str">
        <f t="shared" si="181"/>
        <v>355395</v>
      </c>
      <c r="D3893" s="3">
        <v>156</v>
      </c>
      <c r="E3893" s="3">
        <v>227</v>
      </c>
      <c r="F3893" s="3">
        <v>0</v>
      </c>
      <c r="G3893" s="3">
        <v>72</v>
      </c>
      <c r="H3893" s="3">
        <v>52</v>
      </c>
      <c r="I3893" s="3">
        <v>59</v>
      </c>
      <c r="J3893" s="3">
        <v>87</v>
      </c>
      <c r="K3893" s="3">
        <v>222</v>
      </c>
      <c r="L3893" s="3">
        <v>252</v>
      </c>
      <c r="M3893" s="3">
        <v>128</v>
      </c>
      <c r="N3893" s="3">
        <v>235</v>
      </c>
      <c r="O3893" s="3">
        <v>288</v>
      </c>
      <c r="P3893">
        <v>3363</v>
      </c>
      <c r="Q3893" s="5" t="b">
        <f t="shared" si="182"/>
        <v>0</v>
      </c>
      <c r="R3893" s="5">
        <v>200</v>
      </c>
    </row>
    <row r="3894" spans="1:18">
      <c r="A3894" t="s">
        <v>3892</v>
      </c>
      <c r="B3894" s="1" t="str">
        <f t="shared" si="180"/>
        <v>Tatuí</v>
      </c>
      <c r="C3894" s="8" t="str">
        <f t="shared" si="181"/>
        <v>355400</v>
      </c>
      <c r="D3894" s="3">
        <v>562</v>
      </c>
      <c r="E3894" s="3">
        <v>2213</v>
      </c>
      <c r="F3894" s="3">
        <v>2555</v>
      </c>
      <c r="G3894" s="3">
        <v>1106</v>
      </c>
      <c r="H3894" s="3">
        <v>483</v>
      </c>
      <c r="I3894" s="3">
        <v>460</v>
      </c>
      <c r="J3894" s="3">
        <v>1053</v>
      </c>
      <c r="K3894" s="3">
        <v>497</v>
      </c>
      <c r="L3894" s="3">
        <v>489</v>
      </c>
      <c r="M3894" s="3">
        <v>506</v>
      </c>
      <c r="N3894" s="3">
        <v>443</v>
      </c>
      <c r="O3894" s="3">
        <v>720</v>
      </c>
      <c r="P3894">
        <v>31145</v>
      </c>
      <c r="Q3894" s="5" t="b">
        <f t="shared" si="182"/>
        <v>0</v>
      </c>
      <c r="R3894" s="5">
        <v>200</v>
      </c>
    </row>
    <row r="3895" spans="1:18">
      <c r="A3895" t="s">
        <v>3893</v>
      </c>
      <c r="B3895" s="1" t="str">
        <f t="shared" si="180"/>
        <v>Taubaté</v>
      </c>
      <c r="C3895" s="8" t="str">
        <f t="shared" si="181"/>
        <v>355410</v>
      </c>
      <c r="D3895" s="3">
        <v>479</v>
      </c>
      <c r="E3895" s="3">
        <v>541</v>
      </c>
      <c r="F3895" s="3">
        <v>490</v>
      </c>
      <c r="G3895" s="3">
        <v>423</v>
      </c>
      <c r="H3895" s="3">
        <v>587</v>
      </c>
      <c r="I3895" s="3">
        <v>0</v>
      </c>
      <c r="J3895" s="3">
        <v>577</v>
      </c>
      <c r="K3895" s="3">
        <v>571</v>
      </c>
      <c r="L3895" s="3">
        <v>504</v>
      </c>
      <c r="M3895" s="3">
        <v>507</v>
      </c>
      <c r="N3895" s="3">
        <v>436</v>
      </c>
      <c r="O3895" s="3">
        <v>564</v>
      </c>
      <c r="P3895">
        <v>11849</v>
      </c>
      <c r="Q3895" s="5" t="b">
        <f t="shared" si="182"/>
        <v>0</v>
      </c>
      <c r="R3895" s="5">
        <v>200</v>
      </c>
    </row>
    <row r="3896" spans="1:18">
      <c r="A3896" t="s">
        <v>3894</v>
      </c>
      <c r="B3896" s="1" t="str">
        <f t="shared" si="180"/>
        <v>Tejupá</v>
      </c>
      <c r="C3896" s="8" t="str">
        <f t="shared" si="181"/>
        <v>355420</v>
      </c>
      <c r="D3896" s="3">
        <v>76</v>
      </c>
      <c r="E3896" s="3">
        <v>22</v>
      </c>
      <c r="F3896" s="3">
        <v>46</v>
      </c>
      <c r="G3896" s="3">
        <v>26</v>
      </c>
      <c r="H3896" s="3">
        <v>28</v>
      </c>
      <c r="I3896" s="3">
        <v>51</v>
      </c>
      <c r="J3896" s="3">
        <v>54</v>
      </c>
      <c r="K3896" s="3">
        <v>24</v>
      </c>
      <c r="L3896" s="3">
        <v>33</v>
      </c>
      <c r="M3896" s="3">
        <v>25</v>
      </c>
      <c r="N3896" s="3">
        <v>19</v>
      </c>
      <c r="O3896" s="3">
        <v>27</v>
      </c>
      <c r="P3896">
        <v>2218</v>
      </c>
      <c r="Q3896" s="5" t="b">
        <f t="shared" si="182"/>
        <v>0</v>
      </c>
      <c r="R3896" s="5">
        <v>200</v>
      </c>
    </row>
    <row r="3897" spans="1:18">
      <c r="A3897" t="s">
        <v>3895</v>
      </c>
      <c r="B3897" s="1" t="str">
        <f t="shared" si="180"/>
        <v>Teodoro Sampaio</v>
      </c>
      <c r="C3897" s="8" t="str">
        <f t="shared" si="181"/>
        <v>355430</v>
      </c>
      <c r="D3897" s="3">
        <v>466</v>
      </c>
      <c r="E3897" s="3">
        <v>348</v>
      </c>
      <c r="F3897" s="3">
        <v>434</v>
      </c>
      <c r="G3897" s="3">
        <v>374</v>
      </c>
      <c r="H3897" s="3">
        <v>410</v>
      </c>
      <c r="I3897" s="3">
        <v>356</v>
      </c>
      <c r="J3897" s="3">
        <v>462</v>
      </c>
      <c r="K3897" s="3">
        <v>334</v>
      </c>
      <c r="L3897" s="3">
        <v>411</v>
      </c>
      <c r="M3897" s="3">
        <v>412</v>
      </c>
      <c r="N3897" s="3">
        <v>449</v>
      </c>
      <c r="O3897" s="3">
        <v>0</v>
      </c>
      <c r="P3897">
        <v>9447</v>
      </c>
      <c r="Q3897" s="5" t="b">
        <f t="shared" si="182"/>
        <v>0</v>
      </c>
      <c r="R3897" s="5">
        <v>200</v>
      </c>
    </row>
    <row r="3898" spans="1:18">
      <c r="A3898" t="s">
        <v>3896</v>
      </c>
      <c r="B3898" s="1" t="str">
        <f t="shared" si="180"/>
        <v>Terra Roxa</v>
      </c>
      <c r="C3898" s="8" t="str">
        <f t="shared" si="181"/>
        <v>355440</v>
      </c>
      <c r="D3898" s="3">
        <v>16</v>
      </c>
      <c r="E3898" s="3">
        <v>28</v>
      </c>
      <c r="F3898" s="3">
        <v>32</v>
      </c>
      <c r="G3898" s="3">
        <v>38</v>
      </c>
      <c r="H3898" s="3">
        <v>37</v>
      </c>
      <c r="I3898" s="3">
        <v>27</v>
      </c>
      <c r="J3898" s="3">
        <v>34</v>
      </c>
      <c r="K3898" s="3">
        <v>7</v>
      </c>
      <c r="L3898" s="3">
        <v>26</v>
      </c>
      <c r="M3898" s="3">
        <v>38</v>
      </c>
      <c r="N3898" s="3">
        <v>42</v>
      </c>
      <c r="O3898" s="3">
        <v>52</v>
      </c>
      <c r="P3898">
        <v>763</v>
      </c>
      <c r="Q3898" s="5" t="b">
        <f t="shared" si="182"/>
        <v>0</v>
      </c>
      <c r="R3898" s="5">
        <v>200</v>
      </c>
    </row>
    <row r="3899" spans="1:18">
      <c r="A3899" t="s">
        <v>3897</v>
      </c>
      <c r="B3899" s="1" t="str">
        <f t="shared" si="180"/>
        <v>Tietê</v>
      </c>
      <c r="C3899" s="8" t="str">
        <f t="shared" si="181"/>
        <v>355450</v>
      </c>
      <c r="D3899" s="3">
        <v>173</v>
      </c>
      <c r="E3899" s="3">
        <v>242</v>
      </c>
      <c r="F3899" s="3">
        <v>289</v>
      </c>
      <c r="G3899" s="3">
        <v>239</v>
      </c>
      <c r="H3899" s="3">
        <v>169</v>
      </c>
      <c r="I3899" s="3">
        <v>370</v>
      </c>
      <c r="J3899" s="3">
        <v>159</v>
      </c>
      <c r="K3899" s="3">
        <v>213</v>
      </c>
      <c r="L3899" s="3">
        <v>247</v>
      </c>
      <c r="M3899" s="3">
        <v>103</v>
      </c>
      <c r="N3899" s="3">
        <v>164</v>
      </c>
      <c r="O3899" s="3">
        <v>98</v>
      </c>
      <c r="P3899">
        <v>4650</v>
      </c>
      <c r="Q3899" s="5" t="b">
        <f t="shared" si="182"/>
        <v>0</v>
      </c>
      <c r="R3899" s="5">
        <v>200</v>
      </c>
    </row>
    <row r="3900" spans="1:18">
      <c r="A3900" t="s">
        <v>3898</v>
      </c>
      <c r="B3900" s="1" t="str">
        <f t="shared" si="180"/>
        <v>Timburi</v>
      </c>
      <c r="C3900" s="8" t="str">
        <f t="shared" si="181"/>
        <v>355460</v>
      </c>
      <c r="D3900" s="3">
        <v>5</v>
      </c>
      <c r="E3900" s="3">
        <v>6</v>
      </c>
      <c r="F3900" s="3">
        <v>7</v>
      </c>
      <c r="G3900" s="3">
        <v>6</v>
      </c>
      <c r="H3900" s="3">
        <v>3</v>
      </c>
      <c r="I3900" s="3">
        <v>10</v>
      </c>
      <c r="J3900" s="3">
        <v>7</v>
      </c>
      <c r="K3900" s="3">
        <v>12</v>
      </c>
      <c r="L3900" s="3">
        <v>5</v>
      </c>
      <c r="M3900" s="3">
        <v>6</v>
      </c>
      <c r="N3900" s="3">
        <v>3</v>
      </c>
      <c r="O3900" s="3">
        <v>7</v>
      </c>
      <c r="P3900">
        <v>172</v>
      </c>
      <c r="Q3900" s="5" t="b">
        <f t="shared" si="182"/>
        <v>0</v>
      </c>
      <c r="R3900" s="5">
        <v>200</v>
      </c>
    </row>
    <row r="3901" spans="1:18">
      <c r="A3901" t="s">
        <v>3899</v>
      </c>
      <c r="B3901" s="1" t="str">
        <f t="shared" si="180"/>
        <v>Torre de Pedra</v>
      </c>
      <c r="C3901" s="8" t="str">
        <f t="shared" si="181"/>
        <v>355465</v>
      </c>
      <c r="D3901" s="3">
        <v>5</v>
      </c>
      <c r="E3901" s="3">
        <v>8</v>
      </c>
      <c r="F3901" s="3">
        <v>0</v>
      </c>
      <c r="G3901" s="3">
        <v>0</v>
      </c>
      <c r="H3901" s="3">
        <v>2</v>
      </c>
      <c r="I3901" s="3">
        <v>4</v>
      </c>
      <c r="J3901" s="3">
        <v>4</v>
      </c>
      <c r="K3901" s="3">
        <v>10</v>
      </c>
      <c r="L3901" s="3">
        <v>8</v>
      </c>
      <c r="M3901" s="3">
        <v>8</v>
      </c>
      <c r="N3901" s="3">
        <v>6</v>
      </c>
      <c r="O3901" s="3">
        <v>4</v>
      </c>
      <c r="P3901">
        <v>176</v>
      </c>
      <c r="Q3901" s="5" t="b">
        <f t="shared" si="182"/>
        <v>0</v>
      </c>
      <c r="R3901" s="5">
        <v>200</v>
      </c>
    </row>
    <row r="3902" spans="1:18">
      <c r="A3902" t="s">
        <v>3900</v>
      </c>
      <c r="B3902" s="1" t="str">
        <f t="shared" si="180"/>
        <v>Torrinha</v>
      </c>
      <c r="C3902" s="8" t="str">
        <f t="shared" si="181"/>
        <v>355470</v>
      </c>
      <c r="D3902" s="3">
        <v>57</v>
      </c>
      <c r="E3902" s="3">
        <v>50</v>
      </c>
      <c r="F3902" s="3">
        <v>38</v>
      </c>
      <c r="G3902" s="3">
        <v>18</v>
      </c>
      <c r="H3902" s="3">
        <v>49</v>
      </c>
      <c r="I3902" s="3">
        <v>121</v>
      </c>
      <c r="J3902" s="3">
        <v>129</v>
      </c>
      <c r="K3902" s="3">
        <v>71</v>
      </c>
      <c r="L3902" s="3">
        <v>67</v>
      </c>
      <c r="M3902" s="3">
        <v>87</v>
      </c>
      <c r="N3902" s="3">
        <v>87</v>
      </c>
      <c r="O3902" s="3">
        <v>53</v>
      </c>
      <c r="P3902">
        <v>1102</v>
      </c>
      <c r="Q3902" s="5" t="b">
        <f t="shared" si="182"/>
        <v>0</v>
      </c>
      <c r="R3902" s="5">
        <v>200</v>
      </c>
    </row>
    <row r="3903" spans="1:18">
      <c r="A3903" t="s">
        <v>3901</v>
      </c>
      <c r="B3903" s="1" t="str">
        <f t="shared" si="180"/>
        <v>Trabiju</v>
      </c>
      <c r="C3903" s="8" t="str">
        <f t="shared" si="181"/>
        <v>355475</v>
      </c>
      <c r="D3903" s="3">
        <v>12</v>
      </c>
      <c r="E3903" s="3">
        <v>0</v>
      </c>
      <c r="F3903" s="3">
        <v>0</v>
      </c>
      <c r="G3903" s="3">
        <v>0</v>
      </c>
      <c r="H3903" s="3">
        <v>6</v>
      </c>
      <c r="I3903" s="3">
        <v>0</v>
      </c>
      <c r="J3903" s="3">
        <v>6</v>
      </c>
      <c r="K3903" s="3">
        <v>39</v>
      </c>
      <c r="L3903" s="3">
        <v>11</v>
      </c>
      <c r="M3903" s="3">
        <v>20</v>
      </c>
      <c r="N3903" s="3">
        <v>21</v>
      </c>
      <c r="O3903" s="3">
        <v>3</v>
      </c>
      <c r="P3903">
        <v>258</v>
      </c>
      <c r="Q3903" s="5" t="b">
        <f t="shared" si="182"/>
        <v>0</v>
      </c>
      <c r="R3903" s="5">
        <v>200</v>
      </c>
    </row>
    <row r="3904" spans="1:18">
      <c r="A3904" t="s">
        <v>3902</v>
      </c>
      <c r="B3904" s="1" t="str">
        <f t="shared" si="180"/>
        <v>Tremembé</v>
      </c>
      <c r="C3904" s="8" t="str">
        <f t="shared" si="181"/>
        <v>355480</v>
      </c>
      <c r="D3904" s="3">
        <v>298</v>
      </c>
      <c r="E3904" s="3">
        <v>295</v>
      </c>
      <c r="F3904" s="3">
        <v>229</v>
      </c>
      <c r="G3904" s="3">
        <v>121</v>
      </c>
      <c r="H3904" s="3">
        <v>280</v>
      </c>
      <c r="I3904" s="3">
        <v>107</v>
      </c>
      <c r="J3904" s="3">
        <v>228</v>
      </c>
      <c r="K3904" s="3">
        <v>167</v>
      </c>
      <c r="L3904" s="3">
        <v>65</v>
      </c>
      <c r="M3904" s="3">
        <v>147</v>
      </c>
      <c r="N3904" s="3">
        <v>103</v>
      </c>
      <c r="O3904" s="3">
        <v>133</v>
      </c>
      <c r="P3904">
        <v>3849</v>
      </c>
      <c r="Q3904" s="5" t="b">
        <f t="shared" si="182"/>
        <v>0</v>
      </c>
      <c r="R3904" s="5">
        <v>200</v>
      </c>
    </row>
    <row r="3905" spans="1:18">
      <c r="A3905" t="s">
        <v>3903</v>
      </c>
      <c r="B3905" s="1" t="str">
        <f t="shared" si="180"/>
        <v>Três Fronteiras</v>
      </c>
      <c r="C3905" s="8" t="str">
        <f t="shared" si="181"/>
        <v>355490</v>
      </c>
      <c r="D3905" s="3">
        <v>14</v>
      </c>
      <c r="E3905" s="3">
        <v>63</v>
      </c>
      <c r="F3905" s="3">
        <v>36</v>
      </c>
      <c r="G3905" s="3">
        <v>40</v>
      </c>
      <c r="H3905" s="3">
        <v>47</v>
      </c>
      <c r="I3905" s="3">
        <v>26</v>
      </c>
      <c r="J3905" s="3">
        <v>20</v>
      </c>
      <c r="K3905" s="3">
        <v>24</v>
      </c>
      <c r="L3905" s="3">
        <v>34</v>
      </c>
      <c r="M3905" s="3">
        <v>17</v>
      </c>
      <c r="N3905" s="3">
        <v>16</v>
      </c>
      <c r="O3905" s="3">
        <v>26</v>
      </c>
      <c r="P3905">
        <v>474</v>
      </c>
      <c r="Q3905" s="5" t="b">
        <f t="shared" si="182"/>
        <v>0</v>
      </c>
      <c r="R3905" s="5">
        <v>200</v>
      </c>
    </row>
    <row r="3906" spans="1:18">
      <c r="A3906" t="s">
        <v>3904</v>
      </c>
      <c r="B3906" s="1" t="str">
        <f t="shared" si="180"/>
        <v>Tuiuti</v>
      </c>
      <c r="C3906" s="8" t="str">
        <f t="shared" si="181"/>
        <v>355495</v>
      </c>
      <c r="D3906" s="3">
        <v>4</v>
      </c>
      <c r="E3906" s="3">
        <v>1</v>
      </c>
      <c r="F3906" s="3">
        <v>3</v>
      </c>
      <c r="G3906" s="3">
        <v>1</v>
      </c>
      <c r="H3906" s="3">
        <v>2</v>
      </c>
      <c r="I3906" s="3">
        <v>2</v>
      </c>
      <c r="J3906" s="3">
        <v>1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>
        <v>126</v>
      </c>
      <c r="Q3906" s="5" t="str">
        <f t="shared" si="182"/>
        <v>SIM</v>
      </c>
      <c r="R3906" s="5">
        <v>100</v>
      </c>
    </row>
    <row r="3907" spans="1:18">
      <c r="A3907" t="s">
        <v>3905</v>
      </c>
      <c r="B3907" s="1" t="str">
        <f t="shared" si="180"/>
        <v>Tupã</v>
      </c>
      <c r="C3907" s="8" t="str">
        <f t="shared" si="181"/>
        <v>355500</v>
      </c>
      <c r="D3907" s="3">
        <v>270</v>
      </c>
      <c r="E3907" s="3">
        <v>479</v>
      </c>
      <c r="F3907" s="3">
        <v>511</v>
      </c>
      <c r="G3907" s="3">
        <v>445</v>
      </c>
      <c r="H3907" s="3">
        <v>343</v>
      </c>
      <c r="I3907" s="3">
        <v>307</v>
      </c>
      <c r="J3907" s="3">
        <v>290</v>
      </c>
      <c r="K3907" s="3">
        <v>321</v>
      </c>
      <c r="L3907" s="3">
        <v>321</v>
      </c>
      <c r="M3907" s="3">
        <v>493</v>
      </c>
      <c r="N3907" s="3">
        <v>431</v>
      </c>
      <c r="O3907" s="3">
        <v>242</v>
      </c>
      <c r="P3907">
        <v>9535</v>
      </c>
      <c r="Q3907" s="5" t="b">
        <f t="shared" si="182"/>
        <v>0</v>
      </c>
      <c r="R3907" s="5">
        <v>200</v>
      </c>
    </row>
    <row r="3908" spans="1:18">
      <c r="A3908" t="s">
        <v>3906</v>
      </c>
      <c r="B3908" s="1" t="str">
        <f t="shared" ref="B3908:B3971" si="183">MID(A3908,8,100)</f>
        <v>Tupi Paulista</v>
      </c>
      <c r="C3908" s="8" t="str">
        <f t="shared" ref="C3908:C3971" si="184">MID(A3908,1,6)</f>
        <v>355510</v>
      </c>
      <c r="D3908" s="3">
        <v>0</v>
      </c>
      <c r="E3908" s="3">
        <v>47</v>
      </c>
      <c r="F3908" s="3">
        <v>2354</v>
      </c>
      <c r="G3908" s="3">
        <v>61</v>
      </c>
      <c r="H3908" s="3">
        <v>91</v>
      </c>
      <c r="I3908" s="3">
        <v>97</v>
      </c>
      <c r="J3908" s="3">
        <v>100</v>
      </c>
      <c r="K3908" s="3">
        <v>102</v>
      </c>
      <c r="L3908" s="3">
        <v>154</v>
      </c>
      <c r="M3908" s="3">
        <v>232</v>
      </c>
      <c r="N3908" s="3">
        <v>38</v>
      </c>
      <c r="O3908" s="3">
        <v>98</v>
      </c>
      <c r="P3908">
        <v>4086</v>
      </c>
      <c r="Q3908" s="5" t="b">
        <f t="shared" ref="Q3908:Q3971" si="185">IF(K3908+L3908+M3908=0,"SIM",IF(L3908+M3908+N3908=0,"SIM",IF(M3908+N3908+O3908=0,"SIM")))</f>
        <v>0</v>
      </c>
      <c r="R3908" s="5">
        <v>200</v>
      </c>
    </row>
    <row r="3909" spans="1:18">
      <c r="A3909" t="s">
        <v>3907</v>
      </c>
      <c r="B3909" s="1" t="str">
        <f t="shared" si="183"/>
        <v>Turiúba</v>
      </c>
      <c r="C3909" s="8" t="str">
        <f t="shared" si="184"/>
        <v>355520</v>
      </c>
      <c r="D3909" s="3">
        <v>0</v>
      </c>
      <c r="E3909" s="3">
        <v>0</v>
      </c>
      <c r="F3909" s="3">
        <v>0</v>
      </c>
      <c r="G3909" s="3">
        <v>0</v>
      </c>
      <c r="H3909" s="3">
        <v>13</v>
      </c>
      <c r="I3909" s="3">
        <v>13</v>
      </c>
      <c r="J3909" s="3">
        <v>24</v>
      </c>
      <c r="K3909" s="3">
        <v>41</v>
      </c>
      <c r="L3909" s="3">
        <v>23</v>
      </c>
      <c r="M3909" s="3">
        <v>3</v>
      </c>
      <c r="N3909" s="3">
        <v>9</v>
      </c>
      <c r="O3909" s="3">
        <v>0</v>
      </c>
      <c r="P3909">
        <v>126</v>
      </c>
      <c r="Q3909" s="5" t="b">
        <f t="shared" si="185"/>
        <v>0</v>
      </c>
      <c r="R3909" s="5">
        <v>200</v>
      </c>
    </row>
    <row r="3910" spans="1:18">
      <c r="A3910" t="s">
        <v>3908</v>
      </c>
      <c r="B3910" s="1" t="str">
        <f t="shared" si="183"/>
        <v>Turmalina</v>
      </c>
      <c r="C3910" s="8" t="str">
        <f t="shared" si="184"/>
        <v>355530</v>
      </c>
      <c r="D3910" s="3">
        <v>8</v>
      </c>
      <c r="E3910" s="3">
        <v>5</v>
      </c>
      <c r="F3910" s="3">
        <v>2</v>
      </c>
      <c r="G3910" s="3">
        <v>5</v>
      </c>
      <c r="H3910" s="3">
        <v>4</v>
      </c>
      <c r="I3910" s="3">
        <v>2</v>
      </c>
      <c r="J3910" s="3">
        <v>2</v>
      </c>
      <c r="K3910" s="3">
        <v>2</v>
      </c>
      <c r="L3910" s="3">
        <v>6</v>
      </c>
      <c r="M3910" s="3">
        <v>4</v>
      </c>
      <c r="N3910" s="3">
        <v>4</v>
      </c>
      <c r="O3910" s="3">
        <v>4</v>
      </c>
      <c r="P3910">
        <v>70</v>
      </c>
      <c r="Q3910" s="5" t="b">
        <f t="shared" si="185"/>
        <v>0</v>
      </c>
      <c r="R3910" s="5">
        <v>200</v>
      </c>
    </row>
    <row r="3911" spans="1:18">
      <c r="A3911" t="s">
        <v>3909</v>
      </c>
      <c r="B3911" s="1" t="str">
        <f t="shared" si="183"/>
        <v>Ubarana</v>
      </c>
      <c r="C3911" s="8" t="str">
        <f t="shared" si="184"/>
        <v>355535</v>
      </c>
      <c r="D3911" s="3">
        <v>36</v>
      </c>
      <c r="E3911" s="3">
        <v>49</v>
      </c>
      <c r="F3911" s="3">
        <v>33</v>
      </c>
      <c r="G3911" s="3">
        <v>15</v>
      </c>
      <c r="H3911" s="3">
        <v>11</v>
      </c>
      <c r="I3911" s="3">
        <v>9</v>
      </c>
      <c r="J3911" s="3">
        <v>28</v>
      </c>
      <c r="K3911" s="3">
        <v>12</v>
      </c>
      <c r="L3911" s="3">
        <v>10</v>
      </c>
      <c r="M3911" s="3">
        <v>18</v>
      </c>
      <c r="N3911" s="3">
        <v>16</v>
      </c>
      <c r="O3911" s="3">
        <v>14</v>
      </c>
      <c r="P3911">
        <v>453</v>
      </c>
      <c r="Q3911" s="5" t="b">
        <f t="shared" si="185"/>
        <v>0</v>
      </c>
      <c r="R3911" s="5">
        <v>200</v>
      </c>
    </row>
    <row r="3912" spans="1:18">
      <c r="A3912" t="s">
        <v>3910</v>
      </c>
      <c r="B3912" s="1" t="str">
        <f t="shared" si="183"/>
        <v>Ubatuba</v>
      </c>
      <c r="C3912" s="8" t="str">
        <f t="shared" si="184"/>
        <v>355540</v>
      </c>
      <c r="D3912" s="3">
        <v>564</v>
      </c>
      <c r="E3912" s="3">
        <v>466</v>
      </c>
      <c r="F3912" s="3">
        <v>523</v>
      </c>
      <c r="G3912" s="3">
        <v>305</v>
      </c>
      <c r="H3912" s="3">
        <v>146</v>
      </c>
      <c r="I3912" s="3">
        <v>211</v>
      </c>
      <c r="J3912" s="3">
        <v>263</v>
      </c>
      <c r="K3912" s="3">
        <v>513</v>
      </c>
      <c r="L3912" s="3">
        <v>431</v>
      </c>
      <c r="M3912" s="3">
        <v>351</v>
      </c>
      <c r="N3912" s="3">
        <v>228</v>
      </c>
      <c r="O3912" s="3">
        <v>345</v>
      </c>
      <c r="P3912">
        <v>9000</v>
      </c>
      <c r="Q3912" s="5" t="b">
        <f t="shared" si="185"/>
        <v>0</v>
      </c>
      <c r="R3912" s="5">
        <v>200</v>
      </c>
    </row>
    <row r="3913" spans="1:18">
      <c r="A3913" t="s">
        <v>3911</v>
      </c>
      <c r="B3913" s="1" t="str">
        <f t="shared" si="183"/>
        <v>Ubirajara</v>
      </c>
      <c r="C3913" s="8" t="str">
        <f t="shared" si="184"/>
        <v>355550</v>
      </c>
      <c r="D3913" s="3">
        <v>16</v>
      </c>
      <c r="E3913" s="3">
        <v>12</v>
      </c>
      <c r="F3913" s="3">
        <v>12</v>
      </c>
      <c r="G3913" s="3">
        <v>0</v>
      </c>
      <c r="H3913" s="3">
        <v>10</v>
      </c>
      <c r="I3913" s="3">
        <v>10</v>
      </c>
      <c r="J3913" s="3">
        <v>6</v>
      </c>
      <c r="K3913" s="3">
        <v>28</v>
      </c>
      <c r="L3913" s="3">
        <v>27</v>
      </c>
      <c r="M3913" s="3">
        <v>12</v>
      </c>
      <c r="N3913" s="3">
        <v>2</v>
      </c>
      <c r="O3913" s="3">
        <v>10</v>
      </c>
      <c r="P3913">
        <v>325</v>
      </c>
      <c r="Q3913" s="5" t="b">
        <f t="shared" si="185"/>
        <v>0</v>
      </c>
      <c r="R3913" s="5">
        <v>200</v>
      </c>
    </row>
    <row r="3914" spans="1:18">
      <c r="A3914" t="s">
        <v>3912</v>
      </c>
      <c r="B3914" s="1" t="str">
        <f t="shared" si="183"/>
        <v>Uchoa</v>
      </c>
      <c r="C3914" s="8" t="str">
        <f t="shared" si="184"/>
        <v>355560</v>
      </c>
      <c r="D3914" s="3">
        <v>88</v>
      </c>
      <c r="E3914" s="3">
        <v>117</v>
      </c>
      <c r="F3914" s="3">
        <v>153</v>
      </c>
      <c r="G3914" s="3">
        <v>166</v>
      </c>
      <c r="H3914" s="3">
        <v>86</v>
      </c>
      <c r="I3914" s="3">
        <v>69</v>
      </c>
      <c r="J3914" s="3">
        <v>39</v>
      </c>
      <c r="K3914" s="3">
        <v>26</v>
      </c>
      <c r="L3914" s="3">
        <v>92</v>
      </c>
      <c r="M3914" s="3">
        <v>60</v>
      </c>
      <c r="N3914" s="3">
        <v>176</v>
      </c>
      <c r="O3914" s="3">
        <v>20</v>
      </c>
      <c r="P3914">
        <v>2578</v>
      </c>
      <c r="Q3914" s="5" t="b">
        <f t="shared" si="185"/>
        <v>0</v>
      </c>
      <c r="R3914" s="5">
        <v>200</v>
      </c>
    </row>
    <row r="3915" spans="1:18">
      <c r="A3915" t="s">
        <v>3913</v>
      </c>
      <c r="B3915" s="1" t="str">
        <f t="shared" si="183"/>
        <v>União Paulista</v>
      </c>
      <c r="C3915" s="8" t="str">
        <f t="shared" si="184"/>
        <v>355570</v>
      </c>
      <c r="D3915" s="3">
        <v>21</v>
      </c>
      <c r="E3915" s="3">
        <v>33</v>
      </c>
      <c r="F3915" s="3">
        <v>31</v>
      </c>
      <c r="G3915" s="3">
        <v>19</v>
      </c>
      <c r="H3915" s="3">
        <v>24</v>
      </c>
      <c r="I3915" s="3">
        <v>20</v>
      </c>
      <c r="J3915" s="3">
        <v>24</v>
      </c>
      <c r="K3915" s="3">
        <v>25</v>
      </c>
      <c r="L3915" s="3">
        <v>17</v>
      </c>
      <c r="M3915" s="3">
        <v>21</v>
      </c>
      <c r="N3915" s="3">
        <v>24</v>
      </c>
      <c r="O3915" s="3">
        <v>16</v>
      </c>
      <c r="P3915">
        <v>547</v>
      </c>
      <c r="Q3915" s="5" t="b">
        <f t="shared" si="185"/>
        <v>0</v>
      </c>
      <c r="R3915" s="5">
        <v>200</v>
      </c>
    </row>
    <row r="3916" spans="1:18">
      <c r="A3916" t="s">
        <v>3914</v>
      </c>
      <c r="B3916" s="1" t="str">
        <f t="shared" si="183"/>
        <v>Urânia</v>
      </c>
      <c r="C3916" s="8" t="str">
        <f t="shared" si="184"/>
        <v>355580</v>
      </c>
      <c r="D3916" s="3">
        <v>90</v>
      </c>
      <c r="E3916" s="3">
        <v>60</v>
      </c>
      <c r="F3916" s="3">
        <v>81</v>
      </c>
      <c r="G3916" s="3">
        <v>51</v>
      </c>
      <c r="H3916" s="3">
        <v>29</v>
      </c>
      <c r="I3916" s="3">
        <v>55</v>
      </c>
      <c r="J3916" s="3">
        <v>51</v>
      </c>
      <c r="K3916" s="3">
        <v>44</v>
      </c>
      <c r="L3916" s="3">
        <v>39</v>
      </c>
      <c r="M3916" s="3">
        <v>79</v>
      </c>
      <c r="N3916" s="3">
        <v>0</v>
      </c>
      <c r="O3916" s="3">
        <v>35</v>
      </c>
      <c r="P3916">
        <v>1845</v>
      </c>
      <c r="Q3916" s="5" t="b">
        <f t="shared" si="185"/>
        <v>0</v>
      </c>
      <c r="R3916" s="5">
        <v>200</v>
      </c>
    </row>
    <row r="3917" spans="1:18">
      <c r="A3917" t="s">
        <v>3915</v>
      </c>
      <c r="B3917" s="1" t="str">
        <f t="shared" si="183"/>
        <v>Uru</v>
      </c>
      <c r="C3917" s="8" t="str">
        <f t="shared" si="184"/>
        <v>355590</v>
      </c>
      <c r="D3917" s="3">
        <v>0</v>
      </c>
      <c r="E3917" s="3">
        <v>6</v>
      </c>
      <c r="F3917" s="3">
        <v>4</v>
      </c>
      <c r="G3917" s="3">
        <v>5</v>
      </c>
      <c r="H3917" s="3">
        <v>0</v>
      </c>
      <c r="I3917" s="3">
        <v>0</v>
      </c>
      <c r="J3917" s="3">
        <v>5</v>
      </c>
      <c r="K3917" s="3">
        <v>0</v>
      </c>
      <c r="L3917" s="3">
        <v>2</v>
      </c>
      <c r="M3917" s="3">
        <v>0</v>
      </c>
      <c r="N3917" s="3">
        <v>0</v>
      </c>
      <c r="O3917" s="3">
        <v>0</v>
      </c>
      <c r="P3917">
        <v>148</v>
      </c>
      <c r="Q3917" s="5" t="str">
        <f t="shared" si="185"/>
        <v>SIM</v>
      </c>
      <c r="R3917" s="5">
        <v>100</v>
      </c>
    </row>
    <row r="3918" spans="1:18">
      <c r="A3918" t="s">
        <v>3916</v>
      </c>
      <c r="B3918" s="1" t="str">
        <f t="shared" si="183"/>
        <v>Urupês</v>
      </c>
      <c r="C3918" s="8" t="str">
        <f t="shared" si="184"/>
        <v>355600</v>
      </c>
      <c r="D3918" s="3">
        <v>83</v>
      </c>
      <c r="E3918" s="3">
        <v>63</v>
      </c>
      <c r="F3918" s="3">
        <v>64</v>
      </c>
      <c r="G3918" s="3">
        <v>48</v>
      </c>
      <c r="H3918" s="3">
        <v>94</v>
      </c>
      <c r="I3918" s="3">
        <v>0</v>
      </c>
      <c r="J3918" s="3">
        <v>82</v>
      </c>
      <c r="K3918" s="3">
        <v>94</v>
      </c>
      <c r="L3918" s="3">
        <v>107</v>
      </c>
      <c r="M3918" s="3">
        <v>102</v>
      </c>
      <c r="N3918" s="3">
        <v>107</v>
      </c>
      <c r="O3918" s="3">
        <v>107</v>
      </c>
      <c r="P3918">
        <v>2614</v>
      </c>
      <c r="Q3918" s="5" t="b">
        <f t="shared" si="185"/>
        <v>0</v>
      </c>
      <c r="R3918" s="5">
        <v>200</v>
      </c>
    </row>
    <row r="3919" spans="1:18">
      <c r="A3919" t="s">
        <v>3917</v>
      </c>
      <c r="B3919" s="1" t="str">
        <f t="shared" si="183"/>
        <v>Valentim Gentil</v>
      </c>
      <c r="C3919" s="8" t="str">
        <f t="shared" si="184"/>
        <v>355610</v>
      </c>
      <c r="D3919" s="3">
        <v>0</v>
      </c>
      <c r="E3919" s="3">
        <v>0</v>
      </c>
      <c r="F3919" s="3">
        <v>19</v>
      </c>
      <c r="G3919" s="3">
        <v>23</v>
      </c>
      <c r="H3919" s="3">
        <v>26</v>
      </c>
      <c r="I3919" s="3">
        <v>17</v>
      </c>
      <c r="J3919" s="3">
        <v>32</v>
      </c>
      <c r="K3919" s="3">
        <v>19</v>
      </c>
      <c r="L3919" s="3">
        <v>18</v>
      </c>
      <c r="M3919" s="3">
        <v>10</v>
      </c>
      <c r="N3919" s="3">
        <v>10</v>
      </c>
      <c r="O3919" s="3">
        <v>26</v>
      </c>
      <c r="P3919">
        <v>200</v>
      </c>
      <c r="Q3919" s="5" t="b">
        <f t="shared" si="185"/>
        <v>0</v>
      </c>
      <c r="R3919" s="5">
        <v>200</v>
      </c>
    </row>
    <row r="3920" spans="1:18">
      <c r="A3920" t="s">
        <v>3918</v>
      </c>
      <c r="B3920" s="1" t="str">
        <f t="shared" si="183"/>
        <v>Valinhos</v>
      </c>
      <c r="C3920" s="8" t="str">
        <f t="shared" si="184"/>
        <v>355620</v>
      </c>
      <c r="D3920" s="3">
        <v>178</v>
      </c>
      <c r="E3920" s="3">
        <v>154</v>
      </c>
      <c r="F3920" s="3">
        <v>115</v>
      </c>
      <c r="G3920" s="3">
        <v>127</v>
      </c>
      <c r="H3920" s="3">
        <v>30</v>
      </c>
      <c r="I3920" s="3">
        <v>269</v>
      </c>
      <c r="J3920" s="3">
        <v>4279</v>
      </c>
      <c r="K3920" s="3">
        <v>3634</v>
      </c>
      <c r="L3920" s="3">
        <v>3945</v>
      </c>
      <c r="M3920" s="3">
        <v>7182</v>
      </c>
      <c r="N3920" s="3">
        <v>8046</v>
      </c>
      <c r="O3920" s="3">
        <v>5607</v>
      </c>
      <c r="P3920">
        <v>35796</v>
      </c>
      <c r="Q3920" s="5" t="b">
        <f t="shared" si="185"/>
        <v>0</v>
      </c>
      <c r="R3920" s="5">
        <v>200</v>
      </c>
    </row>
    <row r="3921" spans="1:18">
      <c r="A3921" t="s">
        <v>3919</v>
      </c>
      <c r="B3921" s="1" t="str">
        <f t="shared" si="183"/>
        <v>Valparaíso</v>
      </c>
      <c r="C3921" s="8" t="str">
        <f t="shared" si="184"/>
        <v>355630</v>
      </c>
      <c r="D3921" s="3">
        <v>43</v>
      </c>
      <c r="E3921" s="3">
        <v>104</v>
      </c>
      <c r="F3921" s="3">
        <v>94</v>
      </c>
      <c r="G3921" s="3">
        <v>76</v>
      </c>
      <c r="H3921" s="3">
        <v>0</v>
      </c>
      <c r="I3921" s="3">
        <v>39</v>
      </c>
      <c r="J3921" s="3">
        <v>39</v>
      </c>
      <c r="K3921" s="3">
        <v>131</v>
      </c>
      <c r="L3921" s="3">
        <v>0</v>
      </c>
      <c r="M3921" s="3">
        <v>0</v>
      </c>
      <c r="N3921" s="3">
        <v>57</v>
      </c>
      <c r="O3921" s="3">
        <v>90</v>
      </c>
      <c r="P3921">
        <v>1458</v>
      </c>
      <c r="Q3921" s="5" t="b">
        <f t="shared" si="185"/>
        <v>0</v>
      </c>
      <c r="R3921" s="5">
        <v>200</v>
      </c>
    </row>
    <row r="3922" spans="1:18">
      <c r="A3922" t="s">
        <v>3920</v>
      </c>
      <c r="B3922" s="1" t="str">
        <f t="shared" si="183"/>
        <v>Vargem</v>
      </c>
      <c r="C3922" s="8" t="str">
        <f t="shared" si="184"/>
        <v>355635</v>
      </c>
      <c r="D3922" s="3">
        <v>56</v>
      </c>
      <c r="E3922" s="3">
        <v>60</v>
      </c>
      <c r="F3922" s="3">
        <v>64</v>
      </c>
      <c r="G3922" s="3">
        <v>55</v>
      </c>
      <c r="H3922" s="3">
        <v>69</v>
      </c>
      <c r="I3922" s="3">
        <v>57</v>
      </c>
      <c r="J3922" s="3">
        <v>45</v>
      </c>
      <c r="K3922" s="3">
        <v>43</v>
      </c>
      <c r="L3922" s="3">
        <v>53</v>
      </c>
      <c r="M3922" s="3">
        <v>58</v>
      </c>
      <c r="N3922" s="3">
        <v>36</v>
      </c>
      <c r="O3922" s="3">
        <v>22</v>
      </c>
      <c r="P3922">
        <v>1134</v>
      </c>
      <c r="Q3922" s="5" t="b">
        <f t="shared" si="185"/>
        <v>0</v>
      </c>
      <c r="R3922" s="5">
        <v>200</v>
      </c>
    </row>
    <row r="3923" spans="1:18">
      <c r="A3923" t="s">
        <v>3921</v>
      </c>
      <c r="B3923" s="1" t="str">
        <f t="shared" si="183"/>
        <v>Vargem Grande do Sul</v>
      </c>
      <c r="C3923" s="8" t="str">
        <f t="shared" si="184"/>
        <v>355640</v>
      </c>
      <c r="D3923" s="3">
        <v>950</v>
      </c>
      <c r="E3923" s="3">
        <v>955</v>
      </c>
      <c r="F3923" s="3">
        <v>1051</v>
      </c>
      <c r="G3923" s="3">
        <v>1107</v>
      </c>
      <c r="H3923" s="3">
        <v>985</v>
      </c>
      <c r="I3923" s="3">
        <v>1104</v>
      </c>
      <c r="J3923" s="3">
        <v>1154</v>
      </c>
      <c r="K3923" s="3">
        <v>1111</v>
      </c>
      <c r="L3923" s="3">
        <v>1193</v>
      </c>
      <c r="M3923" s="3">
        <v>1561</v>
      </c>
      <c r="N3923" s="3">
        <v>0</v>
      </c>
      <c r="O3923" s="3">
        <v>0</v>
      </c>
      <c r="P3923">
        <v>20274</v>
      </c>
      <c r="Q3923" s="5" t="b">
        <f t="shared" si="185"/>
        <v>0</v>
      </c>
      <c r="R3923" s="5">
        <v>200</v>
      </c>
    </row>
    <row r="3924" spans="1:18">
      <c r="A3924" t="s">
        <v>3922</v>
      </c>
      <c r="B3924" s="1" t="str">
        <f t="shared" si="183"/>
        <v>Vargem Grande Paulista</v>
      </c>
      <c r="C3924" s="8" t="str">
        <f t="shared" si="184"/>
        <v>355645</v>
      </c>
      <c r="D3924" s="3">
        <v>154</v>
      </c>
      <c r="E3924" s="3">
        <v>128</v>
      </c>
      <c r="F3924" s="3">
        <v>116</v>
      </c>
      <c r="G3924" s="3">
        <v>183</v>
      </c>
      <c r="H3924" s="3">
        <v>85</v>
      </c>
      <c r="I3924" s="3">
        <v>40</v>
      </c>
      <c r="J3924" s="3">
        <v>0</v>
      </c>
      <c r="K3924" s="3">
        <v>60</v>
      </c>
      <c r="L3924" s="3">
        <v>83</v>
      </c>
      <c r="M3924" s="3">
        <v>112</v>
      </c>
      <c r="N3924" s="3">
        <v>92</v>
      </c>
      <c r="O3924" s="3">
        <v>0</v>
      </c>
      <c r="P3924">
        <v>3095</v>
      </c>
      <c r="Q3924" s="5" t="b">
        <f t="shared" si="185"/>
        <v>0</v>
      </c>
      <c r="R3924" s="5">
        <v>200</v>
      </c>
    </row>
    <row r="3925" spans="1:18">
      <c r="A3925" t="s">
        <v>3923</v>
      </c>
      <c r="B3925" s="1" t="str">
        <f t="shared" si="183"/>
        <v>Várzea Paulista</v>
      </c>
      <c r="C3925" s="8" t="str">
        <f t="shared" si="184"/>
        <v>355650</v>
      </c>
      <c r="D3925" s="3">
        <v>516</v>
      </c>
      <c r="E3925" s="3">
        <v>331</v>
      </c>
      <c r="F3925" s="3">
        <v>563</v>
      </c>
      <c r="G3925" s="3">
        <v>509</v>
      </c>
      <c r="H3925" s="3">
        <v>336</v>
      </c>
      <c r="I3925" s="3">
        <v>370</v>
      </c>
      <c r="J3925" s="3">
        <v>427</v>
      </c>
      <c r="K3925" s="3">
        <v>484</v>
      </c>
      <c r="L3925" s="3">
        <v>501</v>
      </c>
      <c r="M3925" s="3">
        <v>436</v>
      </c>
      <c r="N3925" s="3">
        <v>333</v>
      </c>
      <c r="O3925" s="3">
        <v>430</v>
      </c>
      <c r="P3925">
        <v>12244</v>
      </c>
      <c r="Q3925" s="5" t="b">
        <f t="shared" si="185"/>
        <v>0</v>
      </c>
      <c r="R3925" s="5">
        <v>200</v>
      </c>
    </row>
    <row r="3926" spans="1:18">
      <c r="A3926" t="s">
        <v>3924</v>
      </c>
      <c r="B3926" s="1" t="str">
        <f t="shared" si="183"/>
        <v>Vera Cruz</v>
      </c>
      <c r="C3926" s="8" t="str">
        <f t="shared" si="184"/>
        <v>355660</v>
      </c>
      <c r="D3926" s="3">
        <v>30</v>
      </c>
      <c r="E3926" s="3">
        <v>33</v>
      </c>
      <c r="F3926" s="3">
        <v>33</v>
      </c>
      <c r="G3926" s="3">
        <v>25</v>
      </c>
      <c r="H3926" s="3">
        <v>19</v>
      </c>
      <c r="I3926" s="3">
        <v>22</v>
      </c>
      <c r="J3926" s="3">
        <v>24</v>
      </c>
      <c r="K3926" s="3">
        <v>25</v>
      </c>
      <c r="L3926" s="3">
        <v>34</v>
      </c>
      <c r="M3926" s="3">
        <v>62</v>
      </c>
      <c r="N3926" s="3">
        <v>38</v>
      </c>
      <c r="O3926" s="3">
        <v>34</v>
      </c>
      <c r="P3926">
        <v>784</v>
      </c>
      <c r="Q3926" s="5" t="b">
        <f t="shared" si="185"/>
        <v>0</v>
      </c>
      <c r="R3926" s="5">
        <v>200</v>
      </c>
    </row>
    <row r="3927" spans="1:18">
      <c r="A3927" t="s">
        <v>3925</v>
      </c>
      <c r="B3927" s="1" t="str">
        <f t="shared" si="183"/>
        <v>Vinhedo</v>
      </c>
      <c r="C3927" s="8" t="str">
        <f t="shared" si="184"/>
        <v>355670</v>
      </c>
      <c r="D3927" s="3">
        <v>320</v>
      </c>
      <c r="E3927" s="3">
        <v>367</v>
      </c>
      <c r="F3927" s="3">
        <v>0</v>
      </c>
      <c r="G3927" s="3">
        <v>378</v>
      </c>
      <c r="H3927" s="3">
        <v>390</v>
      </c>
      <c r="I3927" s="3">
        <v>418</v>
      </c>
      <c r="J3927" s="3">
        <v>633</v>
      </c>
      <c r="K3927" s="3">
        <v>526</v>
      </c>
      <c r="L3927" s="3">
        <v>546</v>
      </c>
      <c r="M3927" s="3">
        <v>396</v>
      </c>
      <c r="N3927" s="3">
        <v>183</v>
      </c>
      <c r="O3927" s="3">
        <v>209</v>
      </c>
      <c r="P3927">
        <v>8946</v>
      </c>
      <c r="Q3927" s="5" t="b">
        <f t="shared" si="185"/>
        <v>0</v>
      </c>
      <c r="R3927" s="5">
        <v>200</v>
      </c>
    </row>
    <row r="3928" spans="1:18">
      <c r="A3928" t="s">
        <v>3926</v>
      </c>
      <c r="B3928" s="1" t="str">
        <f t="shared" si="183"/>
        <v>Viradouro</v>
      </c>
      <c r="C3928" s="8" t="str">
        <f t="shared" si="184"/>
        <v>355680</v>
      </c>
      <c r="D3928" s="3">
        <v>57</v>
      </c>
      <c r="E3928" s="3">
        <v>83</v>
      </c>
      <c r="F3928" s="3">
        <v>80</v>
      </c>
      <c r="G3928" s="3">
        <v>63</v>
      </c>
      <c r="H3928" s="3">
        <v>75</v>
      </c>
      <c r="I3928" s="3">
        <v>73</v>
      </c>
      <c r="J3928" s="3">
        <v>64</v>
      </c>
      <c r="K3928" s="3">
        <v>40</v>
      </c>
      <c r="L3928" s="3">
        <v>78</v>
      </c>
      <c r="M3928" s="3">
        <v>127</v>
      </c>
      <c r="N3928" s="3">
        <v>148</v>
      </c>
      <c r="O3928" s="3">
        <v>119</v>
      </c>
      <c r="P3928">
        <v>2060</v>
      </c>
      <c r="Q3928" s="5" t="b">
        <f t="shared" si="185"/>
        <v>0</v>
      </c>
      <c r="R3928" s="5">
        <v>200</v>
      </c>
    </row>
    <row r="3929" spans="1:18">
      <c r="A3929" t="s">
        <v>3927</v>
      </c>
      <c r="B3929" s="1" t="str">
        <f t="shared" si="183"/>
        <v>Vista Alegre do Alto</v>
      </c>
      <c r="C3929" s="8" t="str">
        <f t="shared" si="184"/>
        <v>355690</v>
      </c>
      <c r="D3929" s="3">
        <v>175</v>
      </c>
      <c r="E3929" s="3">
        <v>86</v>
      </c>
      <c r="F3929" s="3">
        <v>73</v>
      </c>
      <c r="G3929" s="3">
        <v>73</v>
      </c>
      <c r="H3929" s="3">
        <v>48</v>
      </c>
      <c r="I3929" s="3">
        <v>131</v>
      </c>
      <c r="J3929" s="3">
        <v>57</v>
      </c>
      <c r="K3929" s="3">
        <v>60</v>
      </c>
      <c r="L3929" s="3">
        <v>109</v>
      </c>
      <c r="M3929" s="3">
        <v>0</v>
      </c>
      <c r="N3929" s="3">
        <v>40</v>
      </c>
      <c r="O3929" s="3">
        <v>0</v>
      </c>
      <c r="P3929">
        <v>1747</v>
      </c>
      <c r="Q3929" s="5" t="b">
        <f t="shared" si="185"/>
        <v>0</v>
      </c>
      <c r="R3929" s="5">
        <v>200</v>
      </c>
    </row>
    <row r="3930" spans="1:18">
      <c r="A3930" t="s">
        <v>3928</v>
      </c>
      <c r="B3930" s="1" t="str">
        <f t="shared" si="183"/>
        <v>Vitória Brasil</v>
      </c>
      <c r="C3930" s="8" t="str">
        <f t="shared" si="184"/>
        <v>355695</v>
      </c>
      <c r="D3930" s="3">
        <v>0</v>
      </c>
      <c r="E3930" s="3">
        <v>10</v>
      </c>
      <c r="F3930" s="3">
        <v>8</v>
      </c>
      <c r="G3930" s="3">
        <v>0</v>
      </c>
      <c r="H3930" s="3">
        <v>4</v>
      </c>
      <c r="I3930" s="3">
        <v>2</v>
      </c>
      <c r="J3930" s="3">
        <v>4</v>
      </c>
      <c r="K3930" s="3">
        <v>2</v>
      </c>
      <c r="L3930" s="3">
        <v>4</v>
      </c>
      <c r="M3930" s="3">
        <v>6</v>
      </c>
      <c r="N3930" s="3">
        <v>2</v>
      </c>
      <c r="O3930" s="3">
        <v>2</v>
      </c>
      <c r="P3930">
        <v>76</v>
      </c>
      <c r="Q3930" s="5" t="b">
        <f t="shared" si="185"/>
        <v>0</v>
      </c>
      <c r="R3930" s="5">
        <v>200</v>
      </c>
    </row>
    <row r="3931" spans="1:18">
      <c r="A3931" t="s">
        <v>3929</v>
      </c>
      <c r="B3931" s="1" t="str">
        <f t="shared" si="183"/>
        <v>Votorantim</v>
      </c>
      <c r="C3931" s="8" t="str">
        <f t="shared" si="184"/>
        <v>355700</v>
      </c>
      <c r="D3931" s="3">
        <v>4358</v>
      </c>
      <c r="E3931" s="3">
        <v>8916</v>
      </c>
      <c r="F3931" s="3">
        <v>8047</v>
      </c>
      <c r="G3931" s="3">
        <v>7979</v>
      </c>
      <c r="H3931" s="3">
        <v>3713</v>
      </c>
      <c r="I3931" s="3">
        <v>3607</v>
      </c>
      <c r="J3931" s="3">
        <v>4605</v>
      </c>
      <c r="K3931" s="3">
        <v>2817</v>
      </c>
      <c r="L3931" s="3">
        <v>3805</v>
      </c>
      <c r="M3931" s="3">
        <v>2993</v>
      </c>
      <c r="N3931" s="3">
        <v>3760</v>
      </c>
      <c r="O3931" s="3">
        <v>2385</v>
      </c>
      <c r="P3931">
        <v>98253</v>
      </c>
      <c r="Q3931" s="5" t="b">
        <f t="shared" si="185"/>
        <v>0</v>
      </c>
      <c r="R3931" s="5">
        <v>200</v>
      </c>
    </row>
    <row r="3932" spans="1:18">
      <c r="A3932" t="s">
        <v>3930</v>
      </c>
      <c r="B3932" s="1" t="str">
        <f t="shared" si="183"/>
        <v>Votuporanga</v>
      </c>
      <c r="C3932" s="8" t="str">
        <f t="shared" si="184"/>
        <v>355710</v>
      </c>
      <c r="D3932" s="3">
        <v>194</v>
      </c>
      <c r="E3932" s="3">
        <v>264</v>
      </c>
      <c r="F3932" s="3">
        <v>179</v>
      </c>
      <c r="G3932" s="3">
        <v>233</v>
      </c>
      <c r="H3932" s="3">
        <v>259</v>
      </c>
      <c r="I3932" s="3">
        <v>206</v>
      </c>
      <c r="J3932" s="3">
        <v>229</v>
      </c>
      <c r="K3932" s="3">
        <v>257</v>
      </c>
      <c r="L3932" s="3">
        <v>327</v>
      </c>
      <c r="M3932" s="3">
        <v>288</v>
      </c>
      <c r="N3932" s="3">
        <v>210</v>
      </c>
      <c r="O3932" s="3">
        <v>0</v>
      </c>
      <c r="P3932">
        <v>5685</v>
      </c>
      <c r="Q3932" s="5" t="b">
        <f t="shared" si="185"/>
        <v>0</v>
      </c>
      <c r="R3932" s="5">
        <v>200</v>
      </c>
    </row>
    <row r="3933" spans="1:18">
      <c r="A3933" t="s">
        <v>3931</v>
      </c>
      <c r="B3933" s="1" t="str">
        <f t="shared" si="183"/>
        <v>Zacarias</v>
      </c>
      <c r="C3933" s="8" t="str">
        <f t="shared" si="184"/>
        <v>355715</v>
      </c>
      <c r="D3933" s="3">
        <v>24</v>
      </c>
      <c r="E3933" s="3">
        <v>78</v>
      </c>
      <c r="F3933" s="3">
        <v>25</v>
      </c>
      <c r="G3933" s="3">
        <v>16</v>
      </c>
      <c r="H3933" s="3">
        <v>27</v>
      </c>
      <c r="I3933" s="3">
        <v>34</v>
      </c>
      <c r="J3933" s="3">
        <v>0</v>
      </c>
      <c r="K3933" s="3">
        <v>42</v>
      </c>
      <c r="L3933" s="3">
        <v>0</v>
      </c>
      <c r="M3933" s="3">
        <v>68</v>
      </c>
      <c r="N3933" s="3">
        <v>20</v>
      </c>
      <c r="O3933" s="3">
        <v>17</v>
      </c>
      <c r="P3933">
        <v>482</v>
      </c>
      <c r="Q3933" s="5" t="b">
        <f t="shared" si="185"/>
        <v>0</v>
      </c>
      <c r="R3933" s="5">
        <v>200</v>
      </c>
    </row>
    <row r="3934" spans="1:18">
      <c r="A3934" t="s">
        <v>3932</v>
      </c>
      <c r="B3934" s="1" t="str">
        <f t="shared" si="183"/>
        <v>São Paulo - GestÆo estadual</v>
      </c>
      <c r="C3934" s="8" t="str">
        <f t="shared" si="184"/>
        <v>350000</v>
      </c>
      <c r="D3934" s="3">
        <v>11032</v>
      </c>
      <c r="E3934" s="3">
        <v>10227</v>
      </c>
      <c r="F3934" s="3">
        <v>9239</v>
      </c>
      <c r="G3934" s="3">
        <v>9915</v>
      </c>
      <c r="H3934" s="3">
        <v>8787</v>
      </c>
      <c r="I3934" s="3">
        <v>9680</v>
      </c>
      <c r="J3934" s="3">
        <v>9402</v>
      </c>
      <c r="K3934" s="3">
        <v>10683</v>
      </c>
      <c r="L3934" s="3">
        <v>9685</v>
      </c>
      <c r="M3934" s="3">
        <v>7523</v>
      </c>
      <c r="N3934" s="3">
        <v>8508</v>
      </c>
      <c r="O3934" s="3">
        <v>9074</v>
      </c>
      <c r="P3934">
        <v>240345</v>
      </c>
      <c r="Q3934" s="5" t="b">
        <f t="shared" si="185"/>
        <v>0</v>
      </c>
      <c r="R3934" s="5">
        <v>200</v>
      </c>
    </row>
    <row r="3935" spans="1:18">
      <c r="A3935" t="s">
        <v>3933</v>
      </c>
      <c r="B3935" s="1" t="str">
        <f t="shared" si="183"/>
        <v>Abatiá</v>
      </c>
      <c r="C3935" s="8" t="str">
        <f t="shared" si="184"/>
        <v>410010</v>
      </c>
      <c r="D3935" s="3">
        <v>209</v>
      </c>
      <c r="E3935" s="3">
        <v>127</v>
      </c>
      <c r="F3935" s="3">
        <v>218</v>
      </c>
      <c r="G3935" s="3">
        <v>204</v>
      </c>
      <c r="H3935" s="3">
        <v>143</v>
      </c>
      <c r="I3935" s="3">
        <v>201</v>
      </c>
      <c r="J3935" s="3">
        <v>201</v>
      </c>
      <c r="K3935" s="3">
        <v>106</v>
      </c>
      <c r="L3935" s="3">
        <v>74</v>
      </c>
      <c r="M3935" s="3">
        <v>51</v>
      </c>
      <c r="N3935" s="3">
        <v>75</v>
      </c>
      <c r="O3935" s="3">
        <v>75</v>
      </c>
      <c r="P3935">
        <v>2803</v>
      </c>
      <c r="Q3935" s="5" t="b">
        <f t="shared" si="185"/>
        <v>0</v>
      </c>
      <c r="R3935" s="5">
        <v>200</v>
      </c>
    </row>
    <row r="3936" spans="1:18">
      <c r="A3936" t="s">
        <v>3934</v>
      </c>
      <c r="B3936" s="1" t="str">
        <f t="shared" si="183"/>
        <v>Adrianópolis</v>
      </c>
      <c r="C3936" s="8" t="str">
        <f t="shared" si="184"/>
        <v>410020</v>
      </c>
      <c r="D3936" s="3">
        <v>110</v>
      </c>
      <c r="E3936" s="3">
        <v>0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9</v>
      </c>
      <c r="L3936" s="3">
        <v>0</v>
      </c>
      <c r="M3936" s="3">
        <v>0</v>
      </c>
      <c r="N3936" s="3">
        <v>10</v>
      </c>
      <c r="O3936" s="3">
        <v>4</v>
      </c>
      <c r="P3936">
        <v>981</v>
      </c>
      <c r="Q3936" s="5" t="b">
        <f t="shared" si="185"/>
        <v>0</v>
      </c>
      <c r="R3936" s="5">
        <v>200</v>
      </c>
    </row>
    <row r="3937" spans="1:18">
      <c r="A3937" t="s">
        <v>3935</v>
      </c>
      <c r="B3937" s="1" t="str">
        <f t="shared" si="183"/>
        <v>Agudos do Sul</v>
      </c>
      <c r="C3937" s="8" t="str">
        <f t="shared" si="184"/>
        <v>410030</v>
      </c>
      <c r="D3937" s="3">
        <v>119</v>
      </c>
      <c r="E3937" s="3">
        <v>118</v>
      </c>
      <c r="F3937" s="3">
        <v>164</v>
      </c>
      <c r="G3937" s="3">
        <v>123</v>
      </c>
      <c r="H3937" s="3">
        <v>101</v>
      </c>
      <c r="I3937" s="3">
        <v>134</v>
      </c>
      <c r="J3937" s="3">
        <v>155</v>
      </c>
      <c r="K3937" s="3">
        <v>121</v>
      </c>
      <c r="L3937" s="3">
        <v>141</v>
      </c>
      <c r="M3937" s="3">
        <v>145</v>
      </c>
      <c r="N3937" s="3">
        <v>67</v>
      </c>
      <c r="O3937" s="3">
        <v>0</v>
      </c>
      <c r="P3937">
        <v>2070</v>
      </c>
      <c r="Q3937" s="5" t="b">
        <f t="shared" si="185"/>
        <v>0</v>
      </c>
      <c r="R3937" s="5">
        <v>200</v>
      </c>
    </row>
    <row r="3938" spans="1:18">
      <c r="A3938" t="s">
        <v>3936</v>
      </c>
      <c r="B3938" s="1" t="str">
        <f t="shared" si="183"/>
        <v>Almirante Tamandaré</v>
      </c>
      <c r="C3938" s="8" t="str">
        <f t="shared" si="184"/>
        <v>410040</v>
      </c>
      <c r="D3938" s="3">
        <v>121</v>
      </c>
      <c r="E3938" s="3">
        <v>144</v>
      </c>
      <c r="F3938" s="3">
        <v>142</v>
      </c>
      <c r="G3938" s="3">
        <v>32</v>
      </c>
      <c r="H3938" s="3">
        <v>119</v>
      </c>
      <c r="I3938" s="3">
        <v>130</v>
      </c>
      <c r="J3938" s="3">
        <v>66</v>
      </c>
      <c r="K3938" s="3">
        <v>55</v>
      </c>
      <c r="L3938" s="3">
        <v>95</v>
      </c>
      <c r="M3938" s="3">
        <v>0</v>
      </c>
      <c r="N3938" s="3">
        <v>0</v>
      </c>
      <c r="O3938" s="3">
        <v>35</v>
      </c>
      <c r="P3938">
        <v>2847</v>
      </c>
      <c r="Q3938" s="5" t="b">
        <f t="shared" si="185"/>
        <v>0</v>
      </c>
      <c r="R3938" s="5">
        <v>200</v>
      </c>
    </row>
    <row r="3939" spans="1:18">
      <c r="A3939" t="s">
        <v>3937</v>
      </c>
      <c r="B3939" s="1" t="str">
        <f t="shared" si="183"/>
        <v>Altamira do Paraná</v>
      </c>
      <c r="C3939" s="8" t="str">
        <f t="shared" si="184"/>
        <v>410045</v>
      </c>
      <c r="D3939" s="3">
        <v>26</v>
      </c>
      <c r="E3939" s="3">
        <v>33</v>
      </c>
      <c r="F3939" s="3">
        <v>29</v>
      </c>
      <c r="G3939" s="3">
        <v>47</v>
      </c>
      <c r="H3939" s="3">
        <v>20</v>
      </c>
      <c r="I3939" s="3">
        <v>36</v>
      </c>
      <c r="J3939" s="3">
        <v>10</v>
      </c>
      <c r="K3939" s="3">
        <v>0</v>
      </c>
      <c r="L3939" s="3">
        <v>18</v>
      </c>
      <c r="M3939" s="3">
        <v>32</v>
      </c>
      <c r="N3939" s="3">
        <v>22</v>
      </c>
      <c r="O3939" s="3">
        <v>0</v>
      </c>
      <c r="P3939">
        <v>1474</v>
      </c>
      <c r="Q3939" s="5" t="b">
        <f t="shared" si="185"/>
        <v>0</v>
      </c>
      <c r="R3939" s="5">
        <v>200</v>
      </c>
    </row>
    <row r="3940" spans="1:18">
      <c r="A3940" t="s">
        <v>3938</v>
      </c>
      <c r="B3940" s="1" t="str">
        <f t="shared" si="183"/>
        <v>Alto Paraíso</v>
      </c>
      <c r="C3940" s="8" t="str">
        <f t="shared" si="184"/>
        <v>412862</v>
      </c>
      <c r="D3940" s="3">
        <v>14</v>
      </c>
      <c r="E3940" s="3">
        <v>3</v>
      </c>
      <c r="F3940" s="3">
        <v>6</v>
      </c>
      <c r="G3940" s="3">
        <v>5</v>
      </c>
      <c r="H3940" s="3">
        <v>4</v>
      </c>
      <c r="I3940" s="3">
        <v>8</v>
      </c>
      <c r="J3940" s="3">
        <v>18</v>
      </c>
      <c r="K3940" s="3">
        <v>7</v>
      </c>
      <c r="L3940" s="3">
        <v>17</v>
      </c>
      <c r="M3940" s="3">
        <v>7</v>
      </c>
      <c r="N3940" s="3">
        <v>4</v>
      </c>
      <c r="O3940" s="3">
        <v>0</v>
      </c>
      <c r="P3940">
        <v>199</v>
      </c>
      <c r="Q3940" s="5" t="b">
        <f t="shared" si="185"/>
        <v>0</v>
      </c>
      <c r="R3940" s="5">
        <v>200</v>
      </c>
    </row>
    <row r="3941" spans="1:18">
      <c r="A3941" t="s">
        <v>3939</v>
      </c>
      <c r="B3941" s="1" t="str">
        <f t="shared" si="183"/>
        <v>Alto Paraná</v>
      </c>
      <c r="C3941" s="8" t="str">
        <f t="shared" si="184"/>
        <v>410060</v>
      </c>
      <c r="D3941" s="3">
        <v>143</v>
      </c>
      <c r="E3941" s="3">
        <v>94</v>
      </c>
      <c r="F3941" s="3">
        <v>73</v>
      </c>
      <c r="G3941" s="3">
        <v>96</v>
      </c>
      <c r="H3941" s="3">
        <v>173</v>
      </c>
      <c r="I3941" s="3">
        <v>144</v>
      </c>
      <c r="J3941" s="3">
        <v>144</v>
      </c>
      <c r="K3941" s="3">
        <v>75</v>
      </c>
      <c r="L3941" s="3">
        <v>181</v>
      </c>
      <c r="M3941" s="3">
        <v>175</v>
      </c>
      <c r="N3941" s="3">
        <v>170</v>
      </c>
      <c r="O3941" s="3">
        <v>187</v>
      </c>
      <c r="P3941">
        <v>2482</v>
      </c>
      <c r="Q3941" s="5" t="b">
        <f t="shared" si="185"/>
        <v>0</v>
      </c>
      <c r="R3941" s="5">
        <v>200</v>
      </c>
    </row>
    <row r="3942" spans="1:18">
      <c r="A3942" t="s">
        <v>3940</v>
      </c>
      <c r="B3942" s="1" t="str">
        <f t="shared" si="183"/>
        <v>Alto Piquiri</v>
      </c>
      <c r="C3942" s="8" t="str">
        <f t="shared" si="184"/>
        <v>410070</v>
      </c>
      <c r="D3942" s="3">
        <v>82</v>
      </c>
      <c r="E3942" s="3">
        <v>71</v>
      </c>
      <c r="F3942" s="3">
        <v>86</v>
      </c>
      <c r="G3942" s="3">
        <v>86</v>
      </c>
      <c r="H3942" s="3">
        <v>45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>
        <v>690</v>
      </c>
      <c r="Q3942" s="5" t="str">
        <f t="shared" si="185"/>
        <v>SIM</v>
      </c>
      <c r="R3942" s="5">
        <v>100</v>
      </c>
    </row>
    <row r="3943" spans="1:18">
      <c r="A3943" t="s">
        <v>3941</v>
      </c>
      <c r="B3943" s="1" t="str">
        <f t="shared" si="183"/>
        <v>Altônia</v>
      </c>
      <c r="C3943" s="8" t="str">
        <f t="shared" si="184"/>
        <v>410050</v>
      </c>
      <c r="D3943" s="3">
        <v>153</v>
      </c>
      <c r="E3943" s="3">
        <v>75</v>
      </c>
      <c r="F3943" s="3">
        <v>35</v>
      </c>
      <c r="G3943" s="3">
        <v>82</v>
      </c>
      <c r="H3943" s="3">
        <v>49</v>
      </c>
      <c r="I3943" s="3">
        <v>48</v>
      </c>
      <c r="J3943" s="3">
        <v>57</v>
      </c>
      <c r="K3943" s="3">
        <v>102</v>
      </c>
      <c r="L3943" s="3">
        <v>113</v>
      </c>
      <c r="M3943" s="3">
        <v>151</v>
      </c>
      <c r="N3943" s="3">
        <v>113</v>
      </c>
      <c r="O3943" s="3">
        <v>59</v>
      </c>
      <c r="P3943">
        <v>4474</v>
      </c>
      <c r="Q3943" s="5" t="b">
        <f t="shared" si="185"/>
        <v>0</v>
      </c>
      <c r="R3943" s="5">
        <v>200</v>
      </c>
    </row>
    <row r="3944" spans="1:18">
      <c r="A3944" t="s">
        <v>3942</v>
      </c>
      <c r="B3944" s="1" t="str">
        <f t="shared" si="183"/>
        <v>Alvorada do Sul</v>
      </c>
      <c r="C3944" s="8" t="str">
        <f t="shared" si="184"/>
        <v>410080</v>
      </c>
      <c r="D3944" s="3">
        <v>120</v>
      </c>
      <c r="E3944" s="3">
        <v>121</v>
      </c>
      <c r="F3944" s="3">
        <v>117</v>
      </c>
      <c r="G3944" s="3">
        <v>100</v>
      </c>
      <c r="H3944" s="3">
        <v>95</v>
      </c>
      <c r="I3944" s="3">
        <v>81</v>
      </c>
      <c r="J3944" s="3">
        <v>60</v>
      </c>
      <c r="K3944" s="3">
        <v>64</v>
      </c>
      <c r="L3944" s="3">
        <v>33</v>
      </c>
      <c r="M3944" s="3">
        <v>50</v>
      </c>
      <c r="N3944" s="3">
        <v>61</v>
      </c>
      <c r="O3944" s="3">
        <v>71</v>
      </c>
      <c r="P3944">
        <v>2211</v>
      </c>
      <c r="Q3944" s="5" t="b">
        <f t="shared" si="185"/>
        <v>0</v>
      </c>
      <c r="R3944" s="5">
        <v>200</v>
      </c>
    </row>
    <row r="3945" spans="1:18">
      <c r="A3945" t="s">
        <v>3943</v>
      </c>
      <c r="B3945" s="1" t="str">
        <f t="shared" si="183"/>
        <v>Amaporã</v>
      </c>
      <c r="C3945" s="8" t="str">
        <f t="shared" si="184"/>
        <v>410090</v>
      </c>
      <c r="D3945" s="3">
        <v>58</v>
      </c>
      <c r="E3945" s="3">
        <v>52</v>
      </c>
      <c r="F3945" s="3">
        <v>72</v>
      </c>
      <c r="G3945" s="3">
        <v>72</v>
      </c>
      <c r="H3945" s="3">
        <v>64</v>
      </c>
      <c r="I3945" s="3">
        <v>50</v>
      </c>
      <c r="J3945" s="3">
        <v>71</v>
      </c>
      <c r="K3945" s="3">
        <v>151</v>
      </c>
      <c r="L3945" s="3">
        <v>124</v>
      </c>
      <c r="M3945" s="3">
        <v>51</v>
      </c>
      <c r="N3945" s="3">
        <v>48</v>
      </c>
      <c r="O3945" s="3">
        <v>94</v>
      </c>
      <c r="P3945">
        <v>1595</v>
      </c>
      <c r="Q3945" s="5" t="b">
        <f t="shared" si="185"/>
        <v>0</v>
      </c>
      <c r="R3945" s="5">
        <v>200</v>
      </c>
    </row>
    <row r="3946" spans="1:18">
      <c r="A3946" t="s">
        <v>3944</v>
      </c>
      <c r="B3946" s="1" t="str">
        <f t="shared" si="183"/>
        <v>Ampére</v>
      </c>
      <c r="C3946" s="8" t="str">
        <f t="shared" si="184"/>
        <v>410100</v>
      </c>
      <c r="D3946" s="3">
        <v>41</v>
      </c>
      <c r="E3946" s="3">
        <v>93</v>
      </c>
      <c r="F3946" s="3">
        <v>154</v>
      </c>
      <c r="G3946" s="3">
        <v>47</v>
      </c>
      <c r="H3946" s="3">
        <v>20</v>
      </c>
      <c r="I3946" s="3">
        <v>46</v>
      </c>
      <c r="J3946" s="3">
        <v>96</v>
      </c>
      <c r="K3946" s="3">
        <v>98</v>
      </c>
      <c r="L3946" s="3">
        <v>68</v>
      </c>
      <c r="M3946" s="3">
        <v>82</v>
      </c>
      <c r="N3946" s="3">
        <v>55</v>
      </c>
      <c r="O3946" s="3">
        <v>0</v>
      </c>
      <c r="P3946">
        <v>4559</v>
      </c>
      <c r="Q3946" s="5" t="b">
        <f t="shared" si="185"/>
        <v>0</v>
      </c>
      <c r="R3946" s="5">
        <v>200</v>
      </c>
    </row>
    <row r="3947" spans="1:18">
      <c r="A3947" t="s">
        <v>3945</v>
      </c>
      <c r="B3947" s="1" t="str">
        <f t="shared" si="183"/>
        <v>Anahy</v>
      </c>
      <c r="C3947" s="8" t="str">
        <f t="shared" si="184"/>
        <v>410105</v>
      </c>
      <c r="D3947" s="3">
        <v>33</v>
      </c>
      <c r="E3947" s="3">
        <v>33</v>
      </c>
      <c r="F3947" s="3">
        <v>28</v>
      </c>
      <c r="G3947" s="3">
        <v>26</v>
      </c>
      <c r="H3947" s="3">
        <v>27</v>
      </c>
      <c r="I3947" s="3">
        <v>44</v>
      </c>
      <c r="J3947" s="3">
        <v>55</v>
      </c>
      <c r="K3947" s="3">
        <v>34</v>
      </c>
      <c r="L3947" s="3">
        <v>51</v>
      </c>
      <c r="M3947" s="3">
        <v>55</v>
      </c>
      <c r="N3947" s="3">
        <v>45</v>
      </c>
      <c r="O3947" s="3">
        <v>0</v>
      </c>
      <c r="P3947">
        <v>815</v>
      </c>
      <c r="Q3947" s="5" t="b">
        <f t="shared" si="185"/>
        <v>0</v>
      </c>
      <c r="R3947" s="5">
        <v>200</v>
      </c>
    </row>
    <row r="3948" spans="1:18">
      <c r="A3948" t="s">
        <v>3946</v>
      </c>
      <c r="B3948" s="1" t="str">
        <f t="shared" si="183"/>
        <v>Andirá</v>
      </c>
      <c r="C3948" s="8" t="str">
        <f t="shared" si="184"/>
        <v>410110</v>
      </c>
      <c r="D3948" s="3">
        <v>188</v>
      </c>
      <c r="E3948" s="3">
        <v>184</v>
      </c>
      <c r="F3948" s="3">
        <v>154</v>
      </c>
      <c r="G3948" s="3">
        <v>0</v>
      </c>
      <c r="H3948" s="3">
        <v>136</v>
      </c>
      <c r="I3948" s="3">
        <v>128</v>
      </c>
      <c r="J3948" s="3">
        <v>138</v>
      </c>
      <c r="K3948" s="3">
        <v>136</v>
      </c>
      <c r="L3948" s="3">
        <v>280</v>
      </c>
      <c r="M3948" s="3">
        <v>249</v>
      </c>
      <c r="N3948" s="3">
        <v>36</v>
      </c>
      <c r="O3948" s="3">
        <v>146</v>
      </c>
      <c r="P3948">
        <v>3371</v>
      </c>
      <c r="Q3948" s="5" t="b">
        <f t="shared" si="185"/>
        <v>0</v>
      </c>
      <c r="R3948" s="5">
        <v>200</v>
      </c>
    </row>
    <row r="3949" spans="1:18">
      <c r="A3949" t="s">
        <v>3947</v>
      </c>
      <c r="B3949" s="1" t="str">
        <f t="shared" si="183"/>
        <v>Ângulo</v>
      </c>
      <c r="C3949" s="8" t="str">
        <f t="shared" si="184"/>
        <v>410115</v>
      </c>
      <c r="D3949" s="3">
        <v>58</v>
      </c>
      <c r="E3949" s="3">
        <v>100</v>
      </c>
      <c r="F3949" s="3">
        <v>64</v>
      </c>
      <c r="G3949" s="3">
        <v>66</v>
      </c>
      <c r="H3949" s="3">
        <v>37</v>
      </c>
      <c r="I3949" s="3">
        <v>21</v>
      </c>
      <c r="J3949" s="3">
        <v>40</v>
      </c>
      <c r="K3949" s="3">
        <v>31</v>
      </c>
      <c r="L3949" s="3">
        <v>14</v>
      </c>
      <c r="M3949" s="3">
        <v>30</v>
      </c>
      <c r="N3949" s="3">
        <v>38</v>
      </c>
      <c r="O3949" s="3">
        <v>49</v>
      </c>
      <c r="P3949">
        <v>1146</v>
      </c>
      <c r="Q3949" s="5" t="b">
        <f t="shared" si="185"/>
        <v>0</v>
      </c>
      <c r="R3949" s="5">
        <v>200</v>
      </c>
    </row>
    <row r="3950" spans="1:18">
      <c r="A3950" t="s">
        <v>3948</v>
      </c>
      <c r="B3950" s="1" t="str">
        <f t="shared" si="183"/>
        <v>Antonina</v>
      </c>
      <c r="C3950" s="8" t="str">
        <f t="shared" si="184"/>
        <v>410120</v>
      </c>
      <c r="D3950" s="3">
        <v>391</v>
      </c>
      <c r="E3950" s="3">
        <v>0</v>
      </c>
      <c r="F3950" s="3">
        <v>0</v>
      </c>
      <c r="G3950" s="3">
        <v>150</v>
      </c>
      <c r="H3950" s="3">
        <v>177</v>
      </c>
      <c r="I3950" s="3">
        <v>0</v>
      </c>
      <c r="J3950" s="3">
        <v>237</v>
      </c>
      <c r="K3950" s="3">
        <v>208</v>
      </c>
      <c r="L3950" s="3">
        <v>0</v>
      </c>
      <c r="M3950" s="3">
        <v>118</v>
      </c>
      <c r="N3950" s="3">
        <v>112</v>
      </c>
      <c r="O3950" s="3">
        <v>152</v>
      </c>
      <c r="P3950">
        <v>3481</v>
      </c>
      <c r="Q3950" s="5" t="b">
        <f t="shared" si="185"/>
        <v>0</v>
      </c>
      <c r="R3950" s="5">
        <v>200</v>
      </c>
    </row>
    <row r="3951" spans="1:18">
      <c r="A3951" t="s">
        <v>3949</v>
      </c>
      <c r="B3951" s="1" t="str">
        <f t="shared" si="183"/>
        <v>Antônio Olinto</v>
      </c>
      <c r="C3951" s="8" t="str">
        <f t="shared" si="184"/>
        <v>410130</v>
      </c>
      <c r="D3951" s="3">
        <v>80</v>
      </c>
      <c r="E3951" s="3">
        <v>116</v>
      </c>
      <c r="F3951" s="3">
        <v>76</v>
      </c>
      <c r="G3951" s="3">
        <v>90</v>
      </c>
      <c r="H3951" s="3">
        <v>39</v>
      </c>
      <c r="I3951" s="3">
        <v>69</v>
      </c>
      <c r="J3951" s="3">
        <v>120</v>
      </c>
      <c r="K3951" s="3">
        <v>128</v>
      </c>
      <c r="L3951" s="3">
        <v>292</v>
      </c>
      <c r="M3951" s="3">
        <v>86</v>
      </c>
      <c r="N3951" s="3">
        <v>77</v>
      </c>
      <c r="O3951" s="3">
        <v>80</v>
      </c>
      <c r="P3951">
        <v>2308</v>
      </c>
      <c r="Q3951" s="5" t="b">
        <f t="shared" si="185"/>
        <v>0</v>
      </c>
      <c r="R3951" s="5">
        <v>200</v>
      </c>
    </row>
    <row r="3952" spans="1:18">
      <c r="A3952" t="s">
        <v>3950</v>
      </c>
      <c r="B3952" s="1" t="str">
        <f t="shared" si="183"/>
        <v>Apucarana</v>
      </c>
      <c r="C3952" s="8" t="str">
        <f t="shared" si="184"/>
        <v>410140</v>
      </c>
      <c r="D3952" s="3">
        <v>249</v>
      </c>
      <c r="E3952" s="3">
        <v>423</v>
      </c>
      <c r="F3952" s="3">
        <v>453</v>
      </c>
      <c r="G3952" s="3">
        <v>413</v>
      </c>
      <c r="H3952" s="3">
        <v>377</v>
      </c>
      <c r="I3952" s="3">
        <v>462</v>
      </c>
      <c r="J3952" s="3">
        <v>383</v>
      </c>
      <c r="K3952" s="3">
        <v>349</v>
      </c>
      <c r="L3952" s="3">
        <v>351</v>
      </c>
      <c r="M3952" s="3">
        <v>418</v>
      </c>
      <c r="N3952" s="3">
        <v>213</v>
      </c>
      <c r="O3952" s="3">
        <v>391</v>
      </c>
      <c r="P3952">
        <v>10164</v>
      </c>
      <c r="Q3952" s="5" t="b">
        <f t="shared" si="185"/>
        <v>0</v>
      </c>
      <c r="R3952" s="5">
        <v>200</v>
      </c>
    </row>
    <row r="3953" spans="1:18">
      <c r="A3953" t="s">
        <v>3951</v>
      </c>
      <c r="B3953" s="1" t="str">
        <f t="shared" si="183"/>
        <v>Arapongas</v>
      </c>
      <c r="C3953" s="8" t="str">
        <f t="shared" si="184"/>
        <v>410150</v>
      </c>
      <c r="D3953" s="3">
        <v>235</v>
      </c>
      <c r="E3953" s="3">
        <v>742</v>
      </c>
      <c r="F3953" s="3">
        <v>1522</v>
      </c>
      <c r="G3953" s="3">
        <v>1542</v>
      </c>
      <c r="H3953" s="3">
        <v>1582</v>
      </c>
      <c r="I3953" s="3">
        <v>1359</v>
      </c>
      <c r="J3953" s="3">
        <v>1500</v>
      </c>
      <c r="K3953" s="3">
        <v>1056</v>
      </c>
      <c r="L3953" s="3">
        <v>1004</v>
      </c>
      <c r="M3953" s="3">
        <v>909</v>
      </c>
      <c r="N3953" s="3">
        <v>1004</v>
      </c>
      <c r="O3953" s="3">
        <v>593</v>
      </c>
      <c r="P3953">
        <v>23651</v>
      </c>
      <c r="Q3953" s="5" t="b">
        <f t="shared" si="185"/>
        <v>0</v>
      </c>
      <c r="R3953" s="5">
        <v>200</v>
      </c>
    </row>
    <row r="3954" spans="1:18">
      <c r="A3954" t="s">
        <v>3952</v>
      </c>
      <c r="B3954" s="1" t="str">
        <f t="shared" si="183"/>
        <v>Arapoti</v>
      </c>
      <c r="C3954" s="8" t="str">
        <f t="shared" si="184"/>
        <v>410160</v>
      </c>
      <c r="D3954" s="3">
        <v>105</v>
      </c>
      <c r="E3954" s="3">
        <v>116</v>
      </c>
      <c r="F3954" s="3">
        <v>100</v>
      </c>
      <c r="G3954" s="3">
        <v>110</v>
      </c>
      <c r="H3954" s="3">
        <v>59</v>
      </c>
      <c r="I3954" s="3">
        <v>70</v>
      </c>
      <c r="J3954" s="3">
        <v>137</v>
      </c>
      <c r="K3954" s="3">
        <v>154</v>
      </c>
      <c r="L3954" s="3">
        <v>134</v>
      </c>
      <c r="M3954" s="3">
        <v>93</v>
      </c>
      <c r="N3954" s="3">
        <v>59</v>
      </c>
      <c r="O3954" s="3">
        <v>97</v>
      </c>
      <c r="P3954">
        <v>2059</v>
      </c>
      <c r="Q3954" s="5" t="b">
        <f t="shared" si="185"/>
        <v>0</v>
      </c>
      <c r="R3954" s="5">
        <v>200</v>
      </c>
    </row>
    <row r="3955" spans="1:18">
      <c r="A3955" t="s">
        <v>3953</v>
      </c>
      <c r="B3955" s="1" t="str">
        <f t="shared" si="183"/>
        <v>Arapuã</v>
      </c>
      <c r="C3955" s="8" t="str">
        <f t="shared" si="184"/>
        <v>410165</v>
      </c>
      <c r="D3955" s="3">
        <v>0</v>
      </c>
      <c r="E3955" s="3">
        <v>0</v>
      </c>
      <c r="F3955" s="3">
        <v>87</v>
      </c>
      <c r="G3955" s="3">
        <v>0</v>
      </c>
      <c r="H3955" s="3">
        <v>119</v>
      </c>
      <c r="I3955" s="3">
        <v>94</v>
      </c>
      <c r="J3955" s="3">
        <v>44</v>
      </c>
      <c r="K3955" s="3">
        <v>52</v>
      </c>
      <c r="L3955" s="3">
        <v>113</v>
      </c>
      <c r="M3955" s="3">
        <v>0</v>
      </c>
      <c r="N3955" s="3">
        <v>162</v>
      </c>
      <c r="O3955" s="3">
        <v>57</v>
      </c>
      <c r="P3955">
        <v>1494</v>
      </c>
      <c r="Q3955" s="5" t="b">
        <f t="shared" si="185"/>
        <v>0</v>
      </c>
      <c r="R3955" s="5">
        <v>200</v>
      </c>
    </row>
    <row r="3956" spans="1:18">
      <c r="A3956" t="s">
        <v>3954</v>
      </c>
      <c r="B3956" s="1" t="str">
        <f t="shared" si="183"/>
        <v>Araruna</v>
      </c>
      <c r="C3956" s="8" t="str">
        <f t="shared" si="184"/>
        <v>410170</v>
      </c>
      <c r="D3956" s="3">
        <v>196</v>
      </c>
      <c r="E3956" s="3">
        <v>491</v>
      </c>
      <c r="F3956" s="3">
        <v>43</v>
      </c>
      <c r="G3956" s="3">
        <v>1041</v>
      </c>
      <c r="H3956" s="3">
        <v>18</v>
      </c>
      <c r="I3956" s="3">
        <v>39</v>
      </c>
      <c r="J3956" s="3">
        <v>33</v>
      </c>
      <c r="K3956" s="3">
        <v>11</v>
      </c>
      <c r="L3956" s="3">
        <v>19</v>
      </c>
      <c r="M3956" s="3">
        <v>25</v>
      </c>
      <c r="N3956" s="3">
        <v>374</v>
      </c>
      <c r="O3956" s="3">
        <v>111</v>
      </c>
      <c r="P3956">
        <v>4739</v>
      </c>
      <c r="Q3956" s="5" t="b">
        <f t="shared" si="185"/>
        <v>0</v>
      </c>
      <c r="R3956" s="5">
        <v>200</v>
      </c>
    </row>
    <row r="3957" spans="1:18">
      <c r="A3957" t="s">
        <v>3955</v>
      </c>
      <c r="B3957" s="1" t="str">
        <f t="shared" si="183"/>
        <v>Araucária</v>
      </c>
      <c r="C3957" s="8" t="str">
        <f t="shared" si="184"/>
        <v>410180</v>
      </c>
      <c r="D3957" s="3">
        <v>254</v>
      </c>
      <c r="E3957" s="3">
        <v>302</v>
      </c>
      <c r="F3957" s="3">
        <v>338</v>
      </c>
      <c r="G3957" s="3">
        <v>374</v>
      </c>
      <c r="H3957" s="3">
        <v>331</v>
      </c>
      <c r="I3957" s="3">
        <v>339</v>
      </c>
      <c r="J3957" s="3">
        <v>325</v>
      </c>
      <c r="K3957" s="3">
        <v>263</v>
      </c>
      <c r="L3957" s="3">
        <v>303</v>
      </c>
      <c r="M3957" s="3">
        <v>276</v>
      </c>
      <c r="N3957" s="3">
        <v>192</v>
      </c>
      <c r="O3957" s="3">
        <v>166</v>
      </c>
      <c r="P3957">
        <v>11693</v>
      </c>
      <c r="Q3957" s="5" t="b">
        <f t="shared" si="185"/>
        <v>0</v>
      </c>
      <c r="R3957" s="5">
        <v>200</v>
      </c>
    </row>
    <row r="3958" spans="1:18">
      <c r="A3958" t="s">
        <v>3956</v>
      </c>
      <c r="B3958" s="1" t="str">
        <f t="shared" si="183"/>
        <v>Ariranha do Ivaí</v>
      </c>
      <c r="C3958" s="8" t="str">
        <f t="shared" si="184"/>
        <v>410185</v>
      </c>
      <c r="D3958" s="3">
        <v>67</v>
      </c>
      <c r="E3958" s="3">
        <v>80</v>
      </c>
      <c r="F3958" s="3">
        <v>50</v>
      </c>
      <c r="G3958" s="3">
        <v>48</v>
      </c>
      <c r="H3958" s="3">
        <v>52</v>
      </c>
      <c r="I3958" s="3">
        <v>47</v>
      </c>
      <c r="J3958" s="3">
        <v>35</v>
      </c>
      <c r="K3958" s="3">
        <v>46</v>
      </c>
      <c r="L3958" s="3">
        <v>40</v>
      </c>
      <c r="M3958" s="3">
        <v>36</v>
      </c>
      <c r="N3958" s="3">
        <v>32</v>
      </c>
      <c r="O3958" s="3">
        <v>133</v>
      </c>
      <c r="P3958">
        <v>1551</v>
      </c>
      <c r="Q3958" s="5" t="b">
        <f t="shared" si="185"/>
        <v>0</v>
      </c>
      <c r="R3958" s="5">
        <v>200</v>
      </c>
    </row>
    <row r="3959" spans="1:18">
      <c r="A3959" t="s">
        <v>3957</v>
      </c>
      <c r="B3959" s="1" t="str">
        <f t="shared" si="183"/>
        <v>Assaí</v>
      </c>
      <c r="C3959" s="8" t="str">
        <f t="shared" si="184"/>
        <v>410190</v>
      </c>
      <c r="D3959" s="3">
        <v>101</v>
      </c>
      <c r="E3959" s="3">
        <v>192</v>
      </c>
      <c r="F3959" s="3">
        <v>117</v>
      </c>
      <c r="G3959" s="3">
        <v>117</v>
      </c>
      <c r="H3959" s="3">
        <v>117</v>
      </c>
      <c r="I3959" s="3">
        <v>117</v>
      </c>
      <c r="J3959" s="3">
        <v>267</v>
      </c>
      <c r="K3959" s="3">
        <v>123</v>
      </c>
      <c r="L3959" s="3">
        <v>0</v>
      </c>
      <c r="M3959" s="3">
        <v>115</v>
      </c>
      <c r="N3959" s="3">
        <v>105</v>
      </c>
      <c r="O3959" s="3">
        <v>0</v>
      </c>
      <c r="P3959">
        <v>2860</v>
      </c>
      <c r="Q3959" s="5" t="b">
        <f t="shared" si="185"/>
        <v>0</v>
      </c>
      <c r="R3959" s="5">
        <v>200</v>
      </c>
    </row>
    <row r="3960" spans="1:18">
      <c r="A3960" t="s">
        <v>3958</v>
      </c>
      <c r="B3960" s="1" t="str">
        <f t="shared" si="183"/>
        <v>Assis Chateaubriand</v>
      </c>
      <c r="C3960" s="8" t="str">
        <f t="shared" si="184"/>
        <v>410200</v>
      </c>
      <c r="D3960" s="3">
        <v>201</v>
      </c>
      <c r="E3960" s="3">
        <v>139</v>
      </c>
      <c r="F3960" s="3">
        <v>160</v>
      </c>
      <c r="G3960" s="3">
        <v>159</v>
      </c>
      <c r="H3960" s="3">
        <v>226</v>
      </c>
      <c r="I3960" s="3">
        <v>261</v>
      </c>
      <c r="J3960" s="3">
        <v>265</v>
      </c>
      <c r="K3960" s="3">
        <v>231</v>
      </c>
      <c r="L3960" s="3">
        <v>276</v>
      </c>
      <c r="M3960" s="3">
        <v>0</v>
      </c>
      <c r="N3960" s="3">
        <v>175</v>
      </c>
      <c r="O3960" s="3">
        <v>574</v>
      </c>
      <c r="P3960">
        <v>5157</v>
      </c>
      <c r="Q3960" s="5" t="b">
        <f t="shared" si="185"/>
        <v>0</v>
      </c>
      <c r="R3960" s="5">
        <v>200</v>
      </c>
    </row>
    <row r="3961" spans="1:18">
      <c r="A3961" t="s">
        <v>3959</v>
      </c>
      <c r="B3961" s="1" t="str">
        <f t="shared" si="183"/>
        <v>Astorga</v>
      </c>
      <c r="C3961" s="8" t="str">
        <f t="shared" si="184"/>
        <v>410210</v>
      </c>
      <c r="D3961" s="3">
        <v>129</v>
      </c>
      <c r="E3961" s="3">
        <v>291</v>
      </c>
      <c r="F3961" s="3">
        <v>118</v>
      </c>
      <c r="G3961" s="3">
        <v>66</v>
      </c>
      <c r="H3961" s="3">
        <v>0</v>
      </c>
      <c r="I3961" s="3">
        <v>79</v>
      </c>
      <c r="J3961" s="3">
        <v>58</v>
      </c>
      <c r="K3961" s="3">
        <v>77</v>
      </c>
      <c r="L3961" s="3">
        <v>58</v>
      </c>
      <c r="M3961" s="3">
        <v>55</v>
      </c>
      <c r="N3961" s="3">
        <v>49</v>
      </c>
      <c r="O3961" s="3">
        <v>101</v>
      </c>
      <c r="P3961">
        <v>2026</v>
      </c>
      <c r="Q3961" s="5" t="b">
        <f t="shared" si="185"/>
        <v>0</v>
      </c>
      <c r="R3961" s="5">
        <v>200</v>
      </c>
    </row>
    <row r="3962" spans="1:18">
      <c r="A3962" t="s">
        <v>3960</v>
      </c>
      <c r="B3962" s="1" t="str">
        <f t="shared" si="183"/>
        <v>Atalaia</v>
      </c>
      <c r="C3962" s="8" t="str">
        <f t="shared" si="184"/>
        <v>410220</v>
      </c>
      <c r="D3962" s="3">
        <v>78</v>
      </c>
      <c r="E3962" s="3">
        <v>24</v>
      </c>
      <c r="F3962" s="3">
        <v>26</v>
      </c>
      <c r="G3962" s="3">
        <v>23</v>
      </c>
      <c r="H3962" s="3">
        <v>16</v>
      </c>
      <c r="I3962" s="3">
        <v>61</v>
      </c>
      <c r="J3962" s="3">
        <v>75</v>
      </c>
      <c r="K3962" s="3">
        <v>55</v>
      </c>
      <c r="L3962" s="3">
        <v>77</v>
      </c>
      <c r="M3962" s="3">
        <v>22</v>
      </c>
      <c r="N3962" s="3">
        <v>35</v>
      </c>
      <c r="O3962" s="3">
        <v>22</v>
      </c>
      <c r="P3962">
        <v>1122</v>
      </c>
      <c r="Q3962" s="5" t="b">
        <f t="shared" si="185"/>
        <v>0</v>
      </c>
      <c r="R3962" s="5">
        <v>200</v>
      </c>
    </row>
    <row r="3963" spans="1:18">
      <c r="A3963" t="s">
        <v>3961</v>
      </c>
      <c r="B3963" s="1" t="str">
        <f t="shared" si="183"/>
        <v>Balsa Nova</v>
      </c>
      <c r="C3963" s="8" t="str">
        <f t="shared" si="184"/>
        <v>410230</v>
      </c>
      <c r="D3963" s="3">
        <v>0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78</v>
      </c>
      <c r="P3963">
        <v>78</v>
      </c>
      <c r="Q3963" s="5" t="str">
        <f t="shared" si="185"/>
        <v>SIM</v>
      </c>
      <c r="R3963" s="5">
        <v>100</v>
      </c>
    </row>
    <row r="3964" spans="1:18">
      <c r="A3964" t="s">
        <v>3962</v>
      </c>
      <c r="B3964" s="1" t="str">
        <f t="shared" si="183"/>
        <v>Bandeirantes</v>
      </c>
      <c r="C3964" s="8" t="str">
        <f t="shared" si="184"/>
        <v>410240</v>
      </c>
      <c r="D3964" s="3">
        <v>109</v>
      </c>
      <c r="E3964" s="3">
        <v>64</v>
      </c>
      <c r="F3964" s="3">
        <v>167</v>
      </c>
      <c r="G3964" s="3">
        <v>141</v>
      </c>
      <c r="H3964" s="3">
        <v>37</v>
      </c>
      <c r="I3964" s="3">
        <v>0</v>
      </c>
      <c r="J3964" s="3">
        <v>159</v>
      </c>
      <c r="K3964" s="3">
        <v>234</v>
      </c>
      <c r="L3964" s="3">
        <v>122</v>
      </c>
      <c r="M3964" s="3">
        <v>96</v>
      </c>
      <c r="N3964" s="3">
        <v>96</v>
      </c>
      <c r="O3964" s="3">
        <v>80</v>
      </c>
      <c r="P3964">
        <v>2814</v>
      </c>
      <c r="Q3964" s="5" t="b">
        <f t="shared" si="185"/>
        <v>0</v>
      </c>
      <c r="R3964" s="5">
        <v>200</v>
      </c>
    </row>
    <row r="3965" spans="1:18">
      <c r="A3965" t="s">
        <v>3963</v>
      </c>
      <c r="B3965" s="1" t="str">
        <f t="shared" si="183"/>
        <v>Barbosa Ferraz</v>
      </c>
      <c r="C3965" s="8" t="str">
        <f t="shared" si="184"/>
        <v>410250</v>
      </c>
      <c r="D3965" s="3">
        <v>119</v>
      </c>
      <c r="E3965" s="3">
        <v>117</v>
      </c>
      <c r="F3965" s="3">
        <v>119</v>
      </c>
      <c r="G3965" s="3">
        <v>110</v>
      </c>
      <c r="H3965" s="3">
        <v>109</v>
      </c>
      <c r="I3965" s="3">
        <v>119</v>
      </c>
      <c r="J3965" s="3">
        <v>119</v>
      </c>
      <c r="K3965" s="3">
        <v>119</v>
      </c>
      <c r="L3965" s="3">
        <v>119</v>
      </c>
      <c r="M3965" s="3">
        <v>102</v>
      </c>
      <c r="N3965" s="3">
        <v>111</v>
      </c>
      <c r="O3965" s="3">
        <v>134</v>
      </c>
      <c r="P3965">
        <v>3107</v>
      </c>
      <c r="Q3965" s="5" t="b">
        <f t="shared" si="185"/>
        <v>0</v>
      </c>
      <c r="R3965" s="5">
        <v>200</v>
      </c>
    </row>
    <row r="3966" spans="1:18">
      <c r="A3966" t="s">
        <v>3964</v>
      </c>
      <c r="B3966" s="1" t="str">
        <f t="shared" si="183"/>
        <v>Barra do Jacaré</v>
      </c>
      <c r="C3966" s="8" t="str">
        <f t="shared" si="184"/>
        <v>410270</v>
      </c>
      <c r="D3966" s="3">
        <v>17</v>
      </c>
      <c r="E3966" s="3">
        <v>14</v>
      </c>
      <c r="F3966" s="3">
        <v>14</v>
      </c>
      <c r="G3966" s="3">
        <v>15</v>
      </c>
      <c r="H3966" s="3">
        <v>8</v>
      </c>
      <c r="I3966" s="3">
        <v>13</v>
      </c>
      <c r="J3966" s="3">
        <v>9</v>
      </c>
      <c r="K3966" s="3">
        <v>15</v>
      </c>
      <c r="L3966" s="3">
        <v>11</v>
      </c>
      <c r="M3966" s="3">
        <v>36</v>
      </c>
      <c r="N3966" s="3">
        <v>0</v>
      </c>
      <c r="O3966" s="3">
        <v>9</v>
      </c>
      <c r="P3966">
        <v>594</v>
      </c>
      <c r="Q3966" s="5" t="b">
        <f t="shared" si="185"/>
        <v>0</v>
      </c>
      <c r="R3966" s="5">
        <v>200</v>
      </c>
    </row>
    <row r="3967" spans="1:18">
      <c r="A3967" t="s">
        <v>3965</v>
      </c>
      <c r="B3967" s="1" t="str">
        <f t="shared" si="183"/>
        <v>Barracão</v>
      </c>
      <c r="C3967" s="8" t="str">
        <f t="shared" si="184"/>
        <v>410260</v>
      </c>
      <c r="D3967" s="3">
        <v>246</v>
      </c>
      <c r="E3967" s="3">
        <v>205</v>
      </c>
      <c r="F3967" s="3">
        <v>426</v>
      </c>
      <c r="G3967" s="3">
        <v>256</v>
      </c>
      <c r="H3967" s="3">
        <v>111</v>
      </c>
      <c r="I3967" s="3">
        <v>132</v>
      </c>
      <c r="J3967" s="3">
        <v>146</v>
      </c>
      <c r="K3967" s="3">
        <v>140</v>
      </c>
      <c r="L3967" s="3">
        <v>118</v>
      </c>
      <c r="M3967" s="3">
        <v>109</v>
      </c>
      <c r="N3967" s="3">
        <v>87</v>
      </c>
      <c r="O3967" s="3">
        <v>0</v>
      </c>
      <c r="P3967">
        <v>7180</v>
      </c>
      <c r="Q3967" s="5" t="b">
        <f t="shared" si="185"/>
        <v>0</v>
      </c>
      <c r="R3967" s="5">
        <v>200</v>
      </c>
    </row>
    <row r="3968" spans="1:18">
      <c r="A3968" t="s">
        <v>3966</v>
      </c>
      <c r="B3968" s="1" t="str">
        <f t="shared" si="183"/>
        <v>Bela Vista da Caroba</v>
      </c>
      <c r="C3968" s="8" t="str">
        <f t="shared" si="184"/>
        <v>410275</v>
      </c>
      <c r="D3968" s="3">
        <v>0</v>
      </c>
      <c r="E3968" s="3">
        <v>0</v>
      </c>
      <c r="F3968" s="3">
        <v>22</v>
      </c>
      <c r="G3968" s="3">
        <v>16</v>
      </c>
      <c r="H3968" s="3">
        <v>323</v>
      </c>
      <c r="I3968" s="3">
        <v>99</v>
      </c>
      <c r="J3968" s="3">
        <v>130</v>
      </c>
      <c r="K3968" s="3">
        <v>236</v>
      </c>
      <c r="L3968" s="3">
        <v>188</v>
      </c>
      <c r="M3968" s="3">
        <v>190</v>
      </c>
      <c r="N3968" s="3">
        <v>148</v>
      </c>
      <c r="O3968" s="3">
        <v>20</v>
      </c>
      <c r="P3968">
        <v>1629</v>
      </c>
      <c r="Q3968" s="5" t="b">
        <f t="shared" si="185"/>
        <v>0</v>
      </c>
      <c r="R3968" s="5">
        <v>200</v>
      </c>
    </row>
    <row r="3969" spans="1:18">
      <c r="A3969" t="s">
        <v>3967</v>
      </c>
      <c r="B3969" s="1" t="str">
        <f t="shared" si="183"/>
        <v>Bela Vista do Paraíso</v>
      </c>
      <c r="C3969" s="8" t="str">
        <f t="shared" si="184"/>
        <v>410280</v>
      </c>
      <c r="D3969" s="3">
        <v>78</v>
      </c>
      <c r="E3969" s="3">
        <v>59</v>
      </c>
      <c r="F3969" s="3">
        <v>28</v>
      </c>
      <c r="G3969" s="3">
        <v>30</v>
      </c>
      <c r="H3969" s="3">
        <v>48</v>
      </c>
      <c r="I3969" s="3">
        <v>31</v>
      </c>
      <c r="J3969" s="3">
        <v>52</v>
      </c>
      <c r="K3969" s="3">
        <v>31</v>
      </c>
      <c r="L3969" s="3">
        <v>11</v>
      </c>
      <c r="M3969" s="3">
        <v>30</v>
      </c>
      <c r="N3969" s="3">
        <v>44</v>
      </c>
      <c r="O3969" s="3">
        <v>66</v>
      </c>
      <c r="P3969">
        <v>1838</v>
      </c>
      <c r="Q3969" s="5" t="b">
        <f t="shared" si="185"/>
        <v>0</v>
      </c>
      <c r="R3969" s="5">
        <v>200</v>
      </c>
    </row>
    <row r="3970" spans="1:18">
      <c r="A3970" t="s">
        <v>3968</v>
      </c>
      <c r="B3970" s="1" t="str">
        <f t="shared" si="183"/>
        <v>Bituruna</v>
      </c>
      <c r="C3970" s="8" t="str">
        <f t="shared" si="184"/>
        <v>410290</v>
      </c>
      <c r="D3970" s="3">
        <v>101</v>
      </c>
      <c r="E3970" s="3">
        <v>80</v>
      </c>
      <c r="F3970" s="3">
        <v>22</v>
      </c>
      <c r="G3970" s="3">
        <v>101</v>
      </c>
      <c r="H3970" s="3">
        <v>99</v>
      </c>
      <c r="I3970" s="3">
        <v>57</v>
      </c>
      <c r="J3970" s="3">
        <v>62</v>
      </c>
      <c r="K3970" s="3">
        <v>72</v>
      </c>
      <c r="L3970" s="3">
        <v>83</v>
      </c>
      <c r="M3970" s="3">
        <v>83</v>
      </c>
      <c r="N3970" s="3">
        <v>29</v>
      </c>
      <c r="O3970" s="3">
        <v>0</v>
      </c>
      <c r="P3970">
        <v>2777</v>
      </c>
      <c r="Q3970" s="5" t="b">
        <f t="shared" si="185"/>
        <v>0</v>
      </c>
      <c r="R3970" s="5">
        <v>200</v>
      </c>
    </row>
    <row r="3971" spans="1:18">
      <c r="A3971" t="s">
        <v>3969</v>
      </c>
      <c r="B3971" s="1" t="str">
        <f t="shared" si="183"/>
        <v>Boa Esperança</v>
      </c>
      <c r="C3971" s="8" t="str">
        <f t="shared" si="184"/>
        <v>410300</v>
      </c>
      <c r="D3971" s="3">
        <v>45</v>
      </c>
      <c r="E3971" s="3">
        <v>64</v>
      </c>
      <c r="F3971" s="3">
        <v>38</v>
      </c>
      <c r="G3971" s="3">
        <v>39</v>
      </c>
      <c r="H3971" s="3">
        <v>62</v>
      </c>
      <c r="I3971" s="3">
        <v>94</v>
      </c>
      <c r="J3971" s="3">
        <v>121</v>
      </c>
      <c r="K3971" s="3">
        <v>128</v>
      </c>
      <c r="L3971" s="3">
        <v>132</v>
      </c>
      <c r="M3971" s="3">
        <v>196</v>
      </c>
      <c r="N3971" s="3">
        <v>36</v>
      </c>
      <c r="O3971" s="3">
        <v>55</v>
      </c>
      <c r="P3971">
        <v>1708</v>
      </c>
      <c r="Q3971" s="5" t="b">
        <f t="shared" si="185"/>
        <v>0</v>
      </c>
      <c r="R3971" s="5">
        <v>200</v>
      </c>
    </row>
    <row r="3972" spans="1:18">
      <c r="A3972" t="s">
        <v>3970</v>
      </c>
      <c r="B3972" s="1" t="str">
        <f t="shared" ref="B3972:B4035" si="186">MID(A3972,8,100)</f>
        <v>Boa Esperança do Iguaçu</v>
      </c>
      <c r="C3972" s="8" t="str">
        <f t="shared" ref="C3972:C4035" si="187">MID(A3972,1,6)</f>
        <v>410302</v>
      </c>
      <c r="D3972" s="3">
        <v>7</v>
      </c>
      <c r="E3972" s="3">
        <v>7</v>
      </c>
      <c r="F3972" s="3">
        <v>7</v>
      </c>
      <c r="G3972" s="3">
        <v>7</v>
      </c>
      <c r="H3972" s="3">
        <v>6</v>
      </c>
      <c r="I3972" s="3">
        <v>8</v>
      </c>
      <c r="J3972" s="3">
        <v>5</v>
      </c>
      <c r="K3972" s="3">
        <v>12</v>
      </c>
      <c r="L3972" s="3">
        <v>8</v>
      </c>
      <c r="M3972" s="3">
        <v>5</v>
      </c>
      <c r="N3972" s="3">
        <v>7</v>
      </c>
      <c r="O3972" s="3">
        <v>8</v>
      </c>
      <c r="P3972">
        <v>200</v>
      </c>
      <c r="Q3972" s="5" t="b">
        <f t="shared" ref="Q3972:Q4035" si="188">IF(K3972+L3972+M3972=0,"SIM",IF(L3972+M3972+N3972=0,"SIM",IF(M3972+N3972+O3972=0,"SIM")))</f>
        <v>0</v>
      </c>
      <c r="R3972" s="5">
        <v>200</v>
      </c>
    </row>
    <row r="3973" spans="1:18">
      <c r="A3973" t="s">
        <v>3971</v>
      </c>
      <c r="B3973" s="1" t="str">
        <f t="shared" si="186"/>
        <v>Boa Ventura de São Roque</v>
      </c>
      <c r="C3973" s="8" t="str">
        <f t="shared" si="187"/>
        <v>410304</v>
      </c>
      <c r="D3973" s="3">
        <v>4</v>
      </c>
      <c r="E3973" s="3">
        <v>85</v>
      </c>
      <c r="F3973" s="3">
        <v>42</v>
      </c>
      <c r="G3973" s="3">
        <v>125</v>
      </c>
      <c r="H3973" s="3">
        <v>59</v>
      </c>
      <c r="I3973" s="3">
        <v>135</v>
      </c>
      <c r="J3973" s="3">
        <v>0</v>
      </c>
      <c r="K3973" s="3">
        <v>112</v>
      </c>
      <c r="L3973" s="3">
        <v>70</v>
      </c>
      <c r="M3973" s="3">
        <v>110</v>
      </c>
      <c r="N3973" s="3">
        <v>5</v>
      </c>
      <c r="O3973" s="3">
        <v>173</v>
      </c>
      <c r="P3973">
        <v>1805</v>
      </c>
      <c r="Q3973" s="5" t="b">
        <f t="shared" si="188"/>
        <v>0</v>
      </c>
      <c r="R3973" s="5">
        <v>200</v>
      </c>
    </row>
    <row r="3974" spans="1:18">
      <c r="A3974" t="s">
        <v>3972</v>
      </c>
      <c r="B3974" s="1" t="str">
        <f t="shared" si="186"/>
        <v>Boa Vista da Aparecida</v>
      </c>
      <c r="C3974" s="8" t="str">
        <f t="shared" si="187"/>
        <v>410305</v>
      </c>
      <c r="D3974" s="3">
        <v>44</v>
      </c>
      <c r="E3974" s="3">
        <v>44</v>
      </c>
      <c r="F3974" s="3">
        <v>33</v>
      </c>
      <c r="G3974" s="3">
        <v>56</v>
      </c>
      <c r="H3974" s="3">
        <v>23</v>
      </c>
      <c r="I3974" s="3">
        <v>9</v>
      </c>
      <c r="J3974" s="3">
        <v>65</v>
      </c>
      <c r="K3974" s="3">
        <v>20</v>
      </c>
      <c r="L3974" s="3">
        <v>64</v>
      </c>
      <c r="M3974" s="3">
        <v>49</v>
      </c>
      <c r="N3974" s="3">
        <v>67</v>
      </c>
      <c r="O3974" s="3">
        <v>18</v>
      </c>
      <c r="P3974">
        <v>1332</v>
      </c>
      <c r="Q3974" s="5" t="b">
        <f t="shared" si="188"/>
        <v>0</v>
      </c>
      <c r="R3974" s="5">
        <v>200</v>
      </c>
    </row>
    <row r="3975" spans="1:18">
      <c r="A3975" t="s">
        <v>3973</v>
      </c>
      <c r="B3975" s="1" t="str">
        <f t="shared" si="186"/>
        <v>Bocaiúva do Sul</v>
      </c>
      <c r="C3975" s="8" t="str">
        <f t="shared" si="187"/>
        <v>410310</v>
      </c>
      <c r="D3975" s="3">
        <v>128</v>
      </c>
      <c r="E3975" s="3">
        <v>199</v>
      </c>
      <c r="F3975" s="3">
        <v>460</v>
      </c>
      <c r="G3975" s="3">
        <v>76</v>
      </c>
      <c r="H3975" s="3">
        <v>124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>
        <v>1468</v>
      </c>
      <c r="Q3975" s="5" t="str">
        <f t="shared" si="188"/>
        <v>SIM</v>
      </c>
      <c r="R3975" s="5">
        <v>100</v>
      </c>
    </row>
    <row r="3976" spans="1:18">
      <c r="A3976" t="s">
        <v>3974</v>
      </c>
      <c r="B3976" s="1" t="str">
        <f t="shared" si="186"/>
        <v>Bom Jesus do Sul</v>
      </c>
      <c r="C3976" s="8" t="str">
        <f t="shared" si="187"/>
        <v>410315</v>
      </c>
      <c r="D3976" s="3">
        <v>5</v>
      </c>
      <c r="E3976" s="3">
        <v>23</v>
      </c>
      <c r="F3976" s="3">
        <v>12</v>
      </c>
      <c r="G3976" s="3">
        <v>21</v>
      </c>
      <c r="H3976" s="3">
        <v>4</v>
      </c>
      <c r="I3976" s="3">
        <v>11</v>
      </c>
      <c r="J3976" s="3">
        <v>15</v>
      </c>
      <c r="K3976" s="3">
        <v>7</v>
      </c>
      <c r="L3976" s="3">
        <v>4</v>
      </c>
      <c r="M3976" s="3">
        <v>4</v>
      </c>
      <c r="N3976" s="3">
        <v>0</v>
      </c>
      <c r="O3976" s="3">
        <v>11</v>
      </c>
      <c r="P3976">
        <v>406</v>
      </c>
      <c r="Q3976" s="5" t="b">
        <f t="shared" si="188"/>
        <v>0</v>
      </c>
      <c r="R3976" s="5">
        <v>200</v>
      </c>
    </row>
    <row r="3977" spans="1:18">
      <c r="A3977" t="s">
        <v>3975</v>
      </c>
      <c r="B3977" s="1" t="str">
        <f t="shared" si="186"/>
        <v>Bom Sucesso</v>
      </c>
      <c r="C3977" s="8" t="str">
        <f t="shared" si="187"/>
        <v>410320</v>
      </c>
      <c r="D3977" s="3">
        <v>635</v>
      </c>
      <c r="E3977" s="3">
        <v>0</v>
      </c>
      <c r="F3977" s="3">
        <v>0</v>
      </c>
      <c r="G3977" s="3">
        <v>327</v>
      </c>
      <c r="H3977" s="3">
        <v>0</v>
      </c>
      <c r="I3977" s="3">
        <v>0</v>
      </c>
      <c r="J3977" s="3">
        <v>97</v>
      </c>
      <c r="K3977" s="3">
        <v>64</v>
      </c>
      <c r="L3977" s="3">
        <v>64</v>
      </c>
      <c r="M3977" s="3">
        <v>64</v>
      </c>
      <c r="N3977" s="3">
        <v>60</v>
      </c>
      <c r="O3977" s="3">
        <v>0</v>
      </c>
      <c r="P3977">
        <v>2758</v>
      </c>
      <c r="Q3977" s="5" t="b">
        <f t="shared" si="188"/>
        <v>0</v>
      </c>
      <c r="R3977" s="5">
        <v>200</v>
      </c>
    </row>
    <row r="3978" spans="1:18">
      <c r="A3978" t="s">
        <v>3976</v>
      </c>
      <c r="B3978" s="1" t="str">
        <f t="shared" si="186"/>
        <v>Bom Sucesso do Sul</v>
      </c>
      <c r="C3978" s="8" t="str">
        <f t="shared" si="187"/>
        <v>410322</v>
      </c>
      <c r="D3978" s="3">
        <v>4</v>
      </c>
      <c r="E3978" s="3">
        <v>15</v>
      </c>
      <c r="F3978" s="3">
        <v>24</v>
      </c>
      <c r="G3978" s="3">
        <v>15</v>
      </c>
      <c r="H3978" s="3">
        <v>3</v>
      </c>
      <c r="I3978" s="3">
        <v>28</v>
      </c>
      <c r="J3978" s="3">
        <v>0</v>
      </c>
      <c r="K3978" s="3">
        <v>4</v>
      </c>
      <c r="L3978" s="3">
        <v>66</v>
      </c>
      <c r="M3978" s="3">
        <v>0</v>
      </c>
      <c r="N3978" s="3">
        <v>21</v>
      </c>
      <c r="O3978" s="3">
        <v>115</v>
      </c>
      <c r="P3978">
        <v>586</v>
      </c>
      <c r="Q3978" s="5" t="b">
        <f t="shared" si="188"/>
        <v>0</v>
      </c>
      <c r="R3978" s="5">
        <v>200</v>
      </c>
    </row>
    <row r="3979" spans="1:18">
      <c r="A3979" t="s">
        <v>3977</v>
      </c>
      <c r="B3979" s="1" t="str">
        <f t="shared" si="186"/>
        <v>Borrazópolis</v>
      </c>
      <c r="C3979" s="8" t="str">
        <f t="shared" si="187"/>
        <v>410330</v>
      </c>
      <c r="D3979" s="3">
        <v>29</v>
      </c>
      <c r="E3979" s="3">
        <v>67</v>
      </c>
      <c r="F3979" s="3">
        <v>55</v>
      </c>
      <c r="G3979" s="3">
        <v>50</v>
      </c>
      <c r="H3979" s="3">
        <v>62</v>
      </c>
      <c r="I3979" s="3">
        <v>104</v>
      </c>
      <c r="J3979" s="3">
        <v>67</v>
      </c>
      <c r="K3979" s="3">
        <v>107</v>
      </c>
      <c r="L3979" s="3">
        <v>111</v>
      </c>
      <c r="M3979" s="3">
        <v>130141</v>
      </c>
      <c r="N3979" s="3">
        <v>74</v>
      </c>
      <c r="O3979" s="3">
        <v>0</v>
      </c>
      <c r="P3979">
        <v>131286</v>
      </c>
      <c r="Q3979" s="5" t="b">
        <f t="shared" si="188"/>
        <v>0</v>
      </c>
      <c r="R3979" s="5">
        <v>200</v>
      </c>
    </row>
    <row r="3980" spans="1:18">
      <c r="A3980" t="s">
        <v>3978</v>
      </c>
      <c r="B3980" s="1" t="str">
        <f t="shared" si="186"/>
        <v>Braganey</v>
      </c>
      <c r="C3980" s="8" t="str">
        <f t="shared" si="187"/>
        <v>410335</v>
      </c>
      <c r="D3980" s="3">
        <v>13</v>
      </c>
      <c r="E3980" s="3">
        <v>6</v>
      </c>
      <c r="F3980" s="3">
        <v>6</v>
      </c>
      <c r="G3980" s="3">
        <v>0</v>
      </c>
      <c r="H3980" s="3">
        <v>0</v>
      </c>
      <c r="I3980" s="3">
        <v>16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>
        <v>308</v>
      </c>
      <c r="Q3980" s="5" t="str">
        <f t="shared" si="188"/>
        <v>SIM</v>
      </c>
      <c r="R3980" s="5">
        <v>100</v>
      </c>
    </row>
    <row r="3981" spans="1:18">
      <c r="A3981" t="s">
        <v>3979</v>
      </c>
      <c r="B3981" s="1" t="str">
        <f t="shared" si="186"/>
        <v>Brasilândia do Sul</v>
      </c>
      <c r="C3981" s="8" t="str">
        <f t="shared" si="187"/>
        <v>410337</v>
      </c>
      <c r="D3981" s="3">
        <v>25</v>
      </c>
      <c r="E3981" s="3">
        <v>27</v>
      </c>
      <c r="F3981" s="3">
        <v>15</v>
      </c>
      <c r="G3981" s="3">
        <v>21</v>
      </c>
      <c r="H3981" s="3">
        <v>9</v>
      </c>
      <c r="I3981" s="3">
        <v>0</v>
      </c>
      <c r="J3981" s="3">
        <v>38</v>
      </c>
      <c r="K3981" s="3">
        <v>52</v>
      </c>
      <c r="L3981" s="3">
        <v>38</v>
      </c>
      <c r="M3981" s="3">
        <v>0</v>
      </c>
      <c r="N3981" s="3">
        <v>0</v>
      </c>
      <c r="O3981" s="3">
        <v>0</v>
      </c>
      <c r="P3981">
        <v>689</v>
      </c>
      <c r="Q3981" s="5" t="str">
        <f t="shared" si="188"/>
        <v>SIM</v>
      </c>
      <c r="R3981" s="5">
        <v>100</v>
      </c>
    </row>
    <row r="3982" spans="1:18">
      <c r="A3982" t="s">
        <v>3980</v>
      </c>
      <c r="B3982" s="1" t="str">
        <f t="shared" si="186"/>
        <v>Cafeara</v>
      </c>
      <c r="C3982" s="8" t="str">
        <f t="shared" si="187"/>
        <v>410340</v>
      </c>
      <c r="D3982" s="3">
        <v>60</v>
      </c>
      <c r="E3982" s="3">
        <v>78</v>
      </c>
      <c r="F3982" s="3">
        <v>96</v>
      </c>
      <c r="G3982" s="3">
        <v>107</v>
      </c>
      <c r="H3982" s="3">
        <v>69</v>
      </c>
      <c r="I3982" s="3">
        <v>95</v>
      </c>
      <c r="J3982" s="3">
        <v>113</v>
      </c>
      <c r="K3982" s="3">
        <v>124</v>
      </c>
      <c r="L3982" s="3">
        <v>101</v>
      </c>
      <c r="M3982" s="3">
        <v>94</v>
      </c>
      <c r="N3982" s="3">
        <v>100</v>
      </c>
      <c r="O3982" s="3">
        <v>0</v>
      </c>
      <c r="P3982">
        <v>1531</v>
      </c>
      <c r="Q3982" s="5" t="b">
        <f t="shared" si="188"/>
        <v>0</v>
      </c>
      <c r="R3982" s="5">
        <v>200</v>
      </c>
    </row>
    <row r="3983" spans="1:18">
      <c r="A3983" t="s">
        <v>3981</v>
      </c>
      <c r="B3983" s="1" t="str">
        <f t="shared" si="186"/>
        <v>Cafelândia</v>
      </c>
      <c r="C3983" s="8" t="str">
        <f t="shared" si="187"/>
        <v>410345</v>
      </c>
      <c r="D3983" s="3">
        <v>102</v>
      </c>
      <c r="E3983" s="3">
        <v>0</v>
      </c>
      <c r="F3983" s="3">
        <v>362</v>
      </c>
      <c r="G3983" s="3">
        <v>158</v>
      </c>
      <c r="H3983" s="3">
        <v>180</v>
      </c>
      <c r="I3983" s="3">
        <v>0</v>
      </c>
      <c r="J3983" s="3">
        <v>131</v>
      </c>
      <c r="K3983" s="3">
        <v>51</v>
      </c>
      <c r="L3983" s="3">
        <v>51</v>
      </c>
      <c r="M3983" s="3">
        <v>119</v>
      </c>
      <c r="N3983" s="3">
        <v>119</v>
      </c>
      <c r="O3983" s="3">
        <v>0</v>
      </c>
      <c r="P3983">
        <v>2777</v>
      </c>
      <c r="Q3983" s="5" t="b">
        <f t="shared" si="188"/>
        <v>0</v>
      </c>
      <c r="R3983" s="5">
        <v>200</v>
      </c>
    </row>
    <row r="3984" spans="1:18">
      <c r="A3984" t="s">
        <v>3982</v>
      </c>
      <c r="B3984" s="1" t="str">
        <f t="shared" si="186"/>
        <v>Cafezal do Sul</v>
      </c>
      <c r="C3984" s="8" t="str">
        <f t="shared" si="187"/>
        <v>410347</v>
      </c>
      <c r="D3984" s="3">
        <v>0</v>
      </c>
      <c r="E3984" s="3">
        <v>13</v>
      </c>
      <c r="F3984" s="3">
        <v>50</v>
      </c>
      <c r="G3984" s="3">
        <v>38</v>
      </c>
      <c r="H3984" s="3">
        <v>39</v>
      </c>
      <c r="I3984" s="3">
        <v>10</v>
      </c>
      <c r="J3984" s="3">
        <v>27</v>
      </c>
      <c r="K3984" s="3">
        <v>34</v>
      </c>
      <c r="L3984" s="3">
        <v>15</v>
      </c>
      <c r="M3984" s="3">
        <v>16</v>
      </c>
      <c r="N3984" s="3">
        <v>4</v>
      </c>
      <c r="O3984" s="3">
        <v>7</v>
      </c>
      <c r="P3984">
        <v>378</v>
      </c>
      <c r="Q3984" s="5" t="b">
        <f t="shared" si="188"/>
        <v>0</v>
      </c>
      <c r="R3984" s="5">
        <v>200</v>
      </c>
    </row>
    <row r="3985" spans="1:18">
      <c r="A3985" t="s">
        <v>3983</v>
      </c>
      <c r="B3985" s="1" t="str">
        <f t="shared" si="186"/>
        <v>Califórnia</v>
      </c>
      <c r="C3985" s="8" t="str">
        <f t="shared" si="187"/>
        <v>410350</v>
      </c>
      <c r="D3985" s="3">
        <v>84</v>
      </c>
      <c r="E3985" s="3">
        <v>85</v>
      </c>
      <c r="F3985" s="3">
        <v>88</v>
      </c>
      <c r="G3985" s="3">
        <v>64</v>
      </c>
      <c r="H3985" s="3">
        <v>70</v>
      </c>
      <c r="I3985" s="3">
        <v>79</v>
      </c>
      <c r="J3985" s="3">
        <v>85</v>
      </c>
      <c r="K3985" s="3">
        <v>36</v>
      </c>
      <c r="L3985" s="3">
        <v>100</v>
      </c>
      <c r="M3985" s="3">
        <v>100</v>
      </c>
      <c r="N3985" s="3">
        <v>61</v>
      </c>
      <c r="O3985" s="3">
        <v>116</v>
      </c>
      <c r="P3985">
        <v>2588</v>
      </c>
      <c r="Q3985" s="5" t="b">
        <f t="shared" si="188"/>
        <v>0</v>
      </c>
      <c r="R3985" s="5">
        <v>200</v>
      </c>
    </row>
    <row r="3986" spans="1:18">
      <c r="A3986" t="s">
        <v>3984</v>
      </c>
      <c r="B3986" s="1" t="str">
        <f t="shared" si="186"/>
        <v>Cambará</v>
      </c>
      <c r="C3986" s="8" t="str">
        <f t="shared" si="187"/>
        <v>410360</v>
      </c>
      <c r="D3986" s="3">
        <v>192</v>
      </c>
      <c r="E3986" s="3">
        <v>202</v>
      </c>
      <c r="F3986" s="3">
        <v>156</v>
      </c>
      <c r="G3986" s="3">
        <v>181</v>
      </c>
      <c r="H3986" s="3">
        <v>128</v>
      </c>
      <c r="I3986" s="3">
        <v>0</v>
      </c>
      <c r="J3986" s="3">
        <v>229</v>
      </c>
      <c r="K3986" s="3">
        <v>0</v>
      </c>
      <c r="L3986" s="3">
        <v>139</v>
      </c>
      <c r="M3986" s="3">
        <v>348</v>
      </c>
      <c r="N3986" s="3">
        <v>146</v>
      </c>
      <c r="O3986" s="3">
        <v>75</v>
      </c>
      <c r="P3986">
        <v>5019</v>
      </c>
      <c r="Q3986" s="5" t="b">
        <f t="shared" si="188"/>
        <v>0</v>
      </c>
      <c r="R3986" s="5">
        <v>200</v>
      </c>
    </row>
    <row r="3987" spans="1:18">
      <c r="A3987" t="s">
        <v>3985</v>
      </c>
      <c r="B3987" s="1" t="str">
        <f t="shared" si="186"/>
        <v>Cambé</v>
      </c>
      <c r="C3987" s="8" t="str">
        <f t="shared" si="187"/>
        <v>410370</v>
      </c>
      <c r="D3987" s="3">
        <v>8201</v>
      </c>
      <c r="E3987" s="3">
        <v>4749</v>
      </c>
      <c r="F3987" s="3">
        <v>49937</v>
      </c>
      <c r="G3987" s="3">
        <v>8278</v>
      </c>
      <c r="H3987" s="3">
        <v>19160</v>
      </c>
      <c r="I3987" s="3">
        <v>9450</v>
      </c>
      <c r="J3987" s="3">
        <v>30592</v>
      </c>
      <c r="K3987" s="3">
        <v>33915</v>
      </c>
      <c r="L3987" s="3">
        <v>18888</v>
      </c>
      <c r="M3987" s="3">
        <v>718982</v>
      </c>
      <c r="N3987" s="3">
        <v>27888</v>
      </c>
      <c r="O3987" s="3">
        <v>12456</v>
      </c>
      <c r="P3987">
        <v>1236550</v>
      </c>
      <c r="Q3987" s="5" t="b">
        <f t="shared" si="188"/>
        <v>0</v>
      </c>
      <c r="R3987" s="5">
        <v>200</v>
      </c>
    </row>
    <row r="3988" spans="1:18">
      <c r="A3988" t="s">
        <v>3986</v>
      </c>
      <c r="B3988" s="1" t="str">
        <f t="shared" si="186"/>
        <v>Cambira</v>
      </c>
      <c r="C3988" s="8" t="str">
        <f t="shared" si="187"/>
        <v>410380</v>
      </c>
      <c r="D3988" s="3">
        <v>29</v>
      </c>
      <c r="E3988" s="3">
        <v>35</v>
      </c>
      <c r="F3988" s="3">
        <v>71</v>
      </c>
      <c r="G3988" s="3">
        <v>52</v>
      </c>
      <c r="H3988" s="3">
        <v>44</v>
      </c>
      <c r="I3988" s="3">
        <v>37</v>
      </c>
      <c r="J3988" s="3">
        <v>15</v>
      </c>
      <c r="K3988" s="3">
        <v>34</v>
      </c>
      <c r="L3988" s="3">
        <v>27</v>
      </c>
      <c r="M3988" s="3">
        <v>14</v>
      </c>
      <c r="N3988" s="3">
        <v>24</v>
      </c>
      <c r="O3988" s="3">
        <v>0</v>
      </c>
      <c r="P3988">
        <v>772</v>
      </c>
      <c r="Q3988" s="5" t="b">
        <f t="shared" si="188"/>
        <v>0</v>
      </c>
      <c r="R3988" s="5">
        <v>200</v>
      </c>
    </row>
    <row r="3989" spans="1:18">
      <c r="A3989" t="s">
        <v>3987</v>
      </c>
      <c r="B3989" s="1" t="str">
        <f t="shared" si="186"/>
        <v>Campina da Lagoa</v>
      </c>
      <c r="C3989" s="8" t="str">
        <f t="shared" si="187"/>
        <v>410390</v>
      </c>
      <c r="D3989" s="3">
        <v>131</v>
      </c>
      <c r="E3989" s="3">
        <v>55</v>
      </c>
      <c r="F3989" s="3">
        <v>55</v>
      </c>
      <c r="G3989" s="3">
        <v>31</v>
      </c>
      <c r="H3989" s="3">
        <v>26</v>
      </c>
      <c r="I3989" s="3">
        <v>15</v>
      </c>
      <c r="J3989" s="3">
        <v>17</v>
      </c>
      <c r="K3989" s="3">
        <v>15</v>
      </c>
      <c r="L3989" s="3">
        <v>25</v>
      </c>
      <c r="M3989" s="3">
        <v>12</v>
      </c>
      <c r="N3989" s="3">
        <v>14</v>
      </c>
      <c r="O3989" s="3">
        <v>25</v>
      </c>
      <c r="P3989">
        <v>997</v>
      </c>
      <c r="Q3989" s="5" t="b">
        <f t="shared" si="188"/>
        <v>0</v>
      </c>
      <c r="R3989" s="5">
        <v>200</v>
      </c>
    </row>
    <row r="3990" spans="1:18">
      <c r="A3990" t="s">
        <v>3988</v>
      </c>
      <c r="B3990" s="1" t="str">
        <f t="shared" si="186"/>
        <v>Campina do Simão</v>
      </c>
      <c r="C3990" s="8" t="str">
        <f t="shared" si="187"/>
        <v>410395</v>
      </c>
      <c r="D3990" s="3">
        <v>31</v>
      </c>
      <c r="E3990" s="3">
        <v>32</v>
      </c>
      <c r="F3990" s="3">
        <v>21</v>
      </c>
      <c r="G3990" s="3">
        <v>18</v>
      </c>
      <c r="H3990" s="3">
        <v>9</v>
      </c>
      <c r="I3990" s="3">
        <v>30</v>
      </c>
      <c r="J3990" s="3">
        <v>12</v>
      </c>
      <c r="K3990" s="3">
        <v>18</v>
      </c>
      <c r="L3990" s="3">
        <v>18</v>
      </c>
      <c r="M3990" s="3">
        <v>28</v>
      </c>
      <c r="N3990" s="3">
        <v>10</v>
      </c>
      <c r="O3990" s="3">
        <v>42</v>
      </c>
      <c r="P3990">
        <v>660</v>
      </c>
      <c r="Q3990" s="5" t="b">
        <f t="shared" si="188"/>
        <v>0</v>
      </c>
      <c r="R3990" s="5">
        <v>200</v>
      </c>
    </row>
    <row r="3991" spans="1:18">
      <c r="A3991" t="s">
        <v>3989</v>
      </c>
      <c r="B3991" s="1" t="str">
        <f t="shared" si="186"/>
        <v>Campina Grande do Sul</v>
      </c>
      <c r="C3991" s="8" t="str">
        <f t="shared" si="187"/>
        <v>410400</v>
      </c>
      <c r="D3991" s="3">
        <v>29</v>
      </c>
      <c r="E3991" s="3">
        <v>56</v>
      </c>
      <c r="F3991" s="3">
        <v>271</v>
      </c>
      <c r="G3991" s="3">
        <v>83</v>
      </c>
      <c r="H3991" s="3">
        <v>0</v>
      </c>
      <c r="I3991" s="3">
        <v>0</v>
      </c>
      <c r="J3991" s="3">
        <v>117</v>
      </c>
      <c r="K3991" s="3">
        <v>144</v>
      </c>
      <c r="L3991" s="3">
        <v>175</v>
      </c>
      <c r="M3991" s="3">
        <v>107</v>
      </c>
      <c r="N3991" s="3">
        <v>252</v>
      </c>
      <c r="O3991" s="3">
        <v>0</v>
      </c>
      <c r="P3991">
        <v>2147</v>
      </c>
      <c r="Q3991" s="5" t="b">
        <f t="shared" si="188"/>
        <v>0</v>
      </c>
      <c r="R3991" s="5">
        <v>200</v>
      </c>
    </row>
    <row r="3992" spans="1:18">
      <c r="A3992" t="s">
        <v>3990</v>
      </c>
      <c r="B3992" s="1" t="str">
        <f t="shared" si="186"/>
        <v>Campo Bonito</v>
      </c>
      <c r="C3992" s="8" t="str">
        <f t="shared" si="187"/>
        <v>410405</v>
      </c>
      <c r="D3992" s="3">
        <v>19</v>
      </c>
      <c r="E3992" s="3">
        <v>32</v>
      </c>
      <c r="F3992" s="3">
        <v>0</v>
      </c>
      <c r="G3992" s="3">
        <v>1</v>
      </c>
      <c r="H3992" s="3">
        <v>8</v>
      </c>
      <c r="I3992" s="3">
        <v>19</v>
      </c>
      <c r="J3992" s="3">
        <v>4</v>
      </c>
      <c r="K3992" s="3">
        <v>13</v>
      </c>
      <c r="L3992" s="3">
        <v>0</v>
      </c>
      <c r="M3992" s="3">
        <v>0</v>
      </c>
      <c r="N3992" s="3">
        <v>0</v>
      </c>
      <c r="O3992" s="3">
        <v>23</v>
      </c>
      <c r="P3992">
        <v>365</v>
      </c>
      <c r="Q3992" s="5" t="str">
        <f t="shared" si="188"/>
        <v>SIM</v>
      </c>
      <c r="R3992" s="5">
        <v>100</v>
      </c>
    </row>
    <row r="3993" spans="1:18">
      <c r="A3993" t="s">
        <v>3991</v>
      </c>
      <c r="B3993" s="1" t="str">
        <f t="shared" si="186"/>
        <v>Campo do Tenente</v>
      </c>
      <c r="C3993" s="8" t="str">
        <f t="shared" si="187"/>
        <v>410410</v>
      </c>
      <c r="D3993" s="3">
        <v>138</v>
      </c>
      <c r="E3993" s="3">
        <v>107</v>
      </c>
      <c r="F3993" s="3">
        <v>66</v>
      </c>
      <c r="G3993" s="3">
        <v>81</v>
      </c>
      <c r="H3993" s="3">
        <v>62</v>
      </c>
      <c r="I3993" s="3">
        <v>64</v>
      </c>
      <c r="J3993" s="3">
        <v>56</v>
      </c>
      <c r="K3993" s="3">
        <v>77</v>
      </c>
      <c r="L3993" s="3">
        <v>82</v>
      </c>
      <c r="M3993" s="3">
        <v>89</v>
      </c>
      <c r="N3993" s="3">
        <v>59</v>
      </c>
      <c r="O3993" s="3">
        <v>0</v>
      </c>
      <c r="P3993">
        <v>2564</v>
      </c>
      <c r="Q3993" s="5" t="b">
        <f t="shared" si="188"/>
        <v>0</v>
      </c>
      <c r="R3993" s="5">
        <v>200</v>
      </c>
    </row>
    <row r="3994" spans="1:18">
      <c r="A3994" t="s">
        <v>3992</v>
      </c>
      <c r="B3994" s="1" t="str">
        <f t="shared" si="186"/>
        <v>Campo Largo</v>
      </c>
      <c r="C3994" s="8" t="str">
        <f t="shared" si="187"/>
        <v>410420</v>
      </c>
      <c r="D3994" s="3">
        <v>196</v>
      </c>
      <c r="E3994" s="3">
        <v>346</v>
      </c>
      <c r="F3994" s="3">
        <v>303</v>
      </c>
      <c r="G3994" s="3">
        <v>242</v>
      </c>
      <c r="H3994" s="3">
        <v>0</v>
      </c>
      <c r="I3994" s="3">
        <v>0</v>
      </c>
      <c r="J3994" s="3">
        <v>0</v>
      </c>
      <c r="K3994" s="3">
        <v>319</v>
      </c>
      <c r="L3994" s="3">
        <v>387</v>
      </c>
      <c r="M3994" s="3">
        <v>296</v>
      </c>
      <c r="N3994" s="3">
        <v>198</v>
      </c>
      <c r="O3994" s="3">
        <v>231</v>
      </c>
      <c r="P3994">
        <v>5093</v>
      </c>
      <c r="Q3994" s="5" t="b">
        <f t="shared" si="188"/>
        <v>0</v>
      </c>
      <c r="R3994" s="5">
        <v>200</v>
      </c>
    </row>
    <row r="3995" spans="1:18">
      <c r="A3995" t="s">
        <v>3993</v>
      </c>
      <c r="B3995" s="1" t="str">
        <f t="shared" si="186"/>
        <v>Campo Magro</v>
      </c>
      <c r="C3995" s="8" t="str">
        <f t="shared" si="187"/>
        <v>410425</v>
      </c>
      <c r="D3995" s="3">
        <v>148</v>
      </c>
      <c r="E3995" s="3">
        <v>139</v>
      </c>
      <c r="F3995" s="3">
        <v>119</v>
      </c>
      <c r="G3995" s="3">
        <v>135</v>
      </c>
      <c r="H3995" s="3">
        <v>130</v>
      </c>
      <c r="I3995" s="3">
        <v>124</v>
      </c>
      <c r="J3995" s="3">
        <v>145</v>
      </c>
      <c r="K3995" s="3">
        <v>143</v>
      </c>
      <c r="L3995" s="3">
        <v>136</v>
      </c>
      <c r="M3995" s="3">
        <v>155</v>
      </c>
      <c r="N3995" s="3">
        <v>133</v>
      </c>
      <c r="O3995" s="3">
        <v>124</v>
      </c>
      <c r="P3995">
        <v>2887</v>
      </c>
      <c r="Q3995" s="5" t="b">
        <f t="shared" si="188"/>
        <v>0</v>
      </c>
      <c r="R3995" s="5">
        <v>200</v>
      </c>
    </row>
    <row r="3996" spans="1:18">
      <c r="A3996" t="s">
        <v>3994</v>
      </c>
      <c r="B3996" s="1" t="str">
        <f t="shared" si="186"/>
        <v>Campo Mourão</v>
      </c>
      <c r="C3996" s="8" t="str">
        <f t="shared" si="187"/>
        <v>410430</v>
      </c>
      <c r="D3996" s="3">
        <v>544</v>
      </c>
      <c r="E3996" s="3">
        <v>767</v>
      </c>
      <c r="F3996" s="3">
        <v>828</v>
      </c>
      <c r="G3996" s="3">
        <v>674</v>
      </c>
      <c r="H3996" s="3">
        <v>701</v>
      </c>
      <c r="I3996" s="3">
        <v>1295</v>
      </c>
      <c r="J3996" s="3">
        <v>1093</v>
      </c>
      <c r="K3996" s="3">
        <v>642</v>
      </c>
      <c r="L3996" s="3">
        <v>431</v>
      </c>
      <c r="M3996" s="3">
        <v>676</v>
      </c>
      <c r="N3996" s="3">
        <v>1020</v>
      </c>
      <c r="O3996" s="3">
        <v>290</v>
      </c>
      <c r="P3996">
        <v>19054</v>
      </c>
      <c r="Q3996" s="5" t="b">
        <f t="shared" si="188"/>
        <v>0</v>
      </c>
      <c r="R3996" s="5">
        <v>200</v>
      </c>
    </row>
    <row r="3997" spans="1:18">
      <c r="A3997" t="s">
        <v>3995</v>
      </c>
      <c r="B3997" s="1" t="str">
        <f t="shared" si="186"/>
        <v>Cândido de Abreu</v>
      </c>
      <c r="C3997" s="8" t="str">
        <f t="shared" si="187"/>
        <v>410440</v>
      </c>
      <c r="D3997" s="3">
        <v>92</v>
      </c>
      <c r="E3997" s="3">
        <v>62</v>
      </c>
      <c r="F3997" s="3">
        <v>0</v>
      </c>
      <c r="G3997" s="3">
        <v>0</v>
      </c>
      <c r="H3997" s="3">
        <v>0</v>
      </c>
      <c r="I3997" s="3">
        <v>0</v>
      </c>
      <c r="J3997" s="3">
        <v>45</v>
      </c>
      <c r="K3997" s="3">
        <v>37</v>
      </c>
      <c r="L3997" s="3">
        <v>59</v>
      </c>
      <c r="M3997" s="3">
        <v>81</v>
      </c>
      <c r="N3997" s="3">
        <v>63</v>
      </c>
      <c r="O3997" s="3">
        <v>0</v>
      </c>
      <c r="P3997">
        <v>2585</v>
      </c>
      <c r="Q3997" s="5" t="b">
        <f t="shared" si="188"/>
        <v>0</v>
      </c>
      <c r="R3997" s="5">
        <v>200</v>
      </c>
    </row>
    <row r="3998" spans="1:18">
      <c r="A3998" t="s">
        <v>3996</v>
      </c>
      <c r="B3998" s="1" t="str">
        <f t="shared" si="186"/>
        <v>Candói</v>
      </c>
      <c r="C3998" s="8" t="str">
        <f t="shared" si="187"/>
        <v>410442</v>
      </c>
      <c r="D3998" s="3">
        <v>86</v>
      </c>
      <c r="E3998" s="3">
        <v>0</v>
      </c>
      <c r="F3998" s="3">
        <v>188</v>
      </c>
      <c r="G3998" s="3">
        <v>126</v>
      </c>
      <c r="H3998" s="3">
        <v>111</v>
      </c>
      <c r="I3998" s="3">
        <v>54</v>
      </c>
      <c r="J3998" s="3">
        <v>106</v>
      </c>
      <c r="K3998" s="3">
        <v>96</v>
      </c>
      <c r="L3998" s="3">
        <v>116</v>
      </c>
      <c r="M3998" s="3">
        <v>149</v>
      </c>
      <c r="N3998" s="3">
        <v>53</v>
      </c>
      <c r="O3998" s="3">
        <v>0</v>
      </c>
      <c r="P3998">
        <v>2623</v>
      </c>
      <c r="Q3998" s="5" t="b">
        <f t="shared" si="188"/>
        <v>0</v>
      </c>
      <c r="R3998" s="5">
        <v>200</v>
      </c>
    </row>
    <row r="3999" spans="1:18">
      <c r="A3999" t="s">
        <v>3997</v>
      </c>
      <c r="B3999" s="1" t="str">
        <f t="shared" si="186"/>
        <v>Cantagalo</v>
      </c>
      <c r="C3999" s="8" t="str">
        <f t="shared" si="187"/>
        <v>410445</v>
      </c>
      <c r="D3999" s="3">
        <v>44</v>
      </c>
      <c r="E3999" s="3">
        <v>34</v>
      </c>
      <c r="F3999" s="3">
        <v>59</v>
      </c>
      <c r="G3999" s="3">
        <v>34</v>
      </c>
      <c r="H3999" s="3">
        <v>34</v>
      </c>
      <c r="I3999" s="3">
        <v>53</v>
      </c>
      <c r="J3999" s="3">
        <v>53</v>
      </c>
      <c r="K3999" s="3">
        <v>34</v>
      </c>
      <c r="L3999" s="3">
        <v>34</v>
      </c>
      <c r="M3999" s="3">
        <v>34</v>
      </c>
      <c r="N3999" s="3">
        <v>0</v>
      </c>
      <c r="O3999" s="3">
        <v>0</v>
      </c>
      <c r="P3999">
        <v>968</v>
      </c>
      <c r="Q3999" s="5" t="b">
        <f t="shared" si="188"/>
        <v>0</v>
      </c>
      <c r="R3999" s="5">
        <v>200</v>
      </c>
    </row>
    <row r="4000" spans="1:18">
      <c r="A4000" t="s">
        <v>3998</v>
      </c>
      <c r="B4000" s="1" t="str">
        <f t="shared" si="186"/>
        <v>Capanema</v>
      </c>
      <c r="C4000" s="8" t="str">
        <f t="shared" si="187"/>
        <v>410450</v>
      </c>
      <c r="D4000" s="3">
        <v>42</v>
      </c>
      <c r="E4000" s="3">
        <v>0</v>
      </c>
      <c r="F4000" s="3">
        <v>42</v>
      </c>
      <c r="G4000" s="3">
        <v>47</v>
      </c>
      <c r="H4000" s="3">
        <v>13</v>
      </c>
      <c r="I4000" s="3">
        <v>16</v>
      </c>
      <c r="J4000" s="3">
        <v>16</v>
      </c>
      <c r="K4000" s="3">
        <v>0</v>
      </c>
      <c r="L4000" s="3">
        <v>42</v>
      </c>
      <c r="M4000" s="3">
        <v>48</v>
      </c>
      <c r="N4000" s="3">
        <v>33</v>
      </c>
      <c r="O4000" s="3">
        <v>76</v>
      </c>
      <c r="P4000">
        <v>637</v>
      </c>
      <c r="Q4000" s="5" t="b">
        <f t="shared" si="188"/>
        <v>0</v>
      </c>
      <c r="R4000" s="5">
        <v>200</v>
      </c>
    </row>
    <row r="4001" spans="1:18">
      <c r="A4001" t="s">
        <v>3999</v>
      </c>
      <c r="B4001" s="1" t="str">
        <f t="shared" si="186"/>
        <v>Capitão Leônidas Marques</v>
      </c>
      <c r="C4001" s="8" t="str">
        <f t="shared" si="187"/>
        <v>410460</v>
      </c>
      <c r="D4001" s="3">
        <v>20</v>
      </c>
      <c r="E4001" s="3">
        <v>32</v>
      </c>
      <c r="F4001" s="3">
        <v>36</v>
      </c>
      <c r="G4001" s="3">
        <v>20</v>
      </c>
      <c r="H4001" s="3">
        <v>22</v>
      </c>
      <c r="I4001" s="3">
        <v>19</v>
      </c>
      <c r="J4001" s="3">
        <v>35</v>
      </c>
      <c r="K4001" s="3">
        <v>27</v>
      </c>
      <c r="L4001" s="3">
        <v>0</v>
      </c>
      <c r="M4001" s="3">
        <v>0</v>
      </c>
      <c r="N4001" s="3">
        <v>0</v>
      </c>
      <c r="O4001" s="3">
        <v>0</v>
      </c>
      <c r="P4001">
        <v>598</v>
      </c>
      <c r="Q4001" s="5" t="str">
        <f t="shared" si="188"/>
        <v>SIM</v>
      </c>
      <c r="R4001" s="5">
        <v>100</v>
      </c>
    </row>
    <row r="4002" spans="1:18">
      <c r="A4002" t="s">
        <v>4000</v>
      </c>
      <c r="B4002" s="1" t="str">
        <f t="shared" si="186"/>
        <v>Carambeí</v>
      </c>
      <c r="C4002" s="8" t="str">
        <f t="shared" si="187"/>
        <v>410465</v>
      </c>
      <c r="D4002" s="3">
        <v>109</v>
      </c>
      <c r="E4002" s="3">
        <v>149</v>
      </c>
      <c r="F4002" s="3">
        <v>0</v>
      </c>
      <c r="G4002" s="3">
        <v>0</v>
      </c>
      <c r="H4002" s="3">
        <v>0</v>
      </c>
      <c r="I4002" s="3">
        <v>0</v>
      </c>
      <c r="J4002" s="3">
        <v>135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>
        <v>2133</v>
      </c>
      <c r="Q4002" s="5" t="str">
        <f t="shared" si="188"/>
        <v>SIM</v>
      </c>
      <c r="R4002" s="5">
        <v>100</v>
      </c>
    </row>
    <row r="4003" spans="1:18">
      <c r="A4003" t="s">
        <v>4001</v>
      </c>
      <c r="B4003" s="1" t="str">
        <f t="shared" si="186"/>
        <v>Carlópolis</v>
      </c>
      <c r="C4003" s="8" t="str">
        <f t="shared" si="187"/>
        <v>410470</v>
      </c>
      <c r="D4003" s="3">
        <v>36</v>
      </c>
      <c r="E4003" s="3">
        <v>36</v>
      </c>
      <c r="F4003" s="3">
        <v>36</v>
      </c>
      <c r="G4003" s="3">
        <v>36</v>
      </c>
      <c r="H4003" s="3">
        <v>36</v>
      </c>
      <c r="I4003" s="3">
        <v>0</v>
      </c>
      <c r="J4003" s="3">
        <v>36</v>
      </c>
      <c r="K4003" s="3">
        <v>36</v>
      </c>
      <c r="L4003" s="3">
        <v>36</v>
      </c>
      <c r="M4003" s="3">
        <v>36</v>
      </c>
      <c r="N4003" s="3">
        <v>36</v>
      </c>
      <c r="O4003" s="3">
        <v>0</v>
      </c>
      <c r="P4003">
        <v>764</v>
      </c>
      <c r="Q4003" s="5" t="b">
        <f t="shared" si="188"/>
        <v>0</v>
      </c>
      <c r="R4003" s="5">
        <v>200</v>
      </c>
    </row>
    <row r="4004" spans="1:18">
      <c r="A4004" t="s">
        <v>4002</v>
      </c>
      <c r="B4004" s="1" t="str">
        <f t="shared" si="186"/>
        <v>Cascavel</v>
      </c>
      <c r="C4004" s="8" t="str">
        <f t="shared" si="187"/>
        <v>410480</v>
      </c>
      <c r="D4004" s="3">
        <v>623</v>
      </c>
      <c r="E4004" s="3">
        <v>533</v>
      </c>
      <c r="F4004" s="3">
        <v>773</v>
      </c>
      <c r="G4004" s="3">
        <v>664</v>
      </c>
      <c r="H4004" s="3">
        <v>956</v>
      </c>
      <c r="I4004" s="3">
        <v>966</v>
      </c>
      <c r="J4004" s="3">
        <v>1051</v>
      </c>
      <c r="K4004" s="3">
        <v>1328</v>
      </c>
      <c r="L4004" s="3">
        <v>1355</v>
      </c>
      <c r="M4004" s="3">
        <v>1068</v>
      </c>
      <c r="N4004" s="3">
        <v>1058</v>
      </c>
      <c r="O4004" s="3">
        <v>1097</v>
      </c>
      <c r="P4004">
        <v>28329</v>
      </c>
      <c r="Q4004" s="5" t="b">
        <f t="shared" si="188"/>
        <v>0</v>
      </c>
      <c r="R4004" s="5">
        <v>200</v>
      </c>
    </row>
    <row r="4005" spans="1:18">
      <c r="A4005" t="s">
        <v>4003</v>
      </c>
      <c r="B4005" s="1" t="str">
        <f t="shared" si="186"/>
        <v>Castro</v>
      </c>
      <c r="C4005" s="8" t="str">
        <f t="shared" si="187"/>
        <v>410490</v>
      </c>
      <c r="D4005" s="3">
        <v>1702</v>
      </c>
      <c r="E4005" s="3">
        <v>1020</v>
      </c>
      <c r="F4005" s="3">
        <v>3128</v>
      </c>
      <c r="G4005" s="3">
        <v>3198</v>
      </c>
      <c r="H4005" s="3">
        <v>3106</v>
      </c>
      <c r="I4005" s="3">
        <v>1178</v>
      </c>
      <c r="J4005" s="3">
        <v>4134</v>
      </c>
      <c r="K4005" s="3">
        <v>1706</v>
      </c>
      <c r="L4005" s="3">
        <v>338</v>
      </c>
      <c r="M4005" s="3">
        <v>88</v>
      </c>
      <c r="N4005" s="3">
        <v>708</v>
      </c>
      <c r="O4005" s="3">
        <v>3234</v>
      </c>
      <c r="P4005">
        <v>34059</v>
      </c>
      <c r="Q4005" s="5" t="b">
        <f t="shared" si="188"/>
        <v>0</v>
      </c>
      <c r="R4005" s="5">
        <v>200</v>
      </c>
    </row>
    <row r="4006" spans="1:18">
      <c r="A4006" t="s">
        <v>4004</v>
      </c>
      <c r="B4006" s="1" t="str">
        <f t="shared" si="186"/>
        <v>Catanduvas</v>
      </c>
      <c r="C4006" s="8" t="str">
        <f t="shared" si="187"/>
        <v>410500</v>
      </c>
      <c r="D4006" s="3">
        <v>621</v>
      </c>
      <c r="E4006" s="3">
        <v>621</v>
      </c>
      <c r="F4006" s="3">
        <v>603</v>
      </c>
      <c r="G4006" s="3">
        <v>621</v>
      </c>
      <c r="H4006" s="3">
        <v>621</v>
      </c>
      <c r="I4006" s="3">
        <v>25</v>
      </c>
      <c r="J4006" s="3">
        <v>635</v>
      </c>
      <c r="K4006" s="3">
        <v>635</v>
      </c>
      <c r="L4006" s="3">
        <v>712</v>
      </c>
      <c r="M4006" s="3">
        <v>613</v>
      </c>
      <c r="N4006" s="3">
        <v>0</v>
      </c>
      <c r="O4006" s="3">
        <v>616</v>
      </c>
      <c r="P4006">
        <v>8860</v>
      </c>
      <c r="Q4006" s="5" t="b">
        <f t="shared" si="188"/>
        <v>0</v>
      </c>
      <c r="R4006" s="5">
        <v>200</v>
      </c>
    </row>
    <row r="4007" spans="1:18">
      <c r="A4007" t="s">
        <v>4005</v>
      </c>
      <c r="B4007" s="1" t="str">
        <f t="shared" si="186"/>
        <v>Centenário do Sul</v>
      </c>
      <c r="C4007" s="8" t="str">
        <f t="shared" si="187"/>
        <v>410510</v>
      </c>
      <c r="D4007" s="3">
        <v>41</v>
      </c>
      <c r="E4007" s="3">
        <v>54</v>
      </c>
      <c r="F4007" s="3">
        <v>33</v>
      </c>
      <c r="G4007" s="3">
        <v>33</v>
      </c>
      <c r="H4007" s="3">
        <v>25</v>
      </c>
      <c r="I4007" s="3">
        <v>24</v>
      </c>
      <c r="J4007" s="3">
        <v>26</v>
      </c>
      <c r="K4007" s="3">
        <v>24</v>
      </c>
      <c r="L4007" s="3">
        <v>30</v>
      </c>
      <c r="M4007" s="3">
        <v>39</v>
      </c>
      <c r="N4007" s="3">
        <v>39</v>
      </c>
      <c r="O4007" s="3">
        <v>33</v>
      </c>
      <c r="P4007">
        <v>711</v>
      </c>
      <c r="Q4007" s="5" t="b">
        <f t="shared" si="188"/>
        <v>0</v>
      </c>
      <c r="R4007" s="5">
        <v>200</v>
      </c>
    </row>
    <row r="4008" spans="1:18">
      <c r="A4008" t="s">
        <v>4006</v>
      </c>
      <c r="B4008" s="1" t="str">
        <f t="shared" si="186"/>
        <v>Cerro Azul</v>
      </c>
      <c r="C4008" s="8" t="str">
        <f t="shared" si="187"/>
        <v>410520</v>
      </c>
      <c r="D4008" s="3">
        <v>173</v>
      </c>
      <c r="E4008" s="3">
        <v>504</v>
      </c>
      <c r="F4008" s="3">
        <v>1113</v>
      </c>
      <c r="G4008" s="3">
        <v>550</v>
      </c>
      <c r="H4008" s="3">
        <v>552</v>
      </c>
      <c r="I4008" s="3">
        <v>147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>
        <v>5268</v>
      </c>
      <c r="Q4008" s="5" t="str">
        <f t="shared" si="188"/>
        <v>SIM</v>
      </c>
      <c r="R4008" s="5">
        <v>100</v>
      </c>
    </row>
    <row r="4009" spans="1:18">
      <c r="A4009" t="s">
        <v>4007</v>
      </c>
      <c r="B4009" s="1" t="str">
        <f t="shared" si="186"/>
        <v>Céu Azul</v>
      </c>
      <c r="C4009" s="8" t="str">
        <f t="shared" si="187"/>
        <v>410530</v>
      </c>
      <c r="D4009" s="3">
        <v>23</v>
      </c>
      <c r="E4009" s="3">
        <v>0</v>
      </c>
      <c r="F4009" s="3">
        <v>168</v>
      </c>
      <c r="G4009" s="3">
        <v>126</v>
      </c>
      <c r="H4009" s="3">
        <v>0</v>
      </c>
      <c r="I4009" s="3">
        <v>80</v>
      </c>
      <c r="J4009" s="3">
        <v>79</v>
      </c>
      <c r="K4009" s="3">
        <v>2</v>
      </c>
      <c r="L4009" s="3">
        <v>333</v>
      </c>
      <c r="M4009" s="3">
        <v>16</v>
      </c>
      <c r="N4009" s="3">
        <v>54</v>
      </c>
      <c r="O4009" s="3">
        <v>476</v>
      </c>
      <c r="P4009">
        <v>2960</v>
      </c>
      <c r="Q4009" s="5" t="b">
        <f t="shared" si="188"/>
        <v>0</v>
      </c>
      <c r="R4009" s="5">
        <v>200</v>
      </c>
    </row>
    <row r="4010" spans="1:18">
      <c r="A4010" t="s">
        <v>4008</v>
      </c>
      <c r="B4010" s="1" t="str">
        <f t="shared" si="186"/>
        <v>Chopinzinho</v>
      </c>
      <c r="C4010" s="8" t="str">
        <f t="shared" si="187"/>
        <v>410540</v>
      </c>
      <c r="D4010" s="3">
        <v>428</v>
      </c>
      <c r="E4010" s="3">
        <v>470</v>
      </c>
      <c r="F4010" s="3">
        <v>0</v>
      </c>
      <c r="G4010" s="3">
        <v>503</v>
      </c>
      <c r="H4010" s="3">
        <v>346</v>
      </c>
      <c r="I4010" s="3">
        <v>409</v>
      </c>
      <c r="J4010" s="3">
        <v>556</v>
      </c>
      <c r="K4010" s="3">
        <v>582</v>
      </c>
      <c r="L4010" s="3">
        <v>359</v>
      </c>
      <c r="M4010" s="3">
        <v>429</v>
      </c>
      <c r="N4010" s="3">
        <v>199</v>
      </c>
      <c r="O4010" s="3">
        <v>253</v>
      </c>
      <c r="P4010">
        <v>13825</v>
      </c>
      <c r="Q4010" s="5" t="b">
        <f t="shared" si="188"/>
        <v>0</v>
      </c>
      <c r="R4010" s="5">
        <v>200</v>
      </c>
    </row>
    <row r="4011" spans="1:18">
      <c r="A4011" t="s">
        <v>4009</v>
      </c>
      <c r="B4011" s="1" t="str">
        <f t="shared" si="186"/>
        <v>Cianorte</v>
      </c>
      <c r="C4011" s="8" t="str">
        <f t="shared" si="187"/>
        <v>410550</v>
      </c>
      <c r="D4011" s="3">
        <v>963</v>
      </c>
      <c r="E4011" s="3">
        <v>916</v>
      </c>
      <c r="F4011" s="3">
        <v>893</v>
      </c>
      <c r="G4011" s="3">
        <v>648</v>
      </c>
      <c r="H4011" s="3">
        <v>707</v>
      </c>
      <c r="I4011" s="3">
        <v>679</v>
      </c>
      <c r="J4011" s="3">
        <v>938</v>
      </c>
      <c r="K4011" s="3">
        <v>763</v>
      </c>
      <c r="L4011" s="3">
        <v>833</v>
      </c>
      <c r="M4011" s="3">
        <v>577</v>
      </c>
      <c r="N4011" s="3">
        <v>524</v>
      </c>
      <c r="O4011" s="3">
        <v>5883</v>
      </c>
      <c r="P4011">
        <v>34506</v>
      </c>
      <c r="Q4011" s="5" t="b">
        <f t="shared" si="188"/>
        <v>0</v>
      </c>
      <c r="R4011" s="5">
        <v>200</v>
      </c>
    </row>
    <row r="4012" spans="1:18">
      <c r="A4012" t="s">
        <v>4010</v>
      </c>
      <c r="B4012" s="1" t="str">
        <f t="shared" si="186"/>
        <v>Cidade Gaúcha</v>
      </c>
      <c r="C4012" s="8" t="str">
        <f t="shared" si="187"/>
        <v>410560</v>
      </c>
      <c r="D4012" s="3">
        <v>46</v>
      </c>
      <c r="E4012" s="3">
        <v>51</v>
      </c>
      <c r="F4012" s="3">
        <v>120</v>
      </c>
      <c r="G4012" s="3">
        <v>68</v>
      </c>
      <c r="H4012" s="3">
        <v>44</v>
      </c>
      <c r="I4012" s="3">
        <v>42</v>
      </c>
      <c r="J4012" s="3">
        <v>60</v>
      </c>
      <c r="K4012" s="3">
        <v>35</v>
      </c>
      <c r="L4012" s="3">
        <v>41</v>
      </c>
      <c r="M4012" s="3">
        <v>39</v>
      </c>
      <c r="N4012" s="3">
        <v>46</v>
      </c>
      <c r="O4012" s="3">
        <v>279</v>
      </c>
      <c r="P4012">
        <v>1991</v>
      </c>
      <c r="Q4012" s="5" t="b">
        <f t="shared" si="188"/>
        <v>0</v>
      </c>
      <c r="R4012" s="5">
        <v>200</v>
      </c>
    </row>
    <row r="4013" spans="1:18">
      <c r="A4013" t="s">
        <v>4011</v>
      </c>
      <c r="B4013" s="1" t="str">
        <f t="shared" si="186"/>
        <v>Clevelândia</v>
      </c>
      <c r="C4013" s="8" t="str">
        <f t="shared" si="187"/>
        <v>410570</v>
      </c>
      <c r="D4013" s="3">
        <v>801</v>
      </c>
      <c r="E4013" s="3">
        <v>0</v>
      </c>
      <c r="F4013" s="3">
        <v>0</v>
      </c>
      <c r="G4013" s="3">
        <v>0</v>
      </c>
      <c r="H4013" s="3">
        <v>0</v>
      </c>
      <c r="I4013" s="3">
        <v>0</v>
      </c>
      <c r="J4013" s="3">
        <v>183</v>
      </c>
      <c r="K4013" s="3">
        <v>157</v>
      </c>
      <c r="L4013" s="3">
        <v>97</v>
      </c>
      <c r="M4013" s="3">
        <v>78</v>
      </c>
      <c r="N4013" s="3">
        <v>80</v>
      </c>
      <c r="O4013" s="3">
        <v>97</v>
      </c>
      <c r="P4013">
        <v>14466</v>
      </c>
      <c r="Q4013" s="5" t="b">
        <f t="shared" si="188"/>
        <v>0</v>
      </c>
      <c r="R4013" s="5">
        <v>200</v>
      </c>
    </row>
    <row r="4014" spans="1:18">
      <c r="A4014" t="s">
        <v>4012</v>
      </c>
      <c r="B4014" s="1" t="str">
        <f t="shared" si="186"/>
        <v>Colombo</v>
      </c>
      <c r="C4014" s="8" t="str">
        <f t="shared" si="187"/>
        <v>410580</v>
      </c>
      <c r="D4014" s="3">
        <v>609</v>
      </c>
      <c r="E4014" s="3">
        <v>574</v>
      </c>
      <c r="F4014" s="3">
        <v>0</v>
      </c>
      <c r="G4014" s="3">
        <v>0</v>
      </c>
      <c r="H4014" s="3">
        <v>0</v>
      </c>
      <c r="I4014" s="3">
        <v>0</v>
      </c>
      <c r="J4014" s="3">
        <v>719</v>
      </c>
      <c r="K4014" s="3">
        <v>694</v>
      </c>
      <c r="L4014" s="3">
        <v>946</v>
      </c>
      <c r="M4014" s="3">
        <v>0</v>
      </c>
      <c r="N4014" s="3">
        <v>472</v>
      </c>
      <c r="O4014" s="3">
        <v>881</v>
      </c>
      <c r="P4014">
        <v>10300</v>
      </c>
      <c r="Q4014" s="5" t="b">
        <f t="shared" si="188"/>
        <v>0</v>
      </c>
      <c r="R4014" s="5">
        <v>200</v>
      </c>
    </row>
    <row r="4015" spans="1:18">
      <c r="A4015" t="s">
        <v>4013</v>
      </c>
      <c r="B4015" s="1" t="str">
        <f t="shared" si="186"/>
        <v>Colorado</v>
      </c>
      <c r="C4015" s="8" t="str">
        <f t="shared" si="187"/>
        <v>410590</v>
      </c>
      <c r="D4015" s="3">
        <v>39</v>
      </c>
      <c r="E4015" s="3">
        <v>38</v>
      </c>
      <c r="F4015" s="3">
        <v>0</v>
      </c>
      <c r="G4015" s="3">
        <v>28</v>
      </c>
      <c r="H4015" s="3">
        <v>78</v>
      </c>
      <c r="I4015" s="3">
        <v>0</v>
      </c>
      <c r="J4015" s="3">
        <v>21</v>
      </c>
      <c r="K4015" s="3">
        <v>0</v>
      </c>
      <c r="L4015" s="3">
        <v>0</v>
      </c>
      <c r="M4015" s="3">
        <v>0</v>
      </c>
      <c r="N4015" s="3">
        <v>36</v>
      </c>
      <c r="O4015" s="3">
        <v>139</v>
      </c>
      <c r="P4015">
        <v>767</v>
      </c>
      <c r="Q4015" s="5" t="str">
        <f t="shared" si="188"/>
        <v>SIM</v>
      </c>
      <c r="R4015" s="5">
        <v>100</v>
      </c>
    </row>
    <row r="4016" spans="1:18">
      <c r="A4016" t="s">
        <v>4014</v>
      </c>
      <c r="B4016" s="1" t="str">
        <f t="shared" si="186"/>
        <v>Congonhinhas</v>
      </c>
      <c r="C4016" s="8" t="str">
        <f t="shared" si="187"/>
        <v>410600</v>
      </c>
      <c r="D4016" s="3">
        <v>11</v>
      </c>
      <c r="E4016" s="3">
        <v>55</v>
      </c>
      <c r="F4016" s="3">
        <v>0</v>
      </c>
      <c r="G4016" s="3">
        <v>0</v>
      </c>
      <c r="H4016" s="3">
        <v>0</v>
      </c>
      <c r="I4016" s="3">
        <v>0</v>
      </c>
      <c r="J4016" s="3">
        <v>37</v>
      </c>
      <c r="K4016" s="3">
        <v>13</v>
      </c>
      <c r="L4016" s="3">
        <v>25</v>
      </c>
      <c r="M4016" s="3">
        <v>34</v>
      </c>
      <c r="N4016" s="3">
        <v>15</v>
      </c>
      <c r="O4016" s="3">
        <v>22</v>
      </c>
      <c r="P4016">
        <v>742</v>
      </c>
      <c r="Q4016" s="5" t="b">
        <f t="shared" si="188"/>
        <v>0</v>
      </c>
      <c r="R4016" s="5">
        <v>200</v>
      </c>
    </row>
    <row r="4017" spans="1:18">
      <c r="A4017" t="s">
        <v>4015</v>
      </c>
      <c r="B4017" s="1" t="str">
        <f t="shared" si="186"/>
        <v>Conselheiro Mairinck</v>
      </c>
      <c r="C4017" s="8" t="str">
        <f t="shared" si="187"/>
        <v>410610</v>
      </c>
      <c r="D4017" s="3">
        <v>13</v>
      </c>
      <c r="E4017" s="3">
        <v>16</v>
      </c>
      <c r="F4017" s="3">
        <v>17</v>
      </c>
      <c r="G4017" s="3">
        <v>17</v>
      </c>
      <c r="H4017" s="3">
        <v>17</v>
      </c>
      <c r="I4017" s="3">
        <v>8</v>
      </c>
      <c r="J4017" s="3">
        <v>14</v>
      </c>
      <c r="K4017" s="3">
        <v>7</v>
      </c>
      <c r="L4017" s="3">
        <v>10</v>
      </c>
      <c r="M4017" s="3">
        <v>7</v>
      </c>
      <c r="N4017" s="3">
        <v>13</v>
      </c>
      <c r="O4017" s="3">
        <v>0</v>
      </c>
      <c r="P4017">
        <v>309</v>
      </c>
      <c r="Q4017" s="5" t="b">
        <f t="shared" si="188"/>
        <v>0</v>
      </c>
      <c r="R4017" s="5">
        <v>200</v>
      </c>
    </row>
    <row r="4018" spans="1:18">
      <c r="A4018" t="s">
        <v>4016</v>
      </c>
      <c r="B4018" s="1" t="str">
        <f t="shared" si="186"/>
        <v>Contenda</v>
      </c>
      <c r="C4018" s="8" t="str">
        <f t="shared" si="187"/>
        <v>410620</v>
      </c>
      <c r="D4018" s="3">
        <v>161</v>
      </c>
      <c r="E4018" s="3">
        <v>209</v>
      </c>
      <c r="F4018" s="3">
        <v>202</v>
      </c>
      <c r="G4018" s="3">
        <v>95</v>
      </c>
      <c r="H4018" s="3">
        <v>87</v>
      </c>
      <c r="I4018" s="3">
        <v>124</v>
      </c>
      <c r="J4018" s="3">
        <v>68</v>
      </c>
      <c r="K4018" s="3">
        <v>151</v>
      </c>
      <c r="L4018" s="3">
        <v>0</v>
      </c>
      <c r="M4018" s="3">
        <v>152</v>
      </c>
      <c r="N4018" s="3">
        <v>106</v>
      </c>
      <c r="O4018" s="3">
        <v>94</v>
      </c>
      <c r="P4018">
        <v>2720</v>
      </c>
      <c r="Q4018" s="5" t="b">
        <f t="shared" si="188"/>
        <v>0</v>
      </c>
      <c r="R4018" s="5">
        <v>200</v>
      </c>
    </row>
    <row r="4019" spans="1:18">
      <c r="A4019" t="s">
        <v>4017</v>
      </c>
      <c r="B4019" s="1" t="str">
        <f t="shared" si="186"/>
        <v>Corbélia</v>
      </c>
      <c r="C4019" s="8" t="str">
        <f t="shared" si="187"/>
        <v>410630</v>
      </c>
      <c r="D4019" s="3">
        <v>76</v>
      </c>
      <c r="E4019" s="3">
        <v>161</v>
      </c>
      <c r="F4019" s="3">
        <v>112</v>
      </c>
      <c r="G4019" s="3">
        <v>112</v>
      </c>
      <c r="H4019" s="3">
        <v>102</v>
      </c>
      <c r="I4019" s="3">
        <v>101</v>
      </c>
      <c r="J4019" s="3">
        <v>113</v>
      </c>
      <c r="K4019" s="3">
        <v>178</v>
      </c>
      <c r="L4019" s="3">
        <v>171</v>
      </c>
      <c r="M4019" s="3">
        <v>96</v>
      </c>
      <c r="N4019" s="3">
        <v>155</v>
      </c>
      <c r="O4019" s="3">
        <v>560</v>
      </c>
      <c r="P4019">
        <v>2764</v>
      </c>
      <c r="Q4019" s="5" t="b">
        <f t="shared" si="188"/>
        <v>0</v>
      </c>
      <c r="R4019" s="5">
        <v>200</v>
      </c>
    </row>
    <row r="4020" spans="1:18">
      <c r="A4020" t="s">
        <v>4018</v>
      </c>
      <c r="B4020" s="1" t="str">
        <f t="shared" si="186"/>
        <v>Cornélio Procópio</v>
      </c>
      <c r="C4020" s="8" t="str">
        <f t="shared" si="187"/>
        <v>410640</v>
      </c>
      <c r="D4020" s="3">
        <v>359</v>
      </c>
      <c r="E4020" s="3">
        <v>392</v>
      </c>
      <c r="F4020" s="3">
        <v>313</v>
      </c>
      <c r="G4020" s="3">
        <v>271</v>
      </c>
      <c r="H4020" s="3">
        <v>357</v>
      </c>
      <c r="I4020" s="3">
        <v>394</v>
      </c>
      <c r="J4020" s="3">
        <v>324</v>
      </c>
      <c r="K4020" s="3">
        <v>403</v>
      </c>
      <c r="L4020" s="3">
        <v>299</v>
      </c>
      <c r="M4020" s="3">
        <v>204</v>
      </c>
      <c r="N4020" s="3">
        <v>192</v>
      </c>
      <c r="O4020" s="3">
        <v>166</v>
      </c>
      <c r="P4020">
        <v>6917</v>
      </c>
      <c r="Q4020" s="5" t="b">
        <f t="shared" si="188"/>
        <v>0</v>
      </c>
      <c r="R4020" s="5">
        <v>200</v>
      </c>
    </row>
    <row r="4021" spans="1:18">
      <c r="A4021" t="s">
        <v>4019</v>
      </c>
      <c r="B4021" s="1" t="str">
        <f t="shared" si="186"/>
        <v>Coronel Domingos Soares</v>
      </c>
      <c r="C4021" s="8" t="str">
        <f t="shared" si="187"/>
        <v>410645</v>
      </c>
      <c r="D4021" s="3">
        <v>145</v>
      </c>
      <c r="E4021" s="3">
        <v>0</v>
      </c>
      <c r="F4021" s="3">
        <v>0</v>
      </c>
      <c r="G4021" s="3">
        <v>8</v>
      </c>
      <c r="H4021" s="3">
        <v>33</v>
      </c>
      <c r="I4021" s="3">
        <v>38</v>
      </c>
      <c r="J4021" s="3">
        <v>37</v>
      </c>
      <c r="K4021" s="3">
        <v>26</v>
      </c>
      <c r="L4021" s="3">
        <v>25</v>
      </c>
      <c r="M4021" s="3">
        <v>7</v>
      </c>
      <c r="N4021" s="3">
        <v>12</v>
      </c>
      <c r="O4021" s="3">
        <v>22</v>
      </c>
      <c r="P4021">
        <v>2089</v>
      </c>
      <c r="Q4021" s="5" t="b">
        <f t="shared" si="188"/>
        <v>0</v>
      </c>
      <c r="R4021" s="5">
        <v>200</v>
      </c>
    </row>
    <row r="4022" spans="1:18">
      <c r="A4022" t="s">
        <v>4020</v>
      </c>
      <c r="B4022" s="1" t="str">
        <f t="shared" si="186"/>
        <v>Coronel Vivida</v>
      </c>
      <c r="C4022" s="8" t="str">
        <f t="shared" si="187"/>
        <v>410650</v>
      </c>
      <c r="D4022" s="3">
        <v>591</v>
      </c>
      <c r="E4022" s="3">
        <v>2930</v>
      </c>
      <c r="F4022" s="3">
        <v>162</v>
      </c>
      <c r="G4022" s="3">
        <v>103</v>
      </c>
      <c r="H4022" s="3">
        <v>65</v>
      </c>
      <c r="I4022" s="3">
        <v>69</v>
      </c>
      <c r="J4022" s="3">
        <v>99</v>
      </c>
      <c r="K4022" s="3">
        <v>78</v>
      </c>
      <c r="L4022" s="3">
        <v>350</v>
      </c>
      <c r="M4022" s="3">
        <v>17</v>
      </c>
      <c r="N4022" s="3">
        <v>114</v>
      </c>
      <c r="O4022" s="3">
        <v>0</v>
      </c>
      <c r="P4022">
        <v>11233</v>
      </c>
      <c r="Q4022" s="5" t="b">
        <f t="shared" si="188"/>
        <v>0</v>
      </c>
      <c r="R4022" s="5">
        <v>200</v>
      </c>
    </row>
    <row r="4023" spans="1:18">
      <c r="A4023" t="s">
        <v>4021</v>
      </c>
      <c r="B4023" s="1" t="str">
        <f t="shared" si="186"/>
        <v>Corumbataí do Sul</v>
      </c>
      <c r="C4023" s="8" t="str">
        <f t="shared" si="187"/>
        <v>410655</v>
      </c>
      <c r="D4023" s="3">
        <v>127</v>
      </c>
      <c r="E4023" s="3">
        <v>126</v>
      </c>
      <c r="F4023" s="3">
        <v>122</v>
      </c>
      <c r="G4023" s="3">
        <v>122</v>
      </c>
      <c r="H4023" s="3">
        <v>247</v>
      </c>
      <c r="I4023" s="3">
        <v>241</v>
      </c>
      <c r="J4023" s="3">
        <v>260</v>
      </c>
      <c r="K4023" s="3">
        <v>255</v>
      </c>
      <c r="L4023" s="3">
        <v>281</v>
      </c>
      <c r="M4023" s="3">
        <v>254</v>
      </c>
      <c r="N4023" s="3">
        <v>176</v>
      </c>
      <c r="O4023" s="3">
        <v>280</v>
      </c>
      <c r="P4023">
        <v>4600</v>
      </c>
      <c r="Q4023" s="5" t="b">
        <f t="shared" si="188"/>
        <v>0</v>
      </c>
      <c r="R4023" s="5">
        <v>200</v>
      </c>
    </row>
    <row r="4024" spans="1:18">
      <c r="A4024" t="s">
        <v>4022</v>
      </c>
      <c r="B4024" s="1" t="str">
        <f t="shared" si="186"/>
        <v>Cruz Machado</v>
      </c>
      <c r="C4024" s="8" t="str">
        <f t="shared" si="187"/>
        <v>410680</v>
      </c>
      <c r="D4024" s="3">
        <v>0</v>
      </c>
      <c r="E4024" s="3">
        <v>256</v>
      </c>
      <c r="F4024" s="3">
        <v>355</v>
      </c>
      <c r="G4024" s="3">
        <v>0</v>
      </c>
      <c r="H4024" s="3">
        <v>570</v>
      </c>
      <c r="I4024" s="3">
        <v>305</v>
      </c>
      <c r="J4024" s="3">
        <v>204</v>
      </c>
      <c r="K4024" s="3">
        <v>102</v>
      </c>
      <c r="L4024" s="3">
        <v>163</v>
      </c>
      <c r="M4024" s="3">
        <v>73</v>
      </c>
      <c r="N4024" s="3">
        <v>121</v>
      </c>
      <c r="O4024" s="3">
        <v>106</v>
      </c>
      <c r="P4024">
        <v>3353</v>
      </c>
      <c r="Q4024" s="5" t="b">
        <f t="shared" si="188"/>
        <v>0</v>
      </c>
      <c r="R4024" s="5">
        <v>200</v>
      </c>
    </row>
    <row r="4025" spans="1:18">
      <c r="A4025" t="s">
        <v>4023</v>
      </c>
      <c r="B4025" s="1" t="str">
        <f t="shared" si="186"/>
        <v>Cruzeiro do Iguaçu</v>
      </c>
      <c r="C4025" s="8" t="str">
        <f t="shared" si="187"/>
        <v>410657</v>
      </c>
      <c r="D4025" s="3">
        <v>236</v>
      </c>
      <c r="E4025" s="3">
        <v>68</v>
      </c>
      <c r="F4025" s="3">
        <v>34</v>
      </c>
      <c r="G4025" s="3">
        <v>42</v>
      </c>
      <c r="H4025" s="3">
        <v>34</v>
      </c>
      <c r="I4025" s="3">
        <v>41</v>
      </c>
      <c r="J4025" s="3">
        <v>28</v>
      </c>
      <c r="K4025" s="3">
        <v>53</v>
      </c>
      <c r="L4025" s="3">
        <v>37</v>
      </c>
      <c r="M4025" s="3">
        <v>7</v>
      </c>
      <c r="N4025" s="3">
        <v>16</v>
      </c>
      <c r="O4025" s="3">
        <v>13</v>
      </c>
      <c r="P4025">
        <v>1083</v>
      </c>
      <c r="Q4025" s="5" t="b">
        <f t="shared" si="188"/>
        <v>0</v>
      </c>
      <c r="R4025" s="5">
        <v>200</v>
      </c>
    </row>
    <row r="4026" spans="1:18">
      <c r="A4026" t="s">
        <v>4024</v>
      </c>
      <c r="B4026" s="1" t="str">
        <f t="shared" si="186"/>
        <v>Cruzeiro do Oeste</v>
      </c>
      <c r="C4026" s="8" t="str">
        <f t="shared" si="187"/>
        <v>410660</v>
      </c>
      <c r="D4026" s="3">
        <v>288</v>
      </c>
      <c r="E4026" s="3">
        <v>0</v>
      </c>
      <c r="F4026" s="3">
        <v>46</v>
      </c>
      <c r="G4026" s="3">
        <v>38</v>
      </c>
      <c r="H4026" s="3">
        <v>25</v>
      </c>
      <c r="I4026" s="3">
        <v>65</v>
      </c>
      <c r="J4026" s="3">
        <v>56</v>
      </c>
      <c r="K4026" s="3">
        <v>10</v>
      </c>
      <c r="L4026" s="3">
        <v>0</v>
      </c>
      <c r="M4026" s="3">
        <v>0</v>
      </c>
      <c r="N4026" s="3">
        <v>0</v>
      </c>
      <c r="O4026" s="3">
        <v>2</v>
      </c>
      <c r="P4026">
        <v>1416</v>
      </c>
      <c r="Q4026" s="5" t="str">
        <f t="shared" si="188"/>
        <v>SIM</v>
      </c>
      <c r="R4026" s="5">
        <v>100</v>
      </c>
    </row>
    <row r="4027" spans="1:18">
      <c r="A4027" t="s">
        <v>4025</v>
      </c>
      <c r="B4027" s="1" t="str">
        <f t="shared" si="186"/>
        <v>Cruzeiro do Sul</v>
      </c>
      <c r="C4027" s="8" t="str">
        <f t="shared" si="187"/>
        <v>410670</v>
      </c>
      <c r="D4027" s="3">
        <v>8</v>
      </c>
      <c r="E4027" s="3">
        <v>5</v>
      </c>
      <c r="F4027" s="3">
        <v>26</v>
      </c>
      <c r="G4027" s="3">
        <v>46</v>
      </c>
      <c r="H4027" s="3">
        <v>83</v>
      </c>
      <c r="I4027" s="3">
        <v>42</v>
      </c>
      <c r="J4027" s="3">
        <v>39</v>
      </c>
      <c r="K4027" s="3">
        <v>26</v>
      </c>
      <c r="L4027" s="3">
        <v>64</v>
      </c>
      <c r="M4027" s="3">
        <v>42</v>
      </c>
      <c r="N4027" s="3">
        <v>33</v>
      </c>
      <c r="O4027" s="3">
        <v>40</v>
      </c>
      <c r="P4027">
        <v>715</v>
      </c>
      <c r="Q4027" s="5" t="b">
        <f t="shared" si="188"/>
        <v>0</v>
      </c>
      <c r="R4027" s="5">
        <v>200</v>
      </c>
    </row>
    <row r="4028" spans="1:18">
      <c r="A4028" t="s">
        <v>4026</v>
      </c>
      <c r="B4028" s="1" t="str">
        <f t="shared" si="186"/>
        <v>Cruzmaltina</v>
      </c>
      <c r="C4028" s="8" t="str">
        <f t="shared" si="187"/>
        <v>410685</v>
      </c>
      <c r="D4028" s="3">
        <v>24</v>
      </c>
      <c r="E4028" s="3">
        <v>28</v>
      </c>
      <c r="F4028" s="3">
        <v>42</v>
      </c>
      <c r="G4028" s="3">
        <v>0</v>
      </c>
      <c r="H4028" s="3">
        <v>24</v>
      </c>
      <c r="I4028" s="3">
        <v>19</v>
      </c>
      <c r="J4028" s="3">
        <v>167</v>
      </c>
      <c r="K4028" s="3">
        <v>114</v>
      </c>
      <c r="L4028" s="3">
        <v>98</v>
      </c>
      <c r="M4028" s="3">
        <v>108</v>
      </c>
      <c r="N4028" s="3">
        <v>50</v>
      </c>
      <c r="O4028" s="3">
        <v>58</v>
      </c>
      <c r="P4028">
        <v>1769</v>
      </c>
      <c r="Q4028" s="5" t="b">
        <f t="shared" si="188"/>
        <v>0</v>
      </c>
      <c r="R4028" s="5">
        <v>200</v>
      </c>
    </row>
    <row r="4029" spans="1:18">
      <c r="A4029" t="s">
        <v>4027</v>
      </c>
      <c r="B4029" s="1" t="str">
        <f t="shared" si="186"/>
        <v>Curitiba</v>
      </c>
      <c r="C4029" s="8" t="str">
        <f t="shared" si="187"/>
        <v>410690</v>
      </c>
      <c r="D4029" s="3">
        <v>4341</v>
      </c>
      <c r="E4029" s="3">
        <v>5015</v>
      </c>
      <c r="F4029" s="3">
        <v>5417</v>
      </c>
      <c r="G4029" s="3">
        <v>4813</v>
      </c>
      <c r="H4029" s="3">
        <v>4230</v>
      </c>
      <c r="I4029" s="3">
        <v>225285</v>
      </c>
      <c r="J4029" s="3">
        <v>4937</v>
      </c>
      <c r="K4029" s="3">
        <v>4246</v>
      </c>
      <c r="L4029" s="3">
        <v>4642</v>
      </c>
      <c r="M4029" s="3">
        <v>4771</v>
      </c>
      <c r="N4029" s="3">
        <v>4124</v>
      </c>
      <c r="O4029" s="3">
        <v>33350</v>
      </c>
      <c r="P4029">
        <v>468308</v>
      </c>
      <c r="Q4029" s="5" t="b">
        <f t="shared" si="188"/>
        <v>0</v>
      </c>
      <c r="R4029" s="5">
        <v>200</v>
      </c>
    </row>
    <row r="4030" spans="1:18">
      <c r="A4030" t="s">
        <v>4028</v>
      </c>
      <c r="B4030" s="1" t="str">
        <f t="shared" si="186"/>
        <v>Curiúva</v>
      </c>
      <c r="C4030" s="8" t="str">
        <f t="shared" si="187"/>
        <v>410700</v>
      </c>
      <c r="D4030" s="3">
        <v>72</v>
      </c>
      <c r="E4030" s="3">
        <v>88</v>
      </c>
      <c r="F4030" s="3">
        <v>99</v>
      </c>
      <c r="G4030" s="3">
        <v>83</v>
      </c>
      <c r="H4030" s="3">
        <v>88</v>
      </c>
      <c r="I4030" s="3">
        <v>99</v>
      </c>
      <c r="J4030" s="3">
        <v>107</v>
      </c>
      <c r="K4030" s="3">
        <v>100</v>
      </c>
      <c r="L4030" s="3">
        <v>102</v>
      </c>
      <c r="M4030" s="3">
        <v>92</v>
      </c>
      <c r="N4030" s="3">
        <v>98</v>
      </c>
      <c r="O4030" s="3">
        <v>113</v>
      </c>
      <c r="P4030">
        <v>2179</v>
      </c>
      <c r="Q4030" s="5" t="b">
        <f t="shared" si="188"/>
        <v>0</v>
      </c>
      <c r="R4030" s="5">
        <v>200</v>
      </c>
    </row>
    <row r="4031" spans="1:18">
      <c r="A4031" t="s">
        <v>4029</v>
      </c>
      <c r="B4031" s="1" t="str">
        <f t="shared" si="186"/>
        <v>Diamante D'Oeste</v>
      </c>
      <c r="C4031" s="8" t="str">
        <f t="shared" si="187"/>
        <v>410715</v>
      </c>
      <c r="D4031" s="3">
        <v>0</v>
      </c>
      <c r="E4031" s="3">
        <v>24</v>
      </c>
      <c r="F4031" s="3">
        <v>50</v>
      </c>
      <c r="G4031" s="3">
        <v>40</v>
      </c>
      <c r="H4031" s="3">
        <v>27</v>
      </c>
      <c r="I4031" s="3">
        <v>31</v>
      </c>
      <c r="J4031" s="3">
        <v>15</v>
      </c>
      <c r="K4031" s="3">
        <v>26</v>
      </c>
      <c r="L4031" s="3">
        <v>19</v>
      </c>
      <c r="M4031" s="3">
        <v>28</v>
      </c>
      <c r="N4031" s="3">
        <v>0</v>
      </c>
      <c r="O4031" s="3">
        <v>19</v>
      </c>
      <c r="P4031">
        <v>417</v>
      </c>
      <c r="Q4031" s="5" t="b">
        <f t="shared" si="188"/>
        <v>0</v>
      </c>
      <c r="R4031" s="5">
        <v>200</v>
      </c>
    </row>
    <row r="4032" spans="1:18">
      <c r="A4032" t="s">
        <v>4030</v>
      </c>
      <c r="B4032" s="1" t="str">
        <f t="shared" si="186"/>
        <v>Diamante do Norte</v>
      </c>
      <c r="C4032" s="8" t="str">
        <f t="shared" si="187"/>
        <v>410710</v>
      </c>
      <c r="D4032" s="3">
        <v>2</v>
      </c>
      <c r="E4032" s="3">
        <v>2</v>
      </c>
      <c r="F4032" s="3">
        <v>12</v>
      </c>
      <c r="G4032" s="3">
        <v>9</v>
      </c>
      <c r="H4032" s="3">
        <v>9</v>
      </c>
      <c r="I4032" s="3">
        <v>6</v>
      </c>
      <c r="J4032" s="3">
        <v>7</v>
      </c>
      <c r="K4032" s="3">
        <v>7</v>
      </c>
      <c r="L4032" s="3">
        <v>20</v>
      </c>
      <c r="M4032" s="3">
        <v>0</v>
      </c>
      <c r="N4032" s="3">
        <v>11</v>
      </c>
      <c r="O4032" s="3">
        <v>11</v>
      </c>
      <c r="P4032">
        <v>248</v>
      </c>
      <c r="Q4032" s="5" t="b">
        <f t="shared" si="188"/>
        <v>0</v>
      </c>
      <c r="R4032" s="5">
        <v>200</v>
      </c>
    </row>
    <row r="4033" spans="1:18">
      <c r="A4033" t="s">
        <v>4031</v>
      </c>
      <c r="B4033" s="1" t="str">
        <f t="shared" si="186"/>
        <v>Diamante do Sul</v>
      </c>
      <c r="C4033" s="8" t="str">
        <f t="shared" si="187"/>
        <v>410712</v>
      </c>
      <c r="D4033" s="3">
        <v>18</v>
      </c>
      <c r="E4033" s="3">
        <v>0</v>
      </c>
      <c r="F4033" s="3">
        <v>14</v>
      </c>
      <c r="G4033" s="3">
        <v>12</v>
      </c>
      <c r="H4033" s="3">
        <v>2</v>
      </c>
      <c r="I4033" s="3">
        <v>0</v>
      </c>
      <c r="J4033" s="3">
        <v>7</v>
      </c>
      <c r="K4033" s="3">
        <v>0</v>
      </c>
      <c r="L4033" s="3">
        <v>10</v>
      </c>
      <c r="M4033" s="3">
        <v>22</v>
      </c>
      <c r="N4033" s="3">
        <v>18</v>
      </c>
      <c r="O4033" s="3">
        <v>12</v>
      </c>
      <c r="P4033">
        <v>250</v>
      </c>
      <c r="Q4033" s="5" t="b">
        <f t="shared" si="188"/>
        <v>0</v>
      </c>
      <c r="R4033" s="5">
        <v>200</v>
      </c>
    </row>
    <row r="4034" spans="1:18">
      <c r="A4034" t="s">
        <v>4032</v>
      </c>
      <c r="B4034" s="1" t="str">
        <f t="shared" si="186"/>
        <v>Dois Vizinhos</v>
      </c>
      <c r="C4034" s="8" t="str">
        <f t="shared" si="187"/>
        <v>410720</v>
      </c>
      <c r="D4034" s="3">
        <v>321</v>
      </c>
      <c r="E4034" s="3">
        <v>480</v>
      </c>
      <c r="F4034" s="3">
        <v>368</v>
      </c>
      <c r="G4034" s="3">
        <v>336</v>
      </c>
      <c r="H4034" s="3">
        <v>482</v>
      </c>
      <c r="I4034" s="3">
        <v>533</v>
      </c>
      <c r="J4034" s="3">
        <v>553</v>
      </c>
      <c r="K4034" s="3">
        <v>527</v>
      </c>
      <c r="L4034" s="3">
        <v>435</v>
      </c>
      <c r="M4034" s="3">
        <v>544</v>
      </c>
      <c r="N4034" s="3">
        <v>310</v>
      </c>
      <c r="O4034" s="3">
        <v>158</v>
      </c>
      <c r="P4034">
        <v>8129</v>
      </c>
      <c r="Q4034" s="5" t="b">
        <f t="shared" si="188"/>
        <v>0</v>
      </c>
      <c r="R4034" s="5">
        <v>200</v>
      </c>
    </row>
    <row r="4035" spans="1:18">
      <c r="A4035" t="s">
        <v>4033</v>
      </c>
      <c r="B4035" s="1" t="str">
        <f t="shared" si="186"/>
        <v>Douradina</v>
      </c>
      <c r="C4035" s="8" t="str">
        <f t="shared" si="187"/>
        <v>410725</v>
      </c>
      <c r="D4035" s="3">
        <v>22</v>
      </c>
      <c r="E4035" s="3">
        <v>17</v>
      </c>
      <c r="F4035" s="3">
        <v>36</v>
      </c>
      <c r="G4035" s="3">
        <v>51</v>
      </c>
      <c r="H4035" s="3">
        <v>15</v>
      </c>
      <c r="I4035" s="3">
        <v>12</v>
      </c>
      <c r="J4035" s="3">
        <v>22</v>
      </c>
      <c r="K4035" s="3">
        <v>27</v>
      </c>
      <c r="L4035" s="3">
        <v>39</v>
      </c>
      <c r="M4035" s="3">
        <v>12</v>
      </c>
      <c r="N4035" s="3">
        <v>10</v>
      </c>
      <c r="O4035" s="3">
        <v>12</v>
      </c>
      <c r="P4035">
        <v>572</v>
      </c>
      <c r="Q4035" s="5" t="b">
        <f t="shared" si="188"/>
        <v>0</v>
      </c>
      <c r="R4035" s="5">
        <v>200</v>
      </c>
    </row>
    <row r="4036" spans="1:18">
      <c r="A4036" t="s">
        <v>4034</v>
      </c>
      <c r="B4036" s="1" t="str">
        <f t="shared" ref="B4036:B4099" si="189">MID(A4036,8,100)</f>
        <v>Doutor Camargo</v>
      </c>
      <c r="C4036" s="8" t="str">
        <f t="shared" ref="C4036:C4099" si="190">MID(A4036,1,6)</f>
        <v>410730</v>
      </c>
      <c r="D4036" s="3">
        <v>0</v>
      </c>
      <c r="E4036" s="3">
        <v>0</v>
      </c>
      <c r="F4036" s="3">
        <v>0</v>
      </c>
      <c r="G4036" s="3">
        <v>43</v>
      </c>
      <c r="H4036" s="3">
        <v>31</v>
      </c>
      <c r="I4036" s="3">
        <v>44</v>
      </c>
      <c r="J4036" s="3">
        <v>10</v>
      </c>
      <c r="K4036" s="3">
        <v>10</v>
      </c>
      <c r="L4036" s="3">
        <v>13</v>
      </c>
      <c r="M4036" s="3">
        <v>15</v>
      </c>
      <c r="N4036" s="3">
        <v>5</v>
      </c>
      <c r="O4036" s="3">
        <v>23</v>
      </c>
      <c r="P4036">
        <v>428</v>
      </c>
      <c r="Q4036" s="5" t="b">
        <f t="shared" ref="Q4036:Q4099" si="191">IF(K4036+L4036+M4036=0,"SIM",IF(L4036+M4036+N4036=0,"SIM",IF(M4036+N4036+O4036=0,"SIM")))</f>
        <v>0</v>
      </c>
      <c r="R4036" s="5">
        <v>200</v>
      </c>
    </row>
    <row r="4037" spans="1:18">
      <c r="A4037" t="s">
        <v>4035</v>
      </c>
      <c r="B4037" s="1" t="str">
        <f t="shared" si="189"/>
        <v>Doutor Ulysses</v>
      </c>
      <c r="C4037" s="8" t="str">
        <f t="shared" si="190"/>
        <v>412863</v>
      </c>
      <c r="D4037" s="3">
        <v>120</v>
      </c>
      <c r="E4037" s="3">
        <v>150</v>
      </c>
      <c r="F4037" s="3">
        <v>114</v>
      </c>
      <c r="G4037" s="3">
        <v>120</v>
      </c>
      <c r="H4037" s="3">
        <v>118</v>
      </c>
      <c r="I4037" s="3">
        <v>132</v>
      </c>
      <c r="J4037" s="3">
        <v>119</v>
      </c>
      <c r="K4037" s="3">
        <v>118</v>
      </c>
      <c r="L4037" s="3">
        <v>121</v>
      </c>
      <c r="M4037" s="3">
        <v>132</v>
      </c>
      <c r="N4037" s="3">
        <v>114</v>
      </c>
      <c r="O4037" s="3">
        <v>119</v>
      </c>
      <c r="P4037">
        <v>2304</v>
      </c>
      <c r="Q4037" s="5" t="b">
        <f t="shared" si="191"/>
        <v>0</v>
      </c>
      <c r="R4037" s="5">
        <v>200</v>
      </c>
    </row>
    <row r="4038" spans="1:18">
      <c r="A4038" t="s">
        <v>4036</v>
      </c>
      <c r="B4038" s="1" t="str">
        <f t="shared" si="189"/>
        <v>Enéas Marques</v>
      </c>
      <c r="C4038" s="8" t="str">
        <f t="shared" si="190"/>
        <v>410740</v>
      </c>
      <c r="D4038" s="3">
        <v>9</v>
      </c>
      <c r="E4038" s="3">
        <v>2</v>
      </c>
      <c r="F4038" s="3">
        <v>22</v>
      </c>
      <c r="G4038" s="3">
        <v>34</v>
      </c>
      <c r="H4038" s="3">
        <v>28</v>
      </c>
      <c r="I4038" s="3">
        <v>33</v>
      </c>
      <c r="J4038" s="3">
        <v>23</v>
      </c>
      <c r="K4038" s="3">
        <v>43</v>
      </c>
      <c r="L4038" s="3">
        <v>42</v>
      </c>
      <c r="M4038" s="3">
        <v>64</v>
      </c>
      <c r="N4038" s="3">
        <v>21</v>
      </c>
      <c r="O4038" s="3">
        <v>0</v>
      </c>
      <c r="P4038">
        <v>844</v>
      </c>
      <c r="Q4038" s="5" t="b">
        <f t="shared" si="191"/>
        <v>0</v>
      </c>
      <c r="R4038" s="5">
        <v>200</v>
      </c>
    </row>
    <row r="4039" spans="1:18">
      <c r="A4039" t="s">
        <v>4037</v>
      </c>
      <c r="B4039" s="1" t="str">
        <f t="shared" si="189"/>
        <v>Engenheiro Beltrão</v>
      </c>
      <c r="C4039" s="8" t="str">
        <f t="shared" si="190"/>
        <v>410750</v>
      </c>
      <c r="D4039" s="3">
        <v>186</v>
      </c>
      <c r="E4039" s="3">
        <v>182</v>
      </c>
      <c r="F4039" s="3">
        <v>214</v>
      </c>
      <c r="G4039" s="3">
        <v>121</v>
      </c>
      <c r="H4039" s="3">
        <v>139</v>
      </c>
      <c r="I4039" s="3">
        <v>134</v>
      </c>
      <c r="J4039" s="3">
        <v>88</v>
      </c>
      <c r="K4039" s="3">
        <v>124</v>
      </c>
      <c r="L4039" s="3">
        <v>105</v>
      </c>
      <c r="M4039" s="3">
        <v>132</v>
      </c>
      <c r="N4039" s="3">
        <v>120</v>
      </c>
      <c r="O4039" s="3">
        <v>18</v>
      </c>
      <c r="P4039">
        <v>2659</v>
      </c>
      <c r="Q4039" s="5" t="b">
        <f t="shared" si="191"/>
        <v>0</v>
      </c>
      <c r="R4039" s="5">
        <v>200</v>
      </c>
    </row>
    <row r="4040" spans="1:18">
      <c r="A4040" t="s">
        <v>4038</v>
      </c>
      <c r="B4040" s="1" t="str">
        <f t="shared" si="189"/>
        <v>Entre Rios do Oeste</v>
      </c>
      <c r="C4040" s="8" t="str">
        <f t="shared" si="190"/>
        <v>410753</v>
      </c>
      <c r="D4040" s="3">
        <v>0</v>
      </c>
      <c r="E4040" s="3">
        <v>0</v>
      </c>
      <c r="F4040" s="3">
        <v>0</v>
      </c>
      <c r="G4040" s="3">
        <v>0</v>
      </c>
      <c r="H4040" s="3">
        <v>24</v>
      </c>
      <c r="I4040" s="3">
        <v>31</v>
      </c>
      <c r="J4040" s="3">
        <v>26</v>
      </c>
      <c r="K4040" s="3">
        <v>37</v>
      </c>
      <c r="L4040" s="3">
        <v>33</v>
      </c>
      <c r="M4040" s="3">
        <v>60</v>
      </c>
      <c r="N4040" s="3">
        <v>50</v>
      </c>
      <c r="O4040" s="3">
        <v>6</v>
      </c>
      <c r="P4040">
        <v>408</v>
      </c>
      <c r="Q4040" s="5" t="b">
        <f t="shared" si="191"/>
        <v>0</v>
      </c>
      <c r="R4040" s="5">
        <v>200</v>
      </c>
    </row>
    <row r="4041" spans="1:18">
      <c r="A4041" t="s">
        <v>4039</v>
      </c>
      <c r="B4041" s="1" t="str">
        <f t="shared" si="189"/>
        <v>Esperança Nova</v>
      </c>
      <c r="C4041" s="8" t="str">
        <f t="shared" si="190"/>
        <v>410752</v>
      </c>
      <c r="D4041" s="3">
        <v>60</v>
      </c>
      <c r="E4041" s="3">
        <v>42</v>
      </c>
      <c r="F4041" s="3">
        <v>43</v>
      </c>
      <c r="G4041" s="3">
        <v>27</v>
      </c>
      <c r="H4041" s="3">
        <v>27</v>
      </c>
      <c r="I4041" s="3">
        <v>43</v>
      </c>
      <c r="J4041" s="3">
        <v>38</v>
      </c>
      <c r="K4041" s="3">
        <v>0</v>
      </c>
      <c r="L4041" s="3">
        <v>37</v>
      </c>
      <c r="M4041" s="3">
        <v>35</v>
      </c>
      <c r="N4041" s="3">
        <v>56</v>
      </c>
      <c r="O4041" s="3">
        <v>3</v>
      </c>
      <c r="P4041">
        <v>960</v>
      </c>
      <c r="Q4041" s="5" t="b">
        <f t="shared" si="191"/>
        <v>0</v>
      </c>
      <c r="R4041" s="5">
        <v>200</v>
      </c>
    </row>
    <row r="4042" spans="1:18">
      <c r="A4042" t="s">
        <v>4040</v>
      </c>
      <c r="B4042" s="1" t="str">
        <f t="shared" si="189"/>
        <v>Espigão Alto do Iguaçu</v>
      </c>
      <c r="C4042" s="8" t="str">
        <f t="shared" si="190"/>
        <v>410754</v>
      </c>
      <c r="D4042" s="3">
        <v>19</v>
      </c>
      <c r="E4042" s="3">
        <v>26</v>
      </c>
      <c r="F4042" s="3">
        <v>169</v>
      </c>
      <c r="G4042" s="3">
        <v>28</v>
      </c>
      <c r="H4042" s="3">
        <v>45</v>
      </c>
      <c r="I4042" s="3">
        <v>40</v>
      </c>
      <c r="J4042" s="3">
        <v>107</v>
      </c>
      <c r="K4042" s="3">
        <v>116</v>
      </c>
      <c r="L4042" s="3">
        <v>135</v>
      </c>
      <c r="M4042" s="3">
        <v>46</v>
      </c>
      <c r="N4042" s="3">
        <v>22</v>
      </c>
      <c r="O4042" s="3">
        <v>0</v>
      </c>
      <c r="P4042">
        <v>995</v>
      </c>
      <c r="Q4042" s="5" t="b">
        <f t="shared" si="191"/>
        <v>0</v>
      </c>
      <c r="R4042" s="5">
        <v>200</v>
      </c>
    </row>
    <row r="4043" spans="1:18">
      <c r="A4043" t="s">
        <v>4041</v>
      </c>
      <c r="B4043" s="1" t="str">
        <f t="shared" si="189"/>
        <v>Farol</v>
      </c>
      <c r="C4043" s="8" t="str">
        <f t="shared" si="190"/>
        <v>410755</v>
      </c>
      <c r="D4043" s="3">
        <v>82</v>
      </c>
      <c r="E4043" s="3">
        <v>23</v>
      </c>
      <c r="F4043" s="3">
        <v>232</v>
      </c>
      <c r="G4043" s="3">
        <v>0</v>
      </c>
      <c r="H4043" s="3">
        <v>31</v>
      </c>
      <c r="I4043" s="3">
        <v>27</v>
      </c>
      <c r="J4043" s="3">
        <v>27</v>
      </c>
      <c r="K4043" s="3">
        <v>25</v>
      </c>
      <c r="L4043" s="3">
        <v>32</v>
      </c>
      <c r="M4043" s="3">
        <v>22</v>
      </c>
      <c r="N4043" s="3">
        <v>20</v>
      </c>
      <c r="O4043" s="3">
        <v>0</v>
      </c>
      <c r="P4043">
        <v>1147</v>
      </c>
      <c r="Q4043" s="5" t="b">
        <f t="shared" si="191"/>
        <v>0</v>
      </c>
      <c r="R4043" s="5">
        <v>200</v>
      </c>
    </row>
    <row r="4044" spans="1:18">
      <c r="A4044" t="s">
        <v>4042</v>
      </c>
      <c r="B4044" s="1" t="str">
        <f t="shared" si="189"/>
        <v>Faxinal</v>
      </c>
      <c r="C4044" s="8" t="str">
        <f t="shared" si="190"/>
        <v>410760</v>
      </c>
      <c r="D4044" s="3">
        <v>0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>
        <v>66</v>
      </c>
      <c r="Q4044" s="5" t="str">
        <f t="shared" si="191"/>
        <v>SIM</v>
      </c>
      <c r="R4044" s="5">
        <v>100</v>
      </c>
    </row>
    <row r="4045" spans="1:18">
      <c r="A4045" t="s">
        <v>4043</v>
      </c>
      <c r="B4045" s="1" t="str">
        <f t="shared" si="189"/>
        <v>Fazenda Rio Grande</v>
      </c>
      <c r="C4045" s="8" t="str">
        <f t="shared" si="190"/>
        <v>410765</v>
      </c>
      <c r="D4045" s="3">
        <v>325</v>
      </c>
      <c r="E4045" s="3">
        <v>780</v>
      </c>
      <c r="F4045" s="3">
        <v>555</v>
      </c>
      <c r="G4045" s="3">
        <v>465</v>
      </c>
      <c r="H4045" s="3">
        <v>503</v>
      </c>
      <c r="I4045" s="3">
        <v>676</v>
      </c>
      <c r="J4045" s="3">
        <v>555</v>
      </c>
      <c r="K4045" s="3">
        <v>676</v>
      </c>
      <c r="L4045" s="3">
        <v>463</v>
      </c>
      <c r="M4045" s="3">
        <v>0</v>
      </c>
      <c r="N4045" s="3">
        <v>0</v>
      </c>
      <c r="O4045" s="3">
        <v>271</v>
      </c>
      <c r="P4045">
        <v>11725</v>
      </c>
      <c r="Q4045" s="5" t="b">
        <f t="shared" si="191"/>
        <v>0</v>
      </c>
      <c r="R4045" s="5">
        <v>200</v>
      </c>
    </row>
    <row r="4046" spans="1:18">
      <c r="A4046" t="s">
        <v>4044</v>
      </c>
      <c r="B4046" s="1" t="str">
        <f t="shared" si="189"/>
        <v>Fênix</v>
      </c>
      <c r="C4046" s="8" t="str">
        <f t="shared" si="190"/>
        <v>410770</v>
      </c>
      <c r="D4046" s="3">
        <v>17</v>
      </c>
      <c r="E4046" s="3">
        <v>32</v>
      </c>
      <c r="F4046" s="3">
        <v>10</v>
      </c>
      <c r="G4046" s="3">
        <v>5</v>
      </c>
      <c r="H4046" s="3">
        <v>18</v>
      </c>
      <c r="I4046" s="3">
        <v>9</v>
      </c>
      <c r="J4046" s="3">
        <v>19</v>
      </c>
      <c r="K4046" s="3">
        <v>42</v>
      </c>
      <c r="L4046" s="3">
        <v>22</v>
      </c>
      <c r="M4046" s="3">
        <v>11</v>
      </c>
      <c r="N4046" s="3">
        <v>0</v>
      </c>
      <c r="O4046" s="3">
        <v>0</v>
      </c>
      <c r="P4046">
        <v>370</v>
      </c>
      <c r="Q4046" s="5" t="b">
        <f t="shared" si="191"/>
        <v>0</v>
      </c>
      <c r="R4046" s="5">
        <v>200</v>
      </c>
    </row>
    <row r="4047" spans="1:18">
      <c r="A4047" t="s">
        <v>4045</v>
      </c>
      <c r="B4047" s="1" t="str">
        <f t="shared" si="189"/>
        <v>Fernandes Pinheiro</v>
      </c>
      <c r="C4047" s="8" t="str">
        <f t="shared" si="190"/>
        <v>410773</v>
      </c>
      <c r="D4047" s="3">
        <v>66</v>
      </c>
      <c r="E4047" s="3">
        <v>50</v>
      </c>
      <c r="F4047" s="3">
        <v>83</v>
      </c>
      <c r="G4047" s="3">
        <v>95</v>
      </c>
      <c r="H4047" s="3">
        <v>60</v>
      </c>
      <c r="I4047" s="3">
        <v>41</v>
      </c>
      <c r="J4047" s="3">
        <v>41</v>
      </c>
      <c r="K4047" s="3">
        <v>26</v>
      </c>
      <c r="L4047" s="3">
        <v>39</v>
      </c>
      <c r="M4047" s="3">
        <v>42</v>
      </c>
      <c r="N4047" s="3">
        <v>0</v>
      </c>
      <c r="O4047" s="3">
        <v>56</v>
      </c>
      <c r="P4047">
        <v>1369</v>
      </c>
      <c r="Q4047" s="5" t="b">
        <f t="shared" si="191"/>
        <v>0</v>
      </c>
      <c r="R4047" s="5">
        <v>200</v>
      </c>
    </row>
    <row r="4048" spans="1:18">
      <c r="A4048" t="s">
        <v>4046</v>
      </c>
      <c r="B4048" s="1" t="str">
        <f t="shared" si="189"/>
        <v>Figueira</v>
      </c>
      <c r="C4048" s="8" t="str">
        <f t="shared" si="190"/>
        <v>410775</v>
      </c>
      <c r="D4048" s="3">
        <v>25</v>
      </c>
      <c r="E4048" s="3">
        <v>54</v>
      </c>
      <c r="F4048" s="3">
        <v>80</v>
      </c>
      <c r="G4048" s="3">
        <v>80</v>
      </c>
      <c r="H4048" s="3">
        <v>74</v>
      </c>
      <c r="I4048" s="3">
        <v>0</v>
      </c>
      <c r="J4048" s="3">
        <v>86</v>
      </c>
      <c r="K4048" s="3">
        <v>138</v>
      </c>
      <c r="L4048" s="3">
        <v>106</v>
      </c>
      <c r="M4048" s="3">
        <v>89</v>
      </c>
      <c r="N4048" s="3">
        <v>124</v>
      </c>
      <c r="O4048" s="3">
        <v>0</v>
      </c>
      <c r="P4048">
        <v>2115</v>
      </c>
      <c r="Q4048" s="5" t="b">
        <f t="shared" si="191"/>
        <v>0</v>
      </c>
      <c r="R4048" s="5">
        <v>200</v>
      </c>
    </row>
    <row r="4049" spans="1:18">
      <c r="A4049" t="s">
        <v>4047</v>
      </c>
      <c r="B4049" s="1" t="str">
        <f t="shared" si="189"/>
        <v>Flor da Serra do Sul</v>
      </c>
      <c r="C4049" s="8" t="str">
        <f t="shared" si="190"/>
        <v>410785</v>
      </c>
      <c r="D4049" s="3">
        <v>29</v>
      </c>
      <c r="E4049" s="3">
        <v>39</v>
      </c>
      <c r="F4049" s="3">
        <v>23</v>
      </c>
      <c r="G4049" s="3">
        <v>24</v>
      </c>
      <c r="H4049" s="3">
        <v>0</v>
      </c>
      <c r="I4049" s="3">
        <v>34</v>
      </c>
      <c r="J4049" s="3">
        <v>27</v>
      </c>
      <c r="K4049" s="3">
        <v>43</v>
      </c>
      <c r="L4049" s="3">
        <v>27</v>
      </c>
      <c r="M4049" s="3">
        <v>30</v>
      </c>
      <c r="N4049" s="3">
        <v>55</v>
      </c>
      <c r="O4049" s="3">
        <v>19</v>
      </c>
      <c r="P4049">
        <v>803</v>
      </c>
      <c r="Q4049" s="5" t="b">
        <f t="shared" si="191"/>
        <v>0</v>
      </c>
      <c r="R4049" s="5">
        <v>200</v>
      </c>
    </row>
    <row r="4050" spans="1:18">
      <c r="A4050" t="s">
        <v>4048</v>
      </c>
      <c r="B4050" s="1" t="str">
        <f t="shared" si="189"/>
        <v>Floraí</v>
      </c>
      <c r="C4050" s="8" t="str">
        <f t="shared" si="190"/>
        <v>410780</v>
      </c>
      <c r="D4050" s="3">
        <v>96</v>
      </c>
      <c r="E4050" s="3">
        <v>0</v>
      </c>
      <c r="F4050" s="3">
        <v>0</v>
      </c>
      <c r="G4050" s="3">
        <v>62</v>
      </c>
      <c r="H4050" s="3">
        <v>71</v>
      </c>
      <c r="I4050" s="3">
        <v>31</v>
      </c>
      <c r="J4050" s="3">
        <v>43</v>
      </c>
      <c r="K4050" s="3">
        <v>31</v>
      </c>
      <c r="L4050" s="3">
        <v>44</v>
      </c>
      <c r="M4050" s="3">
        <v>49</v>
      </c>
      <c r="N4050" s="3">
        <v>81</v>
      </c>
      <c r="O4050" s="3">
        <v>52</v>
      </c>
      <c r="P4050">
        <v>1270</v>
      </c>
      <c r="Q4050" s="5" t="b">
        <f t="shared" si="191"/>
        <v>0</v>
      </c>
      <c r="R4050" s="5">
        <v>200</v>
      </c>
    </row>
    <row r="4051" spans="1:18">
      <c r="A4051" t="s">
        <v>4049</v>
      </c>
      <c r="B4051" s="1" t="str">
        <f t="shared" si="189"/>
        <v>Floresta</v>
      </c>
      <c r="C4051" s="8" t="str">
        <f t="shared" si="190"/>
        <v>410790</v>
      </c>
      <c r="D4051" s="3">
        <v>65</v>
      </c>
      <c r="E4051" s="3">
        <v>35</v>
      </c>
      <c r="F4051" s="3">
        <v>64</v>
      </c>
      <c r="G4051" s="3">
        <v>65</v>
      </c>
      <c r="H4051" s="3">
        <v>38</v>
      </c>
      <c r="I4051" s="3">
        <v>46</v>
      </c>
      <c r="J4051" s="3">
        <v>50</v>
      </c>
      <c r="K4051" s="3">
        <v>50</v>
      </c>
      <c r="L4051" s="3">
        <v>50</v>
      </c>
      <c r="M4051" s="3">
        <v>50</v>
      </c>
      <c r="N4051" s="3">
        <v>50</v>
      </c>
      <c r="O4051" s="3">
        <v>52</v>
      </c>
      <c r="P4051">
        <v>836</v>
      </c>
      <c r="Q4051" s="5" t="b">
        <f t="shared" si="191"/>
        <v>0</v>
      </c>
      <c r="R4051" s="5">
        <v>200</v>
      </c>
    </row>
    <row r="4052" spans="1:18">
      <c r="A4052" t="s">
        <v>4050</v>
      </c>
      <c r="B4052" s="1" t="str">
        <f t="shared" si="189"/>
        <v>Florestópolis</v>
      </c>
      <c r="C4052" s="8" t="str">
        <f t="shared" si="190"/>
        <v>410800</v>
      </c>
      <c r="D4052" s="3">
        <v>13</v>
      </c>
      <c r="E4052" s="3">
        <v>68</v>
      </c>
      <c r="F4052" s="3">
        <v>51</v>
      </c>
      <c r="G4052" s="3">
        <v>45</v>
      </c>
      <c r="H4052" s="3">
        <v>65</v>
      </c>
      <c r="I4052" s="3">
        <v>42</v>
      </c>
      <c r="J4052" s="3">
        <v>63</v>
      </c>
      <c r="K4052" s="3">
        <v>73</v>
      </c>
      <c r="L4052" s="3">
        <v>67</v>
      </c>
      <c r="M4052" s="3">
        <v>24</v>
      </c>
      <c r="N4052" s="3">
        <v>39</v>
      </c>
      <c r="O4052" s="3">
        <v>379</v>
      </c>
      <c r="P4052">
        <v>1899</v>
      </c>
      <c r="Q4052" s="5" t="b">
        <f t="shared" si="191"/>
        <v>0</v>
      </c>
      <c r="R4052" s="5">
        <v>200</v>
      </c>
    </row>
    <row r="4053" spans="1:18">
      <c r="A4053" t="s">
        <v>4051</v>
      </c>
      <c r="B4053" s="1" t="str">
        <f t="shared" si="189"/>
        <v>Flórida</v>
      </c>
      <c r="C4053" s="8" t="str">
        <f t="shared" si="190"/>
        <v>410810</v>
      </c>
      <c r="D4053" s="3">
        <v>24</v>
      </c>
      <c r="E4053" s="3">
        <v>17</v>
      </c>
      <c r="F4053" s="3">
        <v>17</v>
      </c>
      <c r="G4053" s="3">
        <v>26</v>
      </c>
      <c r="H4053" s="3">
        <v>17</v>
      </c>
      <c r="I4053" s="3">
        <v>19</v>
      </c>
      <c r="J4053" s="3">
        <v>20</v>
      </c>
      <c r="K4053" s="3">
        <v>25</v>
      </c>
      <c r="L4053" s="3">
        <v>6</v>
      </c>
      <c r="M4053" s="3">
        <v>17</v>
      </c>
      <c r="N4053" s="3">
        <v>22</v>
      </c>
      <c r="O4053" s="3">
        <v>0</v>
      </c>
      <c r="P4053">
        <v>695</v>
      </c>
      <c r="Q4053" s="5" t="b">
        <f t="shared" si="191"/>
        <v>0</v>
      </c>
      <c r="R4053" s="5">
        <v>200</v>
      </c>
    </row>
    <row r="4054" spans="1:18">
      <c r="A4054" t="s">
        <v>4052</v>
      </c>
      <c r="B4054" s="1" t="str">
        <f t="shared" si="189"/>
        <v>Formosa do Oeste</v>
      </c>
      <c r="C4054" s="8" t="str">
        <f t="shared" si="190"/>
        <v>410820</v>
      </c>
      <c r="D4054" s="3">
        <v>218</v>
      </c>
      <c r="E4054" s="3">
        <v>137</v>
      </c>
      <c r="F4054" s="3">
        <v>130</v>
      </c>
      <c r="G4054" s="3">
        <v>166</v>
      </c>
      <c r="H4054" s="3">
        <v>61</v>
      </c>
      <c r="I4054" s="3">
        <v>111</v>
      </c>
      <c r="J4054" s="3">
        <v>157</v>
      </c>
      <c r="K4054" s="3">
        <v>82</v>
      </c>
      <c r="L4054" s="3">
        <v>89</v>
      </c>
      <c r="M4054" s="3">
        <v>55</v>
      </c>
      <c r="N4054" s="3">
        <v>33</v>
      </c>
      <c r="O4054" s="3">
        <v>91</v>
      </c>
      <c r="P4054">
        <v>2446</v>
      </c>
      <c r="Q4054" s="5" t="b">
        <f t="shared" si="191"/>
        <v>0</v>
      </c>
      <c r="R4054" s="5">
        <v>200</v>
      </c>
    </row>
    <row r="4055" spans="1:18">
      <c r="A4055" t="s">
        <v>4053</v>
      </c>
      <c r="B4055" s="1" t="str">
        <f t="shared" si="189"/>
        <v>Foz do Iguaçu</v>
      </c>
      <c r="C4055" s="8" t="str">
        <f t="shared" si="190"/>
        <v>410830</v>
      </c>
      <c r="D4055" s="3">
        <v>974</v>
      </c>
      <c r="E4055" s="3">
        <v>1071</v>
      </c>
      <c r="F4055" s="3">
        <v>1331</v>
      </c>
      <c r="G4055" s="3">
        <v>884</v>
      </c>
      <c r="H4055" s="3">
        <v>1123</v>
      </c>
      <c r="I4055" s="3">
        <v>1953</v>
      </c>
      <c r="J4055" s="3">
        <v>1883</v>
      </c>
      <c r="K4055" s="3">
        <v>1790</v>
      </c>
      <c r="L4055" s="3">
        <v>1792</v>
      </c>
      <c r="M4055" s="3">
        <v>2241</v>
      </c>
      <c r="N4055" s="3">
        <v>621</v>
      </c>
      <c r="O4055" s="3">
        <v>442</v>
      </c>
      <c r="P4055">
        <v>24313</v>
      </c>
      <c r="Q4055" s="5" t="b">
        <f t="shared" si="191"/>
        <v>0</v>
      </c>
      <c r="R4055" s="5">
        <v>200</v>
      </c>
    </row>
    <row r="4056" spans="1:18">
      <c r="A4056" t="s">
        <v>4054</v>
      </c>
      <c r="B4056" s="1" t="str">
        <f t="shared" si="189"/>
        <v>Foz do Jordão</v>
      </c>
      <c r="C4056" s="8" t="str">
        <f t="shared" si="190"/>
        <v>410845</v>
      </c>
      <c r="D4056" s="3">
        <v>242</v>
      </c>
      <c r="E4056" s="3">
        <v>295</v>
      </c>
      <c r="F4056" s="3">
        <v>31</v>
      </c>
      <c r="G4056" s="3">
        <v>80</v>
      </c>
      <c r="H4056" s="3">
        <v>177</v>
      </c>
      <c r="I4056" s="3">
        <v>302</v>
      </c>
      <c r="J4056" s="3">
        <v>247</v>
      </c>
      <c r="K4056" s="3">
        <v>270</v>
      </c>
      <c r="L4056" s="3">
        <v>160</v>
      </c>
      <c r="M4056" s="3">
        <v>231</v>
      </c>
      <c r="N4056" s="3">
        <v>169</v>
      </c>
      <c r="O4056" s="3">
        <v>125</v>
      </c>
      <c r="P4056">
        <v>4843</v>
      </c>
      <c r="Q4056" s="5" t="b">
        <f t="shared" si="191"/>
        <v>0</v>
      </c>
      <c r="R4056" s="5">
        <v>200</v>
      </c>
    </row>
    <row r="4057" spans="1:18">
      <c r="A4057" t="s">
        <v>4055</v>
      </c>
      <c r="B4057" s="1" t="str">
        <f t="shared" si="189"/>
        <v>Francisco Alves</v>
      </c>
      <c r="C4057" s="8" t="str">
        <f t="shared" si="190"/>
        <v>410832</v>
      </c>
      <c r="D4057" s="3">
        <v>30</v>
      </c>
      <c r="E4057" s="3">
        <v>27</v>
      </c>
      <c r="F4057" s="3">
        <v>46</v>
      </c>
      <c r="G4057" s="3">
        <v>35</v>
      </c>
      <c r="H4057" s="3">
        <v>40</v>
      </c>
      <c r="I4057" s="3">
        <v>75</v>
      </c>
      <c r="J4057" s="3">
        <v>40</v>
      </c>
      <c r="K4057" s="3">
        <v>21</v>
      </c>
      <c r="L4057" s="3">
        <v>29</v>
      </c>
      <c r="M4057" s="3">
        <v>19</v>
      </c>
      <c r="N4057" s="3">
        <v>17</v>
      </c>
      <c r="O4057" s="3">
        <v>11</v>
      </c>
      <c r="P4057">
        <v>748</v>
      </c>
      <c r="Q4057" s="5" t="b">
        <f t="shared" si="191"/>
        <v>0</v>
      </c>
      <c r="R4057" s="5">
        <v>200</v>
      </c>
    </row>
    <row r="4058" spans="1:18">
      <c r="A4058" t="s">
        <v>4056</v>
      </c>
      <c r="B4058" s="1" t="str">
        <f t="shared" si="189"/>
        <v>Francisco Beltrão</v>
      </c>
      <c r="C4058" s="8" t="str">
        <f t="shared" si="190"/>
        <v>410840</v>
      </c>
      <c r="D4058" s="3">
        <v>755</v>
      </c>
      <c r="E4058" s="3">
        <v>981</v>
      </c>
      <c r="F4058" s="3">
        <v>1229</v>
      </c>
      <c r="G4058" s="3">
        <v>945</v>
      </c>
      <c r="H4058" s="3">
        <v>884</v>
      </c>
      <c r="I4058" s="3">
        <v>1210</v>
      </c>
      <c r="J4058" s="3">
        <v>0</v>
      </c>
      <c r="K4058" s="3">
        <v>1181</v>
      </c>
      <c r="L4058" s="3">
        <v>1138</v>
      </c>
      <c r="M4058" s="3">
        <v>554</v>
      </c>
      <c r="N4058" s="3">
        <v>0</v>
      </c>
      <c r="O4058" s="3">
        <v>545</v>
      </c>
      <c r="P4058">
        <v>44273</v>
      </c>
      <c r="Q4058" s="5" t="b">
        <f t="shared" si="191"/>
        <v>0</v>
      </c>
      <c r="R4058" s="5">
        <v>200</v>
      </c>
    </row>
    <row r="4059" spans="1:18">
      <c r="A4059" t="s">
        <v>4057</v>
      </c>
      <c r="B4059" s="1" t="str">
        <f t="shared" si="189"/>
        <v>General Carneiro</v>
      </c>
      <c r="C4059" s="8" t="str">
        <f t="shared" si="190"/>
        <v>410850</v>
      </c>
      <c r="D4059" s="3">
        <v>39</v>
      </c>
      <c r="E4059" s="3">
        <v>27</v>
      </c>
      <c r="F4059" s="3">
        <v>39</v>
      </c>
      <c r="G4059" s="3">
        <v>46</v>
      </c>
      <c r="H4059" s="3">
        <v>34</v>
      </c>
      <c r="I4059" s="3">
        <v>82</v>
      </c>
      <c r="J4059" s="3">
        <v>70</v>
      </c>
      <c r="K4059" s="3">
        <v>56</v>
      </c>
      <c r="L4059" s="3">
        <v>54</v>
      </c>
      <c r="M4059" s="3">
        <v>0</v>
      </c>
      <c r="N4059" s="3">
        <v>0</v>
      </c>
      <c r="O4059" s="3">
        <v>0</v>
      </c>
      <c r="P4059">
        <v>986</v>
      </c>
      <c r="Q4059" s="5" t="str">
        <f t="shared" si="191"/>
        <v>SIM</v>
      </c>
      <c r="R4059" s="5">
        <v>100</v>
      </c>
    </row>
    <row r="4060" spans="1:18">
      <c r="A4060" t="s">
        <v>4058</v>
      </c>
      <c r="B4060" s="1" t="str">
        <f t="shared" si="189"/>
        <v>Godoy Moreira</v>
      </c>
      <c r="C4060" s="8" t="str">
        <f t="shared" si="190"/>
        <v>410855</v>
      </c>
      <c r="D4060" s="3">
        <v>25</v>
      </c>
      <c r="E4060" s="3">
        <v>25</v>
      </c>
      <c r="F4060" s="3">
        <v>28</v>
      </c>
      <c r="G4060" s="3">
        <v>0</v>
      </c>
      <c r="H4060" s="3">
        <v>25</v>
      </c>
      <c r="I4060" s="3">
        <v>1</v>
      </c>
      <c r="J4060" s="3">
        <v>19</v>
      </c>
      <c r="K4060" s="3">
        <v>18</v>
      </c>
      <c r="L4060" s="3">
        <v>29</v>
      </c>
      <c r="M4060" s="3">
        <v>35</v>
      </c>
      <c r="N4060" s="3">
        <v>33</v>
      </c>
      <c r="O4060" s="3">
        <v>2</v>
      </c>
      <c r="P4060">
        <v>581</v>
      </c>
      <c r="Q4060" s="5" t="b">
        <f t="shared" si="191"/>
        <v>0</v>
      </c>
      <c r="R4060" s="5">
        <v>200</v>
      </c>
    </row>
    <row r="4061" spans="1:18">
      <c r="A4061" t="s">
        <v>4059</v>
      </c>
      <c r="B4061" s="1" t="str">
        <f t="shared" si="189"/>
        <v>Goioerê</v>
      </c>
      <c r="C4061" s="8" t="str">
        <f t="shared" si="190"/>
        <v>410860</v>
      </c>
      <c r="D4061" s="3">
        <v>192</v>
      </c>
      <c r="E4061" s="3">
        <v>0</v>
      </c>
      <c r="F4061" s="3">
        <v>345</v>
      </c>
      <c r="G4061" s="3">
        <v>212</v>
      </c>
      <c r="H4061" s="3">
        <v>0</v>
      </c>
      <c r="I4061" s="3">
        <v>293</v>
      </c>
      <c r="J4061" s="3">
        <v>381</v>
      </c>
      <c r="K4061" s="3">
        <v>400</v>
      </c>
      <c r="L4061" s="3">
        <v>460</v>
      </c>
      <c r="M4061" s="3">
        <v>140</v>
      </c>
      <c r="N4061" s="3">
        <v>155</v>
      </c>
      <c r="O4061" s="3">
        <v>0</v>
      </c>
      <c r="P4061">
        <v>6241</v>
      </c>
      <c r="Q4061" s="5" t="b">
        <f t="shared" si="191"/>
        <v>0</v>
      </c>
      <c r="R4061" s="5">
        <v>200</v>
      </c>
    </row>
    <row r="4062" spans="1:18">
      <c r="A4062" t="s">
        <v>4060</v>
      </c>
      <c r="B4062" s="1" t="str">
        <f t="shared" si="189"/>
        <v>Goioxim</v>
      </c>
      <c r="C4062" s="8" t="str">
        <f t="shared" si="190"/>
        <v>410865</v>
      </c>
      <c r="D4062" s="3">
        <v>71</v>
      </c>
      <c r="E4062" s="3">
        <v>0</v>
      </c>
      <c r="F4062" s="3">
        <v>0</v>
      </c>
      <c r="G4062" s="3">
        <v>0</v>
      </c>
      <c r="H4062" s="3">
        <v>58</v>
      </c>
      <c r="I4062" s="3">
        <v>63</v>
      </c>
      <c r="J4062" s="3">
        <v>0</v>
      </c>
      <c r="K4062" s="3">
        <v>53</v>
      </c>
      <c r="L4062" s="3">
        <v>79</v>
      </c>
      <c r="M4062" s="3">
        <v>77</v>
      </c>
      <c r="N4062" s="3">
        <v>65</v>
      </c>
      <c r="O4062" s="3">
        <v>55</v>
      </c>
      <c r="P4062">
        <v>1396</v>
      </c>
      <c r="Q4062" s="5" t="b">
        <f t="shared" si="191"/>
        <v>0</v>
      </c>
      <c r="R4062" s="5">
        <v>200</v>
      </c>
    </row>
    <row r="4063" spans="1:18">
      <c r="A4063" t="s">
        <v>4061</v>
      </c>
      <c r="B4063" s="1" t="str">
        <f t="shared" si="189"/>
        <v>Grandes Rios</v>
      </c>
      <c r="C4063" s="8" t="str">
        <f t="shared" si="190"/>
        <v>410870</v>
      </c>
      <c r="D4063" s="3">
        <v>253</v>
      </c>
      <c r="E4063" s="3">
        <v>248</v>
      </c>
      <c r="F4063" s="3">
        <v>231</v>
      </c>
      <c r="G4063" s="3">
        <v>259</v>
      </c>
      <c r="H4063" s="3">
        <v>175</v>
      </c>
      <c r="I4063" s="3">
        <v>203</v>
      </c>
      <c r="J4063" s="3">
        <v>0</v>
      </c>
      <c r="K4063" s="3">
        <v>199</v>
      </c>
      <c r="L4063" s="3">
        <v>255</v>
      </c>
      <c r="M4063" s="3">
        <v>255</v>
      </c>
      <c r="N4063" s="3">
        <v>255</v>
      </c>
      <c r="O4063" s="3">
        <v>253</v>
      </c>
      <c r="P4063">
        <v>6668</v>
      </c>
      <c r="Q4063" s="5" t="b">
        <f t="shared" si="191"/>
        <v>0</v>
      </c>
      <c r="R4063" s="5">
        <v>200</v>
      </c>
    </row>
    <row r="4064" spans="1:18">
      <c r="A4064" t="s">
        <v>4062</v>
      </c>
      <c r="B4064" s="1" t="str">
        <f t="shared" si="189"/>
        <v>Guaíra</v>
      </c>
      <c r="C4064" s="8" t="str">
        <f t="shared" si="190"/>
        <v>410880</v>
      </c>
      <c r="D4064" s="3">
        <v>8</v>
      </c>
      <c r="E4064" s="3">
        <v>63</v>
      </c>
      <c r="F4064" s="3">
        <v>91</v>
      </c>
      <c r="G4064" s="3">
        <v>61</v>
      </c>
      <c r="H4064" s="3">
        <v>0</v>
      </c>
      <c r="I4064" s="3">
        <v>0</v>
      </c>
      <c r="J4064" s="3">
        <v>0</v>
      </c>
      <c r="K4064" s="3">
        <v>35</v>
      </c>
      <c r="L4064" s="3">
        <v>44</v>
      </c>
      <c r="M4064" s="3">
        <v>19</v>
      </c>
      <c r="N4064" s="3">
        <v>0</v>
      </c>
      <c r="O4064" s="3">
        <v>0</v>
      </c>
      <c r="P4064">
        <v>1297</v>
      </c>
      <c r="Q4064" s="5" t="b">
        <f t="shared" si="191"/>
        <v>0</v>
      </c>
      <c r="R4064" s="5">
        <v>200</v>
      </c>
    </row>
    <row r="4065" spans="1:18">
      <c r="A4065" t="s">
        <v>4063</v>
      </c>
      <c r="B4065" s="1" t="str">
        <f t="shared" si="189"/>
        <v>Guairaçá</v>
      </c>
      <c r="C4065" s="8" t="str">
        <f t="shared" si="190"/>
        <v>410890</v>
      </c>
      <c r="D4065" s="3">
        <v>6</v>
      </c>
      <c r="E4065" s="3">
        <v>37</v>
      </c>
      <c r="F4065" s="3">
        <v>46</v>
      </c>
      <c r="G4065" s="3">
        <v>4</v>
      </c>
      <c r="H4065" s="3">
        <v>30</v>
      </c>
      <c r="I4065" s="3">
        <v>20</v>
      </c>
      <c r="J4065" s="3">
        <v>15</v>
      </c>
      <c r="K4065" s="3">
        <v>2</v>
      </c>
      <c r="L4065" s="3">
        <v>33</v>
      </c>
      <c r="M4065" s="3">
        <v>22</v>
      </c>
      <c r="N4065" s="3">
        <v>15</v>
      </c>
      <c r="O4065" s="3">
        <v>22</v>
      </c>
      <c r="P4065">
        <v>654</v>
      </c>
      <c r="Q4065" s="5" t="b">
        <f t="shared" si="191"/>
        <v>0</v>
      </c>
      <c r="R4065" s="5">
        <v>200</v>
      </c>
    </row>
    <row r="4066" spans="1:18">
      <c r="A4066" t="s">
        <v>4064</v>
      </c>
      <c r="B4066" s="1" t="str">
        <f t="shared" si="189"/>
        <v>Guamiranga</v>
      </c>
      <c r="C4066" s="8" t="str">
        <f t="shared" si="190"/>
        <v>410895</v>
      </c>
      <c r="D4066" s="3">
        <v>59</v>
      </c>
      <c r="E4066" s="3">
        <v>105</v>
      </c>
      <c r="F4066" s="3">
        <v>140</v>
      </c>
      <c r="G4066" s="3">
        <v>90</v>
      </c>
      <c r="H4066" s="3">
        <v>98</v>
      </c>
      <c r="I4066" s="3">
        <v>94</v>
      </c>
      <c r="J4066" s="3">
        <v>88</v>
      </c>
      <c r="K4066" s="3">
        <v>3</v>
      </c>
      <c r="L4066" s="3">
        <v>66</v>
      </c>
      <c r="M4066" s="3">
        <v>145</v>
      </c>
      <c r="N4066" s="3">
        <v>50</v>
      </c>
      <c r="O4066" s="3">
        <v>76</v>
      </c>
      <c r="P4066">
        <v>3423</v>
      </c>
      <c r="Q4066" s="5" t="b">
        <f t="shared" si="191"/>
        <v>0</v>
      </c>
      <c r="R4066" s="5">
        <v>200</v>
      </c>
    </row>
    <row r="4067" spans="1:18">
      <c r="A4067" t="s">
        <v>4065</v>
      </c>
      <c r="B4067" s="1" t="str">
        <f t="shared" si="189"/>
        <v>Guapirama</v>
      </c>
      <c r="C4067" s="8" t="str">
        <f t="shared" si="190"/>
        <v>410900</v>
      </c>
      <c r="D4067" s="3">
        <v>0</v>
      </c>
      <c r="E4067" s="3">
        <v>24</v>
      </c>
      <c r="F4067" s="3">
        <v>6</v>
      </c>
      <c r="G4067" s="3">
        <v>10</v>
      </c>
      <c r="H4067" s="3">
        <v>12</v>
      </c>
      <c r="I4067" s="3">
        <v>66</v>
      </c>
      <c r="J4067" s="3">
        <v>35</v>
      </c>
      <c r="K4067" s="3">
        <v>27</v>
      </c>
      <c r="L4067" s="3">
        <v>16</v>
      </c>
      <c r="M4067" s="3">
        <v>11</v>
      </c>
      <c r="N4067" s="3">
        <v>16</v>
      </c>
      <c r="O4067" s="3">
        <v>15</v>
      </c>
      <c r="P4067">
        <v>483</v>
      </c>
      <c r="Q4067" s="5" t="b">
        <f t="shared" si="191"/>
        <v>0</v>
      </c>
      <c r="R4067" s="5">
        <v>200</v>
      </c>
    </row>
    <row r="4068" spans="1:18">
      <c r="A4068" t="s">
        <v>4066</v>
      </c>
      <c r="B4068" s="1" t="str">
        <f t="shared" si="189"/>
        <v>Guaporema</v>
      </c>
      <c r="C4068" s="8" t="str">
        <f t="shared" si="190"/>
        <v>410910</v>
      </c>
      <c r="D4068" s="3">
        <v>29</v>
      </c>
      <c r="E4068" s="3">
        <v>56</v>
      </c>
      <c r="F4068" s="3">
        <v>10</v>
      </c>
      <c r="G4068" s="3">
        <v>14</v>
      </c>
      <c r="H4068" s="3">
        <v>9</v>
      </c>
      <c r="I4068" s="3">
        <v>5</v>
      </c>
      <c r="J4068" s="3">
        <v>21</v>
      </c>
      <c r="K4068" s="3">
        <v>13</v>
      </c>
      <c r="L4068" s="3">
        <v>4</v>
      </c>
      <c r="M4068" s="3">
        <v>14</v>
      </c>
      <c r="N4068" s="3">
        <v>25</v>
      </c>
      <c r="O4068" s="3">
        <v>5</v>
      </c>
      <c r="P4068">
        <v>728</v>
      </c>
      <c r="Q4068" s="5" t="b">
        <f t="shared" si="191"/>
        <v>0</v>
      </c>
      <c r="R4068" s="5">
        <v>200</v>
      </c>
    </row>
    <row r="4069" spans="1:18">
      <c r="A4069" t="s">
        <v>4067</v>
      </c>
      <c r="B4069" s="1" t="str">
        <f t="shared" si="189"/>
        <v>Guaraci</v>
      </c>
      <c r="C4069" s="8" t="str">
        <f t="shared" si="190"/>
        <v>410920</v>
      </c>
      <c r="D4069" s="3">
        <v>0</v>
      </c>
      <c r="E4069" s="3">
        <v>53</v>
      </c>
      <c r="F4069" s="3">
        <v>65</v>
      </c>
      <c r="G4069" s="3">
        <v>64</v>
      </c>
      <c r="H4069" s="3">
        <v>30</v>
      </c>
      <c r="I4069" s="3">
        <v>59</v>
      </c>
      <c r="J4069" s="3">
        <v>64</v>
      </c>
      <c r="K4069" s="3">
        <v>57</v>
      </c>
      <c r="L4069" s="3">
        <v>60</v>
      </c>
      <c r="M4069" s="3">
        <v>62</v>
      </c>
      <c r="N4069" s="3">
        <v>53</v>
      </c>
      <c r="O4069" s="3">
        <v>32</v>
      </c>
      <c r="P4069">
        <v>1204</v>
      </c>
      <c r="Q4069" s="5" t="b">
        <f t="shared" si="191"/>
        <v>0</v>
      </c>
      <c r="R4069" s="5">
        <v>200</v>
      </c>
    </row>
    <row r="4070" spans="1:18">
      <c r="A4070" t="s">
        <v>4068</v>
      </c>
      <c r="B4070" s="1" t="str">
        <f t="shared" si="189"/>
        <v>Guaraniaçu</v>
      </c>
      <c r="C4070" s="8" t="str">
        <f t="shared" si="190"/>
        <v>410930</v>
      </c>
      <c r="D4070" s="3">
        <v>13</v>
      </c>
      <c r="E4070" s="3">
        <v>55</v>
      </c>
      <c r="F4070" s="3">
        <v>72</v>
      </c>
      <c r="G4070" s="3">
        <v>22</v>
      </c>
      <c r="H4070" s="3">
        <v>0</v>
      </c>
      <c r="I4070" s="3">
        <v>59</v>
      </c>
      <c r="J4070" s="3">
        <v>48</v>
      </c>
      <c r="K4070" s="3">
        <v>68</v>
      </c>
      <c r="L4070" s="3">
        <v>48</v>
      </c>
      <c r="M4070" s="3">
        <v>58</v>
      </c>
      <c r="N4070" s="3">
        <v>0</v>
      </c>
      <c r="O4070" s="3">
        <v>0</v>
      </c>
      <c r="P4070">
        <v>1203</v>
      </c>
      <c r="Q4070" s="5" t="b">
        <f t="shared" si="191"/>
        <v>0</v>
      </c>
      <c r="R4070" s="5">
        <v>200</v>
      </c>
    </row>
    <row r="4071" spans="1:18">
      <c r="A4071" t="s">
        <v>4069</v>
      </c>
      <c r="B4071" s="1" t="str">
        <f t="shared" si="189"/>
        <v>Guarapuava</v>
      </c>
      <c r="C4071" s="8" t="str">
        <f t="shared" si="190"/>
        <v>410940</v>
      </c>
      <c r="D4071" s="3">
        <v>606</v>
      </c>
      <c r="E4071" s="3">
        <v>0</v>
      </c>
      <c r="F4071" s="3">
        <v>578</v>
      </c>
      <c r="G4071" s="3">
        <v>303</v>
      </c>
      <c r="H4071" s="3">
        <v>344</v>
      </c>
      <c r="I4071" s="3">
        <v>442</v>
      </c>
      <c r="J4071" s="3">
        <v>669</v>
      </c>
      <c r="K4071" s="3">
        <v>526</v>
      </c>
      <c r="L4071" s="3">
        <v>539</v>
      </c>
      <c r="M4071" s="3">
        <v>0</v>
      </c>
      <c r="N4071" s="3">
        <v>0</v>
      </c>
      <c r="O4071" s="3">
        <v>0</v>
      </c>
      <c r="P4071">
        <v>11839</v>
      </c>
      <c r="Q4071" s="5" t="str">
        <f t="shared" si="191"/>
        <v>SIM</v>
      </c>
      <c r="R4071" s="5">
        <v>100</v>
      </c>
    </row>
    <row r="4072" spans="1:18">
      <c r="A4072" t="s">
        <v>4070</v>
      </c>
      <c r="B4072" s="1" t="str">
        <f t="shared" si="189"/>
        <v>Guaraqueçaba</v>
      </c>
      <c r="C4072" s="8" t="str">
        <f t="shared" si="190"/>
        <v>410950</v>
      </c>
      <c r="D4072" s="3">
        <v>285</v>
      </c>
      <c r="E4072" s="3">
        <v>285</v>
      </c>
      <c r="F4072" s="3">
        <v>285</v>
      </c>
      <c r="G4072" s="3">
        <v>285</v>
      </c>
      <c r="H4072" s="3">
        <v>285</v>
      </c>
      <c r="I4072" s="3">
        <v>285</v>
      </c>
      <c r="J4072" s="3">
        <v>16</v>
      </c>
      <c r="K4072" s="3">
        <v>11</v>
      </c>
      <c r="L4072" s="3">
        <v>29</v>
      </c>
      <c r="M4072" s="3">
        <v>47</v>
      </c>
      <c r="N4072" s="3">
        <v>47</v>
      </c>
      <c r="O4072" s="3">
        <v>38</v>
      </c>
      <c r="P4072">
        <v>3446</v>
      </c>
      <c r="Q4072" s="5" t="b">
        <f t="shared" si="191"/>
        <v>0</v>
      </c>
      <c r="R4072" s="5">
        <v>200</v>
      </c>
    </row>
    <row r="4073" spans="1:18">
      <c r="A4073" t="s">
        <v>4071</v>
      </c>
      <c r="B4073" s="1" t="str">
        <f t="shared" si="189"/>
        <v>Guaratuba</v>
      </c>
      <c r="C4073" s="8" t="str">
        <f t="shared" si="190"/>
        <v>410960</v>
      </c>
      <c r="D4073" s="3">
        <v>989</v>
      </c>
      <c r="E4073" s="3">
        <v>582</v>
      </c>
      <c r="F4073" s="3">
        <v>1225</v>
      </c>
      <c r="G4073" s="3">
        <v>990</v>
      </c>
      <c r="H4073" s="3">
        <v>628</v>
      </c>
      <c r="I4073" s="3">
        <v>175</v>
      </c>
      <c r="J4073" s="3">
        <v>854</v>
      </c>
      <c r="K4073" s="3">
        <v>596</v>
      </c>
      <c r="L4073" s="3">
        <v>996</v>
      </c>
      <c r="M4073" s="3">
        <v>631</v>
      </c>
      <c r="N4073" s="3">
        <v>0</v>
      </c>
      <c r="O4073" s="3">
        <v>589</v>
      </c>
      <c r="P4073">
        <v>19650</v>
      </c>
      <c r="Q4073" s="5" t="b">
        <f t="shared" si="191"/>
        <v>0</v>
      </c>
      <c r="R4073" s="5">
        <v>200</v>
      </c>
    </row>
    <row r="4074" spans="1:18">
      <c r="A4074" t="s">
        <v>4072</v>
      </c>
      <c r="B4074" s="1" t="str">
        <f t="shared" si="189"/>
        <v>Honório Serpa</v>
      </c>
      <c r="C4074" s="8" t="str">
        <f t="shared" si="190"/>
        <v>410965</v>
      </c>
      <c r="D4074" s="3">
        <v>61</v>
      </c>
      <c r="E4074" s="3">
        <v>33</v>
      </c>
      <c r="F4074" s="3">
        <v>29</v>
      </c>
      <c r="G4074" s="3">
        <v>38</v>
      </c>
      <c r="H4074" s="3">
        <v>23</v>
      </c>
      <c r="I4074" s="3">
        <v>46</v>
      </c>
      <c r="J4074" s="3">
        <v>35</v>
      </c>
      <c r="K4074" s="3">
        <v>35</v>
      </c>
      <c r="L4074" s="3">
        <v>52</v>
      </c>
      <c r="M4074" s="3">
        <v>27</v>
      </c>
      <c r="N4074" s="3">
        <v>1</v>
      </c>
      <c r="O4074" s="3">
        <v>33</v>
      </c>
      <c r="P4074">
        <v>972</v>
      </c>
      <c r="Q4074" s="5" t="b">
        <f t="shared" si="191"/>
        <v>0</v>
      </c>
      <c r="R4074" s="5">
        <v>200</v>
      </c>
    </row>
    <row r="4075" spans="1:18">
      <c r="A4075" t="s">
        <v>4073</v>
      </c>
      <c r="B4075" s="1" t="str">
        <f t="shared" si="189"/>
        <v>Ibaiti</v>
      </c>
      <c r="C4075" s="8" t="str">
        <f t="shared" si="190"/>
        <v>410970</v>
      </c>
      <c r="D4075" s="3">
        <v>187</v>
      </c>
      <c r="E4075" s="3">
        <v>169</v>
      </c>
      <c r="F4075" s="3">
        <v>0</v>
      </c>
      <c r="G4075" s="3">
        <v>85</v>
      </c>
      <c r="H4075" s="3">
        <v>37</v>
      </c>
      <c r="I4075" s="3">
        <v>48</v>
      </c>
      <c r="J4075" s="3">
        <v>31</v>
      </c>
      <c r="K4075" s="3">
        <v>41</v>
      </c>
      <c r="L4075" s="3">
        <v>0</v>
      </c>
      <c r="M4075" s="3">
        <v>89</v>
      </c>
      <c r="N4075" s="3">
        <v>0</v>
      </c>
      <c r="O4075" s="3">
        <v>0</v>
      </c>
      <c r="P4075">
        <v>2618</v>
      </c>
      <c r="Q4075" s="5" t="b">
        <f t="shared" si="191"/>
        <v>0</v>
      </c>
      <c r="R4075" s="5">
        <v>200</v>
      </c>
    </row>
    <row r="4076" spans="1:18">
      <c r="A4076" t="s">
        <v>4074</v>
      </c>
      <c r="B4076" s="1" t="str">
        <f t="shared" si="189"/>
        <v>Ibema</v>
      </c>
      <c r="C4076" s="8" t="str">
        <f t="shared" si="190"/>
        <v>410975</v>
      </c>
      <c r="D4076" s="3">
        <v>121</v>
      </c>
      <c r="E4076" s="3">
        <v>115</v>
      </c>
      <c r="F4076" s="3">
        <v>30</v>
      </c>
      <c r="G4076" s="3">
        <v>115</v>
      </c>
      <c r="H4076" s="3">
        <v>0</v>
      </c>
      <c r="I4076" s="3">
        <v>120</v>
      </c>
      <c r="J4076" s="3">
        <v>120</v>
      </c>
      <c r="K4076" s="3">
        <v>120</v>
      </c>
      <c r="L4076" s="3">
        <v>124</v>
      </c>
      <c r="M4076" s="3">
        <v>126</v>
      </c>
      <c r="N4076" s="3">
        <v>0</v>
      </c>
      <c r="O4076" s="3">
        <v>117</v>
      </c>
      <c r="P4076">
        <v>2313</v>
      </c>
      <c r="Q4076" s="5" t="b">
        <f t="shared" si="191"/>
        <v>0</v>
      </c>
      <c r="R4076" s="5">
        <v>200</v>
      </c>
    </row>
    <row r="4077" spans="1:18">
      <c r="A4077" t="s">
        <v>4075</v>
      </c>
      <c r="B4077" s="1" t="str">
        <f t="shared" si="189"/>
        <v>Ibiporã</v>
      </c>
      <c r="C4077" s="8" t="str">
        <f t="shared" si="190"/>
        <v>410980</v>
      </c>
      <c r="D4077" s="3">
        <v>7421</v>
      </c>
      <c r="E4077" s="3">
        <v>15499</v>
      </c>
      <c r="F4077" s="3">
        <v>13653</v>
      </c>
      <c r="G4077" s="3">
        <v>10619</v>
      </c>
      <c r="H4077" s="3">
        <v>10193</v>
      </c>
      <c r="I4077" s="3">
        <v>12468</v>
      </c>
      <c r="J4077" s="3">
        <v>0</v>
      </c>
      <c r="K4077" s="3">
        <v>16500</v>
      </c>
      <c r="L4077" s="3">
        <v>11785</v>
      </c>
      <c r="M4077" s="3">
        <v>7910</v>
      </c>
      <c r="N4077" s="3">
        <v>7929</v>
      </c>
      <c r="O4077" s="3">
        <v>0</v>
      </c>
      <c r="P4077">
        <v>208887</v>
      </c>
      <c r="Q4077" s="5" t="b">
        <f t="shared" si="191"/>
        <v>0</v>
      </c>
      <c r="R4077" s="5">
        <v>200</v>
      </c>
    </row>
    <row r="4078" spans="1:18">
      <c r="A4078" t="s">
        <v>4076</v>
      </c>
      <c r="B4078" s="1" t="str">
        <f t="shared" si="189"/>
        <v>Icaraíma</v>
      </c>
      <c r="C4078" s="8" t="str">
        <f t="shared" si="190"/>
        <v>410990</v>
      </c>
      <c r="D4078" s="3">
        <v>70</v>
      </c>
      <c r="E4078" s="3">
        <v>88</v>
      </c>
      <c r="F4078" s="3">
        <v>25</v>
      </c>
      <c r="G4078" s="3">
        <v>24</v>
      </c>
      <c r="H4078" s="3">
        <v>24</v>
      </c>
      <c r="I4078" s="3">
        <v>24</v>
      </c>
      <c r="J4078" s="3">
        <v>24</v>
      </c>
      <c r="K4078" s="3">
        <v>232</v>
      </c>
      <c r="L4078" s="3">
        <v>0</v>
      </c>
      <c r="M4078" s="3">
        <v>0</v>
      </c>
      <c r="N4078" s="3">
        <v>0</v>
      </c>
      <c r="O4078" s="3">
        <v>0</v>
      </c>
      <c r="P4078">
        <v>1377</v>
      </c>
      <c r="Q4078" s="5" t="str">
        <f t="shared" si="191"/>
        <v>SIM</v>
      </c>
      <c r="R4078" s="5">
        <v>100</v>
      </c>
    </row>
    <row r="4079" spans="1:18">
      <c r="A4079" t="s">
        <v>4077</v>
      </c>
      <c r="B4079" s="1" t="str">
        <f t="shared" si="189"/>
        <v>Iguaraçu</v>
      </c>
      <c r="C4079" s="8" t="str">
        <f t="shared" si="190"/>
        <v>411000</v>
      </c>
      <c r="D4079" s="3">
        <v>83</v>
      </c>
      <c r="E4079" s="3">
        <v>53</v>
      </c>
      <c r="F4079" s="3">
        <v>71</v>
      </c>
      <c r="G4079" s="3">
        <v>64</v>
      </c>
      <c r="H4079" s="3">
        <v>93</v>
      </c>
      <c r="I4079" s="3">
        <v>82</v>
      </c>
      <c r="J4079" s="3">
        <v>93</v>
      </c>
      <c r="K4079" s="3">
        <v>76</v>
      </c>
      <c r="L4079" s="3">
        <v>53</v>
      </c>
      <c r="M4079" s="3">
        <v>42</v>
      </c>
      <c r="N4079" s="3">
        <v>35</v>
      </c>
      <c r="O4079" s="3">
        <v>40</v>
      </c>
      <c r="P4079">
        <v>2250</v>
      </c>
      <c r="Q4079" s="5" t="b">
        <f t="shared" si="191"/>
        <v>0</v>
      </c>
      <c r="R4079" s="5">
        <v>200</v>
      </c>
    </row>
    <row r="4080" spans="1:18">
      <c r="A4080" t="s">
        <v>4078</v>
      </c>
      <c r="B4080" s="1" t="str">
        <f t="shared" si="189"/>
        <v>Iguatu</v>
      </c>
      <c r="C4080" s="8" t="str">
        <f t="shared" si="190"/>
        <v>411005</v>
      </c>
      <c r="D4080" s="3">
        <v>45</v>
      </c>
      <c r="E4080" s="3">
        <v>41</v>
      </c>
      <c r="F4080" s="3">
        <v>56</v>
      </c>
      <c r="G4080" s="3">
        <v>31</v>
      </c>
      <c r="H4080" s="3">
        <v>33</v>
      </c>
      <c r="I4080" s="3">
        <v>11</v>
      </c>
      <c r="J4080" s="3">
        <v>23</v>
      </c>
      <c r="K4080" s="3">
        <v>3</v>
      </c>
      <c r="L4080" s="3">
        <v>8</v>
      </c>
      <c r="M4080" s="3">
        <v>13</v>
      </c>
      <c r="N4080" s="3">
        <v>8</v>
      </c>
      <c r="O4080" s="3">
        <v>41</v>
      </c>
      <c r="P4080">
        <v>864</v>
      </c>
      <c r="Q4080" s="5" t="b">
        <f t="shared" si="191"/>
        <v>0</v>
      </c>
      <c r="R4080" s="5">
        <v>200</v>
      </c>
    </row>
    <row r="4081" spans="1:18">
      <c r="A4081" t="s">
        <v>4079</v>
      </c>
      <c r="B4081" s="1" t="str">
        <f t="shared" si="189"/>
        <v>Imbaú</v>
      </c>
      <c r="C4081" s="8" t="str">
        <f t="shared" si="190"/>
        <v>411007</v>
      </c>
      <c r="D4081" s="3">
        <v>205</v>
      </c>
      <c r="E4081" s="3">
        <v>269</v>
      </c>
      <c r="F4081" s="3">
        <v>154</v>
      </c>
      <c r="G4081" s="3">
        <v>37</v>
      </c>
      <c r="H4081" s="3">
        <v>28</v>
      </c>
      <c r="I4081" s="3">
        <v>70</v>
      </c>
      <c r="J4081" s="3">
        <v>93</v>
      </c>
      <c r="K4081" s="3">
        <v>41</v>
      </c>
      <c r="L4081" s="3">
        <v>31</v>
      </c>
      <c r="M4081" s="3">
        <v>13</v>
      </c>
      <c r="N4081" s="3">
        <v>22</v>
      </c>
      <c r="O4081" s="3">
        <v>29</v>
      </c>
      <c r="P4081">
        <v>1768</v>
      </c>
      <c r="Q4081" s="5" t="b">
        <f t="shared" si="191"/>
        <v>0</v>
      </c>
      <c r="R4081" s="5">
        <v>200</v>
      </c>
    </row>
    <row r="4082" spans="1:18">
      <c r="A4082" t="s">
        <v>4080</v>
      </c>
      <c r="B4082" s="1" t="str">
        <f t="shared" si="189"/>
        <v>Imbituva</v>
      </c>
      <c r="C4082" s="8" t="str">
        <f t="shared" si="190"/>
        <v>411010</v>
      </c>
      <c r="D4082" s="3">
        <v>55</v>
      </c>
      <c r="E4082" s="3">
        <v>87</v>
      </c>
      <c r="F4082" s="3">
        <v>97</v>
      </c>
      <c r="G4082" s="3">
        <v>78</v>
      </c>
      <c r="H4082" s="3">
        <v>118</v>
      </c>
      <c r="I4082" s="3">
        <v>52</v>
      </c>
      <c r="J4082" s="3">
        <v>153</v>
      </c>
      <c r="K4082" s="3">
        <v>146</v>
      </c>
      <c r="L4082" s="3">
        <v>115</v>
      </c>
      <c r="M4082" s="3">
        <v>132</v>
      </c>
      <c r="N4082" s="3">
        <v>96</v>
      </c>
      <c r="O4082" s="3">
        <v>986</v>
      </c>
      <c r="P4082">
        <v>3134</v>
      </c>
      <c r="Q4082" s="5" t="b">
        <f t="shared" si="191"/>
        <v>0</v>
      </c>
      <c r="R4082" s="5">
        <v>200</v>
      </c>
    </row>
    <row r="4083" spans="1:18">
      <c r="A4083" t="s">
        <v>4081</v>
      </c>
      <c r="B4083" s="1" t="str">
        <f t="shared" si="189"/>
        <v>Inácio Martins</v>
      </c>
      <c r="C4083" s="8" t="str">
        <f t="shared" si="190"/>
        <v>411020</v>
      </c>
      <c r="D4083" s="3">
        <v>50</v>
      </c>
      <c r="E4083" s="3">
        <v>58</v>
      </c>
      <c r="F4083" s="3">
        <v>47</v>
      </c>
      <c r="G4083" s="3">
        <v>38</v>
      </c>
      <c r="H4083" s="3">
        <v>33</v>
      </c>
      <c r="I4083" s="3">
        <v>48</v>
      </c>
      <c r="J4083" s="3">
        <v>37</v>
      </c>
      <c r="K4083" s="3">
        <v>29</v>
      </c>
      <c r="L4083" s="3">
        <v>34</v>
      </c>
      <c r="M4083" s="3">
        <v>33</v>
      </c>
      <c r="N4083" s="3">
        <v>25</v>
      </c>
      <c r="O4083" s="3">
        <v>25</v>
      </c>
      <c r="P4083">
        <v>1066</v>
      </c>
      <c r="Q4083" s="5" t="b">
        <f t="shared" si="191"/>
        <v>0</v>
      </c>
      <c r="R4083" s="5">
        <v>200</v>
      </c>
    </row>
    <row r="4084" spans="1:18">
      <c r="A4084" t="s">
        <v>4082</v>
      </c>
      <c r="B4084" s="1" t="str">
        <f t="shared" si="189"/>
        <v>Inajá</v>
      </c>
      <c r="C4084" s="8" t="str">
        <f t="shared" si="190"/>
        <v>411030</v>
      </c>
      <c r="D4084" s="3">
        <v>423</v>
      </c>
      <c r="E4084" s="3">
        <v>426</v>
      </c>
      <c r="F4084" s="3">
        <v>425</v>
      </c>
      <c r="G4084" s="3">
        <v>334</v>
      </c>
      <c r="H4084" s="3">
        <v>372</v>
      </c>
      <c r="I4084" s="3">
        <v>286</v>
      </c>
      <c r="J4084" s="3">
        <v>372</v>
      </c>
      <c r="K4084" s="3">
        <v>401</v>
      </c>
      <c r="L4084" s="3">
        <v>356</v>
      </c>
      <c r="M4084" s="3">
        <v>348</v>
      </c>
      <c r="N4084" s="3">
        <v>263</v>
      </c>
      <c r="O4084" s="3">
        <v>340</v>
      </c>
      <c r="P4084">
        <v>8877</v>
      </c>
      <c r="Q4084" s="5" t="b">
        <f t="shared" si="191"/>
        <v>0</v>
      </c>
      <c r="R4084" s="5">
        <v>200</v>
      </c>
    </row>
    <row r="4085" spans="1:18">
      <c r="A4085" t="s">
        <v>4083</v>
      </c>
      <c r="B4085" s="1" t="str">
        <f t="shared" si="189"/>
        <v>Indianópolis</v>
      </c>
      <c r="C4085" s="8" t="str">
        <f t="shared" si="190"/>
        <v>411040</v>
      </c>
      <c r="D4085" s="3">
        <v>55</v>
      </c>
      <c r="E4085" s="3">
        <v>94</v>
      </c>
      <c r="F4085" s="3">
        <v>83</v>
      </c>
      <c r="G4085" s="3">
        <v>84</v>
      </c>
      <c r="H4085" s="3">
        <v>99</v>
      </c>
      <c r="I4085" s="3">
        <v>33</v>
      </c>
      <c r="J4085" s="3">
        <v>26</v>
      </c>
      <c r="K4085" s="3">
        <v>53</v>
      </c>
      <c r="L4085" s="3">
        <v>45</v>
      </c>
      <c r="M4085" s="3">
        <v>64</v>
      </c>
      <c r="N4085" s="3">
        <v>45</v>
      </c>
      <c r="O4085" s="3">
        <v>182</v>
      </c>
      <c r="P4085">
        <v>3530</v>
      </c>
      <c r="Q4085" s="5" t="b">
        <f t="shared" si="191"/>
        <v>0</v>
      </c>
      <c r="R4085" s="5">
        <v>200</v>
      </c>
    </row>
    <row r="4086" spans="1:18">
      <c r="A4086" t="s">
        <v>4084</v>
      </c>
      <c r="B4086" s="1" t="str">
        <f t="shared" si="189"/>
        <v>Ipiranga</v>
      </c>
      <c r="C4086" s="8" t="str">
        <f t="shared" si="190"/>
        <v>411050</v>
      </c>
      <c r="D4086" s="3">
        <v>0</v>
      </c>
      <c r="E4086" s="3">
        <v>30</v>
      </c>
      <c r="F4086" s="3">
        <v>0</v>
      </c>
      <c r="G4086" s="3">
        <v>44</v>
      </c>
      <c r="H4086" s="3">
        <v>0</v>
      </c>
      <c r="I4086" s="3">
        <v>7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>
        <v>204</v>
      </c>
      <c r="Q4086" s="5" t="str">
        <f t="shared" si="191"/>
        <v>SIM</v>
      </c>
      <c r="R4086" s="5">
        <v>100</v>
      </c>
    </row>
    <row r="4087" spans="1:18">
      <c r="A4087" t="s">
        <v>4085</v>
      </c>
      <c r="B4087" s="1" t="str">
        <f t="shared" si="189"/>
        <v>Iporã</v>
      </c>
      <c r="C4087" s="8" t="str">
        <f t="shared" si="190"/>
        <v>411060</v>
      </c>
      <c r="D4087" s="3">
        <v>71</v>
      </c>
      <c r="E4087" s="3">
        <v>320</v>
      </c>
      <c r="F4087" s="3">
        <v>75</v>
      </c>
      <c r="G4087" s="3">
        <v>68</v>
      </c>
      <c r="H4087" s="3">
        <v>76</v>
      </c>
      <c r="I4087" s="3">
        <v>50</v>
      </c>
      <c r="J4087" s="3">
        <v>61</v>
      </c>
      <c r="K4087" s="3">
        <v>59</v>
      </c>
      <c r="L4087" s="3">
        <v>52</v>
      </c>
      <c r="M4087" s="3">
        <v>67</v>
      </c>
      <c r="N4087" s="3">
        <v>42</v>
      </c>
      <c r="O4087" s="3">
        <v>32</v>
      </c>
      <c r="P4087">
        <v>2094</v>
      </c>
      <c r="Q4087" s="5" t="b">
        <f t="shared" si="191"/>
        <v>0</v>
      </c>
      <c r="R4087" s="5">
        <v>200</v>
      </c>
    </row>
    <row r="4088" spans="1:18">
      <c r="A4088" t="s">
        <v>4086</v>
      </c>
      <c r="B4088" s="1" t="str">
        <f t="shared" si="189"/>
        <v>Iracema do Oeste</v>
      </c>
      <c r="C4088" s="8" t="str">
        <f t="shared" si="190"/>
        <v>411065</v>
      </c>
      <c r="D4088" s="3">
        <v>9</v>
      </c>
      <c r="E4088" s="3">
        <v>10</v>
      </c>
      <c r="F4088" s="3">
        <v>16</v>
      </c>
      <c r="G4088" s="3">
        <v>7</v>
      </c>
      <c r="H4088" s="3">
        <v>5</v>
      </c>
      <c r="I4088" s="3">
        <v>15</v>
      </c>
      <c r="J4088" s="3">
        <v>11</v>
      </c>
      <c r="K4088" s="3">
        <v>9</v>
      </c>
      <c r="L4088" s="3">
        <v>9</v>
      </c>
      <c r="M4088" s="3">
        <v>26</v>
      </c>
      <c r="N4088" s="3">
        <v>3</v>
      </c>
      <c r="O4088" s="3">
        <v>16</v>
      </c>
      <c r="P4088">
        <v>304</v>
      </c>
      <c r="Q4088" s="5" t="b">
        <f t="shared" si="191"/>
        <v>0</v>
      </c>
      <c r="R4088" s="5">
        <v>200</v>
      </c>
    </row>
    <row r="4089" spans="1:18">
      <c r="A4089" t="s">
        <v>4087</v>
      </c>
      <c r="B4089" s="1" t="str">
        <f t="shared" si="189"/>
        <v>Irati</v>
      </c>
      <c r="C4089" s="8" t="str">
        <f t="shared" si="190"/>
        <v>411070</v>
      </c>
      <c r="D4089" s="3">
        <v>433</v>
      </c>
      <c r="E4089" s="3">
        <v>0</v>
      </c>
      <c r="F4089" s="3">
        <v>663</v>
      </c>
      <c r="G4089" s="3">
        <v>427</v>
      </c>
      <c r="H4089" s="3">
        <v>358</v>
      </c>
      <c r="I4089" s="3">
        <v>559</v>
      </c>
      <c r="J4089" s="3">
        <v>380</v>
      </c>
      <c r="K4089" s="3">
        <v>409</v>
      </c>
      <c r="L4089" s="3">
        <v>351</v>
      </c>
      <c r="M4089" s="3">
        <v>214</v>
      </c>
      <c r="N4089" s="3">
        <v>219</v>
      </c>
      <c r="O4089" s="3">
        <v>442</v>
      </c>
      <c r="P4089">
        <v>6747</v>
      </c>
      <c r="Q4089" s="5" t="b">
        <f t="shared" si="191"/>
        <v>0</v>
      </c>
      <c r="R4089" s="5">
        <v>200</v>
      </c>
    </row>
    <row r="4090" spans="1:18">
      <c r="A4090" t="s">
        <v>4088</v>
      </c>
      <c r="B4090" s="1" t="str">
        <f t="shared" si="189"/>
        <v>Iretama</v>
      </c>
      <c r="C4090" s="8" t="str">
        <f t="shared" si="190"/>
        <v>411080</v>
      </c>
      <c r="D4090" s="3">
        <v>68</v>
      </c>
      <c r="E4090" s="3">
        <v>65</v>
      </c>
      <c r="F4090" s="3">
        <v>80</v>
      </c>
      <c r="G4090" s="3">
        <v>79</v>
      </c>
      <c r="H4090" s="3">
        <v>44</v>
      </c>
      <c r="I4090" s="3">
        <v>67</v>
      </c>
      <c r="J4090" s="3">
        <v>2</v>
      </c>
      <c r="K4090" s="3">
        <v>15</v>
      </c>
      <c r="L4090" s="3">
        <v>0</v>
      </c>
      <c r="M4090" s="3">
        <v>37</v>
      </c>
      <c r="N4090" s="3">
        <v>14</v>
      </c>
      <c r="O4090" s="3">
        <v>0</v>
      </c>
      <c r="P4090">
        <v>1547</v>
      </c>
      <c r="Q4090" s="5" t="b">
        <f t="shared" si="191"/>
        <v>0</v>
      </c>
      <c r="R4090" s="5">
        <v>200</v>
      </c>
    </row>
    <row r="4091" spans="1:18">
      <c r="A4091" t="s">
        <v>4089</v>
      </c>
      <c r="B4091" s="1" t="str">
        <f t="shared" si="189"/>
        <v>Itaguajé</v>
      </c>
      <c r="C4091" s="8" t="str">
        <f t="shared" si="190"/>
        <v>411090</v>
      </c>
      <c r="D4091" s="3">
        <v>6</v>
      </c>
      <c r="E4091" s="3">
        <v>7</v>
      </c>
      <c r="F4091" s="3">
        <v>8</v>
      </c>
      <c r="G4091" s="3">
        <v>10</v>
      </c>
      <c r="H4091" s="3">
        <v>117</v>
      </c>
      <c r="I4091" s="3">
        <v>20</v>
      </c>
      <c r="J4091" s="3">
        <v>10</v>
      </c>
      <c r="K4091" s="3">
        <v>11</v>
      </c>
      <c r="L4091" s="3">
        <v>10</v>
      </c>
      <c r="M4091" s="3">
        <v>8</v>
      </c>
      <c r="N4091" s="3">
        <v>8</v>
      </c>
      <c r="O4091" s="3">
        <v>0</v>
      </c>
      <c r="P4091">
        <v>321</v>
      </c>
      <c r="Q4091" s="5" t="b">
        <f t="shared" si="191"/>
        <v>0</v>
      </c>
      <c r="R4091" s="5">
        <v>200</v>
      </c>
    </row>
    <row r="4092" spans="1:18">
      <c r="A4092" t="s">
        <v>4090</v>
      </c>
      <c r="B4092" s="1" t="str">
        <f t="shared" si="189"/>
        <v>Itaipulândia</v>
      </c>
      <c r="C4092" s="8" t="str">
        <f t="shared" si="190"/>
        <v>411095</v>
      </c>
      <c r="D4092" s="3">
        <v>16</v>
      </c>
      <c r="E4092" s="3">
        <v>16</v>
      </c>
      <c r="F4092" s="3">
        <v>0</v>
      </c>
      <c r="G4092" s="3">
        <v>25</v>
      </c>
      <c r="H4092" s="3">
        <v>0</v>
      </c>
      <c r="I4092" s="3">
        <v>0</v>
      </c>
      <c r="J4092" s="3">
        <v>51</v>
      </c>
      <c r="K4092" s="3">
        <v>3</v>
      </c>
      <c r="L4092" s="3">
        <v>10</v>
      </c>
      <c r="M4092" s="3">
        <v>0</v>
      </c>
      <c r="N4092" s="3">
        <v>1</v>
      </c>
      <c r="O4092" s="3">
        <v>0</v>
      </c>
      <c r="P4092">
        <v>282</v>
      </c>
      <c r="Q4092" s="5" t="b">
        <f t="shared" si="191"/>
        <v>0</v>
      </c>
      <c r="R4092" s="5">
        <v>200</v>
      </c>
    </row>
    <row r="4093" spans="1:18">
      <c r="A4093" t="s">
        <v>4091</v>
      </c>
      <c r="B4093" s="1" t="str">
        <f t="shared" si="189"/>
        <v>Itambaracá</v>
      </c>
      <c r="C4093" s="8" t="str">
        <f t="shared" si="190"/>
        <v>411100</v>
      </c>
      <c r="D4093" s="3">
        <v>62</v>
      </c>
      <c r="E4093" s="3">
        <v>11</v>
      </c>
      <c r="F4093" s="3">
        <v>56</v>
      </c>
      <c r="G4093" s="3">
        <v>0</v>
      </c>
      <c r="H4093" s="3">
        <v>85</v>
      </c>
      <c r="I4093" s="3">
        <v>49</v>
      </c>
      <c r="J4093" s="3">
        <v>50</v>
      </c>
      <c r="K4093" s="3">
        <v>56</v>
      </c>
      <c r="L4093" s="3">
        <v>18</v>
      </c>
      <c r="M4093" s="3">
        <v>47</v>
      </c>
      <c r="N4093" s="3">
        <v>51</v>
      </c>
      <c r="O4093" s="3">
        <v>40</v>
      </c>
      <c r="P4093">
        <v>1013</v>
      </c>
      <c r="Q4093" s="5" t="b">
        <f t="shared" si="191"/>
        <v>0</v>
      </c>
      <c r="R4093" s="5">
        <v>200</v>
      </c>
    </row>
    <row r="4094" spans="1:18">
      <c r="A4094" t="s">
        <v>4092</v>
      </c>
      <c r="B4094" s="1" t="str">
        <f t="shared" si="189"/>
        <v>Itambé</v>
      </c>
      <c r="C4094" s="8" t="str">
        <f t="shared" si="190"/>
        <v>411110</v>
      </c>
      <c r="D4094" s="3">
        <v>25</v>
      </c>
      <c r="E4094" s="3">
        <v>34</v>
      </c>
      <c r="F4094" s="3">
        <v>34</v>
      </c>
      <c r="G4094" s="3">
        <v>18</v>
      </c>
      <c r="H4094" s="3">
        <v>34</v>
      </c>
      <c r="I4094" s="3">
        <v>0</v>
      </c>
      <c r="J4094" s="3">
        <v>37</v>
      </c>
      <c r="K4094" s="3">
        <v>34</v>
      </c>
      <c r="L4094" s="3">
        <v>22</v>
      </c>
      <c r="M4094" s="3">
        <v>0</v>
      </c>
      <c r="N4094" s="3">
        <v>0</v>
      </c>
      <c r="O4094" s="3">
        <v>0</v>
      </c>
      <c r="P4094">
        <v>910</v>
      </c>
      <c r="Q4094" s="5" t="str">
        <f t="shared" si="191"/>
        <v>SIM</v>
      </c>
      <c r="R4094" s="5">
        <v>100</v>
      </c>
    </row>
    <row r="4095" spans="1:18">
      <c r="A4095" t="s">
        <v>4093</v>
      </c>
      <c r="B4095" s="1" t="str">
        <f t="shared" si="189"/>
        <v>Itapejara d'Oeste</v>
      </c>
      <c r="C4095" s="8" t="str">
        <f t="shared" si="190"/>
        <v>411120</v>
      </c>
      <c r="D4095" s="3">
        <v>32</v>
      </c>
      <c r="E4095" s="3">
        <v>108</v>
      </c>
      <c r="F4095" s="3">
        <v>40</v>
      </c>
      <c r="G4095" s="3">
        <v>0</v>
      </c>
      <c r="H4095" s="3">
        <v>131</v>
      </c>
      <c r="I4095" s="3">
        <v>60</v>
      </c>
      <c r="J4095" s="3">
        <v>61</v>
      </c>
      <c r="K4095" s="3">
        <v>40</v>
      </c>
      <c r="L4095" s="3">
        <v>44</v>
      </c>
      <c r="M4095" s="3">
        <v>0</v>
      </c>
      <c r="N4095" s="3">
        <v>17</v>
      </c>
      <c r="O4095" s="3">
        <v>0</v>
      </c>
      <c r="P4095">
        <v>1659</v>
      </c>
      <c r="Q4095" s="5" t="b">
        <f t="shared" si="191"/>
        <v>0</v>
      </c>
      <c r="R4095" s="5">
        <v>200</v>
      </c>
    </row>
    <row r="4096" spans="1:18">
      <c r="A4096" t="s">
        <v>4094</v>
      </c>
      <c r="B4096" s="1" t="str">
        <f t="shared" si="189"/>
        <v>Itaperuçu</v>
      </c>
      <c r="C4096" s="8" t="str">
        <f t="shared" si="190"/>
        <v>411125</v>
      </c>
      <c r="D4096" s="3">
        <v>370</v>
      </c>
      <c r="E4096" s="3">
        <v>540</v>
      </c>
      <c r="F4096" s="3">
        <v>485</v>
      </c>
      <c r="G4096" s="3">
        <v>570</v>
      </c>
      <c r="H4096" s="3">
        <v>431</v>
      </c>
      <c r="I4096" s="3">
        <v>15</v>
      </c>
      <c r="J4096" s="3">
        <v>472</v>
      </c>
      <c r="K4096" s="3">
        <v>450</v>
      </c>
      <c r="L4096" s="3">
        <v>435</v>
      </c>
      <c r="M4096" s="3">
        <v>355</v>
      </c>
      <c r="N4096" s="3">
        <v>260</v>
      </c>
      <c r="O4096" s="3">
        <v>323</v>
      </c>
      <c r="P4096">
        <v>9516</v>
      </c>
      <c r="Q4096" s="5" t="b">
        <f t="shared" si="191"/>
        <v>0</v>
      </c>
      <c r="R4096" s="5">
        <v>200</v>
      </c>
    </row>
    <row r="4097" spans="1:18">
      <c r="A4097" t="s">
        <v>4095</v>
      </c>
      <c r="B4097" s="1" t="str">
        <f t="shared" si="189"/>
        <v>Itaúna do Sul</v>
      </c>
      <c r="C4097" s="8" t="str">
        <f t="shared" si="190"/>
        <v>411130</v>
      </c>
      <c r="D4097" s="3">
        <v>22</v>
      </c>
      <c r="E4097" s="3">
        <v>16</v>
      </c>
      <c r="F4097" s="3">
        <v>40</v>
      </c>
      <c r="G4097" s="3">
        <v>29</v>
      </c>
      <c r="H4097" s="3">
        <v>27</v>
      </c>
      <c r="I4097" s="3">
        <v>18</v>
      </c>
      <c r="J4097" s="3">
        <v>0</v>
      </c>
      <c r="K4097" s="3">
        <v>0</v>
      </c>
      <c r="L4097" s="3">
        <v>33</v>
      </c>
      <c r="M4097" s="3">
        <v>16</v>
      </c>
      <c r="N4097" s="3">
        <v>29</v>
      </c>
      <c r="O4097" s="3">
        <v>37</v>
      </c>
      <c r="P4097">
        <v>673</v>
      </c>
      <c r="Q4097" s="5" t="b">
        <f t="shared" si="191"/>
        <v>0</v>
      </c>
      <c r="R4097" s="5">
        <v>200</v>
      </c>
    </row>
    <row r="4098" spans="1:18">
      <c r="A4098" t="s">
        <v>4096</v>
      </c>
      <c r="B4098" s="1" t="str">
        <f t="shared" si="189"/>
        <v>Ivaí</v>
      </c>
      <c r="C4098" s="8" t="str">
        <f t="shared" si="190"/>
        <v>411140</v>
      </c>
      <c r="D4098" s="3">
        <v>978</v>
      </c>
      <c r="E4098" s="3">
        <v>2972</v>
      </c>
      <c r="F4098" s="3">
        <v>1744</v>
      </c>
      <c r="G4098" s="3">
        <v>3102</v>
      </c>
      <c r="H4098" s="3">
        <v>1161</v>
      </c>
      <c r="I4098" s="3">
        <v>1592</v>
      </c>
      <c r="J4098" s="3">
        <v>1772</v>
      </c>
      <c r="K4098" s="3">
        <v>137</v>
      </c>
      <c r="L4098" s="3">
        <v>1435</v>
      </c>
      <c r="M4098" s="3">
        <v>1282</v>
      </c>
      <c r="N4098" s="3">
        <v>0</v>
      </c>
      <c r="O4098" s="3">
        <v>0</v>
      </c>
      <c r="P4098">
        <v>34710</v>
      </c>
      <c r="Q4098" s="5" t="b">
        <f t="shared" si="191"/>
        <v>0</v>
      </c>
      <c r="R4098" s="5">
        <v>200</v>
      </c>
    </row>
    <row r="4099" spans="1:18">
      <c r="A4099" t="s">
        <v>4097</v>
      </c>
      <c r="B4099" s="1" t="str">
        <f t="shared" si="189"/>
        <v>Ivaiporã</v>
      </c>
      <c r="C4099" s="8" t="str">
        <f t="shared" si="190"/>
        <v>411150</v>
      </c>
      <c r="D4099" s="3">
        <v>58</v>
      </c>
      <c r="E4099" s="3">
        <v>83</v>
      </c>
      <c r="F4099" s="3">
        <v>187</v>
      </c>
      <c r="G4099" s="3">
        <v>242</v>
      </c>
      <c r="H4099" s="3">
        <v>277</v>
      </c>
      <c r="I4099" s="3">
        <v>225</v>
      </c>
      <c r="J4099" s="3">
        <v>137</v>
      </c>
      <c r="K4099" s="3">
        <v>121</v>
      </c>
      <c r="L4099" s="3">
        <v>98</v>
      </c>
      <c r="M4099" s="3">
        <v>111</v>
      </c>
      <c r="N4099" s="3">
        <v>175</v>
      </c>
      <c r="O4099" s="3">
        <v>18</v>
      </c>
      <c r="P4099">
        <v>8641</v>
      </c>
      <c r="Q4099" s="5" t="b">
        <f t="shared" si="191"/>
        <v>0</v>
      </c>
      <c r="R4099" s="5">
        <v>200</v>
      </c>
    </row>
    <row r="4100" spans="1:18">
      <c r="A4100" t="s">
        <v>4098</v>
      </c>
      <c r="B4100" s="1" t="str">
        <f t="shared" ref="B4100:B4163" si="192">MID(A4100,8,100)</f>
        <v>Ivaté</v>
      </c>
      <c r="C4100" s="8" t="str">
        <f t="shared" ref="C4100:C4163" si="193">MID(A4100,1,6)</f>
        <v>411155</v>
      </c>
      <c r="D4100" s="3">
        <v>16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>
        <v>16</v>
      </c>
      <c r="Q4100" s="5" t="str">
        <f t="shared" ref="Q4100:Q4163" si="194">IF(K4100+L4100+M4100=0,"SIM",IF(L4100+M4100+N4100=0,"SIM",IF(M4100+N4100+O4100=0,"SIM")))</f>
        <v>SIM</v>
      </c>
      <c r="R4100" s="5">
        <v>100</v>
      </c>
    </row>
    <row r="4101" spans="1:18">
      <c r="A4101" t="s">
        <v>4099</v>
      </c>
      <c r="B4101" s="1" t="str">
        <f t="shared" si="192"/>
        <v>Ivatuba</v>
      </c>
      <c r="C4101" s="8" t="str">
        <f t="shared" si="193"/>
        <v>411160</v>
      </c>
      <c r="D4101" s="3">
        <v>50</v>
      </c>
      <c r="E4101" s="3">
        <v>66</v>
      </c>
      <c r="F4101" s="3">
        <v>27</v>
      </c>
      <c r="G4101" s="3">
        <v>91</v>
      </c>
      <c r="H4101" s="3">
        <v>30</v>
      </c>
      <c r="I4101" s="3">
        <v>27</v>
      </c>
      <c r="J4101" s="3">
        <v>23</v>
      </c>
      <c r="K4101" s="3">
        <v>26</v>
      </c>
      <c r="L4101" s="3">
        <v>37</v>
      </c>
      <c r="M4101" s="3">
        <v>23</v>
      </c>
      <c r="N4101" s="3">
        <v>25</v>
      </c>
      <c r="O4101" s="3">
        <v>20</v>
      </c>
      <c r="P4101">
        <v>818</v>
      </c>
      <c r="Q4101" s="5" t="b">
        <f t="shared" si="194"/>
        <v>0</v>
      </c>
      <c r="R4101" s="5">
        <v>200</v>
      </c>
    </row>
    <row r="4102" spans="1:18">
      <c r="A4102" t="s">
        <v>4100</v>
      </c>
      <c r="B4102" s="1" t="str">
        <f t="shared" si="192"/>
        <v>Jaboti</v>
      </c>
      <c r="C4102" s="8" t="str">
        <f t="shared" si="193"/>
        <v>411170</v>
      </c>
      <c r="D4102" s="3">
        <v>77</v>
      </c>
      <c r="E4102" s="3">
        <v>99</v>
      </c>
      <c r="F4102" s="3">
        <v>154</v>
      </c>
      <c r="G4102" s="3">
        <v>154</v>
      </c>
      <c r="H4102" s="3">
        <v>154</v>
      </c>
      <c r="I4102" s="3">
        <v>0</v>
      </c>
      <c r="J4102" s="3">
        <v>154</v>
      </c>
      <c r="K4102" s="3">
        <v>154</v>
      </c>
      <c r="L4102" s="3">
        <v>142</v>
      </c>
      <c r="M4102" s="3">
        <v>0</v>
      </c>
      <c r="N4102" s="3">
        <v>0</v>
      </c>
      <c r="O4102" s="3">
        <v>154</v>
      </c>
      <c r="P4102">
        <v>2635</v>
      </c>
      <c r="Q4102" s="5" t="b">
        <f t="shared" si="194"/>
        <v>0</v>
      </c>
      <c r="R4102" s="5">
        <v>200</v>
      </c>
    </row>
    <row r="4103" spans="1:18">
      <c r="A4103" t="s">
        <v>4101</v>
      </c>
      <c r="B4103" s="1" t="str">
        <f t="shared" si="192"/>
        <v>Jacarezinho</v>
      </c>
      <c r="C4103" s="8" t="str">
        <f t="shared" si="193"/>
        <v>411180</v>
      </c>
      <c r="D4103" s="3">
        <v>202</v>
      </c>
      <c r="E4103" s="3">
        <v>241</v>
      </c>
      <c r="F4103" s="3">
        <v>497</v>
      </c>
      <c r="G4103" s="3">
        <v>292</v>
      </c>
      <c r="H4103" s="3">
        <v>315</v>
      </c>
      <c r="I4103" s="3">
        <v>313</v>
      </c>
      <c r="J4103" s="3">
        <v>299</v>
      </c>
      <c r="K4103" s="3">
        <v>289</v>
      </c>
      <c r="L4103" s="3">
        <v>333</v>
      </c>
      <c r="M4103" s="3">
        <v>260</v>
      </c>
      <c r="N4103" s="3">
        <v>148</v>
      </c>
      <c r="O4103" s="3">
        <v>219</v>
      </c>
      <c r="P4103">
        <v>9019</v>
      </c>
      <c r="Q4103" s="5" t="b">
        <f t="shared" si="194"/>
        <v>0</v>
      </c>
      <c r="R4103" s="5">
        <v>200</v>
      </c>
    </row>
    <row r="4104" spans="1:18">
      <c r="A4104" t="s">
        <v>4102</v>
      </c>
      <c r="B4104" s="1" t="str">
        <f t="shared" si="192"/>
        <v>Jaguapitã</v>
      </c>
      <c r="C4104" s="8" t="str">
        <f t="shared" si="193"/>
        <v>411190</v>
      </c>
      <c r="D4104" s="3">
        <v>114</v>
      </c>
      <c r="E4104" s="3">
        <v>144</v>
      </c>
      <c r="F4104" s="3">
        <v>75</v>
      </c>
      <c r="G4104" s="3">
        <v>0</v>
      </c>
      <c r="H4104" s="3">
        <v>135</v>
      </c>
      <c r="I4104" s="3">
        <v>58</v>
      </c>
      <c r="J4104" s="3">
        <v>89</v>
      </c>
      <c r="K4104" s="3">
        <v>72</v>
      </c>
      <c r="L4104" s="3">
        <v>72</v>
      </c>
      <c r="M4104" s="3">
        <v>69</v>
      </c>
      <c r="N4104" s="3">
        <v>57</v>
      </c>
      <c r="O4104" s="3">
        <v>80</v>
      </c>
      <c r="P4104">
        <v>2345</v>
      </c>
      <c r="Q4104" s="5" t="b">
        <f t="shared" si="194"/>
        <v>0</v>
      </c>
      <c r="R4104" s="5">
        <v>200</v>
      </c>
    </row>
    <row r="4105" spans="1:18">
      <c r="A4105" t="s">
        <v>4103</v>
      </c>
      <c r="B4105" s="1" t="str">
        <f t="shared" si="192"/>
        <v>Jaguariaíva</v>
      </c>
      <c r="C4105" s="8" t="str">
        <f t="shared" si="193"/>
        <v>411200</v>
      </c>
      <c r="D4105" s="3">
        <v>219</v>
      </c>
      <c r="E4105" s="3">
        <v>178</v>
      </c>
      <c r="F4105" s="3">
        <v>390</v>
      </c>
      <c r="G4105" s="3">
        <v>362</v>
      </c>
      <c r="H4105" s="3">
        <v>269</v>
      </c>
      <c r="I4105" s="3">
        <v>368</v>
      </c>
      <c r="J4105" s="3">
        <v>369</v>
      </c>
      <c r="K4105" s="3">
        <v>0</v>
      </c>
      <c r="L4105" s="3">
        <v>327</v>
      </c>
      <c r="M4105" s="3">
        <v>318</v>
      </c>
      <c r="N4105" s="3">
        <v>144</v>
      </c>
      <c r="O4105" s="3">
        <v>142</v>
      </c>
      <c r="P4105">
        <v>4398</v>
      </c>
      <c r="Q4105" s="5" t="b">
        <f t="shared" si="194"/>
        <v>0</v>
      </c>
      <c r="R4105" s="5">
        <v>200</v>
      </c>
    </row>
    <row r="4106" spans="1:18">
      <c r="A4106" t="s">
        <v>4104</v>
      </c>
      <c r="B4106" s="1" t="str">
        <f t="shared" si="192"/>
        <v>Jandaia do Sul</v>
      </c>
      <c r="C4106" s="8" t="str">
        <f t="shared" si="193"/>
        <v>411210</v>
      </c>
      <c r="D4106" s="3">
        <v>94</v>
      </c>
      <c r="E4106" s="3">
        <v>114</v>
      </c>
      <c r="F4106" s="3">
        <v>105</v>
      </c>
      <c r="G4106" s="3">
        <v>85</v>
      </c>
      <c r="H4106" s="3">
        <v>131</v>
      </c>
      <c r="I4106" s="3">
        <v>102</v>
      </c>
      <c r="J4106" s="3">
        <v>125</v>
      </c>
      <c r="K4106" s="3">
        <v>87</v>
      </c>
      <c r="L4106" s="3">
        <v>98</v>
      </c>
      <c r="M4106" s="3">
        <v>58</v>
      </c>
      <c r="N4106" s="3">
        <v>66</v>
      </c>
      <c r="O4106" s="3">
        <v>1107</v>
      </c>
      <c r="P4106">
        <v>4953</v>
      </c>
      <c r="Q4106" s="5" t="b">
        <f t="shared" si="194"/>
        <v>0</v>
      </c>
      <c r="R4106" s="5">
        <v>200</v>
      </c>
    </row>
    <row r="4107" spans="1:18">
      <c r="A4107" t="s">
        <v>4105</v>
      </c>
      <c r="B4107" s="1" t="str">
        <f t="shared" si="192"/>
        <v>Janiópolis</v>
      </c>
      <c r="C4107" s="8" t="str">
        <f t="shared" si="193"/>
        <v>411220</v>
      </c>
      <c r="D4107" s="3">
        <v>0</v>
      </c>
      <c r="E4107" s="3">
        <v>0</v>
      </c>
      <c r="F4107" s="3">
        <v>0</v>
      </c>
      <c r="G4107" s="3">
        <v>701</v>
      </c>
      <c r="H4107" s="3">
        <v>98</v>
      </c>
      <c r="I4107" s="3">
        <v>64</v>
      </c>
      <c r="J4107" s="3">
        <v>206</v>
      </c>
      <c r="K4107" s="3">
        <v>166</v>
      </c>
      <c r="L4107" s="3">
        <v>170</v>
      </c>
      <c r="M4107" s="3">
        <v>170</v>
      </c>
      <c r="N4107" s="3">
        <v>70</v>
      </c>
      <c r="O4107" s="3">
        <v>0</v>
      </c>
      <c r="P4107">
        <v>3031</v>
      </c>
      <c r="Q4107" s="5" t="b">
        <f t="shared" si="194"/>
        <v>0</v>
      </c>
      <c r="R4107" s="5">
        <v>200</v>
      </c>
    </row>
    <row r="4108" spans="1:18">
      <c r="A4108" t="s">
        <v>4106</v>
      </c>
      <c r="B4108" s="1" t="str">
        <f t="shared" si="192"/>
        <v>Japira</v>
      </c>
      <c r="C4108" s="8" t="str">
        <f t="shared" si="193"/>
        <v>411230</v>
      </c>
      <c r="D4108" s="3">
        <v>110</v>
      </c>
      <c r="E4108" s="3">
        <v>135</v>
      </c>
      <c r="F4108" s="3">
        <v>88</v>
      </c>
      <c r="G4108" s="3">
        <v>103</v>
      </c>
      <c r="H4108" s="3">
        <v>104</v>
      </c>
      <c r="I4108" s="3">
        <v>38</v>
      </c>
      <c r="J4108" s="3">
        <v>91</v>
      </c>
      <c r="K4108" s="3">
        <v>96</v>
      </c>
      <c r="L4108" s="3">
        <v>83</v>
      </c>
      <c r="M4108" s="3">
        <v>42</v>
      </c>
      <c r="N4108" s="3">
        <v>52</v>
      </c>
      <c r="O4108" s="3">
        <v>70</v>
      </c>
      <c r="P4108">
        <v>2585</v>
      </c>
      <c r="Q4108" s="5" t="b">
        <f t="shared" si="194"/>
        <v>0</v>
      </c>
      <c r="R4108" s="5">
        <v>200</v>
      </c>
    </row>
    <row r="4109" spans="1:18">
      <c r="A4109" t="s">
        <v>4107</v>
      </c>
      <c r="B4109" s="1" t="str">
        <f t="shared" si="192"/>
        <v>Japurá</v>
      </c>
      <c r="C4109" s="8" t="str">
        <f t="shared" si="193"/>
        <v>411240</v>
      </c>
      <c r="D4109" s="3">
        <v>191</v>
      </c>
      <c r="E4109" s="3">
        <v>153</v>
      </c>
      <c r="F4109" s="3">
        <v>211</v>
      </c>
      <c r="G4109" s="3">
        <v>149</v>
      </c>
      <c r="H4109" s="3">
        <v>58</v>
      </c>
      <c r="I4109" s="3">
        <v>111</v>
      </c>
      <c r="J4109" s="3">
        <v>65</v>
      </c>
      <c r="K4109" s="3">
        <v>93</v>
      </c>
      <c r="L4109" s="3">
        <v>84</v>
      </c>
      <c r="M4109" s="3">
        <v>101</v>
      </c>
      <c r="N4109" s="3">
        <v>71</v>
      </c>
      <c r="O4109" s="3">
        <v>256</v>
      </c>
      <c r="P4109">
        <v>3312</v>
      </c>
      <c r="Q4109" s="5" t="b">
        <f t="shared" si="194"/>
        <v>0</v>
      </c>
      <c r="R4109" s="5">
        <v>200</v>
      </c>
    </row>
    <row r="4110" spans="1:18">
      <c r="A4110" t="s">
        <v>4108</v>
      </c>
      <c r="B4110" s="1" t="str">
        <f t="shared" si="192"/>
        <v>Jardim Alegre</v>
      </c>
      <c r="C4110" s="8" t="str">
        <f t="shared" si="193"/>
        <v>411250</v>
      </c>
      <c r="D4110" s="3">
        <v>55</v>
      </c>
      <c r="E4110" s="3">
        <v>55</v>
      </c>
      <c r="F4110" s="3">
        <v>66</v>
      </c>
      <c r="G4110" s="3">
        <v>73</v>
      </c>
      <c r="H4110" s="3">
        <v>68</v>
      </c>
      <c r="I4110" s="3">
        <v>60</v>
      </c>
      <c r="J4110" s="3">
        <v>93</v>
      </c>
      <c r="K4110" s="3">
        <v>57</v>
      </c>
      <c r="L4110" s="3">
        <v>80</v>
      </c>
      <c r="M4110" s="3">
        <v>111</v>
      </c>
      <c r="N4110" s="3">
        <v>53</v>
      </c>
      <c r="O4110" s="3">
        <v>41</v>
      </c>
      <c r="P4110">
        <v>2042</v>
      </c>
      <c r="Q4110" s="5" t="b">
        <f t="shared" si="194"/>
        <v>0</v>
      </c>
      <c r="R4110" s="5">
        <v>200</v>
      </c>
    </row>
    <row r="4111" spans="1:18">
      <c r="A4111" t="s">
        <v>4109</v>
      </c>
      <c r="B4111" s="1" t="str">
        <f t="shared" si="192"/>
        <v>Jardim Olinda</v>
      </c>
      <c r="C4111" s="8" t="str">
        <f t="shared" si="193"/>
        <v>411260</v>
      </c>
      <c r="D4111" s="3">
        <v>13</v>
      </c>
      <c r="E4111" s="3">
        <v>17</v>
      </c>
      <c r="F4111" s="3">
        <v>12</v>
      </c>
      <c r="G4111" s="3">
        <v>18</v>
      </c>
      <c r="H4111" s="3">
        <v>12</v>
      </c>
      <c r="I4111" s="3">
        <v>18</v>
      </c>
      <c r="J4111" s="3">
        <v>15</v>
      </c>
      <c r="K4111" s="3">
        <v>12</v>
      </c>
      <c r="L4111" s="3">
        <v>21</v>
      </c>
      <c r="M4111" s="3">
        <v>12</v>
      </c>
      <c r="N4111" s="3">
        <v>12</v>
      </c>
      <c r="O4111" s="3">
        <v>12</v>
      </c>
      <c r="P4111">
        <v>270</v>
      </c>
      <c r="Q4111" s="5" t="b">
        <f t="shared" si="194"/>
        <v>0</v>
      </c>
      <c r="R4111" s="5">
        <v>200</v>
      </c>
    </row>
    <row r="4112" spans="1:18">
      <c r="A4112" t="s">
        <v>4110</v>
      </c>
      <c r="B4112" s="1" t="str">
        <f t="shared" si="192"/>
        <v>Jataizinho</v>
      </c>
      <c r="C4112" s="8" t="str">
        <f t="shared" si="193"/>
        <v>411270</v>
      </c>
      <c r="D4112" s="3">
        <v>285</v>
      </c>
      <c r="E4112" s="3">
        <v>144</v>
      </c>
      <c r="F4112" s="3">
        <v>84</v>
      </c>
      <c r="G4112" s="3">
        <v>128</v>
      </c>
      <c r="H4112" s="3">
        <v>178</v>
      </c>
      <c r="I4112" s="3">
        <v>144</v>
      </c>
      <c r="J4112" s="3">
        <v>151</v>
      </c>
      <c r="K4112" s="3">
        <v>59</v>
      </c>
      <c r="L4112" s="3">
        <v>88</v>
      </c>
      <c r="M4112" s="3">
        <v>69</v>
      </c>
      <c r="N4112" s="3">
        <v>126</v>
      </c>
      <c r="O4112" s="3">
        <v>151</v>
      </c>
      <c r="P4112">
        <v>3656</v>
      </c>
      <c r="Q4112" s="5" t="b">
        <f t="shared" si="194"/>
        <v>0</v>
      </c>
      <c r="R4112" s="5">
        <v>200</v>
      </c>
    </row>
    <row r="4113" spans="1:18">
      <c r="A4113" t="s">
        <v>4111</v>
      </c>
      <c r="B4113" s="1" t="str">
        <f t="shared" si="192"/>
        <v>Jesuítas</v>
      </c>
      <c r="C4113" s="8" t="str">
        <f t="shared" si="193"/>
        <v>411275</v>
      </c>
      <c r="D4113" s="3">
        <v>83</v>
      </c>
      <c r="E4113" s="3">
        <v>69</v>
      </c>
      <c r="F4113" s="3">
        <v>68</v>
      </c>
      <c r="G4113" s="3">
        <v>42</v>
      </c>
      <c r="H4113" s="3">
        <v>81</v>
      </c>
      <c r="I4113" s="3">
        <v>97</v>
      </c>
      <c r="J4113" s="3">
        <v>111</v>
      </c>
      <c r="K4113" s="3">
        <v>101</v>
      </c>
      <c r="L4113" s="3">
        <v>81</v>
      </c>
      <c r="M4113" s="3">
        <v>56</v>
      </c>
      <c r="N4113" s="3">
        <v>77</v>
      </c>
      <c r="O4113" s="3">
        <v>0</v>
      </c>
      <c r="P4113">
        <v>1793</v>
      </c>
      <c r="Q4113" s="5" t="b">
        <f t="shared" si="194"/>
        <v>0</v>
      </c>
      <c r="R4113" s="5">
        <v>200</v>
      </c>
    </row>
    <row r="4114" spans="1:18">
      <c r="A4114" t="s">
        <v>4112</v>
      </c>
      <c r="B4114" s="1" t="str">
        <f t="shared" si="192"/>
        <v>Joaquim Távora</v>
      </c>
      <c r="C4114" s="8" t="str">
        <f t="shared" si="193"/>
        <v>411280</v>
      </c>
      <c r="D4114" s="3">
        <v>0</v>
      </c>
      <c r="E4114" s="3">
        <v>0</v>
      </c>
      <c r="F4114" s="3">
        <v>0</v>
      </c>
      <c r="G4114" s="3">
        <v>0</v>
      </c>
      <c r="H4114" s="3">
        <v>0</v>
      </c>
      <c r="I4114" s="3">
        <v>144</v>
      </c>
      <c r="J4114" s="3">
        <v>140</v>
      </c>
      <c r="K4114" s="3">
        <v>145</v>
      </c>
      <c r="L4114" s="3">
        <v>238</v>
      </c>
      <c r="M4114" s="3">
        <v>145</v>
      </c>
      <c r="N4114" s="3">
        <v>145</v>
      </c>
      <c r="O4114" s="3">
        <v>83</v>
      </c>
      <c r="P4114">
        <v>1125</v>
      </c>
      <c r="Q4114" s="5" t="b">
        <f t="shared" si="194"/>
        <v>0</v>
      </c>
      <c r="R4114" s="5">
        <v>200</v>
      </c>
    </row>
    <row r="4115" spans="1:18">
      <c r="A4115" t="s">
        <v>4113</v>
      </c>
      <c r="B4115" s="1" t="str">
        <f t="shared" si="192"/>
        <v>Jundiaí do Sul</v>
      </c>
      <c r="C4115" s="8" t="str">
        <f t="shared" si="193"/>
        <v>411290</v>
      </c>
      <c r="D4115" s="3">
        <v>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>
        <v>0</v>
      </c>
      <c r="Q4115" s="5" t="str">
        <f t="shared" si="194"/>
        <v>SIM</v>
      </c>
      <c r="R4115" s="5">
        <v>100</v>
      </c>
    </row>
    <row r="4116" spans="1:18">
      <c r="A4116" t="s">
        <v>4114</v>
      </c>
      <c r="B4116" s="1" t="str">
        <f t="shared" si="192"/>
        <v>Juranda</v>
      </c>
      <c r="C4116" s="8" t="str">
        <f t="shared" si="193"/>
        <v>411295</v>
      </c>
      <c r="D4116" s="3">
        <v>189</v>
      </c>
      <c r="E4116" s="3">
        <v>134</v>
      </c>
      <c r="F4116" s="3">
        <v>188</v>
      </c>
      <c r="G4116" s="3">
        <v>97</v>
      </c>
      <c r="H4116" s="3">
        <v>251</v>
      </c>
      <c r="I4116" s="3">
        <v>271</v>
      </c>
      <c r="J4116" s="3">
        <v>296</v>
      </c>
      <c r="K4116" s="3">
        <v>189</v>
      </c>
      <c r="L4116" s="3">
        <v>232</v>
      </c>
      <c r="M4116" s="3">
        <v>331</v>
      </c>
      <c r="N4116" s="3">
        <v>192</v>
      </c>
      <c r="O4116" s="3">
        <v>0</v>
      </c>
      <c r="P4116">
        <v>5593</v>
      </c>
      <c r="Q4116" s="5" t="b">
        <f t="shared" si="194"/>
        <v>0</v>
      </c>
      <c r="R4116" s="5">
        <v>200</v>
      </c>
    </row>
    <row r="4117" spans="1:18">
      <c r="A4117" t="s">
        <v>4115</v>
      </c>
      <c r="B4117" s="1" t="str">
        <f t="shared" si="192"/>
        <v>Jussara</v>
      </c>
      <c r="C4117" s="8" t="str">
        <f t="shared" si="193"/>
        <v>411300</v>
      </c>
      <c r="D4117" s="3">
        <v>29</v>
      </c>
      <c r="E4117" s="3">
        <v>42</v>
      </c>
      <c r="F4117" s="3">
        <v>32</v>
      </c>
      <c r="G4117" s="3">
        <v>39</v>
      </c>
      <c r="H4117" s="3">
        <v>38</v>
      </c>
      <c r="I4117" s="3">
        <v>19</v>
      </c>
      <c r="J4117" s="3">
        <v>48</v>
      </c>
      <c r="K4117" s="3">
        <v>39</v>
      </c>
      <c r="L4117" s="3">
        <v>39</v>
      </c>
      <c r="M4117" s="3">
        <v>44</v>
      </c>
      <c r="N4117" s="3">
        <v>41</v>
      </c>
      <c r="O4117" s="3">
        <v>0</v>
      </c>
      <c r="P4117">
        <v>1176</v>
      </c>
      <c r="Q4117" s="5" t="b">
        <f t="shared" si="194"/>
        <v>0</v>
      </c>
      <c r="R4117" s="5">
        <v>200</v>
      </c>
    </row>
    <row r="4118" spans="1:18">
      <c r="A4118" t="s">
        <v>4116</v>
      </c>
      <c r="B4118" s="1" t="str">
        <f t="shared" si="192"/>
        <v>Kaloré</v>
      </c>
      <c r="C4118" s="8" t="str">
        <f t="shared" si="193"/>
        <v>411310</v>
      </c>
      <c r="D4118" s="3">
        <v>20</v>
      </c>
      <c r="E4118" s="3">
        <v>21</v>
      </c>
      <c r="F4118" s="3">
        <v>38</v>
      </c>
      <c r="G4118" s="3">
        <v>35</v>
      </c>
      <c r="H4118" s="3">
        <v>36</v>
      </c>
      <c r="I4118" s="3">
        <v>58</v>
      </c>
      <c r="J4118" s="3">
        <v>32</v>
      </c>
      <c r="K4118" s="3">
        <v>22</v>
      </c>
      <c r="L4118" s="3">
        <v>42</v>
      </c>
      <c r="M4118" s="3">
        <v>34</v>
      </c>
      <c r="N4118" s="3">
        <v>25</v>
      </c>
      <c r="O4118" s="3">
        <v>22</v>
      </c>
      <c r="P4118">
        <v>606</v>
      </c>
      <c r="Q4118" s="5" t="b">
        <f t="shared" si="194"/>
        <v>0</v>
      </c>
      <c r="R4118" s="5">
        <v>200</v>
      </c>
    </row>
    <row r="4119" spans="1:18">
      <c r="A4119" t="s">
        <v>4117</v>
      </c>
      <c r="B4119" s="1" t="str">
        <f t="shared" si="192"/>
        <v>Lapa</v>
      </c>
      <c r="C4119" s="8" t="str">
        <f t="shared" si="193"/>
        <v>411320</v>
      </c>
      <c r="D4119" s="3">
        <v>733</v>
      </c>
      <c r="E4119" s="3">
        <v>692</v>
      </c>
      <c r="F4119" s="3">
        <v>895</v>
      </c>
      <c r="G4119" s="3">
        <v>501</v>
      </c>
      <c r="H4119" s="3">
        <v>500</v>
      </c>
      <c r="I4119" s="3">
        <v>455</v>
      </c>
      <c r="J4119" s="3">
        <v>696</v>
      </c>
      <c r="K4119" s="3">
        <v>618</v>
      </c>
      <c r="L4119" s="3">
        <v>621</v>
      </c>
      <c r="M4119" s="3">
        <v>598</v>
      </c>
      <c r="N4119" s="3">
        <v>552</v>
      </c>
      <c r="O4119" s="3">
        <v>566</v>
      </c>
      <c r="P4119">
        <v>16897</v>
      </c>
      <c r="Q4119" s="5" t="b">
        <f t="shared" si="194"/>
        <v>0</v>
      </c>
      <c r="R4119" s="5">
        <v>200</v>
      </c>
    </row>
    <row r="4120" spans="1:18">
      <c r="A4120" t="s">
        <v>4118</v>
      </c>
      <c r="B4120" s="1" t="str">
        <f t="shared" si="192"/>
        <v>Laranjal</v>
      </c>
      <c r="C4120" s="8" t="str">
        <f t="shared" si="193"/>
        <v>411325</v>
      </c>
      <c r="D4120" s="3">
        <v>24</v>
      </c>
      <c r="E4120" s="3">
        <v>27</v>
      </c>
      <c r="F4120" s="3">
        <v>31</v>
      </c>
      <c r="G4120" s="3">
        <v>31</v>
      </c>
      <c r="H4120" s="3">
        <v>18</v>
      </c>
      <c r="I4120" s="3">
        <v>15</v>
      </c>
      <c r="J4120" s="3">
        <v>11</v>
      </c>
      <c r="K4120" s="3">
        <v>12</v>
      </c>
      <c r="L4120" s="3">
        <v>31</v>
      </c>
      <c r="M4120" s="3">
        <v>26</v>
      </c>
      <c r="N4120" s="3">
        <v>35</v>
      </c>
      <c r="O4120" s="3">
        <v>26</v>
      </c>
      <c r="P4120">
        <v>635</v>
      </c>
      <c r="Q4120" s="5" t="b">
        <f t="shared" si="194"/>
        <v>0</v>
      </c>
      <c r="R4120" s="5">
        <v>200</v>
      </c>
    </row>
    <row r="4121" spans="1:18">
      <c r="A4121" t="s">
        <v>4119</v>
      </c>
      <c r="B4121" s="1" t="str">
        <f t="shared" si="192"/>
        <v>Laranjeiras do Sul</v>
      </c>
      <c r="C4121" s="8" t="str">
        <f t="shared" si="193"/>
        <v>411330</v>
      </c>
      <c r="D4121" s="3">
        <v>141</v>
      </c>
      <c r="E4121" s="3">
        <v>124</v>
      </c>
      <c r="F4121" s="3">
        <v>98</v>
      </c>
      <c r="G4121" s="3">
        <v>116</v>
      </c>
      <c r="H4121" s="3">
        <v>101</v>
      </c>
      <c r="I4121" s="3">
        <v>165</v>
      </c>
      <c r="J4121" s="3">
        <v>168</v>
      </c>
      <c r="K4121" s="3">
        <v>198</v>
      </c>
      <c r="L4121" s="3">
        <v>293</v>
      </c>
      <c r="M4121" s="3">
        <v>332</v>
      </c>
      <c r="N4121" s="3">
        <v>192</v>
      </c>
      <c r="O4121" s="3">
        <v>0</v>
      </c>
      <c r="P4121">
        <v>3855</v>
      </c>
      <c r="Q4121" s="5" t="b">
        <f t="shared" si="194"/>
        <v>0</v>
      </c>
      <c r="R4121" s="5">
        <v>200</v>
      </c>
    </row>
    <row r="4122" spans="1:18">
      <c r="A4122" t="s">
        <v>4120</v>
      </c>
      <c r="B4122" s="1" t="str">
        <f t="shared" si="192"/>
        <v>Leópolis</v>
      </c>
      <c r="C4122" s="8" t="str">
        <f t="shared" si="193"/>
        <v>411340</v>
      </c>
      <c r="D4122" s="3">
        <v>68</v>
      </c>
      <c r="E4122" s="3">
        <v>191</v>
      </c>
      <c r="F4122" s="3">
        <v>191</v>
      </c>
      <c r="G4122" s="3">
        <v>94</v>
      </c>
      <c r="H4122" s="3">
        <v>57</v>
      </c>
      <c r="I4122" s="3">
        <v>102</v>
      </c>
      <c r="J4122" s="3">
        <v>46</v>
      </c>
      <c r="K4122" s="3">
        <v>63</v>
      </c>
      <c r="L4122" s="3">
        <v>159</v>
      </c>
      <c r="M4122" s="3">
        <v>148</v>
      </c>
      <c r="N4122" s="3">
        <v>181</v>
      </c>
      <c r="O4122" s="3">
        <v>0</v>
      </c>
      <c r="P4122">
        <v>2118</v>
      </c>
      <c r="Q4122" s="5" t="b">
        <f t="shared" si="194"/>
        <v>0</v>
      </c>
      <c r="R4122" s="5">
        <v>200</v>
      </c>
    </row>
    <row r="4123" spans="1:18">
      <c r="A4123" t="s">
        <v>4121</v>
      </c>
      <c r="B4123" s="1" t="str">
        <f t="shared" si="192"/>
        <v>Lidianópolis</v>
      </c>
      <c r="C4123" s="8" t="str">
        <f t="shared" si="193"/>
        <v>411342</v>
      </c>
      <c r="D4123" s="3">
        <v>58</v>
      </c>
      <c r="E4123" s="3">
        <v>125</v>
      </c>
      <c r="F4123" s="3">
        <v>62</v>
      </c>
      <c r="G4123" s="3">
        <v>98</v>
      </c>
      <c r="H4123" s="3">
        <v>87</v>
      </c>
      <c r="I4123" s="3">
        <v>111</v>
      </c>
      <c r="J4123" s="3">
        <v>81</v>
      </c>
      <c r="K4123" s="3">
        <v>109</v>
      </c>
      <c r="L4123" s="3">
        <v>0</v>
      </c>
      <c r="M4123" s="3">
        <v>65</v>
      </c>
      <c r="N4123" s="3">
        <v>53</v>
      </c>
      <c r="O4123" s="3">
        <v>0</v>
      </c>
      <c r="P4123">
        <v>2835</v>
      </c>
      <c r="Q4123" s="5" t="b">
        <f t="shared" si="194"/>
        <v>0</v>
      </c>
      <c r="R4123" s="5">
        <v>200</v>
      </c>
    </row>
    <row r="4124" spans="1:18">
      <c r="A4124" t="s">
        <v>4122</v>
      </c>
      <c r="B4124" s="1" t="str">
        <f t="shared" si="192"/>
        <v>Lindoeste</v>
      </c>
      <c r="C4124" s="8" t="str">
        <f t="shared" si="193"/>
        <v>411345</v>
      </c>
      <c r="D4124" s="3">
        <v>37</v>
      </c>
      <c r="E4124" s="3">
        <v>43</v>
      </c>
      <c r="F4124" s="3">
        <v>43</v>
      </c>
      <c r="G4124" s="3">
        <v>39</v>
      </c>
      <c r="H4124" s="3">
        <v>58</v>
      </c>
      <c r="I4124" s="3">
        <v>34</v>
      </c>
      <c r="J4124" s="3">
        <v>46</v>
      </c>
      <c r="K4124" s="3">
        <v>66</v>
      </c>
      <c r="L4124" s="3">
        <v>35</v>
      </c>
      <c r="M4124" s="3">
        <v>21</v>
      </c>
      <c r="N4124" s="3">
        <v>13</v>
      </c>
      <c r="O4124" s="3">
        <v>115</v>
      </c>
      <c r="P4124">
        <v>911</v>
      </c>
      <c r="Q4124" s="5" t="b">
        <f t="shared" si="194"/>
        <v>0</v>
      </c>
      <c r="R4124" s="5">
        <v>200</v>
      </c>
    </row>
    <row r="4125" spans="1:18">
      <c r="A4125" t="s">
        <v>4123</v>
      </c>
      <c r="B4125" s="1" t="str">
        <f t="shared" si="192"/>
        <v>Loanda</v>
      </c>
      <c r="C4125" s="8" t="str">
        <f t="shared" si="193"/>
        <v>411350</v>
      </c>
      <c r="D4125" s="3">
        <v>109</v>
      </c>
      <c r="E4125" s="3">
        <v>110</v>
      </c>
      <c r="F4125" s="3">
        <v>110</v>
      </c>
      <c r="G4125" s="3">
        <v>16</v>
      </c>
      <c r="H4125" s="3">
        <v>67</v>
      </c>
      <c r="I4125" s="3">
        <v>108</v>
      </c>
      <c r="J4125" s="3">
        <v>0</v>
      </c>
      <c r="K4125" s="3">
        <v>53</v>
      </c>
      <c r="L4125" s="3">
        <v>29</v>
      </c>
      <c r="M4125" s="3">
        <v>36</v>
      </c>
      <c r="N4125" s="3">
        <v>24</v>
      </c>
      <c r="O4125" s="3">
        <v>83</v>
      </c>
      <c r="P4125">
        <v>1501</v>
      </c>
      <c r="Q4125" s="5" t="b">
        <f t="shared" si="194"/>
        <v>0</v>
      </c>
      <c r="R4125" s="5">
        <v>200</v>
      </c>
    </row>
    <row r="4126" spans="1:18">
      <c r="A4126" t="s">
        <v>4124</v>
      </c>
      <c r="B4126" s="1" t="str">
        <f t="shared" si="192"/>
        <v>Lobato</v>
      </c>
      <c r="C4126" s="8" t="str">
        <f t="shared" si="193"/>
        <v>411360</v>
      </c>
      <c r="D4126" s="3">
        <v>74</v>
      </c>
      <c r="E4126" s="3">
        <v>84</v>
      </c>
      <c r="F4126" s="3">
        <v>109</v>
      </c>
      <c r="G4126" s="3">
        <v>103</v>
      </c>
      <c r="H4126" s="3">
        <v>195</v>
      </c>
      <c r="I4126" s="3">
        <v>99</v>
      </c>
      <c r="J4126" s="3">
        <v>167</v>
      </c>
      <c r="K4126" s="3">
        <v>117</v>
      </c>
      <c r="L4126" s="3">
        <v>90</v>
      </c>
      <c r="M4126" s="3">
        <v>97</v>
      </c>
      <c r="N4126" s="3">
        <v>47</v>
      </c>
      <c r="O4126" s="3">
        <v>12</v>
      </c>
      <c r="P4126">
        <v>2618</v>
      </c>
      <c r="Q4126" s="5" t="b">
        <f t="shared" si="194"/>
        <v>0</v>
      </c>
      <c r="R4126" s="5">
        <v>200</v>
      </c>
    </row>
    <row r="4127" spans="1:18">
      <c r="A4127" t="s">
        <v>4125</v>
      </c>
      <c r="B4127" s="1" t="str">
        <f t="shared" si="192"/>
        <v>Londrina</v>
      </c>
      <c r="C4127" s="8" t="str">
        <f t="shared" si="193"/>
        <v>411370</v>
      </c>
      <c r="D4127" s="3">
        <v>1895</v>
      </c>
      <c r="E4127" s="3">
        <v>3064</v>
      </c>
      <c r="F4127" s="3">
        <v>3025</v>
      </c>
      <c r="G4127" s="3">
        <v>3116</v>
      </c>
      <c r="H4127" s="3">
        <v>2824</v>
      </c>
      <c r="I4127" s="3">
        <v>2742</v>
      </c>
      <c r="J4127" s="3">
        <v>3253</v>
      </c>
      <c r="K4127" s="3">
        <v>3247</v>
      </c>
      <c r="L4127" s="3">
        <v>3134</v>
      </c>
      <c r="M4127" s="3">
        <v>3092</v>
      </c>
      <c r="N4127" s="3">
        <v>3468</v>
      </c>
      <c r="O4127" s="3">
        <v>2712</v>
      </c>
      <c r="P4127">
        <v>62767</v>
      </c>
      <c r="Q4127" s="5" t="b">
        <f t="shared" si="194"/>
        <v>0</v>
      </c>
      <c r="R4127" s="5">
        <v>200</v>
      </c>
    </row>
    <row r="4128" spans="1:18">
      <c r="A4128" t="s">
        <v>4126</v>
      </c>
      <c r="B4128" s="1" t="str">
        <f t="shared" si="192"/>
        <v>Luiziana</v>
      </c>
      <c r="C4128" s="8" t="str">
        <f t="shared" si="193"/>
        <v>411373</v>
      </c>
      <c r="D4128" s="3">
        <v>97</v>
      </c>
      <c r="E4128" s="3">
        <v>98</v>
      </c>
      <c r="F4128" s="3">
        <v>128</v>
      </c>
      <c r="G4128" s="3">
        <v>85</v>
      </c>
      <c r="H4128" s="3">
        <v>67</v>
      </c>
      <c r="I4128" s="3">
        <v>60</v>
      </c>
      <c r="J4128" s="3">
        <v>80</v>
      </c>
      <c r="K4128" s="3">
        <v>99</v>
      </c>
      <c r="L4128" s="3">
        <v>70</v>
      </c>
      <c r="M4128" s="3">
        <v>46</v>
      </c>
      <c r="N4128" s="3">
        <v>68</v>
      </c>
      <c r="O4128" s="3">
        <v>52</v>
      </c>
      <c r="P4128">
        <v>1849</v>
      </c>
      <c r="Q4128" s="5" t="b">
        <f t="shared" si="194"/>
        <v>0</v>
      </c>
      <c r="R4128" s="5">
        <v>200</v>
      </c>
    </row>
    <row r="4129" spans="1:18">
      <c r="A4129" t="s">
        <v>4127</v>
      </c>
      <c r="B4129" s="1" t="str">
        <f t="shared" si="192"/>
        <v>Lunardelli</v>
      </c>
      <c r="C4129" s="8" t="str">
        <f t="shared" si="193"/>
        <v>411375</v>
      </c>
      <c r="D4129" s="3">
        <v>52</v>
      </c>
      <c r="E4129" s="3">
        <v>49</v>
      </c>
      <c r="F4129" s="3">
        <v>43</v>
      </c>
      <c r="G4129" s="3">
        <v>54</v>
      </c>
      <c r="H4129" s="3">
        <v>57</v>
      </c>
      <c r="I4129" s="3">
        <v>57</v>
      </c>
      <c r="J4129" s="3">
        <v>46</v>
      </c>
      <c r="K4129" s="3">
        <v>45</v>
      </c>
      <c r="L4129" s="3">
        <v>43</v>
      </c>
      <c r="M4129" s="3">
        <v>44</v>
      </c>
      <c r="N4129" s="3">
        <v>30</v>
      </c>
      <c r="O4129" s="3">
        <v>30</v>
      </c>
      <c r="P4129">
        <v>1316</v>
      </c>
      <c r="Q4129" s="5" t="b">
        <f t="shared" si="194"/>
        <v>0</v>
      </c>
      <c r="R4129" s="5">
        <v>200</v>
      </c>
    </row>
    <row r="4130" spans="1:18">
      <c r="A4130" t="s">
        <v>4128</v>
      </c>
      <c r="B4130" s="1" t="str">
        <f t="shared" si="192"/>
        <v>Lupionópolis</v>
      </c>
      <c r="C4130" s="8" t="str">
        <f t="shared" si="193"/>
        <v>411380</v>
      </c>
      <c r="D4130" s="3">
        <v>0</v>
      </c>
      <c r="E4130" s="3">
        <v>0</v>
      </c>
      <c r="F4130" s="3">
        <v>14</v>
      </c>
      <c r="G4130" s="3">
        <v>10</v>
      </c>
      <c r="H4130" s="3">
        <v>19</v>
      </c>
      <c r="I4130" s="3">
        <v>30</v>
      </c>
      <c r="J4130" s="3">
        <v>40</v>
      </c>
      <c r="K4130" s="3">
        <v>40</v>
      </c>
      <c r="L4130" s="3">
        <v>32</v>
      </c>
      <c r="M4130" s="3">
        <v>34</v>
      </c>
      <c r="N4130" s="3">
        <v>26</v>
      </c>
      <c r="O4130" s="3">
        <v>36</v>
      </c>
      <c r="P4130">
        <v>808</v>
      </c>
      <c r="Q4130" s="5" t="b">
        <f t="shared" si="194"/>
        <v>0</v>
      </c>
      <c r="R4130" s="5">
        <v>200</v>
      </c>
    </row>
    <row r="4131" spans="1:18">
      <c r="A4131" t="s">
        <v>4129</v>
      </c>
      <c r="B4131" s="1" t="str">
        <f t="shared" si="192"/>
        <v>Mallet</v>
      </c>
      <c r="C4131" s="8" t="str">
        <f t="shared" si="193"/>
        <v>411390</v>
      </c>
      <c r="D4131" s="3">
        <v>0</v>
      </c>
      <c r="E4131" s="3">
        <v>0</v>
      </c>
      <c r="F4131" s="3">
        <v>0</v>
      </c>
      <c r="G4131" s="3">
        <v>0</v>
      </c>
      <c r="H4131" s="3">
        <v>0</v>
      </c>
      <c r="I4131" s="3">
        <v>115</v>
      </c>
      <c r="J4131" s="3">
        <v>120</v>
      </c>
      <c r="K4131" s="3">
        <v>124</v>
      </c>
      <c r="L4131" s="3">
        <v>0</v>
      </c>
      <c r="M4131" s="3">
        <v>146</v>
      </c>
      <c r="N4131" s="3">
        <v>49</v>
      </c>
      <c r="O4131" s="3">
        <v>118</v>
      </c>
      <c r="P4131">
        <v>1460</v>
      </c>
      <c r="Q4131" s="5" t="b">
        <f t="shared" si="194"/>
        <v>0</v>
      </c>
      <c r="R4131" s="5">
        <v>200</v>
      </c>
    </row>
    <row r="4132" spans="1:18">
      <c r="A4132" t="s">
        <v>4130</v>
      </c>
      <c r="B4132" s="1" t="str">
        <f t="shared" si="192"/>
        <v>Mamborê</v>
      </c>
      <c r="C4132" s="8" t="str">
        <f t="shared" si="193"/>
        <v>411400</v>
      </c>
      <c r="D4132" s="3">
        <v>131</v>
      </c>
      <c r="E4132" s="3">
        <v>98</v>
      </c>
      <c r="F4132" s="3">
        <v>156</v>
      </c>
      <c r="G4132" s="3">
        <v>152</v>
      </c>
      <c r="H4132" s="3">
        <v>145</v>
      </c>
      <c r="I4132" s="3">
        <v>153</v>
      </c>
      <c r="J4132" s="3">
        <v>196</v>
      </c>
      <c r="K4132" s="3">
        <v>305</v>
      </c>
      <c r="L4132" s="3">
        <v>198</v>
      </c>
      <c r="M4132" s="3">
        <v>220</v>
      </c>
      <c r="N4132" s="3">
        <v>149</v>
      </c>
      <c r="O4132" s="3">
        <v>14</v>
      </c>
      <c r="P4132">
        <v>3506</v>
      </c>
      <c r="Q4132" s="5" t="b">
        <f t="shared" si="194"/>
        <v>0</v>
      </c>
      <c r="R4132" s="5">
        <v>200</v>
      </c>
    </row>
    <row r="4133" spans="1:18">
      <c r="A4133" t="s">
        <v>4131</v>
      </c>
      <c r="B4133" s="1" t="str">
        <f t="shared" si="192"/>
        <v>Mandaguaçu</v>
      </c>
      <c r="C4133" s="8" t="str">
        <f t="shared" si="193"/>
        <v>411410</v>
      </c>
      <c r="D4133" s="3">
        <v>81</v>
      </c>
      <c r="E4133" s="3">
        <v>75</v>
      </c>
      <c r="F4133" s="3">
        <v>0</v>
      </c>
      <c r="G4133" s="3">
        <v>93</v>
      </c>
      <c r="H4133" s="3">
        <v>70</v>
      </c>
      <c r="I4133" s="3">
        <v>50</v>
      </c>
      <c r="J4133" s="3">
        <v>2</v>
      </c>
      <c r="K4133" s="3">
        <v>61</v>
      </c>
      <c r="L4133" s="3">
        <v>22</v>
      </c>
      <c r="M4133" s="3">
        <v>59</v>
      </c>
      <c r="N4133" s="3">
        <v>30</v>
      </c>
      <c r="O4133" s="3">
        <v>21</v>
      </c>
      <c r="P4133">
        <v>1821</v>
      </c>
      <c r="Q4133" s="5" t="b">
        <f t="shared" si="194"/>
        <v>0</v>
      </c>
      <c r="R4133" s="5">
        <v>200</v>
      </c>
    </row>
    <row r="4134" spans="1:18">
      <c r="A4134" t="s">
        <v>4132</v>
      </c>
      <c r="B4134" s="1" t="str">
        <f t="shared" si="192"/>
        <v>Mandaguari</v>
      </c>
      <c r="C4134" s="8" t="str">
        <f t="shared" si="193"/>
        <v>411420</v>
      </c>
      <c r="D4134" s="3">
        <v>319</v>
      </c>
      <c r="E4134" s="3">
        <v>373</v>
      </c>
      <c r="F4134" s="3">
        <v>548</v>
      </c>
      <c r="G4134" s="3">
        <v>267</v>
      </c>
      <c r="H4134" s="3">
        <v>318</v>
      </c>
      <c r="I4134" s="3">
        <v>318</v>
      </c>
      <c r="J4134" s="3">
        <v>323</v>
      </c>
      <c r="K4134" s="3">
        <v>233</v>
      </c>
      <c r="L4134" s="3">
        <v>38</v>
      </c>
      <c r="M4134" s="3">
        <v>273</v>
      </c>
      <c r="N4134" s="3">
        <v>290</v>
      </c>
      <c r="O4134" s="3">
        <v>241</v>
      </c>
      <c r="P4134">
        <v>8738</v>
      </c>
      <c r="Q4134" s="5" t="b">
        <f t="shared" si="194"/>
        <v>0</v>
      </c>
      <c r="R4134" s="5">
        <v>200</v>
      </c>
    </row>
    <row r="4135" spans="1:18">
      <c r="A4135" t="s">
        <v>4133</v>
      </c>
      <c r="B4135" s="1" t="str">
        <f t="shared" si="192"/>
        <v>Mandirituba</v>
      </c>
      <c r="C4135" s="8" t="str">
        <f t="shared" si="193"/>
        <v>411430</v>
      </c>
      <c r="D4135" s="3">
        <v>71</v>
      </c>
      <c r="E4135" s="3">
        <v>0</v>
      </c>
      <c r="F4135" s="3">
        <v>197</v>
      </c>
      <c r="G4135" s="3">
        <v>57</v>
      </c>
      <c r="H4135" s="3">
        <v>55</v>
      </c>
      <c r="I4135" s="3">
        <v>50</v>
      </c>
      <c r="J4135" s="3">
        <v>34</v>
      </c>
      <c r="K4135" s="3">
        <v>34</v>
      </c>
      <c r="L4135" s="3">
        <v>42</v>
      </c>
      <c r="M4135" s="3">
        <v>24</v>
      </c>
      <c r="N4135" s="3">
        <v>25</v>
      </c>
      <c r="O4135" s="3">
        <v>0</v>
      </c>
      <c r="P4135">
        <v>1010</v>
      </c>
      <c r="Q4135" s="5" t="b">
        <f t="shared" si="194"/>
        <v>0</v>
      </c>
      <c r="R4135" s="5">
        <v>200</v>
      </c>
    </row>
    <row r="4136" spans="1:18">
      <c r="A4136" t="s">
        <v>4134</v>
      </c>
      <c r="B4136" s="1" t="str">
        <f t="shared" si="192"/>
        <v>Manfrinópolis</v>
      </c>
      <c r="C4136" s="8" t="str">
        <f t="shared" si="193"/>
        <v>411435</v>
      </c>
      <c r="D4136" s="3">
        <v>26</v>
      </c>
      <c r="E4136" s="3">
        <v>21</v>
      </c>
      <c r="F4136" s="3">
        <v>14</v>
      </c>
      <c r="G4136" s="3">
        <v>37</v>
      </c>
      <c r="H4136" s="3">
        <v>19</v>
      </c>
      <c r="I4136" s="3">
        <v>21</v>
      </c>
      <c r="J4136" s="3">
        <v>20</v>
      </c>
      <c r="K4136" s="3">
        <v>17</v>
      </c>
      <c r="L4136" s="3">
        <v>18</v>
      </c>
      <c r="M4136" s="3">
        <v>22</v>
      </c>
      <c r="N4136" s="3">
        <v>18</v>
      </c>
      <c r="O4136" s="3">
        <v>13</v>
      </c>
      <c r="P4136">
        <v>341</v>
      </c>
      <c r="Q4136" s="5" t="b">
        <f t="shared" si="194"/>
        <v>0</v>
      </c>
      <c r="R4136" s="5">
        <v>200</v>
      </c>
    </row>
    <row r="4137" spans="1:18">
      <c r="A4137" t="s">
        <v>4135</v>
      </c>
      <c r="B4137" s="1" t="str">
        <f t="shared" si="192"/>
        <v>Mangueirinha</v>
      </c>
      <c r="C4137" s="8" t="str">
        <f t="shared" si="193"/>
        <v>411440</v>
      </c>
      <c r="D4137" s="3">
        <v>1142</v>
      </c>
      <c r="E4137" s="3">
        <v>510</v>
      </c>
      <c r="F4137" s="3">
        <v>1046</v>
      </c>
      <c r="G4137" s="3">
        <v>2269</v>
      </c>
      <c r="H4137" s="3">
        <v>2285</v>
      </c>
      <c r="I4137" s="3">
        <v>543</v>
      </c>
      <c r="J4137" s="3">
        <v>2817</v>
      </c>
      <c r="K4137" s="3">
        <v>82</v>
      </c>
      <c r="L4137" s="3">
        <v>71</v>
      </c>
      <c r="M4137" s="3">
        <v>94</v>
      </c>
      <c r="N4137" s="3">
        <v>0</v>
      </c>
      <c r="O4137" s="3">
        <v>97</v>
      </c>
      <c r="P4137">
        <v>20316</v>
      </c>
      <c r="Q4137" s="5" t="b">
        <f t="shared" si="194"/>
        <v>0</v>
      </c>
      <c r="R4137" s="5">
        <v>200</v>
      </c>
    </row>
    <row r="4138" spans="1:18">
      <c r="A4138" t="s">
        <v>4136</v>
      </c>
      <c r="B4138" s="1" t="str">
        <f t="shared" si="192"/>
        <v>Manoel Ribas</v>
      </c>
      <c r="C4138" s="8" t="str">
        <f t="shared" si="193"/>
        <v>411450</v>
      </c>
      <c r="D4138" s="3">
        <v>81</v>
      </c>
      <c r="E4138" s="3">
        <v>86</v>
      </c>
      <c r="F4138" s="3">
        <v>92</v>
      </c>
      <c r="G4138" s="3">
        <v>97</v>
      </c>
      <c r="H4138" s="3">
        <v>79</v>
      </c>
      <c r="I4138" s="3">
        <v>79</v>
      </c>
      <c r="J4138" s="3">
        <v>63</v>
      </c>
      <c r="K4138" s="3">
        <v>0</v>
      </c>
      <c r="L4138" s="3">
        <v>79</v>
      </c>
      <c r="M4138" s="3">
        <v>63</v>
      </c>
      <c r="N4138" s="3">
        <v>79</v>
      </c>
      <c r="O4138" s="3">
        <v>79</v>
      </c>
      <c r="P4138">
        <v>1374</v>
      </c>
      <c r="Q4138" s="5" t="b">
        <f t="shared" si="194"/>
        <v>0</v>
      </c>
      <c r="R4138" s="5">
        <v>200</v>
      </c>
    </row>
    <row r="4139" spans="1:18">
      <c r="A4139" t="s">
        <v>4137</v>
      </c>
      <c r="B4139" s="1" t="str">
        <f t="shared" si="192"/>
        <v>Marechal Cândido Rondon</v>
      </c>
      <c r="C4139" s="8" t="str">
        <f t="shared" si="193"/>
        <v>411460</v>
      </c>
      <c r="D4139" s="3">
        <v>479</v>
      </c>
      <c r="E4139" s="3">
        <v>543</v>
      </c>
      <c r="F4139" s="3">
        <v>372</v>
      </c>
      <c r="G4139" s="3">
        <v>0</v>
      </c>
      <c r="H4139" s="3">
        <v>364</v>
      </c>
      <c r="I4139" s="3">
        <v>321</v>
      </c>
      <c r="J4139" s="3">
        <v>379</v>
      </c>
      <c r="K4139" s="3">
        <v>261</v>
      </c>
      <c r="L4139" s="3">
        <v>341</v>
      </c>
      <c r="M4139" s="3">
        <v>312</v>
      </c>
      <c r="N4139" s="3">
        <v>285</v>
      </c>
      <c r="O4139" s="3">
        <v>389</v>
      </c>
      <c r="P4139">
        <v>11409</v>
      </c>
      <c r="Q4139" s="5" t="b">
        <f t="shared" si="194"/>
        <v>0</v>
      </c>
      <c r="R4139" s="5">
        <v>200</v>
      </c>
    </row>
    <row r="4140" spans="1:18">
      <c r="A4140" t="s">
        <v>4138</v>
      </c>
      <c r="B4140" s="1" t="str">
        <f t="shared" si="192"/>
        <v>Maria Helena</v>
      </c>
      <c r="C4140" s="8" t="str">
        <f t="shared" si="193"/>
        <v>411470</v>
      </c>
      <c r="D4140" s="3">
        <v>25</v>
      </c>
      <c r="E4140" s="3">
        <v>79</v>
      </c>
      <c r="F4140" s="3">
        <v>51</v>
      </c>
      <c r="G4140" s="3">
        <v>44</v>
      </c>
      <c r="H4140" s="3">
        <v>82</v>
      </c>
      <c r="I4140" s="3">
        <v>17</v>
      </c>
      <c r="J4140" s="3">
        <v>32</v>
      </c>
      <c r="K4140" s="3">
        <v>42</v>
      </c>
      <c r="L4140" s="3">
        <v>33</v>
      </c>
      <c r="M4140" s="3">
        <v>30</v>
      </c>
      <c r="N4140" s="3">
        <v>35</v>
      </c>
      <c r="O4140" s="3">
        <v>30</v>
      </c>
      <c r="P4140">
        <v>990</v>
      </c>
      <c r="Q4140" s="5" t="b">
        <f t="shared" si="194"/>
        <v>0</v>
      </c>
      <c r="R4140" s="5">
        <v>200</v>
      </c>
    </row>
    <row r="4141" spans="1:18">
      <c r="A4141" t="s">
        <v>4139</v>
      </c>
      <c r="B4141" s="1" t="str">
        <f t="shared" si="192"/>
        <v>Marialva</v>
      </c>
      <c r="C4141" s="8" t="str">
        <f t="shared" si="193"/>
        <v>411480</v>
      </c>
      <c r="D4141" s="3">
        <v>47</v>
      </c>
      <c r="E4141" s="3">
        <v>59</v>
      </c>
      <c r="F4141" s="3">
        <v>95</v>
      </c>
      <c r="G4141" s="3">
        <v>78</v>
      </c>
      <c r="H4141" s="3">
        <v>97</v>
      </c>
      <c r="I4141" s="3">
        <v>45</v>
      </c>
      <c r="J4141" s="3">
        <v>80</v>
      </c>
      <c r="K4141" s="3">
        <v>65</v>
      </c>
      <c r="L4141" s="3">
        <v>110</v>
      </c>
      <c r="M4141" s="3">
        <v>72</v>
      </c>
      <c r="N4141" s="3">
        <v>69</v>
      </c>
      <c r="O4141" s="3">
        <v>37</v>
      </c>
      <c r="P4141">
        <v>1696</v>
      </c>
      <c r="Q4141" s="5" t="b">
        <f t="shared" si="194"/>
        <v>0</v>
      </c>
      <c r="R4141" s="5">
        <v>200</v>
      </c>
    </row>
    <row r="4142" spans="1:18">
      <c r="A4142" t="s">
        <v>4140</v>
      </c>
      <c r="B4142" s="1" t="str">
        <f t="shared" si="192"/>
        <v>Marilândia do Sul</v>
      </c>
      <c r="C4142" s="8" t="str">
        <f t="shared" si="193"/>
        <v>411490</v>
      </c>
      <c r="D4142" s="3">
        <v>323</v>
      </c>
      <c r="E4142" s="3">
        <v>323</v>
      </c>
      <c r="F4142" s="3">
        <v>323</v>
      </c>
      <c r="G4142" s="3">
        <v>160</v>
      </c>
      <c r="H4142" s="3">
        <v>160</v>
      </c>
      <c r="I4142" s="3">
        <v>160</v>
      </c>
      <c r="J4142" s="3">
        <v>160</v>
      </c>
      <c r="K4142" s="3">
        <v>160</v>
      </c>
      <c r="L4142" s="3">
        <v>160</v>
      </c>
      <c r="M4142" s="3">
        <v>163</v>
      </c>
      <c r="N4142" s="3">
        <v>0</v>
      </c>
      <c r="O4142" s="3">
        <v>0</v>
      </c>
      <c r="P4142">
        <v>6291</v>
      </c>
      <c r="Q4142" s="5" t="b">
        <f t="shared" si="194"/>
        <v>0</v>
      </c>
      <c r="R4142" s="5">
        <v>200</v>
      </c>
    </row>
    <row r="4143" spans="1:18">
      <c r="A4143" t="s">
        <v>4141</v>
      </c>
      <c r="B4143" s="1" t="str">
        <f t="shared" si="192"/>
        <v>Marilena</v>
      </c>
      <c r="C4143" s="8" t="str">
        <f t="shared" si="193"/>
        <v>411500</v>
      </c>
      <c r="D4143" s="3">
        <v>90</v>
      </c>
      <c r="E4143" s="3">
        <v>80</v>
      </c>
      <c r="F4143" s="3">
        <v>79</v>
      </c>
      <c r="G4143" s="3">
        <v>137</v>
      </c>
      <c r="H4143" s="3">
        <v>120</v>
      </c>
      <c r="I4143" s="3">
        <v>132</v>
      </c>
      <c r="J4143" s="3">
        <v>74</v>
      </c>
      <c r="K4143" s="3">
        <v>76</v>
      </c>
      <c r="L4143" s="3">
        <v>0</v>
      </c>
      <c r="M4143" s="3">
        <v>0</v>
      </c>
      <c r="N4143" s="3">
        <v>0</v>
      </c>
      <c r="O4143" s="3">
        <v>0</v>
      </c>
      <c r="P4143">
        <v>1836</v>
      </c>
      <c r="Q4143" s="5" t="str">
        <f t="shared" si="194"/>
        <v>SIM</v>
      </c>
      <c r="R4143" s="5">
        <v>100</v>
      </c>
    </row>
    <row r="4144" spans="1:18">
      <c r="A4144" t="s">
        <v>4142</v>
      </c>
      <c r="B4144" s="1" t="str">
        <f t="shared" si="192"/>
        <v>Mariluz</v>
      </c>
      <c r="C4144" s="8" t="str">
        <f t="shared" si="193"/>
        <v>411510</v>
      </c>
      <c r="D4144" s="3">
        <v>229</v>
      </c>
      <c r="E4144" s="3">
        <v>174</v>
      </c>
      <c r="F4144" s="3">
        <v>217</v>
      </c>
      <c r="G4144" s="3">
        <v>325</v>
      </c>
      <c r="H4144" s="3">
        <v>170</v>
      </c>
      <c r="I4144" s="3">
        <v>164</v>
      </c>
      <c r="J4144" s="3">
        <v>178</v>
      </c>
      <c r="K4144" s="3">
        <v>150</v>
      </c>
      <c r="L4144" s="3">
        <v>164</v>
      </c>
      <c r="M4144" s="3">
        <v>108</v>
      </c>
      <c r="N4144" s="3">
        <v>3</v>
      </c>
      <c r="O4144" s="3">
        <v>2</v>
      </c>
      <c r="P4144">
        <v>2822</v>
      </c>
      <c r="Q4144" s="5" t="b">
        <f t="shared" si="194"/>
        <v>0</v>
      </c>
      <c r="R4144" s="5">
        <v>200</v>
      </c>
    </row>
    <row r="4145" spans="1:18">
      <c r="A4145" t="s">
        <v>4143</v>
      </c>
      <c r="B4145" s="1" t="str">
        <f t="shared" si="192"/>
        <v>Maringá</v>
      </c>
      <c r="C4145" s="8" t="str">
        <f t="shared" si="193"/>
        <v>411520</v>
      </c>
      <c r="D4145" s="3">
        <v>7184</v>
      </c>
      <c r="E4145" s="3">
        <v>4112</v>
      </c>
      <c r="F4145" s="3">
        <v>4441</v>
      </c>
      <c r="G4145" s="3">
        <v>4275</v>
      </c>
      <c r="H4145" s="3">
        <v>3149</v>
      </c>
      <c r="I4145" s="3">
        <v>3442</v>
      </c>
      <c r="J4145" s="3">
        <v>3915</v>
      </c>
      <c r="K4145" s="3">
        <v>3756</v>
      </c>
      <c r="L4145" s="3">
        <v>3671</v>
      </c>
      <c r="M4145" s="3">
        <v>3094</v>
      </c>
      <c r="N4145" s="3">
        <v>2388</v>
      </c>
      <c r="O4145" s="3">
        <v>20570</v>
      </c>
      <c r="P4145">
        <v>141938</v>
      </c>
      <c r="Q4145" s="5" t="b">
        <f t="shared" si="194"/>
        <v>0</v>
      </c>
      <c r="R4145" s="5">
        <v>200</v>
      </c>
    </row>
    <row r="4146" spans="1:18">
      <c r="A4146" t="s">
        <v>4144</v>
      </c>
      <c r="B4146" s="1" t="str">
        <f t="shared" si="192"/>
        <v>Mariópolis</v>
      </c>
      <c r="C4146" s="8" t="str">
        <f t="shared" si="193"/>
        <v>411530</v>
      </c>
      <c r="D4146" s="3">
        <v>22</v>
      </c>
      <c r="E4146" s="3">
        <v>54</v>
      </c>
      <c r="F4146" s="3">
        <v>75</v>
      </c>
      <c r="G4146" s="3">
        <v>50</v>
      </c>
      <c r="H4146" s="3">
        <v>95</v>
      </c>
      <c r="I4146" s="3">
        <v>79</v>
      </c>
      <c r="J4146" s="3">
        <v>67</v>
      </c>
      <c r="K4146" s="3">
        <v>57</v>
      </c>
      <c r="L4146" s="3">
        <v>121</v>
      </c>
      <c r="M4146" s="3">
        <v>65</v>
      </c>
      <c r="N4146" s="3">
        <v>65</v>
      </c>
      <c r="O4146" s="3">
        <v>444</v>
      </c>
      <c r="P4146">
        <v>5081</v>
      </c>
      <c r="Q4146" s="5" t="b">
        <f t="shared" si="194"/>
        <v>0</v>
      </c>
      <c r="R4146" s="5">
        <v>200</v>
      </c>
    </row>
    <row r="4147" spans="1:18">
      <c r="A4147" t="s">
        <v>4145</v>
      </c>
      <c r="B4147" s="1" t="str">
        <f t="shared" si="192"/>
        <v>Maripá</v>
      </c>
      <c r="C4147" s="8" t="str">
        <f t="shared" si="193"/>
        <v>411535</v>
      </c>
      <c r="D4147" s="3">
        <v>118</v>
      </c>
      <c r="E4147" s="3">
        <v>86</v>
      </c>
      <c r="F4147" s="3">
        <v>152</v>
      </c>
      <c r="G4147" s="3">
        <v>111</v>
      </c>
      <c r="H4147" s="3">
        <v>113</v>
      </c>
      <c r="I4147" s="3">
        <v>89</v>
      </c>
      <c r="J4147" s="3">
        <v>69</v>
      </c>
      <c r="K4147" s="3">
        <v>70</v>
      </c>
      <c r="L4147" s="3">
        <v>98</v>
      </c>
      <c r="M4147" s="3">
        <v>41</v>
      </c>
      <c r="N4147" s="3">
        <v>47</v>
      </c>
      <c r="O4147" s="3">
        <v>228</v>
      </c>
      <c r="P4147">
        <v>2087</v>
      </c>
      <c r="Q4147" s="5" t="b">
        <f t="shared" si="194"/>
        <v>0</v>
      </c>
      <c r="R4147" s="5">
        <v>200</v>
      </c>
    </row>
    <row r="4148" spans="1:18">
      <c r="A4148" t="s">
        <v>4146</v>
      </c>
      <c r="B4148" s="1" t="str">
        <f t="shared" si="192"/>
        <v>Marmeleiro</v>
      </c>
      <c r="C4148" s="8" t="str">
        <f t="shared" si="193"/>
        <v>411540</v>
      </c>
      <c r="D4148" s="3">
        <v>80</v>
      </c>
      <c r="E4148" s="3">
        <v>151</v>
      </c>
      <c r="F4148" s="3">
        <v>63</v>
      </c>
      <c r="G4148" s="3">
        <v>76</v>
      </c>
      <c r="H4148" s="3">
        <v>75</v>
      </c>
      <c r="I4148" s="3">
        <v>61</v>
      </c>
      <c r="J4148" s="3">
        <v>114</v>
      </c>
      <c r="K4148" s="3">
        <v>144</v>
      </c>
      <c r="L4148" s="3">
        <v>233</v>
      </c>
      <c r="M4148" s="3">
        <v>165</v>
      </c>
      <c r="N4148" s="3">
        <v>89</v>
      </c>
      <c r="O4148" s="3">
        <v>136</v>
      </c>
      <c r="P4148">
        <v>4876</v>
      </c>
      <c r="Q4148" s="5" t="b">
        <f t="shared" si="194"/>
        <v>0</v>
      </c>
      <c r="R4148" s="5">
        <v>200</v>
      </c>
    </row>
    <row r="4149" spans="1:18">
      <c r="A4149" t="s">
        <v>4147</v>
      </c>
      <c r="B4149" s="1" t="str">
        <f t="shared" si="192"/>
        <v>Marquinho</v>
      </c>
      <c r="C4149" s="8" t="str">
        <f t="shared" si="193"/>
        <v>411545</v>
      </c>
      <c r="D4149" s="3">
        <v>20</v>
      </c>
      <c r="E4149" s="3">
        <v>0</v>
      </c>
      <c r="F4149" s="3">
        <v>0</v>
      </c>
      <c r="G4149" s="3">
        <v>0</v>
      </c>
      <c r="H4149" s="3">
        <v>37</v>
      </c>
      <c r="I4149" s="3">
        <v>37</v>
      </c>
      <c r="J4149" s="3">
        <v>34</v>
      </c>
      <c r="K4149" s="3">
        <v>0</v>
      </c>
      <c r="L4149" s="3">
        <v>62</v>
      </c>
      <c r="M4149" s="3">
        <v>40</v>
      </c>
      <c r="N4149" s="3">
        <v>14</v>
      </c>
      <c r="O4149" s="3">
        <v>15</v>
      </c>
      <c r="P4149">
        <v>443</v>
      </c>
      <c r="Q4149" s="5" t="b">
        <f t="shared" si="194"/>
        <v>0</v>
      </c>
      <c r="R4149" s="5">
        <v>200</v>
      </c>
    </row>
    <row r="4150" spans="1:18">
      <c r="A4150" t="s">
        <v>4148</v>
      </c>
      <c r="B4150" s="1" t="str">
        <f t="shared" si="192"/>
        <v>Marumbi</v>
      </c>
      <c r="C4150" s="8" t="str">
        <f t="shared" si="193"/>
        <v>411550</v>
      </c>
      <c r="D4150" s="3">
        <v>56</v>
      </c>
      <c r="E4150" s="3">
        <v>56</v>
      </c>
      <c r="F4150" s="3">
        <v>56</v>
      </c>
      <c r="G4150" s="3">
        <v>56</v>
      </c>
      <c r="H4150" s="3">
        <v>56</v>
      </c>
      <c r="I4150" s="3">
        <v>56</v>
      </c>
      <c r="J4150" s="3">
        <v>56</v>
      </c>
      <c r="K4150" s="3">
        <v>56</v>
      </c>
      <c r="L4150" s="3">
        <v>56</v>
      </c>
      <c r="M4150" s="3">
        <v>0</v>
      </c>
      <c r="N4150" s="3">
        <v>0</v>
      </c>
      <c r="O4150" s="3">
        <v>0</v>
      </c>
      <c r="P4150">
        <v>1068</v>
      </c>
      <c r="Q4150" s="5" t="str">
        <f t="shared" si="194"/>
        <v>SIM</v>
      </c>
      <c r="R4150" s="5">
        <v>100</v>
      </c>
    </row>
    <row r="4151" spans="1:18">
      <c r="A4151" t="s">
        <v>4149</v>
      </c>
      <c r="B4151" s="1" t="str">
        <f t="shared" si="192"/>
        <v>Matelândia</v>
      </c>
      <c r="C4151" s="8" t="str">
        <f t="shared" si="193"/>
        <v>411560</v>
      </c>
      <c r="D4151" s="3">
        <v>165</v>
      </c>
      <c r="E4151" s="3">
        <v>159</v>
      </c>
      <c r="F4151" s="3">
        <v>208</v>
      </c>
      <c r="G4151" s="3">
        <v>133</v>
      </c>
      <c r="H4151" s="3">
        <v>115</v>
      </c>
      <c r="I4151" s="3">
        <v>148</v>
      </c>
      <c r="J4151" s="3">
        <v>191</v>
      </c>
      <c r="K4151" s="3">
        <v>160</v>
      </c>
      <c r="L4151" s="3">
        <v>162</v>
      </c>
      <c r="M4151" s="3">
        <v>90</v>
      </c>
      <c r="N4151" s="3">
        <v>112</v>
      </c>
      <c r="O4151" s="3">
        <v>108</v>
      </c>
      <c r="P4151">
        <v>4043</v>
      </c>
      <c r="Q4151" s="5" t="b">
        <f t="shared" si="194"/>
        <v>0</v>
      </c>
      <c r="R4151" s="5">
        <v>200</v>
      </c>
    </row>
    <row r="4152" spans="1:18">
      <c r="A4152" t="s">
        <v>4150</v>
      </c>
      <c r="B4152" s="1" t="str">
        <f t="shared" si="192"/>
        <v>Matinhos</v>
      </c>
      <c r="C4152" s="8" t="str">
        <f t="shared" si="193"/>
        <v>411570</v>
      </c>
      <c r="D4152" s="3">
        <v>481</v>
      </c>
      <c r="E4152" s="3">
        <v>425</v>
      </c>
      <c r="F4152" s="3">
        <v>513</v>
      </c>
      <c r="G4152" s="3">
        <v>424</v>
      </c>
      <c r="H4152" s="3">
        <v>424</v>
      </c>
      <c r="I4152" s="3">
        <v>309</v>
      </c>
      <c r="J4152" s="3">
        <v>285</v>
      </c>
      <c r="K4152" s="3">
        <v>264</v>
      </c>
      <c r="L4152" s="3">
        <v>217</v>
      </c>
      <c r="M4152" s="3">
        <v>152</v>
      </c>
      <c r="N4152" s="3">
        <v>160</v>
      </c>
      <c r="O4152" s="3">
        <v>302</v>
      </c>
      <c r="P4152">
        <v>8595</v>
      </c>
      <c r="Q4152" s="5" t="b">
        <f t="shared" si="194"/>
        <v>0</v>
      </c>
      <c r="R4152" s="5">
        <v>200</v>
      </c>
    </row>
    <row r="4153" spans="1:18">
      <c r="A4153" t="s">
        <v>4151</v>
      </c>
      <c r="B4153" s="1" t="str">
        <f t="shared" si="192"/>
        <v>Mato Rico</v>
      </c>
      <c r="C4153" s="8" t="str">
        <f t="shared" si="193"/>
        <v>411573</v>
      </c>
      <c r="D4153" s="3">
        <v>9</v>
      </c>
      <c r="E4153" s="3">
        <v>3</v>
      </c>
      <c r="F4153" s="3">
        <v>3</v>
      </c>
      <c r="G4153" s="3">
        <v>15</v>
      </c>
      <c r="H4153" s="3">
        <v>12</v>
      </c>
      <c r="I4153" s="3">
        <v>36</v>
      </c>
      <c r="J4153" s="3">
        <v>7</v>
      </c>
      <c r="K4153" s="3">
        <v>12</v>
      </c>
      <c r="L4153" s="3">
        <v>15</v>
      </c>
      <c r="M4153" s="3">
        <v>3</v>
      </c>
      <c r="N4153" s="3">
        <v>2</v>
      </c>
      <c r="O4153" s="3">
        <v>0</v>
      </c>
      <c r="P4153">
        <v>747</v>
      </c>
      <c r="Q4153" s="5" t="b">
        <f t="shared" si="194"/>
        <v>0</v>
      </c>
      <c r="R4153" s="5">
        <v>200</v>
      </c>
    </row>
    <row r="4154" spans="1:18">
      <c r="A4154" t="s">
        <v>4152</v>
      </c>
      <c r="B4154" s="1" t="str">
        <f t="shared" si="192"/>
        <v>Mauá da Serra</v>
      </c>
      <c r="C4154" s="8" t="str">
        <f t="shared" si="193"/>
        <v>411575</v>
      </c>
      <c r="D4154" s="3">
        <v>188</v>
      </c>
      <c r="E4154" s="3">
        <v>188</v>
      </c>
      <c r="F4154" s="3">
        <v>903</v>
      </c>
      <c r="G4154" s="3">
        <v>118</v>
      </c>
      <c r="H4154" s="3">
        <v>0</v>
      </c>
      <c r="I4154" s="3">
        <v>0</v>
      </c>
      <c r="J4154" s="3">
        <v>301</v>
      </c>
      <c r="K4154" s="3">
        <v>301</v>
      </c>
      <c r="L4154" s="3">
        <v>301</v>
      </c>
      <c r="M4154" s="3">
        <v>0</v>
      </c>
      <c r="N4154" s="3">
        <v>0</v>
      </c>
      <c r="O4154" s="3">
        <v>0</v>
      </c>
      <c r="P4154">
        <v>4103</v>
      </c>
      <c r="Q4154" s="5" t="str">
        <f t="shared" si="194"/>
        <v>SIM</v>
      </c>
      <c r="R4154" s="5">
        <v>100</v>
      </c>
    </row>
    <row r="4155" spans="1:18">
      <c r="A4155" t="s">
        <v>4153</v>
      </c>
      <c r="B4155" s="1" t="str">
        <f t="shared" si="192"/>
        <v>Medianeira</v>
      </c>
      <c r="C4155" s="8" t="str">
        <f t="shared" si="193"/>
        <v>411580</v>
      </c>
      <c r="D4155" s="3">
        <v>135</v>
      </c>
      <c r="E4155" s="3">
        <v>100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189</v>
      </c>
      <c r="P4155">
        <v>1939</v>
      </c>
      <c r="Q4155" s="5" t="str">
        <f t="shared" si="194"/>
        <v>SIM</v>
      </c>
      <c r="R4155" s="5">
        <v>100</v>
      </c>
    </row>
    <row r="4156" spans="1:18">
      <c r="A4156" t="s">
        <v>4154</v>
      </c>
      <c r="B4156" s="1" t="str">
        <f t="shared" si="192"/>
        <v>Mercedes</v>
      </c>
      <c r="C4156" s="8" t="str">
        <f t="shared" si="193"/>
        <v>411585</v>
      </c>
      <c r="D4156" s="3">
        <v>110</v>
      </c>
      <c r="E4156" s="3">
        <v>87</v>
      </c>
      <c r="F4156" s="3">
        <v>24</v>
      </c>
      <c r="G4156" s="3">
        <v>30</v>
      </c>
      <c r="H4156" s="3">
        <v>32</v>
      </c>
      <c r="I4156" s="3">
        <v>49</v>
      </c>
      <c r="J4156" s="3">
        <v>36</v>
      </c>
      <c r="K4156" s="3">
        <v>29</v>
      </c>
      <c r="L4156" s="3">
        <v>30</v>
      </c>
      <c r="M4156" s="3">
        <v>12</v>
      </c>
      <c r="N4156" s="3">
        <v>30</v>
      </c>
      <c r="O4156" s="3">
        <v>29</v>
      </c>
      <c r="P4156">
        <v>1095</v>
      </c>
      <c r="Q4156" s="5" t="b">
        <f t="shared" si="194"/>
        <v>0</v>
      </c>
      <c r="R4156" s="5">
        <v>200</v>
      </c>
    </row>
    <row r="4157" spans="1:18">
      <c r="A4157" t="s">
        <v>4155</v>
      </c>
      <c r="B4157" s="1" t="str">
        <f t="shared" si="192"/>
        <v>Mirador</v>
      </c>
      <c r="C4157" s="8" t="str">
        <f t="shared" si="193"/>
        <v>411590</v>
      </c>
      <c r="D4157" s="3">
        <v>29</v>
      </c>
      <c r="E4157" s="3">
        <v>34</v>
      </c>
      <c r="F4157" s="3">
        <v>44</v>
      </c>
      <c r="G4157" s="3">
        <v>134</v>
      </c>
      <c r="H4157" s="3">
        <v>52</v>
      </c>
      <c r="I4157" s="3">
        <v>16</v>
      </c>
      <c r="J4157" s="3">
        <v>16</v>
      </c>
      <c r="K4157" s="3">
        <v>52</v>
      </c>
      <c r="L4157" s="3">
        <v>26</v>
      </c>
      <c r="M4157" s="3">
        <v>30</v>
      </c>
      <c r="N4157" s="3">
        <v>23</v>
      </c>
      <c r="O4157" s="3">
        <v>27</v>
      </c>
      <c r="P4157">
        <v>770</v>
      </c>
      <c r="Q4157" s="5" t="b">
        <f t="shared" si="194"/>
        <v>0</v>
      </c>
      <c r="R4157" s="5">
        <v>200</v>
      </c>
    </row>
    <row r="4158" spans="1:18">
      <c r="A4158" t="s">
        <v>4156</v>
      </c>
      <c r="B4158" s="1" t="str">
        <f t="shared" si="192"/>
        <v>Miraselva</v>
      </c>
      <c r="C4158" s="8" t="str">
        <f t="shared" si="193"/>
        <v>411600</v>
      </c>
      <c r="D4158" s="3">
        <v>7</v>
      </c>
      <c r="E4158" s="3">
        <v>7</v>
      </c>
      <c r="F4158" s="3">
        <v>12</v>
      </c>
      <c r="G4158" s="3">
        <v>11</v>
      </c>
      <c r="H4158" s="3">
        <v>7</v>
      </c>
      <c r="I4158" s="3">
        <v>14</v>
      </c>
      <c r="J4158" s="3">
        <v>7</v>
      </c>
      <c r="K4158" s="3">
        <v>15</v>
      </c>
      <c r="L4158" s="3">
        <v>16</v>
      </c>
      <c r="M4158" s="3">
        <v>10</v>
      </c>
      <c r="N4158" s="3">
        <v>8</v>
      </c>
      <c r="O4158" s="3">
        <v>20</v>
      </c>
      <c r="P4158">
        <v>259</v>
      </c>
      <c r="Q4158" s="5" t="b">
        <f t="shared" si="194"/>
        <v>0</v>
      </c>
      <c r="R4158" s="5">
        <v>200</v>
      </c>
    </row>
    <row r="4159" spans="1:18">
      <c r="A4159" t="s">
        <v>4157</v>
      </c>
      <c r="B4159" s="1" t="str">
        <f t="shared" si="192"/>
        <v>Missal</v>
      </c>
      <c r="C4159" s="8" t="str">
        <f t="shared" si="193"/>
        <v>411605</v>
      </c>
      <c r="D4159" s="3">
        <v>71</v>
      </c>
      <c r="E4159" s="3">
        <v>67</v>
      </c>
      <c r="F4159" s="3">
        <v>103</v>
      </c>
      <c r="G4159" s="3">
        <v>89</v>
      </c>
      <c r="H4159" s="3">
        <v>64</v>
      </c>
      <c r="I4159" s="3">
        <v>117</v>
      </c>
      <c r="J4159" s="3">
        <v>88</v>
      </c>
      <c r="K4159" s="3">
        <v>95</v>
      </c>
      <c r="L4159" s="3">
        <v>114</v>
      </c>
      <c r="M4159" s="3">
        <v>91</v>
      </c>
      <c r="N4159" s="3">
        <v>8</v>
      </c>
      <c r="O4159" s="3">
        <v>22</v>
      </c>
      <c r="P4159">
        <v>1745</v>
      </c>
      <c r="Q4159" s="5" t="b">
        <f t="shared" si="194"/>
        <v>0</v>
      </c>
      <c r="R4159" s="5">
        <v>200</v>
      </c>
    </row>
    <row r="4160" spans="1:18">
      <c r="A4160" t="s">
        <v>4158</v>
      </c>
      <c r="B4160" s="1" t="str">
        <f t="shared" si="192"/>
        <v>Moreira Sales</v>
      </c>
      <c r="C4160" s="8" t="str">
        <f t="shared" si="193"/>
        <v>411610</v>
      </c>
      <c r="D4160" s="3">
        <v>85</v>
      </c>
      <c r="E4160" s="3">
        <v>125</v>
      </c>
      <c r="F4160" s="3">
        <v>310</v>
      </c>
      <c r="G4160" s="3">
        <v>95</v>
      </c>
      <c r="H4160" s="3">
        <v>122</v>
      </c>
      <c r="I4160" s="3">
        <v>47</v>
      </c>
      <c r="J4160" s="3">
        <v>49</v>
      </c>
      <c r="K4160" s="3">
        <v>50</v>
      </c>
      <c r="L4160" s="3">
        <v>82</v>
      </c>
      <c r="M4160" s="3">
        <v>52</v>
      </c>
      <c r="N4160" s="3">
        <v>0</v>
      </c>
      <c r="O4160" s="3">
        <v>0</v>
      </c>
      <c r="P4160">
        <v>1529</v>
      </c>
      <c r="Q4160" s="5" t="b">
        <f t="shared" si="194"/>
        <v>0</v>
      </c>
      <c r="R4160" s="5">
        <v>200</v>
      </c>
    </row>
    <row r="4161" spans="1:18">
      <c r="A4161" t="s">
        <v>4159</v>
      </c>
      <c r="B4161" s="1" t="str">
        <f t="shared" si="192"/>
        <v>Morretes</v>
      </c>
      <c r="C4161" s="8" t="str">
        <f t="shared" si="193"/>
        <v>411620</v>
      </c>
      <c r="D4161" s="3">
        <v>119</v>
      </c>
      <c r="E4161" s="3">
        <v>47</v>
      </c>
      <c r="F4161" s="3">
        <v>160</v>
      </c>
      <c r="G4161" s="3">
        <v>146</v>
      </c>
      <c r="H4161" s="3">
        <v>134</v>
      </c>
      <c r="I4161" s="3">
        <v>177</v>
      </c>
      <c r="J4161" s="3">
        <v>1272</v>
      </c>
      <c r="K4161" s="3">
        <v>1035</v>
      </c>
      <c r="L4161" s="3">
        <v>41</v>
      </c>
      <c r="M4161" s="3">
        <v>101</v>
      </c>
      <c r="N4161" s="3">
        <v>77</v>
      </c>
      <c r="O4161" s="3">
        <v>83</v>
      </c>
      <c r="P4161">
        <v>4144</v>
      </c>
      <c r="Q4161" s="5" t="b">
        <f t="shared" si="194"/>
        <v>0</v>
      </c>
      <c r="R4161" s="5">
        <v>200</v>
      </c>
    </row>
    <row r="4162" spans="1:18">
      <c r="A4162" t="s">
        <v>4160</v>
      </c>
      <c r="B4162" s="1" t="str">
        <f t="shared" si="192"/>
        <v>Munhoz de Melo</v>
      </c>
      <c r="C4162" s="8" t="str">
        <f t="shared" si="193"/>
        <v>411630</v>
      </c>
      <c r="D4162" s="3">
        <v>140</v>
      </c>
      <c r="E4162" s="3">
        <v>223</v>
      </c>
      <c r="F4162" s="3">
        <v>226</v>
      </c>
      <c r="G4162" s="3">
        <v>260</v>
      </c>
      <c r="H4162" s="3">
        <v>217</v>
      </c>
      <c r="I4162" s="3">
        <v>153</v>
      </c>
      <c r="J4162" s="3">
        <v>260</v>
      </c>
      <c r="K4162" s="3">
        <v>188</v>
      </c>
      <c r="L4162" s="3">
        <v>266</v>
      </c>
      <c r="M4162" s="3">
        <v>173</v>
      </c>
      <c r="N4162" s="3">
        <v>28</v>
      </c>
      <c r="O4162" s="3">
        <v>116</v>
      </c>
      <c r="P4162">
        <v>3675</v>
      </c>
      <c r="Q4162" s="5" t="b">
        <f t="shared" si="194"/>
        <v>0</v>
      </c>
      <c r="R4162" s="5">
        <v>200</v>
      </c>
    </row>
    <row r="4163" spans="1:18">
      <c r="A4163" t="s">
        <v>4161</v>
      </c>
      <c r="B4163" s="1" t="str">
        <f t="shared" si="192"/>
        <v>Nossa Senhora das Graças</v>
      </c>
      <c r="C4163" s="8" t="str">
        <f t="shared" si="193"/>
        <v>411640</v>
      </c>
      <c r="D4163" s="3">
        <v>0</v>
      </c>
      <c r="E4163" s="3">
        <v>0</v>
      </c>
      <c r="F4163" s="3">
        <v>0</v>
      </c>
      <c r="G4163" s="3">
        <v>0</v>
      </c>
      <c r="H4163" s="3">
        <v>0</v>
      </c>
      <c r="I4163" s="3">
        <v>147</v>
      </c>
      <c r="J4163" s="3">
        <v>269</v>
      </c>
      <c r="K4163" s="3">
        <v>224</v>
      </c>
      <c r="L4163" s="3">
        <v>206</v>
      </c>
      <c r="M4163" s="3">
        <v>204</v>
      </c>
      <c r="N4163" s="3">
        <v>94</v>
      </c>
      <c r="O4163" s="3">
        <v>0</v>
      </c>
      <c r="P4163">
        <v>2170</v>
      </c>
      <c r="Q4163" s="5" t="b">
        <f t="shared" si="194"/>
        <v>0</v>
      </c>
      <c r="R4163" s="5">
        <v>200</v>
      </c>
    </row>
    <row r="4164" spans="1:18">
      <c r="A4164" t="s">
        <v>4162</v>
      </c>
      <c r="B4164" s="1" t="str">
        <f t="shared" ref="B4164:B4227" si="195">MID(A4164,8,100)</f>
        <v>Nova Aliança do Ivaí</v>
      </c>
      <c r="C4164" s="8" t="str">
        <f t="shared" ref="C4164:C4227" si="196">MID(A4164,1,6)</f>
        <v>411650</v>
      </c>
      <c r="D4164" s="3">
        <v>264</v>
      </c>
      <c r="E4164" s="3">
        <v>113</v>
      </c>
      <c r="F4164" s="3">
        <v>114</v>
      </c>
      <c r="G4164" s="3">
        <v>91</v>
      </c>
      <c r="H4164" s="3">
        <v>61</v>
      </c>
      <c r="I4164" s="3">
        <v>57</v>
      </c>
      <c r="J4164" s="3">
        <v>53</v>
      </c>
      <c r="K4164" s="3">
        <v>48</v>
      </c>
      <c r="L4164" s="3">
        <v>54</v>
      </c>
      <c r="M4164" s="3">
        <v>54</v>
      </c>
      <c r="N4164" s="3">
        <v>59</v>
      </c>
      <c r="O4164" s="3">
        <v>51</v>
      </c>
      <c r="P4164">
        <v>1796</v>
      </c>
      <c r="Q4164" s="5" t="b">
        <f t="shared" ref="Q4164:Q4227" si="197">IF(K4164+L4164+M4164=0,"SIM",IF(L4164+M4164+N4164=0,"SIM",IF(M4164+N4164+O4164=0,"SIM")))</f>
        <v>0</v>
      </c>
      <c r="R4164" s="5">
        <v>200</v>
      </c>
    </row>
    <row r="4165" spans="1:18">
      <c r="A4165" t="s">
        <v>4163</v>
      </c>
      <c r="B4165" s="1" t="str">
        <f t="shared" si="195"/>
        <v>Nova América da Colina</v>
      </c>
      <c r="C4165" s="8" t="str">
        <f t="shared" si="196"/>
        <v>411660</v>
      </c>
      <c r="D4165" s="3">
        <v>69</v>
      </c>
      <c r="E4165" s="3">
        <v>64</v>
      </c>
      <c r="F4165" s="3">
        <v>75</v>
      </c>
      <c r="G4165" s="3">
        <v>45</v>
      </c>
      <c r="H4165" s="3">
        <v>61</v>
      </c>
      <c r="I4165" s="3">
        <v>68</v>
      </c>
      <c r="J4165" s="3">
        <v>65</v>
      </c>
      <c r="K4165" s="3">
        <v>59</v>
      </c>
      <c r="L4165" s="3">
        <v>48</v>
      </c>
      <c r="M4165" s="3">
        <v>60</v>
      </c>
      <c r="N4165" s="3">
        <v>65</v>
      </c>
      <c r="O4165" s="3">
        <v>0</v>
      </c>
      <c r="P4165">
        <v>1276</v>
      </c>
      <c r="Q4165" s="5" t="b">
        <f t="shared" si="197"/>
        <v>0</v>
      </c>
      <c r="R4165" s="5">
        <v>200</v>
      </c>
    </row>
    <row r="4166" spans="1:18">
      <c r="A4166" t="s">
        <v>4164</v>
      </c>
      <c r="B4166" s="1" t="str">
        <f t="shared" si="195"/>
        <v>Nova Aurora</v>
      </c>
      <c r="C4166" s="8" t="str">
        <f t="shared" si="196"/>
        <v>411670</v>
      </c>
      <c r="D4166" s="3">
        <v>70</v>
      </c>
      <c r="E4166" s="3">
        <v>59</v>
      </c>
      <c r="F4166" s="3">
        <v>0</v>
      </c>
      <c r="G4166" s="3">
        <v>79</v>
      </c>
      <c r="H4166" s="3">
        <v>0</v>
      </c>
      <c r="I4166" s="3">
        <v>79</v>
      </c>
      <c r="J4166" s="3">
        <v>50</v>
      </c>
      <c r="K4166" s="3">
        <v>37</v>
      </c>
      <c r="L4166" s="3">
        <v>33</v>
      </c>
      <c r="M4166" s="3">
        <v>70</v>
      </c>
      <c r="N4166" s="3">
        <v>80</v>
      </c>
      <c r="O4166" s="3">
        <v>67</v>
      </c>
      <c r="P4166">
        <v>1103</v>
      </c>
      <c r="Q4166" s="5" t="b">
        <f t="shared" si="197"/>
        <v>0</v>
      </c>
      <c r="R4166" s="5">
        <v>200</v>
      </c>
    </row>
    <row r="4167" spans="1:18">
      <c r="A4167" t="s">
        <v>4165</v>
      </c>
      <c r="B4167" s="1" t="str">
        <f t="shared" si="195"/>
        <v>Nova Cantu</v>
      </c>
      <c r="C4167" s="8" t="str">
        <f t="shared" si="196"/>
        <v>411680</v>
      </c>
      <c r="D4167" s="3">
        <v>176</v>
      </c>
      <c r="E4167" s="3">
        <v>134</v>
      </c>
      <c r="F4167" s="3">
        <v>110</v>
      </c>
      <c r="G4167" s="3">
        <v>101</v>
      </c>
      <c r="H4167" s="3">
        <v>102</v>
      </c>
      <c r="I4167" s="3">
        <v>100</v>
      </c>
      <c r="J4167" s="3">
        <v>83</v>
      </c>
      <c r="K4167" s="3">
        <v>90</v>
      </c>
      <c r="L4167" s="3">
        <v>104</v>
      </c>
      <c r="M4167" s="3">
        <v>89</v>
      </c>
      <c r="N4167" s="3">
        <v>91</v>
      </c>
      <c r="O4167" s="3">
        <v>0</v>
      </c>
      <c r="P4167">
        <v>2432</v>
      </c>
      <c r="Q4167" s="5" t="b">
        <f t="shared" si="197"/>
        <v>0</v>
      </c>
      <c r="R4167" s="5">
        <v>200</v>
      </c>
    </row>
    <row r="4168" spans="1:18">
      <c r="A4168" t="s">
        <v>4166</v>
      </c>
      <c r="B4168" s="1" t="str">
        <f t="shared" si="195"/>
        <v>Nova Esperança</v>
      </c>
      <c r="C4168" s="8" t="str">
        <f t="shared" si="196"/>
        <v>411690</v>
      </c>
      <c r="D4168" s="3">
        <v>301</v>
      </c>
      <c r="E4168" s="3">
        <v>105</v>
      </c>
      <c r="F4168" s="3">
        <v>274</v>
      </c>
      <c r="G4168" s="3">
        <v>310</v>
      </c>
      <c r="H4168" s="3">
        <v>295</v>
      </c>
      <c r="I4168" s="3">
        <v>161</v>
      </c>
      <c r="J4168" s="3">
        <v>0</v>
      </c>
      <c r="K4168" s="3">
        <v>580</v>
      </c>
      <c r="L4168" s="3">
        <v>216</v>
      </c>
      <c r="M4168" s="3">
        <v>211</v>
      </c>
      <c r="N4168" s="3">
        <v>141</v>
      </c>
      <c r="O4168" s="3">
        <v>0</v>
      </c>
      <c r="P4168">
        <v>5548</v>
      </c>
      <c r="Q4168" s="5" t="b">
        <f t="shared" si="197"/>
        <v>0</v>
      </c>
      <c r="R4168" s="5">
        <v>200</v>
      </c>
    </row>
    <row r="4169" spans="1:18">
      <c r="A4169" t="s">
        <v>4167</v>
      </c>
      <c r="B4169" s="1" t="str">
        <f t="shared" si="195"/>
        <v>Nova Esperança do Sudoeste</v>
      </c>
      <c r="C4169" s="8" t="str">
        <f t="shared" si="196"/>
        <v>411695</v>
      </c>
      <c r="D4169" s="3">
        <v>20</v>
      </c>
      <c r="E4169" s="3">
        <v>23</v>
      </c>
      <c r="F4169" s="3">
        <v>24</v>
      </c>
      <c r="G4169" s="3">
        <v>12</v>
      </c>
      <c r="H4169" s="3">
        <v>21</v>
      </c>
      <c r="I4169" s="3">
        <v>13</v>
      </c>
      <c r="J4169" s="3">
        <v>11</v>
      </c>
      <c r="K4169" s="3">
        <v>18</v>
      </c>
      <c r="L4169" s="3">
        <v>11</v>
      </c>
      <c r="M4169" s="3">
        <v>12</v>
      </c>
      <c r="N4169" s="3">
        <v>19</v>
      </c>
      <c r="O4169" s="3">
        <v>16</v>
      </c>
      <c r="P4169">
        <v>479</v>
      </c>
      <c r="Q4169" s="5" t="b">
        <f t="shared" si="197"/>
        <v>0</v>
      </c>
      <c r="R4169" s="5">
        <v>200</v>
      </c>
    </row>
    <row r="4170" spans="1:18">
      <c r="A4170" t="s">
        <v>4168</v>
      </c>
      <c r="B4170" s="1" t="str">
        <f t="shared" si="195"/>
        <v>Nova Fátima</v>
      </c>
      <c r="C4170" s="8" t="str">
        <f t="shared" si="196"/>
        <v>411700</v>
      </c>
      <c r="D4170" s="3">
        <v>21</v>
      </c>
      <c r="E4170" s="3">
        <v>55</v>
      </c>
      <c r="F4170" s="3">
        <v>32</v>
      </c>
      <c r="G4170" s="3">
        <v>73</v>
      </c>
      <c r="H4170" s="3">
        <v>127</v>
      </c>
      <c r="I4170" s="3">
        <v>110</v>
      </c>
      <c r="J4170" s="3">
        <v>64</v>
      </c>
      <c r="K4170" s="3">
        <v>66</v>
      </c>
      <c r="L4170" s="3">
        <v>186</v>
      </c>
      <c r="M4170" s="3">
        <v>57</v>
      </c>
      <c r="N4170" s="3">
        <v>89</v>
      </c>
      <c r="O4170" s="3">
        <v>29</v>
      </c>
      <c r="P4170">
        <v>1328</v>
      </c>
      <c r="Q4170" s="5" t="b">
        <f t="shared" si="197"/>
        <v>0</v>
      </c>
      <c r="R4170" s="5">
        <v>200</v>
      </c>
    </row>
    <row r="4171" spans="1:18">
      <c r="A4171" t="s">
        <v>4169</v>
      </c>
      <c r="B4171" s="1" t="str">
        <f t="shared" si="195"/>
        <v>Nova Laranjeiras</v>
      </c>
      <c r="C4171" s="8" t="str">
        <f t="shared" si="196"/>
        <v>411705</v>
      </c>
      <c r="D4171" s="3">
        <v>16</v>
      </c>
      <c r="E4171" s="3">
        <v>10</v>
      </c>
      <c r="F4171" s="3">
        <v>6</v>
      </c>
      <c r="G4171" s="3">
        <v>14</v>
      </c>
      <c r="H4171" s="3">
        <v>14</v>
      </c>
      <c r="I4171" s="3">
        <v>0</v>
      </c>
      <c r="J4171" s="3">
        <v>6</v>
      </c>
      <c r="K4171" s="3">
        <v>12</v>
      </c>
      <c r="L4171" s="3">
        <v>14</v>
      </c>
      <c r="M4171" s="3">
        <v>10</v>
      </c>
      <c r="N4171" s="3">
        <v>25</v>
      </c>
      <c r="O4171" s="3">
        <v>119</v>
      </c>
      <c r="P4171">
        <v>497</v>
      </c>
      <c r="Q4171" s="5" t="b">
        <f t="shared" si="197"/>
        <v>0</v>
      </c>
      <c r="R4171" s="5">
        <v>200</v>
      </c>
    </row>
    <row r="4172" spans="1:18">
      <c r="A4172" t="s">
        <v>4170</v>
      </c>
      <c r="B4172" s="1" t="str">
        <f t="shared" si="195"/>
        <v>Nova Londrina</v>
      </c>
      <c r="C4172" s="8" t="str">
        <f t="shared" si="196"/>
        <v>411710</v>
      </c>
      <c r="D4172" s="3">
        <v>39</v>
      </c>
      <c r="E4172" s="3">
        <v>105</v>
      </c>
      <c r="F4172" s="3">
        <v>102</v>
      </c>
      <c r="G4172" s="3">
        <v>62</v>
      </c>
      <c r="H4172" s="3">
        <v>79</v>
      </c>
      <c r="I4172" s="3">
        <v>56</v>
      </c>
      <c r="J4172" s="3">
        <v>73</v>
      </c>
      <c r="K4172" s="3">
        <v>76</v>
      </c>
      <c r="L4172" s="3">
        <v>70</v>
      </c>
      <c r="M4172" s="3">
        <v>90</v>
      </c>
      <c r="N4172" s="3">
        <v>70</v>
      </c>
      <c r="O4172" s="3">
        <v>63</v>
      </c>
      <c r="P4172">
        <v>1891</v>
      </c>
      <c r="Q4172" s="5" t="b">
        <f t="shared" si="197"/>
        <v>0</v>
      </c>
      <c r="R4172" s="5">
        <v>200</v>
      </c>
    </row>
    <row r="4173" spans="1:18">
      <c r="A4173" t="s">
        <v>4171</v>
      </c>
      <c r="B4173" s="1" t="str">
        <f t="shared" si="195"/>
        <v>Nova Olímpia</v>
      </c>
      <c r="C4173" s="8" t="str">
        <f t="shared" si="196"/>
        <v>411720</v>
      </c>
      <c r="D4173" s="3">
        <v>6</v>
      </c>
      <c r="E4173" s="3">
        <v>46</v>
      </c>
      <c r="F4173" s="3">
        <v>43</v>
      </c>
      <c r="G4173" s="3">
        <v>43</v>
      </c>
      <c r="H4173" s="3">
        <v>7</v>
      </c>
      <c r="I4173" s="3">
        <v>21</v>
      </c>
      <c r="J4173" s="3">
        <v>41</v>
      </c>
      <c r="K4173" s="3">
        <v>140</v>
      </c>
      <c r="L4173" s="3">
        <v>28</v>
      </c>
      <c r="M4173" s="3">
        <v>11</v>
      </c>
      <c r="N4173" s="3">
        <v>39</v>
      </c>
      <c r="O4173" s="3">
        <v>74</v>
      </c>
      <c r="P4173">
        <v>1074</v>
      </c>
      <c r="Q4173" s="5" t="b">
        <f t="shared" si="197"/>
        <v>0</v>
      </c>
      <c r="R4173" s="5">
        <v>200</v>
      </c>
    </row>
    <row r="4174" spans="1:18">
      <c r="A4174" t="s">
        <v>4172</v>
      </c>
      <c r="B4174" s="1" t="str">
        <f t="shared" si="195"/>
        <v>Nova Prata do Iguaçu</v>
      </c>
      <c r="C4174" s="8" t="str">
        <f t="shared" si="196"/>
        <v>411725</v>
      </c>
      <c r="D4174" s="3">
        <v>143</v>
      </c>
      <c r="E4174" s="3">
        <v>201</v>
      </c>
      <c r="F4174" s="3">
        <v>150</v>
      </c>
      <c r="G4174" s="3">
        <v>188</v>
      </c>
      <c r="H4174" s="3">
        <v>148</v>
      </c>
      <c r="I4174" s="3">
        <v>158</v>
      </c>
      <c r="J4174" s="3">
        <v>141</v>
      </c>
      <c r="K4174" s="3">
        <v>159</v>
      </c>
      <c r="L4174" s="3">
        <v>217</v>
      </c>
      <c r="M4174" s="3">
        <v>166</v>
      </c>
      <c r="N4174" s="3">
        <v>154</v>
      </c>
      <c r="O4174" s="3">
        <v>1072</v>
      </c>
      <c r="P4174">
        <v>4981</v>
      </c>
      <c r="Q4174" s="5" t="b">
        <f t="shared" si="197"/>
        <v>0</v>
      </c>
      <c r="R4174" s="5">
        <v>200</v>
      </c>
    </row>
    <row r="4175" spans="1:18">
      <c r="A4175" t="s">
        <v>4173</v>
      </c>
      <c r="B4175" s="1" t="str">
        <f t="shared" si="195"/>
        <v>Nova Santa Bárbara</v>
      </c>
      <c r="C4175" s="8" t="str">
        <f t="shared" si="196"/>
        <v>411721</v>
      </c>
      <c r="D4175" s="3">
        <v>5</v>
      </c>
      <c r="E4175" s="3">
        <v>3</v>
      </c>
      <c r="F4175" s="3">
        <v>8</v>
      </c>
      <c r="G4175" s="3">
        <v>11</v>
      </c>
      <c r="H4175" s="3">
        <v>10</v>
      </c>
      <c r="I4175" s="3">
        <v>12</v>
      </c>
      <c r="J4175" s="3">
        <v>34</v>
      </c>
      <c r="K4175" s="3">
        <v>146</v>
      </c>
      <c r="L4175" s="3">
        <v>26</v>
      </c>
      <c r="M4175" s="3">
        <v>21</v>
      </c>
      <c r="N4175" s="3">
        <v>17</v>
      </c>
      <c r="O4175" s="3">
        <v>3</v>
      </c>
      <c r="P4175">
        <v>430</v>
      </c>
      <c r="Q4175" s="5" t="b">
        <f t="shared" si="197"/>
        <v>0</v>
      </c>
      <c r="R4175" s="5">
        <v>200</v>
      </c>
    </row>
    <row r="4176" spans="1:18">
      <c r="A4176" t="s">
        <v>4174</v>
      </c>
      <c r="B4176" s="1" t="str">
        <f t="shared" si="195"/>
        <v>Nova Santa Rosa</v>
      </c>
      <c r="C4176" s="8" t="str">
        <f t="shared" si="196"/>
        <v>411722</v>
      </c>
      <c r="D4176" s="3">
        <v>0</v>
      </c>
      <c r="E4176" s="3">
        <v>113</v>
      </c>
      <c r="F4176" s="3">
        <v>167</v>
      </c>
      <c r="G4176" s="3">
        <v>78</v>
      </c>
      <c r="H4176" s="3">
        <v>116</v>
      </c>
      <c r="I4176" s="3">
        <v>148</v>
      </c>
      <c r="J4176" s="3">
        <v>43</v>
      </c>
      <c r="K4176" s="3">
        <v>73</v>
      </c>
      <c r="L4176" s="3">
        <v>0</v>
      </c>
      <c r="M4176" s="3">
        <v>0</v>
      </c>
      <c r="N4176" s="3">
        <v>0</v>
      </c>
      <c r="O4176" s="3">
        <v>0</v>
      </c>
      <c r="P4176">
        <v>1901</v>
      </c>
      <c r="Q4176" s="5" t="str">
        <f t="shared" si="197"/>
        <v>SIM</v>
      </c>
      <c r="R4176" s="5">
        <v>100</v>
      </c>
    </row>
    <row r="4177" spans="1:18">
      <c r="A4177" t="s">
        <v>4175</v>
      </c>
      <c r="B4177" s="1" t="str">
        <f t="shared" si="195"/>
        <v>Nova Tebas</v>
      </c>
      <c r="C4177" s="8" t="str">
        <f t="shared" si="196"/>
        <v>411727</v>
      </c>
      <c r="D4177" s="3">
        <v>0</v>
      </c>
      <c r="E4177" s="3">
        <v>0</v>
      </c>
      <c r="F4177" s="3">
        <v>68</v>
      </c>
      <c r="G4177" s="3">
        <v>32</v>
      </c>
      <c r="H4177" s="3">
        <v>34</v>
      </c>
      <c r="I4177" s="3">
        <v>40</v>
      </c>
      <c r="J4177" s="3">
        <v>26</v>
      </c>
      <c r="K4177" s="3">
        <v>26</v>
      </c>
      <c r="L4177" s="3">
        <v>49</v>
      </c>
      <c r="M4177" s="3">
        <v>26</v>
      </c>
      <c r="N4177" s="3">
        <v>26</v>
      </c>
      <c r="O4177" s="3">
        <v>34</v>
      </c>
      <c r="P4177">
        <v>1594</v>
      </c>
      <c r="Q4177" s="5" t="b">
        <f t="shared" si="197"/>
        <v>0</v>
      </c>
      <c r="R4177" s="5">
        <v>200</v>
      </c>
    </row>
    <row r="4178" spans="1:18">
      <c r="A4178" t="s">
        <v>4176</v>
      </c>
      <c r="B4178" s="1" t="str">
        <f t="shared" si="195"/>
        <v>Novo Itacolomi</v>
      </c>
      <c r="C4178" s="8" t="str">
        <f t="shared" si="196"/>
        <v>411729</v>
      </c>
      <c r="D4178" s="3">
        <v>8</v>
      </c>
      <c r="E4178" s="3">
        <v>7</v>
      </c>
      <c r="F4178" s="3">
        <v>4</v>
      </c>
      <c r="G4178" s="3">
        <v>30</v>
      </c>
      <c r="H4178" s="3">
        <v>0</v>
      </c>
      <c r="I4178" s="3">
        <v>0</v>
      </c>
      <c r="J4178" s="3">
        <v>13</v>
      </c>
      <c r="K4178" s="3">
        <v>23</v>
      </c>
      <c r="L4178" s="3">
        <v>49</v>
      </c>
      <c r="M4178" s="3">
        <v>4</v>
      </c>
      <c r="N4178" s="3">
        <v>18</v>
      </c>
      <c r="O4178" s="3">
        <v>11</v>
      </c>
      <c r="P4178">
        <v>327</v>
      </c>
      <c r="Q4178" s="5" t="b">
        <f t="shared" si="197"/>
        <v>0</v>
      </c>
      <c r="R4178" s="5">
        <v>200</v>
      </c>
    </row>
    <row r="4179" spans="1:18">
      <c r="A4179" t="s">
        <v>4177</v>
      </c>
      <c r="B4179" s="1" t="str">
        <f t="shared" si="195"/>
        <v>Ortigueira</v>
      </c>
      <c r="C4179" s="8" t="str">
        <f t="shared" si="196"/>
        <v>411730</v>
      </c>
      <c r="D4179" s="3">
        <v>702</v>
      </c>
      <c r="E4179" s="3">
        <v>914</v>
      </c>
      <c r="F4179" s="3">
        <v>362</v>
      </c>
      <c r="G4179" s="3">
        <v>426</v>
      </c>
      <c r="H4179" s="3">
        <v>90</v>
      </c>
      <c r="I4179" s="3">
        <v>79</v>
      </c>
      <c r="J4179" s="3">
        <v>76</v>
      </c>
      <c r="K4179" s="3">
        <v>41</v>
      </c>
      <c r="L4179" s="3">
        <v>55</v>
      </c>
      <c r="M4179" s="3">
        <v>52</v>
      </c>
      <c r="N4179" s="3">
        <v>22</v>
      </c>
      <c r="O4179" s="3">
        <v>163</v>
      </c>
      <c r="P4179">
        <v>5095</v>
      </c>
      <c r="Q4179" s="5" t="b">
        <f t="shared" si="197"/>
        <v>0</v>
      </c>
      <c r="R4179" s="5">
        <v>200</v>
      </c>
    </row>
    <row r="4180" spans="1:18">
      <c r="A4180" t="s">
        <v>4178</v>
      </c>
      <c r="B4180" s="1" t="str">
        <f t="shared" si="195"/>
        <v>Ourizona</v>
      </c>
      <c r="C4180" s="8" t="str">
        <f t="shared" si="196"/>
        <v>411740</v>
      </c>
      <c r="D4180" s="3">
        <v>0</v>
      </c>
      <c r="E4180" s="3">
        <v>0</v>
      </c>
      <c r="F4180" s="3">
        <v>15</v>
      </c>
      <c r="G4180" s="3">
        <v>16</v>
      </c>
      <c r="H4180" s="3">
        <v>12</v>
      </c>
      <c r="I4180" s="3">
        <v>11</v>
      </c>
      <c r="J4180" s="3">
        <v>8</v>
      </c>
      <c r="K4180" s="3">
        <v>12</v>
      </c>
      <c r="L4180" s="3">
        <v>15</v>
      </c>
      <c r="M4180" s="3">
        <v>15</v>
      </c>
      <c r="N4180" s="3">
        <v>8</v>
      </c>
      <c r="O4180" s="3">
        <v>19</v>
      </c>
      <c r="P4180">
        <v>250</v>
      </c>
      <c r="Q4180" s="5" t="b">
        <f t="shared" si="197"/>
        <v>0</v>
      </c>
      <c r="R4180" s="5">
        <v>200</v>
      </c>
    </row>
    <row r="4181" spans="1:18">
      <c r="A4181" t="s">
        <v>4179</v>
      </c>
      <c r="B4181" s="1" t="str">
        <f t="shared" si="195"/>
        <v>Ouro Verde do Oeste</v>
      </c>
      <c r="C4181" s="8" t="str">
        <f t="shared" si="196"/>
        <v>411745</v>
      </c>
      <c r="D4181" s="3">
        <v>105</v>
      </c>
      <c r="E4181" s="3">
        <v>91</v>
      </c>
      <c r="F4181" s="3">
        <v>113</v>
      </c>
      <c r="G4181" s="3">
        <v>134</v>
      </c>
      <c r="H4181" s="3">
        <v>66</v>
      </c>
      <c r="I4181" s="3">
        <v>89</v>
      </c>
      <c r="J4181" s="3">
        <v>99</v>
      </c>
      <c r="K4181" s="3">
        <v>96</v>
      </c>
      <c r="L4181" s="3">
        <v>84</v>
      </c>
      <c r="M4181" s="3">
        <v>90</v>
      </c>
      <c r="N4181" s="3">
        <v>0</v>
      </c>
      <c r="O4181" s="3">
        <v>0</v>
      </c>
      <c r="P4181">
        <v>1856</v>
      </c>
      <c r="Q4181" s="5" t="b">
        <f t="shared" si="197"/>
        <v>0</v>
      </c>
      <c r="R4181" s="5">
        <v>200</v>
      </c>
    </row>
    <row r="4182" spans="1:18">
      <c r="A4182" t="s">
        <v>4180</v>
      </c>
      <c r="B4182" s="1" t="str">
        <f t="shared" si="195"/>
        <v>Paiçandu</v>
      </c>
      <c r="C4182" s="8" t="str">
        <f t="shared" si="196"/>
        <v>411750</v>
      </c>
      <c r="D4182" s="3">
        <v>113</v>
      </c>
      <c r="E4182" s="3">
        <v>120</v>
      </c>
      <c r="F4182" s="3">
        <v>94</v>
      </c>
      <c r="G4182" s="3">
        <v>92</v>
      </c>
      <c r="H4182" s="3">
        <v>92</v>
      </c>
      <c r="I4182" s="3">
        <v>94</v>
      </c>
      <c r="J4182" s="3">
        <v>142</v>
      </c>
      <c r="K4182" s="3">
        <v>84</v>
      </c>
      <c r="L4182" s="3">
        <v>84</v>
      </c>
      <c r="M4182" s="3">
        <v>81</v>
      </c>
      <c r="N4182" s="3">
        <v>83</v>
      </c>
      <c r="O4182" s="3">
        <v>0</v>
      </c>
      <c r="P4182">
        <v>2203</v>
      </c>
      <c r="Q4182" s="5" t="b">
        <f t="shared" si="197"/>
        <v>0</v>
      </c>
      <c r="R4182" s="5">
        <v>200</v>
      </c>
    </row>
    <row r="4183" spans="1:18">
      <c r="A4183" t="s">
        <v>4181</v>
      </c>
      <c r="B4183" s="1" t="str">
        <f t="shared" si="195"/>
        <v>Palmas</v>
      </c>
      <c r="C4183" s="8" t="str">
        <f t="shared" si="196"/>
        <v>411760</v>
      </c>
      <c r="D4183" s="3">
        <v>202</v>
      </c>
      <c r="E4183" s="3">
        <v>262</v>
      </c>
      <c r="F4183" s="3">
        <v>366</v>
      </c>
      <c r="G4183" s="3">
        <v>347</v>
      </c>
      <c r="H4183" s="3">
        <v>264</v>
      </c>
      <c r="I4183" s="3">
        <v>321</v>
      </c>
      <c r="J4183" s="3">
        <v>141</v>
      </c>
      <c r="K4183" s="3">
        <v>95</v>
      </c>
      <c r="L4183" s="3">
        <v>123</v>
      </c>
      <c r="M4183" s="3">
        <v>335</v>
      </c>
      <c r="N4183" s="3">
        <v>97</v>
      </c>
      <c r="O4183" s="3">
        <v>2596</v>
      </c>
      <c r="P4183">
        <v>9306</v>
      </c>
      <c r="Q4183" s="5" t="b">
        <f t="shared" si="197"/>
        <v>0</v>
      </c>
      <c r="R4183" s="5">
        <v>200</v>
      </c>
    </row>
    <row r="4184" spans="1:18">
      <c r="A4184" t="s">
        <v>4182</v>
      </c>
      <c r="B4184" s="1" t="str">
        <f t="shared" si="195"/>
        <v>Palmeira</v>
      </c>
      <c r="C4184" s="8" t="str">
        <f t="shared" si="196"/>
        <v>411770</v>
      </c>
      <c r="D4184" s="3">
        <v>55</v>
      </c>
      <c r="E4184" s="3">
        <v>115</v>
      </c>
      <c r="F4184" s="3">
        <v>177</v>
      </c>
      <c r="G4184" s="3">
        <v>223</v>
      </c>
      <c r="H4184" s="3">
        <v>176</v>
      </c>
      <c r="I4184" s="3">
        <v>159</v>
      </c>
      <c r="J4184" s="3">
        <v>208</v>
      </c>
      <c r="K4184" s="3">
        <v>159</v>
      </c>
      <c r="L4184" s="3">
        <v>200</v>
      </c>
      <c r="M4184" s="3">
        <v>117</v>
      </c>
      <c r="N4184" s="3">
        <v>94</v>
      </c>
      <c r="O4184" s="3">
        <v>51</v>
      </c>
      <c r="P4184">
        <v>2971</v>
      </c>
      <c r="Q4184" s="5" t="b">
        <f t="shared" si="197"/>
        <v>0</v>
      </c>
      <c r="R4184" s="5">
        <v>200</v>
      </c>
    </row>
    <row r="4185" spans="1:18">
      <c r="A4185" t="s">
        <v>4183</v>
      </c>
      <c r="B4185" s="1" t="str">
        <f t="shared" si="195"/>
        <v>Palmital</v>
      </c>
      <c r="C4185" s="8" t="str">
        <f t="shared" si="196"/>
        <v>411780</v>
      </c>
      <c r="D4185" s="3">
        <v>38</v>
      </c>
      <c r="E4185" s="3">
        <v>62</v>
      </c>
      <c r="F4185" s="3">
        <v>0</v>
      </c>
      <c r="G4185" s="3">
        <v>46</v>
      </c>
      <c r="H4185" s="3">
        <v>47</v>
      </c>
      <c r="I4185" s="3">
        <v>42</v>
      </c>
      <c r="J4185" s="3">
        <v>55</v>
      </c>
      <c r="K4185" s="3">
        <v>69</v>
      </c>
      <c r="L4185" s="3">
        <v>56</v>
      </c>
      <c r="M4185" s="3">
        <v>67</v>
      </c>
      <c r="N4185" s="3">
        <v>90</v>
      </c>
      <c r="O4185" s="3">
        <v>87</v>
      </c>
      <c r="P4185">
        <v>1144</v>
      </c>
      <c r="Q4185" s="5" t="b">
        <f t="shared" si="197"/>
        <v>0</v>
      </c>
      <c r="R4185" s="5">
        <v>200</v>
      </c>
    </row>
    <row r="4186" spans="1:18">
      <c r="A4186" t="s">
        <v>4184</v>
      </c>
      <c r="B4186" s="1" t="str">
        <f t="shared" si="195"/>
        <v>Palotina</v>
      </c>
      <c r="C4186" s="8" t="str">
        <f t="shared" si="196"/>
        <v>411790</v>
      </c>
      <c r="D4186" s="3">
        <v>474</v>
      </c>
      <c r="E4186" s="3">
        <v>666</v>
      </c>
      <c r="F4186" s="3">
        <v>676</v>
      </c>
      <c r="G4186" s="3">
        <v>502</v>
      </c>
      <c r="H4186" s="3">
        <v>380</v>
      </c>
      <c r="I4186" s="3">
        <v>520</v>
      </c>
      <c r="J4186" s="3">
        <v>594</v>
      </c>
      <c r="K4186" s="3">
        <v>558</v>
      </c>
      <c r="L4186" s="3">
        <v>534</v>
      </c>
      <c r="M4186" s="3">
        <v>514</v>
      </c>
      <c r="N4186" s="3">
        <v>514</v>
      </c>
      <c r="O4186" s="3">
        <v>0</v>
      </c>
      <c r="P4186">
        <v>13836</v>
      </c>
      <c r="Q4186" s="5" t="b">
        <f t="shared" si="197"/>
        <v>0</v>
      </c>
      <c r="R4186" s="5">
        <v>200</v>
      </c>
    </row>
    <row r="4187" spans="1:18">
      <c r="A4187" t="s">
        <v>4185</v>
      </c>
      <c r="B4187" s="1" t="str">
        <f t="shared" si="195"/>
        <v>Paraíso do Norte</v>
      </c>
      <c r="C4187" s="8" t="str">
        <f t="shared" si="196"/>
        <v>411800</v>
      </c>
      <c r="D4187" s="3">
        <v>96</v>
      </c>
      <c r="E4187" s="3">
        <v>79</v>
      </c>
      <c r="F4187" s="3">
        <v>105</v>
      </c>
      <c r="G4187" s="3">
        <v>94</v>
      </c>
      <c r="H4187" s="3">
        <v>184</v>
      </c>
      <c r="I4187" s="3">
        <v>103</v>
      </c>
      <c r="J4187" s="3">
        <v>109</v>
      </c>
      <c r="K4187" s="3">
        <v>81</v>
      </c>
      <c r="L4187" s="3">
        <v>94</v>
      </c>
      <c r="M4187" s="3">
        <v>103</v>
      </c>
      <c r="N4187" s="3">
        <v>75</v>
      </c>
      <c r="O4187" s="3">
        <v>109</v>
      </c>
      <c r="P4187">
        <v>2402</v>
      </c>
      <c r="Q4187" s="5" t="b">
        <f t="shared" si="197"/>
        <v>0</v>
      </c>
      <c r="R4187" s="5">
        <v>200</v>
      </c>
    </row>
    <row r="4188" spans="1:18">
      <c r="A4188" t="s">
        <v>4186</v>
      </c>
      <c r="B4188" s="1" t="str">
        <f t="shared" si="195"/>
        <v>Paranacity</v>
      </c>
      <c r="C4188" s="8" t="str">
        <f t="shared" si="196"/>
        <v>411810</v>
      </c>
      <c r="D4188" s="3">
        <v>65</v>
      </c>
      <c r="E4188" s="3">
        <v>115</v>
      </c>
      <c r="F4188" s="3">
        <v>111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>
        <v>1293</v>
      </c>
      <c r="Q4188" s="5" t="str">
        <f t="shared" si="197"/>
        <v>SIM</v>
      </c>
      <c r="R4188" s="5">
        <v>100</v>
      </c>
    </row>
    <row r="4189" spans="1:18">
      <c r="A4189" t="s">
        <v>4187</v>
      </c>
      <c r="B4189" s="1" t="str">
        <f t="shared" si="195"/>
        <v>Paranaguá</v>
      </c>
      <c r="C4189" s="8" t="str">
        <f t="shared" si="196"/>
        <v>411820</v>
      </c>
      <c r="D4189" s="3">
        <v>267</v>
      </c>
      <c r="E4189" s="3">
        <v>451</v>
      </c>
      <c r="F4189" s="3">
        <v>451</v>
      </c>
      <c r="G4189" s="3">
        <v>792</v>
      </c>
      <c r="H4189" s="3">
        <v>766</v>
      </c>
      <c r="I4189" s="3">
        <v>90</v>
      </c>
      <c r="J4189" s="3">
        <v>404</v>
      </c>
      <c r="K4189" s="3">
        <v>529</v>
      </c>
      <c r="L4189" s="3">
        <v>378</v>
      </c>
      <c r="M4189" s="3">
        <v>339</v>
      </c>
      <c r="N4189" s="3">
        <v>0</v>
      </c>
      <c r="O4189" s="3">
        <v>0</v>
      </c>
      <c r="P4189">
        <v>13011</v>
      </c>
      <c r="Q4189" s="5" t="b">
        <f t="shared" si="197"/>
        <v>0</v>
      </c>
      <c r="R4189" s="5">
        <v>200</v>
      </c>
    </row>
    <row r="4190" spans="1:18">
      <c r="A4190" t="s">
        <v>4188</v>
      </c>
      <c r="B4190" s="1" t="str">
        <f t="shared" si="195"/>
        <v>Paranapoema</v>
      </c>
      <c r="C4190" s="8" t="str">
        <f t="shared" si="196"/>
        <v>411830</v>
      </c>
      <c r="D4190" s="3">
        <v>18</v>
      </c>
      <c r="E4190" s="3">
        <v>64</v>
      </c>
      <c r="F4190" s="3">
        <v>12</v>
      </c>
      <c r="G4190" s="3">
        <v>9</v>
      </c>
      <c r="H4190" s="3">
        <v>6</v>
      </c>
      <c r="I4190" s="3">
        <v>31</v>
      </c>
      <c r="J4190" s="3">
        <v>47</v>
      </c>
      <c r="K4190" s="3">
        <v>22</v>
      </c>
      <c r="L4190" s="3">
        <v>44</v>
      </c>
      <c r="M4190" s="3">
        <v>50</v>
      </c>
      <c r="N4190" s="3">
        <v>26</v>
      </c>
      <c r="O4190" s="3">
        <v>33</v>
      </c>
      <c r="P4190">
        <v>482</v>
      </c>
      <c r="Q4190" s="5" t="b">
        <f t="shared" si="197"/>
        <v>0</v>
      </c>
      <c r="R4190" s="5">
        <v>200</v>
      </c>
    </row>
    <row r="4191" spans="1:18">
      <c r="A4191" t="s">
        <v>4189</v>
      </c>
      <c r="B4191" s="1" t="str">
        <f t="shared" si="195"/>
        <v>Paranavaí</v>
      </c>
      <c r="C4191" s="8" t="str">
        <f t="shared" si="196"/>
        <v>411840</v>
      </c>
      <c r="D4191" s="3">
        <v>836</v>
      </c>
      <c r="E4191" s="3">
        <v>1762</v>
      </c>
      <c r="F4191" s="3">
        <v>1413</v>
      </c>
      <c r="G4191" s="3">
        <v>2109</v>
      </c>
      <c r="H4191" s="3">
        <v>2035</v>
      </c>
      <c r="I4191" s="3">
        <v>1515</v>
      </c>
      <c r="J4191" s="3">
        <v>1668</v>
      </c>
      <c r="K4191" s="3">
        <v>1010</v>
      </c>
      <c r="L4191" s="3">
        <v>1111</v>
      </c>
      <c r="M4191" s="3">
        <v>695</v>
      </c>
      <c r="N4191" s="3">
        <v>749</v>
      </c>
      <c r="O4191" s="3">
        <v>0</v>
      </c>
      <c r="P4191">
        <v>30260</v>
      </c>
      <c r="Q4191" s="5" t="b">
        <f t="shared" si="197"/>
        <v>0</v>
      </c>
      <c r="R4191" s="5">
        <v>200</v>
      </c>
    </row>
    <row r="4192" spans="1:18">
      <c r="A4192" t="s">
        <v>4190</v>
      </c>
      <c r="B4192" s="1" t="str">
        <f t="shared" si="195"/>
        <v>Pato Bragado</v>
      </c>
      <c r="C4192" s="8" t="str">
        <f t="shared" si="196"/>
        <v>411845</v>
      </c>
      <c r="D4192" s="3">
        <v>60</v>
      </c>
      <c r="E4192" s="3">
        <v>37</v>
      </c>
      <c r="F4192" s="3">
        <v>56</v>
      </c>
      <c r="G4192" s="3">
        <v>0</v>
      </c>
      <c r="H4192" s="3">
        <v>46</v>
      </c>
      <c r="I4192" s="3">
        <v>47</v>
      </c>
      <c r="J4192" s="3">
        <v>11</v>
      </c>
      <c r="K4192" s="3">
        <v>30</v>
      </c>
      <c r="L4192" s="3">
        <v>108</v>
      </c>
      <c r="M4192" s="3">
        <v>43</v>
      </c>
      <c r="N4192" s="3">
        <v>41</v>
      </c>
      <c r="O4192" s="3">
        <v>29</v>
      </c>
      <c r="P4192">
        <v>1156</v>
      </c>
      <c r="Q4192" s="5" t="b">
        <f t="shared" si="197"/>
        <v>0</v>
      </c>
      <c r="R4192" s="5">
        <v>200</v>
      </c>
    </row>
    <row r="4193" spans="1:18">
      <c r="A4193" t="s">
        <v>4191</v>
      </c>
      <c r="B4193" s="1" t="str">
        <f t="shared" si="195"/>
        <v>Pato Branco</v>
      </c>
      <c r="C4193" s="8" t="str">
        <f t="shared" si="196"/>
        <v>411850</v>
      </c>
      <c r="D4193" s="3">
        <v>1288</v>
      </c>
      <c r="E4193" s="3">
        <v>914</v>
      </c>
      <c r="F4193" s="3">
        <v>1301</v>
      </c>
      <c r="G4193" s="3">
        <v>11512</v>
      </c>
      <c r="H4193" s="3">
        <v>1040</v>
      </c>
      <c r="I4193" s="3">
        <v>1806</v>
      </c>
      <c r="J4193" s="3">
        <v>1816</v>
      </c>
      <c r="K4193" s="3">
        <v>1647</v>
      </c>
      <c r="L4193" s="3">
        <v>1381</v>
      </c>
      <c r="M4193" s="3">
        <v>1388</v>
      </c>
      <c r="N4193" s="3">
        <v>1117</v>
      </c>
      <c r="O4193" s="3">
        <v>7204</v>
      </c>
      <c r="P4193">
        <v>57149</v>
      </c>
      <c r="Q4193" s="5" t="b">
        <f t="shared" si="197"/>
        <v>0</v>
      </c>
      <c r="R4193" s="5">
        <v>200</v>
      </c>
    </row>
    <row r="4194" spans="1:18">
      <c r="A4194" t="s">
        <v>4192</v>
      </c>
      <c r="B4194" s="1" t="str">
        <f t="shared" si="195"/>
        <v>Paula Freitas</v>
      </c>
      <c r="C4194" s="8" t="str">
        <f t="shared" si="196"/>
        <v>411860</v>
      </c>
      <c r="D4194" s="3">
        <v>13</v>
      </c>
      <c r="E4194" s="3">
        <v>26</v>
      </c>
      <c r="F4194" s="3">
        <v>26</v>
      </c>
      <c r="G4194" s="3">
        <v>38</v>
      </c>
      <c r="H4194" s="3">
        <v>19</v>
      </c>
      <c r="I4194" s="3">
        <v>10</v>
      </c>
      <c r="J4194" s="3">
        <v>32</v>
      </c>
      <c r="K4194" s="3">
        <v>25</v>
      </c>
      <c r="L4194" s="3">
        <v>13</v>
      </c>
      <c r="M4194" s="3">
        <v>7</v>
      </c>
      <c r="N4194" s="3">
        <v>11</v>
      </c>
      <c r="O4194" s="3">
        <v>22</v>
      </c>
      <c r="P4194">
        <v>859</v>
      </c>
      <c r="Q4194" s="5" t="b">
        <f t="shared" si="197"/>
        <v>0</v>
      </c>
      <c r="R4194" s="5">
        <v>200</v>
      </c>
    </row>
    <row r="4195" spans="1:18">
      <c r="A4195" t="s">
        <v>4193</v>
      </c>
      <c r="B4195" s="1" t="str">
        <f t="shared" si="195"/>
        <v>Paulo Frontin</v>
      </c>
      <c r="C4195" s="8" t="str">
        <f t="shared" si="196"/>
        <v>411870</v>
      </c>
      <c r="D4195" s="3">
        <v>90</v>
      </c>
      <c r="E4195" s="3">
        <v>288</v>
      </c>
      <c r="F4195" s="3">
        <v>151</v>
      </c>
      <c r="G4195" s="3">
        <v>3</v>
      </c>
      <c r="H4195" s="3">
        <v>3</v>
      </c>
      <c r="I4195" s="3">
        <v>346</v>
      </c>
      <c r="J4195" s="3">
        <v>381</v>
      </c>
      <c r="K4195" s="3">
        <v>503</v>
      </c>
      <c r="L4195" s="3">
        <v>605</v>
      </c>
      <c r="M4195" s="3">
        <v>0</v>
      </c>
      <c r="N4195" s="3">
        <v>86</v>
      </c>
      <c r="O4195" s="3">
        <v>41</v>
      </c>
      <c r="P4195">
        <v>3164</v>
      </c>
      <c r="Q4195" s="5" t="b">
        <f t="shared" si="197"/>
        <v>0</v>
      </c>
      <c r="R4195" s="5">
        <v>200</v>
      </c>
    </row>
    <row r="4196" spans="1:18">
      <c r="A4196" t="s">
        <v>4194</v>
      </c>
      <c r="B4196" s="1" t="str">
        <f t="shared" si="195"/>
        <v>Peabiru</v>
      </c>
      <c r="C4196" s="8" t="str">
        <f t="shared" si="196"/>
        <v>411880</v>
      </c>
      <c r="D4196" s="3">
        <v>121</v>
      </c>
      <c r="E4196" s="3">
        <v>123</v>
      </c>
      <c r="F4196" s="3">
        <v>185</v>
      </c>
      <c r="G4196" s="3">
        <v>140</v>
      </c>
      <c r="H4196" s="3">
        <v>114</v>
      </c>
      <c r="I4196" s="3">
        <v>130</v>
      </c>
      <c r="J4196" s="3">
        <v>190</v>
      </c>
      <c r="K4196" s="3">
        <v>106</v>
      </c>
      <c r="L4196" s="3">
        <v>223</v>
      </c>
      <c r="M4196" s="3">
        <v>150</v>
      </c>
      <c r="N4196" s="3">
        <v>0</v>
      </c>
      <c r="O4196" s="3">
        <v>144</v>
      </c>
      <c r="P4196">
        <v>3400</v>
      </c>
      <c r="Q4196" s="5" t="b">
        <f t="shared" si="197"/>
        <v>0</v>
      </c>
      <c r="R4196" s="5">
        <v>200</v>
      </c>
    </row>
    <row r="4197" spans="1:18">
      <c r="A4197" t="s">
        <v>4195</v>
      </c>
      <c r="B4197" s="1" t="str">
        <f t="shared" si="195"/>
        <v>Perobal</v>
      </c>
      <c r="C4197" s="8" t="str">
        <f t="shared" si="196"/>
        <v>411885</v>
      </c>
      <c r="D4197" s="3">
        <v>18</v>
      </c>
      <c r="E4197" s="3">
        <v>15</v>
      </c>
      <c r="F4197" s="3">
        <v>21</v>
      </c>
      <c r="G4197" s="3">
        <v>22</v>
      </c>
      <c r="H4197" s="3">
        <v>34</v>
      </c>
      <c r="I4197" s="3">
        <v>28</v>
      </c>
      <c r="J4197" s="3">
        <v>20</v>
      </c>
      <c r="K4197" s="3">
        <v>8</v>
      </c>
      <c r="L4197" s="3">
        <v>26</v>
      </c>
      <c r="M4197" s="3">
        <v>14</v>
      </c>
      <c r="N4197" s="3">
        <v>14</v>
      </c>
      <c r="O4197" s="3">
        <v>20</v>
      </c>
      <c r="P4197">
        <v>608</v>
      </c>
      <c r="Q4197" s="5" t="b">
        <f t="shared" si="197"/>
        <v>0</v>
      </c>
      <c r="R4197" s="5">
        <v>200</v>
      </c>
    </row>
    <row r="4198" spans="1:18">
      <c r="A4198" t="s">
        <v>4196</v>
      </c>
      <c r="B4198" s="1" t="str">
        <f t="shared" si="195"/>
        <v>Pérola</v>
      </c>
      <c r="C4198" s="8" t="str">
        <f t="shared" si="196"/>
        <v>411890</v>
      </c>
      <c r="D4198" s="3">
        <v>148</v>
      </c>
      <c r="E4198" s="3">
        <v>304</v>
      </c>
      <c r="F4198" s="3">
        <v>225</v>
      </c>
      <c r="G4198" s="3">
        <v>150</v>
      </c>
      <c r="H4198" s="3">
        <v>223</v>
      </c>
      <c r="I4198" s="3">
        <v>171</v>
      </c>
      <c r="J4198" s="3">
        <v>146</v>
      </c>
      <c r="K4198" s="3">
        <v>172</v>
      </c>
      <c r="L4198" s="3">
        <v>152</v>
      </c>
      <c r="M4198" s="3">
        <v>196</v>
      </c>
      <c r="N4198" s="3">
        <v>167</v>
      </c>
      <c r="O4198" s="3">
        <v>136</v>
      </c>
      <c r="P4198">
        <v>4331</v>
      </c>
      <c r="Q4198" s="5" t="b">
        <f t="shared" si="197"/>
        <v>0</v>
      </c>
      <c r="R4198" s="5">
        <v>200</v>
      </c>
    </row>
    <row r="4199" spans="1:18">
      <c r="A4199" t="s">
        <v>4197</v>
      </c>
      <c r="B4199" s="1" t="str">
        <f t="shared" si="195"/>
        <v>Pérola d'Oeste</v>
      </c>
      <c r="C4199" s="8" t="str">
        <f t="shared" si="196"/>
        <v>411900</v>
      </c>
      <c r="D4199" s="3">
        <v>225</v>
      </c>
      <c r="E4199" s="3">
        <v>199</v>
      </c>
      <c r="F4199" s="3">
        <v>254</v>
      </c>
      <c r="G4199" s="3">
        <v>205</v>
      </c>
      <c r="H4199" s="3">
        <v>274</v>
      </c>
      <c r="I4199" s="3">
        <v>218</v>
      </c>
      <c r="J4199" s="3">
        <v>220</v>
      </c>
      <c r="K4199" s="3">
        <v>206</v>
      </c>
      <c r="L4199" s="3">
        <v>221</v>
      </c>
      <c r="M4199" s="3">
        <v>193</v>
      </c>
      <c r="N4199" s="3">
        <v>192</v>
      </c>
      <c r="O4199" s="3">
        <v>199</v>
      </c>
      <c r="P4199">
        <v>5174</v>
      </c>
      <c r="Q4199" s="5" t="b">
        <f t="shared" si="197"/>
        <v>0</v>
      </c>
      <c r="R4199" s="5">
        <v>200</v>
      </c>
    </row>
    <row r="4200" spans="1:18">
      <c r="A4200" t="s">
        <v>4198</v>
      </c>
      <c r="B4200" s="1" t="str">
        <f t="shared" si="195"/>
        <v>Piên</v>
      </c>
      <c r="C4200" s="8" t="str">
        <f t="shared" si="196"/>
        <v>411910</v>
      </c>
      <c r="D4200" s="3">
        <v>338</v>
      </c>
      <c r="E4200" s="3">
        <v>116</v>
      </c>
      <c r="F4200" s="3">
        <v>148</v>
      </c>
      <c r="G4200" s="3">
        <v>115</v>
      </c>
      <c r="H4200" s="3">
        <v>72</v>
      </c>
      <c r="I4200" s="3">
        <v>62</v>
      </c>
      <c r="J4200" s="3">
        <v>49</v>
      </c>
      <c r="K4200" s="3">
        <v>61</v>
      </c>
      <c r="L4200" s="3">
        <v>70</v>
      </c>
      <c r="M4200" s="3">
        <v>71</v>
      </c>
      <c r="N4200" s="3">
        <v>34</v>
      </c>
      <c r="O4200" s="3">
        <v>0</v>
      </c>
      <c r="P4200">
        <v>7186</v>
      </c>
      <c r="Q4200" s="5" t="b">
        <f t="shared" si="197"/>
        <v>0</v>
      </c>
      <c r="R4200" s="5">
        <v>200</v>
      </c>
    </row>
    <row r="4201" spans="1:18">
      <c r="A4201" t="s">
        <v>4199</v>
      </c>
      <c r="B4201" s="1" t="str">
        <f t="shared" si="195"/>
        <v>Pinhais</v>
      </c>
      <c r="C4201" s="8" t="str">
        <f t="shared" si="196"/>
        <v>411915</v>
      </c>
      <c r="D4201" s="3">
        <v>1324</v>
      </c>
      <c r="E4201" s="3">
        <v>1922</v>
      </c>
      <c r="F4201" s="3">
        <v>3070</v>
      </c>
      <c r="G4201" s="3">
        <v>7806</v>
      </c>
      <c r="H4201" s="3">
        <v>7734</v>
      </c>
      <c r="I4201" s="3">
        <v>5383</v>
      </c>
      <c r="J4201" s="3">
        <v>6924</v>
      </c>
      <c r="K4201" s="3">
        <v>9174</v>
      </c>
      <c r="L4201" s="3">
        <v>8438</v>
      </c>
      <c r="M4201" s="3">
        <v>10860</v>
      </c>
      <c r="N4201" s="3">
        <v>10039</v>
      </c>
      <c r="O4201" s="3">
        <v>2559</v>
      </c>
      <c r="P4201">
        <v>103631</v>
      </c>
      <c r="Q4201" s="5" t="b">
        <f t="shared" si="197"/>
        <v>0</v>
      </c>
      <c r="R4201" s="5">
        <v>200</v>
      </c>
    </row>
    <row r="4202" spans="1:18">
      <c r="A4202" t="s">
        <v>4200</v>
      </c>
      <c r="B4202" s="1" t="str">
        <f t="shared" si="195"/>
        <v>Pinhal de São Bento</v>
      </c>
      <c r="C4202" s="8" t="str">
        <f t="shared" si="196"/>
        <v>411925</v>
      </c>
      <c r="D4202" s="3">
        <v>7</v>
      </c>
      <c r="E4202" s="3">
        <v>5</v>
      </c>
      <c r="F4202" s="3">
        <v>7</v>
      </c>
      <c r="G4202" s="3">
        <v>9</v>
      </c>
      <c r="H4202" s="3">
        <v>9</v>
      </c>
      <c r="I4202" s="3">
        <v>3</v>
      </c>
      <c r="J4202" s="3">
        <v>9</v>
      </c>
      <c r="K4202" s="3">
        <v>16</v>
      </c>
      <c r="L4202" s="3">
        <v>16</v>
      </c>
      <c r="M4202" s="3">
        <v>16</v>
      </c>
      <c r="N4202" s="3">
        <v>16</v>
      </c>
      <c r="O4202" s="3">
        <v>3</v>
      </c>
      <c r="P4202">
        <v>145</v>
      </c>
      <c r="Q4202" s="5" t="b">
        <f t="shared" si="197"/>
        <v>0</v>
      </c>
      <c r="R4202" s="5">
        <v>200</v>
      </c>
    </row>
    <row r="4203" spans="1:18">
      <c r="A4203" t="s">
        <v>4201</v>
      </c>
      <c r="B4203" s="1" t="str">
        <f t="shared" si="195"/>
        <v>Pinhalão</v>
      </c>
      <c r="C4203" s="8" t="str">
        <f t="shared" si="196"/>
        <v>411920</v>
      </c>
      <c r="D4203" s="3">
        <v>110</v>
      </c>
      <c r="E4203" s="3">
        <v>128</v>
      </c>
      <c r="F4203" s="3">
        <v>100</v>
      </c>
      <c r="G4203" s="3">
        <v>125</v>
      </c>
      <c r="H4203" s="3">
        <v>109</v>
      </c>
      <c r="I4203" s="3">
        <v>141</v>
      </c>
      <c r="J4203" s="3">
        <v>149</v>
      </c>
      <c r="K4203" s="3">
        <v>125</v>
      </c>
      <c r="L4203" s="3">
        <v>179</v>
      </c>
      <c r="M4203" s="3">
        <v>80</v>
      </c>
      <c r="N4203" s="3">
        <v>29</v>
      </c>
      <c r="O4203" s="3">
        <v>140</v>
      </c>
      <c r="P4203">
        <v>2578</v>
      </c>
      <c r="Q4203" s="5" t="b">
        <f t="shared" si="197"/>
        <v>0</v>
      </c>
      <c r="R4203" s="5">
        <v>200</v>
      </c>
    </row>
    <row r="4204" spans="1:18">
      <c r="A4204" t="s">
        <v>4202</v>
      </c>
      <c r="B4204" s="1" t="str">
        <f t="shared" si="195"/>
        <v>Pinhão</v>
      </c>
      <c r="C4204" s="8" t="str">
        <f t="shared" si="196"/>
        <v>411930</v>
      </c>
      <c r="D4204" s="3">
        <v>23</v>
      </c>
      <c r="E4204" s="3">
        <v>46</v>
      </c>
      <c r="F4204" s="3">
        <v>200</v>
      </c>
      <c r="G4204" s="3">
        <v>83</v>
      </c>
      <c r="H4204" s="3">
        <v>61</v>
      </c>
      <c r="I4204" s="3">
        <v>87</v>
      </c>
      <c r="J4204" s="3">
        <v>40</v>
      </c>
      <c r="K4204" s="3">
        <v>35</v>
      </c>
      <c r="L4204" s="3">
        <v>43</v>
      </c>
      <c r="M4204" s="3">
        <v>31</v>
      </c>
      <c r="N4204" s="3">
        <v>0</v>
      </c>
      <c r="O4204" s="3">
        <v>0</v>
      </c>
      <c r="P4204">
        <v>5900</v>
      </c>
      <c r="Q4204" s="5" t="b">
        <f t="shared" si="197"/>
        <v>0</v>
      </c>
      <c r="R4204" s="5">
        <v>200</v>
      </c>
    </row>
    <row r="4205" spans="1:18">
      <c r="A4205" t="s">
        <v>4203</v>
      </c>
      <c r="B4205" s="1" t="str">
        <f t="shared" si="195"/>
        <v>Piraí do Sul</v>
      </c>
      <c r="C4205" s="8" t="str">
        <f t="shared" si="196"/>
        <v>411940</v>
      </c>
      <c r="D4205" s="3">
        <v>339</v>
      </c>
      <c r="E4205" s="3">
        <v>335</v>
      </c>
      <c r="F4205" s="3">
        <v>521</v>
      </c>
      <c r="G4205" s="3">
        <v>404</v>
      </c>
      <c r="H4205" s="3">
        <v>361</v>
      </c>
      <c r="I4205" s="3">
        <v>159</v>
      </c>
      <c r="J4205" s="3">
        <v>239</v>
      </c>
      <c r="K4205" s="3">
        <v>179</v>
      </c>
      <c r="L4205" s="3">
        <v>141</v>
      </c>
      <c r="M4205" s="3">
        <v>135</v>
      </c>
      <c r="N4205" s="3">
        <v>82</v>
      </c>
      <c r="O4205" s="3">
        <v>185</v>
      </c>
      <c r="P4205">
        <v>6357</v>
      </c>
      <c r="Q4205" s="5" t="b">
        <f t="shared" si="197"/>
        <v>0</v>
      </c>
      <c r="R4205" s="5">
        <v>200</v>
      </c>
    </row>
    <row r="4206" spans="1:18">
      <c r="A4206" t="s">
        <v>4204</v>
      </c>
      <c r="B4206" s="1" t="str">
        <f t="shared" si="195"/>
        <v>Piraquara</v>
      </c>
      <c r="C4206" s="8" t="str">
        <f t="shared" si="196"/>
        <v>411950</v>
      </c>
      <c r="D4206" s="3">
        <v>2119</v>
      </c>
      <c r="E4206" s="3">
        <v>287</v>
      </c>
      <c r="F4206" s="3">
        <v>1324</v>
      </c>
      <c r="G4206" s="3">
        <v>1166</v>
      </c>
      <c r="H4206" s="3">
        <v>2025</v>
      </c>
      <c r="I4206" s="3">
        <v>2798</v>
      </c>
      <c r="J4206" s="3">
        <v>1510</v>
      </c>
      <c r="K4206" s="3">
        <v>3099</v>
      </c>
      <c r="L4206" s="3">
        <v>3057</v>
      </c>
      <c r="M4206" s="3">
        <v>2077</v>
      </c>
      <c r="N4206" s="3">
        <v>1135</v>
      </c>
      <c r="O4206" s="3">
        <v>604</v>
      </c>
      <c r="P4206">
        <v>30069</v>
      </c>
      <c r="Q4206" s="5" t="b">
        <f t="shared" si="197"/>
        <v>0</v>
      </c>
      <c r="R4206" s="5">
        <v>200</v>
      </c>
    </row>
    <row r="4207" spans="1:18">
      <c r="A4207" t="s">
        <v>4205</v>
      </c>
      <c r="B4207" s="1" t="str">
        <f t="shared" si="195"/>
        <v>Pitanga</v>
      </c>
      <c r="C4207" s="8" t="str">
        <f t="shared" si="196"/>
        <v>411960</v>
      </c>
      <c r="D4207" s="3">
        <v>51</v>
      </c>
      <c r="E4207" s="3">
        <v>242</v>
      </c>
      <c r="F4207" s="3">
        <v>132</v>
      </c>
      <c r="G4207" s="3">
        <v>61</v>
      </c>
      <c r="H4207" s="3">
        <v>85</v>
      </c>
      <c r="I4207" s="3">
        <v>87</v>
      </c>
      <c r="J4207" s="3">
        <v>78</v>
      </c>
      <c r="K4207" s="3">
        <v>150</v>
      </c>
      <c r="L4207" s="3">
        <v>0</v>
      </c>
      <c r="M4207" s="3">
        <v>0</v>
      </c>
      <c r="N4207" s="3">
        <v>0</v>
      </c>
      <c r="O4207" s="3">
        <v>0</v>
      </c>
      <c r="P4207">
        <v>1884</v>
      </c>
      <c r="Q4207" s="5" t="str">
        <f t="shared" si="197"/>
        <v>SIM</v>
      </c>
      <c r="R4207" s="5">
        <v>100</v>
      </c>
    </row>
    <row r="4208" spans="1:18">
      <c r="A4208" t="s">
        <v>4206</v>
      </c>
      <c r="B4208" s="1" t="str">
        <f t="shared" si="195"/>
        <v>Pitangueiras</v>
      </c>
      <c r="C4208" s="8" t="str">
        <f t="shared" si="196"/>
        <v>411965</v>
      </c>
      <c r="D4208" s="3">
        <v>34</v>
      </c>
      <c r="E4208" s="3">
        <v>31</v>
      </c>
      <c r="F4208" s="3">
        <v>48</v>
      </c>
      <c r="G4208" s="3">
        <v>43</v>
      </c>
      <c r="H4208" s="3">
        <v>25</v>
      </c>
      <c r="I4208" s="3">
        <v>21</v>
      </c>
      <c r="J4208" s="3">
        <v>29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>
        <v>482</v>
      </c>
      <c r="Q4208" s="5" t="str">
        <f t="shared" si="197"/>
        <v>SIM</v>
      </c>
      <c r="R4208" s="5">
        <v>100</v>
      </c>
    </row>
    <row r="4209" spans="1:18">
      <c r="A4209" t="s">
        <v>4207</v>
      </c>
      <c r="B4209" s="1" t="str">
        <f t="shared" si="195"/>
        <v>Planaltina do Paraná</v>
      </c>
      <c r="C4209" s="8" t="str">
        <f t="shared" si="196"/>
        <v>411970</v>
      </c>
      <c r="D4209" s="3">
        <v>46</v>
      </c>
      <c r="E4209" s="3">
        <v>21</v>
      </c>
      <c r="F4209" s="3">
        <v>14</v>
      </c>
      <c r="G4209" s="3">
        <v>3</v>
      </c>
      <c r="H4209" s="3">
        <v>5</v>
      </c>
      <c r="I4209" s="3">
        <v>3</v>
      </c>
      <c r="J4209" s="3">
        <v>16</v>
      </c>
      <c r="K4209" s="3">
        <v>15</v>
      </c>
      <c r="L4209" s="3">
        <v>10</v>
      </c>
      <c r="M4209" s="3">
        <v>9</v>
      </c>
      <c r="N4209" s="3">
        <v>8</v>
      </c>
      <c r="O4209" s="3">
        <v>13</v>
      </c>
      <c r="P4209">
        <v>736</v>
      </c>
      <c r="Q4209" s="5" t="b">
        <f t="shared" si="197"/>
        <v>0</v>
      </c>
      <c r="R4209" s="5">
        <v>200</v>
      </c>
    </row>
    <row r="4210" spans="1:18">
      <c r="A4210" t="s">
        <v>4208</v>
      </c>
      <c r="B4210" s="1" t="str">
        <f t="shared" si="195"/>
        <v>Planalto</v>
      </c>
      <c r="C4210" s="8" t="str">
        <f t="shared" si="196"/>
        <v>411980</v>
      </c>
      <c r="D4210" s="3">
        <v>60</v>
      </c>
      <c r="E4210" s="3">
        <v>147</v>
      </c>
      <c r="F4210" s="3">
        <v>102</v>
      </c>
      <c r="G4210" s="3">
        <v>48</v>
      </c>
      <c r="H4210" s="3">
        <v>20</v>
      </c>
      <c r="I4210" s="3">
        <v>63</v>
      </c>
      <c r="J4210" s="3">
        <v>31</v>
      </c>
      <c r="K4210" s="3">
        <v>12</v>
      </c>
      <c r="L4210" s="3">
        <v>23</v>
      </c>
      <c r="M4210" s="3">
        <v>0</v>
      </c>
      <c r="N4210" s="3">
        <v>0</v>
      </c>
      <c r="O4210" s="3">
        <v>0</v>
      </c>
      <c r="P4210">
        <v>803</v>
      </c>
      <c r="Q4210" s="5" t="str">
        <f t="shared" si="197"/>
        <v>SIM</v>
      </c>
      <c r="R4210" s="5">
        <v>100</v>
      </c>
    </row>
    <row r="4211" spans="1:18">
      <c r="A4211" t="s">
        <v>4209</v>
      </c>
      <c r="B4211" s="1" t="str">
        <f t="shared" si="195"/>
        <v>Ponta Grossa</v>
      </c>
      <c r="C4211" s="8" t="str">
        <f t="shared" si="196"/>
        <v>411990</v>
      </c>
      <c r="D4211" s="3">
        <v>6377</v>
      </c>
      <c r="E4211" s="3">
        <v>7052</v>
      </c>
      <c r="F4211" s="3">
        <v>7658</v>
      </c>
      <c r="G4211" s="3">
        <v>7788</v>
      </c>
      <c r="H4211" s="3">
        <v>5102</v>
      </c>
      <c r="I4211" s="3">
        <v>7317</v>
      </c>
      <c r="J4211" s="3">
        <v>7258</v>
      </c>
      <c r="K4211" s="3">
        <v>1432</v>
      </c>
      <c r="L4211" s="3">
        <v>12355</v>
      </c>
      <c r="M4211" s="3">
        <v>7778</v>
      </c>
      <c r="N4211" s="3">
        <v>547</v>
      </c>
      <c r="O4211" s="3">
        <v>1515</v>
      </c>
      <c r="P4211">
        <v>135569</v>
      </c>
      <c r="Q4211" s="5" t="b">
        <f t="shared" si="197"/>
        <v>0</v>
      </c>
      <c r="R4211" s="5">
        <v>200</v>
      </c>
    </row>
    <row r="4212" spans="1:18">
      <c r="A4212" t="s">
        <v>4210</v>
      </c>
      <c r="B4212" s="1" t="str">
        <f t="shared" si="195"/>
        <v>Pontal do Paraná</v>
      </c>
      <c r="C4212" s="8" t="str">
        <f t="shared" si="196"/>
        <v>411995</v>
      </c>
      <c r="D4212" s="3">
        <v>274</v>
      </c>
      <c r="E4212" s="3">
        <v>167</v>
      </c>
      <c r="F4212" s="3">
        <v>255</v>
      </c>
      <c r="G4212" s="3">
        <v>142</v>
      </c>
      <c r="H4212" s="3">
        <v>209</v>
      </c>
      <c r="I4212" s="3">
        <v>94</v>
      </c>
      <c r="J4212" s="3">
        <v>235</v>
      </c>
      <c r="K4212" s="3">
        <v>224</v>
      </c>
      <c r="L4212" s="3">
        <v>333</v>
      </c>
      <c r="M4212" s="3">
        <v>597</v>
      </c>
      <c r="N4212" s="3">
        <v>211</v>
      </c>
      <c r="O4212" s="3">
        <v>312</v>
      </c>
      <c r="P4212">
        <v>7376</v>
      </c>
      <c r="Q4212" s="5" t="b">
        <f t="shared" si="197"/>
        <v>0</v>
      </c>
      <c r="R4212" s="5">
        <v>200</v>
      </c>
    </row>
    <row r="4213" spans="1:18">
      <c r="A4213" t="s">
        <v>4211</v>
      </c>
      <c r="B4213" s="1" t="str">
        <f t="shared" si="195"/>
        <v>Porecatu</v>
      </c>
      <c r="C4213" s="8" t="str">
        <f t="shared" si="196"/>
        <v>412000</v>
      </c>
      <c r="D4213" s="3">
        <v>98</v>
      </c>
      <c r="E4213" s="3">
        <v>0</v>
      </c>
      <c r="F4213" s="3">
        <v>162</v>
      </c>
      <c r="G4213" s="3">
        <v>199</v>
      </c>
      <c r="H4213" s="3">
        <v>178</v>
      </c>
      <c r="I4213" s="3">
        <v>126</v>
      </c>
      <c r="J4213" s="3">
        <v>108</v>
      </c>
      <c r="K4213" s="3">
        <v>47</v>
      </c>
      <c r="L4213" s="3">
        <v>75</v>
      </c>
      <c r="M4213" s="3">
        <v>51</v>
      </c>
      <c r="N4213" s="3">
        <v>41</v>
      </c>
      <c r="O4213" s="3">
        <v>140</v>
      </c>
      <c r="P4213">
        <v>1833</v>
      </c>
      <c r="Q4213" s="5" t="b">
        <f t="shared" si="197"/>
        <v>0</v>
      </c>
      <c r="R4213" s="5">
        <v>200</v>
      </c>
    </row>
    <row r="4214" spans="1:18">
      <c r="A4214" t="s">
        <v>4212</v>
      </c>
      <c r="B4214" s="1" t="str">
        <f t="shared" si="195"/>
        <v>Porto Amazonas</v>
      </c>
      <c r="C4214" s="8" t="str">
        <f t="shared" si="196"/>
        <v>412010</v>
      </c>
      <c r="D4214" s="3">
        <v>0</v>
      </c>
      <c r="E4214" s="3">
        <v>3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4</v>
      </c>
      <c r="L4214" s="3">
        <v>4</v>
      </c>
      <c r="M4214" s="3">
        <v>5</v>
      </c>
      <c r="N4214" s="3">
        <v>4</v>
      </c>
      <c r="O4214" s="3">
        <v>0</v>
      </c>
      <c r="P4214">
        <v>72</v>
      </c>
      <c r="Q4214" s="5" t="b">
        <f t="shared" si="197"/>
        <v>0</v>
      </c>
      <c r="R4214" s="5">
        <v>200</v>
      </c>
    </row>
    <row r="4215" spans="1:18">
      <c r="A4215" t="s">
        <v>4213</v>
      </c>
      <c r="B4215" s="1" t="str">
        <f t="shared" si="195"/>
        <v>Porto Barreiro</v>
      </c>
      <c r="C4215" s="8" t="str">
        <f t="shared" si="196"/>
        <v>412015</v>
      </c>
      <c r="D4215" s="3">
        <v>7</v>
      </c>
      <c r="E4215" s="3">
        <v>18</v>
      </c>
      <c r="F4215" s="3">
        <v>7</v>
      </c>
      <c r="G4215" s="3">
        <v>18</v>
      </c>
      <c r="H4215" s="3">
        <v>18</v>
      </c>
      <c r="I4215" s="3">
        <v>9</v>
      </c>
      <c r="J4215" s="3">
        <v>10</v>
      </c>
      <c r="K4215" s="3">
        <v>3</v>
      </c>
      <c r="L4215" s="3">
        <v>11</v>
      </c>
      <c r="M4215" s="3">
        <v>20</v>
      </c>
      <c r="N4215" s="3">
        <v>5</v>
      </c>
      <c r="O4215" s="3">
        <v>5</v>
      </c>
      <c r="P4215">
        <v>253</v>
      </c>
      <c r="Q4215" s="5" t="b">
        <f t="shared" si="197"/>
        <v>0</v>
      </c>
      <c r="R4215" s="5">
        <v>200</v>
      </c>
    </row>
    <row r="4216" spans="1:18">
      <c r="A4216" t="s">
        <v>4214</v>
      </c>
      <c r="B4216" s="1" t="str">
        <f t="shared" si="195"/>
        <v>Porto Rico</v>
      </c>
      <c r="C4216" s="8" t="str">
        <f t="shared" si="196"/>
        <v>412020</v>
      </c>
      <c r="D4216" s="3">
        <v>20</v>
      </c>
      <c r="E4216" s="3">
        <v>19</v>
      </c>
      <c r="F4216" s="3">
        <v>20</v>
      </c>
      <c r="G4216" s="3">
        <v>17</v>
      </c>
      <c r="H4216" s="3">
        <v>10</v>
      </c>
      <c r="I4216" s="3">
        <v>0</v>
      </c>
      <c r="J4216" s="3">
        <v>16</v>
      </c>
      <c r="K4216" s="3">
        <v>25</v>
      </c>
      <c r="L4216" s="3">
        <v>31</v>
      </c>
      <c r="M4216" s="3">
        <v>29</v>
      </c>
      <c r="N4216" s="3">
        <v>32</v>
      </c>
      <c r="O4216" s="3">
        <v>15</v>
      </c>
      <c r="P4216">
        <v>514</v>
      </c>
      <c r="Q4216" s="5" t="b">
        <f t="shared" si="197"/>
        <v>0</v>
      </c>
      <c r="R4216" s="5">
        <v>200</v>
      </c>
    </row>
    <row r="4217" spans="1:18">
      <c r="A4217" t="s">
        <v>4215</v>
      </c>
      <c r="B4217" s="1" t="str">
        <f t="shared" si="195"/>
        <v>Porto Vitória</v>
      </c>
      <c r="C4217" s="8" t="str">
        <f t="shared" si="196"/>
        <v>412030</v>
      </c>
      <c r="D4217" s="3">
        <v>66</v>
      </c>
      <c r="E4217" s="3">
        <v>48</v>
      </c>
      <c r="F4217" s="3">
        <v>80</v>
      </c>
      <c r="G4217" s="3">
        <v>54</v>
      </c>
      <c r="H4217" s="3">
        <v>46</v>
      </c>
      <c r="I4217" s="3">
        <v>59</v>
      </c>
      <c r="J4217" s="3">
        <v>58</v>
      </c>
      <c r="K4217" s="3">
        <v>56</v>
      </c>
      <c r="L4217" s="3">
        <v>45</v>
      </c>
      <c r="M4217" s="3">
        <v>27</v>
      </c>
      <c r="N4217" s="3">
        <v>26</v>
      </c>
      <c r="O4217" s="3">
        <v>44</v>
      </c>
      <c r="P4217">
        <v>1451</v>
      </c>
      <c r="Q4217" s="5" t="b">
        <f t="shared" si="197"/>
        <v>0</v>
      </c>
      <c r="R4217" s="5">
        <v>200</v>
      </c>
    </row>
    <row r="4218" spans="1:18">
      <c r="A4218" t="s">
        <v>4216</v>
      </c>
      <c r="B4218" s="1" t="str">
        <f t="shared" si="195"/>
        <v>Prado Ferreira</v>
      </c>
      <c r="C4218" s="8" t="str">
        <f t="shared" si="196"/>
        <v>412033</v>
      </c>
      <c r="D4218" s="3">
        <v>9</v>
      </c>
      <c r="E4218" s="3">
        <v>43</v>
      </c>
      <c r="F4218" s="3">
        <v>7</v>
      </c>
      <c r="G4218" s="3">
        <v>39</v>
      </c>
      <c r="H4218" s="3">
        <v>41</v>
      </c>
      <c r="I4218" s="3">
        <v>12</v>
      </c>
      <c r="J4218" s="3">
        <v>25</v>
      </c>
      <c r="K4218" s="3">
        <v>29</v>
      </c>
      <c r="L4218" s="3">
        <v>23</v>
      </c>
      <c r="M4218" s="3">
        <v>71</v>
      </c>
      <c r="N4218" s="3">
        <v>379</v>
      </c>
      <c r="O4218" s="3">
        <v>329</v>
      </c>
      <c r="P4218">
        <v>8294</v>
      </c>
      <c r="Q4218" s="5" t="b">
        <f t="shared" si="197"/>
        <v>0</v>
      </c>
      <c r="R4218" s="5">
        <v>200</v>
      </c>
    </row>
    <row r="4219" spans="1:18">
      <c r="A4219" t="s">
        <v>4217</v>
      </c>
      <c r="B4219" s="1" t="str">
        <f t="shared" si="195"/>
        <v>Pranchita</v>
      </c>
      <c r="C4219" s="8" t="str">
        <f t="shared" si="196"/>
        <v>412035</v>
      </c>
      <c r="D4219" s="3">
        <v>33</v>
      </c>
      <c r="E4219" s="3">
        <v>23</v>
      </c>
      <c r="F4219" s="3">
        <v>39</v>
      </c>
      <c r="G4219" s="3">
        <v>34</v>
      </c>
      <c r="H4219" s="3">
        <v>20</v>
      </c>
      <c r="I4219" s="3">
        <v>27</v>
      </c>
      <c r="J4219" s="3">
        <v>26</v>
      </c>
      <c r="K4219" s="3">
        <v>17</v>
      </c>
      <c r="L4219" s="3">
        <v>16</v>
      </c>
      <c r="M4219" s="3">
        <v>18</v>
      </c>
      <c r="N4219" s="3">
        <v>21</v>
      </c>
      <c r="O4219" s="3">
        <v>75</v>
      </c>
      <c r="P4219">
        <v>957</v>
      </c>
      <c r="Q4219" s="5" t="b">
        <f t="shared" si="197"/>
        <v>0</v>
      </c>
      <c r="R4219" s="5">
        <v>200</v>
      </c>
    </row>
    <row r="4220" spans="1:18">
      <c r="A4220" t="s">
        <v>4218</v>
      </c>
      <c r="B4220" s="1" t="str">
        <f t="shared" si="195"/>
        <v>Presidente Castelo Branco</v>
      </c>
      <c r="C4220" s="8" t="str">
        <f t="shared" si="196"/>
        <v>412040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>
        <v>113</v>
      </c>
      <c r="Q4220" s="5" t="str">
        <f t="shared" si="197"/>
        <v>SIM</v>
      </c>
      <c r="R4220" s="5">
        <v>100</v>
      </c>
    </row>
    <row r="4221" spans="1:18">
      <c r="A4221" t="s">
        <v>4219</v>
      </c>
      <c r="B4221" s="1" t="str">
        <f t="shared" si="195"/>
        <v>Primeiro de Maio</v>
      </c>
      <c r="C4221" s="8" t="str">
        <f t="shared" si="196"/>
        <v>412050</v>
      </c>
      <c r="D4221" s="3">
        <v>78</v>
      </c>
      <c r="E4221" s="3">
        <v>100</v>
      </c>
      <c r="F4221" s="3">
        <v>80</v>
      </c>
      <c r="G4221" s="3">
        <v>56</v>
      </c>
      <c r="H4221" s="3">
        <v>65</v>
      </c>
      <c r="I4221" s="3">
        <v>63</v>
      </c>
      <c r="J4221" s="3">
        <v>43</v>
      </c>
      <c r="K4221" s="3">
        <v>24</v>
      </c>
      <c r="L4221" s="3">
        <v>24</v>
      </c>
      <c r="M4221" s="3">
        <v>86</v>
      </c>
      <c r="N4221" s="3">
        <v>67</v>
      </c>
      <c r="O4221" s="3">
        <v>0</v>
      </c>
      <c r="P4221">
        <v>1678</v>
      </c>
      <c r="Q4221" s="5" t="b">
        <f t="shared" si="197"/>
        <v>0</v>
      </c>
      <c r="R4221" s="5">
        <v>200</v>
      </c>
    </row>
    <row r="4222" spans="1:18">
      <c r="A4222" t="s">
        <v>4220</v>
      </c>
      <c r="B4222" s="1" t="str">
        <f t="shared" si="195"/>
        <v>Prudentópolis</v>
      </c>
      <c r="C4222" s="8" t="str">
        <f t="shared" si="196"/>
        <v>412060</v>
      </c>
      <c r="D4222" s="3">
        <v>157</v>
      </c>
      <c r="E4222" s="3">
        <v>198</v>
      </c>
      <c r="F4222" s="3">
        <v>250</v>
      </c>
      <c r="G4222" s="3">
        <v>204</v>
      </c>
      <c r="H4222" s="3">
        <v>247</v>
      </c>
      <c r="I4222" s="3">
        <v>248</v>
      </c>
      <c r="J4222" s="3">
        <v>187</v>
      </c>
      <c r="K4222" s="3">
        <v>350</v>
      </c>
      <c r="L4222" s="3">
        <v>267</v>
      </c>
      <c r="M4222" s="3">
        <v>302</v>
      </c>
      <c r="N4222" s="3">
        <v>255</v>
      </c>
      <c r="O4222" s="3">
        <v>179</v>
      </c>
      <c r="P4222">
        <v>5121</v>
      </c>
      <c r="Q4222" s="5" t="b">
        <f t="shared" si="197"/>
        <v>0</v>
      </c>
      <c r="R4222" s="5">
        <v>200</v>
      </c>
    </row>
    <row r="4223" spans="1:18">
      <c r="A4223" t="s">
        <v>4221</v>
      </c>
      <c r="B4223" s="1" t="str">
        <f t="shared" si="195"/>
        <v>Quarto Centenário</v>
      </c>
      <c r="C4223" s="8" t="str">
        <f t="shared" si="196"/>
        <v>412065</v>
      </c>
      <c r="D4223" s="3">
        <v>118</v>
      </c>
      <c r="E4223" s="3">
        <v>65</v>
      </c>
      <c r="F4223" s="3">
        <v>66</v>
      </c>
      <c r="G4223" s="3">
        <v>62</v>
      </c>
      <c r="H4223" s="3">
        <v>44</v>
      </c>
      <c r="I4223" s="3">
        <v>68</v>
      </c>
      <c r="J4223" s="3">
        <v>73</v>
      </c>
      <c r="K4223" s="3">
        <v>62</v>
      </c>
      <c r="L4223" s="3">
        <v>44</v>
      </c>
      <c r="M4223" s="3">
        <v>67</v>
      </c>
      <c r="N4223" s="3">
        <v>0</v>
      </c>
      <c r="O4223" s="3">
        <v>0</v>
      </c>
      <c r="P4223">
        <v>1105</v>
      </c>
      <c r="Q4223" s="5" t="b">
        <f t="shared" si="197"/>
        <v>0</v>
      </c>
      <c r="R4223" s="5">
        <v>200</v>
      </c>
    </row>
    <row r="4224" spans="1:18">
      <c r="A4224" t="s">
        <v>4222</v>
      </c>
      <c r="B4224" s="1" t="str">
        <f t="shared" si="195"/>
        <v>Quatiguá</v>
      </c>
      <c r="C4224" s="8" t="str">
        <f t="shared" si="196"/>
        <v>412070</v>
      </c>
      <c r="D4224" s="3">
        <v>1</v>
      </c>
      <c r="E4224" s="3">
        <v>2</v>
      </c>
      <c r="F4224" s="3">
        <v>2</v>
      </c>
      <c r="G4224" s="3">
        <v>2</v>
      </c>
      <c r="H4224" s="3">
        <v>2</v>
      </c>
      <c r="I4224" s="3">
        <v>1</v>
      </c>
      <c r="J4224" s="3">
        <v>1</v>
      </c>
      <c r="K4224" s="3">
        <v>1</v>
      </c>
      <c r="L4224" s="3">
        <v>3</v>
      </c>
      <c r="M4224" s="3">
        <v>16</v>
      </c>
      <c r="N4224" s="3">
        <v>0</v>
      </c>
      <c r="O4224" s="3">
        <v>0</v>
      </c>
      <c r="P4224">
        <v>53</v>
      </c>
      <c r="Q4224" s="5" t="b">
        <f t="shared" si="197"/>
        <v>0</v>
      </c>
      <c r="R4224" s="5">
        <v>200</v>
      </c>
    </row>
    <row r="4225" spans="1:18">
      <c r="A4225" t="s">
        <v>4223</v>
      </c>
      <c r="B4225" s="1" t="str">
        <f t="shared" si="195"/>
        <v>Quatro Barras</v>
      </c>
      <c r="C4225" s="8" t="str">
        <f t="shared" si="196"/>
        <v>412080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>
        <v>707</v>
      </c>
      <c r="Q4225" s="5" t="str">
        <f t="shared" si="197"/>
        <v>SIM</v>
      </c>
      <c r="R4225" s="5">
        <v>100</v>
      </c>
    </row>
    <row r="4226" spans="1:18">
      <c r="A4226" t="s">
        <v>4224</v>
      </c>
      <c r="B4226" s="1" t="str">
        <f t="shared" si="195"/>
        <v>Quatro Pontes</v>
      </c>
      <c r="C4226" s="8" t="str">
        <f t="shared" si="196"/>
        <v>412085</v>
      </c>
      <c r="D4226" s="3">
        <v>11</v>
      </c>
      <c r="E4226" s="3">
        <v>11</v>
      </c>
      <c r="F4226" s="3">
        <v>56</v>
      </c>
      <c r="G4226" s="3">
        <v>45</v>
      </c>
      <c r="H4226" s="3">
        <v>4</v>
      </c>
      <c r="I4226" s="3">
        <v>7</v>
      </c>
      <c r="J4226" s="3">
        <v>43</v>
      </c>
      <c r="K4226" s="3">
        <v>27</v>
      </c>
      <c r="L4226" s="3">
        <v>20</v>
      </c>
      <c r="M4226" s="3">
        <v>38</v>
      </c>
      <c r="N4226" s="3">
        <v>5</v>
      </c>
      <c r="O4226" s="3">
        <v>11</v>
      </c>
      <c r="P4226">
        <v>453</v>
      </c>
      <c r="Q4226" s="5" t="b">
        <f t="shared" si="197"/>
        <v>0</v>
      </c>
      <c r="R4226" s="5">
        <v>200</v>
      </c>
    </row>
    <row r="4227" spans="1:18">
      <c r="A4227" t="s">
        <v>4225</v>
      </c>
      <c r="B4227" s="1" t="str">
        <f t="shared" si="195"/>
        <v>Quedas do Iguaçu</v>
      </c>
      <c r="C4227" s="8" t="str">
        <f t="shared" si="196"/>
        <v>412090</v>
      </c>
      <c r="D4227" s="3">
        <v>254</v>
      </c>
      <c r="E4227" s="3">
        <v>8798</v>
      </c>
      <c r="F4227" s="3">
        <v>431</v>
      </c>
      <c r="G4227" s="3">
        <v>387</v>
      </c>
      <c r="H4227" s="3">
        <v>1599</v>
      </c>
      <c r="I4227" s="3">
        <v>563</v>
      </c>
      <c r="J4227" s="3">
        <v>569</v>
      </c>
      <c r="K4227" s="3">
        <v>2500</v>
      </c>
      <c r="L4227" s="3">
        <v>3196</v>
      </c>
      <c r="M4227" s="3">
        <v>2783</v>
      </c>
      <c r="N4227" s="3">
        <v>2783</v>
      </c>
      <c r="O4227" s="3">
        <v>637</v>
      </c>
      <c r="P4227">
        <v>30125</v>
      </c>
      <c r="Q4227" s="5" t="b">
        <f t="shared" si="197"/>
        <v>0</v>
      </c>
      <c r="R4227" s="5">
        <v>200</v>
      </c>
    </row>
    <row r="4228" spans="1:18">
      <c r="A4228" t="s">
        <v>4226</v>
      </c>
      <c r="B4228" s="1" t="str">
        <f t="shared" ref="B4228:B4291" si="198">MID(A4228,8,100)</f>
        <v>Querência do Norte</v>
      </c>
      <c r="C4228" s="8" t="str">
        <f t="shared" ref="C4228:C4291" si="199">MID(A4228,1,6)</f>
        <v>412100</v>
      </c>
      <c r="D4228" s="3">
        <v>53</v>
      </c>
      <c r="E4228" s="3">
        <v>86</v>
      </c>
      <c r="F4228" s="3">
        <v>78</v>
      </c>
      <c r="G4228" s="3">
        <v>37</v>
      </c>
      <c r="H4228" s="3">
        <v>76</v>
      </c>
      <c r="I4228" s="3">
        <v>78</v>
      </c>
      <c r="J4228" s="3">
        <v>99</v>
      </c>
      <c r="K4228" s="3">
        <v>25</v>
      </c>
      <c r="L4228" s="3">
        <v>31</v>
      </c>
      <c r="M4228" s="3">
        <v>35</v>
      </c>
      <c r="N4228" s="3">
        <v>20</v>
      </c>
      <c r="O4228" s="3">
        <v>0</v>
      </c>
      <c r="P4228">
        <v>1880</v>
      </c>
      <c r="Q4228" s="5" t="b">
        <f t="shared" ref="Q4228:Q4291" si="200">IF(K4228+L4228+M4228=0,"SIM",IF(L4228+M4228+N4228=0,"SIM",IF(M4228+N4228+O4228=0,"SIM")))</f>
        <v>0</v>
      </c>
      <c r="R4228" s="5">
        <v>200</v>
      </c>
    </row>
    <row r="4229" spans="1:18">
      <c r="A4229" t="s">
        <v>4227</v>
      </c>
      <c r="B4229" s="1" t="str">
        <f t="shared" si="198"/>
        <v>Quinta do Sol</v>
      </c>
      <c r="C4229" s="8" t="str">
        <f t="shared" si="199"/>
        <v>412110</v>
      </c>
      <c r="D4229" s="3">
        <v>0</v>
      </c>
      <c r="E4229" s="3">
        <v>0</v>
      </c>
      <c r="F4229" s="3">
        <v>0</v>
      </c>
      <c r="G4229" s="3">
        <v>0</v>
      </c>
      <c r="H4229" s="3">
        <v>0</v>
      </c>
      <c r="I4229" s="3">
        <v>8</v>
      </c>
      <c r="J4229" s="3">
        <v>40</v>
      </c>
      <c r="K4229" s="3">
        <v>41</v>
      </c>
      <c r="L4229" s="3">
        <v>32</v>
      </c>
      <c r="M4229" s="3">
        <v>59</v>
      </c>
      <c r="N4229" s="3">
        <v>43</v>
      </c>
      <c r="O4229" s="3">
        <v>47</v>
      </c>
      <c r="P4229">
        <v>741</v>
      </c>
      <c r="Q4229" s="5" t="b">
        <f t="shared" si="200"/>
        <v>0</v>
      </c>
      <c r="R4229" s="5">
        <v>200</v>
      </c>
    </row>
    <row r="4230" spans="1:18">
      <c r="A4230" t="s">
        <v>4228</v>
      </c>
      <c r="B4230" s="1" t="str">
        <f t="shared" si="198"/>
        <v>Quitandinha</v>
      </c>
      <c r="C4230" s="8" t="str">
        <f t="shared" si="199"/>
        <v>412120</v>
      </c>
      <c r="D4230" s="3">
        <v>52</v>
      </c>
      <c r="E4230" s="3">
        <v>60</v>
      </c>
      <c r="F4230" s="3">
        <v>50</v>
      </c>
      <c r="G4230" s="3">
        <v>10</v>
      </c>
      <c r="H4230" s="3">
        <v>65</v>
      </c>
      <c r="I4230" s="3">
        <v>38</v>
      </c>
      <c r="J4230" s="3">
        <v>24</v>
      </c>
      <c r="K4230" s="3">
        <v>70</v>
      </c>
      <c r="L4230" s="3">
        <v>23</v>
      </c>
      <c r="M4230" s="3">
        <v>29</v>
      </c>
      <c r="N4230" s="3">
        <v>33</v>
      </c>
      <c r="O4230" s="3">
        <v>28</v>
      </c>
      <c r="P4230">
        <v>1335</v>
      </c>
      <c r="Q4230" s="5" t="b">
        <f t="shared" si="200"/>
        <v>0</v>
      </c>
      <c r="R4230" s="5">
        <v>200</v>
      </c>
    </row>
    <row r="4231" spans="1:18">
      <c r="A4231" t="s">
        <v>4229</v>
      </c>
      <c r="B4231" s="1" t="str">
        <f t="shared" si="198"/>
        <v>Ramilândia</v>
      </c>
      <c r="C4231" s="8" t="str">
        <f t="shared" si="199"/>
        <v>412125</v>
      </c>
      <c r="D4231" s="3">
        <v>54</v>
      </c>
      <c r="E4231" s="3">
        <v>49</v>
      </c>
      <c r="F4231" s="3">
        <v>0</v>
      </c>
      <c r="G4231" s="3">
        <v>46</v>
      </c>
      <c r="H4231" s="3">
        <v>49</v>
      </c>
      <c r="I4231" s="3">
        <v>48</v>
      </c>
      <c r="J4231" s="3">
        <v>41</v>
      </c>
      <c r="K4231" s="3">
        <v>47</v>
      </c>
      <c r="L4231" s="3">
        <v>52</v>
      </c>
      <c r="M4231" s="3">
        <v>45</v>
      </c>
      <c r="N4231" s="3">
        <v>32</v>
      </c>
      <c r="O4231" s="3">
        <v>0</v>
      </c>
      <c r="P4231">
        <v>948</v>
      </c>
      <c r="Q4231" s="5" t="b">
        <f t="shared" si="200"/>
        <v>0</v>
      </c>
      <c r="R4231" s="5">
        <v>200</v>
      </c>
    </row>
    <row r="4232" spans="1:18">
      <c r="A4232" t="s">
        <v>4230</v>
      </c>
      <c r="B4232" s="1" t="str">
        <f t="shared" si="198"/>
        <v>Rancho Alegre</v>
      </c>
      <c r="C4232" s="8" t="str">
        <f t="shared" si="199"/>
        <v>412130</v>
      </c>
      <c r="D4232" s="3">
        <v>29</v>
      </c>
      <c r="E4232" s="3">
        <v>27</v>
      </c>
      <c r="F4232" s="3">
        <v>21</v>
      </c>
      <c r="G4232" s="3">
        <v>30</v>
      </c>
      <c r="H4232" s="3">
        <v>30</v>
      </c>
      <c r="I4232" s="3">
        <v>60</v>
      </c>
      <c r="J4232" s="3">
        <v>31</v>
      </c>
      <c r="K4232" s="3">
        <v>24</v>
      </c>
      <c r="L4232" s="3">
        <v>21</v>
      </c>
      <c r="M4232" s="3">
        <v>40</v>
      </c>
      <c r="N4232" s="3">
        <v>52</v>
      </c>
      <c r="O4232" s="3">
        <v>21</v>
      </c>
      <c r="P4232">
        <v>975</v>
      </c>
      <c r="Q4232" s="5" t="b">
        <f t="shared" si="200"/>
        <v>0</v>
      </c>
      <c r="R4232" s="5">
        <v>200</v>
      </c>
    </row>
    <row r="4233" spans="1:18">
      <c r="A4233" t="s">
        <v>4231</v>
      </c>
      <c r="B4233" s="1" t="str">
        <f t="shared" si="198"/>
        <v>Rancho Alegre D'Oeste</v>
      </c>
      <c r="C4233" s="8" t="str">
        <f t="shared" si="199"/>
        <v>412135</v>
      </c>
      <c r="D4233" s="3">
        <v>73</v>
      </c>
      <c r="E4233" s="3">
        <v>76</v>
      </c>
      <c r="F4233" s="3">
        <v>76</v>
      </c>
      <c r="G4233" s="3">
        <v>76</v>
      </c>
      <c r="H4233" s="3">
        <v>76</v>
      </c>
      <c r="I4233" s="3">
        <v>76</v>
      </c>
      <c r="J4233" s="3">
        <v>76</v>
      </c>
      <c r="K4233" s="3">
        <v>76</v>
      </c>
      <c r="L4233" s="3">
        <v>76</v>
      </c>
      <c r="M4233" s="3">
        <v>76</v>
      </c>
      <c r="N4233" s="3">
        <v>76</v>
      </c>
      <c r="O4233" s="3">
        <v>76</v>
      </c>
      <c r="P4233">
        <v>1517</v>
      </c>
      <c r="Q4233" s="5" t="b">
        <f t="shared" si="200"/>
        <v>0</v>
      </c>
      <c r="R4233" s="5">
        <v>200</v>
      </c>
    </row>
    <row r="4234" spans="1:18">
      <c r="A4234" t="s">
        <v>4232</v>
      </c>
      <c r="B4234" s="1" t="str">
        <f t="shared" si="198"/>
        <v>Realeza</v>
      </c>
      <c r="C4234" s="8" t="str">
        <f t="shared" si="199"/>
        <v>412140</v>
      </c>
      <c r="D4234" s="3">
        <v>40</v>
      </c>
      <c r="E4234" s="3">
        <v>65</v>
      </c>
      <c r="F4234" s="3">
        <v>30</v>
      </c>
      <c r="G4234" s="3">
        <v>86</v>
      </c>
      <c r="H4234" s="3">
        <v>50</v>
      </c>
      <c r="I4234" s="3">
        <v>39</v>
      </c>
      <c r="J4234" s="3">
        <v>57</v>
      </c>
      <c r="K4234" s="3">
        <v>42</v>
      </c>
      <c r="L4234" s="3">
        <v>52</v>
      </c>
      <c r="M4234" s="3">
        <v>155</v>
      </c>
      <c r="N4234" s="3">
        <v>46</v>
      </c>
      <c r="O4234" s="3">
        <v>550</v>
      </c>
      <c r="P4234">
        <v>1734</v>
      </c>
      <c r="Q4234" s="5" t="b">
        <f t="shared" si="200"/>
        <v>0</v>
      </c>
      <c r="R4234" s="5">
        <v>200</v>
      </c>
    </row>
    <row r="4235" spans="1:18">
      <c r="A4235" t="s">
        <v>4233</v>
      </c>
      <c r="B4235" s="1" t="str">
        <f t="shared" si="198"/>
        <v>Rebouças</v>
      </c>
      <c r="C4235" s="8" t="str">
        <f t="shared" si="199"/>
        <v>412150</v>
      </c>
      <c r="D4235" s="3">
        <v>191</v>
      </c>
      <c r="E4235" s="3">
        <v>102</v>
      </c>
      <c r="F4235" s="3">
        <v>105</v>
      </c>
      <c r="G4235" s="3">
        <v>0</v>
      </c>
      <c r="H4235" s="3">
        <v>191</v>
      </c>
      <c r="I4235" s="3">
        <v>0</v>
      </c>
      <c r="J4235" s="3">
        <v>76</v>
      </c>
      <c r="K4235" s="3">
        <v>130</v>
      </c>
      <c r="L4235" s="3">
        <v>0</v>
      </c>
      <c r="M4235" s="3">
        <v>165</v>
      </c>
      <c r="N4235" s="3">
        <v>0</v>
      </c>
      <c r="O4235" s="3">
        <v>70</v>
      </c>
      <c r="P4235">
        <v>2631</v>
      </c>
      <c r="Q4235" s="5" t="b">
        <f t="shared" si="200"/>
        <v>0</v>
      </c>
      <c r="R4235" s="5">
        <v>200</v>
      </c>
    </row>
    <row r="4236" spans="1:18">
      <c r="A4236" t="s">
        <v>4234</v>
      </c>
      <c r="B4236" s="1" t="str">
        <f t="shared" si="198"/>
        <v>Renascença</v>
      </c>
      <c r="C4236" s="8" t="str">
        <f t="shared" si="199"/>
        <v>412160</v>
      </c>
      <c r="D4236" s="3">
        <v>33</v>
      </c>
      <c r="E4236" s="3">
        <v>53</v>
      </c>
      <c r="F4236" s="3">
        <v>36</v>
      </c>
      <c r="G4236" s="3">
        <v>46</v>
      </c>
      <c r="H4236" s="3">
        <v>37</v>
      </c>
      <c r="I4236" s="3">
        <v>58</v>
      </c>
      <c r="J4236" s="3">
        <v>29</v>
      </c>
      <c r="K4236" s="3">
        <v>64</v>
      </c>
      <c r="L4236" s="3">
        <v>38</v>
      </c>
      <c r="M4236" s="3">
        <v>46</v>
      </c>
      <c r="N4236" s="3">
        <v>34</v>
      </c>
      <c r="O4236" s="3">
        <v>35</v>
      </c>
      <c r="P4236">
        <v>1215</v>
      </c>
      <c r="Q4236" s="5" t="b">
        <f t="shared" si="200"/>
        <v>0</v>
      </c>
      <c r="R4236" s="5">
        <v>200</v>
      </c>
    </row>
    <row r="4237" spans="1:18">
      <c r="A4237" t="s">
        <v>4235</v>
      </c>
      <c r="B4237" s="1" t="str">
        <f t="shared" si="198"/>
        <v>Reserva</v>
      </c>
      <c r="C4237" s="8" t="str">
        <f t="shared" si="199"/>
        <v>412170</v>
      </c>
      <c r="D4237" s="3">
        <v>64</v>
      </c>
      <c r="E4237" s="3">
        <v>86</v>
      </c>
      <c r="F4237" s="3">
        <v>90</v>
      </c>
      <c r="G4237" s="3">
        <v>98</v>
      </c>
      <c r="H4237" s="3">
        <v>42</v>
      </c>
      <c r="I4237" s="3">
        <v>32</v>
      </c>
      <c r="J4237" s="3">
        <v>60</v>
      </c>
      <c r="K4237" s="3">
        <v>39</v>
      </c>
      <c r="L4237" s="3">
        <v>60</v>
      </c>
      <c r="M4237" s="3">
        <v>61</v>
      </c>
      <c r="N4237" s="3">
        <v>35</v>
      </c>
      <c r="O4237" s="3">
        <v>94</v>
      </c>
      <c r="P4237">
        <v>1445</v>
      </c>
      <c r="Q4237" s="5" t="b">
        <f t="shared" si="200"/>
        <v>0</v>
      </c>
      <c r="R4237" s="5">
        <v>200</v>
      </c>
    </row>
    <row r="4238" spans="1:18">
      <c r="A4238" t="s">
        <v>4236</v>
      </c>
      <c r="B4238" s="1" t="str">
        <f t="shared" si="198"/>
        <v>Reserva do Iguaçu</v>
      </c>
      <c r="C4238" s="8" t="str">
        <f t="shared" si="199"/>
        <v>412175</v>
      </c>
      <c r="D4238" s="3">
        <v>50</v>
      </c>
      <c r="E4238" s="3">
        <v>57</v>
      </c>
      <c r="F4238" s="3">
        <v>43</v>
      </c>
      <c r="G4238" s="3">
        <v>30</v>
      </c>
      <c r="H4238" s="3">
        <v>97</v>
      </c>
      <c r="I4238" s="3">
        <v>19</v>
      </c>
      <c r="J4238" s="3">
        <v>11</v>
      </c>
      <c r="K4238" s="3">
        <v>25</v>
      </c>
      <c r="L4238" s="3">
        <v>32</v>
      </c>
      <c r="M4238" s="3">
        <v>82</v>
      </c>
      <c r="N4238" s="3">
        <v>82</v>
      </c>
      <c r="O4238" s="3">
        <v>0</v>
      </c>
      <c r="P4238">
        <v>725</v>
      </c>
      <c r="Q4238" s="5" t="b">
        <f t="shared" si="200"/>
        <v>0</v>
      </c>
      <c r="R4238" s="5">
        <v>200</v>
      </c>
    </row>
    <row r="4239" spans="1:18">
      <c r="A4239" t="s">
        <v>4237</v>
      </c>
      <c r="B4239" s="1" t="str">
        <f t="shared" si="198"/>
        <v>Ribeirão Claro</v>
      </c>
      <c r="C4239" s="8" t="str">
        <f t="shared" si="199"/>
        <v>412180</v>
      </c>
      <c r="D4239" s="3">
        <v>180</v>
      </c>
      <c r="E4239" s="3">
        <v>66</v>
      </c>
      <c r="F4239" s="3">
        <v>63</v>
      </c>
      <c r="G4239" s="3">
        <v>57</v>
      </c>
      <c r="H4239" s="3">
        <v>56</v>
      </c>
      <c r="I4239" s="3">
        <v>72</v>
      </c>
      <c r="J4239" s="3">
        <v>55</v>
      </c>
      <c r="K4239" s="3">
        <v>55</v>
      </c>
      <c r="L4239" s="3">
        <v>55</v>
      </c>
      <c r="M4239" s="3">
        <v>71</v>
      </c>
      <c r="N4239" s="3">
        <v>47</v>
      </c>
      <c r="O4239" s="3">
        <v>90</v>
      </c>
      <c r="P4239">
        <v>1726</v>
      </c>
      <c r="Q4239" s="5" t="b">
        <f t="shared" si="200"/>
        <v>0</v>
      </c>
      <c r="R4239" s="5">
        <v>200</v>
      </c>
    </row>
    <row r="4240" spans="1:18">
      <c r="A4240" t="s">
        <v>4238</v>
      </c>
      <c r="B4240" s="1" t="str">
        <f t="shared" si="198"/>
        <v>Ribeirão do Pinhal</v>
      </c>
      <c r="C4240" s="8" t="str">
        <f t="shared" si="199"/>
        <v>412190</v>
      </c>
      <c r="D4240" s="3">
        <v>69</v>
      </c>
      <c r="E4240" s="3">
        <v>63</v>
      </c>
      <c r="F4240" s="3">
        <v>50</v>
      </c>
      <c r="G4240" s="3">
        <v>55</v>
      </c>
      <c r="H4240" s="3">
        <v>49</v>
      </c>
      <c r="I4240" s="3">
        <v>55</v>
      </c>
      <c r="J4240" s="3">
        <v>52</v>
      </c>
      <c r="K4240" s="3">
        <v>62</v>
      </c>
      <c r="L4240" s="3">
        <v>52</v>
      </c>
      <c r="M4240" s="3">
        <v>56</v>
      </c>
      <c r="N4240" s="3">
        <v>11</v>
      </c>
      <c r="O4240" s="3">
        <v>48</v>
      </c>
      <c r="P4240">
        <v>1951</v>
      </c>
      <c r="Q4240" s="5" t="b">
        <f t="shared" si="200"/>
        <v>0</v>
      </c>
      <c r="R4240" s="5">
        <v>200</v>
      </c>
    </row>
    <row r="4241" spans="1:18">
      <c r="A4241" t="s">
        <v>4239</v>
      </c>
      <c r="B4241" s="1" t="str">
        <f t="shared" si="198"/>
        <v>Rio Azul</v>
      </c>
      <c r="C4241" s="8" t="str">
        <f t="shared" si="199"/>
        <v>412200</v>
      </c>
      <c r="D4241" s="3">
        <v>177</v>
      </c>
      <c r="E4241" s="3">
        <v>89</v>
      </c>
      <c r="F4241" s="3">
        <v>128</v>
      </c>
      <c r="G4241" s="3">
        <v>199</v>
      </c>
      <c r="H4241" s="3">
        <v>160</v>
      </c>
      <c r="I4241" s="3">
        <v>330</v>
      </c>
      <c r="J4241" s="3">
        <v>184</v>
      </c>
      <c r="K4241" s="3">
        <v>228</v>
      </c>
      <c r="L4241" s="3">
        <v>228</v>
      </c>
      <c r="M4241" s="3">
        <v>252</v>
      </c>
      <c r="N4241" s="3">
        <v>241</v>
      </c>
      <c r="O4241" s="3">
        <v>603</v>
      </c>
      <c r="P4241">
        <v>5770</v>
      </c>
      <c r="Q4241" s="5" t="b">
        <f t="shared" si="200"/>
        <v>0</v>
      </c>
      <c r="R4241" s="5">
        <v>200</v>
      </c>
    </row>
    <row r="4242" spans="1:18">
      <c r="A4242" t="s">
        <v>4240</v>
      </c>
      <c r="B4242" s="1" t="str">
        <f t="shared" si="198"/>
        <v>Rio Bom</v>
      </c>
      <c r="C4242" s="8" t="str">
        <f t="shared" si="199"/>
        <v>412210</v>
      </c>
      <c r="D4242" s="3">
        <v>90</v>
      </c>
      <c r="E4242" s="3">
        <v>127</v>
      </c>
      <c r="F4242" s="3">
        <v>142</v>
      </c>
      <c r="G4242" s="3">
        <v>125</v>
      </c>
      <c r="H4242" s="3">
        <v>115</v>
      </c>
      <c r="I4242" s="3">
        <v>113</v>
      </c>
      <c r="J4242" s="3">
        <v>42</v>
      </c>
      <c r="K4242" s="3">
        <v>65</v>
      </c>
      <c r="L4242" s="3">
        <v>80</v>
      </c>
      <c r="M4242" s="3">
        <v>74</v>
      </c>
      <c r="N4242" s="3">
        <v>81</v>
      </c>
      <c r="O4242" s="3">
        <v>105</v>
      </c>
      <c r="P4242">
        <v>2110</v>
      </c>
      <c r="Q4242" s="5" t="b">
        <f t="shared" si="200"/>
        <v>0</v>
      </c>
      <c r="R4242" s="5">
        <v>200</v>
      </c>
    </row>
    <row r="4243" spans="1:18">
      <c r="A4243" t="s">
        <v>4241</v>
      </c>
      <c r="B4243" s="1" t="str">
        <f t="shared" si="198"/>
        <v>Rio Bonito do Iguaçu</v>
      </c>
      <c r="C4243" s="8" t="str">
        <f t="shared" si="199"/>
        <v>412215</v>
      </c>
      <c r="D4243" s="3">
        <v>47</v>
      </c>
      <c r="E4243" s="3">
        <v>23</v>
      </c>
      <c r="F4243" s="3">
        <v>56</v>
      </c>
      <c r="G4243" s="3">
        <v>24</v>
      </c>
      <c r="H4243" s="3">
        <v>30</v>
      </c>
      <c r="I4243" s="3">
        <v>47</v>
      </c>
      <c r="J4243" s="3">
        <v>25</v>
      </c>
      <c r="K4243" s="3">
        <v>18</v>
      </c>
      <c r="L4243" s="3">
        <v>10</v>
      </c>
      <c r="M4243" s="3">
        <v>14</v>
      </c>
      <c r="N4243" s="3">
        <v>14</v>
      </c>
      <c r="O4243" s="3">
        <v>6</v>
      </c>
      <c r="P4243">
        <v>821</v>
      </c>
      <c r="Q4243" s="5" t="b">
        <f t="shared" si="200"/>
        <v>0</v>
      </c>
      <c r="R4243" s="5">
        <v>200</v>
      </c>
    </row>
    <row r="4244" spans="1:18">
      <c r="A4244" t="s">
        <v>4242</v>
      </c>
      <c r="B4244" s="1" t="str">
        <f t="shared" si="198"/>
        <v>Rio Branco do Ivaí</v>
      </c>
      <c r="C4244" s="8" t="str">
        <f t="shared" si="199"/>
        <v>412217</v>
      </c>
      <c r="D4244" s="3">
        <v>48</v>
      </c>
      <c r="E4244" s="3">
        <v>68</v>
      </c>
      <c r="F4244" s="3">
        <v>74</v>
      </c>
      <c r="G4244" s="3">
        <v>67</v>
      </c>
      <c r="H4244" s="3">
        <v>57</v>
      </c>
      <c r="I4244" s="3">
        <v>74</v>
      </c>
      <c r="J4244" s="3">
        <v>71</v>
      </c>
      <c r="K4244" s="3">
        <v>85</v>
      </c>
      <c r="L4244" s="3">
        <v>43</v>
      </c>
      <c r="M4244" s="3">
        <v>46</v>
      </c>
      <c r="N4244" s="3">
        <v>51</v>
      </c>
      <c r="O4244" s="3">
        <v>66</v>
      </c>
      <c r="P4244">
        <v>1588</v>
      </c>
      <c r="Q4244" s="5" t="b">
        <f t="shared" si="200"/>
        <v>0</v>
      </c>
      <c r="R4244" s="5">
        <v>200</v>
      </c>
    </row>
    <row r="4245" spans="1:18">
      <c r="A4245" t="s">
        <v>4243</v>
      </c>
      <c r="B4245" s="1" t="str">
        <f t="shared" si="198"/>
        <v>Rio Branco do Sul</v>
      </c>
      <c r="C4245" s="8" t="str">
        <f t="shared" si="199"/>
        <v>412220</v>
      </c>
      <c r="D4245" s="3">
        <v>66</v>
      </c>
      <c r="E4245" s="3">
        <v>124</v>
      </c>
      <c r="F4245" s="3">
        <v>88</v>
      </c>
      <c r="G4245" s="3">
        <v>0</v>
      </c>
      <c r="H4245" s="3">
        <v>52</v>
      </c>
      <c r="I4245" s="3">
        <v>116</v>
      </c>
      <c r="J4245" s="3">
        <v>25</v>
      </c>
      <c r="K4245" s="3">
        <v>0</v>
      </c>
      <c r="L4245" s="3">
        <v>78</v>
      </c>
      <c r="M4245" s="3">
        <v>0</v>
      </c>
      <c r="N4245" s="3">
        <v>87</v>
      </c>
      <c r="O4245" s="3">
        <v>67</v>
      </c>
      <c r="P4245">
        <v>1176</v>
      </c>
      <c r="Q4245" s="5" t="b">
        <f t="shared" si="200"/>
        <v>0</v>
      </c>
      <c r="R4245" s="5">
        <v>200</v>
      </c>
    </row>
    <row r="4246" spans="1:18">
      <c r="A4246" t="s">
        <v>4244</v>
      </c>
      <c r="B4246" s="1" t="str">
        <f t="shared" si="198"/>
        <v>Rio Negro</v>
      </c>
      <c r="C4246" s="8" t="str">
        <f t="shared" si="199"/>
        <v>412230</v>
      </c>
      <c r="D4246" s="3">
        <v>98</v>
      </c>
      <c r="E4246" s="3">
        <v>392</v>
      </c>
      <c r="F4246" s="3">
        <v>191</v>
      </c>
      <c r="G4246" s="3">
        <v>138</v>
      </c>
      <c r="H4246" s="3">
        <v>206</v>
      </c>
      <c r="I4246" s="3">
        <v>126</v>
      </c>
      <c r="J4246" s="3">
        <v>100</v>
      </c>
      <c r="K4246" s="3">
        <v>204</v>
      </c>
      <c r="L4246" s="3">
        <v>63</v>
      </c>
      <c r="M4246" s="3">
        <v>84</v>
      </c>
      <c r="N4246" s="3">
        <v>44</v>
      </c>
      <c r="O4246" s="3">
        <v>109</v>
      </c>
      <c r="P4246">
        <v>4016</v>
      </c>
      <c r="Q4246" s="5" t="b">
        <f t="shared" si="200"/>
        <v>0</v>
      </c>
      <c r="R4246" s="5">
        <v>200</v>
      </c>
    </row>
    <row r="4247" spans="1:18">
      <c r="A4247" t="s">
        <v>4245</v>
      </c>
      <c r="B4247" s="1" t="str">
        <f t="shared" si="198"/>
        <v>Rolândia</v>
      </c>
      <c r="C4247" s="8" t="str">
        <f t="shared" si="199"/>
        <v>412240</v>
      </c>
      <c r="D4247" s="3">
        <v>11015</v>
      </c>
      <c r="E4247" s="3">
        <v>11028</v>
      </c>
      <c r="F4247" s="3">
        <v>13023</v>
      </c>
      <c r="G4247" s="3">
        <v>8917</v>
      </c>
      <c r="H4247" s="3">
        <v>10047</v>
      </c>
      <c r="I4247" s="3">
        <v>13170</v>
      </c>
      <c r="J4247" s="3">
        <v>12068</v>
      </c>
      <c r="K4247" s="3">
        <v>10425</v>
      </c>
      <c r="L4247" s="3">
        <v>10235</v>
      </c>
      <c r="M4247" s="3">
        <v>10074</v>
      </c>
      <c r="N4247" s="3">
        <v>6080</v>
      </c>
      <c r="O4247" s="3">
        <v>5992</v>
      </c>
      <c r="P4247">
        <v>276122</v>
      </c>
      <c r="Q4247" s="5" t="b">
        <f t="shared" si="200"/>
        <v>0</v>
      </c>
      <c r="R4247" s="5">
        <v>200</v>
      </c>
    </row>
    <row r="4248" spans="1:18">
      <c r="A4248" t="s">
        <v>4246</v>
      </c>
      <c r="B4248" s="1" t="str">
        <f t="shared" si="198"/>
        <v>Roncador</v>
      </c>
      <c r="C4248" s="8" t="str">
        <f t="shared" si="199"/>
        <v>412250</v>
      </c>
      <c r="D4248" s="3">
        <v>337</v>
      </c>
      <c r="E4248" s="3">
        <v>1077</v>
      </c>
      <c r="F4248" s="3">
        <v>239</v>
      </c>
      <c r="G4248" s="3">
        <v>171</v>
      </c>
      <c r="H4248" s="3">
        <v>252</v>
      </c>
      <c r="I4248" s="3">
        <v>159</v>
      </c>
      <c r="J4248" s="3">
        <v>197</v>
      </c>
      <c r="K4248" s="3">
        <v>159</v>
      </c>
      <c r="L4248" s="3">
        <v>99</v>
      </c>
      <c r="M4248" s="3">
        <v>209</v>
      </c>
      <c r="N4248" s="3">
        <v>116</v>
      </c>
      <c r="O4248" s="3">
        <v>0</v>
      </c>
      <c r="P4248">
        <v>4403</v>
      </c>
      <c r="Q4248" s="5" t="b">
        <f t="shared" si="200"/>
        <v>0</v>
      </c>
      <c r="R4248" s="5">
        <v>200</v>
      </c>
    </row>
    <row r="4249" spans="1:18">
      <c r="A4249" t="s">
        <v>4247</v>
      </c>
      <c r="B4249" s="1" t="str">
        <f t="shared" si="198"/>
        <v>Rondon</v>
      </c>
      <c r="C4249" s="8" t="str">
        <f t="shared" si="199"/>
        <v>412260</v>
      </c>
      <c r="D4249" s="3">
        <v>98</v>
      </c>
      <c r="E4249" s="3">
        <v>62</v>
      </c>
      <c r="F4249" s="3">
        <v>79</v>
      </c>
      <c r="G4249" s="3">
        <v>75</v>
      </c>
      <c r="H4249" s="3">
        <v>35</v>
      </c>
      <c r="I4249" s="3">
        <v>96</v>
      </c>
      <c r="J4249" s="3">
        <v>69</v>
      </c>
      <c r="K4249" s="3">
        <v>74</v>
      </c>
      <c r="L4249" s="3">
        <v>52</v>
      </c>
      <c r="M4249" s="3">
        <v>52</v>
      </c>
      <c r="N4249" s="3">
        <v>32</v>
      </c>
      <c r="O4249" s="3">
        <v>248</v>
      </c>
      <c r="P4249">
        <v>2010</v>
      </c>
      <c r="Q4249" s="5" t="b">
        <f t="shared" si="200"/>
        <v>0</v>
      </c>
      <c r="R4249" s="5">
        <v>200</v>
      </c>
    </row>
    <row r="4250" spans="1:18">
      <c r="A4250" t="s">
        <v>4248</v>
      </c>
      <c r="B4250" s="1" t="str">
        <f t="shared" si="198"/>
        <v>Rosário do Ivaí</v>
      </c>
      <c r="C4250" s="8" t="str">
        <f t="shared" si="199"/>
        <v>412265</v>
      </c>
      <c r="D4250" s="3">
        <v>102</v>
      </c>
      <c r="E4250" s="3">
        <v>129</v>
      </c>
      <c r="F4250" s="3">
        <v>90</v>
      </c>
      <c r="G4250" s="3">
        <v>68</v>
      </c>
      <c r="H4250" s="3">
        <v>84</v>
      </c>
      <c r="I4250" s="3">
        <v>86</v>
      </c>
      <c r="J4250" s="3">
        <v>0</v>
      </c>
      <c r="K4250" s="3">
        <v>68</v>
      </c>
      <c r="L4250" s="3">
        <v>77</v>
      </c>
      <c r="M4250" s="3">
        <v>45</v>
      </c>
      <c r="N4250" s="3">
        <v>0</v>
      </c>
      <c r="O4250" s="3">
        <v>0</v>
      </c>
      <c r="P4250">
        <v>2600</v>
      </c>
      <c r="Q4250" s="5" t="b">
        <f t="shared" si="200"/>
        <v>0</v>
      </c>
      <c r="R4250" s="5">
        <v>200</v>
      </c>
    </row>
    <row r="4251" spans="1:18">
      <c r="A4251" t="s">
        <v>4249</v>
      </c>
      <c r="B4251" s="1" t="str">
        <f t="shared" si="198"/>
        <v>Sabáudia</v>
      </c>
      <c r="C4251" s="8" t="str">
        <f t="shared" si="199"/>
        <v>412270</v>
      </c>
      <c r="D4251" s="3">
        <v>0</v>
      </c>
      <c r="E4251" s="3">
        <v>63</v>
      </c>
      <c r="F4251" s="3">
        <v>59</v>
      </c>
      <c r="G4251" s="3">
        <v>62</v>
      </c>
      <c r="H4251" s="3">
        <v>46</v>
      </c>
      <c r="I4251" s="3">
        <v>41</v>
      </c>
      <c r="J4251" s="3">
        <v>56</v>
      </c>
      <c r="K4251" s="3">
        <v>70</v>
      </c>
      <c r="L4251" s="3">
        <v>18</v>
      </c>
      <c r="M4251" s="3">
        <v>60</v>
      </c>
      <c r="N4251" s="3">
        <v>0</v>
      </c>
      <c r="O4251" s="3">
        <v>0</v>
      </c>
      <c r="P4251">
        <v>1250</v>
      </c>
      <c r="Q4251" s="5" t="b">
        <f t="shared" si="200"/>
        <v>0</v>
      </c>
      <c r="R4251" s="5">
        <v>200</v>
      </c>
    </row>
    <row r="4252" spans="1:18">
      <c r="A4252" t="s">
        <v>4250</v>
      </c>
      <c r="B4252" s="1" t="str">
        <f t="shared" si="198"/>
        <v>Salgado Filho</v>
      </c>
      <c r="C4252" s="8" t="str">
        <f t="shared" si="199"/>
        <v>412280</v>
      </c>
      <c r="D4252" s="3">
        <v>7</v>
      </c>
      <c r="E4252" s="3">
        <v>41</v>
      </c>
      <c r="F4252" s="3">
        <v>26</v>
      </c>
      <c r="G4252" s="3">
        <v>5</v>
      </c>
      <c r="H4252" s="3">
        <v>22</v>
      </c>
      <c r="I4252" s="3">
        <v>18</v>
      </c>
      <c r="J4252" s="3">
        <v>34</v>
      </c>
      <c r="K4252" s="3">
        <v>22</v>
      </c>
      <c r="L4252" s="3">
        <v>30</v>
      </c>
      <c r="M4252" s="3">
        <v>19</v>
      </c>
      <c r="N4252" s="3">
        <v>50</v>
      </c>
      <c r="O4252" s="3">
        <v>169</v>
      </c>
      <c r="P4252">
        <v>765</v>
      </c>
      <c r="Q4252" s="5" t="b">
        <f t="shared" si="200"/>
        <v>0</v>
      </c>
      <c r="R4252" s="5">
        <v>200</v>
      </c>
    </row>
    <row r="4253" spans="1:18">
      <c r="A4253" t="s">
        <v>4251</v>
      </c>
      <c r="B4253" s="1" t="str">
        <f t="shared" si="198"/>
        <v>Salto do Itararé</v>
      </c>
      <c r="C4253" s="8" t="str">
        <f t="shared" si="199"/>
        <v>412290</v>
      </c>
      <c r="D4253" s="3">
        <v>21</v>
      </c>
      <c r="E4253" s="3">
        <v>8</v>
      </c>
      <c r="F4253" s="3">
        <v>10</v>
      </c>
      <c r="G4253" s="3">
        <v>8</v>
      </c>
      <c r="H4253" s="3">
        <v>0</v>
      </c>
      <c r="I4253" s="3">
        <v>3</v>
      </c>
      <c r="J4253" s="3">
        <v>0</v>
      </c>
      <c r="K4253" s="3">
        <v>37</v>
      </c>
      <c r="L4253" s="3">
        <v>43</v>
      </c>
      <c r="M4253" s="3">
        <v>31</v>
      </c>
      <c r="N4253" s="3">
        <v>17</v>
      </c>
      <c r="O4253" s="3">
        <v>16</v>
      </c>
      <c r="P4253">
        <v>958</v>
      </c>
      <c r="Q4253" s="5" t="b">
        <f t="shared" si="200"/>
        <v>0</v>
      </c>
      <c r="R4253" s="5">
        <v>200</v>
      </c>
    </row>
    <row r="4254" spans="1:18">
      <c r="A4254" t="s">
        <v>4252</v>
      </c>
      <c r="B4254" s="1" t="str">
        <f t="shared" si="198"/>
        <v>Salto do Lontra</v>
      </c>
      <c r="C4254" s="8" t="str">
        <f t="shared" si="199"/>
        <v>412300</v>
      </c>
      <c r="D4254" s="3">
        <v>56</v>
      </c>
      <c r="E4254" s="3">
        <v>93</v>
      </c>
      <c r="F4254" s="3">
        <v>827</v>
      </c>
      <c r="G4254" s="3">
        <v>101</v>
      </c>
      <c r="H4254" s="3">
        <v>99</v>
      </c>
      <c r="I4254" s="3">
        <v>61</v>
      </c>
      <c r="J4254" s="3">
        <v>131</v>
      </c>
      <c r="K4254" s="3">
        <v>103</v>
      </c>
      <c r="L4254" s="3">
        <v>103</v>
      </c>
      <c r="M4254" s="3">
        <v>96</v>
      </c>
      <c r="N4254" s="3">
        <v>122</v>
      </c>
      <c r="O4254" s="3">
        <v>84</v>
      </c>
      <c r="P4254">
        <v>2864</v>
      </c>
      <c r="Q4254" s="5" t="b">
        <f t="shared" si="200"/>
        <v>0</v>
      </c>
      <c r="R4254" s="5">
        <v>200</v>
      </c>
    </row>
    <row r="4255" spans="1:18">
      <c r="A4255" t="s">
        <v>4253</v>
      </c>
      <c r="B4255" s="1" t="str">
        <f t="shared" si="198"/>
        <v>Santa Amélia</v>
      </c>
      <c r="C4255" s="8" t="str">
        <f t="shared" si="199"/>
        <v>412310</v>
      </c>
      <c r="D4255" s="3">
        <v>22</v>
      </c>
      <c r="E4255" s="3">
        <v>22</v>
      </c>
      <c r="F4255" s="3">
        <v>22</v>
      </c>
      <c r="G4255" s="3">
        <v>24</v>
      </c>
      <c r="H4255" s="3">
        <v>22</v>
      </c>
      <c r="I4255" s="3">
        <v>5</v>
      </c>
      <c r="J4255" s="3">
        <v>22</v>
      </c>
      <c r="K4255" s="3">
        <v>34</v>
      </c>
      <c r="L4255" s="3">
        <v>0</v>
      </c>
      <c r="M4255" s="3">
        <v>0</v>
      </c>
      <c r="N4255" s="3">
        <v>0</v>
      </c>
      <c r="O4255" s="3">
        <v>0</v>
      </c>
      <c r="P4255">
        <v>466</v>
      </c>
      <c r="Q4255" s="5" t="str">
        <f t="shared" si="200"/>
        <v>SIM</v>
      </c>
      <c r="R4255" s="5">
        <v>100</v>
      </c>
    </row>
    <row r="4256" spans="1:18">
      <c r="A4256" t="s">
        <v>4254</v>
      </c>
      <c r="B4256" s="1" t="str">
        <f t="shared" si="198"/>
        <v>Santa Cecília do Pavão</v>
      </c>
      <c r="C4256" s="8" t="str">
        <f t="shared" si="199"/>
        <v>412320</v>
      </c>
      <c r="D4256" s="3">
        <v>0</v>
      </c>
      <c r="E4256" s="3">
        <v>0</v>
      </c>
      <c r="F4256" s="3">
        <v>20</v>
      </c>
      <c r="G4256" s="3">
        <v>20</v>
      </c>
      <c r="H4256" s="3">
        <v>14</v>
      </c>
      <c r="I4256" s="3">
        <v>14</v>
      </c>
      <c r="J4256" s="3">
        <v>0</v>
      </c>
      <c r="K4256" s="3">
        <v>23</v>
      </c>
      <c r="L4256" s="3">
        <v>28</v>
      </c>
      <c r="M4256" s="3">
        <v>17</v>
      </c>
      <c r="N4256" s="3">
        <v>13</v>
      </c>
      <c r="O4256" s="3">
        <v>0</v>
      </c>
      <c r="P4256">
        <v>462</v>
      </c>
      <c r="Q4256" s="5" t="b">
        <f t="shared" si="200"/>
        <v>0</v>
      </c>
      <c r="R4256" s="5">
        <v>200</v>
      </c>
    </row>
    <row r="4257" spans="1:18">
      <c r="A4257" t="s">
        <v>4255</v>
      </c>
      <c r="B4257" s="1" t="str">
        <f t="shared" si="198"/>
        <v>Santa Cruz de Monte Castelo</v>
      </c>
      <c r="C4257" s="8" t="str">
        <f t="shared" si="199"/>
        <v>412330</v>
      </c>
      <c r="D4257" s="3">
        <v>0</v>
      </c>
      <c r="E4257" s="3">
        <v>1</v>
      </c>
      <c r="F4257" s="3">
        <v>3</v>
      </c>
      <c r="G4257" s="3">
        <v>11</v>
      </c>
      <c r="H4257" s="3">
        <v>10</v>
      </c>
      <c r="I4257" s="3">
        <v>12</v>
      </c>
      <c r="J4257" s="3">
        <v>2</v>
      </c>
      <c r="K4257" s="3">
        <v>9</v>
      </c>
      <c r="L4257" s="3">
        <v>2</v>
      </c>
      <c r="M4257" s="3">
        <v>2</v>
      </c>
      <c r="N4257" s="3">
        <v>0</v>
      </c>
      <c r="O4257" s="3">
        <v>2</v>
      </c>
      <c r="P4257">
        <v>241</v>
      </c>
      <c r="Q4257" s="5" t="b">
        <f t="shared" si="200"/>
        <v>0</v>
      </c>
      <c r="R4257" s="5">
        <v>200</v>
      </c>
    </row>
    <row r="4258" spans="1:18">
      <c r="A4258" t="s">
        <v>4256</v>
      </c>
      <c r="B4258" s="1" t="str">
        <f t="shared" si="198"/>
        <v>Santa Fé</v>
      </c>
      <c r="C4258" s="8" t="str">
        <f t="shared" si="199"/>
        <v>412340</v>
      </c>
      <c r="D4258" s="3">
        <v>58</v>
      </c>
      <c r="E4258" s="3">
        <v>101</v>
      </c>
      <c r="F4258" s="3">
        <v>0</v>
      </c>
      <c r="G4258" s="3">
        <v>0</v>
      </c>
      <c r="H4258" s="3">
        <v>68</v>
      </c>
      <c r="I4258" s="3">
        <v>123</v>
      </c>
      <c r="J4258" s="3">
        <v>107</v>
      </c>
      <c r="K4258" s="3">
        <v>61</v>
      </c>
      <c r="L4258" s="3">
        <v>157</v>
      </c>
      <c r="M4258" s="3">
        <v>69</v>
      </c>
      <c r="N4258" s="3">
        <v>132</v>
      </c>
      <c r="O4258" s="3">
        <v>0</v>
      </c>
      <c r="P4258">
        <v>3675</v>
      </c>
      <c r="Q4258" s="5" t="b">
        <f t="shared" si="200"/>
        <v>0</v>
      </c>
      <c r="R4258" s="5">
        <v>200</v>
      </c>
    </row>
    <row r="4259" spans="1:18">
      <c r="A4259" t="s">
        <v>4257</v>
      </c>
      <c r="B4259" s="1" t="str">
        <f t="shared" si="198"/>
        <v>Santa Helena</v>
      </c>
      <c r="C4259" s="8" t="str">
        <f t="shared" si="199"/>
        <v>412350</v>
      </c>
      <c r="D4259" s="3">
        <v>401</v>
      </c>
      <c r="E4259" s="3">
        <v>389</v>
      </c>
      <c r="F4259" s="3">
        <v>531</v>
      </c>
      <c r="G4259" s="3">
        <v>0</v>
      </c>
      <c r="H4259" s="3">
        <v>475</v>
      </c>
      <c r="I4259" s="3">
        <v>427</v>
      </c>
      <c r="J4259" s="3">
        <v>351</v>
      </c>
      <c r="K4259" s="3">
        <v>400</v>
      </c>
      <c r="L4259" s="3">
        <v>636</v>
      </c>
      <c r="M4259" s="3">
        <v>354</v>
      </c>
      <c r="N4259" s="3">
        <v>354</v>
      </c>
      <c r="O4259" s="3">
        <v>0</v>
      </c>
      <c r="P4259">
        <v>5299</v>
      </c>
      <c r="Q4259" s="5" t="b">
        <f t="shared" si="200"/>
        <v>0</v>
      </c>
      <c r="R4259" s="5">
        <v>200</v>
      </c>
    </row>
    <row r="4260" spans="1:18">
      <c r="A4260" t="s">
        <v>4258</v>
      </c>
      <c r="B4260" s="1" t="str">
        <f t="shared" si="198"/>
        <v>Santa Inês</v>
      </c>
      <c r="C4260" s="8" t="str">
        <f t="shared" si="199"/>
        <v>412360</v>
      </c>
      <c r="D4260" s="3">
        <v>36</v>
      </c>
      <c r="E4260" s="3">
        <v>33</v>
      </c>
      <c r="F4260" s="3">
        <v>36</v>
      </c>
      <c r="G4260" s="3">
        <v>33</v>
      </c>
      <c r="H4260" s="3">
        <v>33</v>
      </c>
      <c r="I4260" s="3">
        <v>30</v>
      </c>
      <c r="J4260" s="3">
        <v>33</v>
      </c>
      <c r="K4260" s="3">
        <v>31</v>
      </c>
      <c r="L4260" s="3">
        <v>33</v>
      </c>
      <c r="M4260" s="3">
        <v>30</v>
      </c>
      <c r="N4260" s="3">
        <v>31</v>
      </c>
      <c r="O4260" s="3">
        <v>48</v>
      </c>
      <c r="P4260">
        <v>872</v>
      </c>
      <c r="Q4260" s="5" t="b">
        <f t="shared" si="200"/>
        <v>0</v>
      </c>
      <c r="R4260" s="5">
        <v>200</v>
      </c>
    </row>
    <row r="4261" spans="1:18">
      <c r="A4261" t="s">
        <v>4259</v>
      </c>
      <c r="B4261" s="1" t="str">
        <f t="shared" si="198"/>
        <v>Santa Isabel do Ivaí</v>
      </c>
      <c r="C4261" s="8" t="str">
        <f t="shared" si="199"/>
        <v>412370</v>
      </c>
      <c r="D4261" s="3">
        <v>77</v>
      </c>
      <c r="E4261" s="3">
        <v>66</v>
      </c>
      <c r="F4261" s="3">
        <v>73</v>
      </c>
      <c r="G4261" s="3">
        <v>34</v>
      </c>
      <c r="H4261" s="3">
        <v>32</v>
      </c>
      <c r="I4261" s="3">
        <v>34</v>
      </c>
      <c r="J4261" s="3">
        <v>30</v>
      </c>
      <c r="K4261" s="3">
        <v>37</v>
      </c>
      <c r="L4261" s="3">
        <v>68</v>
      </c>
      <c r="M4261" s="3">
        <v>66</v>
      </c>
      <c r="N4261" s="3">
        <v>68</v>
      </c>
      <c r="O4261" s="3">
        <v>0</v>
      </c>
      <c r="P4261">
        <v>1138</v>
      </c>
      <c r="Q4261" s="5" t="b">
        <f t="shared" si="200"/>
        <v>0</v>
      </c>
      <c r="R4261" s="5">
        <v>200</v>
      </c>
    </row>
    <row r="4262" spans="1:18">
      <c r="A4262" t="s">
        <v>4260</v>
      </c>
      <c r="B4262" s="1" t="str">
        <f t="shared" si="198"/>
        <v>Santa Izabel do Oeste</v>
      </c>
      <c r="C4262" s="8" t="str">
        <f t="shared" si="199"/>
        <v>412380</v>
      </c>
      <c r="D4262" s="3">
        <v>91</v>
      </c>
      <c r="E4262" s="3">
        <v>275</v>
      </c>
      <c r="F4262" s="3">
        <v>246</v>
      </c>
      <c r="G4262" s="3">
        <v>122</v>
      </c>
      <c r="H4262" s="3">
        <v>110</v>
      </c>
      <c r="I4262" s="3">
        <v>101</v>
      </c>
      <c r="J4262" s="3">
        <v>30</v>
      </c>
      <c r="K4262" s="3">
        <v>11</v>
      </c>
      <c r="L4262" s="3">
        <v>31</v>
      </c>
      <c r="M4262" s="3">
        <v>54</v>
      </c>
      <c r="N4262" s="3">
        <v>25</v>
      </c>
      <c r="O4262" s="3">
        <v>72</v>
      </c>
      <c r="P4262">
        <v>1514</v>
      </c>
      <c r="Q4262" s="5" t="b">
        <f t="shared" si="200"/>
        <v>0</v>
      </c>
      <c r="R4262" s="5">
        <v>200</v>
      </c>
    </row>
    <row r="4263" spans="1:18">
      <c r="A4263" t="s">
        <v>4261</v>
      </c>
      <c r="B4263" s="1" t="str">
        <f t="shared" si="198"/>
        <v>Santa Lúcia</v>
      </c>
      <c r="C4263" s="8" t="str">
        <f t="shared" si="199"/>
        <v>412382</v>
      </c>
      <c r="D4263" s="3">
        <v>14</v>
      </c>
      <c r="E4263" s="3">
        <v>2</v>
      </c>
      <c r="F4263" s="3">
        <v>21</v>
      </c>
      <c r="G4263" s="3">
        <v>7</v>
      </c>
      <c r="H4263" s="3">
        <v>9</v>
      </c>
      <c r="I4263" s="3">
        <v>26</v>
      </c>
      <c r="J4263" s="3">
        <v>16</v>
      </c>
      <c r="K4263" s="3">
        <v>15</v>
      </c>
      <c r="L4263" s="3">
        <v>18</v>
      </c>
      <c r="M4263" s="3">
        <v>27</v>
      </c>
      <c r="N4263" s="3">
        <v>16</v>
      </c>
      <c r="O4263" s="3">
        <v>5</v>
      </c>
      <c r="P4263">
        <v>331</v>
      </c>
      <c r="Q4263" s="5" t="b">
        <f t="shared" si="200"/>
        <v>0</v>
      </c>
      <c r="R4263" s="5">
        <v>200</v>
      </c>
    </row>
    <row r="4264" spans="1:18">
      <c r="A4264" t="s">
        <v>4262</v>
      </c>
      <c r="B4264" s="1" t="str">
        <f t="shared" si="198"/>
        <v>Santa Maria do Oeste</v>
      </c>
      <c r="C4264" s="8" t="str">
        <f t="shared" si="199"/>
        <v>412385</v>
      </c>
      <c r="D4264" s="3">
        <v>32</v>
      </c>
      <c r="E4264" s="3">
        <v>32</v>
      </c>
      <c r="F4264" s="3">
        <v>36</v>
      </c>
      <c r="G4264" s="3">
        <v>27</v>
      </c>
      <c r="H4264" s="3">
        <v>43</v>
      </c>
      <c r="I4264" s="3">
        <v>41</v>
      </c>
      <c r="J4264" s="3">
        <v>35</v>
      </c>
      <c r="K4264" s="3">
        <v>27</v>
      </c>
      <c r="L4264" s="3">
        <v>31</v>
      </c>
      <c r="M4264" s="3">
        <v>31</v>
      </c>
      <c r="N4264" s="3">
        <v>51</v>
      </c>
      <c r="O4264" s="3">
        <v>28</v>
      </c>
      <c r="P4264">
        <v>922</v>
      </c>
      <c r="Q4264" s="5" t="b">
        <f t="shared" si="200"/>
        <v>0</v>
      </c>
      <c r="R4264" s="5">
        <v>200</v>
      </c>
    </row>
    <row r="4265" spans="1:18">
      <c r="A4265" t="s">
        <v>4263</v>
      </c>
      <c r="B4265" s="1" t="str">
        <f t="shared" si="198"/>
        <v>Santa Mariana</v>
      </c>
      <c r="C4265" s="8" t="str">
        <f t="shared" si="199"/>
        <v>412390</v>
      </c>
      <c r="D4265" s="3">
        <v>44</v>
      </c>
      <c r="E4265" s="3">
        <v>66</v>
      </c>
      <c r="F4265" s="3">
        <v>58</v>
      </c>
      <c r="G4265" s="3">
        <v>19</v>
      </c>
      <c r="H4265" s="3">
        <v>26</v>
      </c>
      <c r="I4265" s="3">
        <v>33</v>
      </c>
      <c r="J4265" s="3">
        <v>34</v>
      </c>
      <c r="K4265" s="3">
        <v>40</v>
      </c>
      <c r="L4265" s="3">
        <v>61</v>
      </c>
      <c r="M4265" s="3">
        <v>64</v>
      </c>
      <c r="N4265" s="3">
        <v>0</v>
      </c>
      <c r="O4265" s="3">
        <v>51</v>
      </c>
      <c r="P4265">
        <v>1127</v>
      </c>
      <c r="Q4265" s="5" t="b">
        <f t="shared" si="200"/>
        <v>0</v>
      </c>
      <c r="R4265" s="5">
        <v>200</v>
      </c>
    </row>
    <row r="4266" spans="1:18">
      <c r="A4266" t="s">
        <v>4264</v>
      </c>
      <c r="B4266" s="1" t="str">
        <f t="shared" si="198"/>
        <v>Santa Mônica</v>
      </c>
      <c r="C4266" s="8" t="str">
        <f t="shared" si="199"/>
        <v>412395</v>
      </c>
      <c r="D4266" s="3">
        <v>157</v>
      </c>
      <c r="E4266" s="3">
        <v>109</v>
      </c>
      <c r="F4266" s="3">
        <v>120</v>
      </c>
      <c r="G4266" s="3">
        <v>91</v>
      </c>
      <c r="H4266" s="3">
        <v>72</v>
      </c>
      <c r="I4266" s="3">
        <v>60</v>
      </c>
      <c r="J4266" s="3">
        <v>62</v>
      </c>
      <c r="K4266" s="3">
        <v>54</v>
      </c>
      <c r="L4266" s="3">
        <v>109</v>
      </c>
      <c r="M4266" s="3">
        <v>36</v>
      </c>
      <c r="N4266" s="3">
        <v>85</v>
      </c>
      <c r="O4266" s="3">
        <v>58</v>
      </c>
      <c r="P4266">
        <v>1921</v>
      </c>
      <c r="Q4266" s="5" t="b">
        <f t="shared" si="200"/>
        <v>0</v>
      </c>
      <c r="R4266" s="5">
        <v>200</v>
      </c>
    </row>
    <row r="4267" spans="1:18">
      <c r="A4267" t="s">
        <v>4265</v>
      </c>
      <c r="B4267" s="1" t="str">
        <f t="shared" si="198"/>
        <v>Santa Tereza do Oeste</v>
      </c>
      <c r="C4267" s="8" t="str">
        <f t="shared" si="199"/>
        <v>412402</v>
      </c>
      <c r="D4267" s="3">
        <v>27</v>
      </c>
      <c r="E4267" s="3">
        <v>22</v>
      </c>
      <c r="F4267" s="3">
        <v>34</v>
      </c>
      <c r="G4267" s="3">
        <v>38</v>
      </c>
      <c r="H4267" s="3">
        <v>33</v>
      </c>
      <c r="I4267" s="3">
        <v>30</v>
      </c>
      <c r="J4267" s="3">
        <v>94</v>
      </c>
      <c r="K4267" s="3">
        <v>105</v>
      </c>
      <c r="L4267" s="3">
        <v>118</v>
      </c>
      <c r="M4267" s="3">
        <v>106</v>
      </c>
      <c r="N4267" s="3">
        <v>37</v>
      </c>
      <c r="O4267" s="3">
        <v>85</v>
      </c>
      <c r="P4267">
        <v>1400</v>
      </c>
      <c r="Q4267" s="5" t="b">
        <f t="shared" si="200"/>
        <v>0</v>
      </c>
      <c r="R4267" s="5">
        <v>200</v>
      </c>
    </row>
    <row r="4268" spans="1:18">
      <c r="A4268" t="s">
        <v>4266</v>
      </c>
      <c r="B4268" s="1" t="str">
        <f t="shared" si="198"/>
        <v>Santa Terezinha de Itaipu</v>
      </c>
      <c r="C4268" s="8" t="str">
        <f t="shared" si="199"/>
        <v>412405</v>
      </c>
      <c r="D4268" s="3">
        <v>0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118</v>
      </c>
      <c r="M4268" s="3">
        <v>0</v>
      </c>
      <c r="N4268" s="3">
        <v>80</v>
      </c>
      <c r="O4268" s="3">
        <v>108</v>
      </c>
      <c r="P4268">
        <v>1406</v>
      </c>
      <c r="Q4268" s="5" t="b">
        <f t="shared" si="200"/>
        <v>0</v>
      </c>
      <c r="R4268" s="5">
        <v>200</v>
      </c>
    </row>
    <row r="4269" spans="1:18">
      <c r="A4269" t="s">
        <v>4267</v>
      </c>
      <c r="B4269" s="1" t="str">
        <f t="shared" si="198"/>
        <v>Santana do Itararé</v>
      </c>
      <c r="C4269" s="8" t="str">
        <f t="shared" si="199"/>
        <v>412400</v>
      </c>
      <c r="D4269" s="3">
        <v>54</v>
      </c>
      <c r="E4269" s="3">
        <v>56</v>
      </c>
      <c r="F4269" s="3">
        <v>51</v>
      </c>
      <c r="G4269" s="3">
        <v>64</v>
      </c>
      <c r="H4269" s="3">
        <v>45</v>
      </c>
      <c r="I4269" s="3">
        <v>39</v>
      </c>
      <c r="J4269" s="3">
        <v>71</v>
      </c>
      <c r="K4269" s="3">
        <v>46</v>
      </c>
      <c r="L4269" s="3">
        <v>25</v>
      </c>
      <c r="M4269" s="3">
        <v>26</v>
      </c>
      <c r="N4269" s="3">
        <v>0</v>
      </c>
      <c r="O4269" s="3">
        <v>28</v>
      </c>
      <c r="P4269">
        <v>997</v>
      </c>
      <c r="Q4269" s="5" t="b">
        <f t="shared" si="200"/>
        <v>0</v>
      </c>
      <c r="R4269" s="5">
        <v>200</v>
      </c>
    </row>
    <row r="4270" spans="1:18">
      <c r="A4270" t="s">
        <v>4268</v>
      </c>
      <c r="B4270" s="1" t="str">
        <f t="shared" si="198"/>
        <v>Santo Antônio da Platina</v>
      </c>
      <c r="C4270" s="8" t="str">
        <f t="shared" si="199"/>
        <v>412410</v>
      </c>
      <c r="D4270" s="3">
        <v>231</v>
      </c>
      <c r="E4270" s="3">
        <v>234</v>
      </c>
      <c r="F4270" s="3">
        <v>329</v>
      </c>
      <c r="G4270" s="3">
        <v>234</v>
      </c>
      <c r="H4270" s="3">
        <v>249</v>
      </c>
      <c r="I4270" s="3">
        <v>263</v>
      </c>
      <c r="J4270" s="3">
        <v>281</v>
      </c>
      <c r="K4270" s="3">
        <v>233</v>
      </c>
      <c r="L4270" s="3">
        <v>188</v>
      </c>
      <c r="M4270" s="3">
        <v>179</v>
      </c>
      <c r="N4270" s="3">
        <v>183</v>
      </c>
      <c r="O4270" s="3">
        <v>92</v>
      </c>
      <c r="P4270">
        <v>5397</v>
      </c>
      <c r="Q4270" s="5" t="b">
        <f t="shared" si="200"/>
        <v>0</v>
      </c>
      <c r="R4270" s="5">
        <v>200</v>
      </c>
    </row>
    <row r="4271" spans="1:18">
      <c r="A4271" t="s">
        <v>4269</v>
      </c>
      <c r="B4271" s="1" t="str">
        <f t="shared" si="198"/>
        <v>Santo Antônio do Caiuá</v>
      </c>
      <c r="C4271" s="8" t="str">
        <f t="shared" si="199"/>
        <v>412420</v>
      </c>
      <c r="D4271" s="3">
        <v>21</v>
      </c>
      <c r="E4271" s="3">
        <v>45</v>
      </c>
      <c r="F4271" s="3">
        <v>14</v>
      </c>
      <c r="G4271" s="3">
        <v>23</v>
      </c>
      <c r="H4271" s="3">
        <v>22</v>
      </c>
      <c r="I4271" s="3">
        <v>18</v>
      </c>
      <c r="J4271" s="3">
        <v>13</v>
      </c>
      <c r="K4271" s="3">
        <v>22</v>
      </c>
      <c r="L4271" s="3">
        <v>33</v>
      </c>
      <c r="M4271" s="3">
        <v>31</v>
      </c>
      <c r="N4271" s="3">
        <v>24</v>
      </c>
      <c r="O4271" s="3">
        <v>31</v>
      </c>
      <c r="P4271">
        <v>679</v>
      </c>
      <c r="Q4271" s="5" t="b">
        <f t="shared" si="200"/>
        <v>0</v>
      </c>
      <c r="R4271" s="5">
        <v>200</v>
      </c>
    </row>
    <row r="4272" spans="1:18">
      <c r="A4272" t="s">
        <v>4270</v>
      </c>
      <c r="B4272" s="1" t="str">
        <f t="shared" si="198"/>
        <v>Santo Antônio do Paraíso</v>
      </c>
      <c r="C4272" s="8" t="str">
        <f t="shared" si="199"/>
        <v>412430</v>
      </c>
      <c r="D4272" s="3">
        <v>23</v>
      </c>
      <c r="E4272" s="3">
        <v>30</v>
      </c>
      <c r="F4272" s="3">
        <v>25</v>
      </c>
      <c r="G4272" s="3">
        <v>40</v>
      </c>
      <c r="H4272" s="3">
        <v>40</v>
      </c>
      <c r="I4272" s="3">
        <v>44</v>
      </c>
      <c r="J4272" s="3">
        <v>38</v>
      </c>
      <c r="K4272" s="3">
        <v>35</v>
      </c>
      <c r="L4272" s="3">
        <v>36</v>
      </c>
      <c r="M4272" s="3">
        <v>42</v>
      </c>
      <c r="N4272" s="3">
        <v>0</v>
      </c>
      <c r="O4272" s="3">
        <v>0</v>
      </c>
      <c r="P4272">
        <v>771</v>
      </c>
      <c r="Q4272" s="5" t="b">
        <f t="shared" si="200"/>
        <v>0</v>
      </c>
      <c r="R4272" s="5">
        <v>200</v>
      </c>
    </row>
    <row r="4273" spans="1:18">
      <c r="A4273" t="s">
        <v>4271</v>
      </c>
      <c r="B4273" s="1" t="str">
        <f t="shared" si="198"/>
        <v>Santo Antônio do Sudoeste</v>
      </c>
      <c r="C4273" s="8" t="str">
        <f t="shared" si="199"/>
        <v>412440</v>
      </c>
      <c r="D4273" s="3">
        <v>78</v>
      </c>
      <c r="E4273" s="3">
        <v>87</v>
      </c>
      <c r="F4273" s="3">
        <v>116</v>
      </c>
      <c r="G4273" s="3">
        <v>85</v>
      </c>
      <c r="H4273" s="3">
        <v>66</v>
      </c>
      <c r="I4273" s="3">
        <v>123</v>
      </c>
      <c r="J4273" s="3">
        <v>75</v>
      </c>
      <c r="K4273" s="3">
        <v>154</v>
      </c>
      <c r="L4273" s="3">
        <v>131</v>
      </c>
      <c r="M4273" s="3">
        <v>82</v>
      </c>
      <c r="N4273" s="3">
        <v>80</v>
      </c>
      <c r="O4273" s="3">
        <v>73</v>
      </c>
      <c r="P4273">
        <v>2288</v>
      </c>
      <c r="Q4273" s="5" t="b">
        <f t="shared" si="200"/>
        <v>0</v>
      </c>
      <c r="R4273" s="5">
        <v>200</v>
      </c>
    </row>
    <row r="4274" spans="1:18">
      <c r="A4274" t="s">
        <v>4272</v>
      </c>
      <c r="B4274" s="1" t="str">
        <f t="shared" si="198"/>
        <v>Santo Inácio</v>
      </c>
      <c r="C4274" s="8" t="str">
        <f t="shared" si="199"/>
        <v>412450</v>
      </c>
      <c r="D4274" s="3">
        <v>99</v>
      </c>
      <c r="E4274" s="3">
        <v>87</v>
      </c>
      <c r="F4274" s="3">
        <v>90</v>
      </c>
      <c r="G4274" s="3">
        <v>83</v>
      </c>
      <c r="H4274" s="3">
        <v>97</v>
      </c>
      <c r="I4274" s="3">
        <v>69</v>
      </c>
      <c r="J4274" s="3">
        <v>57</v>
      </c>
      <c r="K4274" s="3">
        <v>36</v>
      </c>
      <c r="L4274" s="3">
        <v>20</v>
      </c>
      <c r="M4274" s="3">
        <v>30</v>
      </c>
      <c r="N4274" s="3">
        <v>31</v>
      </c>
      <c r="O4274" s="3">
        <v>46</v>
      </c>
      <c r="P4274">
        <v>1517</v>
      </c>
      <c r="Q4274" s="5" t="b">
        <f t="shared" si="200"/>
        <v>0</v>
      </c>
      <c r="R4274" s="5">
        <v>200</v>
      </c>
    </row>
    <row r="4275" spans="1:18">
      <c r="A4275" t="s">
        <v>4273</v>
      </c>
      <c r="B4275" s="1" t="str">
        <f t="shared" si="198"/>
        <v>São Carlos do Ivaí</v>
      </c>
      <c r="C4275" s="8" t="str">
        <f t="shared" si="199"/>
        <v>412460</v>
      </c>
      <c r="D4275" s="3">
        <v>108</v>
      </c>
      <c r="E4275" s="3">
        <v>57</v>
      </c>
      <c r="F4275" s="3">
        <v>162</v>
      </c>
      <c r="G4275" s="3">
        <v>0</v>
      </c>
      <c r="H4275" s="3">
        <v>0</v>
      </c>
      <c r="I4275" s="3">
        <v>125</v>
      </c>
      <c r="J4275" s="3">
        <v>84</v>
      </c>
      <c r="K4275" s="3">
        <v>43</v>
      </c>
      <c r="L4275" s="3">
        <v>75</v>
      </c>
      <c r="M4275" s="3">
        <v>0</v>
      </c>
      <c r="N4275" s="3">
        <v>783</v>
      </c>
      <c r="O4275" s="3">
        <v>0</v>
      </c>
      <c r="P4275">
        <v>2274</v>
      </c>
      <c r="Q4275" s="5" t="b">
        <f t="shared" si="200"/>
        <v>0</v>
      </c>
      <c r="R4275" s="5">
        <v>200</v>
      </c>
    </row>
    <row r="4276" spans="1:18">
      <c r="A4276" t="s">
        <v>4274</v>
      </c>
      <c r="B4276" s="1" t="str">
        <f t="shared" si="198"/>
        <v>São Jerônimo da Serra</v>
      </c>
      <c r="C4276" s="8" t="str">
        <f t="shared" si="199"/>
        <v>412470</v>
      </c>
      <c r="D4276" s="3">
        <v>26</v>
      </c>
      <c r="E4276" s="3">
        <v>29</v>
      </c>
      <c r="F4276" s="3">
        <v>45</v>
      </c>
      <c r="G4276" s="3">
        <v>33</v>
      </c>
      <c r="H4276" s="3">
        <v>45</v>
      </c>
      <c r="I4276" s="3">
        <v>28</v>
      </c>
      <c r="J4276" s="3">
        <v>24</v>
      </c>
      <c r="K4276" s="3">
        <v>35</v>
      </c>
      <c r="L4276" s="3">
        <v>25</v>
      </c>
      <c r="M4276" s="3">
        <v>20</v>
      </c>
      <c r="N4276" s="3">
        <v>29</v>
      </c>
      <c r="O4276" s="3">
        <v>33</v>
      </c>
      <c r="P4276">
        <v>864</v>
      </c>
      <c r="Q4276" s="5" t="b">
        <f t="shared" si="200"/>
        <v>0</v>
      </c>
      <c r="R4276" s="5">
        <v>200</v>
      </c>
    </row>
    <row r="4277" spans="1:18">
      <c r="A4277" t="s">
        <v>4275</v>
      </c>
      <c r="B4277" s="1" t="str">
        <f t="shared" si="198"/>
        <v>São João</v>
      </c>
      <c r="C4277" s="8" t="str">
        <f t="shared" si="199"/>
        <v>412480</v>
      </c>
      <c r="D4277" s="3">
        <v>337</v>
      </c>
      <c r="E4277" s="3">
        <v>37</v>
      </c>
      <c r="F4277" s="3">
        <v>87</v>
      </c>
      <c r="G4277" s="3">
        <v>111</v>
      </c>
      <c r="H4277" s="3">
        <v>149</v>
      </c>
      <c r="I4277" s="3">
        <v>214</v>
      </c>
      <c r="J4277" s="3">
        <v>188</v>
      </c>
      <c r="K4277" s="3">
        <v>122</v>
      </c>
      <c r="L4277" s="3">
        <v>109</v>
      </c>
      <c r="M4277" s="3">
        <v>93</v>
      </c>
      <c r="N4277" s="3">
        <v>149</v>
      </c>
      <c r="O4277" s="3">
        <v>74</v>
      </c>
      <c r="P4277">
        <v>2889</v>
      </c>
      <c r="Q4277" s="5" t="b">
        <f t="shared" si="200"/>
        <v>0</v>
      </c>
      <c r="R4277" s="5">
        <v>200</v>
      </c>
    </row>
    <row r="4278" spans="1:18">
      <c r="A4278" t="s">
        <v>4276</v>
      </c>
      <c r="B4278" s="1" t="str">
        <f t="shared" si="198"/>
        <v>São João do Caiuá</v>
      </c>
      <c r="C4278" s="8" t="str">
        <f t="shared" si="199"/>
        <v>412490</v>
      </c>
      <c r="D4278" s="3">
        <v>21</v>
      </c>
      <c r="E4278" s="3">
        <v>40</v>
      </c>
      <c r="F4278" s="3">
        <v>16</v>
      </c>
      <c r="G4278" s="3">
        <v>9</v>
      </c>
      <c r="H4278" s="3">
        <v>5</v>
      </c>
      <c r="I4278" s="3">
        <v>16</v>
      </c>
      <c r="J4278" s="3">
        <v>10</v>
      </c>
      <c r="K4278" s="3">
        <v>20</v>
      </c>
      <c r="L4278" s="3">
        <v>25</v>
      </c>
      <c r="M4278" s="3">
        <v>1</v>
      </c>
      <c r="N4278" s="3">
        <v>16</v>
      </c>
      <c r="O4278" s="3">
        <v>7</v>
      </c>
      <c r="P4278">
        <v>470</v>
      </c>
      <c r="Q4278" s="5" t="b">
        <f t="shared" si="200"/>
        <v>0</v>
      </c>
      <c r="R4278" s="5">
        <v>200</v>
      </c>
    </row>
    <row r="4279" spans="1:18">
      <c r="A4279" t="s">
        <v>4277</v>
      </c>
      <c r="B4279" s="1" t="str">
        <f t="shared" si="198"/>
        <v>São João do Ivaí</v>
      </c>
      <c r="C4279" s="8" t="str">
        <f t="shared" si="199"/>
        <v>412500</v>
      </c>
      <c r="D4279" s="3">
        <v>137</v>
      </c>
      <c r="E4279" s="3">
        <v>145</v>
      </c>
      <c r="F4279" s="3">
        <v>98</v>
      </c>
      <c r="G4279" s="3">
        <v>118</v>
      </c>
      <c r="H4279" s="3">
        <v>81</v>
      </c>
      <c r="I4279" s="3">
        <v>95</v>
      </c>
      <c r="J4279" s="3">
        <v>77</v>
      </c>
      <c r="K4279" s="3">
        <v>97</v>
      </c>
      <c r="L4279" s="3">
        <v>91</v>
      </c>
      <c r="M4279" s="3">
        <v>66</v>
      </c>
      <c r="N4279" s="3">
        <v>92</v>
      </c>
      <c r="O4279" s="3">
        <v>117</v>
      </c>
      <c r="P4279">
        <v>2290</v>
      </c>
      <c r="Q4279" s="5" t="b">
        <f t="shared" si="200"/>
        <v>0</v>
      </c>
      <c r="R4279" s="5">
        <v>200</v>
      </c>
    </row>
    <row r="4280" spans="1:18">
      <c r="A4280" t="s">
        <v>4278</v>
      </c>
      <c r="B4280" s="1" t="str">
        <f t="shared" si="198"/>
        <v>São João do Triunfo</v>
      </c>
      <c r="C4280" s="8" t="str">
        <f t="shared" si="199"/>
        <v>412510</v>
      </c>
      <c r="D4280" s="3">
        <v>22</v>
      </c>
      <c r="E4280" s="3">
        <v>5</v>
      </c>
      <c r="F4280" s="3">
        <v>14</v>
      </c>
      <c r="G4280" s="3">
        <v>21</v>
      </c>
      <c r="H4280" s="3">
        <v>40</v>
      </c>
      <c r="I4280" s="3">
        <v>51</v>
      </c>
      <c r="J4280" s="3">
        <v>39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>
        <v>497</v>
      </c>
      <c r="Q4280" s="5" t="str">
        <f t="shared" si="200"/>
        <v>SIM</v>
      </c>
      <c r="R4280" s="5">
        <v>100</v>
      </c>
    </row>
    <row r="4281" spans="1:18">
      <c r="A4281" t="s">
        <v>4279</v>
      </c>
      <c r="B4281" s="1" t="str">
        <f t="shared" si="198"/>
        <v>São Jorge d'Oeste</v>
      </c>
      <c r="C4281" s="8" t="str">
        <f t="shared" si="199"/>
        <v>412520</v>
      </c>
      <c r="D4281" s="3">
        <v>35</v>
      </c>
      <c r="E4281" s="3">
        <v>4</v>
      </c>
      <c r="F4281" s="3">
        <v>59</v>
      </c>
      <c r="G4281" s="3">
        <v>39</v>
      </c>
      <c r="H4281" s="3">
        <v>36</v>
      </c>
      <c r="I4281" s="3">
        <v>45</v>
      </c>
      <c r="J4281" s="3">
        <v>30</v>
      </c>
      <c r="K4281" s="3">
        <v>14</v>
      </c>
      <c r="L4281" s="3">
        <v>12</v>
      </c>
      <c r="M4281" s="3">
        <v>3</v>
      </c>
      <c r="N4281" s="3">
        <v>6</v>
      </c>
      <c r="O4281" s="3">
        <v>11</v>
      </c>
      <c r="P4281">
        <v>699</v>
      </c>
      <c r="Q4281" s="5" t="b">
        <f t="shared" si="200"/>
        <v>0</v>
      </c>
      <c r="R4281" s="5">
        <v>200</v>
      </c>
    </row>
    <row r="4282" spans="1:18">
      <c r="A4282" t="s">
        <v>4280</v>
      </c>
      <c r="B4282" s="1" t="str">
        <f t="shared" si="198"/>
        <v>São Jorge do Ivaí</v>
      </c>
      <c r="C4282" s="8" t="str">
        <f t="shared" si="199"/>
        <v>412530</v>
      </c>
      <c r="D4282" s="3">
        <v>38</v>
      </c>
      <c r="E4282" s="3">
        <v>21</v>
      </c>
      <c r="F4282" s="3">
        <v>15</v>
      </c>
      <c r="G4282" s="3">
        <v>23</v>
      </c>
      <c r="H4282" s="3">
        <v>26</v>
      </c>
      <c r="I4282" s="3">
        <v>22</v>
      </c>
      <c r="J4282" s="3">
        <v>78</v>
      </c>
      <c r="K4282" s="3">
        <v>20</v>
      </c>
      <c r="L4282" s="3">
        <v>56</v>
      </c>
      <c r="M4282" s="3">
        <v>47</v>
      </c>
      <c r="N4282" s="3">
        <v>37</v>
      </c>
      <c r="O4282" s="3">
        <v>4</v>
      </c>
      <c r="P4282">
        <v>667</v>
      </c>
      <c r="Q4282" s="5" t="b">
        <f t="shared" si="200"/>
        <v>0</v>
      </c>
      <c r="R4282" s="5">
        <v>200</v>
      </c>
    </row>
    <row r="4283" spans="1:18">
      <c r="A4283" t="s">
        <v>4281</v>
      </c>
      <c r="B4283" s="1" t="str">
        <f t="shared" si="198"/>
        <v>São Jorge do Patrocínio</v>
      </c>
      <c r="C4283" s="8" t="str">
        <f t="shared" si="199"/>
        <v>412535</v>
      </c>
      <c r="D4283" s="3">
        <v>49</v>
      </c>
      <c r="E4283" s="3">
        <v>85</v>
      </c>
      <c r="F4283" s="3">
        <v>97</v>
      </c>
      <c r="G4283" s="3">
        <v>128</v>
      </c>
      <c r="H4283" s="3">
        <v>106</v>
      </c>
      <c r="I4283" s="3">
        <v>63</v>
      </c>
      <c r="J4283" s="3">
        <v>135</v>
      </c>
      <c r="K4283" s="3">
        <v>166</v>
      </c>
      <c r="L4283" s="3">
        <v>64</v>
      </c>
      <c r="M4283" s="3">
        <v>93</v>
      </c>
      <c r="N4283" s="3">
        <v>62</v>
      </c>
      <c r="O4283" s="3">
        <v>378</v>
      </c>
      <c r="P4283">
        <v>2951</v>
      </c>
      <c r="Q4283" s="5" t="b">
        <f t="shared" si="200"/>
        <v>0</v>
      </c>
      <c r="R4283" s="5">
        <v>200</v>
      </c>
    </row>
    <row r="4284" spans="1:18">
      <c r="A4284" t="s">
        <v>4282</v>
      </c>
      <c r="B4284" s="1" t="str">
        <f t="shared" si="198"/>
        <v>São José da Boa Vista</v>
      </c>
      <c r="C4284" s="8" t="str">
        <f t="shared" si="199"/>
        <v>412540</v>
      </c>
      <c r="D4284" s="3">
        <v>25</v>
      </c>
      <c r="E4284" s="3">
        <v>30</v>
      </c>
      <c r="F4284" s="3">
        <v>28</v>
      </c>
      <c r="G4284" s="3">
        <v>33</v>
      </c>
      <c r="H4284" s="3">
        <v>30</v>
      </c>
      <c r="I4284" s="3">
        <v>31</v>
      </c>
      <c r="J4284" s="3">
        <v>24</v>
      </c>
      <c r="K4284" s="3">
        <v>27</v>
      </c>
      <c r="L4284" s="3">
        <v>17</v>
      </c>
      <c r="M4284" s="3">
        <v>28</v>
      </c>
      <c r="N4284" s="3">
        <v>12</v>
      </c>
      <c r="O4284" s="3">
        <v>16</v>
      </c>
      <c r="P4284">
        <v>627</v>
      </c>
      <c r="Q4284" s="5" t="b">
        <f t="shared" si="200"/>
        <v>0</v>
      </c>
      <c r="R4284" s="5">
        <v>200</v>
      </c>
    </row>
    <row r="4285" spans="1:18">
      <c r="A4285" t="s">
        <v>4283</v>
      </c>
      <c r="B4285" s="1" t="str">
        <f t="shared" si="198"/>
        <v>São José das Palmeiras</v>
      </c>
      <c r="C4285" s="8" t="str">
        <f t="shared" si="199"/>
        <v>412545</v>
      </c>
      <c r="D4285" s="3">
        <v>52</v>
      </c>
      <c r="E4285" s="3">
        <v>52</v>
      </c>
      <c r="F4285" s="3">
        <v>28</v>
      </c>
      <c r="G4285" s="3">
        <v>46</v>
      </c>
      <c r="H4285" s="3">
        <v>56</v>
      </c>
      <c r="I4285" s="3">
        <v>55</v>
      </c>
      <c r="J4285" s="3">
        <v>70</v>
      </c>
      <c r="K4285" s="3">
        <v>78</v>
      </c>
      <c r="L4285" s="3">
        <v>71</v>
      </c>
      <c r="M4285" s="3">
        <v>63</v>
      </c>
      <c r="N4285" s="3">
        <v>44</v>
      </c>
      <c r="O4285" s="3">
        <v>31</v>
      </c>
      <c r="P4285">
        <v>1381</v>
      </c>
      <c r="Q4285" s="5" t="b">
        <f t="shared" si="200"/>
        <v>0</v>
      </c>
      <c r="R4285" s="5">
        <v>200</v>
      </c>
    </row>
    <row r="4286" spans="1:18">
      <c r="A4286" t="s">
        <v>4284</v>
      </c>
      <c r="B4286" s="1" t="str">
        <f t="shared" si="198"/>
        <v>São José dos Pinhais</v>
      </c>
      <c r="C4286" s="8" t="str">
        <f t="shared" si="199"/>
        <v>412550</v>
      </c>
      <c r="D4286" s="3">
        <v>656</v>
      </c>
      <c r="E4286" s="3">
        <v>222</v>
      </c>
      <c r="F4286" s="3">
        <v>615</v>
      </c>
      <c r="G4286" s="3">
        <v>1238</v>
      </c>
      <c r="H4286" s="3">
        <v>559</v>
      </c>
      <c r="I4286" s="3">
        <v>809</v>
      </c>
      <c r="J4286" s="3">
        <v>952</v>
      </c>
      <c r="K4286" s="3">
        <v>866</v>
      </c>
      <c r="L4286" s="3">
        <v>726</v>
      </c>
      <c r="M4286" s="3">
        <v>780</v>
      </c>
      <c r="N4286" s="3">
        <v>644</v>
      </c>
      <c r="O4286" s="3">
        <v>480</v>
      </c>
      <c r="P4286">
        <v>13965</v>
      </c>
      <c r="Q4286" s="5" t="b">
        <f t="shared" si="200"/>
        <v>0</v>
      </c>
      <c r="R4286" s="5">
        <v>200</v>
      </c>
    </row>
    <row r="4287" spans="1:18">
      <c r="A4287" t="s">
        <v>4285</v>
      </c>
      <c r="B4287" s="1" t="str">
        <f t="shared" si="198"/>
        <v>São Manoel do Paraná</v>
      </c>
      <c r="C4287" s="8" t="str">
        <f t="shared" si="199"/>
        <v>412555</v>
      </c>
      <c r="D4287" s="3">
        <v>42</v>
      </c>
      <c r="E4287" s="3">
        <v>31</v>
      </c>
      <c r="F4287" s="3">
        <v>26</v>
      </c>
      <c r="G4287" s="3">
        <v>41</v>
      </c>
      <c r="H4287" s="3">
        <v>41</v>
      </c>
      <c r="I4287" s="3">
        <v>23</v>
      </c>
      <c r="J4287" s="3">
        <v>43</v>
      </c>
      <c r="K4287" s="3">
        <v>25</v>
      </c>
      <c r="L4287" s="3">
        <v>40</v>
      </c>
      <c r="M4287" s="3">
        <v>39</v>
      </c>
      <c r="N4287" s="3">
        <v>29</v>
      </c>
      <c r="O4287" s="3">
        <v>112</v>
      </c>
      <c r="P4287">
        <v>1103</v>
      </c>
      <c r="Q4287" s="5" t="b">
        <f t="shared" si="200"/>
        <v>0</v>
      </c>
      <c r="R4287" s="5">
        <v>200</v>
      </c>
    </row>
    <row r="4288" spans="1:18">
      <c r="A4288" t="s">
        <v>4286</v>
      </c>
      <c r="B4288" s="1" t="str">
        <f t="shared" si="198"/>
        <v>São Mateus do Sul</v>
      </c>
      <c r="C4288" s="8" t="str">
        <f t="shared" si="199"/>
        <v>412560</v>
      </c>
      <c r="D4288" s="3">
        <v>157</v>
      </c>
      <c r="E4288" s="3">
        <v>345</v>
      </c>
      <c r="F4288" s="3">
        <v>520</v>
      </c>
      <c r="G4288" s="3">
        <v>499</v>
      </c>
      <c r="H4288" s="3">
        <v>268</v>
      </c>
      <c r="I4288" s="3">
        <v>334</v>
      </c>
      <c r="J4288" s="3">
        <v>247</v>
      </c>
      <c r="K4288" s="3">
        <v>146</v>
      </c>
      <c r="L4288" s="3">
        <v>232</v>
      </c>
      <c r="M4288" s="3">
        <v>188</v>
      </c>
      <c r="N4288" s="3">
        <v>116</v>
      </c>
      <c r="O4288" s="3">
        <v>104</v>
      </c>
      <c r="P4288">
        <v>5983</v>
      </c>
      <c r="Q4288" s="5" t="b">
        <f t="shared" si="200"/>
        <v>0</v>
      </c>
      <c r="R4288" s="5">
        <v>200</v>
      </c>
    </row>
    <row r="4289" spans="1:18">
      <c r="A4289" t="s">
        <v>4287</v>
      </c>
      <c r="B4289" s="1" t="str">
        <f t="shared" si="198"/>
        <v>São Miguel do Iguaçu</v>
      </c>
      <c r="C4289" s="8" t="str">
        <f t="shared" si="199"/>
        <v>412570</v>
      </c>
      <c r="D4289" s="3">
        <v>38</v>
      </c>
      <c r="E4289" s="3">
        <v>35</v>
      </c>
      <c r="F4289" s="3">
        <v>0</v>
      </c>
      <c r="G4289" s="3">
        <v>0</v>
      </c>
      <c r="H4289" s="3">
        <v>0</v>
      </c>
      <c r="I4289" s="3">
        <v>0</v>
      </c>
      <c r="J4289" s="3">
        <v>25</v>
      </c>
      <c r="K4289" s="3">
        <v>47</v>
      </c>
      <c r="L4289" s="3">
        <v>76</v>
      </c>
      <c r="M4289" s="3">
        <v>264</v>
      </c>
      <c r="N4289" s="3">
        <v>193</v>
      </c>
      <c r="O4289" s="3">
        <v>165</v>
      </c>
      <c r="P4289">
        <v>1736</v>
      </c>
      <c r="Q4289" s="5" t="b">
        <f t="shared" si="200"/>
        <v>0</v>
      </c>
      <c r="R4289" s="5">
        <v>200</v>
      </c>
    </row>
    <row r="4290" spans="1:18">
      <c r="A4290" t="s">
        <v>4288</v>
      </c>
      <c r="B4290" s="1" t="str">
        <f t="shared" si="198"/>
        <v>São Pedro do Iguaçu</v>
      </c>
      <c r="C4290" s="8" t="str">
        <f t="shared" si="199"/>
        <v>412575</v>
      </c>
      <c r="D4290" s="3">
        <v>79</v>
      </c>
      <c r="E4290" s="3">
        <v>58</v>
      </c>
      <c r="F4290" s="3">
        <v>47</v>
      </c>
      <c r="G4290" s="3">
        <v>34</v>
      </c>
      <c r="H4290" s="3">
        <v>31</v>
      </c>
      <c r="I4290" s="3">
        <v>21</v>
      </c>
      <c r="J4290" s="3">
        <v>29</v>
      </c>
      <c r="K4290" s="3">
        <v>28</v>
      </c>
      <c r="L4290" s="3">
        <v>24</v>
      </c>
      <c r="M4290" s="3">
        <v>22</v>
      </c>
      <c r="N4290" s="3">
        <v>23</v>
      </c>
      <c r="O4290" s="3">
        <v>22</v>
      </c>
      <c r="P4290">
        <v>1017</v>
      </c>
      <c r="Q4290" s="5" t="b">
        <f t="shared" si="200"/>
        <v>0</v>
      </c>
      <c r="R4290" s="5">
        <v>200</v>
      </c>
    </row>
    <row r="4291" spans="1:18">
      <c r="A4291" t="s">
        <v>4289</v>
      </c>
      <c r="B4291" s="1" t="str">
        <f t="shared" si="198"/>
        <v>São Pedro do Ivaí</v>
      </c>
      <c r="C4291" s="8" t="str">
        <f t="shared" si="199"/>
        <v>412580</v>
      </c>
      <c r="D4291" s="3">
        <v>36</v>
      </c>
      <c r="E4291" s="3">
        <v>105</v>
      </c>
      <c r="F4291" s="3">
        <v>30</v>
      </c>
      <c r="G4291" s="3">
        <v>41</v>
      </c>
      <c r="H4291" s="3">
        <v>28</v>
      </c>
      <c r="I4291" s="3">
        <v>132</v>
      </c>
      <c r="J4291" s="3">
        <v>113</v>
      </c>
      <c r="K4291" s="3">
        <v>0</v>
      </c>
      <c r="L4291" s="3">
        <v>57</v>
      </c>
      <c r="M4291" s="3">
        <v>112</v>
      </c>
      <c r="N4291" s="3">
        <v>31</v>
      </c>
      <c r="O4291" s="3">
        <v>73</v>
      </c>
      <c r="P4291">
        <v>1838</v>
      </c>
      <c r="Q4291" s="5" t="b">
        <f t="shared" si="200"/>
        <v>0</v>
      </c>
      <c r="R4291" s="5">
        <v>200</v>
      </c>
    </row>
    <row r="4292" spans="1:18">
      <c r="A4292" t="s">
        <v>4290</v>
      </c>
      <c r="B4292" s="1" t="str">
        <f t="shared" ref="B4292:B4355" si="201">MID(A4292,8,100)</f>
        <v>São Pedro do Paraná</v>
      </c>
      <c r="C4292" s="8" t="str">
        <f t="shared" ref="C4292:C4355" si="202">MID(A4292,1,6)</f>
        <v>412590</v>
      </c>
      <c r="D4292" s="3">
        <v>10</v>
      </c>
      <c r="E4292" s="3">
        <v>20</v>
      </c>
      <c r="F4292" s="3">
        <v>12</v>
      </c>
      <c r="G4292" s="3">
        <v>6</v>
      </c>
      <c r="H4292" s="3">
        <v>2</v>
      </c>
      <c r="I4292" s="3">
        <v>2</v>
      </c>
      <c r="J4292" s="3">
        <v>5</v>
      </c>
      <c r="K4292" s="3">
        <v>6</v>
      </c>
      <c r="L4292" s="3">
        <v>14</v>
      </c>
      <c r="M4292" s="3">
        <v>0</v>
      </c>
      <c r="N4292" s="3">
        <v>10</v>
      </c>
      <c r="O4292" s="3">
        <v>0</v>
      </c>
      <c r="P4292">
        <v>263</v>
      </c>
      <c r="Q4292" s="5" t="b">
        <f t="shared" ref="Q4292:Q4355" si="203">IF(K4292+L4292+M4292=0,"SIM",IF(L4292+M4292+N4292=0,"SIM",IF(M4292+N4292+O4292=0,"SIM")))</f>
        <v>0</v>
      </c>
      <c r="R4292" s="5">
        <v>200</v>
      </c>
    </row>
    <row r="4293" spans="1:18">
      <c r="A4293" t="s">
        <v>4291</v>
      </c>
      <c r="B4293" s="1" t="str">
        <f t="shared" si="201"/>
        <v>São Sebastião da Amoreira</v>
      </c>
      <c r="C4293" s="8" t="str">
        <f t="shared" si="202"/>
        <v>412600</v>
      </c>
      <c r="D4293" s="3">
        <v>10</v>
      </c>
      <c r="E4293" s="3">
        <v>21</v>
      </c>
      <c r="F4293" s="3">
        <v>28</v>
      </c>
      <c r="G4293" s="3">
        <v>18</v>
      </c>
      <c r="H4293" s="3">
        <v>43</v>
      </c>
      <c r="I4293" s="3">
        <v>10</v>
      </c>
      <c r="J4293" s="3">
        <v>19</v>
      </c>
      <c r="K4293" s="3">
        <v>288</v>
      </c>
      <c r="L4293" s="3">
        <v>71</v>
      </c>
      <c r="M4293" s="3">
        <v>75</v>
      </c>
      <c r="N4293" s="3">
        <v>43</v>
      </c>
      <c r="O4293" s="3">
        <v>20</v>
      </c>
      <c r="P4293">
        <v>941</v>
      </c>
      <c r="Q4293" s="5" t="b">
        <f t="shared" si="203"/>
        <v>0</v>
      </c>
      <c r="R4293" s="5">
        <v>200</v>
      </c>
    </row>
    <row r="4294" spans="1:18">
      <c r="A4294" t="s">
        <v>4292</v>
      </c>
      <c r="B4294" s="1" t="str">
        <f t="shared" si="201"/>
        <v>São Tomé</v>
      </c>
      <c r="C4294" s="8" t="str">
        <f t="shared" si="202"/>
        <v>412610</v>
      </c>
      <c r="D4294" s="3">
        <v>24</v>
      </c>
      <c r="E4294" s="3">
        <v>12</v>
      </c>
      <c r="F4294" s="3">
        <v>24</v>
      </c>
      <c r="G4294" s="3">
        <v>19</v>
      </c>
      <c r="H4294" s="3">
        <v>26</v>
      </c>
      <c r="I4294" s="3">
        <v>31</v>
      </c>
      <c r="J4294" s="3">
        <v>22</v>
      </c>
      <c r="K4294" s="3">
        <v>21</v>
      </c>
      <c r="L4294" s="3">
        <v>27</v>
      </c>
      <c r="M4294" s="3">
        <v>42</v>
      </c>
      <c r="N4294" s="3">
        <v>28</v>
      </c>
      <c r="O4294" s="3">
        <v>112</v>
      </c>
      <c r="P4294">
        <v>876</v>
      </c>
      <c r="Q4294" s="5" t="b">
        <f t="shared" si="203"/>
        <v>0</v>
      </c>
      <c r="R4294" s="5">
        <v>200</v>
      </c>
    </row>
    <row r="4295" spans="1:18">
      <c r="A4295" t="s">
        <v>4293</v>
      </c>
      <c r="B4295" s="1" t="str">
        <f t="shared" si="201"/>
        <v>Sapopema</v>
      </c>
      <c r="C4295" s="8" t="str">
        <f t="shared" si="202"/>
        <v>412620</v>
      </c>
      <c r="D4295" s="3">
        <v>22</v>
      </c>
      <c r="E4295" s="3">
        <v>21</v>
      </c>
      <c r="F4295" s="3">
        <v>20</v>
      </c>
      <c r="G4295" s="3">
        <v>19</v>
      </c>
      <c r="H4295" s="3">
        <v>19</v>
      </c>
      <c r="I4295" s="3">
        <v>19</v>
      </c>
      <c r="J4295" s="3">
        <v>17</v>
      </c>
      <c r="K4295" s="3">
        <v>18</v>
      </c>
      <c r="L4295" s="3">
        <v>0</v>
      </c>
      <c r="M4295" s="3">
        <v>22</v>
      </c>
      <c r="N4295" s="3">
        <v>0</v>
      </c>
      <c r="O4295" s="3">
        <v>0</v>
      </c>
      <c r="P4295">
        <v>598</v>
      </c>
      <c r="Q4295" s="5" t="b">
        <f t="shared" si="203"/>
        <v>0</v>
      </c>
      <c r="R4295" s="5">
        <v>200</v>
      </c>
    </row>
    <row r="4296" spans="1:18">
      <c r="A4296" t="s">
        <v>4294</v>
      </c>
      <c r="B4296" s="1" t="str">
        <f t="shared" si="201"/>
        <v>Sarandi</v>
      </c>
      <c r="C4296" s="8" t="str">
        <f t="shared" si="202"/>
        <v>412625</v>
      </c>
      <c r="D4296" s="3">
        <v>324</v>
      </c>
      <c r="E4296" s="3">
        <v>337</v>
      </c>
      <c r="F4296" s="3">
        <v>347</v>
      </c>
      <c r="G4296" s="3">
        <v>404</v>
      </c>
      <c r="H4296" s="3">
        <v>375</v>
      </c>
      <c r="I4296" s="3">
        <v>364</v>
      </c>
      <c r="J4296" s="3">
        <v>349</v>
      </c>
      <c r="K4296" s="3">
        <v>362</v>
      </c>
      <c r="L4296" s="3">
        <v>452</v>
      </c>
      <c r="M4296" s="3">
        <v>395</v>
      </c>
      <c r="N4296" s="3">
        <v>381</v>
      </c>
      <c r="O4296" s="3">
        <v>0</v>
      </c>
      <c r="P4296">
        <v>8853</v>
      </c>
      <c r="Q4296" s="5" t="b">
        <f t="shared" si="203"/>
        <v>0</v>
      </c>
      <c r="R4296" s="5">
        <v>200</v>
      </c>
    </row>
    <row r="4297" spans="1:18">
      <c r="A4297" t="s">
        <v>4295</v>
      </c>
      <c r="B4297" s="1" t="str">
        <f t="shared" si="201"/>
        <v>Saudade do Iguaçu</v>
      </c>
      <c r="C4297" s="8" t="str">
        <f t="shared" si="202"/>
        <v>412627</v>
      </c>
      <c r="D4297" s="3">
        <v>0</v>
      </c>
      <c r="E4297" s="3">
        <v>0</v>
      </c>
      <c r="F4297" s="3">
        <v>49</v>
      </c>
      <c r="G4297" s="3">
        <v>33</v>
      </c>
      <c r="H4297" s="3">
        <v>19</v>
      </c>
      <c r="I4297" s="3">
        <v>15</v>
      </c>
      <c r="J4297" s="3">
        <v>20</v>
      </c>
      <c r="K4297" s="3">
        <v>20</v>
      </c>
      <c r="L4297" s="3">
        <v>29</v>
      </c>
      <c r="M4297" s="3">
        <v>15</v>
      </c>
      <c r="N4297" s="3">
        <v>9</v>
      </c>
      <c r="O4297" s="3">
        <v>187</v>
      </c>
      <c r="P4297">
        <v>842</v>
      </c>
      <c r="Q4297" s="5" t="b">
        <f t="shared" si="203"/>
        <v>0</v>
      </c>
      <c r="R4297" s="5">
        <v>200</v>
      </c>
    </row>
    <row r="4298" spans="1:18">
      <c r="A4298" t="s">
        <v>4296</v>
      </c>
      <c r="B4298" s="1" t="str">
        <f t="shared" si="201"/>
        <v>Sengés</v>
      </c>
      <c r="C4298" s="8" t="str">
        <f t="shared" si="202"/>
        <v>412630</v>
      </c>
      <c r="D4298" s="3">
        <v>50</v>
      </c>
      <c r="E4298" s="3">
        <v>21</v>
      </c>
      <c r="F4298" s="3">
        <v>54</v>
      </c>
      <c r="G4298" s="3">
        <v>93</v>
      </c>
      <c r="H4298" s="3">
        <v>14</v>
      </c>
      <c r="I4298" s="3">
        <v>0</v>
      </c>
      <c r="J4298" s="3">
        <v>0</v>
      </c>
      <c r="K4298" s="3">
        <v>8</v>
      </c>
      <c r="L4298" s="3">
        <v>21</v>
      </c>
      <c r="M4298" s="3">
        <v>27</v>
      </c>
      <c r="N4298" s="3">
        <v>23</v>
      </c>
      <c r="O4298" s="3">
        <v>0</v>
      </c>
      <c r="P4298">
        <v>572</v>
      </c>
      <c r="Q4298" s="5" t="b">
        <f t="shared" si="203"/>
        <v>0</v>
      </c>
      <c r="R4298" s="5">
        <v>200</v>
      </c>
    </row>
    <row r="4299" spans="1:18">
      <c r="A4299" t="s">
        <v>4297</v>
      </c>
      <c r="B4299" s="1" t="str">
        <f t="shared" si="201"/>
        <v>Serranópolis do Iguaçu</v>
      </c>
      <c r="C4299" s="8" t="str">
        <f t="shared" si="202"/>
        <v>412635</v>
      </c>
      <c r="D4299" s="3">
        <v>69</v>
      </c>
      <c r="E4299" s="3">
        <v>78</v>
      </c>
      <c r="F4299" s="3">
        <v>64</v>
      </c>
      <c r="G4299" s="3">
        <v>64</v>
      </c>
      <c r="H4299" s="3">
        <v>75</v>
      </c>
      <c r="I4299" s="3">
        <v>71</v>
      </c>
      <c r="J4299" s="3">
        <v>70</v>
      </c>
      <c r="K4299" s="3">
        <v>69</v>
      </c>
      <c r="L4299" s="3">
        <v>56</v>
      </c>
      <c r="M4299" s="3">
        <v>45</v>
      </c>
      <c r="N4299" s="3">
        <v>57</v>
      </c>
      <c r="O4299" s="3">
        <v>37</v>
      </c>
      <c r="P4299">
        <v>1651</v>
      </c>
      <c r="Q4299" s="5" t="b">
        <f t="shared" si="203"/>
        <v>0</v>
      </c>
      <c r="R4299" s="5">
        <v>200</v>
      </c>
    </row>
    <row r="4300" spans="1:18">
      <c r="A4300" t="s">
        <v>4298</v>
      </c>
      <c r="B4300" s="1" t="str">
        <f t="shared" si="201"/>
        <v>Sertaneja</v>
      </c>
      <c r="C4300" s="8" t="str">
        <f t="shared" si="202"/>
        <v>412640</v>
      </c>
      <c r="D4300" s="3">
        <v>19</v>
      </c>
      <c r="E4300" s="3">
        <v>34</v>
      </c>
      <c r="F4300" s="3">
        <v>27</v>
      </c>
      <c r="G4300" s="3">
        <v>34</v>
      </c>
      <c r="H4300" s="3">
        <v>80</v>
      </c>
      <c r="I4300" s="3">
        <v>22</v>
      </c>
      <c r="J4300" s="3">
        <v>16</v>
      </c>
      <c r="K4300" s="3">
        <v>22</v>
      </c>
      <c r="L4300" s="3">
        <v>18</v>
      </c>
      <c r="M4300" s="3">
        <v>21</v>
      </c>
      <c r="N4300" s="3">
        <v>19</v>
      </c>
      <c r="O4300" s="3">
        <v>13</v>
      </c>
      <c r="P4300">
        <v>827</v>
      </c>
      <c r="Q4300" s="5" t="b">
        <f t="shared" si="203"/>
        <v>0</v>
      </c>
      <c r="R4300" s="5">
        <v>200</v>
      </c>
    </row>
    <row r="4301" spans="1:18">
      <c r="A4301" t="s">
        <v>4299</v>
      </c>
      <c r="B4301" s="1" t="str">
        <f t="shared" si="201"/>
        <v>Sertanópolis</v>
      </c>
      <c r="C4301" s="8" t="str">
        <f t="shared" si="202"/>
        <v>412650</v>
      </c>
      <c r="D4301" s="3">
        <v>1419</v>
      </c>
      <c r="E4301" s="3">
        <v>2006</v>
      </c>
      <c r="F4301" s="3">
        <v>2015</v>
      </c>
      <c r="G4301" s="3">
        <v>1985</v>
      </c>
      <c r="H4301" s="3">
        <v>2006</v>
      </c>
      <c r="I4301" s="3">
        <v>2015</v>
      </c>
      <c r="J4301" s="3">
        <v>2015</v>
      </c>
      <c r="K4301" s="3">
        <v>756</v>
      </c>
      <c r="L4301" s="3">
        <v>1122</v>
      </c>
      <c r="M4301" s="3">
        <v>771</v>
      </c>
      <c r="N4301" s="3">
        <v>0</v>
      </c>
      <c r="O4301" s="3">
        <v>132</v>
      </c>
      <c r="P4301">
        <v>40258</v>
      </c>
      <c r="Q4301" s="5" t="b">
        <f t="shared" si="203"/>
        <v>0</v>
      </c>
      <c r="R4301" s="5">
        <v>200</v>
      </c>
    </row>
    <row r="4302" spans="1:18">
      <c r="A4302" t="s">
        <v>4300</v>
      </c>
      <c r="B4302" s="1" t="str">
        <f t="shared" si="201"/>
        <v>Siqueira Campos</v>
      </c>
      <c r="C4302" s="8" t="str">
        <f t="shared" si="202"/>
        <v>412660</v>
      </c>
      <c r="D4302" s="3">
        <v>130</v>
      </c>
      <c r="E4302" s="3">
        <v>133</v>
      </c>
      <c r="F4302" s="3">
        <v>126</v>
      </c>
      <c r="G4302" s="3">
        <v>128</v>
      </c>
      <c r="H4302" s="3">
        <v>135</v>
      </c>
      <c r="I4302" s="3">
        <v>137</v>
      </c>
      <c r="J4302" s="3">
        <v>135</v>
      </c>
      <c r="K4302" s="3">
        <v>133</v>
      </c>
      <c r="L4302" s="3">
        <v>134</v>
      </c>
      <c r="M4302" s="3">
        <v>129</v>
      </c>
      <c r="N4302" s="3">
        <v>0</v>
      </c>
      <c r="O4302" s="3">
        <v>133</v>
      </c>
      <c r="P4302">
        <v>2872</v>
      </c>
      <c r="Q4302" s="5" t="b">
        <f t="shared" si="203"/>
        <v>0</v>
      </c>
      <c r="R4302" s="5">
        <v>200</v>
      </c>
    </row>
    <row r="4303" spans="1:18">
      <c r="A4303" t="s">
        <v>4301</v>
      </c>
      <c r="B4303" s="1" t="str">
        <f t="shared" si="201"/>
        <v>Sulina</v>
      </c>
      <c r="C4303" s="8" t="str">
        <f t="shared" si="202"/>
        <v>412665</v>
      </c>
      <c r="D4303" s="3">
        <v>0</v>
      </c>
      <c r="E4303" s="3">
        <v>32</v>
      </c>
      <c r="F4303" s="3">
        <v>37</v>
      </c>
      <c r="G4303" s="3">
        <v>0</v>
      </c>
      <c r="H4303" s="3">
        <v>0</v>
      </c>
      <c r="I4303" s="3">
        <v>0</v>
      </c>
      <c r="J4303" s="3">
        <v>41</v>
      </c>
      <c r="K4303" s="3">
        <v>35</v>
      </c>
      <c r="L4303" s="3">
        <v>41</v>
      </c>
      <c r="M4303" s="3">
        <v>9</v>
      </c>
      <c r="N4303" s="3">
        <v>21</v>
      </c>
      <c r="O4303" s="3">
        <v>19</v>
      </c>
      <c r="P4303">
        <v>1650</v>
      </c>
      <c r="Q4303" s="5" t="b">
        <f t="shared" si="203"/>
        <v>0</v>
      </c>
      <c r="R4303" s="5">
        <v>200</v>
      </c>
    </row>
    <row r="4304" spans="1:18">
      <c r="A4304" t="s">
        <v>4302</v>
      </c>
      <c r="B4304" s="1" t="str">
        <f t="shared" si="201"/>
        <v>Tamarana</v>
      </c>
      <c r="C4304" s="8" t="str">
        <f t="shared" si="202"/>
        <v>412667</v>
      </c>
      <c r="D4304" s="3">
        <v>46</v>
      </c>
      <c r="E4304" s="3">
        <v>76</v>
      </c>
      <c r="F4304" s="3">
        <v>50</v>
      </c>
      <c r="G4304" s="3">
        <v>47</v>
      </c>
      <c r="H4304" s="3">
        <v>51</v>
      </c>
      <c r="I4304" s="3">
        <v>23</v>
      </c>
      <c r="J4304" s="3">
        <v>36</v>
      </c>
      <c r="K4304" s="3">
        <v>28</v>
      </c>
      <c r="L4304" s="3">
        <v>35</v>
      </c>
      <c r="M4304" s="3">
        <v>59</v>
      </c>
      <c r="N4304" s="3">
        <v>630</v>
      </c>
      <c r="O4304" s="3">
        <v>33</v>
      </c>
      <c r="P4304">
        <v>2652</v>
      </c>
      <c r="Q4304" s="5" t="b">
        <f t="shared" si="203"/>
        <v>0</v>
      </c>
      <c r="R4304" s="5">
        <v>200</v>
      </c>
    </row>
    <row r="4305" spans="1:18">
      <c r="A4305" t="s">
        <v>4303</v>
      </c>
      <c r="B4305" s="1" t="str">
        <f t="shared" si="201"/>
        <v>Tamboara</v>
      </c>
      <c r="C4305" s="8" t="str">
        <f t="shared" si="202"/>
        <v>412670</v>
      </c>
      <c r="D4305" s="3">
        <v>72</v>
      </c>
      <c r="E4305" s="3">
        <v>22</v>
      </c>
      <c r="F4305" s="3">
        <v>74</v>
      </c>
      <c r="G4305" s="3">
        <v>58</v>
      </c>
      <c r="H4305" s="3">
        <v>79</v>
      </c>
      <c r="I4305" s="3">
        <v>80</v>
      </c>
      <c r="J4305" s="3">
        <v>79</v>
      </c>
      <c r="K4305" s="3">
        <v>56</v>
      </c>
      <c r="L4305" s="3">
        <v>46</v>
      </c>
      <c r="M4305" s="3">
        <v>45</v>
      </c>
      <c r="N4305" s="3">
        <v>29</v>
      </c>
      <c r="O4305" s="3">
        <v>8</v>
      </c>
      <c r="P4305">
        <v>1629</v>
      </c>
      <c r="Q4305" s="5" t="b">
        <f t="shared" si="203"/>
        <v>0</v>
      </c>
      <c r="R4305" s="5">
        <v>200</v>
      </c>
    </row>
    <row r="4306" spans="1:18">
      <c r="A4306" t="s">
        <v>4304</v>
      </c>
      <c r="B4306" s="1" t="str">
        <f t="shared" si="201"/>
        <v>Tapejara</v>
      </c>
      <c r="C4306" s="8" t="str">
        <f t="shared" si="202"/>
        <v>412680</v>
      </c>
      <c r="D4306" s="3">
        <v>47</v>
      </c>
      <c r="E4306" s="3">
        <v>66</v>
      </c>
      <c r="F4306" s="3">
        <v>49</v>
      </c>
      <c r="G4306" s="3">
        <v>41</v>
      </c>
      <c r="H4306" s="3">
        <v>48</v>
      </c>
      <c r="I4306" s="3">
        <v>19</v>
      </c>
      <c r="J4306" s="3">
        <v>25</v>
      </c>
      <c r="K4306" s="3">
        <v>0</v>
      </c>
      <c r="L4306" s="3">
        <v>69</v>
      </c>
      <c r="M4306" s="3">
        <v>62</v>
      </c>
      <c r="N4306" s="3">
        <v>23</v>
      </c>
      <c r="O4306" s="3">
        <v>496</v>
      </c>
      <c r="P4306">
        <v>2043</v>
      </c>
      <c r="Q4306" s="5" t="b">
        <f t="shared" si="203"/>
        <v>0</v>
      </c>
      <c r="R4306" s="5">
        <v>200</v>
      </c>
    </row>
    <row r="4307" spans="1:18">
      <c r="A4307" t="s">
        <v>4305</v>
      </c>
      <c r="B4307" s="1" t="str">
        <f t="shared" si="201"/>
        <v>Tapira</v>
      </c>
      <c r="C4307" s="8" t="str">
        <f t="shared" si="202"/>
        <v>412690</v>
      </c>
      <c r="D4307" s="3">
        <v>20</v>
      </c>
      <c r="E4307" s="3">
        <v>53</v>
      </c>
      <c r="F4307" s="3">
        <v>42</v>
      </c>
      <c r="G4307" s="3">
        <v>62</v>
      </c>
      <c r="H4307" s="3">
        <v>52</v>
      </c>
      <c r="I4307" s="3">
        <v>60</v>
      </c>
      <c r="J4307" s="3">
        <v>76</v>
      </c>
      <c r="K4307" s="3">
        <v>69</v>
      </c>
      <c r="L4307" s="3">
        <v>67</v>
      </c>
      <c r="M4307" s="3">
        <v>56</v>
      </c>
      <c r="N4307" s="3">
        <v>63</v>
      </c>
      <c r="O4307" s="3">
        <v>74</v>
      </c>
      <c r="P4307">
        <v>1123</v>
      </c>
      <c r="Q4307" s="5" t="b">
        <f t="shared" si="203"/>
        <v>0</v>
      </c>
      <c r="R4307" s="5">
        <v>200</v>
      </c>
    </row>
    <row r="4308" spans="1:18">
      <c r="A4308" t="s">
        <v>4306</v>
      </c>
      <c r="B4308" s="1" t="str">
        <f t="shared" si="201"/>
        <v>Teixeira Soares</v>
      </c>
      <c r="C4308" s="8" t="str">
        <f t="shared" si="202"/>
        <v>412700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>
        <v>290</v>
      </c>
      <c r="Q4308" s="5" t="str">
        <f t="shared" si="203"/>
        <v>SIM</v>
      </c>
      <c r="R4308" s="5">
        <v>100</v>
      </c>
    </row>
    <row r="4309" spans="1:18">
      <c r="A4309" t="s">
        <v>4307</v>
      </c>
      <c r="B4309" s="1" t="str">
        <f t="shared" si="201"/>
        <v>Telêmaco Borba</v>
      </c>
      <c r="C4309" s="8" t="str">
        <f t="shared" si="202"/>
        <v>412710</v>
      </c>
      <c r="D4309" s="3">
        <v>0</v>
      </c>
      <c r="E4309" s="3">
        <v>128</v>
      </c>
      <c r="F4309" s="3">
        <v>0</v>
      </c>
      <c r="G4309" s="3">
        <v>257</v>
      </c>
      <c r="H4309" s="3">
        <v>0</v>
      </c>
      <c r="I4309" s="3">
        <v>0</v>
      </c>
      <c r="J4309" s="3">
        <v>257</v>
      </c>
      <c r="K4309" s="3">
        <v>315</v>
      </c>
      <c r="L4309" s="3">
        <v>315</v>
      </c>
      <c r="M4309" s="3">
        <v>317</v>
      </c>
      <c r="N4309" s="3">
        <v>257</v>
      </c>
      <c r="O4309" s="3">
        <v>166</v>
      </c>
      <c r="P4309">
        <v>4560</v>
      </c>
      <c r="Q4309" s="5" t="b">
        <f t="shared" si="203"/>
        <v>0</v>
      </c>
      <c r="R4309" s="5">
        <v>200</v>
      </c>
    </row>
    <row r="4310" spans="1:18">
      <c r="A4310" t="s">
        <v>4308</v>
      </c>
      <c r="B4310" s="1" t="str">
        <f t="shared" si="201"/>
        <v>Terra Boa</v>
      </c>
      <c r="C4310" s="8" t="str">
        <f t="shared" si="202"/>
        <v>412720</v>
      </c>
      <c r="D4310" s="3">
        <v>141</v>
      </c>
      <c r="E4310" s="3">
        <v>234</v>
      </c>
      <c r="F4310" s="3">
        <v>225</v>
      </c>
      <c r="G4310" s="3">
        <v>240</v>
      </c>
      <c r="H4310" s="3">
        <v>202</v>
      </c>
      <c r="I4310" s="3">
        <v>374</v>
      </c>
      <c r="J4310" s="3">
        <v>240</v>
      </c>
      <c r="K4310" s="3">
        <v>83</v>
      </c>
      <c r="L4310" s="3">
        <v>162</v>
      </c>
      <c r="M4310" s="3">
        <v>158</v>
      </c>
      <c r="N4310" s="3">
        <v>145</v>
      </c>
      <c r="O4310" s="3">
        <v>81</v>
      </c>
      <c r="P4310">
        <v>4198</v>
      </c>
      <c r="Q4310" s="5" t="b">
        <f t="shared" si="203"/>
        <v>0</v>
      </c>
      <c r="R4310" s="5">
        <v>200</v>
      </c>
    </row>
    <row r="4311" spans="1:18">
      <c r="A4311" t="s">
        <v>4309</v>
      </c>
      <c r="B4311" s="1" t="str">
        <f t="shared" si="201"/>
        <v>Terra Rica</v>
      </c>
      <c r="C4311" s="8" t="str">
        <f t="shared" si="202"/>
        <v>412730</v>
      </c>
      <c r="D4311" s="3">
        <v>72</v>
      </c>
      <c r="E4311" s="3">
        <v>68</v>
      </c>
      <c r="F4311" s="3">
        <v>44</v>
      </c>
      <c r="G4311" s="3">
        <v>48</v>
      </c>
      <c r="H4311" s="3">
        <v>48</v>
      </c>
      <c r="I4311" s="3">
        <v>48</v>
      </c>
      <c r="J4311" s="3">
        <v>46</v>
      </c>
      <c r="K4311" s="3">
        <v>20</v>
      </c>
      <c r="L4311" s="3">
        <v>36</v>
      </c>
      <c r="M4311" s="3">
        <v>75</v>
      </c>
      <c r="N4311" s="3">
        <v>50</v>
      </c>
      <c r="O4311" s="3">
        <v>98</v>
      </c>
      <c r="P4311">
        <v>1365</v>
      </c>
      <c r="Q4311" s="5" t="b">
        <f t="shared" si="203"/>
        <v>0</v>
      </c>
      <c r="R4311" s="5">
        <v>200</v>
      </c>
    </row>
    <row r="4312" spans="1:18">
      <c r="A4312" t="s">
        <v>4310</v>
      </c>
      <c r="B4312" s="1" t="str">
        <f t="shared" si="201"/>
        <v>Terra Roxa</v>
      </c>
      <c r="C4312" s="8" t="str">
        <f t="shared" si="202"/>
        <v>412740</v>
      </c>
      <c r="D4312" s="3">
        <v>0</v>
      </c>
      <c r="E4312" s="3">
        <v>60</v>
      </c>
      <c r="F4312" s="3">
        <v>24</v>
      </c>
      <c r="G4312" s="3">
        <v>79</v>
      </c>
      <c r="H4312" s="3">
        <v>44</v>
      </c>
      <c r="I4312" s="3">
        <v>10</v>
      </c>
      <c r="J4312" s="3">
        <v>39</v>
      </c>
      <c r="K4312" s="3">
        <v>61</v>
      </c>
      <c r="L4312" s="3">
        <v>37</v>
      </c>
      <c r="M4312" s="3">
        <v>0</v>
      </c>
      <c r="N4312" s="3">
        <v>20</v>
      </c>
      <c r="O4312" s="3">
        <v>26</v>
      </c>
      <c r="P4312">
        <v>489</v>
      </c>
      <c r="Q4312" s="5" t="b">
        <f t="shared" si="203"/>
        <v>0</v>
      </c>
      <c r="R4312" s="5">
        <v>200</v>
      </c>
    </row>
    <row r="4313" spans="1:18">
      <c r="A4313" t="s">
        <v>4311</v>
      </c>
      <c r="B4313" s="1" t="str">
        <f t="shared" si="201"/>
        <v>Tibagi</v>
      </c>
      <c r="C4313" s="8" t="str">
        <f t="shared" si="202"/>
        <v>412750</v>
      </c>
      <c r="D4313" s="3">
        <v>72</v>
      </c>
      <c r="E4313" s="3">
        <v>49</v>
      </c>
      <c r="F4313" s="3">
        <v>51</v>
      </c>
      <c r="G4313" s="3">
        <v>75</v>
      </c>
      <c r="H4313" s="3">
        <v>0</v>
      </c>
      <c r="I4313" s="3">
        <v>69</v>
      </c>
      <c r="J4313" s="3">
        <v>54</v>
      </c>
      <c r="K4313" s="3">
        <v>62</v>
      </c>
      <c r="L4313" s="3">
        <v>140</v>
      </c>
      <c r="M4313" s="3">
        <v>114</v>
      </c>
      <c r="N4313" s="3">
        <v>41</v>
      </c>
      <c r="O4313" s="3">
        <v>116</v>
      </c>
      <c r="P4313">
        <v>1570</v>
      </c>
      <c r="Q4313" s="5" t="b">
        <f t="shared" si="203"/>
        <v>0</v>
      </c>
      <c r="R4313" s="5">
        <v>200</v>
      </c>
    </row>
    <row r="4314" spans="1:18">
      <c r="A4314" t="s">
        <v>4312</v>
      </c>
      <c r="B4314" s="1" t="str">
        <f t="shared" si="201"/>
        <v>Tijucas do Sul</v>
      </c>
      <c r="C4314" s="8" t="str">
        <f t="shared" si="202"/>
        <v>412760</v>
      </c>
      <c r="D4314" s="3">
        <v>51</v>
      </c>
      <c r="E4314" s="3">
        <v>34</v>
      </c>
      <c r="F4314" s="3">
        <v>50</v>
      </c>
      <c r="G4314" s="3">
        <v>29</v>
      </c>
      <c r="H4314" s="3">
        <v>68</v>
      </c>
      <c r="I4314" s="3">
        <v>59</v>
      </c>
      <c r="J4314" s="3">
        <v>48</v>
      </c>
      <c r="K4314" s="3">
        <v>0</v>
      </c>
      <c r="L4314" s="3">
        <v>37</v>
      </c>
      <c r="M4314" s="3">
        <v>33</v>
      </c>
      <c r="N4314" s="3">
        <v>0</v>
      </c>
      <c r="O4314" s="3">
        <v>51</v>
      </c>
      <c r="P4314">
        <v>1099</v>
      </c>
      <c r="Q4314" s="5" t="b">
        <f t="shared" si="203"/>
        <v>0</v>
      </c>
      <c r="R4314" s="5">
        <v>200</v>
      </c>
    </row>
    <row r="4315" spans="1:18">
      <c r="A4315" t="s">
        <v>4313</v>
      </c>
      <c r="B4315" s="1" t="str">
        <f t="shared" si="201"/>
        <v>Toledo</v>
      </c>
      <c r="C4315" s="8" t="str">
        <f t="shared" si="202"/>
        <v>412770</v>
      </c>
      <c r="D4315" s="3">
        <v>770</v>
      </c>
      <c r="E4315" s="3">
        <v>727</v>
      </c>
      <c r="F4315" s="3">
        <v>947</v>
      </c>
      <c r="G4315" s="3">
        <v>748</v>
      </c>
      <c r="H4315" s="3">
        <v>599</v>
      </c>
      <c r="I4315" s="3">
        <v>787</v>
      </c>
      <c r="J4315" s="3">
        <v>1079</v>
      </c>
      <c r="K4315" s="3">
        <v>1625</v>
      </c>
      <c r="L4315" s="3">
        <v>1206</v>
      </c>
      <c r="M4315" s="3">
        <v>891</v>
      </c>
      <c r="N4315" s="3">
        <v>455</v>
      </c>
      <c r="O4315" s="3">
        <v>808</v>
      </c>
      <c r="P4315">
        <v>19436</v>
      </c>
      <c r="Q4315" s="5" t="b">
        <f t="shared" si="203"/>
        <v>0</v>
      </c>
      <c r="R4315" s="5">
        <v>200</v>
      </c>
    </row>
    <row r="4316" spans="1:18">
      <c r="A4316" t="s">
        <v>4314</v>
      </c>
      <c r="B4316" s="1" t="str">
        <f t="shared" si="201"/>
        <v>Tomazina</v>
      </c>
      <c r="C4316" s="8" t="str">
        <f t="shared" si="202"/>
        <v>412780</v>
      </c>
      <c r="D4316" s="3">
        <v>81</v>
      </c>
      <c r="E4316" s="3">
        <v>80</v>
      </c>
      <c r="F4316" s="3">
        <v>54</v>
      </c>
      <c r="G4316" s="3">
        <v>63</v>
      </c>
      <c r="H4316" s="3">
        <v>63</v>
      </c>
      <c r="I4316" s="3">
        <v>44</v>
      </c>
      <c r="J4316" s="3">
        <v>114</v>
      </c>
      <c r="K4316" s="3">
        <v>38</v>
      </c>
      <c r="L4316" s="3">
        <v>0</v>
      </c>
      <c r="M4316" s="3">
        <v>23</v>
      </c>
      <c r="N4316" s="3">
        <v>59</v>
      </c>
      <c r="O4316" s="3">
        <v>70</v>
      </c>
      <c r="P4316">
        <v>1749</v>
      </c>
      <c r="Q4316" s="5" t="b">
        <f t="shared" si="203"/>
        <v>0</v>
      </c>
      <c r="R4316" s="5">
        <v>200</v>
      </c>
    </row>
    <row r="4317" spans="1:18">
      <c r="A4317" t="s">
        <v>4315</v>
      </c>
      <c r="B4317" s="1" t="str">
        <f t="shared" si="201"/>
        <v>Três Barras do Paraná</v>
      </c>
      <c r="C4317" s="8" t="str">
        <f t="shared" si="202"/>
        <v>412785</v>
      </c>
      <c r="D4317" s="3">
        <v>426</v>
      </c>
      <c r="E4317" s="3">
        <v>129</v>
      </c>
      <c r="F4317" s="3">
        <v>34</v>
      </c>
      <c r="G4317" s="3">
        <v>324</v>
      </c>
      <c r="H4317" s="3">
        <v>176</v>
      </c>
      <c r="I4317" s="3">
        <v>139</v>
      </c>
      <c r="J4317" s="3">
        <v>140</v>
      </c>
      <c r="K4317" s="3">
        <v>117</v>
      </c>
      <c r="L4317" s="3">
        <v>154</v>
      </c>
      <c r="M4317" s="3">
        <v>117</v>
      </c>
      <c r="N4317" s="3">
        <v>62</v>
      </c>
      <c r="O4317" s="3">
        <v>0</v>
      </c>
      <c r="P4317">
        <v>14159</v>
      </c>
      <c r="Q4317" s="5" t="b">
        <f t="shared" si="203"/>
        <v>0</v>
      </c>
      <c r="R4317" s="5">
        <v>200</v>
      </c>
    </row>
    <row r="4318" spans="1:18">
      <c r="A4318" t="s">
        <v>4316</v>
      </c>
      <c r="B4318" s="1" t="str">
        <f t="shared" si="201"/>
        <v>Tunas do Paraná</v>
      </c>
      <c r="C4318" s="8" t="str">
        <f t="shared" si="202"/>
        <v>412788</v>
      </c>
      <c r="D4318" s="3">
        <v>0</v>
      </c>
      <c r="E4318" s="3">
        <v>0</v>
      </c>
      <c r="F4318" s="3">
        <v>0</v>
      </c>
      <c r="G4318" s="3">
        <v>0</v>
      </c>
      <c r="H4318" s="3">
        <v>0</v>
      </c>
      <c r="I4318" s="3">
        <v>20</v>
      </c>
      <c r="J4318" s="3">
        <v>22</v>
      </c>
      <c r="K4318" s="3">
        <v>277</v>
      </c>
      <c r="L4318" s="3">
        <v>20</v>
      </c>
      <c r="M4318" s="3">
        <v>0</v>
      </c>
      <c r="N4318" s="3">
        <v>10</v>
      </c>
      <c r="O4318" s="3">
        <v>19</v>
      </c>
      <c r="P4318">
        <v>553</v>
      </c>
      <c r="Q4318" s="5" t="b">
        <f t="shared" si="203"/>
        <v>0</v>
      </c>
      <c r="R4318" s="5">
        <v>200</v>
      </c>
    </row>
    <row r="4319" spans="1:18">
      <c r="A4319" t="s">
        <v>4317</v>
      </c>
      <c r="B4319" s="1" t="str">
        <f t="shared" si="201"/>
        <v>Tuneiras do Oeste</v>
      </c>
      <c r="C4319" s="8" t="str">
        <f t="shared" si="202"/>
        <v>412790</v>
      </c>
      <c r="D4319" s="3">
        <v>54</v>
      </c>
      <c r="E4319" s="3">
        <v>71</v>
      </c>
      <c r="F4319" s="3">
        <v>89</v>
      </c>
      <c r="G4319" s="3">
        <v>151</v>
      </c>
      <c r="H4319" s="3">
        <v>43</v>
      </c>
      <c r="I4319" s="3">
        <v>116</v>
      </c>
      <c r="J4319" s="3">
        <v>146</v>
      </c>
      <c r="K4319" s="3">
        <v>38</v>
      </c>
      <c r="L4319" s="3">
        <v>126</v>
      </c>
      <c r="M4319" s="3">
        <v>55</v>
      </c>
      <c r="N4319" s="3">
        <v>48</v>
      </c>
      <c r="O4319" s="3">
        <v>382</v>
      </c>
      <c r="P4319">
        <v>2384</v>
      </c>
      <c r="Q4319" s="5" t="b">
        <f t="shared" si="203"/>
        <v>0</v>
      </c>
      <c r="R4319" s="5">
        <v>200</v>
      </c>
    </row>
    <row r="4320" spans="1:18">
      <c r="A4320" t="s">
        <v>4318</v>
      </c>
      <c r="B4320" s="1" t="str">
        <f t="shared" si="201"/>
        <v>Tupãssi</v>
      </c>
      <c r="C4320" s="8" t="str">
        <f t="shared" si="202"/>
        <v>412795</v>
      </c>
      <c r="D4320" s="3">
        <v>19</v>
      </c>
      <c r="E4320" s="3">
        <v>38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>
        <v>734</v>
      </c>
      <c r="Q4320" s="5" t="str">
        <f t="shared" si="203"/>
        <v>SIM</v>
      </c>
      <c r="R4320" s="5">
        <v>100</v>
      </c>
    </row>
    <row r="4321" spans="1:18">
      <c r="A4321" t="s">
        <v>4319</v>
      </c>
      <c r="B4321" s="1" t="str">
        <f t="shared" si="201"/>
        <v>Turvo</v>
      </c>
      <c r="C4321" s="8" t="str">
        <f t="shared" si="202"/>
        <v>412796</v>
      </c>
      <c r="D4321" s="3">
        <v>56</v>
      </c>
      <c r="E4321" s="3">
        <v>45</v>
      </c>
      <c r="F4321" s="3">
        <v>49</v>
      </c>
      <c r="G4321" s="3">
        <v>14</v>
      </c>
      <c r="H4321" s="3">
        <v>44</v>
      </c>
      <c r="I4321" s="3">
        <v>35</v>
      </c>
      <c r="J4321" s="3">
        <v>27</v>
      </c>
      <c r="K4321" s="3">
        <v>28</v>
      </c>
      <c r="L4321" s="3">
        <v>35</v>
      </c>
      <c r="M4321" s="3">
        <v>23</v>
      </c>
      <c r="N4321" s="3">
        <v>17</v>
      </c>
      <c r="O4321" s="3">
        <v>12</v>
      </c>
      <c r="P4321">
        <v>873</v>
      </c>
      <c r="Q4321" s="5" t="b">
        <f t="shared" si="203"/>
        <v>0</v>
      </c>
      <c r="R4321" s="5">
        <v>200</v>
      </c>
    </row>
    <row r="4322" spans="1:18">
      <c r="A4322" t="s">
        <v>4320</v>
      </c>
      <c r="B4322" s="1" t="str">
        <f t="shared" si="201"/>
        <v>Ubiratã</v>
      </c>
      <c r="C4322" s="8" t="str">
        <f t="shared" si="202"/>
        <v>412800</v>
      </c>
      <c r="D4322" s="3">
        <v>154</v>
      </c>
      <c r="E4322" s="3">
        <v>147</v>
      </c>
      <c r="F4322" s="3">
        <v>105</v>
      </c>
      <c r="G4322" s="3">
        <v>108</v>
      </c>
      <c r="H4322" s="3">
        <v>79</v>
      </c>
      <c r="I4322" s="3">
        <v>34</v>
      </c>
      <c r="J4322" s="3">
        <v>87</v>
      </c>
      <c r="K4322" s="3">
        <v>136</v>
      </c>
      <c r="L4322" s="3">
        <v>95</v>
      </c>
      <c r="M4322" s="3">
        <v>149</v>
      </c>
      <c r="N4322" s="3">
        <v>46</v>
      </c>
      <c r="O4322" s="3">
        <v>0</v>
      </c>
      <c r="P4322">
        <v>2206</v>
      </c>
      <c r="Q4322" s="5" t="b">
        <f t="shared" si="203"/>
        <v>0</v>
      </c>
      <c r="R4322" s="5">
        <v>200</v>
      </c>
    </row>
    <row r="4323" spans="1:18">
      <c r="A4323" t="s">
        <v>4321</v>
      </c>
      <c r="B4323" s="1" t="str">
        <f t="shared" si="201"/>
        <v>Umuarama</v>
      </c>
      <c r="C4323" s="8" t="str">
        <f t="shared" si="202"/>
        <v>412810</v>
      </c>
      <c r="D4323" s="3">
        <v>393</v>
      </c>
      <c r="E4323" s="3">
        <v>606</v>
      </c>
      <c r="F4323" s="3">
        <v>689</v>
      </c>
      <c r="G4323" s="3">
        <v>649</v>
      </c>
      <c r="H4323" s="3">
        <v>802</v>
      </c>
      <c r="I4323" s="3">
        <v>732</v>
      </c>
      <c r="J4323" s="3">
        <v>396</v>
      </c>
      <c r="K4323" s="3">
        <v>355</v>
      </c>
      <c r="L4323" s="3">
        <v>117</v>
      </c>
      <c r="M4323" s="3">
        <v>148</v>
      </c>
      <c r="N4323" s="3">
        <v>89</v>
      </c>
      <c r="O4323" s="3">
        <v>156</v>
      </c>
      <c r="P4323">
        <v>109816</v>
      </c>
      <c r="Q4323" s="5" t="b">
        <f t="shared" si="203"/>
        <v>0</v>
      </c>
      <c r="R4323" s="5">
        <v>200</v>
      </c>
    </row>
    <row r="4324" spans="1:18">
      <c r="A4324" t="s">
        <v>4322</v>
      </c>
      <c r="B4324" s="1" t="str">
        <f t="shared" si="201"/>
        <v>União da Vitória</v>
      </c>
      <c r="C4324" s="8" t="str">
        <f t="shared" si="202"/>
        <v>412820</v>
      </c>
      <c r="D4324" s="3">
        <v>679</v>
      </c>
      <c r="E4324" s="3">
        <v>576</v>
      </c>
      <c r="F4324" s="3">
        <v>642</v>
      </c>
      <c r="G4324" s="3">
        <v>475</v>
      </c>
      <c r="H4324" s="3">
        <v>558</v>
      </c>
      <c r="I4324" s="3">
        <v>745</v>
      </c>
      <c r="J4324" s="3">
        <v>0</v>
      </c>
      <c r="K4324" s="3">
        <v>606</v>
      </c>
      <c r="L4324" s="3">
        <v>736</v>
      </c>
      <c r="M4324" s="3">
        <v>551</v>
      </c>
      <c r="N4324" s="3">
        <v>419</v>
      </c>
      <c r="O4324" s="3">
        <v>154</v>
      </c>
      <c r="P4324">
        <v>15122</v>
      </c>
      <c r="Q4324" s="5" t="b">
        <f t="shared" si="203"/>
        <v>0</v>
      </c>
      <c r="R4324" s="5">
        <v>200</v>
      </c>
    </row>
    <row r="4325" spans="1:18">
      <c r="A4325" t="s">
        <v>4323</v>
      </c>
      <c r="B4325" s="1" t="str">
        <f t="shared" si="201"/>
        <v>Uniflor</v>
      </c>
      <c r="C4325" s="8" t="str">
        <f t="shared" si="202"/>
        <v>412830</v>
      </c>
      <c r="D4325" s="3">
        <v>67</v>
      </c>
      <c r="E4325" s="3">
        <v>99</v>
      </c>
      <c r="F4325" s="3">
        <v>99</v>
      </c>
      <c r="G4325" s="3">
        <v>70</v>
      </c>
      <c r="H4325" s="3">
        <v>76</v>
      </c>
      <c r="I4325" s="3">
        <v>54</v>
      </c>
      <c r="J4325" s="3">
        <v>61</v>
      </c>
      <c r="K4325" s="3">
        <v>28</v>
      </c>
      <c r="L4325" s="3">
        <v>28</v>
      </c>
      <c r="M4325" s="3">
        <v>63</v>
      </c>
      <c r="N4325" s="3">
        <v>39</v>
      </c>
      <c r="O4325" s="3">
        <v>0</v>
      </c>
      <c r="P4325">
        <v>1270</v>
      </c>
      <c r="Q4325" s="5" t="b">
        <f t="shared" si="203"/>
        <v>0</v>
      </c>
      <c r="R4325" s="5">
        <v>200</v>
      </c>
    </row>
    <row r="4326" spans="1:18">
      <c r="A4326" t="s">
        <v>4324</v>
      </c>
      <c r="B4326" s="1" t="str">
        <f t="shared" si="201"/>
        <v>Uraí</v>
      </c>
      <c r="C4326" s="8" t="str">
        <f t="shared" si="202"/>
        <v>412840</v>
      </c>
      <c r="D4326" s="3">
        <v>21</v>
      </c>
      <c r="E4326" s="3">
        <v>44</v>
      </c>
      <c r="F4326" s="3">
        <v>44</v>
      </c>
      <c r="G4326" s="3">
        <v>41</v>
      </c>
      <c r="H4326" s="3">
        <v>37</v>
      </c>
      <c r="I4326" s="3">
        <v>38</v>
      </c>
      <c r="J4326" s="3">
        <v>98</v>
      </c>
      <c r="K4326" s="3">
        <v>31</v>
      </c>
      <c r="L4326" s="3">
        <v>33</v>
      </c>
      <c r="M4326" s="3">
        <v>36</v>
      </c>
      <c r="N4326" s="3">
        <v>18</v>
      </c>
      <c r="O4326" s="3">
        <v>55</v>
      </c>
      <c r="P4326">
        <v>2832</v>
      </c>
      <c r="Q4326" s="5" t="b">
        <f t="shared" si="203"/>
        <v>0</v>
      </c>
      <c r="R4326" s="5">
        <v>200</v>
      </c>
    </row>
    <row r="4327" spans="1:18">
      <c r="A4327" t="s">
        <v>4325</v>
      </c>
      <c r="B4327" s="1" t="str">
        <f t="shared" si="201"/>
        <v>Ventania</v>
      </c>
      <c r="C4327" s="8" t="str">
        <f t="shared" si="202"/>
        <v>412853</v>
      </c>
      <c r="D4327" s="3">
        <v>40</v>
      </c>
      <c r="E4327" s="3">
        <v>93</v>
      </c>
      <c r="F4327" s="3">
        <v>43</v>
      </c>
      <c r="G4327" s="3">
        <v>42</v>
      </c>
      <c r="H4327" s="3">
        <v>37</v>
      </c>
      <c r="I4327" s="3">
        <v>32</v>
      </c>
      <c r="J4327" s="3">
        <v>32</v>
      </c>
      <c r="K4327" s="3">
        <v>39</v>
      </c>
      <c r="L4327" s="3">
        <v>63</v>
      </c>
      <c r="M4327" s="3">
        <v>22</v>
      </c>
      <c r="N4327" s="3">
        <v>27</v>
      </c>
      <c r="O4327" s="3">
        <v>104</v>
      </c>
      <c r="P4327">
        <v>998</v>
      </c>
      <c r="Q4327" s="5" t="b">
        <f t="shared" si="203"/>
        <v>0</v>
      </c>
      <c r="R4327" s="5">
        <v>200</v>
      </c>
    </row>
    <row r="4328" spans="1:18">
      <c r="A4328" t="s">
        <v>4326</v>
      </c>
      <c r="B4328" s="1" t="str">
        <f t="shared" si="201"/>
        <v>Vera Cruz do Oeste</v>
      </c>
      <c r="C4328" s="8" t="str">
        <f t="shared" si="202"/>
        <v>412855</v>
      </c>
      <c r="D4328" s="3">
        <v>32</v>
      </c>
      <c r="E4328" s="3">
        <v>24</v>
      </c>
      <c r="F4328" s="3">
        <v>36</v>
      </c>
      <c r="G4328" s="3">
        <v>11</v>
      </c>
      <c r="H4328" s="3">
        <v>27</v>
      </c>
      <c r="I4328" s="3">
        <v>31</v>
      </c>
      <c r="J4328" s="3">
        <v>40</v>
      </c>
      <c r="K4328" s="3">
        <v>41</v>
      </c>
      <c r="L4328" s="3">
        <v>65</v>
      </c>
      <c r="M4328" s="3">
        <v>104</v>
      </c>
      <c r="N4328" s="3">
        <v>60</v>
      </c>
      <c r="O4328" s="3">
        <v>77</v>
      </c>
      <c r="P4328">
        <v>985</v>
      </c>
      <c r="Q4328" s="5" t="b">
        <f t="shared" si="203"/>
        <v>0</v>
      </c>
      <c r="R4328" s="5">
        <v>200</v>
      </c>
    </row>
    <row r="4329" spans="1:18">
      <c r="A4329" t="s">
        <v>4327</v>
      </c>
      <c r="B4329" s="1" t="str">
        <f t="shared" si="201"/>
        <v>Verê</v>
      </c>
      <c r="C4329" s="8" t="str">
        <f t="shared" si="202"/>
        <v>412860</v>
      </c>
      <c r="D4329" s="3">
        <v>0</v>
      </c>
      <c r="E4329" s="3">
        <v>24</v>
      </c>
      <c r="F4329" s="3">
        <v>44</v>
      </c>
      <c r="G4329" s="3">
        <v>47</v>
      </c>
      <c r="H4329" s="3">
        <v>50</v>
      </c>
      <c r="I4329" s="3">
        <v>48</v>
      </c>
      <c r="J4329" s="3">
        <v>34</v>
      </c>
      <c r="K4329" s="3">
        <v>55</v>
      </c>
      <c r="L4329" s="3">
        <v>44</v>
      </c>
      <c r="M4329" s="3">
        <v>16</v>
      </c>
      <c r="N4329" s="3">
        <v>17</v>
      </c>
      <c r="O4329" s="3">
        <v>6</v>
      </c>
      <c r="P4329">
        <v>928</v>
      </c>
      <c r="Q4329" s="5" t="b">
        <f t="shared" si="203"/>
        <v>0</v>
      </c>
      <c r="R4329" s="5">
        <v>200</v>
      </c>
    </row>
    <row r="4330" spans="1:18">
      <c r="A4330" t="s">
        <v>4328</v>
      </c>
      <c r="B4330" s="1" t="str">
        <f t="shared" si="201"/>
        <v>Virmond</v>
      </c>
      <c r="C4330" s="8" t="str">
        <f t="shared" si="202"/>
        <v>412865</v>
      </c>
      <c r="D4330" s="3">
        <v>0</v>
      </c>
      <c r="E4330" s="3">
        <v>0</v>
      </c>
      <c r="F4330" s="3">
        <v>22</v>
      </c>
      <c r="G4330" s="3">
        <v>32</v>
      </c>
      <c r="H4330" s="3">
        <v>0</v>
      </c>
      <c r="I4330" s="3">
        <v>33</v>
      </c>
      <c r="J4330" s="3">
        <v>29</v>
      </c>
      <c r="K4330" s="3">
        <v>32</v>
      </c>
      <c r="L4330" s="3">
        <v>38</v>
      </c>
      <c r="M4330" s="3">
        <v>33</v>
      </c>
      <c r="N4330" s="3">
        <v>6</v>
      </c>
      <c r="O4330" s="3">
        <v>0</v>
      </c>
      <c r="P4330">
        <v>455</v>
      </c>
      <c r="Q4330" s="5" t="b">
        <f t="shared" si="203"/>
        <v>0</v>
      </c>
      <c r="R4330" s="5">
        <v>200</v>
      </c>
    </row>
    <row r="4331" spans="1:18">
      <c r="A4331" t="s">
        <v>4329</v>
      </c>
      <c r="B4331" s="1" t="str">
        <f t="shared" si="201"/>
        <v>Vitorino</v>
      </c>
      <c r="C4331" s="8" t="str">
        <f t="shared" si="202"/>
        <v>412870</v>
      </c>
      <c r="D4331" s="3">
        <v>42</v>
      </c>
      <c r="E4331" s="3">
        <v>50</v>
      </c>
      <c r="F4331" s="3">
        <v>67</v>
      </c>
      <c r="G4331" s="3">
        <v>82</v>
      </c>
      <c r="H4331" s="3">
        <v>67</v>
      </c>
      <c r="I4331" s="3">
        <v>43</v>
      </c>
      <c r="J4331" s="3">
        <v>62</v>
      </c>
      <c r="K4331" s="3">
        <v>62</v>
      </c>
      <c r="L4331" s="3">
        <v>42</v>
      </c>
      <c r="M4331" s="3">
        <v>79</v>
      </c>
      <c r="N4331" s="3">
        <v>40</v>
      </c>
      <c r="O4331" s="3">
        <v>504</v>
      </c>
      <c r="P4331">
        <v>2354</v>
      </c>
      <c r="Q4331" s="5" t="b">
        <f t="shared" si="203"/>
        <v>0</v>
      </c>
      <c r="R4331" s="5">
        <v>200</v>
      </c>
    </row>
    <row r="4332" spans="1:18">
      <c r="A4332" t="s">
        <v>4330</v>
      </c>
      <c r="B4332" s="1" t="str">
        <f t="shared" si="201"/>
        <v>Wenceslau Braz</v>
      </c>
      <c r="C4332" s="8" t="str">
        <f t="shared" si="202"/>
        <v>412850</v>
      </c>
      <c r="D4332" s="3">
        <v>27</v>
      </c>
      <c r="E4332" s="3">
        <v>61</v>
      </c>
      <c r="F4332" s="3">
        <v>39</v>
      </c>
      <c r="G4332" s="3">
        <v>24</v>
      </c>
      <c r="H4332" s="3">
        <v>24</v>
      </c>
      <c r="I4332" s="3">
        <v>55</v>
      </c>
      <c r="J4332" s="3">
        <v>45</v>
      </c>
      <c r="K4332" s="3">
        <v>35</v>
      </c>
      <c r="L4332" s="3">
        <v>21</v>
      </c>
      <c r="M4332" s="3">
        <v>32</v>
      </c>
      <c r="N4332" s="3">
        <v>20</v>
      </c>
      <c r="O4332" s="3">
        <v>40</v>
      </c>
      <c r="P4332">
        <v>953</v>
      </c>
      <c r="Q4332" s="5" t="b">
        <f t="shared" si="203"/>
        <v>0</v>
      </c>
      <c r="R4332" s="5">
        <v>200</v>
      </c>
    </row>
    <row r="4333" spans="1:18">
      <c r="A4333" t="s">
        <v>4331</v>
      </c>
      <c r="B4333" s="1" t="str">
        <f t="shared" si="201"/>
        <v>Xambrê</v>
      </c>
      <c r="C4333" s="8" t="str">
        <f t="shared" si="202"/>
        <v>412880</v>
      </c>
      <c r="D4333" s="3">
        <v>12</v>
      </c>
      <c r="E4333" s="3">
        <v>2</v>
      </c>
      <c r="F4333" s="3">
        <v>0</v>
      </c>
      <c r="G4333" s="3">
        <v>490</v>
      </c>
      <c r="H4333" s="3">
        <v>16</v>
      </c>
      <c r="I4333" s="3">
        <v>15</v>
      </c>
      <c r="J4333" s="3">
        <v>10</v>
      </c>
      <c r="K4333" s="3">
        <v>7</v>
      </c>
      <c r="L4333" s="3">
        <v>10</v>
      </c>
      <c r="M4333" s="3">
        <v>16</v>
      </c>
      <c r="N4333" s="3">
        <v>11</v>
      </c>
      <c r="O4333" s="3">
        <v>0</v>
      </c>
      <c r="P4333">
        <v>830</v>
      </c>
      <c r="Q4333" s="5" t="b">
        <f t="shared" si="203"/>
        <v>0</v>
      </c>
      <c r="R4333" s="5">
        <v>200</v>
      </c>
    </row>
    <row r="4334" spans="1:18">
      <c r="A4334" t="s">
        <v>4332</v>
      </c>
      <c r="B4334" s="1" t="str">
        <f t="shared" si="201"/>
        <v>Paraná - GestÆo estadual</v>
      </c>
      <c r="C4334" s="8" t="str">
        <f t="shared" si="202"/>
        <v>410000</v>
      </c>
      <c r="D4334" s="3">
        <v>734</v>
      </c>
      <c r="E4334" s="3">
        <v>551</v>
      </c>
      <c r="F4334" s="3">
        <v>832</v>
      </c>
      <c r="G4334" s="3">
        <v>663</v>
      </c>
      <c r="H4334" s="3">
        <v>591</v>
      </c>
      <c r="I4334" s="3">
        <v>816</v>
      </c>
      <c r="J4334" s="3">
        <v>841</v>
      </c>
      <c r="K4334" s="3">
        <v>826</v>
      </c>
      <c r="L4334" s="3">
        <v>674</v>
      </c>
      <c r="M4334" s="3">
        <v>666</v>
      </c>
      <c r="N4334" s="3">
        <v>741</v>
      </c>
      <c r="O4334" s="3">
        <v>584</v>
      </c>
      <c r="P4334">
        <v>25047</v>
      </c>
      <c r="Q4334" s="5" t="b">
        <f t="shared" si="203"/>
        <v>0</v>
      </c>
      <c r="R4334" s="5">
        <v>200</v>
      </c>
    </row>
    <row r="4335" spans="1:18">
      <c r="A4335" t="s">
        <v>4333</v>
      </c>
      <c r="B4335" s="1" t="str">
        <f t="shared" si="201"/>
        <v>Abdon Batista</v>
      </c>
      <c r="C4335" s="8" t="str">
        <f t="shared" si="202"/>
        <v>420005</v>
      </c>
      <c r="D4335" s="3">
        <v>30</v>
      </c>
      <c r="E4335" s="3">
        <v>8</v>
      </c>
      <c r="F4335" s="3">
        <v>15</v>
      </c>
      <c r="G4335" s="3">
        <v>10</v>
      </c>
      <c r="H4335" s="3">
        <v>10</v>
      </c>
      <c r="I4335" s="3">
        <v>15</v>
      </c>
      <c r="J4335" s="3">
        <v>20</v>
      </c>
      <c r="K4335" s="3">
        <v>15</v>
      </c>
      <c r="L4335" s="3">
        <v>24</v>
      </c>
      <c r="M4335" s="3">
        <v>15</v>
      </c>
      <c r="N4335" s="3">
        <v>15</v>
      </c>
      <c r="O4335" s="3">
        <v>0</v>
      </c>
      <c r="P4335">
        <v>273</v>
      </c>
      <c r="Q4335" s="5" t="b">
        <f t="shared" si="203"/>
        <v>0</v>
      </c>
      <c r="R4335" s="5">
        <v>200</v>
      </c>
    </row>
    <row r="4336" spans="1:18">
      <c r="A4336" t="s">
        <v>4334</v>
      </c>
      <c r="B4336" s="1" t="str">
        <f t="shared" si="201"/>
        <v>Abelardo Luz</v>
      </c>
      <c r="C4336" s="8" t="str">
        <f t="shared" si="202"/>
        <v>420010</v>
      </c>
      <c r="D4336" s="3">
        <v>244</v>
      </c>
      <c r="E4336" s="3">
        <v>224</v>
      </c>
      <c r="F4336" s="3">
        <v>75</v>
      </c>
      <c r="G4336" s="3">
        <v>0</v>
      </c>
      <c r="H4336" s="3">
        <v>127</v>
      </c>
      <c r="I4336" s="3">
        <v>141</v>
      </c>
      <c r="J4336" s="3">
        <v>117</v>
      </c>
      <c r="K4336" s="3">
        <v>0</v>
      </c>
      <c r="L4336" s="3">
        <v>76</v>
      </c>
      <c r="M4336" s="3">
        <v>0</v>
      </c>
      <c r="N4336" s="3">
        <v>0</v>
      </c>
      <c r="O4336" s="3">
        <v>0</v>
      </c>
      <c r="P4336">
        <v>2451</v>
      </c>
      <c r="Q4336" s="5" t="str">
        <f t="shared" si="203"/>
        <v>SIM</v>
      </c>
      <c r="R4336" s="5">
        <v>100</v>
      </c>
    </row>
    <row r="4337" spans="1:18">
      <c r="A4337" t="s">
        <v>4335</v>
      </c>
      <c r="B4337" s="1" t="str">
        <f t="shared" si="201"/>
        <v>Agrolândia</v>
      </c>
      <c r="C4337" s="8" t="str">
        <f t="shared" si="202"/>
        <v>420020</v>
      </c>
      <c r="D4337" s="3">
        <v>38</v>
      </c>
      <c r="E4337" s="3">
        <v>65</v>
      </c>
      <c r="F4337" s="3">
        <v>0</v>
      </c>
      <c r="G4337" s="3">
        <v>0</v>
      </c>
      <c r="H4337" s="3">
        <v>65</v>
      </c>
      <c r="I4337" s="3">
        <v>44</v>
      </c>
      <c r="J4337" s="3">
        <v>19</v>
      </c>
      <c r="K4337" s="3">
        <v>29</v>
      </c>
      <c r="L4337" s="3">
        <v>16</v>
      </c>
      <c r="M4337" s="3">
        <v>16</v>
      </c>
      <c r="N4337" s="3">
        <v>25</v>
      </c>
      <c r="O4337" s="3">
        <v>0</v>
      </c>
      <c r="P4337">
        <v>467</v>
      </c>
      <c r="Q4337" s="5" t="b">
        <f t="shared" si="203"/>
        <v>0</v>
      </c>
      <c r="R4337" s="5">
        <v>200</v>
      </c>
    </row>
    <row r="4338" spans="1:18">
      <c r="A4338" t="s">
        <v>4336</v>
      </c>
      <c r="B4338" s="1" t="str">
        <f t="shared" si="201"/>
        <v>Agronômica</v>
      </c>
      <c r="C4338" s="8" t="str">
        <f t="shared" si="202"/>
        <v>420030</v>
      </c>
      <c r="D4338" s="3">
        <v>32</v>
      </c>
      <c r="E4338" s="3">
        <v>13</v>
      </c>
      <c r="F4338" s="3">
        <v>4</v>
      </c>
      <c r="G4338" s="3">
        <v>3</v>
      </c>
      <c r="H4338" s="3">
        <v>2</v>
      </c>
      <c r="I4338" s="3">
        <v>5</v>
      </c>
      <c r="J4338" s="3">
        <v>4</v>
      </c>
      <c r="K4338" s="3">
        <v>5</v>
      </c>
      <c r="L4338" s="3">
        <v>11</v>
      </c>
      <c r="M4338" s="3">
        <v>8</v>
      </c>
      <c r="N4338" s="3">
        <v>8</v>
      </c>
      <c r="O4338" s="3">
        <v>3</v>
      </c>
      <c r="P4338">
        <v>170</v>
      </c>
      <c r="Q4338" s="5" t="b">
        <f t="shared" si="203"/>
        <v>0</v>
      </c>
      <c r="R4338" s="5">
        <v>200</v>
      </c>
    </row>
    <row r="4339" spans="1:18">
      <c r="A4339" t="s">
        <v>4337</v>
      </c>
      <c r="B4339" s="1" t="str">
        <f t="shared" si="201"/>
        <v>Água Doce</v>
      </c>
      <c r="C4339" s="8" t="str">
        <f t="shared" si="202"/>
        <v>420040</v>
      </c>
      <c r="D4339" s="3">
        <v>359</v>
      </c>
      <c r="E4339" s="3">
        <v>96</v>
      </c>
      <c r="F4339" s="3">
        <v>85</v>
      </c>
      <c r="G4339" s="3">
        <v>0</v>
      </c>
      <c r="H4339" s="3">
        <v>115</v>
      </c>
      <c r="I4339" s="3">
        <v>10</v>
      </c>
      <c r="J4339" s="3">
        <v>33</v>
      </c>
      <c r="K4339" s="3">
        <v>49</v>
      </c>
      <c r="L4339" s="3">
        <v>0</v>
      </c>
      <c r="M4339" s="3">
        <v>63</v>
      </c>
      <c r="N4339" s="3">
        <v>0</v>
      </c>
      <c r="O4339" s="3">
        <v>0</v>
      </c>
      <c r="P4339">
        <v>1012</v>
      </c>
      <c r="Q4339" s="5" t="b">
        <f t="shared" si="203"/>
        <v>0</v>
      </c>
      <c r="R4339" s="5">
        <v>200</v>
      </c>
    </row>
    <row r="4340" spans="1:18">
      <c r="A4340" t="s">
        <v>4338</v>
      </c>
      <c r="B4340" s="1" t="str">
        <f t="shared" si="201"/>
        <v>Águas de Chapecó</v>
      </c>
      <c r="C4340" s="8" t="str">
        <f t="shared" si="202"/>
        <v>420050</v>
      </c>
      <c r="D4340" s="3">
        <v>2</v>
      </c>
      <c r="E4340" s="3">
        <v>108</v>
      </c>
      <c r="F4340" s="3">
        <v>102</v>
      </c>
      <c r="G4340" s="3">
        <v>0</v>
      </c>
      <c r="H4340" s="3">
        <v>108</v>
      </c>
      <c r="I4340" s="3">
        <v>109</v>
      </c>
      <c r="J4340" s="3">
        <v>121</v>
      </c>
      <c r="K4340" s="3">
        <v>111</v>
      </c>
      <c r="L4340" s="3">
        <v>107</v>
      </c>
      <c r="M4340" s="3">
        <v>111</v>
      </c>
      <c r="N4340" s="3">
        <v>0</v>
      </c>
      <c r="O4340" s="3">
        <v>0</v>
      </c>
      <c r="P4340">
        <v>1211</v>
      </c>
      <c r="Q4340" s="5" t="b">
        <f t="shared" si="203"/>
        <v>0</v>
      </c>
      <c r="R4340" s="5">
        <v>200</v>
      </c>
    </row>
    <row r="4341" spans="1:18">
      <c r="A4341" t="s">
        <v>4339</v>
      </c>
      <c r="B4341" s="1" t="str">
        <f t="shared" si="201"/>
        <v>Águas Frias</v>
      </c>
      <c r="C4341" s="8" t="str">
        <f t="shared" si="202"/>
        <v>420055</v>
      </c>
      <c r="D4341" s="3">
        <v>3</v>
      </c>
      <c r="E4341" s="3">
        <v>23</v>
      </c>
      <c r="F4341" s="3">
        <v>6</v>
      </c>
      <c r="G4341" s="3">
        <v>11</v>
      </c>
      <c r="H4341" s="3">
        <v>0</v>
      </c>
      <c r="I4341" s="3">
        <v>5</v>
      </c>
      <c r="J4341" s="3">
        <v>0</v>
      </c>
      <c r="K4341" s="3">
        <v>0</v>
      </c>
      <c r="L4341" s="3">
        <v>5</v>
      </c>
      <c r="M4341" s="3">
        <v>0</v>
      </c>
      <c r="N4341" s="3">
        <v>11</v>
      </c>
      <c r="O4341" s="3">
        <v>0</v>
      </c>
      <c r="P4341">
        <v>210</v>
      </c>
      <c r="Q4341" s="5" t="b">
        <f t="shared" si="203"/>
        <v>0</v>
      </c>
      <c r="R4341" s="5">
        <v>200</v>
      </c>
    </row>
    <row r="4342" spans="1:18">
      <c r="A4342" t="s">
        <v>4340</v>
      </c>
      <c r="B4342" s="1" t="str">
        <f t="shared" si="201"/>
        <v>Águas Mornas</v>
      </c>
      <c r="C4342" s="8" t="str">
        <f t="shared" si="202"/>
        <v>420060</v>
      </c>
      <c r="D4342" s="3">
        <v>22</v>
      </c>
      <c r="E4342" s="3">
        <v>22</v>
      </c>
      <c r="F4342" s="3">
        <v>4</v>
      </c>
      <c r="G4342" s="3">
        <v>2</v>
      </c>
      <c r="H4342" s="3">
        <v>4</v>
      </c>
      <c r="I4342" s="3">
        <v>4</v>
      </c>
      <c r="J4342" s="3">
        <v>4</v>
      </c>
      <c r="K4342" s="3">
        <v>0</v>
      </c>
      <c r="L4342" s="3">
        <v>2</v>
      </c>
      <c r="M4342" s="3">
        <v>0</v>
      </c>
      <c r="N4342" s="3">
        <v>13</v>
      </c>
      <c r="O4342" s="3">
        <v>0</v>
      </c>
      <c r="P4342">
        <v>220</v>
      </c>
      <c r="Q4342" s="5" t="b">
        <f t="shared" si="203"/>
        <v>0</v>
      </c>
      <c r="R4342" s="5">
        <v>200</v>
      </c>
    </row>
    <row r="4343" spans="1:18">
      <c r="A4343" t="s">
        <v>4341</v>
      </c>
      <c r="B4343" s="1" t="str">
        <f t="shared" si="201"/>
        <v>Alfredo Wagner</v>
      </c>
      <c r="C4343" s="8" t="str">
        <f t="shared" si="202"/>
        <v>420070</v>
      </c>
      <c r="D4343" s="3">
        <v>97</v>
      </c>
      <c r="E4343" s="3">
        <v>37</v>
      </c>
      <c r="F4343" s="3">
        <v>68</v>
      </c>
      <c r="G4343" s="3">
        <v>75</v>
      </c>
      <c r="H4343" s="3">
        <v>74</v>
      </c>
      <c r="I4343" s="3">
        <v>56</v>
      </c>
      <c r="J4343" s="3">
        <v>46</v>
      </c>
      <c r="K4343" s="3">
        <v>140</v>
      </c>
      <c r="L4343" s="3">
        <v>123</v>
      </c>
      <c r="M4343" s="3">
        <v>154</v>
      </c>
      <c r="N4343" s="3">
        <v>62</v>
      </c>
      <c r="O4343" s="3">
        <v>27</v>
      </c>
      <c r="P4343">
        <v>1373</v>
      </c>
      <c r="Q4343" s="5" t="b">
        <f t="shared" si="203"/>
        <v>0</v>
      </c>
      <c r="R4343" s="5">
        <v>200</v>
      </c>
    </row>
    <row r="4344" spans="1:18">
      <c r="A4344" t="s">
        <v>4342</v>
      </c>
      <c r="B4344" s="1" t="str">
        <f t="shared" si="201"/>
        <v>Alto Bela Vista</v>
      </c>
      <c r="C4344" s="8" t="str">
        <f t="shared" si="202"/>
        <v>420075</v>
      </c>
      <c r="D4344" s="3">
        <v>16</v>
      </c>
      <c r="E4344" s="3">
        <v>21</v>
      </c>
      <c r="F4344" s="3">
        <v>23</v>
      </c>
      <c r="G4344" s="3">
        <v>18</v>
      </c>
      <c r="H4344" s="3">
        <v>17</v>
      </c>
      <c r="I4344" s="3">
        <v>22</v>
      </c>
      <c r="J4344" s="3">
        <v>14</v>
      </c>
      <c r="K4344" s="3">
        <v>14</v>
      </c>
      <c r="L4344" s="3">
        <v>20</v>
      </c>
      <c r="M4344" s="3">
        <v>10</v>
      </c>
      <c r="N4344" s="3">
        <v>11</v>
      </c>
      <c r="O4344" s="3">
        <v>20</v>
      </c>
      <c r="P4344">
        <v>280</v>
      </c>
      <c r="Q4344" s="5" t="b">
        <f t="shared" si="203"/>
        <v>0</v>
      </c>
      <c r="R4344" s="5">
        <v>200</v>
      </c>
    </row>
    <row r="4345" spans="1:18">
      <c r="A4345" t="s">
        <v>4343</v>
      </c>
      <c r="B4345" s="1" t="str">
        <f t="shared" si="201"/>
        <v>Anchieta</v>
      </c>
      <c r="C4345" s="8" t="str">
        <f t="shared" si="202"/>
        <v>420080</v>
      </c>
      <c r="D4345" s="3">
        <v>66</v>
      </c>
      <c r="E4345" s="3">
        <v>77</v>
      </c>
      <c r="F4345" s="3">
        <v>80</v>
      </c>
      <c r="G4345" s="3">
        <v>68</v>
      </c>
      <c r="H4345" s="3">
        <v>73</v>
      </c>
      <c r="I4345" s="3">
        <v>89</v>
      </c>
      <c r="J4345" s="3">
        <v>77</v>
      </c>
      <c r="K4345" s="3">
        <v>115</v>
      </c>
      <c r="L4345" s="3">
        <v>133</v>
      </c>
      <c r="M4345" s="3">
        <v>80</v>
      </c>
      <c r="N4345" s="3">
        <v>0</v>
      </c>
      <c r="O4345" s="3">
        <v>0</v>
      </c>
      <c r="P4345">
        <v>1451</v>
      </c>
      <c r="Q4345" s="5" t="b">
        <f t="shared" si="203"/>
        <v>0</v>
      </c>
      <c r="R4345" s="5">
        <v>200</v>
      </c>
    </row>
    <row r="4346" spans="1:18">
      <c r="A4346" t="s">
        <v>4344</v>
      </c>
      <c r="B4346" s="1" t="str">
        <f t="shared" si="201"/>
        <v>Angelina</v>
      </c>
      <c r="C4346" s="8" t="str">
        <f t="shared" si="202"/>
        <v>420090</v>
      </c>
      <c r="D4346" s="3">
        <v>59</v>
      </c>
      <c r="E4346" s="3">
        <v>65</v>
      </c>
      <c r="F4346" s="3">
        <v>65</v>
      </c>
      <c r="G4346" s="3">
        <v>0</v>
      </c>
      <c r="H4346" s="3">
        <v>50</v>
      </c>
      <c r="I4346" s="3">
        <v>0</v>
      </c>
      <c r="J4346" s="3">
        <v>46</v>
      </c>
      <c r="K4346" s="3">
        <v>62</v>
      </c>
      <c r="L4346" s="3">
        <v>36</v>
      </c>
      <c r="M4346" s="3">
        <v>54</v>
      </c>
      <c r="N4346" s="3">
        <v>49</v>
      </c>
      <c r="O4346" s="3">
        <v>57</v>
      </c>
      <c r="P4346">
        <v>904</v>
      </c>
      <c r="Q4346" s="5" t="b">
        <f t="shared" si="203"/>
        <v>0</v>
      </c>
      <c r="R4346" s="5">
        <v>200</v>
      </c>
    </row>
    <row r="4347" spans="1:18">
      <c r="A4347" t="s">
        <v>4345</v>
      </c>
      <c r="B4347" s="1" t="str">
        <f t="shared" si="201"/>
        <v>Anita Garibaldi</v>
      </c>
      <c r="C4347" s="8" t="str">
        <f t="shared" si="202"/>
        <v>420100</v>
      </c>
      <c r="D4347" s="3">
        <v>0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>
        <v>0</v>
      </c>
      <c r="Q4347" s="5" t="str">
        <f t="shared" si="203"/>
        <v>SIM</v>
      </c>
      <c r="R4347" s="5">
        <v>100</v>
      </c>
    </row>
    <row r="4348" spans="1:18">
      <c r="A4348" t="s">
        <v>4346</v>
      </c>
      <c r="B4348" s="1" t="str">
        <f t="shared" si="201"/>
        <v>Anitápolis</v>
      </c>
      <c r="C4348" s="8" t="str">
        <f t="shared" si="202"/>
        <v>420110</v>
      </c>
      <c r="D4348" s="3">
        <v>27</v>
      </c>
      <c r="E4348" s="3">
        <v>0</v>
      </c>
      <c r="F4348" s="3">
        <v>0</v>
      </c>
      <c r="G4348" s="3">
        <v>0</v>
      </c>
      <c r="H4348" s="3">
        <v>23</v>
      </c>
      <c r="I4348" s="3">
        <v>11</v>
      </c>
      <c r="J4348" s="3">
        <v>22</v>
      </c>
      <c r="K4348" s="3">
        <v>9</v>
      </c>
      <c r="L4348" s="3">
        <v>14</v>
      </c>
      <c r="M4348" s="3">
        <v>30</v>
      </c>
      <c r="N4348" s="3">
        <v>16</v>
      </c>
      <c r="O4348" s="3">
        <v>0</v>
      </c>
      <c r="P4348">
        <v>325</v>
      </c>
      <c r="Q4348" s="5" t="b">
        <f t="shared" si="203"/>
        <v>0</v>
      </c>
      <c r="R4348" s="5">
        <v>200</v>
      </c>
    </row>
    <row r="4349" spans="1:18">
      <c r="A4349" t="s">
        <v>4347</v>
      </c>
      <c r="B4349" s="1" t="str">
        <f t="shared" si="201"/>
        <v>Antônio Carlos</v>
      </c>
      <c r="C4349" s="8" t="str">
        <f t="shared" si="202"/>
        <v>420120</v>
      </c>
      <c r="D4349" s="3">
        <v>52</v>
      </c>
      <c r="E4349" s="3">
        <v>72</v>
      </c>
      <c r="F4349" s="3">
        <v>44</v>
      </c>
      <c r="G4349" s="3">
        <v>104</v>
      </c>
      <c r="H4349" s="3">
        <v>20</v>
      </c>
      <c r="I4349" s="3">
        <v>222</v>
      </c>
      <c r="J4349" s="3">
        <v>54</v>
      </c>
      <c r="K4349" s="3">
        <v>8</v>
      </c>
      <c r="L4349" s="3">
        <v>44</v>
      </c>
      <c r="M4349" s="3">
        <v>51</v>
      </c>
      <c r="N4349" s="3">
        <v>67</v>
      </c>
      <c r="O4349" s="3">
        <v>17</v>
      </c>
      <c r="P4349">
        <v>1466</v>
      </c>
      <c r="Q4349" s="5" t="b">
        <f t="shared" si="203"/>
        <v>0</v>
      </c>
      <c r="R4349" s="5">
        <v>200</v>
      </c>
    </row>
    <row r="4350" spans="1:18">
      <c r="A4350" t="s">
        <v>4348</v>
      </c>
      <c r="B4350" s="1" t="str">
        <f t="shared" si="201"/>
        <v>Apiúna</v>
      </c>
      <c r="C4350" s="8" t="str">
        <f t="shared" si="202"/>
        <v>420125</v>
      </c>
      <c r="D4350" s="3">
        <v>0</v>
      </c>
      <c r="E4350" s="3">
        <v>54</v>
      </c>
      <c r="F4350" s="3">
        <v>38</v>
      </c>
      <c r="G4350" s="3">
        <v>42</v>
      </c>
      <c r="H4350" s="3">
        <v>49</v>
      </c>
      <c r="I4350" s="3">
        <v>49</v>
      </c>
      <c r="J4350" s="3">
        <v>59</v>
      </c>
      <c r="K4350" s="3">
        <v>53</v>
      </c>
      <c r="L4350" s="3">
        <v>49</v>
      </c>
      <c r="M4350" s="3">
        <v>12</v>
      </c>
      <c r="N4350" s="3">
        <v>0</v>
      </c>
      <c r="O4350" s="3">
        <v>0</v>
      </c>
      <c r="P4350">
        <v>1367</v>
      </c>
      <c r="Q4350" s="5" t="b">
        <f t="shared" si="203"/>
        <v>0</v>
      </c>
      <c r="R4350" s="5">
        <v>200</v>
      </c>
    </row>
    <row r="4351" spans="1:18">
      <c r="A4351" t="s">
        <v>4349</v>
      </c>
      <c r="B4351" s="1" t="str">
        <f t="shared" si="201"/>
        <v>Arabutã</v>
      </c>
      <c r="C4351" s="8" t="str">
        <f t="shared" si="202"/>
        <v>420127</v>
      </c>
      <c r="D4351" s="3">
        <v>62</v>
      </c>
      <c r="E4351" s="3">
        <v>12</v>
      </c>
      <c r="F4351" s="3">
        <v>31</v>
      </c>
      <c r="G4351" s="3">
        <v>14</v>
      </c>
      <c r="H4351" s="3">
        <v>18</v>
      </c>
      <c r="I4351" s="3">
        <v>31</v>
      </c>
      <c r="J4351" s="3">
        <v>29</v>
      </c>
      <c r="K4351" s="3">
        <v>26</v>
      </c>
      <c r="L4351" s="3">
        <v>39</v>
      </c>
      <c r="M4351" s="3">
        <v>39</v>
      </c>
      <c r="N4351" s="3">
        <v>39</v>
      </c>
      <c r="O4351" s="3">
        <v>0</v>
      </c>
      <c r="P4351">
        <v>786</v>
      </c>
      <c r="Q4351" s="5" t="b">
        <f t="shared" si="203"/>
        <v>0</v>
      </c>
      <c r="R4351" s="5">
        <v>200</v>
      </c>
    </row>
    <row r="4352" spans="1:18">
      <c r="A4352" t="s">
        <v>4350</v>
      </c>
      <c r="B4352" s="1" t="str">
        <f t="shared" si="201"/>
        <v>Araquari</v>
      </c>
      <c r="C4352" s="8" t="str">
        <f t="shared" si="202"/>
        <v>420130</v>
      </c>
      <c r="D4352" s="3">
        <v>0</v>
      </c>
      <c r="E4352" s="3">
        <v>0</v>
      </c>
      <c r="F4352" s="3">
        <v>0</v>
      </c>
      <c r="G4352" s="3">
        <v>0</v>
      </c>
      <c r="H4352" s="3">
        <v>89</v>
      </c>
      <c r="I4352" s="3">
        <v>30</v>
      </c>
      <c r="J4352" s="3">
        <v>0</v>
      </c>
      <c r="K4352" s="3">
        <v>45</v>
      </c>
      <c r="L4352" s="3">
        <v>55</v>
      </c>
      <c r="M4352" s="3">
        <v>75</v>
      </c>
      <c r="N4352" s="3">
        <v>38</v>
      </c>
      <c r="O4352" s="3">
        <v>61</v>
      </c>
      <c r="P4352">
        <v>393</v>
      </c>
      <c r="Q4352" s="5" t="b">
        <f t="shared" si="203"/>
        <v>0</v>
      </c>
      <c r="R4352" s="5">
        <v>200</v>
      </c>
    </row>
    <row r="4353" spans="1:18">
      <c r="A4353" t="s">
        <v>4351</v>
      </c>
      <c r="B4353" s="1" t="str">
        <f t="shared" si="201"/>
        <v>Araranguá</v>
      </c>
      <c r="C4353" s="8" t="str">
        <f t="shared" si="202"/>
        <v>420140</v>
      </c>
      <c r="D4353" s="3">
        <v>154</v>
      </c>
      <c r="E4353" s="3">
        <v>223</v>
      </c>
      <c r="F4353" s="3">
        <v>267</v>
      </c>
      <c r="G4353" s="3">
        <v>246</v>
      </c>
      <c r="H4353" s="3">
        <v>81</v>
      </c>
      <c r="I4353" s="3">
        <v>198</v>
      </c>
      <c r="J4353" s="3">
        <v>169</v>
      </c>
      <c r="K4353" s="3">
        <v>97</v>
      </c>
      <c r="L4353" s="3">
        <v>98</v>
      </c>
      <c r="M4353" s="3">
        <v>114</v>
      </c>
      <c r="N4353" s="3">
        <v>101</v>
      </c>
      <c r="O4353" s="3">
        <v>149</v>
      </c>
      <c r="P4353">
        <v>4070</v>
      </c>
      <c r="Q4353" s="5" t="b">
        <f t="shared" si="203"/>
        <v>0</v>
      </c>
      <c r="R4353" s="5">
        <v>200</v>
      </c>
    </row>
    <row r="4354" spans="1:18">
      <c r="A4354" t="s">
        <v>4352</v>
      </c>
      <c r="B4354" s="1" t="str">
        <f t="shared" si="201"/>
        <v>Armazém</v>
      </c>
      <c r="C4354" s="8" t="str">
        <f t="shared" si="202"/>
        <v>420150</v>
      </c>
      <c r="D4354" s="3">
        <v>35</v>
      </c>
      <c r="E4354" s="3">
        <v>94</v>
      </c>
      <c r="F4354" s="3">
        <v>3</v>
      </c>
      <c r="G4354" s="3">
        <v>9</v>
      </c>
      <c r="H4354" s="3">
        <v>19</v>
      </c>
      <c r="I4354" s="3">
        <v>6</v>
      </c>
      <c r="J4354" s="3">
        <v>13</v>
      </c>
      <c r="K4354" s="3">
        <v>0</v>
      </c>
      <c r="L4354" s="3">
        <v>13</v>
      </c>
      <c r="M4354" s="3">
        <v>13</v>
      </c>
      <c r="N4354" s="3">
        <v>26</v>
      </c>
      <c r="O4354" s="3">
        <v>25</v>
      </c>
      <c r="P4354">
        <v>418</v>
      </c>
      <c r="Q4354" s="5" t="b">
        <f t="shared" si="203"/>
        <v>0</v>
      </c>
      <c r="R4354" s="5">
        <v>200</v>
      </c>
    </row>
    <row r="4355" spans="1:18">
      <c r="A4355" t="s">
        <v>4353</v>
      </c>
      <c r="B4355" s="1" t="str">
        <f t="shared" si="201"/>
        <v>Arroio Trinta</v>
      </c>
      <c r="C4355" s="8" t="str">
        <f t="shared" si="202"/>
        <v>420160</v>
      </c>
      <c r="D4355" s="3">
        <v>33</v>
      </c>
      <c r="E4355" s="3">
        <v>51</v>
      </c>
      <c r="F4355" s="3">
        <v>36</v>
      </c>
      <c r="G4355" s="3">
        <v>27</v>
      </c>
      <c r="H4355" s="3">
        <v>43</v>
      </c>
      <c r="I4355" s="3">
        <v>10</v>
      </c>
      <c r="J4355" s="3">
        <v>6</v>
      </c>
      <c r="K4355" s="3">
        <v>8</v>
      </c>
      <c r="L4355" s="3">
        <v>8</v>
      </c>
      <c r="M4355" s="3">
        <v>15</v>
      </c>
      <c r="N4355" s="3">
        <v>67</v>
      </c>
      <c r="O4355" s="3">
        <v>9</v>
      </c>
      <c r="P4355">
        <v>479</v>
      </c>
      <c r="Q4355" s="5" t="b">
        <f t="shared" si="203"/>
        <v>0</v>
      </c>
      <c r="R4355" s="5">
        <v>200</v>
      </c>
    </row>
    <row r="4356" spans="1:18">
      <c r="A4356" t="s">
        <v>4354</v>
      </c>
      <c r="B4356" s="1" t="str">
        <f t="shared" ref="B4356:B4419" si="204">MID(A4356,8,100)</f>
        <v>Arvoredo</v>
      </c>
      <c r="C4356" s="8" t="str">
        <f t="shared" ref="C4356:C4419" si="205">MID(A4356,1,6)</f>
        <v>420165</v>
      </c>
      <c r="D4356" s="3">
        <v>24</v>
      </c>
      <c r="E4356" s="3">
        <v>20</v>
      </c>
      <c r="F4356" s="3">
        <v>61</v>
      </c>
      <c r="G4356" s="3">
        <v>127</v>
      </c>
      <c r="H4356" s="3">
        <v>70</v>
      </c>
      <c r="I4356" s="3">
        <v>51</v>
      </c>
      <c r="J4356" s="3">
        <v>88</v>
      </c>
      <c r="K4356" s="3">
        <v>62</v>
      </c>
      <c r="L4356" s="3">
        <v>64</v>
      </c>
      <c r="M4356" s="3">
        <v>61</v>
      </c>
      <c r="N4356" s="3">
        <v>49</v>
      </c>
      <c r="O4356" s="3">
        <v>0</v>
      </c>
      <c r="P4356">
        <v>1124</v>
      </c>
      <c r="Q4356" s="5" t="b">
        <f t="shared" ref="Q4356:Q4419" si="206">IF(K4356+L4356+M4356=0,"SIM",IF(L4356+M4356+N4356=0,"SIM",IF(M4356+N4356+O4356=0,"SIM")))</f>
        <v>0</v>
      </c>
      <c r="R4356" s="5">
        <v>200</v>
      </c>
    </row>
    <row r="4357" spans="1:18">
      <c r="A4357" t="s">
        <v>4355</v>
      </c>
      <c r="B4357" s="1" t="str">
        <f t="shared" si="204"/>
        <v>Ascurra</v>
      </c>
      <c r="C4357" s="8" t="str">
        <f t="shared" si="205"/>
        <v>420170</v>
      </c>
      <c r="D4357" s="3">
        <v>64</v>
      </c>
      <c r="E4357" s="3">
        <v>34</v>
      </c>
      <c r="F4357" s="3">
        <v>47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71</v>
      </c>
      <c r="N4357" s="3">
        <v>41</v>
      </c>
      <c r="O4357" s="3">
        <v>47</v>
      </c>
      <c r="P4357">
        <v>869</v>
      </c>
      <c r="Q4357" s="5" t="b">
        <f t="shared" si="206"/>
        <v>0</v>
      </c>
      <c r="R4357" s="5">
        <v>200</v>
      </c>
    </row>
    <row r="4358" spans="1:18">
      <c r="A4358" t="s">
        <v>4356</v>
      </c>
      <c r="B4358" s="1" t="str">
        <f t="shared" si="204"/>
        <v>Atalanta</v>
      </c>
      <c r="C4358" s="8" t="str">
        <f t="shared" si="205"/>
        <v>420180</v>
      </c>
      <c r="D4358" s="3">
        <v>17</v>
      </c>
      <c r="E4358" s="3">
        <v>25</v>
      </c>
      <c r="F4358" s="3">
        <v>15</v>
      </c>
      <c r="G4358" s="3">
        <v>21</v>
      </c>
      <c r="H4358" s="3">
        <v>21</v>
      </c>
      <c r="I4358" s="3">
        <v>25</v>
      </c>
      <c r="J4358" s="3">
        <v>29</v>
      </c>
      <c r="K4358" s="3">
        <v>21</v>
      </c>
      <c r="L4358" s="3">
        <v>16</v>
      </c>
      <c r="M4358" s="3">
        <v>23</v>
      </c>
      <c r="N4358" s="3">
        <v>12</v>
      </c>
      <c r="O4358" s="3">
        <v>0</v>
      </c>
      <c r="P4358">
        <v>439</v>
      </c>
      <c r="Q4358" s="5" t="b">
        <f t="shared" si="206"/>
        <v>0</v>
      </c>
      <c r="R4358" s="5">
        <v>200</v>
      </c>
    </row>
    <row r="4359" spans="1:18">
      <c r="A4359" t="s">
        <v>4357</v>
      </c>
      <c r="B4359" s="1" t="str">
        <f t="shared" si="204"/>
        <v>Aurora</v>
      </c>
      <c r="C4359" s="8" t="str">
        <f t="shared" si="205"/>
        <v>420190</v>
      </c>
      <c r="D4359" s="3">
        <v>92</v>
      </c>
      <c r="E4359" s="3">
        <v>92</v>
      </c>
      <c r="F4359" s="3">
        <v>93</v>
      </c>
      <c r="G4359" s="3">
        <v>93</v>
      </c>
      <c r="H4359" s="3">
        <v>95</v>
      </c>
      <c r="I4359" s="3">
        <v>95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>
        <v>836</v>
      </c>
      <c r="Q4359" s="5" t="str">
        <f t="shared" si="206"/>
        <v>SIM</v>
      </c>
      <c r="R4359" s="5">
        <v>100</v>
      </c>
    </row>
    <row r="4360" spans="1:18">
      <c r="A4360" t="s">
        <v>4358</v>
      </c>
      <c r="B4360" s="1" t="str">
        <f t="shared" si="204"/>
        <v>Balneário Arroio do Silva</v>
      </c>
      <c r="C4360" s="8" t="str">
        <f t="shared" si="205"/>
        <v>420195</v>
      </c>
      <c r="D4360" s="3">
        <v>67</v>
      </c>
      <c r="E4360" s="3">
        <v>67</v>
      </c>
      <c r="F4360" s="3">
        <v>67</v>
      </c>
      <c r="G4360" s="3">
        <v>67</v>
      </c>
      <c r="H4360" s="3">
        <v>67</v>
      </c>
      <c r="I4360" s="3">
        <v>67</v>
      </c>
      <c r="J4360" s="3">
        <v>67</v>
      </c>
      <c r="K4360" s="3">
        <v>67</v>
      </c>
      <c r="L4360" s="3">
        <v>67</v>
      </c>
      <c r="M4360" s="3">
        <v>67</v>
      </c>
      <c r="N4360" s="3">
        <v>67</v>
      </c>
      <c r="O4360" s="3">
        <v>67</v>
      </c>
      <c r="P4360">
        <v>1675</v>
      </c>
      <c r="Q4360" s="5" t="b">
        <f t="shared" si="206"/>
        <v>0</v>
      </c>
      <c r="R4360" s="5">
        <v>200</v>
      </c>
    </row>
    <row r="4361" spans="1:18">
      <c r="A4361" t="s">
        <v>4359</v>
      </c>
      <c r="B4361" s="1" t="str">
        <f t="shared" si="204"/>
        <v>Balneário Barra do Sul</v>
      </c>
      <c r="C4361" s="8" t="str">
        <f t="shared" si="205"/>
        <v>420205</v>
      </c>
      <c r="D4361" s="3">
        <v>238</v>
      </c>
      <c r="E4361" s="3">
        <v>807</v>
      </c>
      <c r="F4361" s="3">
        <v>684</v>
      </c>
      <c r="G4361" s="3">
        <v>715</v>
      </c>
      <c r="H4361" s="3">
        <v>781</v>
      </c>
      <c r="I4361" s="3">
        <v>834</v>
      </c>
      <c r="J4361" s="3">
        <v>0</v>
      </c>
      <c r="K4361" s="3">
        <v>906</v>
      </c>
      <c r="L4361" s="3">
        <v>943</v>
      </c>
      <c r="M4361" s="3">
        <v>1033</v>
      </c>
      <c r="N4361" s="3">
        <v>1067</v>
      </c>
      <c r="O4361" s="3">
        <v>531</v>
      </c>
      <c r="P4361">
        <v>9656</v>
      </c>
      <c r="Q4361" s="5" t="b">
        <f t="shared" si="206"/>
        <v>0</v>
      </c>
      <c r="R4361" s="5">
        <v>200</v>
      </c>
    </row>
    <row r="4362" spans="1:18">
      <c r="A4362" t="s">
        <v>4360</v>
      </c>
      <c r="B4362" s="1" t="str">
        <f t="shared" si="204"/>
        <v>Balneário Camboriú</v>
      </c>
      <c r="C4362" s="8" t="str">
        <f t="shared" si="205"/>
        <v>420200</v>
      </c>
      <c r="D4362" s="3">
        <v>0</v>
      </c>
      <c r="E4362" s="3">
        <v>4193</v>
      </c>
      <c r="F4362" s="3">
        <v>1568</v>
      </c>
      <c r="G4362" s="3">
        <v>2033</v>
      </c>
      <c r="H4362" s="3">
        <v>2349</v>
      </c>
      <c r="I4362" s="3">
        <v>2364</v>
      </c>
      <c r="J4362" s="3">
        <v>2292</v>
      </c>
      <c r="K4362" s="3">
        <v>2295</v>
      </c>
      <c r="L4362" s="3">
        <v>0</v>
      </c>
      <c r="M4362" s="3">
        <v>2477</v>
      </c>
      <c r="N4362" s="3">
        <v>2984</v>
      </c>
      <c r="O4362" s="3">
        <v>2270</v>
      </c>
      <c r="P4362">
        <v>50969</v>
      </c>
      <c r="Q4362" s="5" t="b">
        <f t="shared" si="206"/>
        <v>0</v>
      </c>
      <c r="R4362" s="5">
        <v>200</v>
      </c>
    </row>
    <row r="4363" spans="1:18">
      <c r="A4363" t="s">
        <v>4361</v>
      </c>
      <c r="B4363" s="1" t="str">
        <f t="shared" si="204"/>
        <v>Balneário Gaivota</v>
      </c>
      <c r="C4363" s="8" t="str">
        <f t="shared" si="205"/>
        <v>420207</v>
      </c>
      <c r="D4363" s="3">
        <v>82</v>
      </c>
      <c r="E4363" s="3">
        <v>82</v>
      </c>
      <c r="F4363" s="3">
        <v>82</v>
      </c>
      <c r="G4363" s="3">
        <v>82</v>
      </c>
      <c r="H4363" s="3">
        <v>82</v>
      </c>
      <c r="I4363" s="3">
        <v>82</v>
      </c>
      <c r="J4363" s="3">
        <v>82</v>
      </c>
      <c r="K4363" s="3">
        <v>82</v>
      </c>
      <c r="L4363" s="3">
        <v>82</v>
      </c>
      <c r="M4363" s="3">
        <v>82</v>
      </c>
      <c r="N4363" s="3">
        <v>82</v>
      </c>
      <c r="O4363" s="3">
        <v>82</v>
      </c>
      <c r="P4363">
        <v>2050</v>
      </c>
      <c r="Q4363" s="5" t="b">
        <f t="shared" si="206"/>
        <v>0</v>
      </c>
      <c r="R4363" s="5">
        <v>200</v>
      </c>
    </row>
    <row r="4364" spans="1:18">
      <c r="A4364" t="s">
        <v>4362</v>
      </c>
      <c r="B4364" s="1" t="str">
        <f t="shared" si="204"/>
        <v>Balneário Piçarras</v>
      </c>
      <c r="C4364" s="8" t="str">
        <f t="shared" si="205"/>
        <v>421280</v>
      </c>
      <c r="D4364" s="3">
        <v>154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3">
        <v>99</v>
      </c>
      <c r="K4364" s="3">
        <v>116</v>
      </c>
      <c r="L4364" s="3">
        <v>117</v>
      </c>
      <c r="M4364" s="3">
        <v>125</v>
      </c>
      <c r="N4364" s="3">
        <v>427</v>
      </c>
      <c r="O4364" s="3">
        <v>0</v>
      </c>
      <c r="P4364">
        <v>1815</v>
      </c>
      <c r="Q4364" s="5" t="b">
        <f t="shared" si="206"/>
        <v>0</v>
      </c>
      <c r="R4364" s="5">
        <v>200</v>
      </c>
    </row>
    <row r="4365" spans="1:18">
      <c r="A4365" t="s">
        <v>4363</v>
      </c>
      <c r="B4365" s="1" t="str">
        <f t="shared" si="204"/>
        <v>Balneário Rincão</v>
      </c>
      <c r="C4365" s="8" t="str">
        <f t="shared" si="205"/>
        <v>422000</v>
      </c>
      <c r="D4365" s="3">
        <v>0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145</v>
      </c>
      <c r="M4365" s="3">
        <v>380</v>
      </c>
      <c r="N4365" s="3">
        <v>777</v>
      </c>
      <c r="O4365" s="3">
        <v>0</v>
      </c>
      <c r="P4365">
        <v>1302</v>
      </c>
      <c r="Q4365" s="5" t="b">
        <f t="shared" si="206"/>
        <v>0</v>
      </c>
      <c r="R4365" s="5">
        <v>200</v>
      </c>
    </row>
    <row r="4366" spans="1:18">
      <c r="A4366" t="s">
        <v>4364</v>
      </c>
      <c r="B4366" s="1" t="str">
        <f t="shared" si="204"/>
        <v>Bandeirante</v>
      </c>
      <c r="C4366" s="8" t="str">
        <f t="shared" si="205"/>
        <v>420208</v>
      </c>
      <c r="D4366" s="3">
        <v>21</v>
      </c>
      <c r="E4366" s="3">
        <v>44</v>
      </c>
      <c r="F4366" s="3">
        <v>20</v>
      </c>
      <c r="G4366" s="3">
        <v>32</v>
      </c>
      <c r="H4366" s="3">
        <v>33</v>
      </c>
      <c r="I4366" s="3">
        <v>11</v>
      </c>
      <c r="J4366" s="3">
        <v>38</v>
      </c>
      <c r="K4366" s="3">
        <v>29</v>
      </c>
      <c r="L4366" s="3">
        <v>30</v>
      </c>
      <c r="M4366" s="3">
        <v>27</v>
      </c>
      <c r="N4366" s="3">
        <v>9</v>
      </c>
      <c r="O4366" s="3">
        <v>11</v>
      </c>
      <c r="P4366">
        <v>483</v>
      </c>
      <c r="Q4366" s="5" t="b">
        <f t="shared" si="206"/>
        <v>0</v>
      </c>
      <c r="R4366" s="5">
        <v>200</v>
      </c>
    </row>
    <row r="4367" spans="1:18">
      <c r="A4367" t="s">
        <v>4365</v>
      </c>
      <c r="B4367" s="1" t="str">
        <f t="shared" si="204"/>
        <v>Barra Bonita</v>
      </c>
      <c r="C4367" s="8" t="str">
        <f t="shared" si="205"/>
        <v>420209</v>
      </c>
      <c r="D4367" s="3">
        <v>15</v>
      </c>
      <c r="E4367" s="3">
        <v>22</v>
      </c>
      <c r="F4367" s="3">
        <v>25</v>
      </c>
      <c r="G4367" s="3">
        <v>30</v>
      </c>
      <c r="H4367" s="3">
        <v>54</v>
      </c>
      <c r="I4367" s="3">
        <v>27</v>
      </c>
      <c r="J4367" s="3">
        <v>20</v>
      </c>
      <c r="K4367" s="3">
        <v>40</v>
      </c>
      <c r="L4367" s="3">
        <v>0</v>
      </c>
      <c r="M4367" s="3">
        <v>3</v>
      </c>
      <c r="N4367" s="3">
        <v>7</v>
      </c>
      <c r="O4367" s="3">
        <v>0</v>
      </c>
      <c r="P4367">
        <v>390</v>
      </c>
      <c r="Q4367" s="5" t="b">
        <f t="shared" si="206"/>
        <v>0</v>
      </c>
      <c r="R4367" s="5">
        <v>200</v>
      </c>
    </row>
    <row r="4368" spans="1:18">
      <c r="A4368" t="s">
        <v>4366</v>
      </c>
      <c r="B4368" s="1" t="str">
        <f t="shared" si="204"/>
        <v>Barra Velha</v>
      </c>
      <c r="C4368" s="8" t="str">
        <f t="shared" si="205"/>
        <v>420210</v>
      </c>
      <c r="D4368" s="3">
        <v>216</v>
      </c>
      <c r="E4368" s="3">
        <v>215</v>
      </c>
      <c r="F4368" s="3">
        <v>0</v>
      </c>
      <c r="G4368" s="3">
        <v>171</v>
      </c>
      <c r="H4368" s="3">
        <v>375</v>
      </c>
      <c r="I4368" s="3">
        <v>385</v>
      </c>
      <c r="J4368" s="3">
        <v>171</v>
      </c>
      <c r="K4368" s="3">
        <v>129</v>
      </c>
      <c r="L4368" s="3">
        <v>0</v>
      </c>
      <c r="M4368" s="3">
        <v>192</v>
      </c>
      <c r="N4368" s="3">
        <v>288</v>
      </c>
      <c r="O4368" s="3">
        <v>0</v>
      </c>
      <c r="P4368">
        <v>4324</v>
      </c>
      <c r="Q4368" s="5" t="b">
        <f t="shared" si="206"/>
        <v>0</v>
      </c>
      <c r="R4368" s="5">
        <v>200</v>
      </c>
    </row>
    <row r="4369" spans="1:18">
      <c r="A4369" t="s">
        <v>4367</v>
      </c>
      <c r="B4369" s="1" t="str">
        <f t="shared" si="204"/>
        <v>Bela Vista do Toldo</v>
      </c>
      <c r="C4369" s="8" t="str">
        <f t="shared" si="205"/>
        <v>420213</v>
      </c>
      <c r="D4369" s="3">
        <v>0</v>
      </c>
      <c r="E4369" s="3">
        <v>41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35</v>
      </c>
      <c r="L4369" s="3">
        <v>24</v>
      </c>
      <c r="M4369" s="3">
        <v>21</v>
      </c>
      <c r="N4369" s="3">
        <v>4</v>
      </c>
      <c r="O4369" s="3">
        <v>0</v>
      </c>
      <c r="P4369">
        <v>461</v>
      </c>
      <c r="Q4369" s="5" t="b">
        <f t="shared" si="206"/>
        <v>0</v>
      </c>
      <c r="R4369" s="5">
        <v>200</v>
      </c>
    </row>
    <row r="4370" spans="1:18">
      <c r="A4370" t="s">
        <v>4368</v>
      </c>
      <c r="B4370" s="1" t="str">
        <f t="shared" si="204"/>
        <v>Belmonte</v>
      </c>
      <c r="C4370" s="8" t="str">
        <f t="shared" si="205"/>
        <v>420215</v>
      </c>
      <c r="D4370" s="3">
        <v>0</v>
      </c>
      <c r="E4370" s="3">
        <v>0</v>
      </c>
      <c r="F4370" s="3">
        <v>0</v>
      </c>
      <c r="G4370" s="3">
        <v>0</v>
      </c>
      <c r="H4370" s="3">
        <v>0</v>
      </c>
      <c r="I4370" s="3">
        <v>18</v>
      </c>
      <c r="J4370" s="3">
        <v>18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>
        <v>36</v>
      </c>
      <c r="Q4370" s="5" t="str">
        <f t="shared" si="206"/>
        <v>SIM</v>
      </c>
      <c r="R4370" s="5">
        <v>100</v>
      </c>
    </row>
    <row r="4371" spans="1:18">
      <c r="A4371" t="s">
        <v>4369</v>
      </c>
      <c r="B4371" s="1" t="str">
        <f t="shared" si="204"/>
        <v>Benedito Novo</v>
      </c>
      <c r="C4371" s="8" t="str">
        <f t="shared" si="205"/>
        <v>420220</v>
      </c>
      <c r="D4371" s="3">
        <v>54</v>
      </c>
      <c r="E4371" s="3">
        <v>128</v>
      </c>
      <c r="F4371" s="3">
        <v>294</v>
      </c>
      <c r="G4371" s="3">
        <v>103</v>
      </c>
      <c r="H4371" s="3">
        <v>109</v>
      </c>
      <c r="I4371" s="3">
        <v>125</v>
      </c>
      <c r="J4371" s="3">
        <v>118</v>
      </c>
      <c r="K4371" s="3">
        <v>107</v>
      </c>
      <c r="L4371" s="3">
        <v>100</v>
      </c>
      <c r="M4371" s="3">
        <v>91</v>
      </c>
      <c r="N4371" s="3">
        <v>78</v>
      </c>
      <c r="O4371" s="3">
        <v>64</v>
      </c>
      <c r="P4371">
        <v>2186</v>
      </c>
      <c r="Q4371" s="5" t="b">
        <f t="shared" si="206"/>
        <v>0</v>
      </c>
      <c r="R4371" s="5">
        <v>200</v>
      </c>
    </row>
    <row r="4372" spans="1:18">
      <c r="A4372" t="s">
        <v>4370</v>
      </c>
      <c r="B4372" s="1" t="str">
        <f t="shared" si="204"/>
        <v>Biguaçu</v>
      </c>
      <c r="C4372" s="8" t="str">
        <f t="shared" si="205"/>
        <v>420230</v>
      </c>
      <c r="D4372" s="3">
        <v>397</v>
      </c>
      <c r="E4372" s="3">
        <v>732</v>
      </c>
      <c r="F4372" s="3">
        <v>905</v>
      </c>
      <c r="G4372" s="3">
        <v>764</v>
      </c>
      <c r="H4372" s="3">
        <v>471</v>
      </c>
      <c r="I4372" s="3">
        <v>563</v>
      </c>
      <c r="J4372" s="3">
        <v>566</v>
      </c>
      <c r="K4372" s="3">
        <v>642</v>
      </c>
      <c r="L4372" s="3">
        <v>608</v>
      </c>
      <c r="M4372" s="3">
        <v>405</v>
      </c>
      <c r="N4372" s="3">
        <v>440</v>
      </c>
      <c r="O4372" s="3">
        <v>0</v>
      </c>
      <c r="P4372">
        <v>13444</v>
      </c>
      <c r="Q4372" s="5" t="b">
        <f t="shared" si="206"/>
        <v>0</v>
      </c>
      <c r="R4372" s="5">
        <v>200</v>
      </c>
    </row>
    <row r="4373" spans="1:18">
      <c r="A4373" t="s">
        <v>4371</v>
      </c>
      <c r="B4373" s="1" t="str">
        <f t="shared" si="204"/>
        <v>Blumenau</v>
      </c>
      <c r="C4373" s="8" t="str">
        <f t="shared" si="205"/>
        <v>420240</v>
      </c>
      <c r="D4373" s="3">
        <v>1137</v>
      </c>
      <c r="E4373" s="3">
        <v>2040</v>
      </c>
      <c r="F4373" s="3">
        <v>1469</v>
      </c>
      <c r="G4373" s="3">
        <v>1532</v>
      </c>
      <c r="H4373" s="3">
        <v>0</v>
      </c>
      <c r="I4373" s="3">
        <v>1268</v>
      </c>
      <c r="J4373" s="3">
        <v>1803</v>
      </c>
      <c r="K4373" s="3">
        <v>1702</v>
      </c>
      <c r="L4373" s="3">
        <v>2431</v>
      </c>
      <c r="M4373" s="3">
        <v>1590</v>
      </c>
      <c r="N4373" s="3">
        <v>1333</v>
      </c>
      <c r="O4373" s="3">
        <v>1278</v>
      </c>
      <c r="P4373">
        <v>37814</v>
      </c>
      <c r="Q4373" s="5" t="b">
        <f t="shared" si="206"/>
        <v>0</v>
      </c>
      <c r="R4373" s="5">
        <v>200</v>
      </c>
    </row>
    <row r="4374" spans="1:18">
      <c r="A4374" t="s">
        <v>4372</v>
      </c>
      <c r="B4374" s="1" t="str">
        <f t="shared" si="204"/>
        <v>Bocaina do Sul</v>
      </c>
      <c r="C4374" s="8" t="str">
        <f t="shared" si="205"/>
        <v>420243</v>
      </c>
      <c r="D4374" s="3">
        <v>0</v>
      </c>
      <c r="E4374" s="3">
        <v>0</v>
      </c>
      <c r="F4374" s="3">
        <v>4</v>
      </c>
      <c r="G4374" s="3">
        <v>10</v>
      </c>
      <c r="H4374" s="3">
        <v>15</v>
      </c>
      <c r="I4374" s="3">
        <v>4</v>
      </c>
      <c r="J4374" s="3">
        <v>0</v>
      </c>
      <c r="K4374" s="3">
        <v>0</v>
      </c>
      <c r="L4374" s="3">
        <v>6</v>
      </c>
      <c r="M4374" s="3">
        <v>13</v>
      </c>
      <c r="N4374" s="3">
        <v>0</v>
      </c>
      <c r="O4374" s="3">
        <v>20</v>
      </c>
      <c r="P4374">
        <v>203</v>
      </c>
      <c r="Q4374" s="5" t="b">
        <f t="shared" si="206"/>
        <v>0</v>
      </c>
      <c r="R4374" s="5">
        <v>200</v>
      </c>
    </row>
    <row r="4375" spans="1:18">
      <c r="A4375" t="s">
        <v>4373</v>
      </c>
      <c r="B4375" s="1" t="str">
        <f t="shared" si="204"/>
        <v>Bom Jardim da Serra</v>
      </c>
      <c r="C4375" s="8" t="str">
        <f t="shared" si="205"/>
        <v>420250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>
        <v>0</v>
      </c>
      <c r="Q4375" s="5" t="str">
        <f t="shared" si="206"/>
        <v>SIM</v>
      </c>
      <c r="R4375" s="5">
        <v>100</v>
      </c>
    </row>
    <row r="4376" spans="1:18">
      <c r="A4376" t="s">
        <v>4374</v>
      </c>
      <c r="B4376" s="1" t="str">
        <f t="shared" si="204"/>
        <v>Bom Jesus</v>
      </c>
      <c r="C4376" s="8" t="str">
        <f t="shared" si="205"/>
        <v>420253</v>
      </c>
      <c r="D4376" s="3">
        <v>45</v>
      </c>
      <c r="E4376" s="3">
        <v>31</v>
      </c>
      <c r="F4376" s="3">
        <v>36</v>
      </c>
      <c r="G4376" s="3">
        <v>27</v>
      </c>
      <c r="H4376" s="3">
        <v>0</v>
      </c>
      <c r="I4376" s="3">
        <v>18</v>
      </c>
      <c r="J4376" s="3">
        <v>21</v>
      </c>
      <c r="K4376" s="3">
        <v>14</v>
      </c>
      <c r="L4376" s="3">
        <v>27</v>
      </c>
      <c r="M4376" s="3">
        <v>10</v>
      </c>
      <c r="N4376" s="3">
        <v>18</v>
      </c>
      <c r="O4376" s="3">
        <v>0</v>
      </c>
      <c r="P4376">
        <v>686</v>
      </c>
      <c r="Q4376" s="5" t="b">
        <f t="shared" si="206"/>
        <v>0</v>
      </c>
      <c r="R4376" s="5">
        <v>200</v>
      </c>
    </row>
    <row r="4377" spans="1:18">
      <c r="A4377" t="s">
        <v>4375</v>
      </c>
      <c r="B4377" s="1" t="str">
        <f t="shared" si="204"/>
        <v>Bom Jesus do Oeste</v>
      </c>
      <c r="C4377" s="8" t="str">
        <f t="shared" si="205"/>
        <v>420257</v>
      </c>
      <c r="D4377" s="3">
        <v>15</v>
      </c>
      <c r="E4377" s="3">
        <v>10</v>
      </c>
      <c r="F4377" s="3">
        <v>0</v>
      </c>
      <c r="G4377" s="3">
        <v>40</v>
      </c>
      <c r="H4377" s="3">
        <v>0</v>
      </c>
      <c r="I4377" s="3">
        <v>20</v>
      </c>
      <c r="J4377" s="3">
        <v>20</v>
      </c>
      <c r="K4377" s="3">
        <v>0</v>
      </c>
      <c r="L4377" s="3">
        <v>0</v>
      </c>
      <c r="M4377" s="3">
        <v>14</v>
      </c>
      <c r="N4377" s="3">
        <v>11</v>
      </c>
      <c r="O4377" s="3">
        <v>19</v>
      </c>
      <c r="P4377">
        <v>535</v>
      </c>
      <c r="Q4377" s="5" t="b">
        <f t="shared" si="206"/>
        <v>0</v>
      </c>
      <c r="R4377" s="5">
        <v>200</v>
      </c>
    </row>
    <row r="4378" spans="1:18">
      <c r="A4378" t="s">
        <v>4376</v>
      </c>
      <c r="B4378" s="1" t="str">
        <f t="shared" si="204"/>
        <v>Bom Retiro</v>
      </c>
      <c r="C4378" s="8" t="str">
        <f t="shared" si="205"/>
        <v>420260</v>
      </c>
      <c r="D4378" s="3">
        <v>0</v>
      </c>
      <c r="E4378" s="3">
        <v>0</v>
      </c>
      <c r="F4378" s="3">
        <v>111</v>
      </c>
      <c r="G4378" s="3">
        <v>119</v>
      </c>
      <c r="H4378" s="3">
        <v>195</v>
      </c>
      <c r="I4378" s="3">
        <v>156</v>
      </c>
      <c r="J4378" s="3">
        <v>96</v>
      </c>
      <c r="K4378" s="3">
        <v>50</v>
      </c>
      <c r="L4378" s="3">
        <v>62</v>
      </c>
      <c r="M4378" s="3">
        <v>28</v>
      </c>
      <c r="N4378" s="3">
        <v>32</v>
      </c>
      <c r="O4378" s="3">
        <v>25</v>
      </c>
      <c r="P4378">
        <v>1806</v>
      </c>
      <c r="Q4378" s="5" t="b">
        <f t="shared" si="206"/>
        <v>0</v>
      </c>
      <c r="R4378" s="5">
        <v>200</v>
      </c>
    </row>
    <row r="4379" spans="1:18">
      <c r="A4379" t="s">
        <v>4377</v>
      </c>
      <c r="B4379" s="1" t="str">
        <f t="shared" si="204"/>
        <v>Bombinhas</v>
      </c>
      <c r="C4379" s="8" t="str">
        <f t="shared" si="205"/>
        <v>420245</v>
      </c>
      <c r="D4379" s="3">
        <v>326</v>
      </c>
      <c r="E4379" s="3">
        <v>314</v>
      </c>
      <c r="F4379" s="3">
        <v>279</v>
      </c>
      <c r="G4379" s="3">
        <v>336</v>
      </c>
      <c r="H4379" s="3">
        <v>284</v>
      </c>
      <c r="I4379" s="3">
        <v>252</v>
      </c>
      <c r="J4379" s="3">
        <v>204</v>
      </c>
      <c r="K4379" s="3">
        <v>204</v>
      </c>
      <c r="L4379" s="3">
        <v>260</v>
      </c>
      <c r="M4379" s="3">
        <v>210</v>
      </c>
      <c r="N4379" s="3">
        <v>132</v>
      </c>
      <c r="O4379" s="3">
        <v>0</v>
      </c>
      <c r="P4379">
        <v>5901</v>
      </c>
      <c r="Q4379" s="5" t="b">
        <f t="shared" si="206"/>
        <v>0</v>
      </c>
      <c r="R4379" s="5">
        <v>200</v>
      </c>
    </row>
    <row r="4380" spans="1:18">
      <c r="A4380" t="s">
        <v>4378</v>
      </c>
      <c r="B4380" s="1" t="str">
        <f t="shared" si="204"/>
        <v>Botuverá</v>
      </c>
      <c r="C4380" s="8" t="str">
        <f t="shared" si="205"/>
        <v>420270</v>
      </c>
      <c r="D4380" s="3">
        <v>25</v>
      </c>
      <c r="E4380" s="3">
        <v>47</v>
      </c>
      <c r="F4380" s="3">
        <v>117</v>
      </c>
      <c r="G4380" s="3">
        <v>47</v>
      </c>
      <c r="H4380" s="3">
        <v>62</v>
      </c>
      <c r="I4380" s="3">
        <v>44</v>
      </c>
      <c r="J4380" s="3">
        <v>12</v>
      </c>
      <c r="K4380" s="3">
        <v>56</v>
      </c>
      <c r="L4380" s="3">
        <v>45</v>
      </c>
      <c r="M4380" s="3">
        <v>42</v>
      </c>
      <c r="N4380" s="3">
        <v>30</v>
      </c>
      <c r="O4380" s="3">
        <v>301</v>
      </c>
      <c r="P4380">
        <v>988</v>
      </c>
      <c r="Q4380" s="5" t="b">
        <f t="shared" si="206"/>
        <v>0</v>
      </c>
      <c r="R4380" s="5">
        <v>200</v>
      </c>
    </row>
    <row r="4381" spans="1:18">
      <c r="A4381" t="s">
        <v>4379</v>
      </c>
      <c r="B4381" s="1" t="str">
        <f t="shared" si="204"/>
        <v>Braço do Norte</v>
      </c>
      <c r="C4381" s="8" t="str">
        <f t="shared" si="205"/>
        <v>420280</v>
      </c>
      <c r="D4381" s="3">
        <v>113</v>
      </c>
      <c r="E4381" s="3">
        <v>117</v>
      </c>
      <c r="F4381" s="3">
        <v>124</v>
      </c>
      <c r="G4381" s="3">
        <v>190</v>
      </c>
      <c r="H4381" s="3">
        <v>0</v>
      </c>
      <c r="I4381" s="3">
        <v>124</v>
      </c>
      <c r="J4381" s="3">
        <v>118</v>
      </c>
      <c r="K4381" s="3">
        <v>57</v>
      </c>
      <c r="L4381" s="3">
        <v>120</v>
      </c>
      <c r="M4381" s="3">
        <v>54</v>
      </c>
      <c r="N4381" s="3">
        <v>24</v>
      </c>
      <c r="O4381" s="3">
        <v>0</v>
      </c>
      <c r="P4381">
        <v>1985</v>
      </c>
      <c r="Q4381" s="5" t="b">
        <f t="shared" si="206"/>
        <v>0</v>
      </c>
      <c r="R4381" s="5">
        <v>200</v>
      </c>
    </row>
    <row r="4382" spans="1:18">
      <c r="A4382" t="s">
        <v>4380</v>
      </c>
      <c r="B4382" s="1" t="str">
        <f t="shared" si="204"/>
        <v>Braço do Trombudo</v>
      </c>
      <c r="C4382" s="8" t="str">
        <f t="shared" si="205"/>
        <v>420285</v>
      </c>
      <c r="D4382" s="3">
        <v>0</v>
      </c>
      <c r="E4382" s="3">
        <v>60</v>
      </c>
      <c r="F4382" s="3">
        <v>66</v>
      </c>
      <c r="G4382" s="3">
        <v>52</v>
      </c>
      <c r="H4382" s="3">
        <v>67</v>
      </c>
      <c r="I4382" s="3">
        <v>0</v>
      </c>
      <c r="J4382" s="3">
        <v>0</v>
      </c>
      <c r="K4382" s="3">
        <v>0</v>
      </c>
      <c r="L4382" s="3">
        <v>0</v>
      </c>
      <c r="M4382" s="3">
        <v>33</v>
      </c>
      <c r="N4382" s="3">
        <v>0</v>
      </c>
      <c r="O4382" s="3">
        <v>0</v>
      </c>
      <c r="P4382">
        <v>278</v>
      </c>
      <c r="Q4382" s="5" t="b">
        <f t="shared" si="206"/>
        <v>0</v>
      </c>
      <c r="R4382" s="5">
        <v>200</v>
      </c>
    </row>
    <row r="4383" spans="1:18">
      <c r="A4383" t="s">
        <v>4381</v>
      </c>
      <c r="B4383" s="1" t="str">
        <f t="shared" si="204"/>
        <v>Brunópolis</v>
      </c>
      <c r="C4383" s="8" t="str">
        <f t="shared" si="205"/>
        <v>420287</v>
      </c>
      <c r="D4383" s="3">
        <v>0</v>
      </c>
      <c r="E4383" s="3">
        <v>5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3</v>
      </c>
      <c r="L4383" s="3">
        <v>0</v>
      </c>
      <c r="M4383" s="3">
        <v>0</v>
      </c>
      <c r="N4383" s="3">
        <v>0</v>
      </c>
      <c r="O4383" s="3">
        <v>12</v>
      </c>
      <c r="P4383">
        <v>79</v>
      </c>
      <c r="Q4383" s="5" t="str">
        <f t="shared" si="206"/>
        <v>SIM</v>
      </c>
      <c r="R4383" s="5">
        <v>100</v>
      </c>
    </row>
    <row r="4384" spans="1:18">
      <c r="A4384" t="s">
        <v>4382</v>
      </c>
      <c r="B4384" s="1" t="str">
        <f t="shared" si="204"/>
        <v>Brusque</v>
      </c>
      <c r="C4384" s="8" t="str">
        <f t="shared" si="205"/>
        <v>420290</v>
      </c>
      <c r="D4384" s="3">
        <v>840</v>
      </c>
      <c r="E4384" s="3">
        <v>493</v>
      </c>
      <c r="F4384" s="3">
        <v>665</v>
      </c>
      <c r="G4384" s="3">
        <v>581</v>
      </c>
      <c r="H4384" s="3">
        <v>633</v>
      </c>
      <c r="I4384" s="3">
        <v>818</v>
      </c>
      <c r="J4384" s="3">
        <v>1146</v>
      </c>
      <c r="K4384" s="3">
        <v>859</v>
      </c>
      <c r="L4384" s="3">
        <v>786</v>
      </c>
      <c r="M4384" s="3">
        <v>1250</v>
      </c>
      <c r="N4384" s="3">
        <v>406</v>
      </c>
      <c r="O4384" s="3">
        <v>321</v>
      </c>
      <c r="P4384">
        <v>15403</v>
      </c>
      <c r="Q4384" s="5" t="b">
        <f t="shared" si="206"/>
        <v>0</v>
      </c>
      <c r="R4384" s="5">
        <v>200</v>
      </c>
    </row>
    <row r="4385" spans="1:18">
      <c r="A4385" t="s">
        <v>4383</v>
      </c>
      <c r="B4385" s="1" t="str">
        <f t="shared" si="204"/>
        <v>Caçador</v>
      </c>
      <c r="C4385" s="8" t="str">
        <f t="shared" si="205"/>
        <v>420300</v>
      </c>
      <c r="D4385" s="3">
        <v>202</v>
      </c>
      <c r="E4385" s="3">
        <v>0</v>
      </c>
      <c r="F4385" s="3">
        <v>207</v>
      </c>
      <c r="G4385" s="3">
        <v>195</v>
      </c>
      <c r="H4385" s="3">
        <v>254</v>
      </c>
      <c r="I4385" s="3">
        <v>210</v>
      </c>
      <c r="J4385" s="3">
        <v>234</v>
      </c>
      <c r="K4385" s="3">
        <v>189</v>
      </c>
      <c r="L4385" s="3">
        <v>210</v>
      </c>
      <c r="M4385" s="3">
        <v>120</v>
      </c>
      <c r="N4385" s="3">
        <v>121</v>
      </c>
      <c r="O4385" s="3">
        <v>245</v>
      </c>
      <c r="P4385">
        <v>4719</v>
      </c>
      <c r="Q4385" s="5" t="b">
        <f t="shared" si="206"/>
        <v>0</v>
      </c>
      <c r="R4385" s="5">
        <v>200</v>
      </c>
    </row>
    <row r="4386" spans="1:18">
      <c r="A4386" t="s">
        <v>4384</v>
      </c>
      <c r="B4386" s="1" t="str">
        <f t="shared" si="204"/>
        <v>Caibi</v>
      </c>
      <c r="C4386" s="8" t="str">
        <f t="shared" si="205"/>
        <v>420310</v>
      </c>
      <c r="D4386" s="3">
        <v>39</v>
      </c>
      <c r="E4386" s="3">
        <v>45</v>
      </c>
      <c r="F4386" s="3">
        <v>70</v>
      </c>
      <c r="G4386" s="3">
        <v>77</v>
      </c>
      <c r="H4386" s="3">
        <v>92</v>
      </c>
      <c r="I4386" s="3">
        <v>71</v>
      </c>
      <c r="J4386" s="3">
        <v>61</v>
      </c>
      <c r="K4386" s="3">
        <v>68</v>
      </c>
      <c r="L4386" s="3">
        <v>19</v>
      </c>
      <c r="M4386" s="3">
        <v>27</v>
      </c>
      <c r="N4386" s="3">
        <v>0</v>
      </c>
      <c r="O4386" s="3">
        <v>0</v>
      </c>
      <c r="P4386">
        <v>1205</v>
      </c>
      <c r="Q4386" s="5" t="b">
        <f t="shared" si="206"/>
        <v>0</v>
      </c>
      <c r="R4386" s="5">
        <v>200</v>
      </c>
    </row>
    <row r="4387" spans="1:18">
      <c r="A4387" t="s">
        <v>4385</v>
      </c>
      <c r="B4387" s="1" t="str">
        <f t="shared" si="204"/>
        <v>Calmon</v>
      </c>
      <c r="C4387" s="8" t="str">
        <f t="shared" si="205"/>
        <v>420315</v>
      </c>
      <c r="D4387" s="3">
        <v>0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21</v>
      </c>
      <c r="O4387" s="3">
        <v>42</v>
      </c>
      <c r="P4387">
        <v>63</v>
      </c>
      <c r="Q4387" s="5" t="str">
        <f t="shared" si="206"/>
        <v>SIM</v>
      </c>
      <c r="R4387" s="5">
        <v>100</v>
      </c>
    </row>
    <row r="4388" spans="1:18">
      <c r="A4388" t="s">
        <v>4386</v>
      </c>
      <c r="B4388" s="1" t="str">
        <f t="shared" si="204"/>
        <v>Camboriú</v>
      </c>
      <c r="C4388" s="8" t="str">
        <f t="shared" si="205"/>
        <v>420320</v>
      </c>
      <c r="D4388" s="3">
        <v>82</v>
      </c>
      <c r="E4388" s="3">
        <v>183</v>
      </c>
      <c r="F4388" s="3">
        <v>316</v>
      </c>
      <c r="G4388" s="3">
        <v>384</v>
      </c>
      <c r="H4388" s="3">
        <v>65</v>
      </c>
      <c r="I4388" s="3">
        <v>252</v>
      </c>
      <c r="J4388" s="3">
        <v>130</v>
      </c>
      <c r="K4388" s="3">
        <v>97</v>
      </c>
      <c r="L4388" s="3">
        <v>98</v>
      </c>
      <c r="M4388" s="3">
        <v>93</v>
      </c>
      <c r="N4388" s="3">
        <v>41</v>
      </c>
      <c r="O4388" s="3">
        <v>211</v>
      </c>
      <c r="P4388">
        <v>3985</v>
      </c>
      <c r="Q4388" s="5" t="b">
        <f t="shared" si="206"/>
        <v>0</v>
      </c>
      <c r="R4388" s="5">
        <v>200</v>
      </c>
    </row>
    <row r="4389" spans="1:18">
      <c r="A4389" t="s">
        <v>4387</v>
      </c>
      <c r="B4389" s="1" t="str">
        <f t="shared" si="204"/>
        <v>Campo Alegre</v>
      </c>
      <c r="C4389" s="8" t="str">
        <f t="shared" si="205"/>
        <v>420330</v>
      </c>
      <c r="D4389" s="3">
        <v>75</v>
      </c>
      <c r="E4389" s="3">
        <v>50</v>
      </c>
      <c r="F4389" s="3">
        <v>74</v>
      </c>
      <c r="G4389" s="3">
        <v>172</v>
      </c>
      <c r="H4389" s="3">
        <v>0</v>
      </c>
      <c r="I4389" s="3">
        <v>110</v>
      </c>
      <c r="J4389" s="3">
        <v>152</v>
      </c>
      <c r="K4389" s="3">
        <v>177</v>
      </c>
      <c r="L4389" s="3">
        <v>84</v>
      </c>
      <c r="M4389" s="3">
        <v>71</v>
      </c>
      <c r="N4389" s="3">
        <v>0</v>
      </c>
      <c r="O4389" s="3">
        <v>43</v>
      </c>
      <c r="P4389">
        <v>1912</v>
      </c>
      <c r="Q4389" s="5" t="b">
        <f t="shared" si="206"/>
        <v>0</v>
      </c>
      <c r="R4389" s="5">
        <v>200</v>
      </c>
    </row>
    <row r="4390" spans="1:18">
      <c r="A4390" t="s">
        <v>4388</v>
      </c>
      <c r="B4390" s="1" t="str">
        <f t="shared" si="204"/>
        <v>Campo Belo do Sul</v>
      </c>
      <c r="C4390" s="8" t="str">
        <f t="shared" si="205"/>
        <v>420340</v>
      </c>
      <c r="D4390" s="3">
        <v>0</v>
      </c>
      <c r="E4390" s="3">
        <v>140</v>
      </c>
      <c r="F4390" s="3">
        <v>35</v>
      </c>
      <c r="G4390" s="3">
        <v>23</v>
      </c>
      <c r="H4390" s="3">
        <v>19</v>
      </c>
      <c r="I4390" s="3">
        <v>0</v>
      </c>
      <c r="J4390" s="3">
        <v>31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>
        <v>403</v>
      </c>
      <c r="Q4390" s="5" t="str">
        <f t="shared" si="206"/>
        <v>SIM</v>
      </c>
      <c r="R4390" s="5">
        <v>100</v>
      </c>
    </row>
    <row r="4391" spans="1:18">
      <c r="A4391" t="s">
        <v>4389</v>
      </c>
      <c r="B4391" s="1" t="str">
        <f t="shared" si="204"/>
        <v>Campo Erê</v>
      </c>
      <c r="C4391" s="8" t="str">
        <f t="shared" si="205"/>
        <v>420350</v>
      </c>
      <c r="D4391" s="3">
        <v>123</v>
      </c>
      <c r="E4391" s="3">
        <v>150</v>
      </c>
      <c r="F4391" s="3">
        <v>152</v>
      </c>
      <c r="G4391" s="3">
        <v>153</v>
      </c>
      <c r="H4391" s="3">
        <v>139</v>
      </c>
      <c r="I4391" s="3">
        <v>132</v>
      </c>
      <c r="J4391" s="3">
        <v>177</v>
      </c>
      <c r="K4391" s="3">
        <v>149</v>
      </c>
      <c r="L4391" s="3">
        <v>130</v>
      </c>
      <c r="M4391" s="3">
        <v>138</v>
      </c>
      <c r="N4391" s="3">
        <v>109</v>
      </c>
      <c r="O4391" s="3">
        <v>124</v>
      </c>
      <c r="P4391">
        <v>3364</v>
      </c>
      <c r="Q4391" s="5" t="b">
        <f t="shared" si="206"/>
        <v>0</v>
      </c>
      <c r="R4391" s="5">
        <v>200</v>
      </c>
    </row>
    <row r="4392" spans="1:18">
      <c r="A4392" t="s">
        <v>4390</v>
      </c>
      <c r="B4392" s="1" t="str">
        <f t="shared" si="204"/>
        <v>Campos Novos</v>
      </c>
      <c r="C4392" s="8" t="str">
        <f t="shared" si="205"/>
        <v>420360</v>
      </c>
      <c r="D4392" s="3">
        <v>186</v>
      </c>
      <c r="E4392" s="3">
        <v>128</v>
      </c>
      <c r="F4392" s="3">
        <v>84</v>
      </c>
      <c r="G4392" s="3">
        <v>73</v>
      </c>
      <c r="H4392" s="3">
        <v>94</v>
      </c>
      <c r="I4392" s="3">
        <v>81</v>
      </c>
      <c r="J4392" s="3">
        <v>77</v>
      </c>
      <c r="K4392" s="3">
        <v>41</v>
      </c>
      <c r="L4392" s="3">
        <v>37</v>
      </c>
      <c r="M4392" s="3">
        <v>31</v>
      </c>
      <c r="N4392" s="3">
        <v>53</v>
      </c>
      <c r="O4392" s="3">
        <v>27</v>
      </c>
      <c r="P4392">
        <v>2185</v>
      </c>
      <c r="Q4392" s="5" t="b">
        <f t="shared" si="206"/>
        <v>0</v>
      </c>
      <c r="R4392" s="5">
        <v>200</v>
      </c>
    </row>
    <row r="4393" spans="1:18">
      <c r="A4393" t="s">
        <v>4391</v>
      </c>
      <c r="B4393" s="1" t="str">
        <f t="shared" si="204"/>
        <v>Canelinha</v>
      </c>
      <c r="C4393" s="8" t="str">
        <f t="shared" si="205"/>
        <v>420370</v>
      </c>
      <c r="D4393" s="3">
        <v>75</v>
      </c>
      <c r="E4393" s="3">
        <v>76</v>
      </c>
      <c r="F4393" s="3">
        <v>69</v>
      </c>
      <c r="G4393" s="3">
        <v>60</v>
      </c>
      <c r="H4393" s="3">
        <v>66</v>
      </c>
      <c r="I4393" s="3">
        <v>64</v>
      </c>
      <c r="J4393" s="3">
        <v>55</v>
      </c>
      <c r="K4393" s="3">
        <v>52</v>
      </c>
      <c r="L4393" s="3">
        <v>59</v>
      </c>
      <c r="M4393" s="3">
        <v>53</v>
      </c>
      <c r="N4393" s="3">
        <v>59</v>
      </c>
      <c r="O4393" s="3">
        <v>60</v>
      </c>
      <c r="P4393">
        <v>1530</v>
      </c>
      <c r="Q4393" s="5" t="b">
        <f t="shared" si="206"/>
        <v>0</v>
      </c>
      <c r="R4393" s="5">
        <v>200</v>
      </c>
    </row>
    <row r="4394" spans="1:18">
      <c r="A4394" t="s">
        <v>4392</v>
      </c>
      <c r="B4394" s="1" t="str">
        <f t="shared" si="204"/>
        <v>Canoinhas</v>
      </c>
      <c r="C4394" s="8" t="str">
        <f t="shared" si="205"/>
        <v>420380</v>
      </c>
      <c r="D4394" s="3">
        <v>255</v>
      </c>
      <c r="E4394" s="3">
        <v>351</v>
      </c>
      <c r="F4394" s="3">
        <v>0</v>
      </c>
      <c r="G4394" s="3">
        <v>602</v>
      </c>
      <c r="H4394" s="3">
        <v>440</v>
      </c>
      <c r="I4394" s="3">
        <v>253</v>
      </c>
      <c r="J4394" s="3">
        <v>308</v>
      </c>
      <c r="K4394" s="3">
        <v>194</v>
      </c>
      <c r="L4394" s="3">
        <v>257</v>
      </c>
      <c r="M4394" s="3">
        <v>166</v>
      </c>
      <c r="N4394" s="3">
        <v>61</v>
      </c>
      <c r="O4394" s="3">
        <v>0</v>
      </c>
      <c r="P4394">
        <v>5489</v>
      </c>
      <c r="Q4394" s="5" t="b">
        <f t="shared" si="206"/>
        <v>0</v>
      </c>
      <c r="R4394" s="5">
        <v>200</v>
      </c>
    </row>
    <row r="4395" spans="1:18">
      <c r="A4395" t="s">
        <v>4393</v>
      </c>
      <c r="B4395" s="1" t="str">
        <f t="shared" si="204"/>
        <v>Capão Alto</v>
      </c>
      <c r="C4395" s="8" t="str">
        <f t="shared" si="205"/>
        <v>420325</v>
      </c>
      <c r="D4395" s="3">
        <v>0</v>
      </c>
      <c r="E4395" s="3">
        <v>0</v>
      </c>
      <c r="F4395" s="3">
        <v>0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9</v>
      </c>
      <c r="M4395" s="3">
        <v>0</v>
      </c>
      <c r="N4395" s="3">
        <v>0</v>
      </c>
      <c r="O4395" s="3">
        <v>0</v>
      </c>
      <c r="P4395">
        <v>9</v>
      </c>
      <c r="Q4395" s="5" t="str">
        <f t="shared" si="206"/>
        <v>SIM</v>
      </c>
      <c r="R4395" s="5">
        <v>100</v>
      </c>
    </row>
    <row r="4396" spans="1:18">
      <c r="A4396" t="s">
        <v>4394</v>
      </c>
      <c r="B4396" s="1" t="str">
        <f t="shared" si="204"/>
        <v>Capinzal</v>
      </c>
      <c r="C4396" s="8" t="str">
        <f t="shared" si="205"/>
        <v>420390</v>
      </c>
      <c r="D4396" s="3">
        <v>40</v>
      </c>
      <c r="E4396" s="3">
        <v>40</v>
      </c>
      <c r="F4396" s="3">
        <v>40</v>
      </c>
      <c r="G4396" s="3">
        <v>75</v>
      </c>
      <c r="H4396" s="3">
        <v>185</v>
      </c>
      <c r="I4396" s="3">
        <v>185</v>
      </c>
      <c r="J4396" s="3">
        <v>182</v>
      </c>
      <c r="K4396" s="3">
        <v>189</v>
      </c>
      <c r="L4396" s="3">
        <v>185</v>
      </c>
      <c r="M4396" s="3">
        <v>35</v>
      </c>
      <c r="N4396" s="3">
        <v>40</v>
      </c>
      <c r="O4396" s="3">
        <v>0</v>
      </c>
      <c r="P4396">
        <v>1773</v>
      </c>
      <c r="Q4396" s="5" t="b">
        <f t="shared" si="206"/>
        <v>0</v>
      </c>
      <c r="R4396" s="5">
        <v>200</v>
      </c>
    </row>
    <row r="4397" spans="1:18">
      <c r="A4397" t="s">
        <v>4395</v>
      </c>
      <c r="B4397" s="1" t="str">
        <f t="shared" si="204"/>
        <v>Capivari de Baixo</v>
      </c>
      <c r="C4397" s="8" t="str">
        <f t="shared" si="205"/>
        <v>420395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151</v>
      </c>
      <c r="J4397" s="3">
        <v>90</v>
      </c>
      <c r="K4397" s="3">
        <v>87</v>
      </c>
      <c r="L4397" s="3">
        <v>43</v>
      </c>
      <c r="M4397" s="3">
        <v>90</v>
      </c>
      <c r="N4397" s="3">
        <v>31</v>
      </c>
      <c r="O4397" s="3">
        <v>50</v>
      </c>
      <c r="P4397">
        <v>677</v>
      </c>
      <c r="Q4397" s="5" t="b">
        <f t="shared" si="206"/>
        <v>0</v>
      </c>
      <c r="R4397" s="5">
        <v>200</v>
      </c>
    </row>
    <row r="4398" spans="1:18">
      <c r="A4398" t="s">
        <v>4396</v>
      </c>
      <c r="B4398" s="1" t="str">
        <f t="shared" si="204"/>
        <v>Catanduvas</v>
      </c>
      <c r="C4398" s="8" t="str">
        <f t="shared" si="205"/>
        <v>420400</v>
      </c>
      <c r="D4398" s="3">
        <v>0</v>
      </c>
      <c r="E4398" s="3">
        <v>0</v>
      </c>
      <c r="F4398" s="3">
        <v>278</v>
      </c>
      <c r="G4398" s="3">
        <v>88</v>
      </c>
      <c r="H4398" s="3">
        <v>125</v>
      </c>
      <c r="I4398" s="3">
        <v>0</v>
      </c>
      <c r="J4398" s="3">
        <v>60</v>
      </c>
      <c r="K4398" s="3">
        <v>67</v>
      </c>
      <c r="L4398" s="3">
        <v>42</v>
      </c>
      <c r="M4398" s="3">
        <v>91</v>
      </c>
      <c r="N4398" s="3">
        <v>69</v>
      </c>
      <c r="O4398" s="3">
        <v>51</v>
      </c>
      <c r="P4398">
        <v>3377</v>
      </c>
      <c r="Q4398" s="5" t="b">
        <f t="shared" si="206"/>
        <v>0</v>
      </c>
      <c r="R4398" s="5">
        <v>200</v>
      </c>
    </row>
    <row r="4399" spans="1:18">
      <c r="A4399" t="s">
        <v>4397</v>
      </c>
      <c r="B4399" s="1" t="str">
        <f t="shared" si="204"/>
        <v>Caxambu do Sul</v>
      </c>
      <c r="C4399" s="8" t="str">
        <f t="shared" si="205"/>
        <v>420410</v>
      </c>
      <c r="D4399" s="3">
        <v>55</v>
      </c>
      <c r="E4399" s="3">
        <v>28</v>
      </c>
      <c r="F4399" s="3">
        <v>28</v>
      </c>
      <c r="G4399" s="3">
        <v>0</v>
      </c>
      <c r="H4399" s="3">
        <v>0</v>
      </c>
      <c r="I4399" s="3">
        <v>52</v>
      </c>
      <c r="J4399" s="3">
        <v>51</v>
      </c>
      <c r="K4399" s="3">
        <v>45</v>
      </c>
      <c r="L4399" s="3">
        <v>0</v>
      </c>
      <c r="M4399" s="3">
        <v>0</v>
      </c>
      <c r="N4399" s="3">
        <v>0</v>
      </c>
      <c r="O4399" s="3">
        <v>0</v>
      </c>
      <c r="P4399">
        <v>656</v>
      </c>
      <c r="Q4399" s="5" t="str">
        <f t="shared" si="206"/>
        <v>SIM</v>
      </c>
      <c r="R4399" s="5">
        <v>100</v>
      </c>
    </row>
    <row r="4400" spans="1:18">
      <c r="A4400" t="s">
        <v>4398</v>
      </c>
      <c r="B4400" s="1" t="str">
        <f t="shared" si="204"/>
        <v>Celso Ramos</v>
      </c>
      <c r="C4400" s="8" t="str">
        <f t="shared" si="205"/>
        <v>420415</v>
      </c>
      <c r="D4400" s="3">
        <v>0</v>
      </c>
      <c r="E4400" s="3">
        <v>0</v>
      </c>
      <c r="F4400" s="3">
        <v>28</v>
      </c>
      <c r="G4400" s="3">
        <v>20</v>
      </c>
      <c r="H4400" s="3">
        <v>0</v>
      </c>
      <c r="I4400" s="3">
        <v>4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>
        <v>52</v>
      </c>
      <c r="Q4400" s="5" t="str">
        <f t="shared" si="206"/>
        <v>SIM</v>
      </c>
      <c r="R4400" s="5">
        <v>100</v>
      </c>
    </row>
    <row r="4401" spans="1:18">
      <c r="A4401" t="s">
        <v>4399</v>
      </c>
      <c r="B4401" s="1" t="str">
        <f t="shared" si="204"/>
        <v>Cerro Negro</v>
      </c>
      <c r="C4401" s="8" t="str">
        <f t="shared" si="205"/>
        <v>420417</v>
      </c>
      <c r="D4401" s="3">
        <v>24</v>
      </c>
      <c r="E4401" s="3">
        <v>37</v>
      </c>
      <c r="F4401" s="3">
        <v>24</v>
      </c>
      <c r="G4401" s="3">
        <v>12</v>
      </c>
      <c r="H4401" s="3">
        <v>16</v>
      </c>
      <c r="I4401" s="3">
        <v>19</v>
      </c>
      <c r="J4401" s="3">
        <v>14</v>
      </c>
      <c r="K4401" s="3">
        <v>14</v>
      </c>
      <c r="L4401" s="3">
        <v>13</v>
      </c>
      <c r="M4401" s="3">
        <v>17</v>
      </c>
      <c r="N4401" s="3">
        <v>11</v>
      </c>
      <c r="O4401" s="3">
        <v>0</v>
      </c>
      <c r="P4401">
        <v>658</v>
      </c>
      <c r="Q4401" s="5" t="b">
        <f t="shared" si="206"/>
        <v>0</v>
      </c>
      <c r="R4401" s="5">
        <v>200</v>
      </c>
    </row>
    <row r="4402" spans="1:18">
      <c r="A4402" t="s">
        <v>4400</v>
      </c>
      <c r="B4402" s="1" t="str">
        <f t="shared" si="204"/>
        <v>Chapadão do Lageado</v>
      </c>
      <c r="C4402" s="8" t="str">
        <f t="shared" si="205"/>
        <v>420419</v>
      </c>
      <c r="D4402" s="3">
        <v>0</v>
      </c>
      <c r="E4402" s="3">
        <v>0</v>
      </c>
      <c r="F4402" s="3">
        <v>0</v>
      </c>
      <c r="G4402" s="3">
        <v>8</v>
      </c>
      <c r="H4402" s="3">
        <v>11</v>
      </c>
      <c r="I4402" s="3">
        <v>7</v>
      </c>
      <c r="J4402" s="3">
        <v>5</v>
      </c>
      <c r="K4402" s="3">
        <v>0</v>
      </c>
      <c r="L4402" s="3">
        <v>5</v>
      </c>
      <c r="M4402" s="3">
        <v>0</v>
      </c>
      <c r="N4402" s="3">
        <v>0</v>
      </c>
      <c r="O4402" s="3">
        <v>0</v>
      </c>
      <c r="P4402">
        <v>93</v>
      </c>
      <c r="Q4402" s="5" t="str">
        <f t="shared" si="206"/>
        <v>SIM</v>
      </c>
      <c r="R4402" s="5">
        <v>100</v>
      </c>
    </row>
    <row r="4403" spans="1:18">
      <c r="A4403" t="s">
        <v>4401</v>
      </c>
      <c r="B4403" s="1" t="str">
        <f t="shared" si="204"/>
        <v>Chapecó</v>
      </c>
      <c r="C4403" s="8" t="str">
        <f t="shared" si="205"/>
        <v>420420</v>
      </c>
      <c r="D4403" s="3">
        <v>0</v>
      </c>
      <c r="E4403" s="3">
        <v>4436</v>
      </c>
      <c r="F4403" s="3">
        <v>3698</v>
      </c>
      <c r="G4403" s="3">
        <v>3224</v>
      </c>
      <c r="H4403" s="3">
        <v>2359</v>
      </c>
      <c r="I4403" s="3">
        <v>1737</v>
      </c>
      <c r="J4403" s="3">
        <v>2208</v>
      </c>
      <c r="K4403" s="3">
        <v>0</v>
      </c>
      <c r="L4403" s="3">
        <v>3654</v>
      </c>
      <c r="M4403" s="3">
        <v>1993</v>
      </c>
      <c r="N4403" s="3">
        <v>1436</v>
      </c>
      <c r="O4403" s="3">
        <v>1814</v>
      </c>
      <c r="P4403">
        <v>50228</v>
      </c>
      <c r="Q4403" s="5" t="b">
        <f t="shared" si="206"/>
        <v>0</v>
      </c>
      <c r="R4403" s="5">
        <v>200</v>
      </c>
    </row>
    <row r="4404" spans="1:18">
      <c r="A4404" t="s">
        <v>4402</v>
      </c>
      <c r="B4404" s="1" t="str">
        <f t="shared" si="204"/>
        <v>Cocal do Sul</v>
      </c>
      <c r="C4404" s="8" t="str">
        <f t="shared" si="205"/>
        <v>420425</v>
      </c>
      <c r="D4404" s="3">
        <v>158</v>
      </c>
      <c r="E4404" s="3">
        <v>189</v>
      </c>
      <c r="F4404" s="3">
        <v>181</v>
      </c>
      <c r="G4404" s="3">
        <v>86</v>
      </c>
      <c r="H4404" s="3">
        <v>73</v>
      </c>
      <c r="I4404" s="3">
        <v>83</v>
      </c>
      <c r="J4404" s="3">
        <v>123</v>
      </c>
      <c r="K4404" s="3">
        <v>119</v>
      </c>
      <c r="L4404" s="3">
        <v>83</v>
      </c>
      <c r="M4404" s="3">
        <v>58</v>
      </c>
      <c r="N4404" s="3">
        <v>35</v>
      </c>
      <c r="O4404" s="3">
        <v>113</v>
      </c>
      <c r="P4404">
        <v>3338</v>
      </c>
      <c r="Q4404" s="5" t="b">
        <f t="shared" si="206"/>
        <v>0</v>
      </c>
      <c r="R4404" s="5">
        <v>200</v>
      </c>
    </row>
    <row r="4405" spans="1:18">
      <c r="A4405" t="s">
        <v>4403</v>
      </c>
      <c r="B4405" s="1" t="str">
        <f t="shared" si="204"/>
        <v>Concórdia</v>
      </c>
      <c r="C4405" s="8" t="str">
        <f t="shared" si="205"/>
        <v>420430</v>
      </c>
      <c r="D4405" s="3">
        <v>634</v>
      </c>
      <c r="E4405" s="3">
        <v>685</v>
      </c>
      <c r="F4405" s="3">
        <v>877</v>
      </c>
      <c r="G4405" s="3">
        <v>721</v>
      </c>
      <c r="H4405" s="3">
        <v>614</v>
      </c>
      <c r="I4405" s="3">
        <v>926</v>
      </c>
      <c r="J4405" s="3">
        <v>1065</v>
      </c>
      <c r="K4405" s="3">
        <v>622</v>
      </c>
      <c r="L4405" s="3">
        <v>572</v>
      </c>
      <c r="M4405" s="3">
        <v>847</v>
      </c>
      <c r="N4405" s="3">
        <v>925</v>
      </c>
      <c r="O4405" s="3">
        <v>1338</v>
      </c>
      <c r="P4405">
        <v>21429</v>
      </c>
      <c r="Q4405" s="5" t="b">
        <f t="shared" si="206"/>
        <v>0</v>
      </c>
      <c r="R4405" s="5">
        <v>200</v>
      </c>
    </row>
    <row r="4406" spans="1:18">
      <c r="A4406" t="s">
        <v>4404</v>
      </c>
      <c r="B4406" s="1" t="str">
        <f t="shared" si="204"/>
        <v>Cordilheira Alta</v>
      </c>
      <c r="C4406" s="8" t="str">
        <f t="shared" si="205"/>
        <v>420435</v>
      </c>
      <c r="D4406" s="3">
        <v>73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25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>
        <v>251</v>
      </c>
      <c r="Q4406" s="5" t="str">
        <f t="shared" si="206"/>
        <v>SIM</v>
      </c>
      <c r="R4406" s="5">
        <v>100</v>
      </c>
    </row>
    <row r="4407" spans="1:18">
      <c r="A4407" t="s">
        <v>4405</v>
      </c>
      <c r="B4407" s="1" t="str">
        <f t="shared" si="204"/>
        <v>Coronel Freitas</v>
      </c>
      <c r="C4407" s="8" t="str">
        <f t="shared" si="205"/>
        <v>420440</v>
      </c>
      <c r="D4407" s="3">
        <v>80</v>
      </c>
      <c r="E4407" s="3">
        <v>36</v>
      </c>
      <c r="F4407" s="3">
        <v>25</v>
      </c>
      <c r="G4407" s="3">
        <v>43</v>
      </c>
      <c r="H4407" s="3">
        <v>34</v>
      </c>
      <c r="I4407" s="3">
        <v>32</v>
      </c>
      <c r="J4407" s="3">
        <v>28</v>
      </c>
      <c r="K4407" s="3">
        <v>26</v>
      </c>
      <c r="L4407" s="3">
        <v>43</v>
      </c>
      <c r="M4407" s="3">
        <v>76</v>
      </c>
      <c r="N4407" s="3">
        <v>20</v>
      </c>
      <c r="O4407" s="3">
        <v>0</v>
      </c>
      <c r="P4407">
        <v>1026</v>
      </c>
      <c r="Q4407" s="5" t="b">
        <f t="shared" si="206"/>
        <v>0</v>
      </c>
      <c r="R4407" s="5">
        <v>200</v>
      </c>
    </row>
    <row r="4408" spans="1:18">
      <c r="A4408" t="s">
        <v>4406</v>
      </c>
      <c r="B4408" s="1" t="str">
        <f t="shared" si="204"/>
        <v>Coronel Martins</v>
      </c>
      <c r="C4408" s="8" t="str">
        <f t="shared" si="205"/>
        <v>420445</v>
      </c>
      <c r="D4408" s="3">
        <v>24</v>
      </c>
      <c r="E4408" s="3">
        <v>94</v>
      </c>
      <c r="F4408" s="3">
        <v>18</v>
      </c>
      <c r="G4408" s="3">
        <v>39</v>
      </c>
      <c r="H4408" s="3">
        <v>20</v>
      </c>
      <c r="I4408" s="3">
        <v>47</v>
      </c>
      <c r="J4408" s="3">
        <v>79</v>
      </c>
      <c r="K4408" s="3">
        <v>73</v>
      </c>
      <c r="L4408" s="3">
        <v>87</v>
      </c>
      <c r="M4408" s="3">
        <v>83</v>
      </c>
      <c r="N4408" s="3">
        <v>55</v>
      </c>
      <c r="O4408" s="3">
        <v>66</v>
      </c>
      <c r="P4408">
        <v>868</v>
      </c>
      <c r="Q4408" s="5" t="b">
        <f t="shared" si="206"/>
        <v>0</v>
      </c>
      <c r="R4408" s="5">
        <v>200</v>
      </c>
    </row>
    <row r="4409" spans="1:18">
      <c r="A4409" t="s">
        <v>4407</v>
      </c>
      <c r="B4409" s="1" t="str">
        <f t="shared" si="204"/>
        <v>Correia Pinto</v>
      </c>
      <c r="C4409" s="8" t="str">
        <f t="shared" si="205"/>
        <v>420455</v>
      </c>
      <c r="D4409" s="3">
        <v>311</v>
      </c>
      <c r="E4409" s="3">
        <v>210</v>
      </c>
      <c r="F4409" s="3">
        <v>138</v>
      </c>
      <c r="G4409" s="3">
        <v>180</v>
      </c>
      <c r="H4409" s="3">
        <v>140</v>
      </c>
      <c r="I4409" s="3">
        <v>114</v>
      </c>
      <c r="J4409" s="3">
        <v>126</v>
      </c>
      <c r="K4409" s="3">
        <v>46</v>
      </c>
      <c r="L4409" s="3">
        <v>78</v>
      </c>
      <c r="M4409" s="3">
        <v>81</v>
      </c>
      <c r="N4409" s="3">
        <v>0</v>
      </c>
      <c r="O4409" s="3">
        <v>81</v>
      </c>
      <c r="P4409">
        <v>3139</v>
      </c>
      <c r="Q4409" s="5" t="b">
        <f t="shared" si="206"/>
        <v>0</v>
      </c>
      <c r="R4409" s="5">
        <v>200</v>
      </c>
    </row>
    <row r="4410" spans="1:18">
      <c r="A4410" t="s">
        <v>4408</v>
      </c>
      <c r="B4410" s="1" t="str">
        <f t="shared" si="204"/>
        <v>Corupá</v>
      </c>
      <c r="C4410" s="8" t="str">
        <f t="shared" si="205"/>
        <v>420450</v>
      </c>
      <c r="D4410" s="3">
        <v>126</v>
      </c>
      <c r="E4410" s="3">
        <v>153</v>
      </c>
      <c r="F4410" s="3">
        <v>484</v>
      </c>
      <c r="G4410" s="3">
        <v>59</v>
      </c>
      <c r="H4410" s="3">
        <v>55</v>
      </c>
      <c r="I4410" s="3">
        <v>139</v>
      </c>
      <c r="J4410" s="3">
        <v>95</v>
      </c>
      <c r="K4410" s="3">
        <v>57</v>
      </c>
      <c r="L4410" s="3">
        <v>256</v>
      </c>
      <c r="M4410" s="3">
        <v>154</v>
      </c>
      <c r="N4410" s="3">
        <v>74</v>
      </c>
      <c r="O4410" s="3">
        <v>0</v>
      </c>
      <c r="P4410">
        <v>3328</v>
      </c>
      <c r="Q4410" s="5" t="b">
        <f t="shared" si="206"/>
        <v>0</v>
      </c>
      <c r="R4410" s="5">
        <v>200</v>
      </c>
    </row>
    <row r="4411" spans="1:18">
      <c r="A4411" t="s">
        <v>4409</v>
      </c>
      <c r="B4411" s="1" t="str">
        <f t="shared" si="204"/>
        <v>Criciúma</v>
      </c>
      <c r="C4411" s="8" t="str">
        <f t="shared" si="205"/>
        <v>420460</v>
      </c>
      <c r="D4411" s="3">
        <v>1617</v>
      </c>
      <c r="E4411" s="3">
        <v>3435</v>
      </c>
      <c r="F4411" s="3">
        <v>2060</v>
      </c>
      <c r="G4411" s="3">
        <v>1558</v>
      </c>
      <c r="H4411" s="3">
        <v>599</v>
      </c>
      <c r="I4411" s="3">
        <v>663</v>
      </c>
      <c r="J4411" s="3">
        <v>957</v>
      </c>
      <c r="K4411" s="3">
        <v>332</v>
      </c>
      <c r="L4411" s="3">
        <v>810</v>
      </c>
      <c r="M4411" s="3">
        <v>1980</v>
      </c>
      <c r="N4411" s="3">
        <v>562</v>
      </c>
      <c r="O4411" s="3">
        <v>227</v>
      </c>
      <c r="P4411">
        <v>24839</v>
      </c>
      <c r="Q4411" s="5" t="b">
        <f t="shared" si="206"/>
        <v>0</v>
      </c>
      <c r="R4411" s="5">
        <v>200</v>
      </c>
    </row>
    <row r="4412" spans="1:18">
      <c r="A4412" t="s">
        <v>4410</v>
      </c>
      <c r="B4412" s="1" t="str">
        <f t="shared" si="204"/>
        <v>Cunha Porã</v>
      </c>
      <c r="C4412" s="8" t="str">
        <f t="shared" si="205"/>
        <v>420470</v>
      </c>
      <c r="D4412" s="3">
        <v>101</v>
      </c>
      <c r="E4412" s="3">
        <v>106</v>
      </c>
      <c r="F4412" s="3">
        <v>110</v>
      </c>
      <c r="G4412" s="3">
        <v>154</v>
      </c>
      <c r="H4412" s="3">
        <v>0</v>
      </c>
      <c r="I4412" s="3">
        <v>80</v>
      </c>
      <c r="J4412" s="3">
        <v>32</v>
      </c>
      <c r="K4412" s="3">
        <v>35</v>
      </c>
      <c r="L4412" s="3">
        <v>68</v>
      </c>
      <c r="M4412" s="3">
        <v>78</v>
      </c>
      <c r="N4412" s="3">
        <v>0</v>
      </c>
      <c r="O4412" s="3">
        <v>0</v>
      </c>
      <c r="P4412">
        <v>1498</v>
      </c>
      <c r="Q4412" s="5" t="b">
        <f t="shared" si="206"/>
        <v>0</v>
      </c>
      <c r="R4412" s="5">
        <v>200</v>
      </c>
    </row>
    <row r="4413" spans="1:18">
      <c r="A4413" t="s">
        <v>4411</v>
      </c>
      <c r="B4413" s="1" t="str">
        <f t="shared" si="204"/>
        <v>Cunhataí</v>
      </c>
      <c r="C4413" s="8" t="str">
        <f t="shared" si="205"/>
        <v>420475</v>
      </c>
      <c r="D4413" s="3">
        <v>0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42</v>
      </c>
      <c r="P4413">
        <v>42</v>
      </c>
      <c r="Q4413" s="5" t="str">
        <f t="shared" si="206"/>
        <v>SIM</v>
      </c>
      <c r="R4413" s="5">
        <v>100</v>
      </c>
    </row>
    <row r="4414" spans="1:18">
      <c r="A4414" t="s">
        <v>4412</v>
      </c>
      <c r="B4414" s="1" t="str">
        <f t="shared" si="204"/>
        <v>Curitibanos</v>
      </c>
      <c r="C4414" s="8" t="str">
        <f t="shared" si="205"/>
        <v>420480</v>
      </c>
      <c r="D4414" s="3">
        <v>161</v>
      </c>
      <c r="E4414" s="3">
        <v>175</v>
      </c>
      <c r="F4414" s="3">
        <v>169</v>
      </c>
      <c r="G4414" s="3">
        <v>172</v>
      </c>
      <c r="H4414" s="3">
        <v>0</v>
      </c>
      <c r="I4414" s="3">
        <v>157</v>
      </c>
      <c r="J4414" s="3">
        <v>166</v>
      </c>
      <c r="K4414" s="3">
        <v>160</v>
      </c>
      <c r="L4414" s="3">
        <v>172</v>
      </c>
      <c r="M4414" s="3">
        <v>0</v>
      </c>
      <c r="N4414" s="3">
        <v>103</v>
      </c>
      <c r="O4414" s="3">
        <v>0</v>
      </c>
      <c r="P4414">
        <v>3465</v>
      </c>
      <c r="Q4414" s="5" t="b">
        <f t="shared" si="206"/>
        <v>0</v>
      </c>
      <c r="R4414" s="5">
        <v>200</v>
      </c>
    </row>
    <row r="4415" spans="1:18">
      <c r="A4415" t="s">
        <v>4413</v>
      </c>
      <c r="B4415" s="1" t="str">
        <f t="shared" si="204"/>
        <v>Descanso</v>
      </c>
      <c r="C4415" s="8" t="str">
        <f t="shared" si="205"/>
        <v>420490</v>
      </c>
      <c r="D4415" s="3">
        <v>0</v>
      </c>
      <c r="E4415" s="3">
        <v>0</v>
      </c>
      <c r="F4415" s="3">
        <v>0</v>
      </c>
      <c r="G4415" s="3">
        <v>119</v>
      </c>
      <c r="H4415" s="3">
        <v>114</v>
      </c>
      <c r="I4415" s="3">
        <v>8</v>
      </c>
      <c r="J4415" s="3">
        <v>190</v>
      </c>
      <c r="K4415" s="3">
        <v>484</v>
      </c>
      <c r="L4415" s="3">
        <v>0</v>
      </c>
      <c r="M4415" s="3">
        <v>0</v>
      </c>
      <c r="N4415" s="3">
        <v>0</v>
      </c>
      <c r="O4415" s="3">
        <v>0</v>
      </c>
      <c r="P4415">
        <v>1084</v>
      </c>
      <c r="Q4415" s="5" t="str">
        <f t="shared" si="206"/>
        <v>SIM</v>
      </c>
      <c r="R4415" s="5">
        <v>100</v>
      </c>
    </row>
    <row r="4416" spans="1:18">
      <c r="A4416" t="s">
        <v>4414</v>
      </c>
      <c r="B4416" s="1" t="str">
        <f t="shared" si="204"/>
        <v>Dionísio Cerqueira</v>
      </c>
      <c r="C4416" s="8" t="str">
        <f t="shared" si="205"/>
        <v>420500</v>
      </c>
      <c r="D4416" s="3">
        <v>63</v>
      </c>
      <c r="E4416" s="3">
        <v>195</v>
      </c>
      <c r="F4416" s="3">
        <v>0</v>
      </c>
      <c r="G4416" s="3">
        <v>696</v>
      </c>
      <c r="H4416" s="3">
        <v>265</v>
      </c>
      <c r="I4416" s="3">
        <v>184</v>
      </c>
      <c r="J4416" s="3">
        <v>179</v>
      </c>
      <c r="K4416" s="3">
        <v>181</v>
      </c>
      <c r="L4416" s="3">
        <v>0</v>
      </c>
      <c r="M4416" s="3">
        <v>268</v>
      </c>
      <c r="N4416" s="3">
        <v>75</v>
      </c>
      <c r="O4416" s="3">
        <v>0</v>
      </c>
      <c r="P4416">
        <v>3690</v>
      </c>
      <c r="Q4416" s="5" t="b">
        <f t="shared" si="206"/>
        <v>0</v>
      </c>
      <c r="R4416" s="5">
        <v>200</v>
      </c>
    </row>
    <row r="4417" spans="1:18">
      <c r="A4417" t="s">
        <v>4415</v>
      </c>
      <c r="B4417" s="1" t="str">
        <f t="shared" si="204"/>
        <v>Dona Emma</v>
      </c>
      <c r="C4417" s="8" t="str">
        <f t="shared" si="205"/>
        <v>420510</v>
      </c>
      <c r="D4417" s="3">
        <v>118</v>
      </c>
      <c r="E4417" s="3">
        <v>59</v>
      </c>
      <c r="F4417" s="3">
        <v>0</v>
      </c>
      <c r="G4417" s="3">
        <v>0</v>
      </c>
      <c r="H4417" s="3">
        <v>0</v>
      </c>
      <c r="I4417" s="3">
        <v>38</v>
      </c>
      <c r="J4417" s="3">
        <v>48</v>
      </c>
      <c r="K4417" s="3">
        <v>85</v>
      </c>
      <c r="L4417" s="3">
        <v>57</v>
      </c>
      <c r="M4417" s="3">
        <v>0</v>
      </c>
      <c r="N4417" s="3">
        <v>0</v>
      </c>
      <c r="O4417" s="3">
        <v>51</v>
      </c>
      <c r="P4417">
        <v>803</v>
      </c>
      <c r="Q4417" s="5" t="b">
        <f t="shared" si="206"/>
        <v>0</v>
      </c>
      <c r="R4417" s="5">
        <v>200</v>
      </c>
    </row>
    <row r="4418" spans="1:18">
      <c r="A4418" t="s">
        <v>4416</v>
      </c>
      <c r="B4418" s="1" t="str">
        <f t="shared" si="204"/>
        <v>Doutor Pedrinho</v>
      </c>
      <c r="C4418" s="8" t="str">
        <f t="shared" si="205"/>
        <v>420515</v>
      </c>
      <c r="D4418" s="3">
        <v>0</v>
      </c>
      <c r="E4418" s="3">
        <v>0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>
        <v>0</v>
      </c>
      <c r="Q4418" s="5" t="str">
        <f t="shared" si="206"/>
        <v>SIM</v>
      </c>
      <c r="R4418" s="5">
        <v>100</v>
      </c>
    </row>
    <row r="4419" spans="1:18">
      <c r="A4419" t="s">
        <v>4417</v>
      </c>
      <c r="B4419" s="1" t="str">
        <f t="shared" si="204"/>
        <v>Entre Rios</v>
      </c>
      <c r="C4419" s="8" t="str">
        <f t="shared" si="205"/>
        <v>420517</v>
      </c>
      <c r="D4419" s="3">
        <v>9</v>
      </c>
      <c r="E4419" s="3">
        <v>0</v>
      </c>
      <c r="F4419" s="3">
        <v>0</v>
      </c>
      <c r="G4419" s="3">
        <v>22</v>
      </c>
      <c r="H4419" s="3">
        <v>24</v>
      </c>
      <c r="I4419" s="3">
        <v>16</v>
      </c>
      <c r="J4419" s="3">
        <v>14</v>
      </c>
      <c r="K4419" s="3">
        <v>0</v>
      </c>
      <c r="L4419" s="3">
        <v>20</v>
      </c>
      <c r="M4419" s="3">
        <v>0</v>
      </c>
      <c r="N4419" s="3">
        <v>0</v>
      </c>
      <c r="O4419" s="3">
        <v>0</v>
      </c>
      <c r="P4419">
        <v>204</v>
      </c>
      <c r="Q4419" s="5" t="str">
        <f t="shared" si="206"/>
        <v>SIM</v>
      </c>
      <c r="R4419" s="5">
        <v>100</v>
      </c>
    </row>
    <row r="4420" spans="1:18">
      <c r="A4420" t="s">
        <v>4418</v>
      </c>
      <c r="B4420" s="1" t="str">
        <f t="shared" ref="B4420:B4483" si="207">MID(A4420,8,100)</f>
        <v>Ermo</v>
      </c>
      <c r="C4420" s="8" t="str">
        <f t="shared" ref="C4420:C4483" si="208">MID(A4420,1,6)</f>
        <v>420519</v>
      </c>
      <c r="D4420" s="3">
        <v>43</v>
      </c>
      <c r="E4420" s="3">
        <v>43</v>
      </c>
      <c r="F4420" s="3">
        <v>43</v>
      </c>
      <c r="G4420" s="3">
        <v>43</v>
      </c>
      <c r="H4420" s="3">
        <v>43</v>
      </c>
      <c r="I4420" s="3">
        <v>43</v>
      </c>
      <c r="J4420" s="3">
        <v>43</v>
      </c>
      <c r="K4420" s="3">
        <v>43</v>
      </c>
      <c r="L4420" s="3">
        <v>43</v>
      </c>
      <c r="M4420" s="3">
        <v>43</v>
      </c>
      <c r="N4420" s="3">
        <v>43</v>
      </c>
      <c r="O4420" s="3">
        <v>43</v>
      </c>
      <c r="P4420">
        <v>1075</v>
      </c>
      <c r="Q4420" s="5" t="b">
        <f t="shared" ref="Q4420:Q4483" si="209">IF(K4420+L4420+M4420=0,"SIM",IF(L4420+M4420+N4420=0,"SIM",IF(M4420+N4420+O4420=0,"SIM")))</f>
        <v>0</v>
      </c>
      <c r="R4420" s="5">
        <v>200</v>
      </c>
    </row>
    <row r="4421" spans="1:18">
      <c r="A4421" t="s">
        <v>4419</v>
      </c>
      <c r="B4421" s="1" t="str">
        <f t="shared" si="207"/>
        <v>Erval Velho</v>
      </c>
      <c r="C4421" s="8" t="str">
        <f t="shared" si="208"/>
        <v>420520</v>
      </c>
      <c r="D4421" s="3">
        <v>0</v>
      </c>
      <c r="E4421" s="3">
        <v>15</v>
      </c>
      <c r="F4421" s="3">
        <v>51</v>
      </c>
      <c r="G4421" s="3">
        <v>43</v>
      </c>
      <c r="H4421" s="3">
        <v>28</v>
      </c>
      <c r="I4421" s="3">
        <v>13</v>
      </c>
      <c r="J4421" s="3">
        <v>172</v>
      </c>
      <c r="K4421" s="3">
        <v>22</v>
      </c>
      <c r="L4421" s="3">
        <v>14</v>
      </c>
      <c r="M4421" s="3">
        <v>258</v>
      </c>
      <c r="N4421" s="3">
        <v>25</v>
      </c>
      <c r="O4421" s="3">
        <v>9</v>
      </c>
      <c r="P4421">
        <v>852</v>
      </c>
      <c r="Q4421" s="5" t="b">
        <f t="shared" si="209"/>
        <v>0</v>
      </c>
      <c r="R4421" s="5">
        <v>200</v>
      </c>
    </row>
    <row r="4422" spans="1:18">
      <c r="A4422" t="s">
        <v>4420</v>
      </c>
      <c r="B4422" s="1" t="str">
        <f t="shared" si="207"/>
        <v>Faxinal dos Guedes</v>
      </c>
      <c r="C4422" s="8" t="str">
        <f t="shared" si="208"/>
        <v>420530</v>
      </c>
      <c r="D4422" s="3">
        <v>164</v>
      </c>
      <c r="E4422" s="3">
        <v>398</v>
      </c>
      <c r="F4422" s="3">
        <v>553</v>
      </c>
      <c r="G4422" s="3">
        <v>220</v>
      </c>
      <c r="H4422" s="3">
        <v>471</v>
      </c>
      <c r="I4422" s="3">
        <v>372</v>
      </c>
      <c r="J4422" s="3">
        <v>122</v>
      </c>
      <c r="K4422" s="3">
        <v>122</v>
      </c>
      <c r="L4422" s="3">
        <v>269</v>
      </c>
      <c r="M4422" s="3">
        <v>267</v>
      </c>
      <c r="N4422" s="3">
        <v>3491</v>
      </c>
      <c r="O4422" s="3">
        <v>160</v>
      </c>
      <c r="P4422">
        <v>6768</v>
      </c>
      <c r="Q4422" s="5" t="b">
        <f t="shared" si="209"/>
        <v>0</v>
      </c>
      <c r="R4422" s="5">
        <v>200</v>
      </c>
    </row>
    <row r="4423" spans="1:18">
      <c r="A4423" t="s">
        <v>4421</v>
      </c>
      <c r="B4423" s="1" t="str">
        <f t="shared" si="207"/>
        <v>Flor do Sertão</v>
      </c>
      <c r="C4423" s="8" t="str">
        <f t="shared" si="208"/>
        <v>420535</v>
      </c>
      <c r="D4423" s="3">
        <v>4</v>
      </c>
      <c r="E4423" s="3">
        <v>15</v>
      </c>
      <c r="F4423" s="3">
        <v>0</v>
      </c>
      <c r="G4423" s="3">
        <v>33</v>
      </c>
      <c r="H4423" s="3">
        <v>12</v>
      </c>
      <c r="I4423" s="3">
        <v>6</v>
      </c>
      <c r="J4423" s="3">
        <v>23</v>
      </c>
      <c r="K4423" s="3">
        <v>17</v>
      </c>
      <c r="L4423" s="3">
        <v>16</v>
      </c>
      <c r="M4423" s="3">
        <v>7</v>
      </c>
      <c r="N4423" s="3">
        <v>0</v>
      </c>
      <c r="O4423" s="3">
        <v>0</v>
      </c>
      <c r="P4423">
        <v>204</v>
      </c>
      <c r="Q4423" s="5" t="b">
        <f t="shared" si="209"/>
        <v>0</v>
      </c>
      <c r="R4423" s="5">
        <v>200</v>
      </c>
    </row>
    <row r="4424" spans="1:18">
      <c r="A4424" t="s">
        <v>4422</v>
      </c>
      <c r="B4424" s="1" t="str">
        <f t="shared" si="207"/>
        <v>Florianópolis</v>
      </c>
      <c r="C4424" s="8" t="str">
        <f t="shared" si="208"/>
        <v>420540</v>
      </c>
      <c r="D4424" s="3">
        <v>4422</v>
      </c>
      <c r="E4424" s="3">
        <v>4440</v>
      </c>
      <c r="F4424" s="3">
        <v>3095</v>
      </c>
      <c r="G4424" s="3">
        <v>3577</v>
      </c>
      <c r="H4424" s="3">
        <v>3937</v>
      </c>
      <c r="I4424" s="3">
        <v>4183</v>
      </c>
      <c r="J4424" s="3">
        <v>6069</v>
      </c>
      <c r="K4424" s="3">
        <v>3799</v>
      </c>
      <c r="L4424" s="3">
        <v>3758</v>
      </c>
      <c r="M4424" s="3">
        <v>3260</v>
      </c>
      <c r="N4424" s="3">
        <v>3387</v>
      </c>
      <c r="O4424" s="3">
        <v>4124</v>
      </c>
      <c r="P4424">
        <v>125253</v>
      </c>
      <c r="Q4424" s="5" t="b">
        <f t="shared" si="209"/>
        <v>0</v>
      </c>
      <c r="R4424" s="5">
        <v>200</v>
      </c>
    </row>
    <row r="4425" spans="1:18">
      <c r="A4425" t="s">
        <v>4423</v>
      </c>
      <c r="B4425" s="1" t="str">
        <f t="shared" si="207"/>
        <v>Formosa do Sul</v>
      </c>
      <c r="C4425" s="8" t="str">
        <f t="shared" si="208"/>
        <v>420543</v>
      </c>
      <c r="D4425" s="3">
        <v>7</v>
      </c>
      <c r="E4425" s="3">
        <v>27</v>
      </c>
      <c r="F4425" s="3">
        <v>79</v>
      </c>
      <c r="G4425" s="3">
        <v>79</v>
      </c>
      <c r="H4425" s="3">
        <v>25</v>
      </c>
      <c r="I4425" s="3">
        <v>6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>
        <v>392</v>
      </c>
      <c r="Q4425" s="5" t="str">
        <f t="shared" si="209"/>
        <v>SIM</v>
      </c>
      <c r="R4425" s="5">
        <v>100</v>
      </c>
    </row>
    <row r="4426" spans="1:18">
      <c r="A4426" t="s">
        <v>4424</v>
      </c>
      <c r="B4426" s="1" t="str">
        <f t="shared" si="207"/>
        <v>Forquilhinha</v>
      </c>
      <c r="C4426" s="8" t="str">
        <f t="shared" si="208"/>
        <v>420545</v>
      </c>
      <c r="D4426" s="3">
        <v>683</v>
      </c>
      <c r="E4426" s="3">
        <v>355</v>
      </c>
      <c r="F4426" s="3">
        <v>386</v>
      </c>
      <c r="G4426" s="3">
        <v>380</v>
      </c>
      <c r="H4426" s="3">
        <v>301</v>
      </c>
      <c r="I4426" s="3">
        <v>308</v>
      </c>
      <c r="J4426" s="3">
        <v>303</v>
      </c>
      <c r="K4426" s="3">
        <v>306</v>
      </c>
      <c r="L4426" s="3">
        <v>299</v>
      </c>
      <c r="M4426" s="3">
        <v>289</v>
      </c>
      <c r="N4426" s="3">
        <v>294</v>
      </c>
      <c r="O4426" s="3">
        <v>283</v>
      </c>
      <c r="P4426">
        <v>6667</v>
      </c>
      <c r="Q4426" s="5" t="b">
        <f t="shared" si="209"/>
        <v>0</v>
      </c>
      <c r="R4426" s="5">
        <v>200</v>
      </c>
    </row>
    <row r="4427" spans="1:18">
      <c r="A4427" t="s">
        <v>4425</v>
      </c>
      <c r="B4427" s="1" t="str">
        <f t="shared" si="207"/>
        <v>Fraiburgo</v>
      </c>
      <c r="C4427" s="8" t="str">
        <f t="shared" si="208"/>
        <v>420550</v>
      </c>
      <c r="D4427" s="3">
        <v>86</v>
      </c>
      <c r="E4427" s="3">
        <v>191</v>
      </c>
      <c r="F4427" s="3">
        <v>114</v>
      </c>
      <c r="G4427" s="3">
        <v>126</v>
      </c>
      <c r="H4427" s="3">
        <v>116</v>
      </c>
      <c r="I4427" s="3">
        <v>83</v>
      </c>
      <c r="J4427" s="3">
        <v>98</v>
      </c>
      <c r="K4427" s="3">
        <v>106</v>
      </c>
      <c r="L4427" s="3">
        <v>152</v>
      </c>
      <c r="M4427" s="3">
        <v>72</v>
      </c>
      <c r="N4427" s="3">
        <v>0</v>
      </c>
      <c r="O4427" s="3">
        <v>108</v>
      </c>
      <c r="P4427">
        <v>2467</v>
      </c>
      <c r="Q4427" s="5" t="b">
        <f t="shared" si="209"/>
        <v>0</v>
      </c>
      <c r="R4427" s="5">
        <v>200</v>
      </c>
    </row>
    <row r="4428" spans="1:18">
      <c r="A4428" t="s">
        <v>4426</v>
      </c>
      <c r="B4428" s="1" t="str">
        <f t="shared" si="207"/>
        <v>Frei Rogério</v>
      </c>
      <c r="C4428" s="8" t="str">
        <f t="shared" si="208"/>
        <v>420555</v>
      </c>
      <c r="D4428" s="3">
        <v>0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>
        <v>0</v>
      </c>
      <c r="Q4428" s="5" t="str">
        <f t="shared" si="209"/>
        <v>SIM</v>
      </c>
      <c r="R4428" s="5">
        <v>100</v>
      </c>
    </row>
    <row r="4429" spans="1:18">
      <c r="A4429" t="s">
        <v>4427</v>
      </c>
      <c r="B4429" s="1" t="str">
        <f t="shared" si="207"/>
        <v>Galvão</v>
      </c>
      <c r="C4429" s="8" t="str">
        <f t="shared" si="208"/>
        <v>420560</v>
      </c>
      <c r="D4429" s="3">
        <v>7</v>
      </c>
      <c r="E4429" s="3">
        <v>4</v>
      </c>
      <c r="F4429" s="3">
        <v>4</v>
      </c>
      <c r="G4429" s="3">
        <v>27</v>
      </c>
      <c r="H4429" s="3">
        <v>28</v>
      </c>
      <c r="I4429" s="3">
        <v>33</v>
      </c>
      <c r="J4429" s="3">
        <v>6</v>
      </c>
      <c r="K4429" s="3">
        <v>7</v>
      </c>
      <c r="L4429" s="3">
        <v>2</v>
      </c>
      <c r="M4429" s="3">
        <v>6</v>
      </c>
      <c r="N4429" s="3">
        <v>0</v>
      </c>
      <c r="O4429" s="3">
        <v>4</v>
      </c>
      <c r="P4429">
        <v>186</v>
      </c>
      <c r="Q4429" s="5" t="b">
        <f t="shared" si="209"/>
        <v>0</v>
      </c>
      <c r="R4429" s="5">
        <v>200</v>
      </c>
    </row>
    <row r="4430" spans="1:18">
      <c r="A4430" t="s">
        <v>4428</v>
      </c>
      <c r="B4430" s="1" t="str">
        <f t="shared" si="207"/>
        <v>Garopaba</v>
      </c>
      <c r="C4430" s="8" t="str">
        <f t="shared" si="208"/>
        <v>420570</v>
      </c>
      <c r="D4430" s="3">
        <v>1557</v>
      </c>
      <c r="E4430" s="3">
        <v>1451</v>
      </c>
      <c r="F4430" s="3">
        <v>1532</v>
      </c>
      <c r="G4430" s="3">
        <v>1456</v>
      </c>
      <c r="H4430" s="3">
        <v>1426</v>
      </c>
      <c r="I4430" s="3">
        <v>2786</v>
      </c>
      <c r="J4430" s="3">
        <v>1429</v>
      </c>
      <c r="K4430" s="3">
        <v>1439</v>
      </c>
      <c r="L4430" s="3">
        <v>1424</v>
      </c>
      <c r="M4430" s="3">
        <v>147</v>
      </c>
      <c r="N4430" s="3">
        <v>1430</v>
      </c>
      <c r="O4430" s="3">
        <v>1607</v>
      </c>
      <c r="P4430">
        <v>38645</v>
      </c>
      <c r="Q4430" s="5" t="b">
        <f t="shared" si="209"/>
        <v>0</v>
      </c>
      <c r="R4430" s="5">
        <v>200</v>
      </c>
    </row>
    <row r="4431" spans="1:18">
      <c r="A4431" t="s">
        <v>4429</v>
      </c>
      <c r="B4431" s="1" t="str">
        <f t="shared" si="207"/>
        <v>Garuva</v>
      </c>
      <c r="C4431" s="8" t="str">
        <f t="shared" si="208"/>
        <v>420580</v>
      </c>
      <c r="D4431" s="3">
        <v>48</v>
      </c>
      <c r="E4431" s="3">
        <v>67</v>
      </c>
      <c r="F4431" s="3">
        <v>75</v>
      </c>
      <c r="G4431" s="3">
        <v>166</v>
      </c>
      <c r="H4431" s="3">
        <v>139</v>
      </c>
      <c r="I4431" s="3">
        <v>80</v>
      </c>
      <c r="J4431" s="3">
        <v>52</v>
      </c>
      <c r="K4431" s="3">
        <v>40</v>
      </c>
      <c r="L4431" s="3">
        <v>46</v>
      </c>
      <c r="M4431" s="3">
        <v>38</v>
      </c>
      <c r="N4431" s="3">
        <v>23</v>
      </c>
      <c r="O4431" s="3">
        <v>29</v>
      </c>
      <c r="P4431">
        <v>1668</v>
      </c>
      <c r="Q4431" s="5" t="b">
        <f t="shared" si="209"/>
        <v>0</v>
      </c>
      <c r="R4431" s="5">
        <v>200</v>
      </c>
    </row>
    <row r="4432" spans="1:18">
      <c r="A4432" t="s">
        <v>4430</v>
      </c>
      <c r="B4432" s="1" t="str">
        <f t="shared" si="207"/>
        <v>Gaspar</v>
      </c>
      <c r="C4432" s="8" t="str">
        <f t="shared" si="208"/>
        <v>420590</v>
      </c>
      <c r="D4432" s="3">
        <v>273</v>
      </c>
      <c r="E4432" s="3">
        <v>391</v>
      </c>
      <c r="F4432" s="3">
        <v>510</v>
      </c>
      <c r="G4432" s="3">
        <v>583</v>
      </c>
      <c r="H4432" s="3">
        <v>536</v>
      </c>
      <c r="I4432" s="3">
        <v>442</v>
      </c>
      <c r="J4432" s="3">
        <v>519</v>
      </c>
      <c r="K4432" s="3">
        <v>600</v>
      </c>
      <c r="L4432" s="3">
        <v>619</v>
      </c>
      <c r="M4432" s="3">
        <v>450</v>
      </c>
      <c r="N4432" s="3">
        <v>514</v>
      </c>
      <c r="O4432" s="3">
        <v>220</v>
      </c>
      <c r="P4432">
        <v>7597</v>
      </c>
      <c r="Q4432" s="5" t="b">
        <f t="shared" si="209"/>
        <v>0</v>
      </c>
      <c r="R4432" s="5">
        <v>200</v>
      </c>
    </row>
    <row r="4433" spans="1:18">
      <c r="A4433" t="s">
        <v>4431</v>
      </c>
      <c r="B4433" s="1" t="str">
        <f t="shared" si="207"/>
        <v>Governador Celso Ramos</v>
      </c>
      <c r="C4433" s="8" t="str">
        <f t="shared" si="208"/>
        <v>420600</v>
      </c>
      <c r="D4433" s="3">
        <v>14</v>
      </c>
      <c r="E4433" s="3">
        <v>28</v>
      </c>
      <c r="F4433" s="3">
        <v>99</v>
      </c>
      <c r="G4433" s="3">
        <v>165</v>
      </c>
      <c r="H4433" s="3">
        <v>83</v>
      </c>
      <c r="I4433" s="3">
        <v>57</v>
      </c>
      <c r="J4433" s="3">
        <v>25</v>
      </c>
      <c r="K4433" s="3">
        <v>28</v>
      </c>
      <c r="L4433" s="3">
        <v>20</v>
      </c>
      <c r="M4433" s="3">
        <v>56</v>
      </c>
      <c r="N4433" s="3">
        <v>37</v>
      </c>
      <c r="O4433" s="3">
        <v>62</v>
      </c>
      <c r="P4433">
        <v>1116</v>
      </c>
      <c r="Q4433" s="5" t="b">
        <f t="shared" si="209"/>
        <v>0</v>
      </c>
      <c r="R4433" s="5">
        <v>200</v>
      </c>
    </row>
    <row r="4434" spans="1:18">
      <c r="A4434" t="s">
        <v>4432</v>
      </c>
      <c r="B4434" s="1" t="str">
        <f t="shared" si="207"/>
        <v>Grão Pará</v>
      </c>
      <c r="C4434" s="8" t="str">
        <f t="shared" si="208"/>
        <v>420610</v>
      </c>
      <c r="D4434" s="3">
        <v>0</v>
      </c>
      <c r="E4434" s="3">
        <v>0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>
        <v>116</v>
      </c>
      <c r="Q4434" s="5" t="str">
        <f t="shared" si="209"/>
        <v>SIM</v>
      </c>
      <c r="R4434" s="5">
        <v>100</v>
      </c>
    </row>
    <row r="4435" spans="1:18">
      <c r="A4435" t="s">
        <v>4433</v>
      </c>
      <c r="B4435" s="1" t="str">
        <f t="shared" si="207"/>
        <v>Gravatal</v>
      </c>
      <c r="C4435" s="8" t="str">
        <f t="shared" si="208"/>
        <v>420620</v>
      </c>
      <c r="D4435" s="3">
        <v>29</v>
      </c>
      <c r="E4435" s="3">
        <v>131</v>
      </c>
      <c r="F4435" s="3">
        <v>89</v>
      </c>
      <c r="G4435" s="3">
        <v>47</v>
      </c>
      <c r="H4435" s="3">
        <v>37</v>
      </c>
      <c r="I4435" s="3">
        <v>63</v>
      </c>
      <c r="J4435" s="3">
        <v>33</v>
      </c>
      <c r="K4435" s="3">
        <v>36</v>
      </c>
      <c r="L4435" s="3">
        <v>28</v>
      </c>
      <c r="M4435" s="3">
        <v>36</v>
      </c>
      <c r="N4435" s="3">
        <v>18</v>
      </c>
      <c r="O4435" s="3">
        <v>10</v>
      </c>
      <c r="P4435">
        <v>1120</v>
      </c>
      <c r="Q4435" s="5" t="b">
        <f t="shared" si="209"/>
        <v>0</v>
      </c>
      <c r="R4435" s="5">
        <v>200</v>
      </c>
    </row>
    <row r="4436" spans="1:18">
      <c r="A4436" t="s">
        <v>4434</v>
      </c>
      <c r="B4436" s="1" t="str">
        <f t="shared" si="207"/>
        <v>Guabiruba</v>
      </c>
      <c r="C4436" s="8" t="str">
        <f t="shared" si="208"/>
        <v>420630</v>
      </c>
      <c r="D4436" s="3">
        <v>311</v>
      </c>
      <c r="E4436" s="3">
        <v>9</v>
      </c>
      <c r="F4436" s="3">
        <v>80</v>
      </c>
      <c r="G4436" s="3">
        <v>122</v>
      </c>
      <c r="H4436" s="3">
        <v>10</v>
      </c>
      <c r="I4436" s="3">
        <v>133</v>
      </c>
      <c r="J4436" s="3">
        <v>95</v>
      </c>
      <c r="K4436" s="3">
        <v>56</v>
      </c>
      <c r="L4436" s="3">
        <v>55</v>
      </c>
      <c r="M4436" s="3">
        <v>63</v>
      </c>
      <c r="N4436" s="3">
        <v>32</v>
      </c>
      <c r="O4436" s="3">
        <v>0</v>
      </c>
      <c r="P4436">
        <v>2706</v>
      </c>
      <c r="Q4436" s="5" t="b">
        <f t="shared" si="209"/>
        <v>0</v>
      </c>
      <c r="R4436" s="5">
        <v>200</v>
      </c>
    </row>
    <row r="4437" spans="1:18">
      <c r="A4437" t="s">
        <v>4435</v>
      </c>
      <c r="B4437" s="1" t="str">
        <f t="shared" si="207"/>
        <v>Guaraciaba</v>
      </c>
      <c r="C4437" s="8" t="str">
        <f t="shared" si="208"/>
        <v>420640</v>
      </c>
      <c r="D4437" s="3">
        <v>136</v>
      </c>
      <c r="E4437" s="3">
        <v>152</v>
      </c>
      <c r="F4437" s="3">
        <v>0</v>
      </c>
      <c r="G4437" s="3">
        <v>0</v>
      </c>
      <c r="H4437" s="3">
        <v>0</v>
      </c>
      <c r="I4437" s="3">
        <v>65</v>
      </c>
      <c r="J4437" s="3">
        <v>54</v>
      </c>
      <c r="K4437" s="3">
        <v>55</v>
      </c>
      <c r="L4437" s="3">
        <v>38</v>
      </c>
      <c r="M4437" s="3">
        <v>68</v>
      </c>
      <c r="N4437" s="3">
        <v>69</v>
      </c>
      <c r="O4437" s="3">
        <v>122</v>
      </c>
      <c r="P4437">
        <v>1589</v>
      </c>
      <c r="Q4437" s="5" t="b">
        <f t="shared" si="209"/>
        <v>0</v>
      </c>
      <c r="R4437" s="5">
        <v>200</v>
      </c>
    </row>
    <row r="4438" spans="1:18">
      <c r="A4438" t="s">
        <v>4436</v>
      </c>
      <c r="B4438" s="1" t="str">
        <f t="shared" si="207"/>
        <v>Guaramirim</v>
      </c>
      <c r="C4438" s="8" t="str">
        <f t="shared" si="208"/>
        <v>420650</v>
      </c>
      <c r="D4438" s="3">
        <v>153</v>
      </c>
      <c r="E4438" s="3">
        <v>220</v>
      </c>
      <c r="F4438" s="3">
        <v>304</v>
      </c>
      <c r="G4438" s="3">
        <v>344</v>
      </c>
      <c r="H4438" s="3">
        <v>516</v>
      </c>
      <c r="I4438" s="3">
        <v>395</v>
      </c>
      <c r="J4438" s="3">
        <v>200</v>
      </c>
      <c r="K4438" s="3">
        <v>200</v>
      </c>
      <c r="L4438" s="3">
        <v>87</v>
      </c>
      <c r="M4438" s="3">
        <v>101</v>
      </c>
      <c r="N4438" s="3">
        <v>23</v>
      </c>
      <c r="O4438" s="3">
        <v>63</v>
      </c>
      <c r="P4438">
        <v>4567</v>
      </c>
      <c r="Q4438" s="5" t="b">
        <f t="shared" si="209"/>
        <v>0</v>
      </c>
      <c r="R4438" s="5">
        <v>200</v>
      </c>
    </row>
    <row r="4439" spans="1:18">
      <c r="A4439" t="s">
        <v>4437</v>
      </c>
      <c r="B4439" s="1" t="str">
        <f t="shared" si="207"/>
        <v>Guarujá do Sul</v>
      </c>
      <c r="C4439" s="8" t="str">
        <f t="shared" si="208"/>
        <v>420660</v>
      </c>
      <c r="D4439" s="3">
        <v>0</v>
      </c>
      <c r="E4439" s="3">
        <v>0</v>
      </c>
      <c r="F4439" s="3">
        <v>0</v>
      </c>
      <c r="G4439" s="3">
        <v>0</v>
      </c>
      <c r="H4439" s="3">
        <v>0</v>
      </c>
      <c r="I4439" s="3">
        <v>0</v>
      </c>
      <c r="J4439" s="3">
        <v>36</v>
      </c>
      <c r="K4439" s="3">
        <v>139</v>
      </c>
      <c r="L4439" s="3">
        <v>32</v>
      </c>
      <c r="M4439" s="3">
        <v>42</v>
      </c>
      <c r="N4439" s="3">
        <v>30</v>
      </c>
      <c r="O4439" s="3">
        <v>43</v>
      </c>
      <c r="P4439">
        <v>322</v>
      </c>
      <c r="Q4439" s="5" t="b">
        <f t="shared" si="209"/>
        <v>0</v>
      </c>
      <c r="R4439" s="5">
        <v>200</v>
      </c>
    </row>
    <row r="4440" spans="1:18">
      <c r="A4440" t="s">
        <v>4438</v>
      </c>
      <c r="B4440" s="1" t="str">
        <f t="shared" si="207"/>
        <v>Guatambú</v>
      </c>
      <c r="C4440" s="8" t="str">
        <f t="shared" si="208"/>
        <v>420665</v>
      </c>
      <c r="D4440" s="3">
        <v>106</v>
      </c>
      <c r="E4440" s="3">
        <v>417</v>
      </c>
      <c r="F4440" s="3">
        <v>320</v>
      </c>
      <c r="G4440" s="3">
        <v>264</v>
      </c>
      <c r="H4440" s="3">
        <v>0</v>
      </c>
      <c r="I4440" s="3">
        <v>207</v>
      </c>
      <c r="J4440" s="3">
        <v>110</v>
      </c>
      <c r="K4440" s="3">
        <v>0</v>
      </c>
      <c r="L4440" s="3">
        <v>0</v>
      </c>
      <c r="M4440" s="3">
        <v>294</v>
      </c>
      <c r="N4440" s="3">
        <v>82</v>
      </c>
      <c r="O4440" s="3">
        <v>0</v>
      </c>
      <c r="P4440">
        <v>2326</v>
      </c>
      <c r="Q4440" s="5" t="b">
        <f t="shared" si="209"/>
        <v>0</v>
      </c>
      <c r="R4440" s="5">
        <v>200</v>
      </c>
    </row>
    <row r="4441" spans="1:18">
      <c r="A4441" t="s">
        <v>4439</v>
      </c>
      <c r="B4441" s="1" t="str">
        <f t="shared" si="207"/>
        <v>Herval d'Oeste</v>
      </c>
      <c r="C4441" s="8" t="str">
        <f t="shared" si="208"/>
        <v>420670</v>
      </c>
      <c r="D4441" s="3">
        <v>79</v>
      </c>
      <c r="E4441" s="3">
        <v>124</v>
      </c>
      <c r="F4441" s="3">
        <v>166</v>
      </c>
      <c r="G4441" s="3">
        <v>122</v>
      </c>
      <c r="H4441" s="3">
        <v>109</v>
      </c>
      <c r="I4441" s="3">
        <v>108</v>
      </c>
      <c r="J4441" s="3">
        <v>126</v>
      </c>
      <c r="K4441" s="3">
        <v>116</v>
      </c>
      <c r="L4441" s="3">
        <v>97</v>
      </c>
      <c r="M4441" s="3">
        <v>66</v>
      </c>
      <c r="N4441" s="3">
        <v>84</v>
      </c>
      <c r="O4441" s="3">
        <v>31</v>
      </c>
      <c r="P4441">
        <v>2593</v>
      </c>
      <c r="Q4441" s="5" t="b">
        <f t="shared" si="209"/>
        <v>0</v>
      </c>
      <c r="R4441" s="5">
        <v>200</v>
      </c>
    </row>
    <row r="4442" spans="1:18">
      <c r="A4442" t="s">
        <v>4440</v>
      </c>
      <c r="B4442" s="1" t="str">
        <f t="shared" si="207"/>
        <v>Ibiam</v>
      </c>
      <c r="C4442" s="8" t="str">
        <f t="shared" si="208"/>
        <v>420675</v>
      </c>
      <c r="D4442" s="3">
        <v>40</v>
      </c>
      <c r="E4442" s="3">
        <v>73</v>
      </c>
      <c r="F4442" s="3">
        <v>47</v>
      </c>
      <c r="G4442" s="3">
        <v>80</v>
      </c>
      <c r="H4442" s="3">
        <v>42</v>
      </c>
      <c r="I4442" s="3">
        <v>41</v>
      </c>
      <c r="J4442" s="3">
        <v>17</v>
      </c>
      <c r="K4442" s="3">
        <v>37</v>
      </c>
      <c r="L4442" s="3">
        <v>23</v>
      </c>
      <c r="M4442" s="3">
        <v>23</v>
      </c>
      <c r="N4442" s="3">
        <v>14</v>
      </c>
      <c r="O4442" s="3">
        <v>6</v>
      </c>
      <c r="P4442">
        <v>806</v>
      </c>
      <c r="Q4442" s="5" t="b">
        <f t="shared" si="209"/>
        <v>0</v>
      </c>
      <c r="R4442" s="5">
        <v>200</v>
      </c>
    </row>
    <row r="4443" spans="1:18">
      <c r="A4443" t="s">
        <v>4441</v>
      </c>
      <c r="B4443" s="1" t="str">
        <f t="shared" si="207"/>
        <v>Ibicaré</v>
      </c>
      <c r="C4443" s="8" t="str">
        <f t="shared" si="208"/>
        <v>420680</v>
      </c>
      <c r="D4443" s="3">
        <v>0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>
        <v>0</v>
      </c>
      <c r="Q4443" s="5" t="str">
        <f t="shared" si="209"/>
        <v>SIM</v>
      </c>
      <c r="R4443" s="5">
        <v>100</v>
      </c>
    </row>
    <row r="4444" spans="1:18">
      <c r="A4444" t="s">
        <v>4442</v>
      </c>
      <c r="B4444" s="1" t="str">
        <f t="shared" si="207"/>
        <v>Ibirama</v>
      </c>
      <c r="C4444" s="8" t="str">
        <f t="shared" si="208"/>
        <v>420690</v>
      </c>
      <c r="D4444" s="3">
        <v>78</v>
      </c>
      <c r="E4444" s="3">
        <v>72</v>
      </c>
      <c r="F4444" s="3">
        <v>103</v>
      </c>
      <c r="G4444" s="3">
        <v>104</v>
      </c>
      <c r="H4444" s="3">
        <v>130</v>
      </c>
      <c r="I4444" s="3">
        <v>176</v>
      </c>
      <c r="J4444" s="3">
        <v>144</v>
      </c>
      <c r="K4444" s="3">
        <v>132</v>
      </c>
      <c r="L4444" s="3">
        <v>126</v>
      </c>
      <c r="M4444" s="3">
        <v>6</v>
      </c>
      <c r="N4444" s="3">
        <v>111</v>
      </c>
      <c r="O4444" s="3">
        <v>0</v>
      </c>
      <c r="P4444">
        <v>2343</v>
      </c>
      <c r="Q4444" s="5" t="b">
        <f t="shared" si="209"/>
        <v>0</v>
      </c>
      <c r="R4444" s="5">
        <v>200</v>
      </c>
    </row>
    <row r="4445" spans="1:18">
      <c r="A4445" t="s">
        <v>4443</v>
      </c>
      <c r="B4445" s="1" t="str">
        <f t="shared" si="207"/>
        <v>Içara</v>
      </c>
      <c r="C4445" s="8" t="str">
        <f t="shared" si="208"/>
        <v>420700</v>
      </c>
      <c r="D4445" s="3">
        <v>1209</v>
      </c>
      <c r="E4445" s="3">
        <v>1293</v>
      </c>
      <c r="F4445" s="3">
        <v>1642</v>
      </c>
      <c r="G4445" s="3">
        <v>1727</v>
      </c>
      <c r="H4445" s="3">
        <v>1568</v>
      </c>
      <c r="I4445" s="3">
        <v>1339</v>
      </c>
      <c r="J4445" s="3">
        <v>1347</v>
      </c>
      <c r="K4445" s="3">
        <v>1127</v>
      </c>
      <c r="L4445" s="3">
        <v>365</v>
      </c>
      <c r="M4445" s="3">
        <v>1364</v>
      </c>
      <c r="N4445" s="3">
        <v>1324</v>
      </c>
      <c r="O4445" s="3">
        <v>0</v>
      </c>
      <c r="P4445">
        <v>31096</v>
      </c>
      <c r="Q4445" s="5" t="b">
        <f t="shared" si="209"/>
        <v>0</v>
      </c>
      <c r="R4445" s="5">
        <v>200</v>
      </c>
    </row>
    <row r="4446" spans="1:18">
      <c r="A4446" t="s">
        <v>4444</v>
      </c>
      <c r="B4446" s="1" t="str">
        <f t="shared" si="207"/>
        <v>Ilhota</v>
      </c>
      <c r="C4446" s="8" t="str">
        <f t="shared" si="208"/>
        <v>420710</v>
      </c>
      <c r="D4446" s="3">
        <v>0</v>
      </c>
      <c r="E4446" s="3">
        <v>0</v>
      </c>
      <c r="F4446" s="3">
        <v>0</v>
      </c>
      <c r="G4446" s="3">
        <v>393</v>
      </c>
      <c r="H4446" s="3">
        <v>97</v>
      </c>
      <c r="I4446" s="3">
        <v>83</v>
      </c>
      <c r="J4446" s="3">
        <v>66</v>
      </c>
      <c r="K4446" s="3">
        <v>81</v>
      </c>
      <c r="L4446" s="3">
        <v>90</v>
      </c>
      <c r="M4446" s="3">
        <v>81</v>
      </c>
      <c r="N4446" s="3">
        <v>26</v>
      </c>
      <c r="O4446" s="3">
        <v>69</v>
      </c>
      <c r="P4446">
        <v>2763</v>
      </c>
      <c r="Q4446" s="5" t="b">
        <f t="shared" si="209"/>
        <v>0</v>
      </c>
      <c r="R4446" s="5">
        <v>200</v>
      </c>
    </row>
    <row r="4447" spans="1:18">
      <c r="A4447" t="s">
        <v>4445</v>
      </c>
      <c r="B4447" s="1" t="str">
        <f t="shared" si="207"/>
        <v>Imaruí</v>
      </c>
      <c r="C4447" s="8" t="str">
        <f t="shared" si="208"/>
        <v>420720</v>
      </c>
      <c r="D4447" s="3">
        <v>96</v>
      </c>
      <c r="E4447" s="3">
        <v>286</v>
      </c>
      <c r="F4447" s="3">
        <v>99</v>
      </c>
      <c r="G4447" s="3">
        <v>52</v>
      </c>
      <c r="H4447" s="3">
        <v>40</v>
      </c>
      <c r="I4447" s="3">
        <v>14</v>
      </c>
      <c r="J4447" s="3">
        <v>32</v>
      </c>
      <c r="K4447" s="3">
        <v>0</v>
      </c>
      <c r="L4447" s="3">
        <v>49</v>
      </c>
      <c r="M4447" s="3">
        <v>0</v>
      </c>
      <c r="N4447" s="3">
        <v>0</v>
      </c>
      <c r="O4447" s="3">
        <v>18</v>
      </c>
      <c r="P4447">
        <v>966</v>
      </c>
      <c r="Q4447" s="5" t="b">
        <f t="shared" si="209"/>
        <v>0</v>
      </c>
      <c r="R4447" s="5">
        <v>200</v>
      </c>
    </row>
    <row r="4448" spans="1:18">
      <c r="A4448" t="s">
        <v>4446</v>
      </c>
      <c r="B4448" s="1" t="str">
        <f t="shared" si="207"/>
        <v>Imbituba</v>
      </c>
      <c r="C4448" s="8" t="str">
        <f t="shared" si="208"/>
        <v>420730</v>
      </c>
      <c r="D4448" s="3">
        <v>774</v>
      </c>
      <c r="E4448" s="3">
        <v>958</v>
      </c>
      <c r="F4448" s="3">
        <v>0</v>
      </c>
      <c r="G4448" s="3">
        <v>624</v>
      </c>
      <c r="H4448" s="3">
        <v>775</v>
      </c>
      <c r="I4448" s="3">
        <v>488</v>
      </c>
      <c r="J4448" s="3">
        <v>246</v>
      </c>
      <c r="K4448" s="3">
        <v>284</v>
      </c>
      <c r="L4448" s="3">
        <v>194</v>
      </c>
      <c r="M4448" s="3">
        <v>266</v>
      </c>
      <c r="N4448" s="3">
        <v>591</v>
      </c>
      <c r="O4448" s="3">
        <v>762</v>
      </c>
      <c r="P4448">
        <v>14653</v>
      </c>
      <c r="Q4448" s="5" t="b">
        <f t="shared" si="209"/>
        <v>0</v>
      </c>
      <c r="R4448" s="5">
        <v>200</v>
      </c>
    </row>
    <row r="4449" spans="1:18">
      <c r="A4449" t="s">
        <v>4447</v>
      </c>
      <c r="B4449" s="1" t="str">
        <f t="shared" si="207"/>
        <v>Imbuia</v>
      </c>
      <c r="C4449" s="8" t="str">
        <f t="shared" si="208"/>
        <v>420740</v>
      </c>
      <c r="D4449" s="3">
        <v>0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>
        <v>0</v>
      </c>
      <c r="Q4449" s="5" t="str">
        <f t="shared" si="209"/>
        <v>SIM</v>
      </c>
      <c r="R4449" s="5">
        <v>100</v>
      </c>
    </row>
    <row r="4450" spans="1:18">
      <c r="A4450" t="s">
        <v>4448</v>
      </c>
      <c r="B4450" s="1" t="str">
        <f t="shared" si="207"/>
        <v>Indaial</v>
      </c>
      <c r="C4450" s="8" t="str">
        <f t="shared" si="208"/>
        <v>420750</v>
      </c>
      <c r="D4450" s="3">
        <v>569</v>
      </c>
      <c r="E4450" s="3">
        <v>632</v>
      </c>
      <c r="F4450" s="3">
        <v>585</v>
      </c>
      <c r="G4450" s="3">
        <v>467</v>
      </c>
      <c r="H4450" s="3">
        <v>595</v>
      </c>
      <c r="I4450" s="3">
        <v>561</v>
      </c>
      <c r="J4450" s="3">
        <v>566</v>
      </c>
      <c r="K4450" s="3">
        <v>516</v>
      </c>
      <c r="L4450" s="3">
        <v>512</v>
      </c>
      <c r="M4450" s="3">
        <v>393</v>
      </c>
      <c r="N4450" s="3">
        <v>323</v>
      </c>
      <c r="O4450" s="3">
        <v>352</v>
      </c>
      <c r="P4450">
        <v>12547</v>
      </c>
      <c r="Q4450" s="5" t="b">
        <f t="shared" si="209"/>
        <v>0</v>
      </c>
      <c r="R4450" s="5">
        <v>200</v>
      </c>
    </row>
    <row r="4451" spans="1:18">
      <c r="A4451" t="s">
        <v>4449</v>
      </c>
      <c r="B4451" s="1" t="str">
        <f t="shared" si="207"/>
        <v>Iomerê</v>
      </c>
      <c r="C4451" s="8" t="str">
        <f t="shared" si="208"/>
        <v>420757</v>
      </c>
      <c r="D4451" s="3">
        <v>0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10</v>
      </c>
      <c r="L4451" s="3">
        <v>0</v>
      </c>
      <c r="M4451" s="3">
        <v>6</v>
      </c>
      <c r="N4451" s="3">
        <v>0</v>
      </c>
      <c r="O4451" s="3">
        <v>0</v>
      </c>
      <c r="P4451">
        <v>153</v>
      </c>
      <c r="Q4451" s="5" t="b">
        <f t="shared" si="209"/>
        <v>0</v>
      </c>
      <c r="R4451" s="5">
        <v>200</v>
      </c>
    </row>
    <row r="4452" spans="1:18">
      <c r="A4452" t="s">
        <v>4450</v>
      </c>
      <c r="B4452" s="1" t="str">
        <f t="shared" si="207"/>
        <v>Ipira</v>
      </c>
      <c r="C4452" s="8" t="str">
        <f t="shared" si="208"/>
        <v>420760</v>
      </c>
      <c r="D4452" s="3">
        <v>94</v>
      </c>
      <c r="E4452" s="3">
        <v>76</v>
      </c>
      <c r="F4452" s="3">
        <v>75</v>
      </c>
      <c r="G4452" s="3">
        <v>72</v>
      </c>
      <c r="H4452" s="3">
        <v>128</v>
      </c>
      <c r="I4452" s="3">
        <v>41</v>
      </c>
      <c r="J4452" s="3">
        <v>43</v>
      </c>
      <c r="K4452" s="3">
        <v>95</v>
      </c>
      <c r="L4452" s="3">
        <v>106</v>
      </c>
      <c r="M4452" s="3">
        <v>61</v>
      </c>
      <c r="N4452" s="3">
        <v>0</v>
      </c>
      <c r="O4452" s="3">
        <v>0</v>
      </c>
      <c r="P4452">
        <v>1640</v>
      </c>
      <c r="Q4452" s="5" t="b">
        <f t="shared" si="209"/>
        <v>0</v>
      </c>
      <c r="R4452" s="5">
        <v>200</v>
      </c>
    </row>
    <row r="4453" spans="1:18">
      <c r="A4453" t="s">
        <v>4451</v>
      </c>
      <c r="B4453" s="1" t="str">
        <f t="shared" si="207"/>
        <v>Iporã do Oeste</v>
      </c>
      <c r="C4453" s="8" t="str">
        <f t="shared" si="208"/>
        <v>420765</v>
      </c>
      <c r="D4453" s="3">
        <v>125</v>
      </c>
      <c r="E4453" s="3">
        <v>112</v>
      </c>
      <c r="F4453" s="3">
        <v>249</v>
      </c>
      <c r="G4453" s="3">
        <v>0</v>
      </c>
      <c r="H4453" s="3">
        <v>152</v>
      </c>
      <c r="I4453" s="3">
        <v>87</v>
      </c>
      <c r="J4453" s="3">
        <v>89</v>
      </c>
      <c r="K4453" s="3">
        <v>61</v>
      </c>
      <c r="L4453" s="3">
        <v>83</v>
      </c>
      <c r="M4453" s="3">
        <v>51</v>
      </c>
      <c r="N4453" s="3">
        <v>56</v>
      </c>
      <c r="O4453" s="3">
        <v>63</v>
      </c>
      <c r="P4453">
        <v>2139</v>
      </c>
      <c r="Q4453" s="5" t="b">
        <f t="shared" si="209"/>
        <v>0</v>
      </c>
      <c r="R4453" s="5">
        <v>200</v>
      </c>
    </row>
    <row r="4454" spans="1:18">
      <c r="A4454" t="s">
        <v>4452</v>
      </c>
      <c r="B4454" s="1" t="str">
        <f t="shared" si="207"/>
        <v>Ipuaçu</v>
      </c>
      <c r="C4454" s="8" t="str">
        <f t="shared" si="208"/>
        <v>420768</v>
      </c>
      <c r="D4454" s="3">
        <v>20</v>
      </c>
      <c r="E4454" s="3">
        <v>16</v>
      </c>
      <c r="F4454" s="3">
        <v>18</v>
      </c>
      <c r="G4454" s="3">
        <v>18</v>
      </c>
      <c r="H4454" s="3">
        <v>22</v>
      </c>
      <c r="I4454" s="3">
        <v>20</v>
      </c>
      <c r="J4454" s="3">
        <v>11</v>
      </c>
      <c r="K4454" s="3">
        <v>10</v>
      </c>
      <c r="L4454" s="3">
        <v>19</v>
      </c>
      <c r="M4454" s="3">
        <v>9</v>
      </c>
      <c r="N4454" s="3">
        <v>0</v>
      </c>
      <c r="O4454" s="3">
        <v>0</v>
      </c>
      <c r="P4454">
        <v>284</v>
      </c>
      <c r="Q4454" s="5" t="b">
        <f t="shared" si="209"/>
        <v>0</v>
      </c>
      <c r="R4454" s="5">
        <v>200</v>
      </c>
    </row>
    <row r="4455" spans="1:18">
      <c r="A4455" t="s">
        <v>4453</v>
      </c>
      <c r="B4455" s="1" t="str">
        <f t="shared" si="207"/>
        <v>Ipumirim</v>
      </c>
      <c r="C4455" s="8" t="str">
        <f t="shared" si="208"/>
        <v>420770</v>
      </c>
      <c r="D4455" s="3">
        <v>19</v>
      </c>
      <c r="E4455" s="3">
        <v>43</v>
      </c>
      <c r="F4455" s="3">
        <v>61</v>
      </c>
      <c r="G4455" s="3">
        <v>42</v>
      </c>
      <c r="H4455" s="3">
        <v>50</v>
      </c>
      <c r="I4455" s="3">
        <v>36</v>
      </c>
      <c r="J4455" s="3">
        <v>36</v>
      </c>
      <c r="K4455" s="3">
        <v>40</v>
      </c>
      <c r="L4455" s="3">
        <v>35</v>
      </c>
      <c r="M4455" s="3">
        <v>40</v>
      </c>
      <c r="N4455" s="3">
        <v>17</v>
      </c>
      <c r="O4455" s="3">
        <v>15</v>
      </c>
      <c r="P4455">
        <v>846</v>
      </c>
      <c r="Q4455" s="5" t="b">
        <f t="shared" si="209"/>
        <v>0</v>
      </c>
      <c r="R4455" s="5">
        <v>200</v>
      </c>
    </row>
    <row r="4456" spans="1:18">
      <c r="A4456" t="s">
        <v>4454</v>
      </c>
      <c r="B4456" s="1" t="str">
        <f t="shared" si="207"/>
        <v>Iraceminha</v>
      </c>
      <c r="C4456" s="8" t="str">
        <f t="shared" si="208"/>
        <v>420775</v>
      </c>
      <c r="D4456" s="3">
        <v>14</v>
      </c>
      <c r="E4456" s="3">
        <v>24</v>
      </c>
      <c r="F4456" s="3">
        <v>45</v>
      </c>
      <c r="G4456" s="3">
        <v>760</v>
      </c>
      <c r="H4456" s="3">
        <v>0</v>
      </c>
      <c r="I4456" s="3">
        <v>18</v>
      </c>
      <c r="J4456" s="3">
        <v>21</v>
      </c>
      <c r="K4456" s="3">
        <v>117</v>
      </c>
      <c r="L4456" s="3">
        <v>13</v>
      </c>
      <c r="M4456" s="3">
        <v>0</v>
      </c>
      <c r="N4456" s="3">
        <v>0</v>
      </c>
      <c r="O4456" s="3">
        <v>0</v>
      </c>
      <c r="P4456">
        <v>2932</v>
      </c>
      <c r="Q4456" s="5" t="str">
        <f t="shared" si="209"/>
        <v>SIM</v>
      </c>
      <c r="R4456" s="5">
        <v>100</v>
      </c>
    </row>
    <row r="4457" spans="1:18">
      <c r="A4457" t="s">
        <v>4455</v>
      </c>
      <c r="B4457" s="1" t="str">
        <f t="shared" si="207"/>
        <v>Irani</v>
      </c>
      <c r="C4457" s="8" t="str">
        <f t="shared" si="208"/>
        <v>420780</v>
      </c>
      <c r="D4457" s="3">
        <v>55</v>
      </c>
      <c r="E4457" s="3">
        <v>64</v>
      </c>
      <c r="F4457" s="3">
        <v>30</v>
      </c>
      <c r="G4457" s="3">
        <v>56</v>
      </c>
      <c r="H4457" s="3">
        <v>59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>
        <v>1062</v>
      </c>
      <c r="Q4457" s="5" t="str">
        <f t="shared" si="209"/>
        <v>SIM</v>
      </c>
      <c r="R4457" s="5">
        <v>100</v>
      </c>
    </row>
    <row r="4458" spans="1:18">
      <c r="A4458" t="s">
        <v>4456</v>
      </c>
      <c r="B4458" s="1" t="str">
        <f t="shared" si="207"/>
        <v>Irati</v>
      </c>
      <c r="C4458" s="8" t="str">
        <f t="shared" si="208"/>
        <v>420785</v>
      </c>
      <c r="D4458" s="3">
        <v>0</v>
      </c>
      <c r="E4458" s="3">
        <v>0</v>
      </c>
      <c r="F4458" s="3">
        <v>0</v>
      </c>
      <c r="G4458" s="3">
        <v>0</v>
      </c>
      <c r="H4458" s="3">
        <v>0</v>
      </c>
      <c r="I4458" s="3">
        <v>0</v>
      </c>
      <c r="J4458" s="3">
        <v>21</v>
      </c>
      <c r="K4458" s="3">
        <v>13</v>
      </c>
      <c r="L4458" s="3">
        <v>0</v>
      </c>
      <c r="M4458" s="3">
        <v>0</v>
      </c>
      <c r="N4458" s="3">
        <v>0</v>
      </c>
      <c r="O4458" s="3">
        <v>0</v>
      </c>
      <c r="P4458">
        <v>34</v>
      </c>
      <c r="Q4458" s="5" t="str">
        <f t="shared" si="209"/>
        <v>SIM</v>
      </c>
      <c r="R4458" s="5">
        <v>100</v>
      </c>
    </row>
    <row r="4459" spans="1:18">
      <c r="A4459" t="s">
        <v>4457</v>
      </c>
      <c r="B4459" s="1" t="str">
        <f t="shared" si="207"/>
        <v>Irineópolis</v>
      </c>
      <c r="C4459" s="8" t="str">
        <f t="shared" si="208"/>
        <v>420790</v>
      </c>
      <c r="D4459" s="3">
        <v>0</v>
      </c>
      <c r="E4459" s="3">
        <v>226</v>
      </c>
      <c r="F4459" s="3">
        <v>115</v>
      </c>
      <c r="G4459" s="3">
        <v>141</v>
      </c>
      <c r="H4459" s="3">
        <v>105</v>
      </c>
      <c r="I4459" s="3">
        <v>73</v>
      </c>
      <c r="J4459" s="3">
        <v>50</v>
      </c>
      <c r="K4459" s="3">
        <v>61</v>
      </c>
      <c r="L4459" s="3">
        <v>76</v>
      </c>
      <c r="M4459" s="3">
        <v>65</v>
      </c>
      <c r="N4459" s="3">
        <v>17</v>
      </c>
      <c r="O4459" s="3">
        <v>57</v>
      </c>
      <c r="P4459">
        <v>1441</v>
      </c>
      <c r="Q4459" s="5" t="b">
        <f t="shared" si="209"/>
        <v>0</v>
      </c>
      <c r="R4459" s="5">
        <v>200</v>
      </c>
    </row>
    <row r="4460" spans="1:18">
      <c r="A4460" t="s">
        <v>4458</v>
      </c>
      <c r="B4460" s="1" t="str">
        <f t="shared" si="207"/>
        <v>Itá</v>
      </c>
      <c r="C4460" s="8" t="str">
        <f t="shared" si="208"/>
        <v>420800</v>
      </c>
      <c r="D4460" s="3">
        <v>0</v>
      </c>
      <c r="E4460" s="3">
        <v>0</v>
      </c>
      <c r="F4460" s="3">
        <v>105</v>
      </c>
      <c r="G4460" s="3">
        <v>31</v>
      </c>
      <c r="H4460" s="3">
        <v>52</v>
      </c>
      <c r="I4460" s="3">
        <v>53</v>
      </c>
      <c r="J4460" s="3">
        <v>26</v>
      </c>
      <c r="K4460" s="3">
        <v>41</v>
      </c>
      <c r="L4460" s="3">
        <v>55</v>
      </c>
      <c r="M4460" s="3">
        <v>37</v>
      </c>
      <c r="N4460" s="3">
        <v>34</v>
      </c>
      <c r="O4460" s="3">
        <v>4</v>
      </c>
      <c r="P4460">
        <v>1112</v>
      </c>
      <c r="Q4460" s="5" t="b">
        <f t="shared" si="209"/>
        <v>0</v>
      </c>
      <c r="R4460" s="5">
        <v>200</v>
      </c>
    </row>
    <row r="4461" spans="1:18">
      <c r="A4461" t="s">
        <v>4459</v>
      </c>
      <c r="B4461" s="1" t="str">
        <f t="shared" si="207"/>
        <v>Itaiópolis</v>
      </c>
      <c r="C4461" s="8" t="str">
        <f t="shared" si="208"/>
        <v>420810</v>
      </c>
      <c r="D4461" s="3">
        <v>53</v>
      </c>
      <c r="E4461" s="3">
        <v>51</v>
      </c>
      <c r="F4461" s="3">
        <v>53</v>
      </c>
      <c r="G4461" s="3">
        <v>47</v>
      </c>
      <c r="H4461" s="3">
        <v>79</v>
      </c>
      <c r="I4461" s="3">
        <v>77</v>
      </c>
      <c r="J4461" s="3">
        <v>79</v>
      </c>
      <c r="K4461" s="3">
        <v>85</v>
      </c>
      <c r="L4461" s="3">
        <v>87</v>
      </c>
      <c r="M4461" s="3">
        <v>86</v>
      </c>
      <c r="N4461" s="3">
        <v>65</v>
      </c>
      <c r="O4461" s="3">
        <v>72</v>
      </c>
      <c r="P4461">
        <v>1327</v>
      </c>
      <c r="Q4461" s="5" t="b">
        <f t="shared" si="209"/>
        <v>0</v>
      </c>
      <c r="R4461" s="5">
        <v>200</v>
      </c>
    </row>
    <row r="4462" spans="1:18">
      <c r="A4462" t="s">
        <v>4460</v>
      </c>
      <c r="B4462" s="1" t="str">
        <f t="shared" si="207"/>
        <v>Itajaí</v>
      </c>
      <c r="C4462" s="8" t="str">
        <f t="shared" si="208"/>
        <v>420820</v>
      </c>
      <c r="D4462" s="3">
        <v>583</v>
      </c>
      <c r="E4462" s="3">
        <v>847</v>
      </c>
      <c r="F4462" s="3">
        <v>1158</v>
      </c>
      <c r="G4462" s="3">
        <v>1134</v>
      </c>
      <c r="H4462" s="3">
        <v>1454</v>
      </c>
      <c r="I4462" s="3">
        <v>1190</v>
      </c>
      <c r="J4462" s="3">
        <v>1310</v>
      </c>
      <c r="K4462" s="3">
        <v>1328</v>
      </c>
      <c r="L4462" s="3">
        <v>1123</v>
      </c>
      <c r="M4462" s="3">
        <v>1131</v>
      </c>
      <c r="N4462" s="3">
        <v>950</v>
      </c>
      <c r="O4462" s="3">
        <v>4</v>
      </c>
      <c r="P4462">
        <v>28794</v>
      </c>
      <c r="Q4462" s="5" t="b">
        <f t="shared" si="209"/>
        <v>0</v>
      </c>
      <c r="R4462" s="5">
        <v>200</v>
      </c>
    </row>
    <row r="4463" spans="1:18">
      <c r="A4463" t="s">
        <v>4461</v>
      </c>
      <c r="B4463" s="1" t="str">
        <f t="shared" si="207"/>
        <v>Itapema</v>
      </c>
      <c r="C4463" s="8" t="str">
        <f t="shared" si="208"/>
        <v>420830</v>
      </c>
      <c r="D4463" s="3">
        <v>649</v>
      </c>
      <c r="E4463" s="3">
        <v>678</v>
      </c>
      <c r="F4463" s="3">
        <v>902</v>
      </c>
      <c r="G4463" s="3">
        <v>835</v>
      </c>
      <c r="H4463" s="3">
        <v>640</v>
      </c>
      <c r="I4463" s="3">
        <v>0</v>
      </c>
      <c r="J4463" s="3">
        <v>800</v>
      </c>
      <c r="K4463" s="3">
        <v>884</v>
      </c>
      <c r="L4463" s="3">
        <v>0</v>
      </c>
      <c r="M4463" s="3">
        <v>1795</v>
      </c>
      <c r="N4463" s="3">
        <v>2710</v>
      </c>
      <c r="O4463" s="3">
        <v>1009</v>
      </c>
      <c r="P4463">
        <v>22049</v>
      </c>
      <c r="Q4463" s="5" t="b">
        <f t="shared" si="209"/>
        <v>0</v>
      </c>
      <c r="R4463" s="5">
        <v>200</v>
      </c>
    </row>
    <row r="4464" spans="1:18">
      <c r="A4464" t="s">
        <v>4462</v>
      </c>
      <c r="B4464" s="1" t="str">
        <f t="shared" si="207"/>
        <v>Itapiranga</v>
      </c>
      <c r="C4464" s="8" t="str">
        <f t="shared" si="208"/>
        <v>420840</v>
      </c>
      <c r="D4464" s="3">
        <v>17</v>
      </c>
      <c r="E4464" s="3">
        <v>180</v>
      </c>
      <c r="F4464" s="3">
        <v>267</v>
      </c>
      <c r="G4464" s="3">
        <v>217</v>
      </c>
      <c r="H4464" s="3">
        <v>481</v>
      </c>
      <c r="I4464" s="3">
        <v>372</v>
      </c>
      <c r="J4464" s="3">
        <v>641</v>
      </c>
      <c r="K4464" s="3">
        <v>405</v>
      </c>
      <c r="L4464" s="3">
        <v>745</v>
      </c>
      <c r="M4464" s="3">
        <v>341</v>
      </c>
      <c r="N4464" s="3">
        <v>569</v>
      </c>
      <c r="O4464" s="3">
        <v>333</v>
      </c>
      <c r="P4464">
        <v>6773</v>
      </c>
      <c r="Q4464" s="5" t="b">
        <f t="shared" si="209"/>
        <v>0</v>
      </c>
      <c r="R4464" s="5">
        <v>200</v>
      </c>
    </row>
    <row r="4465" spans="1:18">
      <c r="A4465" t="s">
        <v>4463</v>
      </c>
      <c r="B4465" s="1" t="str">
        <f t="shared" si="207"/>
        <v>Itapoá</v>
      </c>
      <c r="C4465" s="8" t="str">
        <f t="shared" si="208"/>
        <v>420845</v>
      </c>
      <c r="D4465" s="3">
        <v>314</v>
      </c>
      <c r="E4465" s="3">
        <v>0</v>
      </c>
      <c r="F4465" s="3">
        <v>735</v>
      </c>
      <c r="G4465" s="3">
        <v>260</v>
      </c>
      <c r="H4465" s="3">
        <v>279</v>
      </c>
      <c r="I4465" s="3">
        <v>270</v>
      </c>
      <c r="J4465" s="3">
        <v>281</v>
      </c>
      <c r="K4465" s="3">
        <v>225</v>
      </c>
      <c r="L4465" s="3">
        <v>286</v>
      </c>
      <c r="M4465" s="3">
        <v>219</v>
      </c>
      <c r="N4465" s="3">
        <v>303</v>
      </c>
      <c r="O4465" s="3">
        <v>375</v>
      </c>
      <c r="P4465">
        <v>6415</v>
      </c>
      <c r="Q4465" s="5" t="b">
        <f t="shared" si="209"/>
        <v>0</v>
      </c>
      <c r="R4465" s="5">
        <v>200</v>
      </c>
    </row>
    <row r="4466" spans="1:18">
      <c r="A4466" t="s">
        <v>4464</v>
      </c>
      <c r="B4466" s="1" t="str">
        <f t="shared" si="207"/>
        <v>Ituporanga</v>
      </c>
      <c r="C4466" s="8" t="str">
        <f t="shared" si="208"/>
        <v>420850</v>
      </c>
      <c r="D4466" s="3">
        <v>30</v>
      </c>
      <c r="E4466" s="3">
        <v>22</v>
      </c>
      <c r="F4466" s="3">
        <v>19</v>
      </c>
      <c r="G4466" s="3">
        <v>30</v>
      </c>
      <c r="H4466" s="3">
        <v>32</v>
      </c>
      <c r="I4466" s="3">
        <v>25</v>
      </c>
      <c r="J4466" s="3">
        <v>16</v>
      </c>
      <c r="K4466" s="3">
        <v>31</v>
      </c>
      <c r="L4466" s="3">
        <v>23</v>
      </c>
      <c r="M4466" s="3">
        <v>33</v>
      </c>
      <c r="N4466" s="3">
        <v>27</v>
      </c>
      <c r="O4466" s="3">
        <v>17</v>
      </c>
      <c r="P4466">
        <v>525</v>
      </c>
      <c r="Q4466" s="5" t="b">
        <f t="shared" si="209"/>
        <v>0</v>
      </c>
      <c r="R4466" s="5">
        <v>200</v>
      </c>
    </row>
    <row r="4467" spans="1:18">
      <c r="A4467" t="s">
        <v>4465</v>
      </c>
      <c r="B4467" s="1" t="str">
        <f t="shared" si="207"/>
        <v>Jaborá</v>
      </c>
      <c r="C4467" s="8" t="str">
        <f t="shared" si="208"/>
        <v>420860</v>
      </c>
      <c r="D4467" s="3">
        <v>0</v>
      </c>
      <c r="E4467" s="3">
        <v>144</v>
      </c>
      <c r="F4467" s="3">
        <v>96</v>
      </c>
      <c r="G4467" s="3">
        <v>17</v>
      </c>
      <c r="H4467" s="3">
        <v>44</v>
      </c>
      <c r="I4467" s="3">
        <v>17</v>
      </c>
      <c r="J4467" s="3">
        <v>24</v>
      </c>
      <c r="K4467" s="3">
        <v>15</v>
      </c>
      <c r="L4467" s="3">
        <v>9</v>
      </c>
      <c r="M4467" s="3">
        <v>8</v>
      </c>
      <c r="N4467" s="3">
        <v>25</v>
      </c>
      <c r="O4467" s="3">
        <v>0</v>
      </c>
      <c r="P4467">
        <v>930</v>
      </c>
      <c r="Q4467" s="5" t="b">
        <f t="shared" si="209"/>
        <v>0</v>
      </c>
      <c r="R4467" s="5">
        <v>200</v>
      </c>
    </row>
    <row r="4468" spans="1:18">
      <c r="A4468" t="s">
        <v>4466</v>
      </c>
      <c r="B4468" s="1" t="str">
        <f t="shared" si="207"/>
        <v>Jacinto Machado</v>
      </c>
      <c r="C4468" s="8" t="str">
        <f t="shared" si="208"/>
        <v>420870</v>
      </c>
      <c r="D4468" s="3">
        <v>91</v>
      </c>
      <c r="E4468" s="3">
        <v>91</v>
      </c>
      <c r="F4468" s="3">
        <v>91</v>
      </c>
      <c r="G4468" s="3">
        <v>91</v>
      </c>
      <c r="H4468" s="3">
        <v>91</v>
      </c>
      <c r="I4468" s="3">
        <v>91</v>
      </c>
      <c r="J4468" s="3">
        <v>91</v>
      </c>
      <c r="K4468" s="3">
        <v>91</v>
      </c>
      <c r="L4468" s="3">
        <v>91</v>
      </c>
      <c r="M4468" s="3">
        <v>91</v>
      </c>
      <c r="N4468" s="3">
        <v>91</v>
      </c>
      <c r="O4468" s="3">
        <v>91</v>
      </c>
      <c r="P4468">
        <v>2275</v>
      </c>
      <c r="Q4468" s="5" t="b">
        <f t="shared" si="209"/>
        <v>0</v>
      </c>
      <c r="R4468" s="5">
        <v>200</v>
      </c>
    </row>
    <row r="4469" spans="1:18">
      <c r="A4469" t="s">
        <v>4467</v>
      </c>
      <c r="B4469" s="1" t="str">
        <f t="shared" si="207"/>
        <v>Jaguaruna</v>
      </c>
      <c r="C4469" s="8" t="str">
        <f t="shared" si="208"/>
        <v>420880</v>
      </c>
      <c r="D4469" s="3">
        <v>298</v>
      </c>
      <c r="E4469" s="3">
        <v>211</v>
      </c>
      <c r="F4469" s="3">
        <v>127</v>
      </c>
      <c r="G4469" s="3">
        <v>126</v>
      </c>
      <c r="H4469" s="3">
        <v>134</v>
      </c>
      <c r="I4469" s="3">
        <v>43</v>
      </c>
      <c r="J4469" s="3">
        <v>34</v>
      </c>
      <c r="K4469" s="3">
        <v>64</v>
      </c>
      <c r="L4469" s="3">
        <v>65</v>
      </c>
      <c r="M4469" s="3">
        <v>56</v>
      </c>
      <c r="N4469" s="3">
        <v>205</v>
      </c>
      <c r="O4469" s="3">
        <v>591</v>
      </c>
      <c r="P4469">
        <v>4020</v>
      </c>
      <c r="Q4469" s="5" t="b">
        <f t="shared" si="209"/>
        <v>0</v>
      </c>
      <c r="R4469" s="5">
        <v>200</v>
      </c>
    </row>
    <row r="4470" spans="1:18">
      <c r="A4470" t="s">
        <v>4468</v>
      </c>
      <c r="B4470" s="1" t="str">
        <f t="shared" si="207"/>
        <v>Jaraguá do Sul</v>
      </c>
      <c r="C4470" s="8" t="str">
        <f t="shared" si="208"/>
        <v>420890</v>
      </c>
      <c r="D4470" s="3">
        <v>223</v>
      </c>
      <c r="E4470" s="3">
        <v>1213</v>
      </c>
      <c r="F4470" s="3">
        <v>288</v>
      </c>
      <c r="G4470" s="3">
        <v>5750</v>
      </c>
      <c r="H4470" s="3">
        <v>179</v>
      </c>
      <c r="I4470" s="3">
        <v>2532</v>
      </c>
      <c r="J4470" s="3">
        <v>1631</v>
      </c>
      <c r="K4470" s="3">
        <v>2042</v>
      </c>
      <c r="L4470" s="3">
        <v>1870</v>
      </c>
      <c r="M4470" s="3">
        <v>1433</v>
      </c>
      <c r="N4470" s="3">
        <v>1771</v>
      </c>
      <c r="O4470" s="3">
        <v>122</v>
      </c>
      <c r="P4470">
        <v>36547</v>
      </c>
      <c r="Q4470" s="5" t="b">
        <f t="shared" si="209"/>
        <v>0</v>
      </c>
      <c r="R4470" s="5">
        <v>200</v>
      </c>
    </row>
    <row r="4471" spans="1:18">
      <c r="A4471" t="s">
        <v>4469</v>
      </c>
      <c r="B4471" s="1" t="str">
        <f t="shared" si="207"/>
        <v>Jardinópolis</v>
      </c>
      <c r="C4471" s="8" t="str">
        <f t="shared" si="208"/>
        <v>420895</v>
      </c>
      <c r="D4471" s="3">
        <v>0</v>
      </c>
      <c r="E4471" s="3">
        <v>14</v>
      </c>
      <c r="F4471" s="3">
        <v>34</v>
      </c>
      <c r="G4471" s="3">
        <v>0</v>
      </c>
      <c r="H4471" s="3">
        <v>20</v>
      </c>
      <c r="I4471" s="3">
        <v>52</v>
      </c>
      <c r="J4471" s="3">
        <v>28</v>
      </c>
      <c r="K4471" s="3">
        <v>50</v>
      </c>
      <c r="L4471" s="3">
        <v>32</v>
      </c>
      <c r="M4471" s="3">
        <v>26</v>
      </c>
      <c r="N4471" s="3">
        <v>0</v>
      </c>
      <c r="O4471" s="3">
        <v>0</v>
      </c>
      <c r="P4471">
        <v>395</v>
      </c>
      <c r="Q4471" s="5" t="b">
        <f t="shared" si="209"/>
        <v>0</v>
      </c>
      <c r="R4471" s="5">
        <v>200</v>
      </c>
    </row>
    <row r="4472" spans="1:18">
      <c r="A4472" t="s">
        <v>4470</v>
      </c>
      <c r="B4472" s="1" t="str">
        <f t="shared" si="207"/>
        <v>Joaçaba</v>
      </c>
      <c r="C4472" s="8" t="str">
        <f t="shared" si="208"/>
        <v>420900</v>
      </c>
      <c r="D4472" s="3">
        <v>188</v>
      </c>
      <c r="E4472" s="3">
        <v>393</v>
      </c>
      <c r="F4472" s="3">
        <v>621</v>
      </c>
      <c r="G4472" s="3">
        <v>410</v>
      </c>
      <c r="H4472" s="3">
        <v>356</v>
      </c>
      <c r="I4472" s="3">
        <v>356</v>
      </c>
      <c r="J4472" s="3">
        <v>877</v>
      </c>
      <c r="K4472" s="3">
        <v>454</v>
      </c>
      <c r="L4472" s="3">
        <v>357</v>
      </c>
      <c r="M4472" s="3">
        <v>0</v>
      </c>
      <c r="N4472" s="3">
        <v>208</v>
      </c>
      <c r="O4472" s="3">
        <v>0</v>
      </c>
      <c r="P4472">
        <v>10281</v>
      </c>
      <c r="Q4472" s="5" t="b">
        <f t="shared" si="209"/>
        <v>0</v>
      </c>
      <c r="R4472" s="5">
        <v>200</v>
      </c>
    </row>
    <row r="4473" spans="1:18">
      <c r="A4473" t="s">
        <v>4471</v>
      </c>
      <c r="B4473" s="1" t="str">
        <f t="shared" si="207"/>
        <v>Joinville</v>
      </c>
      <c r="C4473" s="8" t="str">
        <f t="shared" si="208"/>
        <v>420910</v>
      </c>
      <c r="D4473" s="3">
        <v>1402</v>
      </c>
      <c r="E4473" s="3">
        <v>1471</v>
      </c>
      <c r="F4473" s="3">
        <v>1476</v>
      </c>
      <c r="G4473" s="3">
        <v>0</v>
      </c>
      <c r="H4473" s="3">
        <v>1331</v>
      </c>
      <c r="I4473" s="3">
        <v>1397</v>
      </c>
      <c r="J4473" s="3">
        <v>0</v>
      </c>
      <c r="K4473" s="3">
        <v>1791</v>
      </c>
      <c r="L4473" s="3">
        <v>0</v>
      </c>
      <c r="M4473" s="3">
        <v>1568</v>
      </c>
      <c r="N4473" s="3">
        <v>1718</v>
      </c>
      <c r="O4473" s="3">
        <v>1336</v>
      </c>
      <c r="P4473">
        <v>27186</v>
      </c>
      <c r="Q4473" s="5" t="b">
        <f t="shared" si="209"/>
        <v>0</v>
      </c>
      <c r="R4473" s="5">
        <v>200</v>
      </c>
    </row>
    <row r="4474" spans="1:18">
      <c r="A4474" t="s">
        <v>4472</v>
      </c>
      <c r="B4474" s="1" t="str">
        <f t="shared" si="207"/>
        <v>José Boiteux</v>
      </c>
      <c r="C4474" s="8" t="str">
        <f t="shared" si="208"/>
        <v>420915</v>
      </c>
      <c r="D4474" s="3">
        <v>0</v>
      </c>
      <c r="E4474" s="3">
        <v>11</v>
      </c>
      <c r="F4474" s="3">
        <v>0</v>
      </c>
      <c r="G4474" s="3">
        <v>0</v>
      </c>
      <c r="H4474" s="3">
        <v>151</v>
      </c>
      <c r="I4474" s="3">
        <v>28</v>
      </c>
      <c r="J4474" s="3">
        <v>0</v>
      </c>
      <c r="K4474" s="3">
        <v>65</v>
      </c>
      <c r="L4474" s="3">
        <v>68</v>
      </c>
      <c r="M4474" s="3">
        <v>66</v>
      </c>
      <c r="N4474" s="3">
        <v>59</v>
      </c>
      <c r="O4474" s="3">
        <v>69</v>
      </c>
      <c r="P4474">
        <v>640</v>
      </c>
      <c r="Q4474" s="5" t="b">
        <f t="shared" si="209"/>
        <v>0</v>
      </c>
      <c r="R4474" s="5">
        <v>200</v>
      </c>
    </row>
    <row r="4475" spans="1:18">
      <c r="A4475" t="s">
        <v>4473</v>
      </c>
      <c r="B4475" s="1" t="str">
        <f t="shared" si="207"/>
        <v>Jupiá</v>
      </c>
      <c r="C4475" s="8" t="str">
        <f t="shared" si="208"/>
        <v>420917</v>
      </c>
      <c r="D4475" s="3">
        <v>14</v>
      </c>
      <c r="E4475" s="3">
        <v>20</v>
      </c>
      <c r="F4475" s="3">
        <v>18</v>
      </c>
      <c r="G4475" s="3">
        <v>3</v>
      </c>
      <c r="H4475" s="3">
        <v>6</v>
      </c>
      <c r="I4475" s="3">
        <v>13</v>
      </c>
      <c r="J4475" s="3">
        <v>8</v>
      </c>
      <c r="K4475" s="3">
        <v>8</v>
      </c>
      <c r="L4475" s="3">
        <v>12</v>
      </c>
      <c r="M4475" s="3">
        <v>8</v>
      </c>
      <c r="N4475" s="3">
        <v>22</v>
      </c>
      <c r="O4475" s="3">
        <v>6</v>
      </c>
      <c r="P4475">
        <v>274</v>
      </c>
      <c r="Q4475" s="5" t="b">
        <f t="shared" si="209"/>
        <v>0</v>
      </c>
      <c r="R4475" s="5">
        <v>200</v>
      </c>
    </row>
    <row r="4476" spans="1:18">
      <c r="A4476" t="s">
        <v>4474</v>
      </c>
      <c r="B4476" s="1" t="str">
        <f t="shared" si="207"/>
        <v>Lacerdópolis</v>
      </c>
      <c r="C4476" s="8" t="str">
        <f t="shared" si="208"/>
        <v>420920</v>
      </c>
      <c r="D4476" s="3">
        <v>0</v>
      </c>
      <c r="E4476" s="3">
        <v>107</v>
      </c>
      <c r="F4476" s="3">
        <v>18</v>
      </c>
      <c r="G4476" s="3">
        <v>23</v>
      </c>
      <c r="H4476" s="3">
        <v>10</v>
      </c>
      <c r="I4476" s="3">
        <v>11</v>
      </c>
      <c r="J4476" s="3">
        <v>14</v>
      </c>
      <c r="K4476" s="3">
        <v>33</v>
      </c>
      <c r="L4476" s="3">
        <v>0</v>
      </c>
      <c r="M4476" s="3">
        <v>0</v>
      </c>
      <c r="N4476" s="3">
        <v>0</v>
      </c>
      <c r="O4476" s="3">
        <v>0</v>
      </c>
      <c r="P4476">
        <v>296</v>
      </c>
      <c r="Q4476" s="5" t="str">
        <f t="shared" si="209"/>
        <v>SIM</v>
      </c>
      <c r="R4476" s="5">
        <v>100</v>
      </c>
    </row>
    <row r="4477" spans="1:18">
      <c r="A4477" t="s">
        <v>4475</v>
      </c>
      <c r="B4477" s="1" t="str">
        <f t="shared" si="207"/>
        <v>Lages</v>
      </c>
      <c r="C4477" s="8" t="str">
        <f t="shared" si="208"/>
        <v>420930</v>
      </c>
      <c r="D4477" s="3">
        <v>978</v>
      </c>
      <c r="E4477" s="3">
        <v>340</v>
      </c>
      <c r="F4477" s="3">
        <v>426</v>
      </c>
      <c r="G4477" s="3">
        <v>424</v>
      </c>
      <c r="H4477" s="3">
        <v>1420</v>
      </c>
      <c r="I4477" s="3">
        <v>2857</v>
      </c>
      <c r="J4477" s="3">
        <v>1756</v>
      </c>
      <c r="K4477" s="3">
        <v>2263</v>
      </c>
      <c r="L4477" s="3">
        <v>2717</v>
      </c>
      <c r="M4477" s="3">
        <v>3073</v>
      </c>
      <c r="N4477" s="3">
        <v>2480</v>
      </c>
      <c r="O4477" s="3">
        <v>1138</v>
      </c>
      <c r="P4477">
        <v>30169</v>
      </c>
      <c r="Q4477" s="5" t="b">
        <f t="shared" si="209"/>
        <v>0</v>
      </c>
      <c r="R4477" s="5">
        <v>200</v>
      </c>
    </row>
    <row r="4478" spans="1:18">
      <c r="A4478" t="s">
        <v>4476</v>
      </c>
      <c r="B4478" s="1" t="str">
        <f t="shared" si="207"/>
        <v>Laguna</v>
      </c>
      <c r="C4478" s="8" t="str">
        <f t="shared" si="208"/>
        <v>420940</v>
      </c>
      <c r="D4478" s="3">
        <v>577</v>
      </c>
      <c r="E4478" s="3">
        <v>376</v>
      </c>
      <c r="F4478" s="3">
        <v>178</v>
      </c>
      <c r="G4478" s="3">
        <v>301</v>
      </c>
      <c r="H4478" s="3">
        <v>361</v>
      </c>
      <c r="I4478" s="3">
        <v>204</v>
      </c>
      <c r="J4478" s="3">
        <v>377</v>
      </c>
      <c r="K4478" s="3">
        <v>259</v>
      </c>
      <c r="L4478" s="3">
        <v>287</v>
      </c>
      <c r="M4478" s="3">
        <v>320</v>
      </c>
      <c r="N4478" s="3">
        <v>436</v>
      </c>
      <c r="O4478" s="3">
        <v>379</v>
      </c>
      <c r="P4478">
        <v>8253</v>
      </c>
      <c r="Q4478" s="5" t="b">
        <f t="shared" si="209"/>
        <v>0</v>
      </c>
      <c r="R4478" s="5">
        <v>200</v>
      </c>
    </row>
    <row r="4479" spans="1:18">
      <c r="A4479" t="s">
        <v>4477</v>
      </c>
      <c r="B4479" s="1" t="str">
        <f t="shared" si="207"/>
        <v>Lajeado Grande</v>
      </c>
      <c r="C4479" s="8" t="str">
        <f t="shared" si="208"/>
        <v>420945</v>
      </c>
      <c r="D4479" s="3">
        <v>0</v>
      </c>
      <c r="E4479" s="3">
        <v>0</v>
      </c>
      <c r="F4479" s="3">
        <v>54</v>
      </c>
      <c r="G4479" s="3">
        <v>39</v>
      </c>
      <c r="H4479" s="3">
        <v>26</v>
      </c>
      <c r="I4479" s="3">
        <v>26</v>
      </c>
      <c r="J4479" s="3">
        <v>35</v>
      </c>
      <c r="K4479" s="3">
        <v>22</v>
      </c>
      <c r="L4479" s="3">
        <v>12</v>
      </c>
      <c r="M4479" s="3">
        <v>14</v>
      </c>
      <c r="N4479" s="3">
        <v>21</v>
      </c>
      <c r="O4479" s="3">
        <v>14</v>
      </c>
      <c r="P4479">
        <v>491</v>
      </c>
      <c r="Q4479" s="5" t="b">
        <f t="shared" si="209"/>
        <v>0</v>
      </c>
      <c r="R4479" s="5">
        <v>200</v>
      </c>
    </row>
    <row r="4480" spans="1:18">
      <c r="A4480" t="s">
        <v>4478</v>
      </c>
      <c r="B4480" s="1" t="str">
        <f t="shared" si="207"/>
        <v>Laurentino</v>
      </c>
      <c r="C4480" s="8" t="str">
        <f t="shared" si="208"/>
        <v>420950</v>
      </c>
      <c r="D4480" s="3">
        <v>0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>
        <v>0</v>
      </c>
      <c r="Q4480" s="5" t="str">
        <f t="shared" si="209"/>
        <v>SIM</v>
      </c>
      <c r="R4480" s="5">
        <v>100</v>
      </c>
    </row>
    <row r="4481" spans="1:18">
      <c r="A4481" t="s">
        <v>4479</v>
      </c>
      <c r="B4481" s="1" t="str">
        <f t="shared" si="207"/>
        <v>Lauro Muller</v>
      </c>
      <c r="C4481" s="8" t="str">
        <f t="shared" si="208"/>
        <v>420960</v>
      </c>
      <c r="D4481" s="3">
        <v>120</v>
      </c>
      <c r="E4481" s="3">
        <v>156</v>
      </c>
      <c r="F4481" s="3">
        <v>111</v>
      </c>
      <c r="G4481" s="3">
        <v>130</v>
      </c>
      <c r="H4481" s="3">
        <v>140</v>
      </c>
      <c r="I4481" s="3">
        <v>135</v>
      </c>
      <c r="J4481" s="3">
        <v>105</v>
      </c>
      <c r="K4481" s="3">
        <v>174</v>
      </c>
      <c r="L4481" s="3">
        <v>212</v>
      </c>
      <c r="M4481" s="3">
        <v>88</v>
      </c>
      <c r="N4481" s="3">
        <v>93</v>
      </c>
      <c r="O4481" s="3">
        <v>157</v>
      </c>
      <c r="P4481">
        <v>3225</v>
      </c>
      <c r="Q4481" s="5" t="b">
        <f t="shared" si="209"/>
        <v>0</v>
      </c>
      <c r="R4481" s="5">
        <v>200</v>
      </c>
    </row>
    <row r="4482" spans="1:18">
      <c r="A4482" t="s">
        <v>4480</v>
      </c>
      <c r="B4482" s="1" t="str">
        <f t="shared" si="207"/>
        <v>Lebon Régis</v>
      </c>
      <c r="C4482" s="8" t="str">
        <f t="shared" si="208"/>
        <v>420970</v>
      </c>
      <c r="D4482" s="3">
        <v>0</v>
      </c>
      <c r="E4482" s="3">
        <v>0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>
        <v>100</v>
      </c>
      <c r="Q4482" s="5" t="str">
        <f t="shared" si="209"/>
        <v>SIM</v>
      </c>
      <c r="R4482" s="5">
        <v>100</v>
      </c>
    </row>
    <row r="4483" spans="1:18">
      <c r="A4483" t="s">
        <v>4481</v>
      </c>
      <c r="B4483" s="1" t="str">
        <f t="shared" si="207"/>
        <v>Leoberto Leal</v>
      </c>
      <c r="C4483" s="8" t="str">
        <f t="shared" si="208"/>
        <v>420980</v>
      </c>
      <c r="D4483" s="3">
        <v>24</v>
      </c>
      <c r="E4483" s="3">
        <v>10</v>
      </c>
      <c r="F4483" s="3">
        <v>23</v>
      </c>
      <c r="G4483" s="3">
        <v>6</v>
      </c>
      <c r="H4483" s="3">
        <v>20</v>
      </c>
      <c r="I4483" s="3">
        <v>14</v>
      </c>
      <c r="J4483" s="3">
        <v>28</v>
      </c>
      <c r="K4483" s="3">
        <v>17</v>
      </c>
      <c r="L4483" s="3">
        <v>5</v>
      </c>
      <c r="M4483" s="3">
        <v>40</v>
      </c>
      <c r="N4483" s="3">
        <v>15</v>
      </c>
      <c r="O4483" s="3">
        <v>0</v>
      </c>
      <c r="P4483">
        <v>211</v>
      </c>
      <c r="Q4483" s="5" t="b">
        <f t="shared" si="209"/>
        <v>0</v>
      </c>
      <c r="R4483" s="5">
        <v>200</v>
      </c>
    </row>
    <row r="4484" spans="1:18">
      <c r="A4484" t="s">
        <v>4482</v>
      </c>
      <c r="B4484" s="1" t="str">
        <f t="shared" ref="B4484:B4547" si="210">MID(A4484,8,100)</f>
        <v>Lindóia do Sul</v>
      </c>
      <c r="C4484" s="8" t="str">
        <f t="shared" ref="C4484:C4547" si="211">MID(A4484,1,6)</f>
        <v>420985</v>
      </c>
      <c r="D4484" s="3">
        <v>38</v>
      </c>
      <c r="E4484" s="3">
        <v>16</v>
      </c>
      <c r="F4484" s="3">
        <v>17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>
        <v>323</v>
      </c>
      <c r="Q4484" s="5" t="str">
        <f t="shared" ref="Q4484:Q4547" si="212">IF(K4484+L4484+M4484=0,"SIM",IF(L4484+M4484+N4484=0,"SIM",IF(M4484+N4484+O4484=0,"SIM")))</f>
        <v>SIM</v>
      </c>
      <c r="R4484" s="5">
        <v>100</v>
      </c>
    </row>
    <row r="4485" spans="1:18">
      <c r="A4485" t="s">
        <v>4483</v>
      </c>
      <c r="B4485" s="1" t="str">
        <f t="shared" si="210"/>
        <v>Lontras</v>
      </c>
      <c r="C4485" s="8" t="str">
        <f t="shared" si="211"/>
        <v>420990</v>
      </c>
      <c r="D4485" s="3">
        <v>28</v>
      </c>
      <c r="E4485" s="3">
        <v>45</v>
      </c>
      <c r="F4485" s="3">
        <v>33</v>
      </c>
      <c r="G4485" s="3">
        <v>19</v>
      </c>
      <c r="H4485" s="3">
        <v>14</v>
      </c>
      <c r="I4485" s="3">
        <v>19</v>
      </c>
      <c r="J4485" s="3">
        <v>10</v>
      </c>
      <c r="K4485" s="3">
        <v>6</v>
      </c>
      <c r="L4485" s="3">
        <v>11</v>
      </c>
      <c r="M4485" s="3">
        <v>15</v>
      </c>
      <c r="N4485" s="3">
        <v>0</v>
      </c>
      <c r="O4485" s="3">
        <v>4</v>
      </c>
      <c r="P4485">
        <v>236</v>
      </c>
      <c r="Q4485" s="5" t="b">
        <f t="shared" si="212"/>
        <v>0</v>
      </c>
      <c r="R4485" s="5">
        <v>200</v>
      </c>
    </row>
    <row r="4486" spans="1:18">
      <c r="A4486" t="s">
        <v>4484</v>
      </c>
      <c r="B4486" s="1" t="str">
        <f t="shared" si="210"/>
        <v>Luiz Alves</v>
      </c>
      <c r="C4486" s="8" t="str">
        <f t="shared" si="211"/>
        <v>421000</v>
      </c>
      <c r="D4486" s="3">
        <v>0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54</v>
      </c>
      <c r="N4486" s="3">
        <v>55</v>
      </c>
      <c r="O4486" s="3">
        <v>69</v>
      </c>
      <c r="P4486">
        <v>237</v>
      </c>
      <c r="Q4486" s="5" t="b">
        <f t="shared" si="212"/>
        <v>0</v>
      </c>
      <c r="R4486" s="5">
        <v>200</v>
      </c>
    </row>
    <row r="4487" spans="1:18">
      <c r="A4487" t="s">
        <v>4485</v>
      </c>
      <c r="B4487" s="1" t="str">
        <f t="shared" si="210"/>
        <v>Luzerna</v>
      </c>
      <c r="C4487" s="8" t="str">
        <f t="shared" si="211"/>
        <v>421003</v>
      </c>
      <c r="D4487" s="3">
        <v>10</v>
      </c>
      <c r="E4487" s="3">
        <v>10</v>
      </c>
      <c r="F4487" s="3">
        <v>0</v>
      </c>
      <c r="G4487" s="3">
        <v>21</v>
      </c>
      <c r="H4487" s="3">
        <v>16</v>
      </c>
      <c r="I4487" s="3">
        <v>22</v>
      </c>
      <c r="J4487" s="3">
        <v>28</v>
      </c>
      <c r="K4487" s="3">
        <v>15</v>
      </c>
      <c r="L4487" s="3">
        <v>9</v>
      </c>
      <c r="M4487" s="3">
        <v>13</v>
      </c>
      <c r="N4487" s="3">
        <v>0</v>
      </c>
      <c r="O4487" s="3">
        <v>6</v>
      </c>
      <c r="P4487">
        <v>284</v>
      </c>
      <c r="Q4487" s="5" t="b">
        <f t="shared" si="212"/>
        <v>0</v>
      </c>
      <c r="R4487" s="5">
        <v>200</v>
      </c>
    </row>
    <row r="4488" spans="1:18">
      <c r="A4488" t="s">
        <v>4486</v>
      </c>
      <c r="B4488" s="1" t="str">
        <f t="shared" si="210"/>
        <v>Macieira</v>
      </c>
      <c r="C4488" s="8" t="str">
        <f t="shared" si="211"/>
        <v>421005</v>
      </c>
      <c r="D4488" s="3">
        <v>30</v>
      </c>
      <c r="E4488" s="3">
        <v>11</v>
      </c>
      <c r="F4488" s="3">
        <v>0</v>
      </c>
      <c r="G4488" s="3">
        <v>0</v>
      </c>
      <c r="H4488" s="3">
        <v>0</v>
      </c>
      <c r="I4488" s="3">
        <v>0</v>
      </c>
      <c r="J4488" s="3">
        <v>8</v>
      </c>
      <c r="K4488" s="3">
        <v>5</v>
      </c>
      <c r="L4488" s="3">
        <v>5</v>
      </c>
      <c r="M4488" s="3">
        <v>13</v>
      </c>
      <c r="N4488" s="3">
        <v>5</v>
      </c>
      <c r="O4488" s="3">
        <v>11</v>
      </c>
      <c r="P4488">
        <v>114</v>
      </c>
      <c r="Q4488" s="5" t="b">
        <f t="shared" si="212"/>
        <v>0</v>
      </c>
      <c r="R4488" s="5">
        <v>200</v>
      </c>
    </row>
    <row r="4489" spans="1:18">
      <c r="A4489" t="s">
        <v>4487</v>
      </c>
      <c r="B4489" s="1" t="str">
        <f t="shared" si="210"/>
        <v>Mafra</v>
      </c>
      <c r="C4489" s="8" t="str">
        <f t="shared" si="211"/>
        <v>421010</v>
      </c>
      <c r="D4489" s="3">
        <v>108</v>
      </c>
      <c r="E4489" s="3">
        <v>350</v>
      </c>
      <c r="F4489" s="3">
        <v>321</v>
      </c>
      <c r="G4489" s="3">
        <v>354</v>
      </c>
      <c r="H4489" s="3">
        <v>412</v>
      </c>
      <c r="I4489" s="3">
        <v>262</v>
      </c>
      <c r="J4489" s="3">
        <v>226</v>
      </c>
      <c r="K4489" s="3">
        <v>97</v>
      </c>
      <c r="L4489" s="3">
        <v>138</v>
      </c>
      <c r="M4489" s="3">
        <v>195</v>
      </c>
      <c r="N4489" s="3">
        <v>93</v>
      </c>
      <c r="O4489" s="3">
        <v>0</v>
      </c>
      <c r="P4489">
        <v>5125</v>
      </c>
      <c r="Q4489" s="5" t="b">
        <f t="shared" si="212"/>
        <v>0</v>
      </c>
      <c r="R4489" s="5">
        <v>200</v>
      </c>
    </row>
    <row r="4490" spans="1:18">
      <c r="A4490" t="s">
        <v>4488</v>
      </c>
      <c r="B4490" s="1" t="str">
        <f t="shared" si="210"/>
        <v>Major Gercino</v>
      </c>
      <c r="C4490" s="8" t="str">
        <f t="shared" si="211"/>
        <v>421020</v>
      </c>
      <c r="D4490" s="3">
        <v>87</v>
      </c>
      <c r="E4490" s="3">
        <v>45</v>
      </c>
      <c r="F4490" s="3">
        <v>63</v>
      </c>
      <c r="G4490" s="3">
        <v>34</v>
      </c>
      <c r="H4490" s="3">
        <v>16</v>
      </c>
      <c r="I4490" s="3">
        <v>14</v>
      </c>
      <c r="J4490" s="3">
        <v>12</v>
      </c>
      <c r="K4490" s="3">
        <v>28</v>
      </c>
      <c r="L4490" s="3">
        <v>19</v>
      </c>
      <c r="M4490" s="3">
        <v>10</v>
      </c>
      <c r="N4490" s="3">
        <v>17</v>
      </c>
      <c r="O4490" s="3">
        <v>7</v>
      </c>
      <c r="P4490">
        <v>733</v>
      </c>
      <c r="Q4490" s="5" t="b">
        <f t="shared" si="212"/>
        <v>0</v>
      </c>
      <c r="R4490" s="5">
        <v>200</v>
      </c>
    </row>
    <row r="4491" spans="1:18">
      <c r="A4491" t="s">
        <v>4489</v>
      </c>
      <c r="B4491" s="1" t="str">
        <f t="shared" si="210"/>
        <v>Major Vieira</v>
      </c>
      <c r="C4491" s="8" t="str">
        <f t="shared" si="211"/>
        <v>421030</v>
      </c>
      <c r="D4491" s="3">
        <v>36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>
        <v>236</v>
      </c>
      <c r="Q4491" s="5" t="str">
        <f t="shared" si="212"/>
        <v>SIM</v>
      </c>
      <c r="R4491" s="5">
        <v>100</v>
      </c>
    </row>
    <row r="4492" spans="1:18">
      <c r="A4492" t="s">
        <v>4490</v>
      </c>
      <c r="B4492" s="1" t="str">
        <f t="shared" si="210"/>
        <v>Maracajá</v>
      </c>
      <c r="C4492" s="8" t="str">
        <f t="shared" si="211"/>
        <v>421040</v>
      </c>
      <c r="D4492" s="3">
        <v>52</v>
      </c>
      <c r="E4492" s="3">
        <v>52</v>
      </c>
      <c r="F4492" s="3">
        <v>52</v>
      </c>
      <c r="G4492" s="3">
        <v>52</v>
      </c>
      <c r="H4492" s="3">
        <v>52</v>
      </c>
      <c r="I4492" s="3">
        <v>52</v>
      </c>
      <c r="J4492" s="3">
        <v>52</v>
      </c>
      <c r="K4492" s="3">
        <v>52</v>
      </c>
      <c r="L4492" s="3">
        <v>52</v>
      </c>
      <c r="M4492" s="3">
        <v>52</v>
      </c>
      <c r="N4492" s="3">
        <v>52</v>
      </c>
      <c r="O4492" s="3">
        <v>52</v>
      </c>
      <c r="P4492">
        <v>1300</v>
      </c>
      <c r="Q4492" s="5" t="b">
        <f t="shared" si="212"/>
        <v>0</v>
      </c>
      <c r="R4492" s="5">
        <v>200</v>
      </c>
    </row>
    <row r="4493" spans="1:18">
      <c r="A4493" t="s">
        <v>4491</v>
      </c>
      <c r="B4493" s="1" t="str">
        <f t="shared" si="210"/>
        <v>Maravilha</v>
      </c>
      <c r="C4493" s="8" t="str">
        <f t="shared" si="211"/>
        <v>421050</v>
      </c>
      <c r="D4493" s="3">
        <v>358</v>
      </c>
      <c r="E4493" s="3">
        <v>324</v>
      </c>
      <c r="F4493" s="3">
        <v>0</v>
      </c>
      <c r="G4493" s="3">
        <v>307</v>
      </c>
      <c r="H4493" s="3">
        <v>208</v>
      </c>
      <c r="I4493" s="3">
        <v>202</v>
      </c>
      <c r="J4493" s="3">
        <v>307</v>
      </c>
      <c r="K4493" s="3">
        <v>232</v>
      </c>
      <c r="L4493" s="3">
        <v>218</v>
      </c>
      <c r="M4493" s="3">
        <v>197</v>
      </c>
      <c r="N4493" s="3">
        <v>194</v>
      </c>
      <c r="O4493" s="3">
        <v>213</v>
      </c>
      <c r="P4493">
        <v>4951</v>
      </c>
      <c r="Q4493" s="5" t="b">
        <f t="shared" si="212"/>
        <v>0</v>
      </c>
      <c r="R4493" s="5">
        <v>200</v>
      </c>
    </row>
    <row r="4494" spans="1:18">
      <c r="A4494" t="s">
        <v>4492</v>
      </c>
      <c r="B4494" s="1" t="str">
        <f t="shared" si="210"/>
        <v>Marema</v>
      </c>
      <c r="C4494" s="8" t="str">
        <f t="shared" si="211"/>
        <v>421055</v>
      </c>
      <c r="D4494" s="3">
        <v>62</v>
      </c>
      <c r="E4494" s="3">
        <v>90</v>
      </c>
      <c r="F4494" s="3">
        <v>95</v>
      </c>
      <c r="G4494" s="3">
        <v>75</v>
      </c>
      <c r="H4494" s="3">
        <v>75</v>
      </c>
      <c r="I4494" s="3">
        <v>70</v>
      </c>
      <c r="J4494" s="3">
        <v>66</v>
      </c>
      <c r="K4494" s="3">
        <v>65</v>
      </c>
      <c r="L4494" s="3">
        <v>75</v>
      </c>
      <c r="M4494" s="3">
        <v>75</v>
      </c>
      <c r="N4494" s="3">
        <v>67</v>
      </c>
      <c r="O4494" s="3">
        <v>0</v>
      </c>
      <c r="P4494">
        <v>1452</v>
      </c>
      <c r="Q4494" s="5" t="b">
        <f t="shared" si="212"/>
        <v>0</v>
      </c>
      <c r="R4494" s="5">
        <v>200</v>
      </c>
    </row>
    <row r="4495" spans="1:18">
      <c r="A4495" t="s">
        <v>4493</v>
      </c>
      <c r="B4495" s="1" t="str">
        <f t="shared" si="210"/>
        <v>Massaranduba</v>
      </c>
      <c r="C4495" s="8" t="str">
        <f t="shared" si="211"/>
        <v>421060</v>
      </c>
      <c r="D4495" s="3">
        <v>51</v>
      </c>
      <c r="E4495" s="3">
        <v>202</v>
      </c>
      <c r="F4495" s="3">
        <v>142</v>
      </c>
      <c r="G4495" s="3">
        <v>222</v>
      </c>
      <c r="H4495" s="3">
        <v>120</v>
      </c>
      <c r="I4495" s="3">
        <v>118</v>
      </c>
      <c r="J4495" s="3">
        <v>117</v>
      </c>
      <c r="K4495" s="3">
        <v>164</v>
      </c>
      <c r="L4495" s="3">
        <v>130</v>
      </c>
      <c r="M4495" s="3">
        <v>157</v>
      </c>
      <c r="N4495" s="3">
        <v>98</v>
      </c>
      <c r="O4495" s="3">
        <v>51</v>
      </c>
      <c r="P4495">
        <v>2959</v>
      </c>
      <c r="Q4495" s="5" t="b">
        <f t="shared" si="212"/>
        <v>0</v>
      </c>
      <c r="R4495" s="5">
        <v>200</v>
      </c>
    </row>
    <row r="4496" spans="1:18">
      <c r="A4496" t="s">
        <v>4494</v>
      </c>
      <c r="B4496" s="1" t="str">
        <f t="shared" si="210"/>
        <v>Matos Costa</v>
      </c>
      <c r="C4496" s="8" t="str">
        <f t="shared" si="211"/>
        <v>421070</v>
      </c>
      <c r="D4496" s="3">
        <v>0</v>
      </c>
      <c r="E4496" s="3">
        <v>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>
        <v>0</v>
      </c>
      <c r="Q4496" s="5" t="str">
        <f t="shared" si="212"/>
        <v>SIM</v>
      </c>
      <c r="R4496" s="5">
        <v>100</v>
      </c>
    </row>
    <row r="4497" spans="1:18">
      <c r="A4497" t="s">
        <v>4495</v>
      </c>
      <c r="B4497" s="1" t="str">
        <f t="shared" si="210"/>
        <v>Meleiro</v>
      </c>
      <c r="C4497" s="8" t="str">
        <f t="shared" si="211"/>
        <v>421080</v>
      </c>
      <c r="D4497" s="3">
        <v>52</v>
      </c>
      <c r="E4497" s="3">
        <v>52</v>
      </c>
      <c r="F4497" s="3">
        <v>52</v>
      </c>
      <c r="G4497" s="3">
        <v>52</v>
      </c>
      <c r="H4497" s="3">
        <v>52</v>
      </c>
      <c r="I4497" s="3">
        <v>52</v>
      </c>
      <c r="J4497" s="3">
        <v>52</v>
      </c>
      <c r="K4497" s="3">
        <v>52</v>
      </c>
      <c r="L4497" s="3">
        <v>52</v>
      </c>
      <c r="M4497" s="3">
        <v>52</v>
      </c>
      <c r="N4497" s="3">
        <v>52</v>
      </c>
      <c r="O4497" s="3">
        <v>52</v>
      </c>
      <c r="P4497">
        <v>1300</v>
      </c>
      <c r="Q4497" s="5" t="b">
        <f t="shared" si="212"/>
        <v>0</v>
      </c>
      <c r="R4497" s="5">
        <v>200</v>
      </c>
    </row>
    <row r="4498" spans="1:18">
      <c r="A4498" t="s">
        <v>4496</v>
      </c>
      <c r="B4498" s="1" t="str">
        <f t="shared" si="210"/>
        <v>Mirim Doce</v>
      </c>
      <c r="C4498" s="8" t="str">
        <f t="shared" si="211"/>
        <v>421085</v>
      </c>
      <c r="D4498" s="3">
        <v>11</v>
      </c>
      <c r="E4498" s="3">
        <v>43</v>
      </c>
      <c r="F4498" s="3">
        <v>51</v>
      </c>
      <c r="G4498" s="3">
        <v>22</v>
      </c>
      <c r="H4498" s="3">
        <v>27</v>
      </c>
      <c r="I4498" s="3">
        <v>27</v>
      </c>
      <c r="J4498" s="3">
        <v>16</v>
      </c>
      <c r="K4498" s="3">
        <v>17</v>
      </c>
      <c r="L4498" s="3">
        <v>33</v>
      </c>
      <c r="M4498" s="3">
        <v>19</v>
      </c>
      <c r="N4498" s="3">
        <v>4</v>
      </c>
      <c r="O4498" s="3">
        <v>1</v>
      </c>
      <c r="P4498">
        <v>494</v>
      </c>
      <c r="Q4498" s="5" t="b">
        <f t="shared" si="212"/>
        <v>0</v>
      </c>
      <c r="R4498" s="5">
        <v>200</v>
      </c>
    </row>
    <row r="4499" spans="1:18">
      <c r="A4499" t="s">
        <v>4497</v>
      </c>
      <c r="B4499" s="1" t="str">
        <f t="shared" si="210"/>
        <v>Modelo</v>
      </c>
      <c r="C4499" s="8" t="str">
        <f t="shared" si="211"/>
        <v>421090</v>
      </c>
      <c r="D4499" s="3">
        <v>35</v>
      </c>
      <c r="E4499" s="3">
        <v>70</v>
      </c>
      <c r="F4499" s="3">
        <v>52</v>
      </c>
      <c r="G4499" s="3">
        <v>57</v>
      </c>
      <c r="H4499" s="3">
        <v>42</v>
      </c>
      <c r="I4499" s="3">
        <v>45</v>
      </c>
      <c r="J4499" s="3">
        <v>73</v>
      </c>
      <c r="K4499" s="3">
        <v>80</v>
      </c>
      <c r="L4499" s="3">
        <v>91</v>
      </c>
      <c r="M4499" s="3">
        <v>431</v>
      </c>
      <c r="N4499" s="3">
        <v>71</v>
      </c>
      <c r="O4499" s="3">
        <v>0</v>
      </c>
      <c r="P4499">
        <v>2040</v>
      </c>
      <c r="Q4499" s="5" t="b">
        <f t="shared" si="212"/>
        <v>0</v>
      </c>
      <c r="R4499" s="5">
        <v>200</v>
      </c>
    </row>
    <row r="4500" spans="1:18">
      <c r="A4500" t="s">
        <v>4498</v>
      </c>
      <c r="B4500" s="1" t="str">
        <f t="shared" si="210"/>
        <v>Mondaí</v>
      </c>
      <c r="C4500" s="8" t="str">
        <f t="shared" si="211"/>
        <v>421100</v>
      </c>
      <c r="D4500" s="3">
        <v>32</v>
      </c>
      <c r="E4500" s="3">
        <v>39</v>
      </c>
      <c r="F4500" s="3">
        <v>35</v>
      </c>
      <c r="G4500" s="3">
        <v>78</v>
      </c>
      <c r="H4500" s="3">
        <v>185</v>
      </c>
      <c r="I4500" s="3">
        <v>115</v>
      </c>
      <c r="J4500" s="3">
        <v>357</v>
      </c>
      <c r="K4500" s="3">
        <v>113</v>
      </c>
      <c r="L4500" s="3">
        <v>186</v>
      </c>
      <c r="M4500" s="3">
        <v>97</v>
      </c>
      <c r="N4500" s="3">
        <v>62</v>
      </c>
      <c r="O4500" s="3">
        <v>35</v>
      </c>
      <c r="P4500">
        <v>2798</v>
      </c>
      <c r="Q4500" s="5" t="b">
        <f t="shared" si="212"/>
        <v>0</v>
      </c>
      <c r="R4500" s="5">
        <v>200</v>
      </c>
    </row>
    <row r="4501" spans="1:18">
      <c r="A4501" t="s">
        <v>4499</v>
      </c>
      <c r="B4501" s="1" t="str">
        <f t="shared" si="210"/>
        <v>Monte Carlo</v>
      </c>
      <c r="C4501" s="8" t="str">
        <f t="shared" si="211"/>
        <v>421105</v>
      </c>
      <c r="D4501" s="3">
        <v>0</v>
      </c>
      <c r="E4501" s="3">
        <v>0</v>
      </c>
      <c r="F4501" s="3">
        <v>273</v>
      </c>
      <c r="G4501" s="3">
        <v>136</v>
      </c>
      <c r="H4501" s="3">
        <v>142</v>
      </c>
      <c r="I4501" s="3">
        <v>159</v>
      </c>
      <c r="J4501" s="3">
        <v>138</v>
      </c>
      <c r="K4501" s="3">
        <v>0</v>
      </c>
      <c r="L4501" s="3">
        <v>78</v>
      </c>
      <c r="M4501" s="3">
        <v>50</v>
      </c>
      <c r="N4501" s="3">
        <v>86</v>
      </c>
      <c r="O4501" s="3">
        <v>62</v>
      </c>
      <c r="P4501">
        <v>1959</v>
      </c>
      <c r="Q4501" s="5" t="b">
        <f t="shared" si="212"/>
        <v>0</v>
      </c>
      <c r="R4501" s="5">
        <v>200</v>
      </c>
    </row>
    <row r="4502" spans="1:18">
      <c r="A4502" t="s">
        <v>4500</v>
      </c>
      <c r="B4502" s="1" t="str">
        <f t="shared" si="210"/>
        <v>Monte Castelo</v>
      </c>
      <c r="C4502" s="8" t="str">
        <f t="shared" si="211"/>
        <v>421110</v>
      </c>
      <c r="D4502" s="3">
        <v>182</v>
      </c>
      <c r="E4502" s="3">
        <v>54</v>
      </c>
      <c r="F4502" s="3">
        <v>0</v>
      </c>
      <c r="G4502" s="3">
        <v>69</v>
      </c>
      <c r="H4502" s="3">
        <v>0</v>
      </c>
      <c r="I4502" s="3">
        <v>213</v>
      </c>
      <c r="J4502" s="3">
        <v>163</v>
      </c>
      <c r="K4502" s="3">
        <v>147</v>
      </c>
      <c r="L4502" s="3">
        <v>79</v>
      </c>
      <c r="M4502" s="3">
        <v>162</v>
      </c>
      <c r="N4502" s="3">
        <v>143</v>
      </c>
      <c r="O4502" s="3">
        <v>183</v>
      </c>
      <c r="P4502">
        <v>3656</v>
      </c>
      <c r="Q4502" s="5" t="b">
        <f t="shared" si="212"/>
        <v>0</v>
      </c>
      <c r="R4502" s="5">
        <v>200</v>
      </c>
    </row>
    <row r="4503" spans="1:18">
      <c r="A4503" t="s">
        <v>4501</v>
      </c>
      <c r="B4503" s="1" t="str">
        <f t="shared" si="210"/>
        <v>Morro da Fumaça</v>
      </c>
      <c r="C4503" s="8" t="str">
        <f t="shared" si="211"/>
        <v>421120</v>
      </c>
      <c r="D4503" s="3">
        <v>73</v>
      </c>
      <c r="E4503" s="3">
        <v>103</v>
      </c>
      <c r="F4503" s="3">
        <v>163</v>
      </c>
      <c r="G4503" s="3">
        <v>103</v>
      </c>
      <c r="H4503" s="3">
        <v>0</v>
      </c>
      <c r="I4503" s="3">
        <v>108</v>
      </c>
      <c r="J4503" s="3">
        <v>76</v>
      </c>
      <c r="K4503" s="3">
        <v>74</v>
      </c>
      <c r="L4503" s="3">
        <v>69</v>
      </c>
      <c r="M4503" s="3">
        <v>64</v>
      </c>
      <c r="N4503" s="3">
        <v>81</v>
      </c>
      <c r="O4503" s="3">
        <v>0</v>
      </c>
      <c r="P4503">
        <v>1553</v>
      </c>
      <c r="Q4503" s="5" t="b">
        <f t="shared" si="212"/>
        <v>0</v>
      </c>
      <c r="R4503" s="5">
        <v>200</v>
      </c>
    </row>
    <row r="4504" spans="1:18">
      <c r="A4504" t="s">
        <v>4502</v>
      </c>
      <c r="B4504" s="1" t="str">
        <f t="shared" si="210"/>
        <v>Morro Grande</v>
      </c>
      <c r="C4504" s="8" t="str">
        <f t="shared" si="211"/>
        <v>421125</v>
      </c>
      <c r="D4504" s="3">
        <v>52</v>
      </c>
      <c r="E4504" s="3">
        <v>52</v>
      </c>
      <c r="F4504" s="3">
        <v>52</v>
      </c>
      <c r="G4504" s="3">
        <v>52</v>
      </c>
      <c r="H4504" s="3">
        <v>52</v>
      </c>
      <c r="I4504" s="3">
        <v>52</v>
      </c>
      <c r="J4504" s="3">
        <v>52</v>
      </c>
      <c r="K4504" s="3">
        <v>52</v>
      </c>
      <c r="L4504" s="3">
        <v>52</v>
      </c>
      <c r="M4504" s="3">
        <v>52</v>
      </c>
      <c r="N4504" s="3">
        <v>52</v>
      </c>
      <c r="O4504" s="3">
        <v>52</v>
      </c>
      <c r="P4504">
        <v>1300</v>
      </c>
      <c r="Q4504" s="5" t="b">
        <f t="shared" si="212"/>
        <v>0</v>
      </c>
      <c r="R4504" s="5">
        <v>200</v>
      </c>
    </row>
    <row r="4505" spans="1:18">
      <c r="A4505" t="s">
        <v>4503</v>
      </c>
      <c r="B4505" s="1" t="str">
        <f t="shared" si="210"/>
        <v>Navegantes</v>
      </c>
      <c r="C4505" s="8" t="str">
        <f t="shared" si="211"/>
        <v>421130</v>
      </c>
      <c r="D4505" s="3">
        <v>1588</v>
      </c>
      <c r="E4505" s="3">
        <v>1290</v>
      </c>
      <c r="F4505" s="3">
        <v>878</v>
      </c>
      <c r="G4505" s="3">
        <v>252</v>
      </c>
      <c r="H4505" s="3">
        <v>268</v>
      </c>
      <c r="I4505" s="3">
        <v>125</v>
      </c>
      <c r="J4505" s="3">
        <v>110</v>
      </c>
      <c r="K4505" s="3">
        <v>91</v>
      </c>
      <c r="L4505" s="3">
        <v>118</v>
      </c>
      <c r="M4505" s="3">
        <v>418</v>
      </c>
      <c r="N4505" s="3">
        <v>0</v>
      </c>
      <c r="O4505" s="3">
        <v>0</v>
      </c>
      <c r="P4505">
        <v>9034</v>
      </c>
      <c r="Q4505" s="5" t="b">
        <f t="shared" si="212"/>
        <v>0</v>
      </c>
      <c r="R4505" s="5">
        <v>200</v>
      </c>
    </row>
    <row r="4506" spans="1:18">
      <c r="A4506" t="s">
        <v>4504</v>
      </c>
      <c r="B4506" s="1" t="str">
        <f t="shared" si="210"/>
        <v>Nova Erechim</v>
      </c>
      <c r="C4506" s="8" t="str">
        <f t="shared" si="211"/>
        <v>421140</v>
      </c>
      <c r="D4506" s="3">
        <v>17</v>
      </c>
      <c r="E4506" s="3">
        <v>39</v>
      </c>
      <c r="F4506" s="3">
        <v>27</v>
      </c>
      <c r="G4506" s="3">
        <v>29</v>
      </c>
      <c r="H4506" s="3">
        <v>34</v>
      </c>
      <c r="I4506" s="3">
        <v>30</v>
      </c>
      <c r="J4506" s="3">
        <v>29</v>
      </c>
      <c r="K4506" s="3">
        <v>34</v>
      </c>
      <c r="L4506" s="3">
        <v>32</v>
      </c>
      <c r="M4506" s="3">
        <v>35</v>
      </c>
      <c r="N4506" s="3">
        <v>34</v>
      </c>
      <c r="O4506" s="3">
        <v>25</v>
      </c>
      <c r="P4506">
        <v>743</v>
      </c>
      <c r="Q4506" s="5" t="b">
        <f t="shared" si="212"/>
        <v>0</v>
      </c>
      <c r="R4506" s="5">
        <v>200</v>
      </c>
    </row>
    <row r="4507" spans="1:18">
      <c r="A4507" t="s">
        <v>4505</v>
      </c>
      <c r="B4507" s="1" t="str">
        <f t="shared" si="210"/>
        <v>Nova Itaberaba</v>
      </c>
      <c r="C4507" s="8" t="str">
        <f t="shared" si="211"/>
        <v>421145</v>
      </c>
      <c r="D4507" s="3">
        <v>0</v>
      </c>
      <c r="E4507" s="3">
        <v>225</v>
      </c>
      <c r="F4507" s="3">
        <v>83</v>
      </c>
      <c r="G4507" s="3">
        <v>53</v>
      </c>
      <c r="H4507" s="3">
        <v>36</v>
      </c>
      <c r="I4507" s="3">
        <v>84</v>
      </c>
      <c r="J4507" s="3">
        <v>45</v>
      </c>
      <c r="K4507" s="3">
        <v>70</v>
      </c>
      <c r="L4507" s="3">
        <v>116</v>
      </c>
      <c r="M4507" s="3">
        <v>294</v>
      </c>
      <c r="N4507" s="3">
        <v>0</v>
      </c>
      <c r="O4507" s="3">
        <v>0</v>
      </c>
      <c r="P4507">
        <v>1669</v>
      </c>
      <c r="Q4507" s="5" t="b">
        <f t="shared" si="212"/>
        <v>0</v>
      </c>
      <c r="R4507" s="5">
        <v>200</v>
      </c>
    </row>
    <row r="4508" spans="1:18">
      <c r="A4508" t="s">
        <v>4506</v>
      </c>
      <c r="B4508" s="1" t="str">
        <f t="shared" si="210"/>
        <v>Nova Trento</v>
      </c>
      <c r="C4508" s="8" t="str">
        <f t="shared" si="211"/>
        <v>421150</v>
      </c>
      <c r="D4508" s="3">
        <v>65</v>
      </c>
      <c r="E4508" s="3">
        <v>36</v>
      </c>
      <c r="F4508" s="3">
        <v>39</v>
      </c>
      <c r="G4508" s="3">
        <v>78</v>
      </c>
      <c r="H4508" s="3">
        <v>50</v>
      </c>
      <c r="I4508" s="3">
        <v>64</v>
      </c>
      <c r="J4508" s="3">
        <v>64</v>
      </c>
      <c r="K4508" s="3">
        <v>42</v>
      </c>
      <c r="L4508" s="3">
        <v>42</v>
      </c>
      <c r="M4508" s="3">
        <v>50</v>
      </c>
      <c r="N4508" s="3">
        <v>57</v>
      </c>
      <c r="O4508" s="3">
        <v>66</v>
      </c>
      <c r="P4508">
        <v>1167</v>
      </c>
      <c r="Q4508" s="5" t="b">
        <f t="shared" si="212"/>
        <v>0</v>
      </c>
      <c r="R4508" s="5">
        <v>200</v>
      </c>
    </row>
    <row r="4509" spans="1:18">
      <c r="A4509" t="s">
        <v>4507</v>
      </c>
      <c r="B4509" s="1" t="str">
        <f t="shared" si="210"/>
        <v>Nova Veneza</v>
      </c>
      <c r="C4509" s="8" t="str">
        <f t="shared" si="211"/>
        <v>421160</v>
      </c>
      <c r="D4509" s="3">
        <v>14</v>
      </c>
      <c r="E4509" s="3">
        <v>58</v>
      </c>
      <c r="F4509" s="3">
        <v>0</v>
      </c>
      <c r="G4509" s="3">
        <v>38</v>
      </c>
      <c r="H4509" s="3">
        <v>37</v>
      </c>
      <c r="I4509" s="3">
        <v>57</v>
      </c>
      <c r="J4509" s="3">
        <v>57</v>
      </c>
      <c r="K4509" s="3">
        <v>61</v>
      </c>
      <c r="L4509" s="3">
        <v>71</v>
      </c>
      <c r="M4509" s="3">
        <v>67</v>
      </c>
      <c r="N4509" s="3">
        <v>67</v>
      </c>
      <c r="O4509" s="3">
        <v>50</v>
      </c>
      <c r="P4509">
        <v>964</v>
      </c>
      <c r="Q4509" s="5" t="b">
        <f t="shared" si="212"/>
        <v>0</v>
      </c>
      <c r="R4509" s="5">
        <v>200</v>
      </c>
    </row>
    <row r="4510" spans="1:18">
      <c r="A4510" t="s">
        <v>4508</v>
      </c>
      <c r="B4510" s="1" t="str">
        <f t="shared" si="210"/>
        <v>Novo Horizonte</v>
      </c>
      <c r="C4510" s="8" t="str">
        <f t="shared" si="211"/>
        <v>421165</v>
      </c>
      <c r="D4510" s="3">
        <v>36</v>
      </c>
      <c r="E4510" s="3">
        <v>22</v>
      </c>
      <c r="F4510" s="3">
        <v>0</v>
      </c>
      <c r="G4510" s="3">
        <v>10</v>
      </c>
      <c r="H4510" s="3">
        <v>20</v>
      </c>
      <c r="I4510" s="3">
        <v>23</v>
      </c>
      <c r="J4510" s="3">
        <v>19</v>
      </c>
      <c r="K4510" s="3">
        <v>60</v>
      </c>
      <c r="L4510" s="3">
        <v>26</v>
      </c>
      <c r="M4510" s="3">
        <v>0</v>
      </c>
      <c r="N4510" s="3">
        <v>24</v>
      </c>
      <c r="O4510" s="3">
        <v>0</v>
      </c>
      <c r="P4510">
        <v>385</v>
      </c>
      <c r="Q4510" s="5" t="b">
        <f t="shared" si="212"/>
        <v>0</v>
      </c>
      <c r="R4510" s="5">
        <v>200</v>
      </c>
    </row>
    <row r="4511" spans="1:18">
      <c r="A4511" t="s">
        <v>4509</v>
      </c>
      <c r="B4511" s="1" t="str">
        <f t="shared" si="210"/>
        <v>Orleans</v>
      </c>
      <c r="C4511" s="8" t="str">
        <f t="shared" si="211"/>
        <v>421170</v>
      </c>
      <c r="D4511" s="3">
        <v>37</v>
      </c>
      <c r="E4511" s="3">
        <v>132</v>
      </c>
      <c r="F4511" s="3">
        <v>88</v>
      </c>
      <c r="G4511" s="3">
        <v>131</v>
      </c>
      <c r="H4511" s="3">
        <v>94</v>
      </c>
      <c r="I4511" s="3">
        <v>108</v>
      </c>
      <c r="J4511" s="3">
        <v>99</v>
      </c>
      <c r="K4511" s="3">
        <v>91</v>
      </c>
      <c r="L4511" s="3">
        <v>11</v>
      </c>
      <c r="M4511" s="3">
        <v>33</v>
      </c>
      <c r="N4511" s="3">
        <v>15</v>
      </c>
      <c r="O4511" s="3">
        <v>18</v>
      </c>
      <c r="P4511">
        <v>1364</v>
      </c>
      <c r="Q4511" s="5" t="b">
        <f t="shared" si="212"/>
        <v>0</v>
      </c>
      <c r="R4511" s="5">
        <v>200</v>
      </c>
    </row>
    <row r="4512" spans="1:18">
      <c r="A4512" t="s">
        <v>4510</v>
      </c>
      <c r="B4512" s="1" t="str">
        <f t="shared" si="210"/>
        <v>Otacílio Costa</v>
      </c>
      <c r="C4512" s="8" t="str">
        <f t="shared" si="211"/>
        <v>421175</v>
      </c>
      <c r="D4512" s="3">
        <v>124</v>
      </c>
      <c r="E4512" s="3">
        <v>89</v>
      </c>
      <c r="F4512" s="3">
        <v>68</v>
      </c>
      <c r="G4512" s="3">
        <v>25</v>
      </c>
      <c r="H4512" s="3">
        <v>42</v>
      </c>
      <c r="I4512" s="3">
        <v>60</v>
      </c>
      <c r="J4512" s="3">
        <v>46</v>
      </c>
      <c r="K4512" s="3">
        <v>61</v>
      </c>
      <c r="L4512" s="3">
        <v>38</v>
      </c>
      <c r="M4512" s="3">
        <v>59</v>
      </c>
      <c r="N4512" s="3">
        <v>36</v>
      </c>
      <c r="O4512" s="3">
        <v>112</v>
      </c>
      <c r="P4512">
        <v>1053</v>
      </c>
      <c r="Q4512" s="5" t="b">
        <f t="shared" si="212"/>
        <v>0</v>
      </c>
      <c r="R4512" s="5">
        <v>200</v>
      </c>
    </row>
    <row r="4513" spans="1:18">
      <c r="A4513" t="s">
        <v>4511</v>
      </c>
      <c r="B4513" s="1" t="str">
        <f t="shared" si="210"/>
        <v>Ouro</v>
      </c>
      <c r="C4513" s="8" t="str">
        <f t="shared" si="211"/>
        <v>421180</v>
      </c>
      <c r="D4513" s="3">
        <v>0</v>
      </c>
      <c r="E4513" s="3">
        <v>0</v>
      </c>
      <c r="F4513" s="3">
        <v>0</v>
      </c>
      <c r="G4513" s="3">
        <v>0</v>
      </c>
      <c r="H4513" s="3">
        <v>0</v>
      </c>
      <c r="I4513" s="3">
        <v>96</v>
      </c>
      <c r="J4513" s="3">
        <v>116</v>
      </c>
      <c r="K4513" s="3">
        <v>80</v>
      </c>
      <c r="L4513" s="3">
        <v>109</v>
      </c>
      <c r="M4513" s="3">
        <v>102</v>
      </c>
      <c r="N4513" s="3">
        <v>0</v>
      </c>
      <c r="O4513" s="3">
        <v>0</v>
      </c>
      <c r="P4513">
        <v>1931</v>
      </c>
      <c r="Q4513" s="5" t="b">
        <f t="shared" si="212"/>
        <v>0</v>
      </c>
      <c r="R4513" s="5">
        <v>200</v>
      </c>
    </row>
    <row r="4514" spans="1:18">
      <c r="A4514" t="s">
        <v>4512</v>
      </c>
      <c r="B4514" s="1" t="str">
        <f t="shared" si="210"/>
        <v>Ouro Verde</v>
      </c>
      <c r="C4514" s="8" t="str">
        <f t="shared" si="211"/>
        <v>421185</v>
      </c>
      <c r="D4514" s="3">
        <v>0</v>
      </c>
      <c r="E4514" s="3">
        <v>11</v>
      </c>
      <c r="F4514" s="3">
        <v>36</v>
      </c>
      <c r="G4514" s="3">
        <v>10</v>
      </c>
      <c r="H4514" s="3">
        <v>15</v>
      </c>
      <c r="I4514" s="3">
        <v>17</v>
      </c>
      <c r="J4514" s="3">
        <v>12</v>
      </c>
      <c r="K4514" s="3">
        <v>28</v>
      </c>
      <c r="L4514" s="3">
        <v>18</v>
      </c>
      <c r="M4514" s="3">
        <v>30</v>
      </c>
      <c r="N4514" s="3">
        <v>15</v>
      </c>
      <c r="O4514" s="3">
        <v>0</v>
      </c>
      <c r="P4514">
        <v>366</v>
      </c>
      <c r="Q4514" s="5" t="b">
        <f t="shared" si="212"/>
        <v>0</v>
      </c>
      <c r="R4514" s="5">
        <v>200</v>
      </c>
    </row>
    <row r="4515" spans="1:18">
      <c r="A4515" t="s">
        <v>4513</v>
      </c>
      <c r="B4515" s="1" t="str">
        <f t="shared" si="210"/>
        <v>Paial</v>
      </c>
      <c r="C4515" s="8" t="str">
        <f t="shared" si="211"/>
        <v>421187</v>
      </c>
      <c r="D4515" s="3">
        <v>0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>
        <v>0</v>
      </c>
      <c r="Q4515" s="5" t="str">
        <f t="shared" si="212"/>
        <v>SIM</v>
      </c>
      <c r="R4515" s="5">
        <v>100</v>
      </c>
    </row>
    <row r="4516" spans="1:18">
      <c r="A4516" t="s">
        <v>4514</v>
      </c>
      <c r="B4516" s="1" t="str">
        <f t="shared" si="210"/>
        <v>Painel</v>
      </c>
      <c r="C4516" s="8" t="str">
        <f t="shared" si="211"/>
        <v>421189</v>
      </c>
      <c r="D4516" s="3">
        <v>0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>
        <v>40</v>
      </c>
      <c r="Q4516" s="5" t="str">
        <f t="shared" si="212"/>
        <v>SIM</v>
      </c>
      <c r="R4516" s="5">
        <v>100</v>
      </c>
    </row>
    <row r="4517" spans="1:18">
      <c r="A4517" t="s">
        <v>4515</v>
      </c>
      <c r="B4517" s="1" t="str">
        <f t="shared" si="210"/>
        <v>Palhoça</v>
      </c>
      <c r="C4517" s="8" t="str">
        <f t="shared" si="211"/>
        <v>421190</v>
      </c>
      <c r="D4517" s="3">
        <v>1065</v>
      </c>
      <c r="E4517" s="3">
        <v>804</v>
      </c>
      <c r="F4517" s="3">
        <v>1320</v>
      </c>
      <c r="G4517" s="3">
        <v>1070</v>
      </c>
      <c r="H4517" s="3">
        <v>762</v>
      </c>
      <c r="I4517" s="3">
        <v>1706</v>
      </c>
      <c r="J4517" s="3">
        <v>903</v>
      </c>
      <c r="K4517" s="3">
        <v>1125</v>
      </c>
      <c r="L4517" s="3">
        <v>1103</v>
      </c>
      <c r="M4517" s="3">
        <v>722</v>
      </c>
      <c r="N4517" s="3">
        <v>724</v>
      </c>
      <c r="O4517" s="3">
        <v>781</v>
      </c>
      <c r="P4517">
        <v>23538</v>
      </c>
      <c r="Q4517" s="5" t="b">
        <f t="shared" si="212"/>
        <v>0</v>
      </c>
      <c r="R4517" s="5">
        <v>200</v>
      </c>
    </row>
    <row r="4518" spans="1:18">
      <c r="A4518" t="s">
        <v>4516</v>
      </c>
      <c r="B4518" s="1" t="str">
        <f t="shared" si="210"/>
        <v>Palma Sola</v>
      </c>
      <c r="C4518" s="8" t="str">
        <f t="shared" si="211"/>
        <v>421200</v>
      </c>
      <c r="D4518" s="3">
        <v>80</v>
      </c>
      <c r="E4518" s="3">
        <v>140</v>
      </c>
      <c r="F4518" s="3">
        <v>140</v>
      </c>
      <c r="G4518" s="3">
        <v>140</v>
      </c>
      <c r="H4518" s="3">
        <v>140</v>
      </c>
      <c r="I4518" s="3">
        <v>100</v>
      </c>
      <c r="J4518" s="3">
        <v>100</v>
      </c>
      <c r="K4518" s="3">
        <v>100</v>
      </c>
      <c r="L4518" s="3">
        <v>320</v>
      </c>
      <c r="M4518" s="3">
        <v>60</v>
      </c>
      <c r="N4518" s="3">
        <v>100</v>
      </c>
      <c r="O4518" s="3">
        <v>0</v>
      </c>
      <c r="P4518">
        <v>3476</v>
      </c>
      <c r="Q4518" s="5" t="b">
        <f t="shared" si="212"/>
        <v>0</v>
      </c>
      <c r="R4518" s="5">
        <v>200</v>
      </c>
    </row>
    <row r="4519" spans="1:18">
      <c r="A4519" t="s">
        <v>4517</v>
      </c>
      <c r="B4519" s="1" t="str">
        <f t="shared" si="210"/>
        <v>Palmeira</v>
      </c>
      <c r="C4519" s="8" t="str">
        <f t="shared" si="211"/>
        <v>421205</v>
      </c>
      <c r="D4519" s="3">
        <v>0</v>
      </c>
      <c r="E4519" s="3">
        <v>0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>
        <v>0</v>
      </c>
      <c r="Q4519" s="5" t="str">
        <f t="shared" si="212"/>
        <v>SIM</v>
      </c>
      <c r="R4519" s="5">
        <v>100</v>
      </c>
    </row>
    <row r="4520" spans="1:18">
      <c r="A4520" t="s">
        <v>4518</v>
      </c>
      <c r="B4520" s="1" t="str">
        <f t="shared" si="210"/>
        <v>Palmitos</v>
      </c>
      <c r="C4520" s="8" t="str">
        <f t="shared" si="211"/>
        <v>421210</v>
      </c>
      <c r="D4520" s="3">
        <v>213</v>
      </c>
      <c r="E4520" s="3">
        <v>226</v>
      </c>
      <c r="F4520" s="3">
        <v>0</v>
      </c>
      <c r="G4520" s="3">
        <v>221</v>
      </c>
      <c r="H4520" s="3">
        <v>228</v>
      </c>
      <c r="I4520" s="3">
        <v>228</v>
      </c>
      <c r="J4520" s="3">
        <v>257</v>
      </c>
      <c r="K4520" s="3">
        <v>231</v>
      </c>
      <c r="L4520" s="3">
        <v>278</v>
      </c>
      <c r="M4520" s="3">
        <v>264</v>
      </c>
      <c r="N4520" s="3">
        <v>181</v>
      </c>
      <c r="O4520" s="3">
        <v>212</v>
      </c>
      <c r="P4520">
        <v>4343</v>
      </c>
      <c r="Q4520" s="5" t="b">
        <f t="shared" si="212"/>
        <v>0</v>
      </c>
      <c r="R4520" s="5">
        <v>200</v>
      </c>
    </row>
    <row r="4521" spans="1:18">
      <c r="A4521" t="s">
        <v>4519</v>
      </c>
      <c r="B4521" s="1" t="str">
        <f t="shared" si="210"/>
        <v>Papanduva</v>
      </c>
      <c r="C4521" s="8" t="str">
        <f t="shared" si="211"/>
        <v>421220</v>
      </c>
      <c r="D4521" s="3">
        <v>99</v>
      </c>
      <c r="E4521" s="3">
        <v>0</v>
      </c>
      <c r="F4521" s="3">
        <v>108</v>
      </c>
      <c r="G4521" s="3">
        <v>115</v>
      </c>
      <c r="H4521" s="3">
        <v>109</v>
      </c>
      <c r="I4521" s="3">
        <v>123</v>
      </c>
      <c r="J4521" s="3">
        <v>111</v>
      </c>
      <c r="K4521" s="3">
        <v>114</v>
      </c>
      <c r="L4521" s="3">
        <v>110</v>
      </c>
      <c r="M4521" s="3">
        <v>111</v>
      </c>
      <c r="N4521" s="3">
        <v>108</v>
      </c>
      <c r="O4521" s="3">
        <v>93</v>
      </c>
      <c r="P4521">
        <v>2516</v>
      </c>
      <c r="Q4521" s="5" t="b">
        <f t="shared" si="212"/>
        <v>0</v>
      </c>
      <c r="R4521" s="5">
        <v>200</v>
      </c>
    </row>
    <row r="4522" spans="1:18">
      <c r="A4522" t="s">
        <v>4520</v>
      </c>
      <c r="B4522" s="1" t="str">
        <f t="shared" si="210"/>
        <v>Paraíso</v>
      </c>
      <c r="C4522" s="8" t="str">
        <f t="shared" si="211"/>
        <v>421223</v>
      </c>
      <c r="D4522" s="3">
        <v>10</v>
      </c>
      <c r="E4522" s="3">
        <v>12</v>
      </c>
      <c r="F4522" s="3">
        <v>16</v>
      </c>
      <c r="G4522" s="3">
        <v>10</v>
      </c>
      <c r="H4522" s="3">
        <v>16</v>
      </c>
      <c r="I4522" s="3">
        <v>10</v>
      </c>
      <c r="J4522" s="3">
        <v>13</v>
      </c>
      <c r="K4522" s="3">
        <v>13</v>
      </c>
      <c r="L4522" s="3">
        <v>2</v>
      </c>
      <c r="M4522" s="3">
        <v>18</v>
      </c>
      <c r="N4522" s="3">
        <v>17</v>
      </c>
      <c r="O4522" s="3">
        <v>10</v>
      </c>
      <c r="P4522">
        <v>317</v>
      </c>
      <c r="Q4522" s="5" t="b">
        <f t="shared" si="212"/>
        <v>0</v>
      </c>
      <c r="R4522" s="5">
        <v>200</v>
      </c>
    </row>
    <row r="4523" spans="1:18">
      <c r="A4523" t="s">
        <v>4521</v>
      </c>
      <c r="B4523" s="1" t="str">
        <f t="shared" si="210"/>
        <v>Passo de Torres</v>
      </c>
      <c r="C4523" s="8" t="str">
        <f t="shared" si="211"/>
        <v>421225</v>
      </c>
      <c r="D4523" s="3">
        <v>53</v>
      </c>
      <c r="E4523" s="3">
        <v>53</v>
      </c>
      <c r="F4523" s="3">
        <v>53</v>
      </c>
      <c r="G4523" s="3">
        <v>53</v>
      </c>
      <c r="H4523" s="3">
        <v>53</v>
      </c>
      <c r="I4523" s="3">
        <v>53</v>
      </c>
      <c r="J4523" s="3">
        <v>53</v>
      </c>
      <c r="K4523" s="3">
        <v>53</v>
      </c>
      <c r="L4523" s="3">
        <v>53</v>
      </c>
      <c r="M4523" s="3">
        <v>53</v>
      </c>
      <c r="N4523" s="3">
        <v>53</v>
      </c>
      <c r="O4523" s="3">
        <v>53</v>
      </c>
      <c r="P4523">
        <v>1325</v>
      </c>
      <c r="Q4523" s="5" t="b">
        <f t="shared" si="212"/>
        <v>0</v>
      </c>
      <c r="R4523" s="5">
        <v>200</v>
      </c>
    </row>
    <row r="4524" spans="1:18">
      <c r="A4524" t="s">
        <v>4522</v>
      </c>
      <c r="B4524" s="1" t="str">
        <f t="shared" si="210"/>
        <v>Passos Maia</v>
      </c>
      <c r="C4524" s="8" t="str">
        <f t="shared" si="211"/>
        <v>421227</v>
      </c>
      <c r="D4524" s="3">
        <v>86</v>
      </c>
      <c r="E4524" s="3">
        <v>141</v>
      </c>
      <c r="F4524" s="3">
        <v>126</v>
      </c>
      <c r="G4524" s="3">
        <v>133</v>
      </c>
      <c r="H4524" s="3">
        <v>100</v>
      </c>
      <c r="I4524" s="3">
        <v>113</v>
      </c>
      <c r="J4524" s="3">
        <v>137</v>
      </c>
      <c r="K4524" s="3">
        <v>101</v>
      </c>
      <c r="L4524" s="3">
        <v>127</v>
      </c>
      <c r="M4524" s="3">
        <v>139</v>
      </c>
      <c r="N4524" s="3">
        <v>100</v>
      </c>
      <c r="O4524" s="3">
        <v>79</v>
      </c>
      <c r="P4524">
        <v>2481</v>
      </c>
      <c r="Q4524" s="5" t="b">
        <f t="shared" si="212"/>
        <v>0</v>
      </c>
      <c r="R4524" s="5">
        <v>200</v>
      </c>
    </row>
    <row r="4525" spans="1:18">
      <c r="A4525" t="s">
        <v>4523</v>
      </c>
      <c r="B4525" s="1" t="str">
        <f t="shared" si="210"/>
        <v>Paulo Lopes</v>
      </c>
      <c r="C4525" s="8" t="str">
        <f t="shared" si="211"/>
        <v>421230</v>
      </c>
      <c r="D4525" s="3">
        <v>341</v>
      </c>
      <c r="E4525" s="3">
        <v>323</v>
      </c>
      <c r="F4525" s="3">
        <v>329</v>
      </c>
      <c r="G4525" s="3">
        <v>296</v>
      </c>
      <c r="H4525" s="3">
        <v>310</v>
      </c>
      <c r="I4525" s="3">
        <v>308</v>
      </c>
      <c r="J4525" s="3">
        <v>281</v>
      </c>
      <c r="K4525" s="3">
        <v>293</v>
      </c>
      <c r="L4525" s="3">
        <v>0</v>
      </c>
      <c r="M4525" s="3">
        <v>290</v>
      </c>
      <c r="N4525" s="3">
        <v>298</v>
      </c>
      <c r="O4525" s="3">
        <v>0</v>
      </c>
      <c r="P4525">
        <v>5514</v>
      </c>
      <c r="Q4525" s="5" t="b">
        <f t="shared" si="212"/>
        <v>0</v>
      </c>
      <c r="R4525" s="5">
        <v>200</v>
      </c>
    </row>
    <row r="4526" spans="1:18">
      <c r="A4526" t="s">
        <v>4524</v>
      </c>
      <c r="B4526" s="1" t="str">
        <f t="shared" si="210"/>
        <v>Pedras Grandes</v>
      </c>
      <c r="C4526" s="8" t="str">
        <f t="shared" si="211"/>
        <v>421240</v>
      </c>
      <c r="D4526" s="3">
        <v>0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22</v>
      </c>
      <c r="K4526" s="3">
        <v>19</v>
      </c>
      <c r="L4526" s="3">
        <v>21</v>
      </c>
      <c r="M4526" s="3">
        <v>25</v>
      </c>
      <c r="N4526" s="3">
        <v>15</v>
      </c>
      <c r="O4526" s="3">
        <v>22</v>
      </c>
      <c r="P4526">
        <v>124</v>
      </c>
      <c r="Q4526" s="5" t="b">
        <f t="shared" si="212"/>
        <v>0</v>
      </c>
      <c r="R4526" s="5">
        <v>200</v>
      </c>
    </row>
    <row r="4527" spans="1:18">
      <c r="A4527" t="s">
        <v>4525</v>
      </c>
      <c r="B4527" s="1" t="str">
        <f t="shared" si="210"/>
        <v>Penha</v>
      </c>
      <c r="C4527" s="8" t="str">
        <f t="shared" si="211"/>
        <v>421250</v>
      </c>
      <c r="D4527" s="3">
        <v>0</v>
      </c>
      <c r="E4527" s="3">
        <v>31</v>
      </c>
      <c r="F4527" s="3">
        <v>195</v>
      </c>
      <c r="G4527" s="3">
        <v>201</v>
      </c>
      <c r="H4527" s="3">
        <v>114</v>
      </c>
      <c r="I4527" s="3">
        <v>166</v>
      </c>
      <c r="J4527" s="3">
        <v>145</v>
      </c>
      <c r="K4527" s="3">
        <v>129</v>
      </c>
      <c r="L4527" s="3">
        <v>130</v>
      </c>
      <c r="M4527" s="3">
        <v>79</v>
      </c>
      <c r="N4527" s="3">
        <v>114</v>
      </c>
      <c r="O4527" s="3">
        <v>67</v>
      </c>
      <c r="P4527">
        <v>3094</v>
      </c>
      <c r="Q4527" s="5" t="b">
        <f t="shared" si="212"/>
        <v>0</v>
      </c>
      <c r="R4527" s="5">
        <v>200</v>
      </c>
    </row>
    <row r="4528" spans="1:18">
      <c r="A4528" t="s">
        <v>4526</v>
      </c>
      <c r="B4528" s="1" t="str">
        <f t="shared" si="210"/>
        <v>Peritiba</v>
      </c>
      <c r="C4528" s="8" t="str">
        <f t="shared" si="211"/>
        <v>421260</v>
      </c>
      <c r="D4528" s="3">
        <v>54</v>
      </c>
      <c r="E4528" s="3">
        <v>15</v>
      </c>
      <c r="F4528" s="3">
        <v>39</v>
      </c>
      <c r="G4528" s="3">
        <v>30</v>
      </c>
      <c r="H4528" s="3">
        <v>47</v>
      </c>
      <c r="I4528" s="3">
        <v>52</v>
      </c>
      <c r="J4528" s="3">
        <v>49</v>
      </c>
      <c r="K4528" s="3">
        <v>56</v>
      </c>
      <c r="L4528" s="3">
        <v>52</v>
      </c>
      <c r="M4528" s="3">
        <v>31</v>
      </c>
      <c r="N4528" s="3">
        <v>47</v>
      </c>
      <c r="O4528" s="3">
        <v>17</v>
      </c>
      <c r="P4528">
        <v>1051</v>
      </c>
      <c r="Q4528" s="5" t="b">
        <f t="shared" si="212"/>
        <v>0</v>
      </c>
      <c r="R4528" s="5">
        <v>200</v>
      </c>
    </row>
    <row r="4529" spans="1:18">
      <c r="A4529" t="s">
        <v>4527</v>
      </c>
      <c r="B4529" s="1" t="str">
        <f t="shared" si="210"/>
        <v>Pescaria Brava</v>
      </c>
      <c r="C4529" s="8" t="str">
        <f t="shared" si="211"/>
        <v>421265</v>
      </c>
      <c r="D4529" s="3">
        <v>0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>
        <v>0</v>
      </c>
      <c r="Q4529" s="5" t="str">
        <f t="shared" si="212"/>
        <v>SIM</v>
      </c>
      <c r="R4529" s="5">
        <v>100</v>
      </c>
    </row>
    <row r="4530" spans="1:18">
      <c r="A4530" t="s">
        <v>4528</v>
      </c>
      <c r="B4530" s="1" t="str">
        <f t="shared" si="210"/>
        <v>Petrolândia</v>
      </c>
      <c r="C4530" s="8" t="str">
        <f t="shared" si="211"/>
        <v>421270</v>
      </c>
      <c r="D4530" s="3">
        <v>74</v>
      </c>
      <c r="E4530" s="3">
        <v>82</v>
      </c>
      <c r="F4530" s="3">
        <v>77</v>
      </c>
      <c r="G4530" s="3">
        <v>119</v>
      </c>
      <c r="H4530" s="3">
        <v>108</v>
      </c>
      <c r="I4530" s="3">
        <v>78</v>
      </c>
      <c r="J4530" s="3">
        <v>84</v>
      </c>
      <c r="K4530" s="3">
        <v>75</v>
      </c>
      <c r="L4530" s="3">
        <v>69</v>
      </c>
      <c r="M4530" s="3">
        <v>75</v>
      </c>
      <c r="N4530" s="3">
        <v>57</v>
      </c>
      <c r="O4530" s="3">
        <v>0</v>
      </c>
      <c r="P4530">
        <v>1729</v>
      </c>
      <c r="Q4530" s="5" t="b">
        <f t="shared" si="212"/>
        <v>0</v>
      </c>
      <c r="R4530" s="5">
        <v>200</v>
      </c>
    </row>
    <row r="4531" spans="1:18">
      <c r="A4531" t="s">
        <v>4529</v>
      </c>
      <c r="B4531" s="1" t="str">
        <f t="shared" si="210"/>
        <v>Pinhalzinho</v>
      </c>
      <c r="C4531" s="8" t="str">
        <f t="shared" si="211"/>
        <v>421290</v>
      </c>
      <c r="D4531" s="3">
        <v>240</v>
      </c>
      <c r="E4531" s="3">
        <v>188</v>
      </c>
      <c r="F4531" s="3">
        <v>256</v>
      </c>
      <c r="G4531" s="3">
        <v>117</v>
      </c>
      <c r="H4531" s="3">
        <v>175</v>
      </c>
      <c r="I4531" s="3">
        <v>314</v>
      </c>
      <c r="J4531" s="3">
        <v>290</v>
      </c>
      <c r="K4531" s="3">
        <v>214</v>
      </c>
      <c r="L4531" s="3">
        <v>420</v>
      </c>
      <c r="M4531" s="3">
        <v>0</v>
      </c>
      <c r="N4531" s="3">
        <v>0</v>
      </c>
      <c r="O4531" s="3">
        <v>0</v>
      </c>
      <c r="P4531">
        <v>4290</v>
      </c>
      <c r="Q4531" s="5" t="str">
        <f t="shared" si="212"/>
        <v>SIM</v>
      </c>
      <c r="R4531" s="5">
        <v>100</v>
      </c>
    </row>
    <row r="4532" spans="1:18">
      <c r="A4532" t="s">
        <v>4530</v>
      </c>
      <c r="B4532" s="1" t="str">
        <f t="shared" si="210"/>
        <v>Pinheiro Preto</v>
      </c>
      <c r="C4532" s="8" t="str">
        <f t="shared" si="211"/>
        <v>421300</v>
      </c>
      <c r="D4532" s="3">
        <v>47</v>
      </c>
      <c r="E4532" s="3">
        <v>53</v>
      </c>
      <c r="F4532" s="3">
        <v>40</v>
      </c>
      <c r="G4532" s="3">
        <v>23</v>
      </c>
      <c r="H4532" s="3">
        <v>0</v>
      </c>
      <c r="I4532" s="3">
        <v>35</v>
      </c>
      <c r="J4532" s="3">
        <v>22</v>
      </c>
      <c r="K4532" s="3">
        <v>35</v>
      </c>
      <c r="L4532" s="3">
        <v>17</v>
      </c>
      <c r="M4532" s="3">
        <v>19</v>
      </c>
      <c r="N4532" s="3">
        <v>27</v>
      </c>
      <c r="O4532" s="3">
        <v>52</v>
      </c>
      <c r="P4532">
        <v>594</v>
      </c>
      <c r="Q4532" s="5" t="b">
        <f t="shared" si="212"/>
        <v>0</v>
      </c>
      <c r="R4532" s="5">
        <v>200</v>
      </c>
    </row>
    <row r="4533" spans="1:18">
      <c r="A4533" t="s">
        <v>4531</v>
      </c>
      <c r="B4533" s="1" t="str">
        <f t="shared" si="210"/>
        <v>Piratuba</v>
      </c>
      <c r="C4533" s="8" t="str">
        <f t="shared" si="211"/>
        <v>421310</v>
      </c>
      <c r="D4533" s="3">
        <v>111</v>
      </c>
      <c r="E4533" s="3">
        <v>0</v>
      </c>
      <c r="F4533" s="3">
        <v>0</v>
      </c>
      <c r="G4533" s="3">
        <v>107</v>
      </c>
      <c r="H4533" s="3">
        <v>262</v>
      </c>
      <c r="I4533" s="3">
        <v>131</v>
      </c>
      <c r="J4533" s="3">
        <v>137</v>
      </c>
      <c r="K4533" s="3">
        <v>105</v>
      </c>
      <c r="L4533" s="3">
        <v>200</v>
      </c>
      <c r="M4533" s="3">
        <v>0</v>
      </c>
      <c r="N4533" s="3">
        <v>0</v>
      </c>
      <c r="O4533" s="3">
        <v>24</v>
      </c>
      <c r="P4533">
        <v>1782</v>
      </c>
      <c r="Q4533" s="5" t="b">
        <f t="shared" si="212"/>
        <v>0</v>
      </c>
      <c r="R4533" s="5">
        <v>200</v>
      </c>
    </row>
    <row r="4534" spans="1:18">
      <c r="A4534" t="s">
        <v>4532</v>
      </c>
      <c r="B4534" s="1" t="str">
        <f t="shared" si="210"/>
        <v>Planalto Alegre</v>
      </c>
      <c r="C4534" s="8" t="str">
        <f t="shared" si="211"/>
        <v>421315</v>
      </c>
      <c r="D4534" s="3">
        <v>19</v>
      </c>
      <c r="E4534" s="3">
        <v>15</v>
      </c>
      <c r="F4534" s="3">
        <v>19</v>
      </c>
      <c r="G4534" s="3">
        <v>0</v>
      </c>
      <c r="H4534" s="3">
        <v>0</v>
      </c>
      <c r="I4534" s="3">
        <v>19</v>
      </c>
      <c r="J4534" s="3">
        <v>16</v>
      </c>
      <c r="K4534" s="3">
        <v>14</v>
      </c>
      <c r="L4534" s="3">
        <v>16</v>
      </c>
      <c r="M4534" s="3">
        <v>0</v>
      </c>
      <c r="N4534" s="3">
        <v>0</v>
      </c>
      <c r="O4534" s="3">
        <v>0</v>
      </c>
      <c r="P4534">
        <v>300</v>
      </c>
      <c r="Q4534" s="5" t="str">
        <f t="shared" si="212"/>
        <v>SIM</v>
      </c>
      <c r="R4534" s="5">
        <v>100</v>
      </c>
    </row>
    <row r="4535" spans="1:18">
      <c r="A4535" t="s">
        <v>4533</v>
      </c>
      <c r="B4535" s="1" t="str">
        <f t="shared" si="210"/>
        <v>Pomerode</v>
      </c>
      <c r="C4535" s="8" t="str">
        <f t="shared" si="211"/>
        <v>421320</v>
      </c>
      <c r="D4535" s="3">
        <v>229</v>
      </c>
      <c r="E4535" s="3">
        <v>163</v>
      </c>
      <c r="F4535" s="3">
        <v>54</v>
      </c>
      <c r="G4535" s="3">
        <v>64</v>
      </c>
      <c r="H4535" s="3">
        <v>67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>
        <v>824</v>
      </c>
      <c r="Q4535" s="5" t="str">
        <f t="shared" si="212"/>
        <v>SIM</v>
      </c>
      <c r="R4535" s="5">
        <v>100</v>
      </c>
    </row>
    <row r="4536" spans="1:18">
      <c r="A4536" t="s">
        <v>4534</v>
      </c>
      <c r="B4536" s="1" t="str">
        <f t="shared" si="210"/>
        <v>Ponte Alta</v>
      </c>
      <c r="C4536" s="8" t="str">
        <f t="shared" si="211"/>
        <v>421330</v>
      </c>
      <c r="D4536" s="3">
        <v>0</v>
      </c>
      <c r="E4536" s="3">
        <v>0</v>
      </c>
      <c r="F4536" s="3">
        <v>0</v>
      </c>
      <c r="G4536" s="3">
        <v>72</v>
      </c>
      <c r="H4536" s="3">
        <v>99</v>
      </c>
      <c r="I4536" s="3">
        <v>0</v>
      </c>
      <c r="J4536" s="3">
        <v>41</v>
      </c>
      <c r="K4536" s="3">
        <v>29</v>
      </c>
      <c r="L4536" s="3">
        <v>2</v>
      </c>
      <c r="M4536" s="3">
        <v>0</v>
      </c>
      <c r="N4536" s="3">
        <v>85</v>
      </c>
      <c r="O4536" s="3">
        <v>0</v>
      </c>
      <c r="P4536">
        <v>340</v>
      </c>
      <c r="Q4536" s="5" t="b">
        <f t="shared" si="212"/>
        <v>0</v>
      </c>
      <c r="R4536" s="5">
        <v>200</v>
      </c>
    </row>
    <row r="4537" spans="1:18">
      <c r="A4537" t="s">
        <v>4535</v>
      </c>
      <c r="B4537" s="1" t="str">
        <f t="shared" si="210"/>
        <v>Ponte Alta do Norte</v>
      </c>
      <c r="C4537" s="8" t="str">
        <f t="shared" si="211"/>
        <v>421335</v>
      </c>
      <c r="D4537" s="3">
        <v>81</v>
      </c>
      <c r="E4537" s="3">
        <v>0</v>
      </c>
      <c r="F4537" s="3">
        <v>0</v>
      </c>
      <c r="G4537" s="3">
        <v>46</v>
      </c>
      <c r="H4537" s="3">
        <v>22</v>
      </c>
      <c r="I4537" s="3">
        <v>20</v>
      </c>
      <c r="J4537" s="3">
        <v>57</v>
      </c>
      <c r="K4537" s="3">
        <v>52</v>
      </c>
      <c r="L4537" s="3">
        <v>48</v>
      </c>
      <c r="M4537" s="3">
        <v>46</v>
      </c>
      <c r="N4537" s="3">
        <v>21</v>
      </c>
      <c r="O4537" s="3">
        <v>0</v>
      </c>
      <c r="P4537">
        <v>839</v>
      </c>
      <c r="Q4537" s="5" t="b">
        <f t="shared" si="212"/>
        <v>0</v>
      </c>
      <c r="R4537" s="5">
        <v>200</v>
      </c>
    </row>
    <row r="4538" spans="1:18">
      <c r="A4538" t="s">
        <v>4536</v>
      </c>
      <c r="B4538" s="1" t="str">
        <f t="shared" si="210"/>
        <v>Ponte Serrada</v>
      </c>
      <c r="C4538" s="8" t="str">
        <f t="shared" si="211"/>
        <v>421340</v>
      </c>
      <c r="D4538" s="3">
        <v>11</v>
      </c>
      <c r="E4538" s="3">
        <v>27</v>
      </c>
      <c r="F4538" s="3">
        <v>3</v>
      </c>
      <c r="G4538" s="3">
        <v>17</v>
      </c>
      <c r="H4538" s="3">
        <v>8</v>
      </c>
      <c r="I4538" s="3">
        <v>8</v>
      </c>
      <c r="J4538" s="3">
        <v>10</v>
      </c>
      <c r="K4538" s="3">
        <v>9</v>
      </c>
      <c r="L4538" s="3">
        <v>84</v>
      </c>
      <c r="M4538" s="3">
        <v>22</v>
      </c>
      <c r="N4538" s="3">
        <v>5</v>
      </c>
      <c r="O4538" s="3">
        <v>15</v>
      </c>
      <c r="P4538">
        <v>576</v>
      </c>
      <c r="Q4538" s="5" t="b">
        <f t="shared" si="212"/>
        <v>0</v>
      </c>
      <c r="R4538" s="5">
        <v>200</v>
      </c>
    </row>
    <row r="4539" spans="1:18">
      <c r="A4539" t="s">
        <v>4537</v>
      </c>
      <c r="B4539" s="1" t="str">
        <f t="shared" si="210"/>
        <v>Porto Belo</v>
      </c>
      <c r="C4539" s="8" t="str">
        <f t="shared" si="211"/>
        <v>421350</v>
      </c>
      <c r="D4539" s="3">
        <v>86</v>
      </c>
      <c r="E4539" s="3">
        <v>95</v>
      </c>
      <c r="F4539" s="3">
        <v>0</v>
      </c>
      <c r="G4539" s="3">
        <v>80</v>
      </c>
      <c r="H4539" s="3">
        <v>0</v>
      </c>
      <c r="I4539" s="3">
        <v>118</v>
      </c>
      <c r="J4539" s="3">
        <v>216</v>
      </c>
      <c r="K4539" s="3">
        <v>216</v>
      </c>
      <c r="L4539" s="3">
        <v>191</v>
      </c>
      <c r="M4539" s="3">
        <v>222</v>
      </c>
      <c r="N4539" s="3">
        <v>0</v>
      </c>
      <c r="O4539" s="3">
        <v>319</v>
      </c>
      <c r="P4539">
        <v>3045</v>
      </c>
      <c r="Q4539" s="5" t="b">
        <f t="shared" si="212"/>
        <v>0</v>
      </c>
      <c r="R4539" s="5">
        <v>200</v>
      </c>
    </row>
    <row r="4540" spans="1:18">
      <c r="A4540" t="s">
        <v>4538</v>
      </c>
      <c r="B4540" s="1" t="str">
        <f t="shared" si="210"/>
        <v>Porto União</v>
      </c>
      <c r="C4540" s="8" t="str">
        <f t="shared" si="211"/>
        <v>421360</v>
      </c>
      <c r="D4540" s="3">
        <v>366</v>
      </c>
      <c r="E4540" s="3">
        <v>426</v>
      </c>
      <c r="F4540" s="3">
        <v>388</v>
      </c>
      <c r="G4540" s="3">
        <v>303</v>
      </c>
      <c r="H4540" s="3">
        <v>462</v>
      </c>
      <c r="I4540" s="3">
        <v>527</v>
      </c>
      <c r="J4540" s="3">
        <v>120</v>
      </c>
      <c r="K4540" s="3">
        <v>88</v>
      </c>
      <c r="L4540" s="3">
        <v>70</v>
      </c>
      <c r="M4540" s="3">
        <v>0</v>
      </c>
      <c r="N4540" s="3">
        <v>0</v>
      </c>
      <c r="O4540" s="3">
        <v>306</v>
      </c>
      <c r="P4540">
        <v>8017</v>
      </c>
      <c r="Q4540" s="5" t="b">
        <f t="shared" si="212"/>
        <v>0</v>
      </c>
      <c r="R4540" s="5">
        <v>200</v>
      </c>
    </row>
    <row r="4541" spans="1:18">
      <c r="A4541" t="s">
        <v>4539</v>
      </c>
      <c r="B4541" s="1" t="str">
        <f t="shared" si="210"/>
        <v>Pouso Redondo</v>
      </c>
      <c r="C4541" s="8" t="str">
        <f t="shared" si="211"/>
        <v>421370</v>
      </c>
      <c r="D4541" s="3">
        <v>47</v>
      </c>
      <c r="E4541" s="3">
        <v>110</v>
      </c>
      <c r="F4541" s="3">
        <v>53</v>
      </c>
      <c r="G4541" s="3">
        <v>55</v>
      </c>
      <c r="H4541" s="3">
        <v>40</v>
      </c>
      <c r="I4541" s="3">
        <v>59</v>
      </c>
      <c r="J4541" s="3">
        <v>72</v>
      </c>
      <c r="K4541" s="3">
        <v>43</v>
      </c>
      <c r="L4541" s="3">
        <v>37</v>
      </c>
      <c r="M4541" s="3">
        <v>55</v>
      </c>
      <c r="N4541" s="3">
        <v>30</v>
      </c>
      <c r="O4541" s="3">
        <v>24</v>
      </c>
      <c r="P4541">
        <v>785</v>
      </c>
      <c r="Q4541" s="5" t="b">
        <f t="shared" si="212"/>
        <v>0</v>
      </c>
      <c r="R4541" s="5">
        <v>200</v>
      </c>
    </row>
    <row r="4542" spans="1:18">
      <c r="A4542" t="s">
        <v>4540</v>
      </c>
      <c r="B4542" s="1" t="str">
        <f t="shared" si="210"/>
        <v>Praia Grande</v>
      </c>
      <c r="C4542" s="8" t="str">
        <f t="shared" si="211"/>
        <v>421380</v>
      </c>
      <c r="D4542" s="3">
        <v>79</v>
      </c>
      <c r="E4542" s="3">
        <v>79</v>
      </c>
      <c r="F4542" s="3">
        <v>79</v>
      </c>
      <c r="G4542" s="3">
        <v>79</v>
      </c>
      <c r="H4542" s="3">
        <v>79</v>
      </c>
      <c r="I4542" s="3">
        <v>79</v>
      </c>
      <c r="J4542" s="3">
        <v>79</v>
      </c>
      <c r="K4542" s="3">
        <v>79</v>
      </c>
      <c r="L4542" s="3">
        <v>79</v>
      </c>
      <c r="M4542" s="3">
        <v>79</v>
      </c>
      <c r="N4542" s="3">
        <v>79</v>
      </c>
      <c r="O4542" s="3">
        <v>79</v>
      </c>
      <c r="P4542">
        <v>1975</v>
      </c>
      <c r="Q4542" s="5" t="b">
        <f t="shared" si="212"/>
        <v>0</v>
      </c>
      <c r="R4542" s="5">
        <v>200</v>
      </c>
    </row>
    <row r="4543" spans="1:18">
      <c r="A4543" t="s">
        <v>4541</v>
      </c>
      <c r="B4543" s="1" t="str">
        <f t="shared" si="210"/>
        <v>Presidente Castello Branco</v>
      </c>
      <c r="C4543" s="8" t="str">
        <f t="shared" si="211"/>
        <v>421390</v>
      </c>
      <c r="D4543" s="3">
        <v>6</v>
      </c>
      <c r="E4543" s="3">
        <v>5</v>
      </c>
      <c r="F4543" s="3">
        <v>5</v>
      </c>
      <c r="G4543" s="3">
        <v>7</v>
      </c>
      <c r="H4543" s="3">
        <v>9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>
        <v>115</v>
      </c>
      <c r="Q4543" s="5" t="str">
        <f t="shared" si="212"/>
        <v>SIM</v>
      </c>
      <c r="R4543" s="5">
        <v>100</v>
      </c>
    </row>
    <row r="4544" spans="1:18">
      <c r="A4544" t="s">
        <v>4542</v>
      </c>
      <c r="B4544" s="1" t="str">
        <f t="shared" si="210"/>
        <v>Presidente Getúlio</v>
      </c>
      <c r="C4544" s="8" t="str">
        <f t="shared" si="211"/>
        <v>421400</v>
      </c>
      <c r="D4544" s="3">
        <v>286</v>
      </c>
      <c r="E4544" s="3">
        <v>286</v>
      </c>
      <c r="F4544" s="3">
        <v>287</v>
      </c>
      <c r="G4544" s="3">
        <v>232</v>
      </c>
      <c r="H4544" s="3">
        <v>286</v>
      </c>
      <c r="I4544" s="3">
        <v>241</v>
      </c>
      <c r="J4544" s="3">
        <v>284</v>
      </c>
      <c r="K4544" s="3">
        <v>277</v>
      </c>
      <c r="L4544" s="3">
        <v>286</v>
      </c>
      <c r="M4544" s="3">
        <v>250</v>
      </c>
      <c r="N4544" s="3">
        <v>286</v>
      </c>
      <c r="O4544" s="3">
        <v>251</v>
      </c>
      <c r="P4544">
        <v>6226</v>
      </c>
      <c r="Q4544" s="5" t="b">
        <f t="shared" si="212"/>
        <v>0</v>
      </c>
      <c r="R4544" s="5">
        <v>200</v>
      </c>
    </row>
    <row r="4545" spans="1:18">
      <c r="A4545" t="s">
        <v>4543</v>
      </c>
      <c r="B4545" s="1" t="str">
        <f t="shared" si="210"/>
        <v>Presidente Nereu</v>
      </c>
      <c r="C4545" s="8" t="str">
        <f t="shared" si="211"/>
        <v>421410</v>
      </c>
      <c r="D4545" s="3">
        <v>0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>
        <v>8</v>
      </c>
      <c r="Q4545" s="5" t="str">
        <f t="shared" si="212"/>
        <v>SIM</v>
      </c>
      <c r="R4545" s="5">
        <v>100</v>
      </c>
    </row>
    <row r="4546" spans="1:18">
      <c r="A4546" t="s">
        <v>4544</v>
      </c>
      <c r="B4546" s="1" t="str">
        <f t="shared" si="210"/>
        <v>Princesa</v>
      </c>
      <c r="C4546" s="8" t="str">
        <f t="shared" si="211"/>
        <v>421415</v>
      </c>
      <c r="D4546" s="3">
        <v>23</v>
      </c>
      <c r="E4546" s="3">
        <v>18</v>
      </c>
      <c r="F4546" s="3">
        <v>21</v>
      </c>
      <c r="G4546" s="3">
        <v>13</v>
      </c>
      <c r="H4546" s="3">
        <v>1</v>
      </c>
      <c r="I4546" s="3">
        <v>4</v>
      </c>
      <c r="J4546" s="3">
        <v>12</v>
      </c>
      <c r="K4546" s="3">
        <v>23</v>
      </c>
      <c r="L4546" s="3">
        <v>20</v>
      </c>
      <c r="M4546" s="3">
        <v>14</v>
      </c>
      <c r="N4546" s="3">
        <v>13</v>
      </c>
      <c r="O4546" s="3">
        <v>18</v>
      </c>
      <c r="P4546">
        <v>325</v>
      </c>
      <c r="Q4546" s="5" t="b">
        <f t="shared" si="212"/>
        <v>0</v>
      </c>
      <c r="R4546" s="5">
        <v>200</v>
      </c>
    </row>
    <row r="4547" spans="1:18">
      <c r="A4547" t="s">
        <v>4545</v>
      </c>
      <c r="B4547" s="1" t="str">
        <f t="shared" si="210"/>
        <v>Quilombo</v>
      </c>
      <c r="C4547" s="8" t="str">
        <f t="shared" si="211"/>
        <v>421420</v>
      </c>
      <c r="D4547" s="3">
        <v>0</v>
      </c>
      <c r="E4547" s="3">
        <v>68</v>
      </c>
      <c r="F4547" s="3">
        <v>83</v>
      </c>
      <c r="G4547" s="3">
        <v>69</v>
      </c>
      <c r="H4547" s="3">
        <v>63</v>
      </c>
      <c r="I4547" s="3">
        <v>76</v>
      </c>
      <c r="J4547" s="3">
        <v>27</v>
      </c>
      <c r="K4547" s="3">
        <v>65</v>
      </c>
      <c r="L4547" s="3">
        <v>42</v>
      </c>
      <c r="M4547" s="3">
        <v>13</v>
      </c>
      <c r="N4547" s="3">
        <v>35</v>
      </c>
      <c r="O4547" s="3">
        <v>0</v>
      </c>
      <c r="P4547">
        <v>1147</v>
      </c>
      <c r="Q4547" s="5" t="b">
        <f t="shared" si="212"/>
        <v>0</v>
      </c>
      <c r="R4547" s="5">
        <v>200</v>
      </c>
    </row>
    <row r="4548" spans="1:18">
      <c r="A4548" t="s">
        <v>4546</v>
      </c>
      <c r="B4548" s="1" t="str">
        <f t="shared" ref="B4548:B4611" si="213">MID(A4548,8,100)</f>
        <v>Rancho Queimado</v>
      </c>
      <c r="C4548" s="8" t="str">
        <f t="shared" ref="C4548:C4611" si="214">MID(A4548,1,6)</f>
        <v>421430</v>
      </c>
      <c r="D4548" s="3">
        <v>18</v>
      </c>
      <c r="E4548" s="3">
        <v>23</v>
      </c>
      <c r="F4548" s="3">
        <v>32</v>
      </c>
      <c r="G4548" s="3">
        <v>11</v>
      </c>
      <c r="H4548" s="3">
        <v>28</v>
      </c>
      <c r="I4548" s="3">
        <v>25</v>
      </c>
      <c r="J4548" s="3">
        <v>15</v>
      </c>
      <c r="K4548" s="3">
        <v>6</v>
      </c>
      <c r="L4548" s="3">
        <v>16</v>
      </c>
      <c r="M4548" s="3">
        <v>22</v>
      </c>
      <c r="N4548" s="3">
        <v>8</v>
      </c>
      <c r="O4548" s="3">
        <v>0</v>
      </c>
      <c r="P4548">
        <v>287</v>
      </c>
      <c r="Q4548" s="5" t="b">
        <f t="shared" ref="Q4548:Q4611" si="215">IF(K4548+L4548+M4548=0,"SIM",IF(L4548+M4548+N4548=0,"SIM",IF(M4548+N4548+O4548=0,"SIM")))</f>
        <v>0</v>
      </c>
      <c r="R4548" s="5">
        <v>200</v>
      </c>
    </row>
    <row r="4549" spans="1:18">
      <c r="A4549" t="s">
        <v>4547</v>
      </c>
      <c r="B4549" s="1" t="str">
        <f t="shared" si="213"/>
        <v>Rio das Antas</v>
      </c>
      <c r="C4549" s="8" t="str">
        <f t="shared" si="214"/>
        <v>421440</v>
      </c>
      <c r="D4549" s="3">
        <v>56</v>
      </c>
      <c r="E4549" s="3">
        <v>49</v>
      </c>
      <c r="F4549" s="3">
        <v>63</v>
      </c>
      <c r="G4549" s="3">
        <v>32</v>
      </c>
      <c r="H4549" s="3">
        <v>56</v>
      </c>
      <c r="I4549" s="3">
        <v>14</v>
      </c>
      <c r="J4549" s="3">
        <v>11</v>
      </c>
      <c r="K4549" s="3">
        <v>77</v>
      </c>
      <c r="L4549" s="3">
        <v>25</v>
      </c>
      <c r="M4549" s="3">
        <v>34</v>
      </c>
      <c r="N4549" s="3">
        <v>66</v>
      </c>
      <c r="O4549" s="3">
        <v>12</v>
      </c>
      <c r="P4549">
        <v>574</v>
      </c>
      <c r="Q4549" s="5" t="b">
        <f t="shared" si="215"/>
        <v>0</v>
      </c>
      <c r="R4549" s="5">
        <v>200</v>
      </c>
    </row>
    <row r="4550" spans="1:18">
      <c r="A4550" t="s">
        <v>4548</v>
      </c>
      <c r="B4550" s="1" t="str">
        <f t="shared" si="213"/>
        <v>Rio do Campo</v>
      </c>
      <c r="C4550" s="8" t="str">
        <f t="shared" si="214"/>
        <v>421450</v>
      </c>
      <c r="D4550" s="3">
        <v>0</v>
      </c>
      <c r="E4550" s="3">
        <v>0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38</v>
      </c>
      <c r="L4550" s="3">
        <v>28</v>
      </c>
      <c r="M4550" s="3">
        <v>21</v>
      </c>
      <c r="N4550" s="3">
        <v>19</v>
      </c>
      <c r="O4550" s="3">
        <v>27</v>
      </c>
      <c r="P4550">
        <v>234</v>
      </c>
      <c r="Q4550" s="5" t="b">
        <f t="shared" si="215"/>
        <v>0</v>
      </c>
      <c r="R4550" s="5">
        <v>200</v>
      </c>
    </row>
    <row r="4551" spans="1:18">
      <c r="A4551" t="s">
        <v>4549</v>
      </c>
      <c r="B4551" s="1" t="str">
        <f t="shared" si="213"/>
        <v>Rio do Oeste</v>
      </c>
      <c r="C4551" s="8" t="str">
        <f t="shared" si="214"/>
        <v>421460</v>
      </c>
      <c r="D4551" s="3">
        <v>79</v>
      </c>
      <c r="E4551" s="3">
        <v>44</v>
      </c>
      <c r="F4551" s="3">
        <v>33</v>
      </c>
      <c r="G4551" s="3">
        <v>33</v>
      </c>
      <c r="H4551" s="3">
        <v>41</v>
      </c>
      <c r="I4551" s="3">
        <v>66</v>
      </c>
      <c r="J4551" s="3">
        <v>50</v>
      </c>
      <c r="K4551" s="3">
        <v>52</v>
      </c>
      <c r="L4551" s="3">
        <v>36</v>
      </c>
      <c r="M4551" s="3">
        <v>73</v>
      </c>
      <c r="N4551" s="3">
        <v>0</v>
      </c>
      <c r="O4551" s="3">
        <v>0</v>
      </c>
      <c r="P4551">
        <v>822</v>
      </c>
      <c r="Q4551" s="5" t="b">
        <f t="shared" si="215"/>
        <v>0</v>
      </c>
      <c r="R4551" s="5">
        <v>200</v>
      </c>
    </row>
    <row r="4552" spans="1:18">
      <c r="A4552" t="s">
        <v>4550</v>
      </c>
      <c r="B4552" s="1" t="str">
        <f t="shared" si="213"/>
        <v>Rio do Sul</v>
      </c>
      <c r="C4552" s="8" t="str">
        <f t="shared" si="214"/>
        <v>421480</v>
      </c>
      <c r="D4552" s="3">
        <v>227</v>
      </c>
      <c r="E4552" s="3">
        <v>304</v>
      </c>
      <c r="F4552" s="3">
        <v>283</v>
      </c>
      <c r="G4552" s="3">
        <v>293</v>
      </c>
      <c r="H4552" s="3">
        <v>402</v>
      </c>
      <c r="I4552" s="3">
        <v>334</v>
      </c>
      <c r="J4552" s="3">
        <v>347</v>
      </c>
      <c r="K4552" s="3">
        <v>394</v>
      </c>
      <c r="L4552" s="3">
        <v>363</v>
      </c>
      <c r="M4552" s="3">
        <v>373</v>
      </c>
      <c r="N4552" s="3">
        <v>156</v>
      </c>
      <c r="O4552" s="3">
        <v>331</v>
      </c>
      <c r="P4552">
        <v>7008</v>
      </c>
      <c r="Q4552" s="5" t="b">
        <f t="shared" si="215"/>
        <v>0</v>
      </c>
      <c r="R4552" s="5">
        <v>200</v>
      </c>
    </row>
    <row r="4553" spans="1:18">
      <c r="A4553" t="s">
        <v>4551</v>
      </c>
      <c r="B4553" s="1" t="str">
        <f t="shared" si="213"/>
        <v>Rio dos Cedros</v>
      </c>
      <c r="C4553" s="8" t="str">
        <f t="shared" si="214"/>
        <v>421470</v>
      </c>
      <c r="D4553" s="3">
        <v>50</v>
      </c>
      <c r="E4553" s="3">
        <v>98</v>
      </c>
      <c r="F4553" s="3">
        <v>90</v>
      </c>
      <c r="G4553" s="3">
        <v>118</v>
      </c>
      <c r="H4553" s="3">
        <v>93</v>
      </c>
      <c r="I4553" s="3">
        <v>67</v>
      </c>
      <c r="J4553" s="3">
        <v>80</v>
      </c>
      <c r="K4553" s="3">
        <v>77</v>
      </c>
      <c r="L4553" s="3">
        <v>69</v>
      </c>
      <c r="M4553" s="3">
        <v>75</v>
      </c>
      <c r="N4553" s="3">
        <v>78</v>
      </c>
      <c r="O4553" s="3">
        <v>61</v>
      </c>
      <c r="P4553">
        <v>1462</v>
      </c>
      <c r="Q4553" s="5" t="b">
        <f t="shared" si="215"/>
        <v>0</v>
      </c>
      <c r="R4553" s="5">
        <v>200</v>
      </c>
    </row>
    <row r="4554" spans="1:18">
      <c r="A4554" t="s">
        <v>4552</v>
      </c>
      <c r="B4554" s="1" t="str">
        <f t="shared" si="213"/>
        <v>Rio Fortuna</v>
      </c>
      <c r="C4554" s="8" t="str">
        <f t="shared" si="214"/>
        <v>421490</v>
      </c>
      <c r="D4554" s="3">
        <v>13</v>
      </c>
      <c r="E4554" s="3">
        <v>22</v>
      </c>
      <c r="F4554" s="3">
        <v>25</v>
      </c>
      <c r="G4554" s="3">
        <v>0</v>
      </c>
      <c r="H4554" s="3">
        <v>86</v>
      </c>
      <c r="I4554" s="3">
        <v>13</v>
      </c>
      <c r="J4554" s="3">
        <v>13</v>
      </c>
      <c r="K4554" s="3">
        <v>11</v>
      </c>
      <c r="L4554" s="3">
        <v>29</v>
      </c>
      <c r="M4554" s="3">
        <v>16</v>
      </c>
      <c r="N4554" s="3">
        <v>9</v>
      </c>
      <c r="O4554" s="3">
        <v>9</v>
      </c>
      <c r="P4554">
        <v>1331</v>
      </c>
      <c r="Q4554" s="5" t="b">
        <f t="shared" si="215"/>
        <v>0</v>
      </c>
      <c r="R4554" s="5">
        <v>200</v>
      </c>
    </row>
    <row r="4555" spans="1:18">
      <c r="A4555" t="s">
        <v>4553</v>
      </c>
      <c r="B4555" s="1" t="str">
        <f t="shared" si="213"/>
        <v>Rio Negrinho</v>
      </c>
      <c r="C4555" s="8" t="str">
        <f t="shared" si="214"/>
        <v>421500</v>
      </c>
      <c r="D4555" s="3">
        <v>85</v>
      </c>
      <c r="E4555" s="3">
        <v>66</v>
      </c>
      <c r="F4555" s="3">
        <v>91</v>
      </c>
      <c r="G4555" s="3">
        <v>156</v>
      </c>
      <c r="H4555" s="3">
        <v>50</v>
      </c>
      <c r="I4555" s="3">
        <v>44</v>
      </c>
      <c r="J4555" s="3">
        <v>176</v>
      </c>
      <c r="K4555" s="3">
        <v>65</v>
      </c>
      <c r="L4555" s="3">
        <v>87</v>
      </c>
      <c r="M4555" s="3">
        <v>83</v>
      </c>
      <c r="N4555" s="3">
        <v>81</v>
      </c>
      <c r="O4555" s="3">
        <v>0</v>
      </c>
      <c r="P4555">
        <v>2410</v>
      </c>
      <c r="Q4555" s="5" t="b">
        <f t="shared" si="215"/>
        <v>0</v>
      </c>
      <c r="R4555" s="5">
        <v>200</v>
      </c>
    </row>
    <row r="4556" spans="1:18">
      <c r="A4556" t="s">
        <v>4554</v>
      </c>
      <c r="B4556" s="1" t="str">
        <f t="shared" si="213"/>
        <v>Rio Rufino</v>
      </c>
      <c r="C4556" s="8" t="str">
        <f t="shared" si="214"/>
        <v>421505</v>
      </c>
      <c r="D4556" s="3">
        <v>0</v>
      </c>
      <c r="E4556" s="3">
        <v>0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>
        <v>0</v>
      </c>
      <c r="Q4556" s="5" t="str">
        <f t="shared" si="215"/>
        <v>SIM</v>
      </c>
      <c r="R4556" s="5">
        <v>100</v>
      </c>
    </row>
    <row r="4557" spans="1:18">
      <c r="A4557" t="s">
        <v>4555</v>
      </c>
      <c r="B4557" s="1" t="str">
        <f t="shared" si="213"/>
        <v>Riqueza</v>
      </c>
      <c r="C4557" s="8" t="str">
        <f t="shared" si="214"/>
        <v>421507</v>
      </c>
      <c r="D4557" s="3">
        <v>90</v>
      </c>
      <c r="E4557" s="3">
        <v>0</v>
      </c>
      <c r="F4557" s="3">
        <v>68</v>
      </c>
      <c r="G4557" s="3">
        <v>0</v>
      </c>
      <c r="H4557" s="3">
        <v>0</v>
      </c>
      <c r="I4557" s="3">
        <v>0</v>
      </c>
      <c r="J4557" s="3">
        <v>65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>
        <v>476</v>
      </c>
      <c r="Q4557" s="5" t="str">
        <f t="shared" si="215"/>
        <v>SIM</v>
      </c>
      <c r="R4557" s="5">
        <v>100</v>
      </c>
    </row>
    <row r="4558" spans="1:18">
      <c r="A4558" t="s">
        <v>4556</v>
      </c>
      <c r="B4558" s="1" t="str">
        <f t="shared" si="213"/>
        <v>Rodeio</v>
      </c>
      <c r="C4558" s="8" t="str">
        <f t="shared" si="214"/>
        <v>421510</v>
      </c>
      <c r="D4558" s="3">
        <v>0</v>
      </c>
      <c r="E4558" s="3">
        <v>16</v>
      </c>
      <c r="F4558" s="3">
        <v>30</v>
      </c>
      <c r="G4558" s="3">
        <v>28</v>
      </c>
      <c r="H4558" s="3">
        <v>56</v>
      </c>
      <c r="I4558" s="3">
        <v>64</v>
      </c>
      <c r="J4558" s="3">
        <v>38</v>
      </c>
      <c r="K4558" s="3">
        <v>56</v>
      </c>
      <c r="L4558" s="3">
        <v>77</v>
      </c>
      <c r="M4558" s="3">
        <v>24</v>
      </c>
      <c r="N4558" s="3">
        <v>16</v>
      </c>
      <c r="O4558" s="3">
        <v>0</v>
      </c>
      <c r="P4558">
        <v>538</v>
      </c>
      <c r="Q4558" s="5" t="b">
        <f t="shared" si="215"/>
        <v>0</v>
      </c>
      <c r="R4558" s="5">
        <v>200</v>
      </c>
    </row>
    <row r="4559" spans="1:18">
      <c r="A4559" t="s">
        <v>4557</v>
      </c>
      <c r="B4559" s="1" t="str">
        <f t="shared" si="213"/>
        <v>Romelândia</v>
      </c>
      <c r="C4559" s="8" t="str">
        <f t="shared" si="214"/>
        <v>421520</v>
      </c>
      <c r="D4559" s="3">
        <v>36</v>
      </c>
      <c r="E4559" s="3">
        <v>34</v>
      </c>
      <c r="F4559" s="3">
        <v>26</v>
      </c>
      <c r="G4559" s="3">
        <v>39</v>
      </c>
      <c r="H4559" s="3">
        <v>14</v>
      </c>
      <c r="I4559" s="3">
        <v>18</v>
      </c>
      <c r="J4559" s="3">
        <v>36</v>
      </c>
      <c r="K4559" s="3">
        <v>19</v>
      </c>
      <c r="L4559" s="3">
        <v>119</v>
      </c>
      <c r="M4559" s="3">
        <v>56</v>
      </c>
      <c r="N4559" s="3">
        <v>52</v>
      </c>
      <c r="O4559" s="3">
        <v>35</v>
      </c>
      <c r="P4559">
        <v>693</v>
      </c>
      <c r="Q4559" s="5" t="b">
        <f t="shared" si="215"/>
        <v>0</v>
      </c>
      <c r="R4559" s="5">
        <v>200</v>
      </c>
    </row>
    <row r="4560" spans="1:18">
      <c r="A4560" t="s">
        <v>4558</v>
      </c>
      <c r="B4560" s="1" t="str">
        <f t="shared" si="213"/>
        <v>Salete</v>
      </c>
      <c r="C4560" s="8" t="str">
        <f t="shared" si="214"/>
        <v>421530</v>
      </c>
      <c r="D4560" s="3">
        <v>22</v>
      </c>
      <c r="E4560" s="3">
        <v>28</v>
      </c>
      <c r="F4560" s="3">
        <v>26</v>
      </c>
      <c r="G4560" s="3">
        <v>19</v>
      </c>
      <c r="H4560" s="3">
        <v>37</v>
      </c>
      <c r="I4560" s="3">
        <v>19</v>
      </c>
      <c r="J4560" s="3">
        <v>59</v>
      </c>
      <c r="K4560" s="3">
        <v>59</v>
      </c>
      <c r="L4560" s="3">
        <v>30</v>
      </c>
      <c r="M4560" s="3">
        <v>23</v>
      </c>
      <c r="N4560" s="3">
        <v>0</v>
      </c>
      <c r="O4560" s="3">
        <v>0</v>
      </c>
      <c r="P4560">
        <v>416</v>
      </c>
      <c r="Q4560" s="5" t="b">
        <f t="shared" si="215"/>
        <v>0</v>
      </c>
      <c r="R4560" s="5">
        <v>200</v>
      </c>
    </row>
    <row r="4561" spans="1:18">
      <c r="A4561" t="s">
        <v>4559</v>
      </c>
      <c r="B4561" s="1" t="str">
        <f t="shared" si="213"/>
        <v>Saltinho</v>
      </c>
      <c r="C4561" s="8" t="str">
        <f t="shared" si="214"/>
        <v>421535</v>
      </c>
      <c r="D4561" s="3">
        <v>2</v>
      </c>
      <c r="E4561" s="3">
        <v>0</v>
      </c>
      <c r="F4561" s="3">
        <v>3</v>
      </c>
      <c r="G4561" s="3">
        <v>0</v>
      </c>
      <c r="H4561" s="3">
        <v>2</v>
      </c>
      <c r="I4561" s="3">
        <v>4</v>
      </c>
      <c r="J4561" s="3">
        <v>0</v>
      </c>
      <c r="K4561" s="3">
        <v>25</v>
      </c>
      <c r="L4561" s="3">
        <v>20</v>
      </c>
      <c r="M4561" s="3">
        <v>47</v>
      </c>
      <c r="N4561" s="3">
        <v>43</v>
      </c>
      <c r="O4561" s="3">
        <v>35</v>
      </c>
      <c r="P4561">
        <v>194</v>
      </c>
      <c r="Q4561" s="5" t="b">
        <f t="shared" si="215"/>
        <v>0</v>
      </c>
      <c r="R4561" s="5">
        <v>200</v>
      </c>
    </row>
    <row r="4562" spans="1:18">
      <c r="A4562" t="s">
        <v>4560</v>
      </c>
      <c r="B4562" s="1" t="str">
        <f t="shared" si="213"/>
        <v>Salto Veloso</v>
      </c>
      <c r="C4562" s="8" t="str">
        <f t="shared" si="214"/>
        <v>421540</v>
      </c>
      <c r="D4562" s="3">
        <v>10</v>
      </c>
      <c r="E4562" s="3">
        <v>74</v>
      </c>
      <c r="F4562" s="3">
        <v>109</v>
      </c>
      <c r="G4562" s="3">
        <v>20</v>
      </c>
      <c r="H4562" s="3">
        <v>36</v>
      </c>
      <c r="I4562" s="3">
        <v>13</v>
      </c>
      <c r="J4562" s="3">
        <v>19</v>
      </c>
      <c r="K4562" s="3">
        <v>13</v>
      </c>
      <c r="L4562" s="3">
        <v>139</v>
      </c>
      <c r="M4562" s="3">
        <v>21</v>
      </c>
      <c r="N4562" s="3">
        <v>0</v>
      </c>
      <c r="O4562" s="3">
        <v>36</v>
      </c>
      <c r="P4562">
        <v>540</v>
      </c>
      <c r="Q4562" s="5" t="b">
        <f t="shared" si="215"/>
        <v>0</v>
      </c>
      <c r="R4562" s="5">
        <v>200</v>
      </c>
    </row>
    <row r="4563" spans="1:18">
      <c r="A4563" t="s">
        <v>4561</v>
      </c>
      <c r="B4563" s="1" t="str">
        <f t="shared" si="213"/>
        <v>Sangão</v>
      </c>
      <c r="C4563" s="8" t="str">
        <f t="shared" si="214"/>
        <v>421545</v>
      </c>
      <c r="D4563" s="3">
        <v>0</v>
      </c>
      <c r="E4563" s="3">
        <v>46</v>
      </c>
      <c r="F4563" s="3">
        <v>45</v>
      </c>
      <c r="G4563" s="3">
        <v>43</v>
      </c>
      <c r="H4563" s="3">
        <v>22</v>
      </c>
      <c r="I4563" s="3">
        <v>38</v>
      </c>
      <c r="J4563" s="3">
        <v>37</v>
      </c>
      <c r="K4563" s="3">
        <v>56</v>
      </c>
      <c r="L4563" s="3">
        <v>35</v>
      </c>
      <c r="M4563" s="3">
        <v>0</v>
      </c>
      <c r="N4563" s="3">
        <v>0</v>
      </c>
      <c r="O4563" s="3">
        <v>0</v>
      </c>
      <c r="P4563">
        <v>568</v>
      </c>
      <c r="Q4563" s="5" t="str">
        <f t="shared" si="215"/>
        <v>SIM</v>
      </c>
      <c r="R4563" s="5">
        <v>100</v>
      </c>
    </row>
    <row r="4564" spans="1:18">
      <c r="A4564" t="s">
        <v>4562</v>
      </c>
      <c r="B4564" s="1" t="str">
        <f t="shared" si="213"/>
        <v>Santa Cecília</v>
      </c>
      <c r="C4564" s="8" t="str">
        <f t="shared" si="214"/>
        <v>421550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31</v>
      </c>
      <c r="L4564" s="3">
        <v>47</v>
      </c>
      <c r="M4564" s="3">
        <v>66</v>
      </c>
      <c r="N4564" s="3">
        <v>33</v>
      </c>
      <c r="O4564" s="3">
        <v>105</v>
      </c>
      <c r="P4564">
        <v>282</v>
      </c>
      <c r="Q4564" s="5" t="b">
        <f t="shared" si="215"/>
        <v>0</v>
      </c>
      <c r="R4564" s="5">
        <v>200</v>
      </c>
    </row>
    <row r="4565" spans="1:18">
      <c r="A4565" t="s">
        <v>4563</v>
      </c>
      <c r="B4565" s="1" t="str">
        <f t="shared" si="213"/>
        <v>Santa Helena</v>
      </c>
      <c r="C4565" s="8" t="str">
        <f t="shared" si="214"/>
        <v>421555</v>
      </c>
      <c r="D4565" s="3">
        <v>0</v>
      </c>
      <c r="E4565" s="3">
        <v>0</v>
      </c>
      <c r="F4565" s="3">
        <v>6</v>
      </c>
      <c r="G4565" s="3">
        <v>1</v>
      </c>
      <c r="H4565" s="3">
        <v>0</v>
      </c>
      <c r="I4565" s="3">
        <v>0</v>
      </c>
      <c r="J4565" s="3">
        <v>0</v>
      </c>
      <c r="K4565" s="3">
        <v>1</v>
      </c>
      <c r="L4565" s="3">
        <v>1</v>
      </c>
      <c r="M4565" s="3">
        <v>0</v>
      </c>
      <c r="N4565" s="3">
        <v>0</v>
      </c>
      <c r="O4565" s="3">
        <v>0</v>
      </c>
      <c r="P4565">
        <v>23</v>
      </c>
      <c r="Q4565" s="5" t="str">
        <f t="shared" si="215"/>
        <v>SIM</v>
      </c>
      <c r="R4565" s="5">
        <v>100</v>
      </c>
    </row>
    <row r="4566" spans="1:18">
      <c r="A4566" t="s">
        <v>4564</v>
      </c>
      <c r="B4566" s="1" t="str">
        <f t="shared" si="213"/>
        <v>Santa Rosa de Lima</v>
      </c>
      <c r="C4566" s="8" t="str">
        <f t="shared" si="214"/>
        <v>421560</v>
      </c>
      <c r="D4566" s="3">
        <v>0</v>
      </c>
      <c r="E4566" s="3">
        <v>0</v>
      </c>
      <c r="F4566" s="3">
        <v>0</v>
      </c>
      <c r="G4566" s="3">
        <v>7</v>
      </c>
      <c r="H4566" s="3">
        <v>2</v>
      </c>
      <c r="I4566" s="3">
        <v>11</v>
      </c>
      <c r="J4566" s="3">
        <v>11</v>
      </c>
      <c r="K4566" s="3">
        <v>1</v>
      </c>
      <c r="L4566" s="3">
        <v>5</v>
      </c>
      <c r="M4566" s="3">
        <v>2</v>
      </c>
      <c r="N4566" s="3">
        <v>0</v>
      </c>
      <c r="O4566" s="3">
        <v>0</v>
      </c>
      <c r="P4566">
        <v>84</v>
      </c>
      <c r="Q4566" s="5" t="b">
        <f t="shared" si="215"/>
        <v>0</v>
      </c>
      <c r="R4566" s="5">
        <v>200</v>
      </c>
    </row>
    <row r="4567" spans="1:18">
      <c r="A4567" t="s">
        <v>4565</v>
      </c>
      <c r="B4567" s="1" t="str">
        <f t="shared" si="213"/>
        <v>Santa Rosa do Sul</v>
      </c>
      <c r="C4567" s="8" t="str">
        <f t="shared" si="214"/>
        <v>421565</v>
      </c>
      <c r="D4567" s="3">
        <v>101</v>
      </c>
      <c r="E4567" s="3">
        <v>101</v>
      </c>
      <c r="F4567" s="3">
        <v>101</v>
      </c>
      <c r="G4567" s="3">
        <v>101</v>
      </c>
      <c r="H4567" s="3">
        <v>101</v>
      </c>
      <c r="I4567" s="3">
        <v>101</v>
      </c>
      <c r="J4567" s="3">
        <v>101</v>
      </c>
      <c r="K4567" s="3">
        <v>101</v>
      </c>
      <c r="L4567" s="3">
        <v>101</v>
      </c>
      <c r="M4567" s="3">
        <v>101</v>
      </c>
      <c r="N4567" s="3">
        <v>101</v>
      </c>
      <c r="O4567" s="3">
        <v>101</v>
      </c>
      <c r="P4567">
        <v>2525</v>
      </c>
      <c r="Q4567" s="5" t="b">
        <f t="shared" si="215"/>
        <v>0</v>
      </c>
      <c r="R4567" s="5">
        <v>200</v>
      </c>
    </row>
    <row r="4568" spans="1:18">
      <c r="A4568" t="s">
        <v>4566</v>
      </c>
      <c r="B4568" s="1" t="str">
        <f t="shared" si="213"/>
        <v>Santa Terezinha</v>
      </c>
      <c r="C4568" s="8" t="str">
        <f t="shared" si="214"/>
        <v>421567</v>
      </c>
      <c r="D4568" s="3">
        <v>0</v>
      </c>
      <c r="E4568" s="3">
        <v>0</v>
      </c>
      <c r="F4568" s="3">
        <v>136</v>
      </c>
      <c r="G4568" s="3">
        <v>84</v>
      </c>
      <c r="H4568" s="3">
        <v>0</v>
      </c>
      <c r="I4568" s="3">
        <v>22</v>
      </c>
      <c r="J4568" s="3">
        <v>0</v>
      </c>
      <c r="K4568" s="3">
        <v>24</v>
      </c>
      <c r="L4568" s="3">
        <v>0</v>
      </c>
      <c r="M4568" s="3">
        <v>0</v>
      </c>
      <c r="N4568" s="3">
        <v>27</v>
      </c>
      <c r="O4568" s="3">
        <v>0</v>
      </c>
      <c r="P4568">
        <v>501</v>
      </c>
      <c r="Q4568" s="5" t="b">
        <f t="shared" si="215"/>
        <v>0</v>
      </c>
      <c r="R4568" s="5">
        <v>200</v>
      </c>
    </row>
    <row r="4569" spans="1:18">
      <c r="A4569" t="s">
        <v>4567</v>
      </c>
      <c r="B4569" s="1" t="str">
        <f t="shared" si="213"/>
        <v>Santa Terezinha do Progresso</v>
      </c>
      <c r="C4569" s="8" t="str">
        <f t="shared" si="214"/>
        <v>421568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>
        <v>214</v>
      </c>
      <c r="Q4569" s="5" t="str">
        <f t="shared" si="215"/>
        <v>SIM</v>
      </c>
      <c r="R4569" s="5">
        <v>100</v>
      </c>
    </row>
    <row r="4570" spans="1:18">
      <c r="A4570" t="s">
        <v>4568</v>
      </c>
      <c r="B4570" s="1" t="str">
        <f t="shared" si="213"/>
        <v>Santiago do Sul</v>
      </c>
      <c r="C4570" s="8" t="str">
        <f t="shared" si="214"/>
        <v>421569</v>
      </c>
      <c r="D4570" s="3">
        <v>0</v>
      </c>
      <c r="E4570" s="3">
        <v>0</v>
      </c>
      <c r="F4570" s="3">
        <v>14</v>
      </c>
      <c r="G4570" s="3">
        <v>12</v>
      </c>
      <c r="H4570" s="3">
        <v>13</v>
      </c>
      <c r="I4570" s="3">
        <v>28</v>
      </c>
      <c r="J4570" s="3">
        <v>14</v>
      </c>
      <c r="K4570" s="3">
        <v>4</v>
      </c>
      <c r="L4570" s="3">
        <v>4</v>
      </c>
      <c r="M4570" s="3">
        <v>4</v>
      </c>
      <c r="N4570" s="3">
        <v>11</v>
      </c>
      <c r="O4570" s="3">
        <v>0</v>
      </c>
      <c r="P4570">
        <v>104</v>
      </c>
      <c r="Q4570" s="5" t="b">
        <f t="shared" si="215"/>
        <v>0</v>
      </c>
      <c r="R4570" s="5">
        <v>200</v>
      </c>
    </row>
    <row r="4571" spans="1:18">
      <c r="A4571" t="s">
        <v>4569</v>
      </c>
      <c r="B4571" s="1" t="str">
        <f t="shared" si="213"/>
        <v>Santo Amaro da Imperatriz</v>
      </c>
      <c r="C4571" s="8" t="str">
        <f t="shared" si="214"/>
        <v>421570</v>
      </c>
      <c r="D4571" s="3">
        <v>50</v>
      </c>
      <c r="E4571" s="3">
        <v>80</v>
      </c>
      <c r="F4571" s="3">
        <v>0</v>
      </c>
      <c r="G4571" s="3">
        <v>65</v>
      </c>
      <c r="H4571" s="3">
        <v>0</v>
      </c>
      <c r="I4571" s="3">
        <v>2</v>
      </c>
      <c r="J4571" s="3">
        <v>147</v>
      </c>
      <c r="K4571" s="3">
        <v>95</v>
      </c>
      <c r="L4571" s="3">
        <v>50</v>
      </c>
      <c r="M4571" s="3">
        <v>0</v>
      </c>
      <c r="N4571" s="3">
        <v>42</v>
      </c>
      <c r="O4571" s="3">
        <v>0</v>
      </c>
      <c r="P4571">
        <v>972</v>
      </c>
      <c r="Q4571" s="5" t="b">
        <f t="shared" si="215"/>
        <v>0</v>
      </c>
      <c r="R4571" s="5">
        <v>200</v>
      </c>
    </row>
    <row r="4572" spans="1:18">
      <c r="A4572" t="s">
        <v>4570</v>
      </c>
      <c r="B4572" s="1" t="str">
        <f t="shared" si="213"/>
        <v>São Bento do Sul</v>
      </c>
      <c r="C4572" s="8" t="str">
        <f t="shared" si="214"/>
        <v>421580</v>
      </c>
      <c r="D4572" s="3">
        <v>574</v>
      </c>
      <c r="E4572" s="3">
        <v>791</v>
      </c>
      <c r="F4572" s="3">
        <v>852</v>
      </c>
      <c r="G4572" s="3">
        <v>575</v>
      </c>
      <c r="H4572" s="3">
        <v>0</v>
      </c>
      <c r="I4572" s="3">
        <v>1476</v>
      </c>
      <c r="J4572" s="3">
        <v>485</v>
      </c>
      <c r="K4572" s="3">
        <v>576</v>
      </c>
      <c r="L4572" s="3">
        <v>527</v>
      </c>
      <c r="M4572" s="3">
        <v>477</v>
      </c>
      <c r="N4572" s="3">
        <v>514</v>
      </c>
      <c r="O4572" s="3">
        <v>72</v>
      </c>
      <c r="P4572">
        <v>12223</v>
      </c>
      <c r="Q4572" s="5" t="b">
        <f t="shared" si="215"/>
        <v>0</v>
      </c>
      <c r="R4572" s="5">
        <v>200</v>
      </c>
    </row>
    <row r="4573" spans="1:18">
      <c r="A4573" t="s">
        <v>4571</v>
      </c>
      <c r="B4573" s="1" t="str">
        <f t="shared" si="213"/>
        <v>São Bernardino</v>
      </c>
      <c r="C4573" s="8" t="str">
        <f t="shared" si="214"/>
        <v>421575</v>
      </c>
      <c r="D4573" s="3">
        <v>7</v>
      </c>
      <c r="E4573" s="3">
        <v>3</v>
      </c>
      <c r="F4573" s="3">
        <v>2</v>
      </c>
      <c r="G4573" s="3">
        <v>3</v>
      </c>
      <c r="H4573" s="3">
        <v>2</v>
      </c>
      <c r="I4573" s="3">
        <v>2</v>
      </c>
      <c r="J4573" s="3">
        <v>2</v>
      </c>
      <c r="K4573" s="3">
        <v>0</v>
      </c>
      <c r="L4573" s="3">
        <v>4</v>
      </c>
      <c r="M4573" s="3">
        <v>0</v>
      </c>
      <c r="N4573" s="3">
        <v>0</v>
      </c>
      <c r="O4573" s="3">
        <v>0</v>
      </c>
      <c r="P4573">
        <v>70</v>
      </c>
      <c r="Q4573" s="5" t="str">
        <f t="shared" si="215"/>
        <v>SIM</v>
      </c>
      <c r="R4573" s="5">
        <v>100</v>
      </c>
    </row>
    <row r="4574" spans="1:18">
      <c r="A4574" t="s">
        <v>4572</v>
      </c>
      <c r="B4574" s="1" t="str">
        <f t="shared" si="213"/>
        <v>São Bonifácio</v>
      </c>
      <c r="C4574" s="8" t="str">
        <f t="shared" si="214"/>
        <v>421590</v>
      </c>
      <c r="D4574" s="3">
        <v>17</v>
      </c>
      <c r="E4574" s="3">
        <v>17</v>
      </c>
      <c r="F4574" s="3">
        <v>96</v>
      </c>
      <c r="G4574" s="3">
        <v>20</v>
      </c>
      <c r="H4574" s="3">
        <v>12</v>
      </c>
      <c r="I4574" s="3">
        <v>14</v>
      </c>
      <c r="J4574" s="3">
        <v>22</v>
      </c>
      <c r="K4574" s="3">
        <v>18</v>
      </c>
      <c r="L4574" s="3">
        <v>12</v>
      </c>
      <c r="M4574" s="3">
        <v>14</v>
      </c>
      <c r="N4574" s="3">
        <v>2</v>
      </c>
      <c r="O4574" s="3">
        <v>2</v>
      </c>
      <c r="P4574">
        <v>457</v>
      </c>
      <c r="Q4574" s="5" t="b">
        <f t="shared" si="215"/>
        <v>0</v>
      </c>
      <c r="R4574" s="5">
        <v>200</v>
      </c>
    </row>
    <row r="4575" spans="1:18">
      <c r="A4575" t="s">
        <v>4573</v>
      </c>
      <c r="B4575" s="1" t="str">
        <f t="shared" si="213"/>
        <v>São Carlos</v>
      </c>
      <c r="C4575" s="8" t="str">
        <f t="shared" si="214"/>
        <v>421600</v>
      </c>
      <c r="D4575" s="3">
        <v>12</v>
      </c>
      <c r="E4575" s="3">
        <v>21</v>
      </c>
      <c r="F4575" s="3">
        <v>92</v>
      </c>
      <c r="G4575" s="3">
        <v>66</v>
      </c>
      <c r="H4575" s="3">
        <v>25</v>
      </c>
      <c r="I4575" s="3">
        <v>11</v>
      </c>
      <c r="J4575" s="3">
        <v>62</v>
      </c>
      <c r="K4575" s="3">
        <v>45</v>
      </c>
      <c r="L4575" s="3">
        <v>49</v>
      </c>
      <c r="M4575" s="3">
        <v>61</v>
      </c>
      <c r="N4575" s="3">
        <v>55</v>
      </c>
      <c r="O4575" s="3">
        <v>61</v>
      </c>
      <c r="P4575">
        <v>1018</v>
      </c>
      <c r="Q4575" s="5" t="b">
        <f t="shared" si="215"/>
        <v>0</v>
      </c>
      <c r="R4575" s="5">
        <v>200</v>
      </c>
    </row>
    <row r="4576" spans="1:18">
      <c r="A4576" t="s">
        <v>4574</v>
      </c>
      <c r="B4576" s="1" t="str">
        <f t="shared" si="213"/>
        <v>São Cristovão do Sul</v>
      </c>
      <c r="C4576" s="8" t="str">
        <f t="shared" si="214"/>
        <v>421605</v>
      </c>
      <c r="D4576" s="3">
        <v>0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14</v>
      </c>
      <c r="O4576" s="3">
        <v>15</v>
      </c>
      <c r="P4576">
        <v>29</v>
      </c>
      <c r="Q4576" s="5" t="str">
        <f t="shared" si="215"/>
        <v>SIM</v>
      </c>
      <c r="R4576" s="5">
        <v>100</v>
      </c>
    </row>
    <row r="4577" spans="1:18">
      <c r="A4577" t="s">
        <v>4575</v>
      </c>
      <c r="B4577" s="1" t="str">
        <f t="shared" si="213"/>
        <v>São Domingos</v>
      </c>
      <c r="C4577" s="8" t="str">
        <f t="shared" si="214"/>
        <v>421610</v>
      </c>
      <c r="D4577" s="3">
        <v>84</v>
      </c>
      <c r="E4577" s="3">
        <v>82</v>
      </c>
      <c r="F4577" s="3">
        <v>83</v>
      </c>
      <c r="G4577" s="3">
        <v>101</v>
      </c>
      <c r="H4577" s="3">
        <v>46</v>
      </c>
      <c r="I4577" s="3">
        <v>91</v>
      </c>
      <c r="J4577" s="3">
        <v>98</v>
      </c>
      <c r="K4577" s="3">
        <v>0</v>
      </c>
      <c r="L4577" s="3">
        <v>85</v>
      </c>
      <c r="M4577" s="3">
        <v>66</v>
      </c>
      <c r="N4577" s="3">
        <v>70</v>
      </c>
      <c r="O4577" s="3">
        <v>42</v>
      </c>
      <c r="P4577">
        <v>1910</v>
      </c>
      <c r="Q4577" s="5" t="b">
        <f t="shared" si="215"/>
        <v>0</v>
      </c>
      <c r="R4577" s="5">
        <v>200</v>
      </c>
    </row>
    <row r="4578" spans="1:18">
      <c r="A4578" t="s">
        <v>4576</v>
      </c>
      <c r="B4578" s="1" t="str">
        <f t="shared" si="213"/>
        <v>São Francisco do Sul</v>
      </c>
      <c r="C4578" s="8" t="str">
        <f t="shared" si="214"/>
        <v>421620</v>
      </c>
      <c r="D4578" s="3">
        <v>2830</v>
      </c>
      <c r="E4578" s="3">
        <v>1667</v>
      </c>
      <c r="F4578" s="3">
        <v>770</v>
      </c>
      <c r="G4578" s="3">
        <v>353</v>
      </c>
      <c r="H4578" s="3">
        <v>194</v>
      </c>
      <c r="I4578" s="3">
        <v>287</v>
      </c>
      <c r="J4578" s="3">
        <v>210</v>
      </c>
      <c r="K4578" s="3">
        <v>152</v>
      </c>
      <c r="L4578" s="3">
        <v>178</v>
      </c>
      <c r="M4578" s="3">
        <v>262</v>
      </c>
      <c r="N4578" s="3">
        <v>294</v>
      </c>
      <c r="O4578" s="3">
        <v>388</v>
      </c>
      <c r="P4578">
        <v>12572</v>
      </c>
      <c r="Q4578" s="5" t="b">
        <f t="shared" si="215"/>
        <v>0</v>
      </c>
      <c r="R4578" s="5">
        <v>200</v>
      </c>
    </row>
    <row r="4579" spans="1:18">
      <c r="A4579" t="s">
        <v>4577</v>
      </c>
      <c r="B4579" s="1" t="str">
        <f t="shared" si="213"/>
        <v>São João Batista</v>
      </c>
      <c r="C4579" s="8" t="str">
        <f t="shared" si="214"/>
        <v>421630</v>
      </c>
      <c r="D4579" s="3">
        <v>0</v>
      </c>
      <c r="E4579" s="3">
        <v>0</v>
      </c>
      <c r="F4579" s="3">
        <v>1566</v>
      </c>
      <c r="G4579" s="3">
        <v>0</v>
      </c>
      <c r="H4579" s="3">
        <v>0</v>
      </c>
      <c r="I4579" s="3">
        <v>40</v>
      </c>
      <c r="J4579" s="3">
        <v>45</v>
      </c>
      <c r="K4579" s="3">
        <v>62</v>
      </c>
      <c r="L4579" s="3">
        <v>69</v>
      </c>
      <c r="M4579" s="3">
        <v>86</v>
      </c>
      <c r="N4579" s="3">
        <v>50</v>
      </c>
      <c r="O4579" s="3">
        <v>106</v>
      </c>
      <c r="P4579">
        <v>7672</v>
      </c>
      <c r="Q4579" s="5" t="b">
        <f t="shared" si="215"/>
        <v>0</v>
      </c>
      <c r="R4579" s="5">
        <v>200</v>
      </c>
    </row>
    <row r="4580" spans="1:18">
      <c r="A4580" t="s">
        <v>4578</v>
      </c>
      <c r="B4580" s="1" t="str">
        <f t="shared" si="213"/>
        <v>São João do Itaperiú</v>
      </c>
      <c r="C4580" s="8" t="str">
        <f t="shared" si="214"/>
        <v>421635</v>
      </c>
      <c r="D4580" s="3">
        <v>61</v>
      </c>
      <c r="E4580" s="3">
        <v>45</v>
      </c>
      <c r="F4580" s="3">
        <v>28</v>
      </c>
      <c r="G4580" s="3">
        <v>16</v>
      </c>
      <c r="H4580" s="3">
        <v>30</v>
      </c>
      <c r="I4580" s="3">
        <v>42</v>
      </c>
      <c r="J4580" s="3">
        <v>48</v>
      </c>
      <c r="K4580" s="3">
        <v>57</v>
      </c>
      <c r="L4580" s="3">
        <v>50</v>
      </c>
      <c r="M4580" s="3">
        <v>63</v>
      </c>
      <c r="N4580" s="3">
        <v>19</v>
      </c>
      <c r="O4580" s="3">
        <v>31</v>
      </c>
      <c r="P4580">
        <v>796</v>
      </c>
      <c r="Q4580" s="5" t="b">
        <f t="shared" si="215"/>
        <v>0</v>
      </c>
      <c r="R4580" s="5">
        <v>200</v>
      </c>
    </row>
    <row r="4581" spans="1:18">
      <c r="A4581" t="s">
        <v>4579</v>
      </c>
      <c r="B4581" s="1" t="str">
        <f t="shared" si="213"/>
        <v>São João do Oeste</v>
      </c>
      <c r="C4581" s="8" t="str">
        <f t="shared" si="214"/>
        <v>421625</v>
      </c>
      <c r="D4581" s="3">
        <v>10</v>
      </c>
      <c r="E4581" s="3">
        <v>0</v>
      </c>
      <c r="F4581" s="3">
        <v>0</v>
      </c>
      <c r="G4581" s="3">
        <v>0</v>
      </c>
      <c r="H4581" s="3">
        <v>44</v>
      </c>
      <c r="I4581" s="3">
        <v>45</v>
      </c>
      <c r="J4581" s="3">
        <v>55</v>
      </c>
      <c r="K4581" s="3">
        <v>48</v>
      </c>
      <c r="L4581" s="3">
        <v>44</v>
      </c>
      <c r="M4581" s="3">
        <v>45</v>
      </c>
      <c r="N4581" s="3">
        <v>0</v>
      </c>
      <c r="O4581" s="3">
        <v>0</v>
      </c>
      <c r="P4581">
        <v>565</v>
      </c>
      <c r="Q4581" s="5" t="b">
        <f t="shared" si="215"/>
        <v>0</v>
      </c>
      <c r="R4581" s="5">
        <v>200</v>
      </c>
    </row>
    <row r="4582" spans="1:18">
      <c r="A4582" t="s">
        <v>4580</v>
      </c>
      <c r="B4582" s="1" t="str">
        <f t="shared" si="213"/>
        <v>São João do Sul</v>
      </c>
      <c r="C4582" s="8" t="str">
        <f t="shared" si="214"/>
        <v>421640</v>
      </c>
      <c r="D4582" s="3">
        <v>105</v>
      </c>
      <c r="E4582" s="3">
        <v>105</v>
      </c>
      <c r="F4582" s="3">
        <v>105</v>
      </c>
      <c r="G4582" s="3">
        <v>105</v>
      </c>
      <c r="H4582" s="3">
        <v>105</v>
      </c>
      <c r="I4582" s="3">
        <v>105</v>
      </c>
      <c r="J4582" s="3">
        <v>105</v>
      </c>
      <c r="K4582" s="3">
        <v>105</v>
      </c>
      <c r="L4582" s="3">
        <v>105</v>
      </c>
      <c r="M4582" s="3">
        <v>105</v>
      </c>
      <c r="N4582" s="3">
        <v>105</v>
      </c>
      <c r="O4582" s="3">
        <v>105</v>
      </c>
      <c r="P4582">
        <v>2625</v>
      </c>
      <c r="Q4582" s="5" t="b">
        <f t="shared" si="215"/>
        <v>0</v>
      </c>
      <c r="R4582" s="5">
        <v>200</v>
      </c>
    </row>
    <row r="4583" spans="1:18">
      <c r="A4583" t="s">
        <v>4581</v>
      </c>
      <c r="B4583" s="1" t="str">
        <f t="shared" si="213"/>
        <v>São Joaquim</v>
      </c>
      <c r="C4583" s="8" t="str">
        <f t="shared" si="214"/>
        <v>421650</v>
      </c>
      <c r="D4583" s="3">
        <v>0</v>
      </c>
      <c r="E4583" s="3">
        <v>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>
        <v>0</v>
      </c>
      <c r="Q4583" s="5" t="str">
        <f t="shared" si="215"/>
        <v>SIM</v>
      </c>
      <c r="R4583" s="5">
        <v>100</v>
      </c>
    </row>
    <row r="4584" spans="1:18">
      <c r="A4584" t="s">
        <v>4582</v>
      </c>
      <c r="B4584" s="1" t="str">
        <f t="shared" si="213"/>
        <v>São José</v>
      </c>
      <c r="C4584" s="8" t="str">
        <f t="shared" si="214"/>
        <v>421660</v>
      </c>
      <c r="D4584" s="3">
        <v>947</v>
      </c>
      <c r="E4584" s="3">
        <v>953</v>
      </c>
      <c r="F4584" s="3">
        <v>1160</v>
      </c>
      <c r="G4584" s="3">
        <v>1301</v>
      </c>
      <c r="H4584" s="3">
        <v>1484</v>
      </c>
      <c r="I4584" s="3">
        <v>1355</v>
      </c>
      <c r="J4584" s="3">
        <v>914</v>
      </c>
      <c r="K4584" s="3">
        <v>407</v>
      </c>
      <c r="L4584" s="3">
        <v>709</v>
      </c>
      <c r="M4584" s="3">
        <v>0</v>
      </c>
      <c r="N4584" s="3">
        <v>0</v>
      </c>
      <c r="O4584" s="3">
        <v>0</v>
      </c>
      <c r="P4584">
        <v>10551</v>
      </c>
      <c r="Q4584" s="5" t="str">
        <f t="shared" si="215"/>
        <v>SIM</v>
      </c>
      <c r="R4584" s="5">
        <v>100</v>
      </c>
    </row>
    <row r="4585" spans="1:18">
      <c r="A4585" t="s">
        <v>4583</v>
      </c>
      <c r="B4585" s="1" t="str">
        <f t="shared" si="213"/>
        <v>São José do Cedro</v>
      </c>
      <c r="C4585" s="8" t="str">
        <f t="shared" si="214"/>
        <v>421670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>
        <v>0</v>
      </c>
      <c r="Q4585" s="5" t="str">
        <f t="shared" si="215"/>
        <v>SIM</v>
      </c>
      <c r="R4585" s="5">
        <v>100</v>
      </c>
    </row>
    <row r="4586" spans="1:18">
      <c r="A4586" t="s">
        <v>4584</v>
      </c>
      <c r="B4586" s="1" t="str">
        <f t="shared" si="213"/>
        <v>São José do Cerrito</v>
      </c>
      <c r="C4586" s="8" t="str">
        <f t="shared" si="214"/>
        <v>421680</v>
      </c>
      <c r="D4586" s="3">
        <v>0</v>
      </c>
      <c r="E4586" s="3">
        <v>32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>
        <v>219</v>
      </c>
      <c r="Q4586" s="5" t="str">
        <f t="shared" si="215"/>
        <v>SIM</v>
      </c>
      <c r="R4586" s="5">
        <v>100</v>
      </c>
    </row>
    <row r="4587" spans="1:18">
      <c r="A4587" t="s">
        <v>4585</v>
      </c>
      <c r="B4587" s="1" t="str">
        <f t="shared" si="213"/>
        <v>São Lourenço do Oeste</v>
      </c>
      <c r="C4587" s="8" t="str">
        <f t="shared" si="214"/>
        <v>421690</v>
      </c>
      <c r="D4587" s="3">
        <v>72</v>
      </c>
      <c r="E4587" s="3">
        <v>137</v>
      </c>
      <c r="F4587" s="3">
        <v>130</v>
      </c>
      <c r="G4587" s="3">
        <v>65</v>
      </c>
      <c r="H4587" s="3">
        <v>21</v>
      </c>
      <c r="I4587" s="3">
        <v>70</v>
      </c>
      <c r="J4587" s="3">
        <v>16</v>
      </c>
      <c r="K4587" s="3">
        <v>29</v>
      </c>
      <c r="L4587" s="3">
        <v>0</v>
      </c>
      <c r="M4587" s="3">
        <v>40</v>
      </c>
      <c r="N4587" s="3">
        <v>0</v>
      </c>
      <c r="O4587" s="3">
        <v>0</v>
      </c>
      <c r="P4587">
        <v>1066</v>
      </c>
      <c r="Q4587" s="5" t="b">
        <f t="shared" si="215"/>
        <v>0</v>
      </c>
      <c r="R4587" s="5">
        <v>200</v>
      </c>
    </row>
    <row r="4588" spans="1:18">
      <c r="A4588" t="s">
        <v>4586</v>
      </c>
      <c r="B4588" s="1" t="str">
        <f t="shared" si="213"/>
        <v>São Ludgero</v>
      </c>
      <c r="C4588" s="8" t="str">
        <f t="shared" si="214"/>
        <v>421700</v>
      </c>
      <c r="D4588" s="3">
        <v>253</v>
      </c>
      <c r="E4588" s="3">
        <v>666</v>
      </c>
      <c r="F4588" s="3">
        <v>531</v>
      </c>
      <c r="G4588" s="3">
        <v>256</v>
      </c>
      <c r="H4588" s="3">
        <v>1200</v>
      </c>
      <c r="I4588" s="3">
        <v>197</v>
      </c>
      <c r="J4588" s="3">
        <v>334</v>
      </c>
      <c r="K4588" s="3">
        <v>860</v>
      </c>
      <c r="L4588" s="3">
        <v>1791</v>
      </c>
      <c r="M4588" s="3">
        <v>622</v>
      </c>
      <c r="N4588" s="3">
        <v>858</v>
      </c>
      <c r="O4588" s="3">
        <v>852</v>
      </c>
      <c r="P4588">
        <v>17855</v>
      </c>
      <c r="Q4588" s="5" t="b">
        <f t="shared" si="215"/>
        <v>0</v>
      </c>
      <c r="R4588" s="5">
        <v>200</v>
      </c>
    </row>
    <row r="4589" spans="1:18">
      <c r="A4589" t="s">
        <v>4587</v>
      </c>
      <c r="B4589" s="1" t="str">
        <f t="shared" si="213"/>
        <v>São Martinho</v>
      </c>
      <c r="C4589" s="8" t="str">
        <f t="shared" si="214"/>
        <v>421710</v>
      </c>
      <c r="D4589" s="3">
        <v>55</v>
      </c>
      <c r="E4589" s="3">
        <v>21</v>
      </c>
      <c r="F4589" s="3">
        <v>22</v>
      </c>
      <c r="G4589" s="3">
        <v>18</v>
      </c>
      <c r="H4589" s="3">
        <v>0</v>
      </c>
      <c r="I4589" s="3">
        <v>27</v>
      </c>
      <c r="J4589" s="3">
        <v>11</v>
      </c>
      <c r="K4589" s="3">
        <v>27</v>
      </c>
      <c r="L4589" s="3">
        <v>7</v>
      </c>
      <c r="M4589" s="3">
        <v>5</v>
      </c>
      <c r="N4589" s="3">
        <v>0</v>
      </c>
      <c r="O4589" s="3">
        <v>0</v>
      </c>
      <c r="P4589">
        <v>287</v>
      </c>
      <c r="Q4589" s="5" t="b">
        <f t="shared" si="215"/>
        <v>0</v>
      </c>
      <c r="R4589" s="5">
        <v>200</v>
      </c>
    </row>
    <row r="4590" spans="1:18">
      <c r="A4590" t="s">
        <v>4588</v>
      </c>
      <c r="B4590" s="1" t="str">
        <f t="shared" si="213"/>
        <v>São Miguel da Boa Vista</v>
      </c>
      <c r="C4590" s="8" t="str">
        <f t="shared" si="214"/>
        <v>421715</v>
      </c>
      <c r="D4590" s="3">
        <v>5</v>
      </c>
      <c r="E4590" s="3">
        <v>8</v>
      </c>
      <c r="F4590" s="3">
        <v>11</v>
      </c>
      <c r="G4590" s="3">
        <v>51</v>
      </c>
      <c r="H4590" s="3">
        <v>204</v>
      </c>
      <c r="I4590" s="3">
        <v>8</v>
      </c>
      <c r="J4590" s="3">
        <v>6</v>
      </c>
      <c r="K4590" s="3">
        <v>560</v>
      </c>
      <c r="L4590" s="3">
        <v>9</v>
      </c>
      <c r="M4590" s="3">
        <v>12</v>
      </c>
      <c r="N4590" s="3">
        <v>8</v>
      </c>
      <c r="O4590" s="3">
        <v>67</v>
      </c>
      <c r="P4590">
        <v>1189</v>
      </c>
      <c r="Q4590" s="5" t="b">
        <f t="shared" si="215"/>
        <v>0</v>
      </c>
      <c r="R4590" s="5">
        <v>200</v>
      </c>
    </row>
    <row r="4591" spans="1:18">
      <c r="A4591" t="s">
        <v>4589</v>
      </c>
      <c r="B4591" s="1" t="str">
        <f t="shared" si="213"/>
        <v>São Miguel do Oeste</v>
      </c>
      <c r="C4591" s="8" t="str">
        <f t="shared" si="214"/>
        <v>421720</v>
      </c>
      <c r="D4591" s="3">
        <v>100</v>
      </c>
      <c r="E4591" s="3">
        <v>269</v>
      </c>
      <c r="F4591" s="3">
        <v>588</v>
      </c>
      <c r="G4591" s="3">
        <v>0</v>
      </c>
      <c r="H4591" s="3">
        <v>112</v>
      </c>
      <c r="I4591" s="3">
        <v>117</v>
      </c>
      <c r="J4591" s="3">
        <v>4139</v>
      </c>
      <c r="K4591" s="3">
        <v>102</v>
      </c>
      <c r="L4591" s="3">
        <v>0</v>
      </c>
      <c r="M4591" s="3">
        <v>101</v>
      </c>
      <c r="N4591" s="3">
        <v>69</v>
      </c>
      <c r="O4591" s="3">
        <v>139</v>
      </c>
      <c r="P4591">
        <v>8248</v>
      </c>
      <c r="Q4591" s="5" t="b">
        <f t="shared" si="215"/>
        <v>0</v>
      </c>
      <c r="R4591" s="5">
        <v>200</v>
      </c>
    </row>
    <row r="4592" spans="1:18">
      <c r="A4592" t="s">
        <v>4590</v>
      </c>
      <c r="B4592" s="1" t="str">
        <f t="shared" si="213"/>
        <v>São Pedro de Alcântara</v>
      </c>
      <c r="C4592" s="8" t="str">
        <f t="shared" si="214"/>
        <v>421725</v>
      </c>
      <c r="D4592" s="3">
        <v>0</v>
      </c>
      <c r="E4592" s="3">
        <v>0</v>
      </c>
      <c r="F4592" s="3">
        <v>27</v>
      </c>
      <c r="G4592" s="3">
        <v>24</v>
      </c>
      <c r="H4592" s="3">
        <v>27</v>
      </c>
      <c r="I4592" s="3">
        <v>49</v>
      </c>
      <c r="J4592" s="3">
        <v>51</v>
      </c>
      <c r="K4592" s="3">
        <v>54</v>
      </c>
      <c r="L4592" s="3">
        <v>47</v>
      </c>
      <c r="M4592" s="3">
        <v>38</v>
      </c>
      <c r="N4592" s="3">
        <v>37</v>
      </c>
      <c r="O4592" s="3">
        <v>37</v>
      </c>
      <c r="P4592">
        <v>439</v>
      </c>
      <c r="Q4592" s="5" t="b">
        <f t="shared" si="215"/>
        <v>0</v>
      </c>
      <c r="R4592" s="5">
        <v>200</v>
      </c>
    </row>
    <row r="4593" spans="1:18">
      <c r="A4593" t="s">
        <v>4591</v>
      </c>
      <c r="B4593" s="1" t="str">
        <f t="shared" si="213"/>
        <v>Saudades</v>
      </c>
      <c r="C4593" s="8" t="str">
        <f t="shared" si="214"/>
        <v>421730</v>
      </c>
      <c r="D4593" s="3">
        <v>0</v>
      </c>
      <c r="E4593" s="3">
        <v>209</v>
      </c>
      <c r="F4593" s="3">
        <v>0</v>
      </c>
      <c r="G4593" s="3">
        <v>155</v>
      </c>
      <c r="H4593" s="3">
        <v>0</v>
      </c>
      <c r="I4593" s="3">
        <v>62</v>
      </c>
      <c r="J4593" s="3">
        <v>87</v>
      </c>
      <c r="K4593" s="3">
        <v>31</v>
      </c>
      <c r="L4593" s="3">
        <v>0</v>
      </c>
      <c r="M4593" s="3">
        <v>32</v>
      </c>
      <c r="N4593" s="3">
        <v>0</v>
      </c>
      <c r="O4593" s="3">
        <v>0</v>
      </c>
      <c r="P4593">
        <v>1500</v>
      </c>
      <c r="Q4593" s="5" t="b">
        <f t="shared" si="215"/>
        <v>0</v>
      </c>
      <c r="R4593" s="5">
        <v>200</v>
      </c>
    </row>
    <row r="4594" spans="1:18">
      <c r="A4594" t="s">
        <v>4592</v>
      </c>
      <c r="B4594" s="1" t="str">
        <f t="shared" si="213"/>
        <v>Schroeder</v>
      </c>
      <c r="C4594" s="8" t="str">
        <f t="shared" si="214"/>
        <v>421740</v>
      </c>
      <c r="D4594" s="3">
        <v>117</v>
      </c>
      <c r="E4594" s="3">
        <v>238</v>
      </c>
      <c r="F4594" s="3">
        <v>261</v>
      </c>
      <c r="G4594" s="3">
        <v>238</v>
      </c>
      <c r="H4594" s="3">
        <v>227</v>
      </c>
      <c r="I4594" s="3">
        <v>178</v>
      </c>
      <c r="J4594" s="3">
        <v>150</v>
      </c>
      <c r="K4594" s="3">
        <v>137</v>
      </c>
      <c r="L4594" s="3">
        <v>148</v>
      </c>
      <c r="M4594" s="3">
        <v>192</v>
      </c>
      <c r="N4594" s="3">
        <v>86</v>
      </c>
      <c r="O4594" s="3">
        <v>57</v>
      </c>
      <c r="P4594">
        <v>3846</v>
      </c>
      <c r="Q4594" s="5" t="b">
        <f t="shared" si="215"/>
        <v>0</v>
      </c>
      <c r="R4594" s="5">
        <v>200</v>
      </c>
    </row>
    <row r="4595" spans="1:18">
      <c r="A4595" t="s">
        <v>4593</v>
      </c>
      <c r="B4595" s="1" t="str">
        <f t="shared" si="213"/>
        <v>Seara</v>
      </c>
      <c r="C4595" s="8" t="str">
        <f t="shared" si="214"/>
        <v>421750</v>
      </c>
      <c r="D4595" s="3">
        <v>210</v>
      </c>
      <c r="E4595" s="3">
        <v>125</v>
      </c>
      <c r="F4595" s="3">
        <v>0</v>
      </c>
      <c r="G4595" s="3">
        <v>144</v>
      </c>
      <c r="H4595" s="3">
        <v>161</v>
      </c>
      <c r="I4595" s="3">
        <v>0</v>
      </c>
      <c r="J4595" s="3">
        <v>112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>
        <v>2339</v>
      </c>
      <c r="Q4595" s="5" t="str">
        <f t="shared" si="215"/>
        <v>SIM</v>
      </c>
      <c r="R4595" s="5">
        <v>100</v>
      </c>
    </row>
    <row r="4596" spans="1:18">
      <c r="A4596" t="s">
        <v>4594</v>
      </c>
      <c r="B4596" s="1" t="str">
        <f t="shared" si="213"/>
        <v>Serra Alta</v>
      </c>
      <c r="C4596" s="8" t="str">
        <f t="shared" si="214"/>
        <v>421755</v>
      </c>
      <c r="D4596" s="3">
        <v>65</v>
      </c>
      <c r="E4596" s="3">
        <v>62</v>
      </c>
      <c r="F4596" s="3">
        <v>66</v>
      </c>
      <c r="G4596" s="3">
        <v>62</v>
      </c>
      <c r="H4596" s="3">
        <v>73</v>
      </c>
      <c r="I4596" s="3">
        <v>67</v>
      </c>
      <c r="J4596" s="3">
        <v>70</v>
      </c>
      <c r="K4596" s="3">
        <v>60</v>
      </c>
      <c r="L4596" s="3">
        <v>55</v>
      </c>
      <c r="M4596" s="3">
        <v>0</v>
      </c>
      <c r="N4596" s="3">
        <v>0</v>
      </c>
      <c r="O4596" s="3">
        <v>0</v>
      </c>
      <c r="P4596">
        <v>1128</v>
      </c>
      <c r="Q4596" s="5" t="str">
        <f t="shared" si="215"/>
        <v>SIM</v>
      </c>
      <c r="R4596" s="5">
        <v>100</v>
      </c>
    </row>
    <row r="4597" spans="1:18">
      <c r="A4597" t="s">
        <v>4595</v>
      </c>
      <c r="B4597" s="1" t="str">
        <f t="shared" si="213"/>
        <v>Siderópolis</v>
      </c>
      <c r="C4597" s="8" t="str">
        <f t="shared" si="214"/>
        <v>421760</v>
      </c>
      <c r="D4597" s="3">
        <v>0</v>
      </c>
      <c r="E4597" s="3">
        <v>52</v>
      </c>
      <c r="F4597" s="3">
        <v>52</v>
      </c>
      <c r="G4597" s="3">
        <v>0</v>
      </c>
      <c r="H4597" s="3">
        <v>54</v>
      </c>
      <c r="I4597" s="3">
        <v>65</v>
      </c>
      <c r="J4597" s="3">
        <v>65</v>
      </c>
      <c r="K4597" s="3">
        <v>65</v>
      </c>
      <c r="L4597" s="3">
        <v>0</v>
      </c>
      <c r="M4597" s="3">
        <v>60</v>
      </c>
      <c r="N4597" s="3">
        <v>60</v>
      </c>
      <c r="O4597" s="3">
        <v>0</v>
      </c>
      <c r="P4597">
        <v>535</v>
      </c>
      <c r="Q4597" s="5" t="b">
        <f t="shared" si="215"/>
        <v>0</v>
      </c>
      <c r="R4597" s="5">
        <v>200</v>
      </c>
    </row>
    <row r="4598" spans="1:18">
      <c r="A4598" t="s">
        <v>4596</v>
      </c>
      <c r="B4598" s="1" t="str">
        <f t="shared" si="213"/>
        <v>Sombrio</v>
      </c>
      <c r="C4598" s="8" t="str">
        <f t="shared" si="214"/>
        <v>421770</v>
      </c>
      <c r="D4598" s="3">
        <v>28</v>
      </c>
      <c r="E4598" s="3">
        <v>0</v>
      </c>
      <c r="F4598" s="3">
        <v>0</v>
      </c>
      <c r="G4598" s="3">
        <v>275</v>
      </c>
      <c r="H4598" s="3">
        <v>164</v>
      </c>
      <c r="I4598" s="3">
        <v>159</v>
      </c>
      <c r="J4598" s="3">
        <v>143</v>
      </c>
      <c r="K4598" s="3">
        <v>143</v>
      </c>
      <c r="L4598" s="3">
        <v>143</v>
      </c>
      <c r="M4598" s="3">
        <v>97</v>
      </c>
      <c r="N4598" s="3">
        <v>143</v>
      </c>
      <c r="O4598" s="3">
        <v>81</v>
      </c>
      <c r="P4598">
        <v>2567</v>
      </c>
      <c r="Q4598" s="5" t="b">
        <f t="shared" si="215"/>
        <v>0</v>
      </c>
      <c r="R4598" s="5">
        <v>200</v>
      </c>
    </row>
    <row r="4599" spans="1:18">
      <c r="A4599" t="s">
        <v>4597</v>
      </c>
      <c r="B4599" s="1" t="str">
        <f t="shared" si="213"/>
        <v>Sul Brasil</v>
      </c>
      <c r="C4599" s="8" t="str">
        <f t="shared" si="214"/>
        <v>421775</v>
      </c>
      <c r="D4599" s="3">
        <v>0</v>
      </c>
      <c r="E4599" s="3">
        <v>26</v>
      </c>
      <c r="F4599" s="3">
        <v>18</v>
      </c>
      <c r="G4599" s="3">
        <v>25</v>
      </c>
      <c r="H4599" s="3">
        <v>14</v>
      </c>
      <c r="I4599" s="3">
        <v>24</v>
      </c>
      <c r="J4599" s="3">
        <v>19</v>
      </c>
      <c r="K4599" s="3">
        <v>15</v>
      </c>
      <c r="L4599" s="3">
        <v>13</v>
      </c>
      <c r="M4599" s="3">
        <v>14</v>
      </c>
      <c r="N4599" s="3">
        <v>100103</v>
      </c>
      <c r="O4599" s="3">
        <v>0</v>
      </c>
      <c r="P4599">
        <v>100372</v>
      </c>
      <c r="Q4599" s="5" t="b">
        <f t="shared" si="215"/>
        <v>0</v>
      </c>
      <c r="R4599" s="5">
        <v>200</v>
      </c>
    </row>
    <row r="4600" spans="1:18">
      <c r="A4600" t="s">
        <v>4598</v>
      </c>
      <c r="B4600" s="1" t="str">
        <f t="shared" si="213"/>
        <v>Taió</v>
      </c>
      <c r="C4600" s="8" t="str">
        <f t="shared" si="214"/>
        <v>421780</v>
      </c>
      <c r="D4600" s="3">
        <v>116</v>
      </c>
      <c r="E4600" s="3">
        <v>115</v>
      </c>
      <c r="F4600" s="3">
        <v>107</v>
      </c>
      <c r="G4600" s="3">
        <v>98</v>
      </c>
      <c r="H4600" s="3">
        <v>93</v>
      </c>
      <c r="I4600" s="3">
        <v>108</v>
      </c>
      <c r="J4600" s="3">
        <v>96</v>
      </c>
      <c r="K4600" s="3">
        <v>97</v>
      </c>
      <c r="L4600" s="3">
        <v>0</v>
      </c>
      <c r="M4600" s="3">
        <v>0</v>
      </c>
      <c r="N4600" s="3">
        <v>0</v>
      </c>
      <c r="O4600" s="3">
        <v>0</v>
      </c>
      <c r="P4600">
        <v>1056</v>
      </c>
      <c r="Q4600" s="5" t="str">
        <f t="shared" si="215"/>
        <v>SIM</v>
      </c>
      <c r="R4600" s="5">
        <v>100</v>
      </c>
    </row>
    <row r="4601" spans="1:18">
      <c r="A4601" t="s">
        <v>4599</v>
      </c>
      <c r="B4601" s="1" t="str">
        <f t="shared" si="213"/>
        <v>Tangará</v>
      </c>
      <c r="C4601" s="8" t="str">
        <f t="shared" si="214"/>
        <v>421790</v>
      </c>
      <c r="D4601" s="3">
        <v>91</v>
      </c>
      <c r="E4601" s="3">
        <v>39</v>
      </c>
      <c r="F4601" s="3">
        <v>54</v>
      </c>
      <c r="G4601" s="3">
        <v>41</v>
      </c>
      <c r="H4601" s="3">
        <v>51</v>
      </c>
      <c r="I4601" s="3">
        <v>47</v>
      </c>
      <c r="J4601" s="3">
        <v>47</v>
      </c>
      <c r="K4601" s="3">
        <v>74</v>
      </c>
      <c r="L4601" s="3">
        <v>34</v>
      </c>
      <c r="M4601" s="3">
        <v>50</v>
      </c>
      <c r="N4601" s="3">
        <v>50</v>
      </c>
      <c r="O4601" s="3">
        <v>53</v>
      </c>
      <c r="P4601">
        <v>1265</v>
      </c>
      <c r="Q4601" s="5" t="b">
        <f t="shared" si="215"/>
        <v>0</v>
      </c>
      <c r="R4601" s="5">
        <v>200</v>
      </c>
    </row>
    <row r="4602" spans="1:18">
      <c r="A4602" t="s">
        <v>4600</v>
      </c>
      <c r="B4602" s="1" t="str">
        <f t="shared" si="213"/>
        <v>Tigrinhos</v>
      </c>
      <c r="C4602" s="8" t="str">
        <f t="shared" si="214"/>
        <v>421795</v>
      </c>
      <c r="D4602" s="3">
        <v>2</v>
      </c>
      <c r="E4602" s="3">
        <v>2</v>
      </c>
      <c r="F4602" s="3">
        <v>20</v>
      </c>
      <c r="G4602" s="3">
        <v>11</v>
      </c>
      <c r="H4602" s="3">
        <v>5</v>
      </c>
      <c r="I4602" s="3">
        <v>1</v>
      </c>
      <c r="J4602" s="3">
        <v>2</v>
      </c>
      <c r="K4602" s="3">
        <v>2</v>
      </c>
      <c r="L4602" s="3">
        <v>2</v>
      </c>
      <c r="M4602" s="3">
        <v>4</v>
      </c>
      <c r="N4602" s="3">
        <v>2</v>
      </c>
      <c r="O4602" s="3">
        <v>0</v>
      </c>
      <c r="P4602">
        <v>122</v>
      </c>
      <c r="Q4602" s="5" t="b">
        <f t="shared" si="215"/>
        <v>0</v>
      </c>
      <c r="R4602" s="5">
        <v>200</v>
      </c>
    </row>
    <row r="4603" spans="1:18">
      <c r="A4603" t="s">
        <v>4601</v>
      </c>
      <c r="B4603" s="1" t="str">
        <f t="shared" si="213"/>
        <v>Tijucas</v>
      </c>
      <c r="C4603" s="8" t="str">
        <f t="shared" si="214"/>
        <v>421800</v>
      </c>
      <c r="D4603" s="3">
        <v>146</v>
      </c>
      <c r="E4603" s="3">
        <v>179</v>
      </c>
      <c r="F4603" s="3">
        <v>199</v>
      </c>
      <c r="G4603" s="3">
        <v>84</v>
      </c>
      <c r="H4603" s="3">
        <v>179</v>
      </c>
      <c r="I4603" s="3">
        <v>188</v>
      </c>
      <c r="J4603" s="3">
        <v>0</v>
      </c>
      <c r="K4603" s="3">
        <v>0</v>
      </c>
      <c r="L4603" s="3">
        <v>239</v>
      </c>
      <c r="M4603" s="3">
        <v>0</v>
      </c>
      <c r="N4603" s="3">
        <v>247</v>
      </c>
      <c r="O4603" s="3">
        <v>0</v>
      </c>
      <c r="P4603">
        <v>3686</v>
      </c>
      <c r="Q4603" s="5" t="b">
        <f t="shared" si="215"/>
        <v>0</v>
      </c>
      <c r="R4603" s="5">
        <v>200</v>
      </c>
    </row>
    <row r="4604" spans="1:18">
      <c r="A4604" t="s">
        <v>4602</v>
      </c>
      <c r="B4604" s="1" t="str">
        <f t="shared" si="213"/>
        <v>Timbé do Sul</v>
      </c>
      <c r="C4604" s="8" t="str">
        <f t="shared" si="214"/>
        <v>421810</v>
      </c>
      <c r="D4604" s="3">
        <v>97</v>
      </c>
      <c r="E4604" s="3">
        <v>97</v>
      </c>
      <c r="F4604" s="3">
        <v>97</v>
      </c>
      <c r="G4604" s="3">
        <v>97</v>
      </c>
      <c r="H4604" s="3">
        <v>97</v>
      </c>
      <c r="I4604" s="3">
        <v>97</v>
      </c>
      <c r="J4604" s="3">
        <v>97</v>
      </c>
      <c r="K4604" s="3">
        <v>97</v>
      </c>
      <c r="L4604" s="3">
        <v>97</v>
      </c>
      <c r="M4604" s="3">
        <v>97</v>
      </c>
      <c r="N4604" s="3">
        <v>97</v>
      </c>
      <c r="O4604" s="3">
        <v>97</v>
      </c>
      <c r="P4604">
        <v>1649</v>
      </c>
      <c r="Q4604" s="5" t="b">
        <f t="shared" si="215"/>
        <v>0</v>
      </c>
      <c r="R4604" s="5">
        <v>200</v>
      </c>
    </row>
    <row r="4605" spans="1:18">
      <c r="A4605" t="s">
        <v>4603</v>
      </c>
      <c r="B4605" s="1" t="str">
        <f t="shared" si="213"/>
        <v>Timbó</v>
      </c>
      <c r="C4605" s="8" t="str">
        <f t="shared" si="214"/>
        <v>421820</v>
      </c>
      <c r="D4605" s="3">
        <v>1516</v>
      </c>
      <c r="E4605" s="3">
        <v>1732</v>
      </c>
      <c r="F4605" s="3">
        <v>2000</v>
      </c>
      <c r="G4605" s="3">
        <v>1693</v>
      </c>
      <c r="H4605" s="3">
        <v>1743</v>
      </c>
      <c r="I4605" s="3">
        <v>1898</v>
      </c>
      <c r="J4605" s="3">
        <v>1808</v>
      </c>
      <c r="K4605" s="3">
        <v>1613</v>
      </c>
      <c r="L4605" s="3">
        <v>1519</v>
      </c>
      <c r="M4605" s="3">
        <v>1475</v>
      </c>
      <c r="N4605" s="3">
        <v>1206</v>
      </c>
      <c r="O4605" s="3">
        <v>0</v>
      </c>
      <c r="P4605">
        <v>43120</v>
      </c>
      <c r="Q4605" s="5" t="b">
        <f t="shared" si="215"/>
        <v>0</v>
      </c>
      <c r="R4605" s="5">
        <v>200</v>
      </c>
    </row>
    <row r="4606" spans="1:18">
      <c r="A4606" t="s">
        <v>4604</v>
      </c>
      <c r="B4606" s="1" t="str">
        <f t="shared" si="213"/>
        <v>Timbó Grande</v>
      </c>
      <c r="C4606" s="8" t="str">
        <f t="shared" si="214"/>
        <v>421825</v>
      </c>
      <c r="D4606" s="3">
        <v>0</v>
      </c>
      <c r="E4606" s="3">
        <v>0</v>
      </c>
      <c r="F4606" s="3">
        <v>0</v>
      </c>
      <c r="G4606" s="3">
        <v>0</v>
      </c>
      <c r="H4606" s="3">
        <v>0</v>
      </c>
      <c r="I4606" s="3">
        <v>30</v>
      </c>
      <c r="J4606" s="3">
        <v>34</v>
      </c>
      <c r="K4606" s="3">
        <v>36</v>
      </c>
      <c r="L4606" s="3">
        <v>30</v>
      </c>
      <c r="M4606" s="3">
        <v>15</v>
      </c>
      <c r="N4606" s="3">
        <v>16</v>
      </c>
      <c r="O4606" s="3">
        <v>65</v>
      </c>
      <c r="P4606">
        <v>608</v>
      </c>
      <c r="Q4606" s="5" t="b">
        <f t="shared" si="215"/>
        <v>0</v>
      </c>
      <c r="R4606" s="5">
        <v>200</v>
      </c>
    </row>
    <row r="4607" spans="1:18">
      <c r="A4607" t="s">
        <v>4605</v>
      </c>
      <c r="B4607" s="1" t="str">
        <f t="shared" si="213"/>
        <v>Três Barras</v>
      </c>
      <c r="C4607" s="8" t="str">
        <f t="shared" si="214"/>
        <v>421830</v>
      </c>
      <c r="D4607" s="3">
        <v>205</v>
      </c>
      <c r="E4607" s="3">
        <v>339</v>
      </c>
      <c r="F4607" s="3">
        <v>203</v>
      </c>
      <c r="G4607" s="3">
        <v>108</v>
      </c>
      <c r="H4607" s="3">
        <v>102</v>
      </c>
      <c r="I4607" s="3">
        <v>53</v>
      </c>
      <c r="J4607" s="3">
        <v>28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>
        <v>1247</v>
      </c>
      <c r="Q4607" s="5" t="str">
        <f t="shared" si="215"/>
        <v>SIM</v>
      </c>
      <c r="R4607" s="5">
        <v>100</v>
      </c>
    </row>
    <row r="4608" spans="1:18">
      <c r="A4608" t="s">
        <v>4606</v>
      </c>
      <c r="B4608" s="1" t="str">
        <f t="shared" si="213"/>
        <v>Treviso</v>
      </c>
      <c r="C4608" s="8" t="str">
        <f t="shared" si="214"/>
        <v>421835</v>
      </c>
      <c r="D4608" s="3">
        <v>30</v>
      </c>
      <c r="E4608" s="3">
        <v>56</v>
      </c>
      <c r="F4608" s="3">
        <v>138</v>
      </c>
      <c r="G4608" s="3">
        <v>73</v>
      </c>
      <c r="H4608" s="3">
        <v>54</v>
      </c>
      <c r="I4608" s="3">
        <v>33</v>
      </c>
      <c r="J4608" s="3">
        <v>69</v>
      </c>
      <c r="K4608" s="3">
        <v>52</v>
      </c>
      <c r="L4608" s="3">
        <v>50</v>
      </c>
      <c r="M4608" s="3">
        <v>42</v>
      </c>
      <c r="N4608" s="3">
        <v>62</v>
      </c>
      <c r="O4608" s="3">
        <v>45</v>
      </c>
      <c r="P4608">
        <v>1181</v>
      </c>
      <c r="Q4608" s="5" t="b">
        <f t="shared" si="215"/>
        <v>0</v>
      </c>
      <c r="R4608" s="5">
        <v>200</v>
      </c>
    </row>
    <row r="4609" spans="1:18">
      <c r="A4609" t="s">
        <v>4607</v>
      </c>
      <c r="B4609" s="1" t="str">
        <f t="shared" si="213"/>
        <v>Treze de Maio</v>
      </c>
      <c r="C4609" s="8" t="str">
        <f t="shared" si="214"/>
        <v>421840</v>
      </c>
      <c r="D4609" s="3">
        <v>0</v>
      </c>
      <c r="E4609" s="3">
        <v>22</v>
      </c>
      <c r="F4609" s="3">
        <v>26</v>
      </c>
      <c r="G4609" s="3">
        <v>26</v>
      </c>
      <c r="H4609" s="3">
        <v>26</v>
      </c>
      <c r="I4609" s="3">
        <v>26</v>
      </c>
      <c r="J4609" s="3">
        <v>26</v>
      </c>
      <c r="K4609" s="3">
        <v>43</v>
      </c>
      <c r="L4609" s="3">
        <v>30</v>
      </c>
      <c r="M4609" s="3">
        <v>17</v>
      </c>
      <c r="N4609" s="3">
        <v>7</v>
      </c>
      <c r="O4609" s="3">
        <v>7</v>
      </c>
      <c r="P4609">
        <v>363</v>
      </c>
      <c r="Q4609" s="5" t="b">
        <f t="shared" si="215"/>
        <v>0</v>
      </c>
      <c r="R4609" s="5">
        <v>200</v>
      </c>
    </row>
    <row r="4610" spans="1:18">
      <c r="A4610" t="s">
        <v>4608</v>
      </c>
      <c r="B4610" s="1" t="str">
        <f t="shared" si="213"/>
        <v>Treze Tílias</v>
      </c>
      <c r="C4610" s="8" t="str">
        <f t="shared" si="214"/>
        <v>421850</v>
      </c>
      <c r="D4610" s="3">
        <v>80</v>
      </c>
      <c r="E4610" s="3">
        <v>67</v>
      </c>
      <c r="F4610" s="3">
        <v>37</v>
      </c>
      <c r="G4610" s="3">
        <v>0</v>
      </c>
      <c r="H4610" s="3">
        <v>111</v>
      </c>
      <c r="I4610" s="3">
        <v>66</v>
      </c>
      <c r="J4610" s="3">
        <v>51</v>
      </c>
      <c r="K4610" s="3">
        <v>137</v>
      </c>
      <c r="L4610" s="3">
        <v>115</v>
      </c>
      <c r="M4610" s="3">
        <v>161</v>
      </c>
      <c r="N4610" s="3">
        <v>0</v>
      </c>
      <c r="O4610" s="3">
        <v>0</v>
      </c>
      <c r="P4610">
        <v>1530</v>
      </c>
      <c r="Q4610" s="5" t="b">
        <f t="shared" si="215"/>
        <v>0</v>
      </c>
      <c r="R4610" s="5">
        <v>200</v>
      </c>
    </row>
    <row r="4611" spans="1:18">
      <c r="A4611" t="s">
        <v>4609</v>
      </c>
      <c r="B4611" s="1" t="str">
        <f t="shared" si="213"/>
        <v>Trombudo Central</v>
      </c>
      <c r="C4611" s="8" t="str">
        <f t="shared" si="214"/>
        <v>421860</v>
      </c>
      <c r="D4611" s="3">
        <v>67</v>
      </c>
      <c r="E4611" s="3">
        <v>94</v>
      </c>
      <c r="F4611" s="3">
        <v>0</v>
      </c>
      <c r="G4611" s="3">
        <v>0</v>
      </c>
      <c r="H4611" s="3">
        <v>0</v>
      </c>
      <c r="I4611" s="3">
        <v>0</v>
      </c>
      <c r="J4611" s="3">
        <v>33</v>
      </c>
      <c r="K4611" s="3">
        <v>32</v>
      </c>
      <c r="L4611" s="3">
        <v>37</v>
      </c>
      <c r="M4611" s="3">
        <v>35</v>
      </c>
      <c r="N4611" s="3">
        <v>31</v>
      </c>
      <c r="O4611" s="3">
        <v>0</v>
      </c>
      <c r="P4611">
        <v>329</v>
      </c>
      <c r="Q4611" s="5" t="b">
        <f t="shared" si="215"/>
        <v>0</v>
      </c>
      <c r="R4611" s="5">
        <v>200</v>
      </c>
    </row>
    <row r="4612" spans="1:18">
      <c r="A4612" t="s">
        <v>4610</v>
      </c>
      <c r="B4612" s="1" t="str">
        <f t="shared" ref="B4612:B4675" si="216">MID(A4612,8,100)</f>
        <v>Tubarão</v>
      </c>
      <c r="C4612" s="8" t="str">
        <f t="shared" ref="C4612:C4675" si="217">MID(A4612,1,6)</f>
        <v>421870</v>
      </c>
      <c r="D4612" s="3">
        <v>923</v>
      </c>
      <c r="E4612" s="3">
        <v>1044</v>
      </c>
      <c r="F4612" s="3">
        <v>1324</v>
      </c>
      <c r="G4612" s="3">
        <v>0</v>
      </c>
      <c r="H4612" s="3">
        <v>942</v>
      </c>
      <c r="I4612" s="3">
        <v>1061</v>
      </c>
      <c r="J4612" s="3">
        <v>1112</v>
      </c>
      <c r="K4612" s="3">
        <v>1102</v>
      </c>
      <c r="L4612" s="3">
        <v>835</v>
      </c>
      <c r="M4612" s="3">
        <v>1140</v>
      </c>
      <c r="N4612" s="3">
        <v>0</v>
      </c>
      <c r="O4612" s="3">
        <v>473</v>
      </c>
      <c r="P4612">
        <v>18605</v>
      </c>
      <c r="Q4612" s="5" t="b">
        <f t="shared" ref="Q4612:Q4675" si="218">IF(K4612+L4612+M4612=0,"SIM",IF(L4612+M4612+N4612=0,"SIM",IF(M4612+N4612+O4612=0,"SIM")))</f>
        <v>0</v>
      </c>
      <c r="R4612" s="5">
        <v>200</v>
      </c>
    </row>
    <row r="4613" spans="1:18">
      <c r="A4613" t="s">
        <v>4611</v>
      </c>
      <c r="B4613" s="1" t="str">
        <f t="shared" si="216"/>
        <v>Tunápolis</v>
      </c>
      <c r="C4613" s="8" t="str">
        <f t="shared" si="217"/>
        <v>421875</v>
      </c>
      <c r="D4613" s="3">
        <v>15</v>
      </c>
      <c r="E4613" s="3">
        <v>20</v>
      </c>
      <c r="F4613" s="3">
        <v>17</v>
      </c>
      <c r="G4613" s="3">
        <v>28</v>
      </c>
      <c r="H4613" s="3">
        <v>53</v>
      </c>
      <c r="I4613" s="3">
        <v>31</v>
      </c>
      <c r="J4613" s="3">
        <v>45</v>
      </c>
      <c r="K4613" s="3">
        <v>34</v>
      </c>
      <c r="L4613" s="3">
        <v>19</v>
      </c>
      <c r="M4613" s="3">
        <v>0</v>
      </c>
      <c r="N4613" s="3">
        <v>0</v>
      </c>
      <c r="O4613" s="3">
        <v>23</v>
      </c>
      <c r="P4613">
        <v>539</v>
      </c>
      <c r="Q4613" s="5" t="b">
        <f t="shared" si="218"/>
        <v>0</v>
      </c>
      <c r="R4613" s="5">
        <v>200</v>
      </c>
    </row>
    <row r="4614" spans="1:18">
      <c r="A4614" t="s">
        <v>4612</v>
      </c>
      <c r="B4614" s="1" t="str">
        <f t="shared" si="216"/>
        <v>Turvo</v>
      </c>
      <c r="C4614" s="8" t="str">
        <f t="shared" si="217"/>
        <v>421880</v>
      </c>
      <c r="D4614" s="3">
        <v>115</v>
      </c>
      <c r="E4614" s="3">
        <v>115</v>
      </c>
      <c r="F4614" s="3">
        <v>115</v>
      </c>
      <c r="G4614" s="3">
        <v>115</v>
      </c>
      <c r="H4614" s="3">
        <v>115</v>
      </c>
      <c r="I4614" s="3">
        <v>115</v>
      </c>
      <c r="J4614" s="3">
        <v>115</v>
      </c>
      <c r="K4614" s="3">
        <v>115</v>
      </c>
      <c r="L4614" s="3">
        <v>115</v>
      </c>
      <c r="M4614" s="3">
        <v>115</v>
      </c>
      <c r="N4614" s="3">
        <v>115</v>
      </c>
      <c r="O4614" s="3">
        <v>115</v>
      </c>
      <c r="P4614">
        <v>2875</v>
      </c>
      <c r="Q4614" s="5" t="b">
        <f t="shared" si="218"/>
        <v>0</v>
      </c>
      <c r="R4614" s="5">
        <v>200</v>
      </c>
    </row>
    <row r="4615" spans="1:18">
      <c r="A4615" t="s">
        <v>4613</v>
      </c>
      <c r="B4615" s="1" t="str">
        <f t="shared" si="216"/>
        <v>União do Oeste</v>
      </c>
      <c r="C4615" s="8" t="str">
        <f t="shared" si="217"/>
        <v>421885</v>
      </c>
      <c r="D4615" s="3">
        <v>0</v>
      </c>
      <c r="E4615" s="3">
        <v>0</v>
      </c>
      <c r="F4615" s="3">
        <v>86</v>
      </c>
      <c r="G4615" s="3">
        <v>45</v>
      </c>
      <c r="H4615" s="3">
        <v>50</v>
      </c>
      <c r="I4615" s="3">
        <v>45</v>
      </c>
      <c r="J4615" s="3">
        <v>45</v>
      </c>
      <c r="K4615" s="3">
        <v>51</v>
      </c>
      <c r="L4615" s="3">
        <v>50</v>
      </c>
      <c r="M4615" s="3">
        <v>51</v>
      </c>
      <c r="N4615" s="3">
        <v>50</v>
      </c>
      <c r="O4615" s="3">
        <v>44</v>
      </c>
      <c r="P4615">
        <v>661</v>
      </c>
      <c r="Q4615" s="5" t="b">
        <f t="shared" si="218"/>
        <v>0</v>
      </c>
      <c r="R4615" s="5">
        <v>200</v>
      </c>
    </row>
    <row r="4616" spans="1:18">
      <c r="A4616" t="s">
        <v>4614</v>
      </c>
      <c r="B4616" s="1" t="str">
        <f t="shared" si="216"/>
        <v>Urubici</v>
      </c>
      <c r="C4616" s="8" t="str">
        <f t="shared" si="217"/>
        <v>421890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90</v>
      </c>
      <c r="K4616" s="3">
        <v>245</v>
      </c>
      <c r="L4616" s="3">
        <v>0</v>
      </c>
      <c r="M4616" s="3">
        <v>89</v>
      </c>
      <c r="N4616" s="3">
        <v>105</v>
      </c>
      <c r="O4616" s="3">
        <v>53</v>
      </c>
      <c r="P4616">
        <v>582</v>
      </c>
      <c r="Q4616" s="5" t="b">
        <f t="shared" si="218"/>
        <v>0</v>
      </c>
      <c r="R4616" s="5">
        <v>200</v>
      </c>
    </row>
    <row r="4617" spans="1:18">
      <c r="A4617" t="s">
        <v>4615</v>
      </c>
      <c r="B4617" s="1" t="str">
        <f t="shared" si="216"/>
        <v>Urupema</v>
      </c>
      <c r="C4617" s="8" t="str">
        <f t="shared" si="217"/>
        <v>421895</v>
      </c>
      <c r="D4617" s="3">
        <v>0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>
        <v>399</v>
      </c>
      <c r="Q4617" s="5" t="str">
        <f t="shared" si="218"/>
        <v>SIM</v>
      </c>
      <c r="R4617" s="5">
        <v>100</v>
      </c>
    </row>
    <row r="4618" spans="1:18">
      <c r="A4618" t="s">
        <v>4616</v>
      </c>
      <c r="B4618" s="1" t="str">
        <f t="shared" si="216"/>
        <v>Urussanga</v>
      </c>
      <c r="C4618" s="8" t="str">
        <f t="shared" si="217"/>
        <v>421900</v>
      </c>
      <c r="D4618" s="3">
        <v>142</v>
      </c>
      <c r="E4618" s="3">
        <v>177</v>
      </c>
      <c r="F4618" s="3">
        <v>235</v>
      </c>
      <c r="G4618" s="3">
        <v>247</v>
      </c>
      <c r="H4618" s="3">
        <v>216</v>
      </c>
      <c r="I4618" s="3">
        <v>218</v>
      </c>
      <c r="J4618" s="3">
        <v>202</v>
      </c>
      <c r="K4618" s="3">
        <v>216</v>
      </c>
      <c r="L4618" s="3">
        <v>224</v>
      </c>
      <c r="M4618" s="3">
        <v>213</v>
      </c>
      <c r="N4618" s="3">
        <v>275</v>
      </c>
      <c r="O4618" s="3">
        <v>397</v>
      </c>
      <c r="P4618">
        <v>6524</v>
      </c>
      <c r="Q4618" s="5" t="b">
        <f t="shared" si="218"/>
        <v>0</v>
      </c>
      <c r="R4618" s="5">
        <v>200</v>
      </c>
    </row>
    <row r="4619" spans="1:18">
      <c r="A4619" t="s">
        <v>4617</v>
      </c>
      <c r="B4619" s="1" t="str">
        <f t="shared" si="216"/>
        <v>Vargeão</v>
      </c>
      <c r="C4619" s="8" t="str">
        <f t="shared" si="217"/>
        <v>421910</v>
      </c>
      <c r="D4619" s="3">
        <v>90</v>
      </c>
      <c r="E4619" s="3">
        <v>82</v>
      </c>
      <c r="F4619" s="3">
        <v>210</v>
      </c>
      <c r="G4619" s="3">
        <v>148</v>
      </c>
      <c r="H4619" s="3">
        <v>161</v>
      </c>
      <c r="I4619" s="3">
        <v>152</v>
      </c>
      <c r="J4619" s="3">
        <v>117</v>
      </c>
      <c r="K4619" s="3">
        <v>120</v>
      </c>
      <c r="L4619" s="3">
        <v>115</v>
      </c>
      <c r="M4619" s="3">
        <v>172</v>
      </c>
      <c r="N4619" s="3">
        <v>112</v>
      </c>
      <c r="O4619" s="3">
        <v>139</v>
      </c>
      <c r="P4619">
        <v>2774</v>
      </c>
      <c r="Q4619" s="5" t="b">
        <f t="shared" si="218"/>
        <v>0</v>
      </c>
      <c r="R4619" s="5">
        <v>200</v>
      </c>
    </row>
    <row r="4620" spans="1:18">
      <c r="A4620" t="s">
        <v>4618</v>
      </c>
      <c r="B4620" s="1" t="str">
        <f t="shared" si="216"/>
        <v>Vargem</v>
      </c>
      <c r="C4620" s="8" t="str">
        <f t="shared" si="217"/>
        <v>421915</v>
      </c>
      <c r="D4620" s="3">
        <v>9</v>
      </c>
      <c r="E4620" s="3">
        <v>14</v>
      </c>
      <c r="F4620" s="3">
        <v>7</v>
      </c>
      <c r="G4620" s="3">
        <v>13</v>
      </c>
      <c r="H4620" s="3">
        <v>7</v>
      </c>
      <c r="I4620" s="3">
        <v>9</v>
      </c>
      <c r="J4620" s="3">
        <v>13</v>
      </c>
      <c r="K4620" s="3">
        <v>9</v>
      </c>
      <c r="L4620" s="3">
        <v>11</v>
      </c>
      <c r="M4620" s="3">
        <v>0</v>
      </c>
      <c r="N4620" s="3">
        <v>0</v>
      </c>
      <c r="O4620" s="3">
        <v>0</v>
      </c>
      <c r="P4620">
        <v>210</v>
      </c>
      <c r="Q4620" s="5" t="str">
        <f t="shared" si="218"/>
        <v>SIM</v>
      </c>
      <c r="R4620" s="5">
        <v>100</v>
      </c>
    </row>
    <row r="4621" spans="1:18">
      <c r="A4621" t="s">
        <v>4619</v>
      </c>
      <c r="B4621" s="1" t="str">
        <f t="shared" si="216"/>
        <v>Vargem Bonita</v>
      </c>
      <c r="C4621" s="8" t="str">
        <f t="shared" si="217"/>
        <v>421917</v>
      </c>
      <c r="D4621" s="3">
        <v>757</v>
      </c>
      <c r="E4621" s="3">
        <v>110</v>
      </c>
      <c r="F4621" s="3">
        <v>164</v>
      </c>
      <c r="G4621" s="3">
        <v>186</v>
      </c>
      <c r="H4621" s="3">
        <v>105</v>
      </c>
      <c r="I4621" s="3">
        <v>358</v>
      </c>
      <c r="J4621" s="3">
        <v>106</v>
      </c>
      <c r="K4621" s="3">
        <v>96</v>
      </c>
      <c r="L4621" s="3">
        <v>57</v>
      </c>
      <c r="M4621" s="3">
        <v>160</v>
      </c>
      <c r="N4621" s="3">
        <v>29</v>
      </c>
      <c r="O4621" s="3">
        <v>57</v>
      </c>
      <c r="P4621">
        <v>2530</v>
      </c>
      <c r="Q4621" s="5" t="b">
        <f t="shared" si="218"/>
        <v>0</v>
      </c>
      <c r="R4621" s="5">
        <v>200</v>
      </c>
    </row>
    <row r="4622" spans="1:18">
      <c r="A4622" t="s">
        <v>4620</v>
      </c>
      <c r="B4622" s="1" t="str">
        <f t="shared" si="216"/>
        <v>Vidal Ramos</v>
      </c>
      <c r="C4622" s="8" t="str">
        <f t="shared" si="217"/>
        <v>421920</v>
      </c>
      <c r="D4622" s="3">
        <v>13</v>
      </c>
      <c r="E4622" s="3">
        <v>8</v>
      </c>
      <c r="F4622" s="3">
        <v>8</v>
      </c>
      <c r="G4622" s="3">
        <v>10</v>
      </c>
      <c r="H4622" s="3">
        <v>16</v>
      </c>
      <c r="I4622" s="3">
        <v>0</v>
      </c>
      <c r="J4622" s="3">
        <v>7</v>
      </c>
      <c r="K4622" s="3">
        <v>5</v>
      </c>
      <c r="L4622" s="3">
        <v>0</v>
      </c>
      <c r="M4622" s="3">
        <v>0</v>
      </c>
      <c r="N4622" s="3">
        <v>0</v>
      </c>
      <c r="O4622" s="3">
        <v>0</v>
      </c>
      <c r="P4622">
        <v>165</v>
      </c>
      <c r="Q4622" s="5" t="str">
        <f t="shared" si="218"/>
        <v>SIM</v>
      </c>
      <c r="R4622" s="5">
        <v>100</v>
      </c>
    </row>
    <row r="4623" spans="1:18">
      <c r="A4623" t="s">
        <v>4621</v>
      </c>
      <c r="B4623" s="1" t="str">
        <f t="shared" si="216"/>
        <v>Videira</v>
      </c>
      <c r="C4623" s="8" t="str">
        <f t="shared" si="217"/>
        <v>421930</v>
      </c>
      <c r="D4623" s="3">
        <v>288</v>
      </c>
      <c r="E4623" s="3">
        <v>366</v>
      </c>
      <c r="F4623" s="3">
        <v>352</v>
      </c>
      <c r="G4623" s="3">
        <v>398</v>
      </c>
      <c r="H4623" s="3">
        <v>415</v>
      </c>
      <c r="I4623" s="3">
        <v>500</v>
      </c>
      <c r="J4623" s="3">
        <v>355</v>
      </c>
      <c r="K4623" s="3">
        <v>270</v>
      </c>
      <c r="L4623" s="3">
        <v>177</v>
      </c>
      <c r="M4623" s="3">
        <v>104</v>
      </c>
      <c r="N4623" s="3">
        <v>237</v>
      </c>
      <c r="O4623" s="3">
        <v>58</v>
      </c>
      <c r="P4623">
        <v>6976</v>
      </c>
      <c r="Q4623" s="5" t="b">
        <f t="shared" si="218"/>
        <v>0</v>
      </c>
      <c r="R4623" s="5">
        <v>200</v>
      </c>
    </row>
    <row r="4624" spans="1:18">
      <c r="A4624" t="s">
        <v>4622</v>
      </c>
      <c r="B4624" s="1" t="str">
        <f t="shared" si="216"/>
        <v>Vitor Meireles</v>
      </c>
      <c r="C4624" s="8" t="str">
        <f t="shared" si="217"/>
        <v>421935</v>
      </c>
      <c r="D4624" s="3">
        <v>0</v>
      </c>
      <c r="E4624" s="3">
        <v>0</v>
      </c>
      <c r="F4624" s="3">
        <v>0</v>
      </c>
      <c r="G4624" s="3">
        <v>145</v>
      </c>
      <c r="H4624" s="3">
        <v>26</v>
      </c>
      <c r="I4624" s="3">
        <v>26</v>
      </c>
      <c r="J4624" s="3">
        <v>18</v>
      </c>
      <c r="K4624" s="3">
        <v>17</v>
      </c>
      <c r="L4624" s="3">
        <v>18</v>
      </c>
      <c r="M4624" s="3">
        <v>13</v>
      </c>
      <c r="N4624" s="3">
        <v>13</v>
      </c>
      <c r="O4624" s="3">
        <v>23</v>
      </c>
      <c r="P4624">
        <v>515</v>
      </c>
      <c r="Q4624" s="5" t="b">
        <f t="shared" si="218"/>
        <v>0</v>
      </c>
      <c r="R4624" s="5">
        <v>200</v>
      </c>
    </row>
    <row r="4625" spans="1:18">
      <c r="A4625" t="s">
        <v>4623</v>
      </c>
      <c r="B4625" s="1" t="str">
        <f t="shared" si="216"/>
        <v>Witmarsum</v>
      </c>
      <c r="C4625" s="8" t="str">
        <f t="shared" si="217"/>
        <v>421940</v>
      </c>
      <c r="D4625" s="3">
        <v>17</v>
      </c>
      <c r="E4625" s="3">
        <v>4</v>
      </c>
      <c r="F4625" s="3">
        <v>0</v>
      </c>
      <c r="G4625" s="3">
        <v>18</v>
      </c>
      <c r="H4625" s="3">
        <v>6</v>
      </c>
      <c r="I4625" s="3">
        <v>6</v>
      </c>
      <c r="J4625" s="3">
        <v>6</v>
      </c>
      <c r="K4625" s="3">
        <v>0</v>
      </c>
      <c r="L4625" s="3">
        <v>14</v>
      </c>
      <c r="M4625" s="3">
        <v>12</v>
      </c>
      <c r="N4625" s="3">
        <v>11</v>
      </c>
      <c r="O4625" s="3">
        <v>8</v>
      </c>
      <c r="P4625">
        <v>178</v>
      </c>
      <c r="Q4625" s="5" t="b">
        <f t="shared" si="218"/>
        <v>0</v>
      </c>
      <c r="R4625" s="5">
        <v>200</v>
      </c>
    </row>
    <row r="4626" spans="1:18">
      <c r="A4626" t="s">
        <v>4624</v>
      </c>
      <c r="B4626" s="1" t="str">
        <f t="shared" si="216"/>
        <v>Xanxerê</v>
      </c>
      <c r="C4626" s="8" t="str">
        <f t="shared" si="217"/>
        <v>421950</v>
      </c>
      <c r="D4626" s="3">
        <v>154</v>
      </c>
      <c r="E4626" s="3">
        <v>177</v>
      </c>
      <c r="F4626" s="3">
        <v>168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139</v>
      </c>
      <c r="P4626">
        <v>2617</v>
      </c>
      <c r="Q4626" s="5" t="str">
        <f t="shared" si="218"/>
        <v>SIM</v>
      </c>
      <c r="R4626" s="5">
        <v>100</v>
      </c>
    </row>
    <row r="4627" spans="1:18">
      <c r="A4627" t="s">
        <v>4625</v>
      </c>
      <c r="B4627" s="1" t="str">
        <f t="shared" si="216"/>
        <v>Xavantina</v>
      </c>
      <c r="C4627" s="8" t="str">
        <f t="shared" si="217"/>
        <v>421960</v>
      </c>
      <c r="D4627" s="3">
        <v>18</v>
      </c>
      <c r="E4627" s="3">
        <v>26</v>
      </c>
      <c r="F4627" s="3">
        <v>33</v>
      </c>
      <c r="G4627" s="3">
        <v>0</v>
      </c>
      <c r="H4627" s="3">
        <v>26</v>
      </c>
      <c r="I4627" s="3">
        <v>0</v>
      </c>
      <c r="J4627" s="3">
        <v>0</v>
      </c>
      <c r="K4627" s="3">
        <v>0</v>
      </c>
      <c r="L4627" s="3">
        <v>0</v>
      </c>
      <c r="M4627" s="3">
        <v>28</v>
      </c>
      <c r="N4627" s="3">
        <v>0</v>
      </c>
      <c r="O4627" s="3">
        <v>0</v>
      </c>
      <c r="P4627">
        <v>514</v>
      </c>
      <c r="Q4627" s="5" t="b">
        <f t="shared" si="218"/>
        <v>0</v>
      </c>
      <c r="R4627" s="5">
        <v>200</v>
      </c>
    </row>
    <row r="4628" spans="1:18">
      <c r="A4628" t="s">
        <v>4626</v>
      </c>
      <c r="B4628" s="1" t="str">
        <f t="shared" si="216"/>
        <v>Xaxim</v>
      </c>
      <c r="C4628" s="8" t="str">
        <f t="shared" si="217"/>
        <v>421970</v>
      </c>
      <c r="D4628" s="3">
        <v>1163</v>
      </c>
      <c r="E4628" s="3">
        <v>1163</v>
      </c>
      <c r="F4628" s="3">
        <v>1163</v>
      </c>
      <c r="G4628" s="3">
        <v>1163</v>
      </c>
      <c r="H4628" s="3">
        <v>1163</v>
      </c>
      <c r="I4628" s="3">
        <v>1163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>
        <v>19975</v>
      </c>
      <c r="Q4628" s="5" t="str">
        <f t="shared" si="218"/>
        <v>SIM</v>
      </c>
      <c r="R4628" s="5">
        <v>100</v>
      </c>
    </row>
    <row r="4629" spans="1:18">
      <c r="A4629" t="s">
        <v>4627</v>
      </c>
      <c r="B4629" s="1" t="str">
        <f t="shared" si="216"/>
        <v>Zortéa</v>
      </c>
      <c r="C4629" s="8" t="str">
        <f t="shared" si="217"/>
        <v>421985</v>
      </c>
      <c r="D4629" s="3">
        <v>0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16</v>
      </c>
      <c r="O4629" s="3">
        <v>15</v>
      </c>
      <c r="P4629">
        <v>31</v>
      </c>
      <c r="Q4629" s="5" t="str">
        <f t="shared" si="218"/>
        <v>SIM</v>
      </c>
      <c r="R4629" s="5">
        <v>100</v>
      </c>
    </row>
    <row r="4630" spans="1:18">
      <c r="A4630" t="s">
        <v>4628</v>
      </c>
      <c r="B4630" s="1" t="str">
        <f t="shared" si="216"/>
        <v>Santa Catarina - GestÆo estadual</v>
      </c>
      <c r="C4630" s="8" t="str">
        <f t="shared" si="217"/>
        <v>420000</v>
      </c>
      <c r="D4630" s="3">
        <v>131</v>
      </c>
      <c r="E4630" s="3">
        <v>240</v>
      </c>
      <c r="F4630" s="3">
        <v>299</v>
      </c>
      <c r="G4630" s="3">
        <v>199</v>
      </c>
      <c r="H4630" s="3">
        <v>49</v>
      </c>
      <c r="I4630" s="3">
        <v>21</v>
      </c>
      <c r="J4630" s="3">
        <v>338</v>
      </c>
      <c r="K4630" s="3">
        <v>64</v>
      </c>
      <c r="L4630" s="3">
        <v>286</v>
      </c>
      <c r="M4630" s="3">
        <v>184</v>
      </c>
      <c r="N4630" s="3">
        <v>207</v>
      </c>
      <c r="O4630" s="3">
        <v>0</v>
      </c>
      <c r="P4630">
        <v>5557</v>
      </c>
      <c r="Q4630" s="5" t="b">
        <f t="shared" si="218"/>
        <v>0</v>
      </c>
      <c r="R4630" s="5">
        <v>200</v>
      </c>
    </row>
    <row r="4631" spans="1:18">
      <c r="A4631" t="s">
        <v>4629</v>
      </c>
      <c r="B4631" s="1" t="str">
        <f t="shared" si="216"/>
        <v>Aceguá</v>
      </c>
      <c r="C4631" s="8" t="str">
        <f t="shared" si="217"/>
        <v>430003</v>
      </c>
      <c r="D4631" s="3">
        <v>0</v>
      </c>
      <c r="E4631" s="3">
        <v>0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>
        <v>0</v>
      </c>
      <c r="Q4631" s="5" t="str">
        <f t="shared" si="218"/>
        <v>SIM</v>
      </c>
      <c r="R4631" s="5">
        <v>100</v>
      </c>
    </row>
    <row r="4632" spans="1:18">
      <c r="A4632" t="s">
        <v>4630</v>
      </c>
      <c r="B4632" s="1" t="str">
        <f t="shared" si="216"/>
        <v>Água Santa</v>
      </c>
      <c r="C4632" s="8" t="str">
        <f t="shared" si="217"/>
        <v>430005</v>
      </c>
      <c r="D4632" s="3">
        <v>16</v>
      </c>
      <c r="E4632" s="3">
        <v>50</v>
      </c>
      <c r="F4632" s="3">
        <v>78</v>
      </c>
      <c r="G4632" s="3">
        <v>58</v>
      </c>
      <c r="H4632" s="3">
        <v>49</v>
      </c>
      <c r="I4632" s="3">
        <v>64</v>
      </c>
      <c r="J4632" s="3">
        <v>56</v>
      </c>
      <c r="K4632" s="3">
        <v>46</v>
      </c>
      <c r="L4632" s="3">
        <v>33</v>
      </c>
      <c r="M4632" s="3">
        <v>31</v>
      </c>
      <c r="N4632" s="3">
        <v>27</v>
      </c>
      <c r="O4632" s="3">
        <v>90</v>
      </c>
      <c r="P4632">
        <v>1185</v>
      </c>
      <c r="Q4632" s="5" t="b">
        <f t="shared" si="218"/>
        <v>0</v>
      </c>
      <c r="R4632" s="5">
        <v>200</v>
      </c>
    </row>
    <row r="4633" spans="1:18">
      <c r="A4633" t="s">
        <v>4631</v>
      </c>
      <c r="B4633" s="1" t="str">
        <f t="shared" si="216"/>
        <v>Agudo</v>
      </c>
      <c r="C4633" s="8" t="str">
        <f t="shared" si="217"/>
        <v>430010</v>
      </c>
      <c r="D4633" s="3">
        <v>31</v>
      </c>
      <c r="E4633" s="3">
        <v>0</v>
      </c>
      <c r="F4633" s="3">
        <v>0</v>
      </c>
      <c r="G4633" s="3">
        <v>0</v>
      </c>
      <c r="H4633" s="3">
        <v>0</v>
      </c>
      <c r="I4633" s="3">
        <v>2</v>
      </c>
      <c r="J4633" s="3">
        <v>1</v>
      </c>
      <c r="K4633" s="3">
        <v>6</v>
      </c>
      <c r="L4633" s="3">
        <v>0</v>
      </c>
      <c r="M4633" s="3">
        <v>0</v>
      </c>
      <c r="N4633" s="3">
        <v>3</v>
      </c>
      <c r="O4633" s="3">
        <v>9</v>
      </c>
      <c r="P4633">
        <v>116</v>
      </c>
      <c r="Q4633" s="5" t="b">
        <f t="shared" si="218"/>
        <v>0</v>
      </c>
      <c r="R4633" s="5">
        <v>200</v>
      </c>
    </row>
    <row r="4634" spans="1:18">
      <c r="A4634" t="s">
        <v>4632</v>
      </c>
      <c r="B4634" s="1" t="str">
        <f t="shared" si="216"/>
        <v>Ajuricaba</v>
      </c>
      <c r="C4634" s="8" t="str">
        <f t="shared" si="217"/>
        <v>430020</v>
      </c>
      <c r="D4634" s="3">
        <v>0</v>
      </c>
      <c r="E4634" s="3">
        <v>0</v>
      </c>
      <c r="F4634" s="3">
        <v>0</v>
      </c>
      <c r="G4634" s="3">
        <v>0</v>
      </c>
      <c r="H4634" s="3">
        <v>10</v>
      </c>
      <c r="I4634" s="3">
        <v>20</v>
      </c>
      <c r="J4634" s="3">
        <v>18</v>
      </c>
      <c r="K4634" s="3">
        <v>10</v>
      </c>
      <c r="L4634" s="3">
        <v>0</v>
      </c>
      <c r="M4634" s="3">
        <v>3</v>
      </c>
      <c r="N4634" s="3">
        <v>9</v>
      </c>
      <c r="O4634" s="3">
        <v>3</v>
      </c>
      <c r="P4634">
        <v>73</v>
      </c>
      <c r="Q4634" s="5" t="b">
        <f t="shared" si="218"/>
        <v>0</v>
      </c>
      <c r="R4634" s="5">
        <v>200</v>
      </c>
    </row>
    <row r="4635" spans="1:18">
      <c r="A4635" t="s">
        <v>4633</v>
      </c>
      <c r="B4635" s="1" t="str">
        <f t="shared" si="216"/>
        <v>Alecrim</v>
      </c>
      <c r="C4635" s="8" t="str">
        <f t="shared" si="217"/>
        <v>430030</v>
      </c>
      <c r="D4635" s="3">
        <v>4</v>
      </c>
      <c r="E4635" s="3">
        <v>5</v>
      </c>
      <c r="F4635" s="3">
        <v>0</v>
      </c>
      <c r="G4635" s="3">
        <v>0</v>
      </c>
      <c r="H4635" s="3">
        <v>0</v>
      </c>
      <c r="I4635" s="3">
        <v>5</v>
      </c>
      <c r="J4635" s="3">
        <v>6</v>
      </c>
      <c r="K4635" s="3">
        <v>4</v>
      </c>
      <c r="L4635" s="3">
        <v>5</v>
      </c>
      <c r="M4635" s="3">
        <v>0</v>
      </c>
      <c r="N4635" s="3">
        <v>6</v>
      </c>
      <c r="O4635" s="3">
        <v>0</v>
      </c>
      <c r="P4635">
        <v>101</v>
      </c>
      <c r="Q4635" s="5" t="b">
        <f t="shared" si="218"/>
        <v>0</v>
      </c>
      <c r="R4635" s="5">
        <v>200</v>
      </c>
    </row>
    <row r="4636" spans="1:18">
      <c r="A4636" t="s">
        <v>4634</v>
      </c>
      <c r="B4636" s="1" t="str">
        <f t="shared" si="216"/>
        <v>Alegrete</v>
      </c>
      <c r="C4636" s="8" t="str">
        <f t="shared" si="217"/>
        <v>430040</v>
      </c>
      <c r="D4636" s="3">
        <v>352</v>
      </c>
      <c r="E4636" s="3">
        <v>164</v>
      </c>
      <c r="F4636" s="3">
        <v>423</v>
      </c>
      <c r="G4636" s="3">
        <v>2015</v>
      </c>
      <c r="H4636" s="3">
        <v>1186</v>
      </c>
      <c r="I4636" s="3">
        <v>0</v>
      </c>
      <c r="J4636" s="3">
        <v>665</v>
      </c>
      <c r="K4636" s="3">
        <v>585</v>
      </c>
      <c r="L4636" s="3">
        <v>1066</v>
      </c>
      <c r="M4636" s="3">
        <v>1120</v>
      </c>
      <c r="N4636" s="3">
        <v>356</v>
      </c>
      <c r="O4636" s="3">
        <v>0</v>
      </c>
      <c r="P4636">
        <v>13516</v>
      </c>
      <c r="Q4636" s="5" t="b">
        <f t="shared" si="218"/>
        <v>0</v>
      </c>
      <c r="R4636" s="5">
        <v>200</v>
      </c>
    </row>
    <row r="4637" spans="1:18">
      <c r="A4637" t="s">
        <v>4635</v>
      </c>
      <c r="B4637" s="1" t="str">
        <f t="shared" si="216"/>
        <v>Alegria</v>
      </c>
      <c r="C4637" s="8" t="str">
        <f t="shared" si="217"/>
        <v>430045</v>
      </c>
      <c r="D4637" s="3">
        <v>0</v>
      </c>
      <c r="E4637" s="3">
        <v>0</v>
      </c>
      <c r="F4637" s="3">
        <v>9</v>
      </c>
      <c r="G4637" s="3">
        <v>14</v>
      </c>
      <c r="H4637" s="3">
        <v>6</v>
      </c>
      <c r="I4637" s="3">
        <v>5</v>
      </c>
      <c r="J4637" s="3">
        <v>5</v>
      </c>
      <c r="K4637" s="3">
        <v>11</v>
      </c>
      <c r="L4637" s="3">
        <v>12</v>
      </c>
      <c r="M4637" s="3">
        <v>16</v>
      </c>
      <c r="N4637" s="3">
        <v>9</v>
      </c>
      <c r="O4637" s="3">
        <v>0</v>
      </c>
      <c r="P4637">
        <v>87</v>
      </c>
      <c r="Q4637" s="5" t="b">
        <f t="shared" si="218"/>
        <v>0</v>
      </c>
      <c r="R4637" s="5">
        <v>200</v>
      </c>
    </row>
    <row r="4638" spans="1:18">
      <c r="A4638" t="s">
        <v>4636</v>
      </c>
      <c r="B4638" s="1" t="str">
        <f t="shared" si="216"/>
        <v>Almirante Tamandaré do Sul</v>
      </c>
      <c r="C4638" s="8" t="str">
        <f t="shared" si="217"/>
        <v>430047</v>
      </c>
      <c r="D4638" s="3">
        <v>1</v>
      </c>
      <c r="E4638" s="3">
        <v>5</v>
      </c>
      <c r="F4638" s="3">
        <v>1</v>
      </c>
      <c r="G4638" s="3">
        <v>2</v>
      </c>
      <c r="H4638" s="3">
        <v>3</v>
      </c>
      <c r="I4638" s="3">
        <v>0</v>
      </c>
      <c r="J4638" s="3">
        <v>4</v>
      </c>
      <c r="K4638" s="3">
        <v>1</v>
      </c>
      <c r="L4638" s="3">
        <v>4</v>
      </c>
      <c r="M4638" s="3">
        <v>2</v>
      </c>
      <c r="N4638" s="3">
        <v>3</v>
      </c>
      <c r="O4638" s="3">
        <v>3</v>
      </c>
      <c r="P4638">
        <v>56</v>
      </c>
      <c r="Q4638" s="5" t="b">
        <f t="shared" si="218"/>
        <v>0</v>
      </c>
      <c r="R4638" s="5">
        <v>200</v>
      </c>
    </row>
    <row r="4639" spans="1:18">
      <c r="A4639" t="s">
        <v>4637</v>
      </c>
      <c r="B4639" s="1" t="str">
        <f t="shared" si="216"/>
        <v>Alpestre</v>
      </c>
      <c r="C4639" s="8" t="str">
        <f t="shared" si="217"/>
        <v>430050</v>
      </c>
      <c r="D4639" s="3">
        <v>25</v>
      </c>
      <c r="E4639" s="3">
        <v>6</v>
      </c>
      <c r="F4639" s="3">
        <v>85</v>
      </c>
      <c r="G4639" s="3">
        <v>41</v>
      </c>
      <c r="H4639" s="3">
        <v>34</v>
      </c>
      <c r="I4639" s="3">
        <v>18</v>
      </c>
      <c r="J4639" s="3">
        <v>26</v>
      </c>
      <c r="K4639" s="3">
        <v>26</v>
      </c>
      <c r="L4639" s="3">
        <v>26</v>
      </c>
      <c r="M4639" s="3">
        <v>58</v>
      </c>
      <c r="N4639" s="3">
        <v>26</v>
      </c>
      <c r="O4639" s="3">
        <v>5</v>
      </c>
      <c r="P4639">
        <v>802</v>
      </c>
      <c r="Q4639" s="5" t="b">
        <f t="shared" si="218"/>
        <v>0</v>
      </c>
      <c r="R4639" s="5">
        <v>200</v>
      </c>
    </row>
    <row r="4640" spans="1:18">
      <c r="A4640" t="s">
        <v>4638</v>
      </c>
      <c r="B4640" s="1" t="str">
        <f t="shared" si="216"/>
        <v>Alto Alegre</v>
      </c>
      <c r="C4640" s="8" t="str">
        <f t="shared" si="217"/>
        <v>430055</v>
      </c>
      <c r="D4640" s="3">
        <v>22</v>
      </c>
      <c r="E4640" s="3">
        <v>25</v>
      </c>
      <c r="F4640" s="3">
        <v>51</v>
      </c>
      <c r="G4640" s="3">
        <v>31</v>
      </c>
      <c r="H4640" s="3">
        <v>35</v>
      </c>
      <c r="I4640" s="3">
        <v>40</v>
      </c>
      <c r="J4640" s="3">
        <v>33</v>
      </c>
      <c r="K4640" s="3">
        <v>38</v>
      </c>
      <c r="L4640" s="3">
        <v>40</v>
      </c>
      <c r="M4640" s="3">
        <v>51</v>
      </c>
      <c r="N4640" s="3">
        <v>35</v>
      </c>
      <c r="O4640" s="3">
        <v>28</v>
      </c>
      <c r="P4640">
        <v>744</v>
      </c>
      <c r="Q4640" s="5" t="b">
        <f t="shared" si="218"/>
        <v>0</v>
      </c>
      <c r="R4640" s="5">
        <v>200</v>
      </c>
    </row>
    <row r="4641" spans="1:18">
      <c r="A4641" t="s">
        <v>4639</v>
      </c>
      <c r="B4641" s="1" t="str">
        <f t="shared" si="216"/>
        <v>Alto Feliz</v>
      </c>
      <c r="C4641" s="8" t="str">
        <f t="shared" si="217"/>
        <v>430057</v>
      </c>
      <c r="D4641" s="3">
        <v>15</v>
      </c>
      <c r="E4641" s="3">
        <v>10</v>
      </c>
      <c r="F4641" s="3">
        <v>8</v>
      </c>
      <c r="G4641" s="3">
        <v>6</v>
      </c>
      <c r="H4641" s="3">
        <v>10</v>
      </c>
      <c r="I4641" s="3">
        <v>10</v>
      </c>
      <c r="J4641" s="3">
        <v>0</v>
      </c>
      <c r="K4641" s="3">
        <v>10</v>
      </c>
      <c r="L4641" s="3">
        <v>16</v>
      </c>
      <c r="M4641" s="3">
        <v>12</v>
      </c>
      <c r="N4641" s="3">
        <v>0</v>
      </c>
      <c r="O4641" s="3">
        <v>0</v>
      </c>
      <c r="P4641">
        <v>155</v>
      </c>
      <c r="Q4641" s="5" t="b">
        <f t="shared" si="218"/>
        <v>0</v>
      </c>
      <c r="R4641" s="5">
        <v>200</v>
      </c>
    </row>
    <row r="4642" spans="1:18">
      <c r="A4642" t="s">
        <v>4640</v>
      </c>
      <c r="B4642" s="1" t="str">
        <f t="shared" si="216"/>
        <v>Alvorada</v>
      </c>
      <c r="C4642" s="8" t="str">
        <f t="shared" si="217"/>
        <v>430060</v>
      </c>
      <c r="D4642" s="3">
        <v>187</v>
      </c>
      <c r="E4642" s="3">
        <v>289</v>
      </c>
      <c r="F4642" s="3">
        <v>614</v>
      </c>
      <c r="G4642" s="3">
        <v>361</v>
      </c>
      <c r="H4642" s="3">
        <v>283</v>
      </c>
      <c r="I4642" s="3">
        <v>304</v>
      </c>
      <c r="J4642" s="3">
        <v>180</v>
      </c>
      <c r="K4642" s="3">
        <v>319</v>
      </c>
      <c r="L4642" s="3">
        <v>292</v>
      </c>
      <c r="M4642" s="3">
        <v>377</v>
      </c>
      <c r="N4642" s="3">
        <v>189</v>
      </c>
      <c r="O4642" s="3">
        <v>337</v>
      </c>
      <c r="P4642">
        <v>8526</v>
      </c>
      <c r="Q4642" s="5" t="b">
        <f t="shared" si="218"/>
        <v>0</v>
      </c>
      <c r="R4642" s="5">
        <v>200</v>
      </c>
    </row>
    <row r="4643" spans="1:18">
      <c r="A4643" t="s">
        <v>4641</v>
      </c>
      <c r="B4643" s="1" t="str">
        <f t="shared" si="216"/>
        <v>Amaral Ferrador</v>
      </c>
      <c r="C4643" s="8" t="str">
        <f t="shared" si="217"/>
        <v>430063</v>
      </c>
      <c r="D4643" s="3">
        <v>9</v>
      </c>
      <c r="E4643" s="3">
        <v>11</v>
      </c>
      <c r="F4643" s="3">
        <v>64</v>
      </c>
      <c r="G4643" s="3">
        <v>21</v>
      </c>
      <c r="H4643" s="3">
        <v>22</v>
      </c>
      <c r="I4643" s="3">
        <v>8</v>
      </c>
      <c r="J4643" s="3">
        <v>8</v>
      </c>
      <c r="K4643" s="3">
        <v>0</v>
      </c>
      <c r="L4643" s="3">
        <v>5</v>
      </c>
      <c r="M4643" s="3">
        <v>0</v>
      </c>
      <c r="N4643" s="3">
        <v>3</v>
      </c>
      <c r="O4643" s="3">
        <v>3</v>
      </c>
      <c r="P4643">
        <v>438</v>
      </c>
      <c r="Q4643" s="5" t="b">
        <f t="shared" si="218"/>
        <v>0</v>
      </c>
      <c r="R4643" s="5">
        <v>200</v>
      </c>
    </row>
    <row r="4644" spans="1:18">
      <c r="A4644" t="s">
        <v>4642</v>
      </c>
      <c r="B4644" s="1" t="str">
        <f t="shared" si="216"/>
        <v>Ametista do Sul</v>
      </c>
      <c r="C4644" s="8" t="str">
        <f t="shared" si="217"/>
        <v>430064</v>
      </c>
      <c r="D4644" s="3">
        <v>14</v>
      </c>
      <c r="E4644" s="3">
        <v>0</v>
      </c>
      <c r="F4644" s="3">
        <v>20</v>
      </c>
      <c r="G4644" s="3">
        <v>6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10</v>
      </c>
      <c r="N4644" s="3">
        <v>7</v>
      </c>
      <c r="O4644" s="3">
        <v>11</v>
      </c>
      <c r="P4644">
        <v>330</v>
      </c>
      <c r="Q4644" s="5" t="b">
        <f t="shared" si="218"/>
        <v>0</v>
      </c>
      <c r="R4644" s="5">
        <v>200</v>
      </c>
    </row>
    <row r="4645" spans="1:18">
      <c r="A4645" t="s">
        <v>4643</v>
      </c>
      <c r="B4645" s="1" t="str">
        <f t="shared" si="216"/>
        <v>André da Rocha</v>
      </c>
      <c r="C4645" s="8" t="str">
        <f t="shared" si="217"/>
        <v>430066</v>
      </c>
      <c r="D4645" s="3">
        <v>0</v>
      </c>
      <c r="E4645" s="3">
        <v>0</v>
      </c>
      <c r="F4645" s="3">
        <v>0</v>
      </c>
      <c r="G4645" s="3">
        <v>21</v>
      </c>
      <c r="H4645" s="3">
        <v>14</v>
      </c>
      <c r="I4645" s="3">
        <v>17</v>
      </c>
      <c r="J4645" s="3">
        <v>19</v>
      </c>
      <c r="K4645" s="3">
        <v>17</v>
      </c>
      <c r="L4645" s="3">
        <v>14</v>
      </c>
      <c r="M4645" s="3">
        <v>21</v>
      </c>
      <c r="N4645" s="3">
        <v>14</v>
      </c>
      <c r="O4645" s="3">
        <v>0</v>
      </c>
      <c r="P4645">
        <v>276</v>
      </c>
      <c r="Q4645" s="5" t="b">
        <f t="shared" si="218"/>
        <v>0</v>
      </c>
      <c r="R4645" s="5">
        <v>200</v>
      </c>
    </row>
    <row r="4646" spans="1:18">
      <c r="A4646" t="s">
        <v>4644</v>
      </c>
      <c r="B4646" s="1" t="str">
        <f t="shared" si="216"/>
        <v>Anta Gorda</v>
      </c>
      <c r="C4646" s="8" t="str">
        <f t="shared" si="217"/>
        <v>430070</v>
      </c>
      <c r="D4646" s="3">
        <v>0</v>
      </c>
      <c r="E4646" s="3">
        <v>0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>
        <v>0</v>
      </c>
      <c r="Q4646" s="5" t="str">
        <f t="shared" si="218"/>
        <v>SIM</v>
      </c>
      <c r="R4646" s="5">
        <v>100</v>
      </c>
    </row>
    <row r="4647" spans="1:18">
      <c r="A4647" t="s">
        <v>4645</v>
      </c>
      <c r="B4647" s="1" t="str">
        <f t="shared" si="216"/>
        <v>Antônio Prado</v>
      </c>
      <c r="C4647" s="8" t="str">
        <f t="shared" si="217"/>
        <v>430080</v>
      </c>
      <c r="D4647" s="3">
        <v>69</v>
      </c>
      <c r="E4647" s="3">
        <v>100</v>
      </c>
      <c r="F4647" s="3">
        <v>111</v>
      </c>
      <c r="G4647" s="3">
        <v>102</v>
      </c>
      <c r="H4647" s="3">
        <v>91</v>
      </c>
      <c r="I4647" s="3">
        <v>80</v>
      </c>
      <c r="J4647" s="3">
        <v>90</v>
      </c>
      <c r="K4647" s="3">
        <v>77</v>
      </c>
      <c r="L4647" s="3">
        <v>140</v>
      </c>
      <c r="M4647" s="3">
        <v>142</v>
      </c>
      <c r="N4647" s="3">
        <v>115</v>
      </c>
      <c r="O4647" s="3">
        <v>87</v>
      </c>
      <c r="P4647">
        <v>2190</v>
      </c>
      <c r="Q4647" s="5" t="b">
        <f t="shared" si="218"/>
        <v>0</v>
      </c>
      <c r="R4647" s="5">
        <v>200</v>
      </c>
    </row>
    <row r="4648" spans="1:18">
      <c r="A4648" t="s">
        <v>4646</v>
      </c>
      <c r="B4648" s="1" t="str">
        <f t="shared" si="216"/>
        <v>Arambaré</v>
      </c>
      <c r="C4648" s="8" t="str">
        <f t="shared" si="217"/>
        <v>430085</v>
      </c>
      <c r="D4648" s="3">
        <v>0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>
        <v>0</v>
      </c>
      <c r="Q4648" s="5" t="str">
        <f t="shared" si="218"/>
        <v>SIM</v>
      </c>
      <c r="R4648" s="5">
        <v>100</v>
      </c>
    </row>
    <row r="4649" spans="1:18">
      <c r="A4649" t="s">
        <v>4647</v>
      </c>
      <c r="B4649" s="1" t="str">
        <f t="shared" si="216"/>
        <v>Araricá</v>
      </c>
      <c r="C4649" s="8" t="str">
        <f t="shared" si="217"/>
        <v>430087</v>
      </c>
      <c r="D4649" s="3">
        <v>19</v>
      </c>
      <c r="E4649" s="3">
        <v>94</v>
      </c>
      <c r="F4649" s="3">
        <v>17</v>
      </c>
      <c r="G4649" s="3">
        <v>9</v>
      </c>
      <c r="H4649" s="3">
        <v>59</v>
      </c>
      <c r="I4649" s="3">
        <v>0</v>
      </c>
      <c r="J4649" s="3">
        <v>38</v>
      </c>
      <c r="K4649" s="3">
        <v>0</v>
      </c>
      <c r="L4649" s="3">
        <v>0</v>
      </c>
      <c r="M4649" s="3">
        <v>0</v>
      </c>
      <c r="N4649" s="3">
        <v>0</v>
      </c>
      <c r="O4649" s="3">
        <v>11</v>
      </c>
      <c r="P4649">
        <v>2749</v>
      </c>
      <c r="Q4649" s="5" t="str">
        <f t="shared" si="218"/>
        <v>SIM</v>
      </c>
      <c r="R4649" s="5">
        <v>100</v>
      </c>
    </row>
    <row r="4650" spans="1:18">
      <c r="A4650" t="s">
        <v>4648</v>
      </c>
      <c r="B4650" s="1" t="str">
        <f t="shared" si="216"/>
        <v>Aratiba</v>
      </c>
      <c r="C4650" s="8" t="str">
        <f t="shared" si="217"/>
        <v>430090</v>
      </c>
      <c r="D4650" s="3">
        <v>0</v>
      </c>
      <c r="E4650" s="3">
        <v>0</v>
      </c>
      <c r="F4650" s="3">
        <v>0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>
        <v>0</v>
      </c>
      <c r="Q4650" s="5" t="str">
        <f t="shared" si="218"/>
        <v>SIM</v>
      </c>
      <c r="R4650" s="5">
        <v>100</v>
      </c>
    </row>
    <row r="4651" spans="1:18">
      <c r="A4651" t="s">
        <v>4649</v>
      </c>
      <c r="B4651" s="1" t="str">
        <f t="shared" si="216"/>
        <v>Arroio do Meio</v>
      </c>
      <c r="C4651" s="8" t="str">
        <f t="shared" si="217"/>
        <v>430100</v>
      </c>
      <c r="D4651" s="3">
        <v>99</v>
      </c>
      <c r="E4651" s="3">
        <v>154</v>
      </c>
      <c r="F4651" s="3">
        <v>65</v>
      </c>
      <c r="G4651" s="3">
        <v>84</v>
      </c>
      <c r="H4651" s="3">
        <v>26</v>
      </c>
      <c r="I4651" s="3">
        <v>29</v>
      </c>
      <c r="J4651" s="3">
        <v>41</v>
      </c>
      <c r="K4651" s="3">
        <v>19</v>
      </c>
      <c r="L4651" s="3">
        <v>30</v>
      </c>
      <c r="M4651" s="3">
        <v>30</v>
      </c>
      <c r="N4651" s="3">
        <v>8</v>
      </c>
      <c r="O4651" s="3">
        <v>0</v>
      </c>
      <c r="P4651">
        <v>1110</v>
      </c>
      <c r="Q4651" s="5" t="b">
        <f t="shared" si="218"/>
        <v>0</v>
      </c>
      <c r="R4651" s="5">
        <v>200</v>
      </c>
    </row>
    <row r="4652" spans="1:18">
      <c r="A4652" t="s">
        <v>4650</v>
      </c>
      <c r="B4652" s="1" t="str">
        <f t="shared" si="216"/>
        <v>Arroio do Padre</v>
      </c>
      <c r="C4652" s="8" t="str">
        <f t="shared" si="217"/>
        <v>430107</v>
      </c>
      <c r="D4652" s="3">
        <v>1</v>
      </c>
      <c r="E4652" s="3">
        <v>2</v>
      </c>
      <c r="F4652" s="3">
        <v>1</v>
      </c>
      <c r="G4652" s="3">
        <v>0</v>
      </c>
      <c r="H4652" s="3">
        <v>0</v>
      </c>
      <c r="I4652" s="3">
        <v>0</v>
      </c>
      <c r="J4652" s="3">
        <v>0</v>
      </c>
      <c r="K4652" s="3">
        <v>1</v>
      </c>
      <c r="L4652" s="3">
        <v>1</v>
      </c>
      <c r="M4652" s="3">
        <v>1</v>
      </c>
      <c r="N4652" s="3">
        <v>1</v>
      </c>
      <c r="O4652" s="3">
        <v>1</v>
      </c>
      <c r="P4652">
        <v>22</v>
      </c>
      <c r="Q4652" s="5" t="b">
        <f t="shared" si="218"/>
        <v>0</v>
      </c>
      <c r="R4652" s="5">
        <v>200</v>
      </c>
    </row>
    <row r="4653" spans="1:18">
      <c r="A4653" t="s">
        <v>4651</v>
      </c>
      <c r="B4653" s="1" t="str">
        <f t="shared" si="216"/>
        <v>Arroio do Sal</v>
      </c>
      <c r="C4653" s="8" t="str">
        <f t="shared" si="217"/>
        <v>430105</v>
      </c>
      <c r="D4653" s="3">
        <v>0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>
        <v>0</v>
      </c>
      <c r="Q4653" s="5" t="str">
        <f t="shared" si="218"/>
        <v>SIM</v>
      </c>
      <c r="R4653" s="5">
        <v>100</v>
      </c>
    </row>
    <row r="4654" spans="1:18">
      <c r="A4654" t="s">
        <v>4652</v>
      </c>
      <c r="B4654" s="1" t="str">
        <f t="shared" si="216"/>
        <v>Arroio do Tigre</v>
      </c>
      <c r="C4654" s="8" t="str">
        <f t="shared" si="217"/>
        <v>430120</v>
      </c>
      <c r="D4654" s="3">
        <v>0</v>
      </c>
      <c r="E4654" s="3">
        <v>0</v>
      </c>
      <c r="F4654" s="3">
        <v>21</v>
      </c>
      <c r="G4654" s="3">
        <v>39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>
        <v>60</v>
      </c>
      <c r="Q4654" s="5" t="str">
        <f t="shared" si="218"/>
        <v>SIM</v>
      </c>
      <c r="R4654" s="5">
        <v>100</v>
      </c>
    </row>
    <row r="4655" spans="1:18">
      <c r="A4655" t="s">
        <v>4653</v>
      </c>
      <c r="B4655" s="1" t="str">
        <f t="shared" si="216"/>
        <v>Arroio dos Ratos</v>
      </c>
      <c r="C4655" s="8" t="str">
        <f t="shared" si="217"/>
        <v>430110</v>
      </c>
      <c r="D4655" s="3">
        <v>0</v>
      </c>
      <c r="E4655" s="3">
        <v>165</v>
      </c>
      <c r="F4655" s="3">
        <v>83</v>
      </c>
      <c r="G4655" s="3">
        <v>47</v>
      </c>
      <c r="H4655" s="3">
        <v>16</v>
      </c>
      <c r="I4655" s="3">
        <v>14</v>
      </c>
      <c r="J4655" s="3">
        <v>29</v>
      </c>
      <c r="K4655" s="3">
        <v>45</v>
      </c>
      <c r="L4655" s="3">
        <v>48</v>
      </c>
      <c r="M4655" s="3">
        <v>32</v>
      </c>
      <c r="N4655" s="3">
        <v>0</v>
      </c>
      <c r="O4655" s="3">
        <v>0</v>
      </c>
      <c r="P4655">
        <v>479</v>
      </c>
      <c r="Q4655" s="5" t="b">
        <f t="shared" si="218"/>
        <v>0</v>
      </c>
      <c r="R4655" s="5">
        <v>200</v>
      </c>
    </row>
    <row r="4656" spans="1:18">
      <c r="A4656" t="s">
        <v>4654</v>
      </c>
      <c r="B4656" s="1" t="str">
        <f t="shared" si="216"/>
        <v>Arroio Grande</v>
      </c>
      <c r="C4656" s="8" t="str">
        <f t="shared" si="217"/>
        <v>430130</v>
      </c>
      <c r="D4656" s="3">
        <v>158</v>
      </c>
      <c r="E4656" s="3">
        <v>0</v>
      </c>
      <c r="F4656" s="3">
        <v>384</v>
      </c>
      <c r="G4656" s="3">
        <v>73</v>
      </c>
      <c r="H4656" s="3">
        <v>58</v>
      </c>
      <c r="I4656" s="3">
        <v>71</v>
      </c>
      <c r="J4656" s="3">
        <v>46</v>
      </c>
      <c r="K4656" s="3">
        <v>0</v>
      </c>
      <c r="L4656" s="3">
        <v>23</v>
      </c>
      <c r="M4656" s="3">
        <v>38</v>
      </c>
      <c r="N4656" s="3">
        <v>38</v>
      </c>
      <c r="O4656" s="3">
        <v>94</v>
      </c>
      <c r="P4656">
        <v>2289</v>
      </c>
      <c r="Q4656" s="5" t="b">
        <f t="shared" si="218"/>
        <v>0</v>
      </c>
      <c r="R4656" s="5">
        <v>200</v>
      </c>
    </row>
    <row r="4657" spans="1:18">
      <c r="A4657" t="s">
        <v>4655</v>
      </c>
      <c r="B4657" s="1" t="str">
        <f t="shared" si="216"/>
        <v>Arvorezinha</v>
      </c>
      <c r="C4657" s="8" t="str">
        <f t="shared" si="217"/>
        <v>430140</v>
      </c>
      <c r="D4657" s="3">
        <v>0</v>
      </c>
      <c r="E4657" s="3">
        <v>8</v>
      </c>
      <c r="F4657" s="3">
        <v>20</v>
      </c>
      <c r="G4657" s="3">
        <v>14</v>
      </c>
      <c r="H4657" s="3">
        <v>4</v>
      </c>
      <c r="I4657" s="3">
        <v>4</v>
      </c>
      <c r="J4657" s="3">
        <v>2</v>
      </c>
      <c r="K4657" s="3">
        <v>10</v>
      </c>
      <c r="L4657" s="3">
        <v>10</v>
      </c>
      <c r="M4657" s="3">
        <v>20</v>
      </c>
      <c r="N4657" s="3">
        <v>4</v>
      </c>
      <c r="O4657" s="3">
        <v>8</v>
      </c>
      <c r="P4657">
        <v>104</v>
      </c>
      <c r="Q4657" s="5" t="b">
        <f t="shared" si="218"/>
        <v>0</v>
      </c>
      <c r="R4657" s="5">
        <v>200</v>
      </c>
    </row>
    <row r="4658" spans="1:18">
      <c r="A4658" t="s">
        <v>4656</v>
      </c>
      <c r="B4658" s="1" t="str">
        <f t="shared" si="216"/>
        <v>Augusto Pestana</v>
      </c>
      <c r="C4658" s="8" t="str">
        <f t="shared" si="217"/>
        <v>430150</v>
      </c>
      <c r="D4658" s="3">
        <v>0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>
        <v>0</v>
      </c>
      <c r="Q4658" s="5" t="str">
        <f t="shared" si="218"/>
        <v>SIM</v>
      </c>
      <c r="R4658" s="5">
        <v>100</v>
      </c>
    </row>
    <row r="4659" spans="1:18">
      <c r="A4659" t="s">
        <v>4657</v>
      </c>
      <c r="B4659" s="1" t="str">
        <f t="shared" si="216"/>
        <v>Áurea</v>
      </c>
      <c r="C4659" s="8" t="str">
        <f t="shared" si="217"/>
        <v>430155</v>
      </c>
      <c r="D4659" s="3">
        <v>0</v>
      </c>
      <c r="E4659" s="3">
        <v>8</v>
      </c>
      <c r="F4659" s="3">
        <v>7</v>
      </c>
      <c r="G4659" s="3">
        <v>6</v>
      </c>
      <c r="H4659" s="3">
        <v>12</v>
      </c>
      <c r="I4659" s="3">
        <v>14</v>
      </c>
      <c r="J4659" s="3">
        <v>6</v>
      </c>
      <c r="K4659" s="3">
        <v>5</v>
      </c>
      <c r="L4659" s="3">
        <v>9</v>
      </c>
      <c r="M4659" s="3">
        <v>7</v>
      </c>
      <c r="N4659" s="3">
        <v>4</v>
      </c>
      <c r="O4659" s="3">
        <v>7</v>
      </c>
      <c r="P4659">
        <v>130</v>
      </c>
      <c r="Q4659" s="5" t="b">
        <f t="shared" si="218"/>
        <v>0</v>
      </c>
      <c r="R4659" s="5">
        <v>200</v>
      </c>
    </row>
    <row r="4660" spans="1:18">
      <c r="A4660" t="s">
        <v>4658</v>
      </c>
      <c r="B4660" s="1" t="str">
        <f t="shared" si="216"/>
        <v>Bagé</v>
      </c>
      <c r="C4660" s="8" t="str">
        <f t="shared" si="217"/>
        <v>430160</v>
      </c>
      <c r="D4660" s="3">
        <v>42</v>
      </c>
      <c r="E4660" s="3">
        <v>61</v>
      </c>
      <c r="F4660" s="3">
        <v>84</v>
      </c>
      <c r="G4660" s="3">
        <v>117</v>
      </c>
      <c r="H4660" s="3">
        <v>142</v>
      </c>
      <c r="I4660" s="3">
        <v>94</v>
      </c>
      <c r="J4660" s="3">
        <v>60</v>
      </c>
      <c r="K4660" s="3">
        <v>110</v>
      </c>
      <c r="L4660" s="3">
        <v>0</v>
      </c>
      <c r="M4660" s="3">
        <v>0</v>
      </c>
      <c r="N4660" s="3">
        <v>0</v>
      </c>
      <c r="O4660" s="3">
        <v>0</v>
      </c>
      <c r="P4660">
        <v>1090</v>
      </c>
      <c r="Q4660" s="5" t="str">
        <f t="shared" si="218"/>
        <v>SIM</v>
      </c>
      <c r="R4660" s="5">
        <v>100</v>
      </c>
    </row>
    <row r="4661" spans="1:18">
      <c r="A4661" t="s">
        <v>4659</v>
      </c>
      <c r="B4661" s="1" t="str">
        <f t="shared" si="216"/>
        <v>Balneário Pinhal</v>
      </c>
      <c r="C4661" s="8" t="str">
        <f t="shared" si="217"/>
        <v>430163</v>
      </c>
      <c r="D4661" s="3">
        <v>0</v>
      </c>
      <c r="E4661" s="3">
        <v>0</v>
      </c>
      <c r="F4661" s="3">
        <v>0</v>
      </c>
      <c r="G4661" s="3">
        <v>0</v>
      </c>
      <c r="H4661" s="3">
        <v>27</v>
      </c>
      <c r="I4661" s="3">
        <v>27</v>
      </c>
      <c r="J4661" s="3">
        <v>11</v>
      </c>
      <c r="K4661" s="3">
        <v>33</v>
      </c>
      <c r="L4661" s="3">
        <v>31</v>
      </c>
      <c r="M4661" s="3">
        <v>47</v>
      </c>
      <c r="N4661" s="3">
        <v>106</v>
      </c>
      <c r="O4661" s="3">
        <v>0</v>
      </c>
      <c r="P4661">
        <v>687</v>
      </c>
      <c r="Q4661" s="5" t="b">
        <f t="shared" si="218"/>
        <v>0</v>
      </c>
      <c r="R4661" s="5">
        <v>200</v>
      </c>
    </row>
    <row r="4662" spans="1:18">
      <c r="A4662" t="s">
        <v>4660</v>
      </c>
      <c r="B4662" s="1" t="str">
        <f t="shared" si="216"/>
        <v>Barão</v>
      </c>
      <c r="C4662" s="8" t="str">
        <f t="shared" si="217"/>
        <v>430165</v>
      </c>
      <c r="D4662" s="3">
        <v>0</v>
      </c>
      <c r="E4662" s="3">
        <v>9</v>
      </c>
      <c r="F4662" s="3">
        <v>16</v>
      </c>
      <c r="G4662" s="3">
        <v>34</v>
      </c>
      <c r="H4662" s="3">
        <v>9</v>
      </c>
      <c r="I4662" s="3">
        <v>0</v>
      </c>
      <c r="J4662" s="3">
        <v>28</v>
      </c>
      <c r="K4662" s="3">
        <v>43</v>
      </c>
      <c r="L4662" s="3">
        <v>32</v>
      </c>
      <c r="M4662" s="3">
        <v>35</v>
      </c>
      <c r="N4662" s="3">
        <v>26</v>
      </c>
      <c r="O4662" s="3">
        <v>20</v>
      </c>
      <c r="P4662">
        <v>343</v>
      </c>
      <c r="Q4662" s="5" t="b">
        <f t="shared" si="218"/>
        <v>0</v>
      </c>
      <c r="R4662" s="5">
        <v>200</v>
      </c>
    </row>
    <row r="4663" spans="1:18">
      <c r="A4663" t="s">
        <v>4661</v>
      </c>
      <c r="B4663" s="1" t="str">
        <f t="shared" si="216"/>
        <v>Barão de Cotegipe</v>
      </c>
      <c r="C4663" s="8" t="str">
        <f t="shared" si="217"/>
        <v>430170</v>
      </c>
      <c r="D4663" s="3">
        <v>0</v>
      </c>
      <c r="E4663" s="3">
        <v>42</v>
      </c>
      <c r="F4663" s="3">
        <v>42</v>
      </c>
      <c r="G4663" s="3">
        <v>37</v>
      </c>
      <c r="H4663" s="3">
        <v>32</v>
      </c>
      <c r="I4663" s="3">
        <v>35</v>
      </c>
      <c r="J4663" s="3">
        <v>57</v>
      </c>
      <c r="K4663" s="3">
        <v>27</v>
      </c>
      <c r="L4663" s="3">
        <v>27</v>
      </c>
      <c r="M4663" s="3">
        <v>21</v>
      </c>
      <c r="N4663" s="3">
        <v>27</v>
      </c>
      <c r="O4663" s="3">
        <v>0</v>
      </c>
      <c r="P4663">
        <v>840</v>
      </c>
      <c r="Q4663" s="5" t="b">
        <f t="shared" si="218"/>
        <v>0</v>
      </c>
      <c r="R4663" s="5">
        <v>200</v>
      </c>
    </row>
    <row r="4664" spans="1:18">
      <c r="A4664" t="s">
        <v>4662</v>
      </c>
      <c r="B4664" s="1" t="str">
        <f t="shared" si="216"/>
        <v>Barão do Triunfo</v>
      </c>
      <c r="C4664" s="8" t="str">
        <f t="shared" si="217"/>
        <v>430175</v>
      </c>
      <c r="D4664" s="3">
        <v>0</v>
      </c>
      <c r="E4664" s="3">
        <v>0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>
        <v>0</v>
      </c>
      <c r="Q4664" s="5" t="str">
        <f t="shared" si="218"/>
        <v>SIM</v>
      </c>
      <c r="R4664" s="5">
        <v>100</v>
      </c>
    </row>
    <row r="4665" spans="1:18">
      <c r="A4665" t="s">
        <v>4663</v>
      </c>
      <c r="B4665" s="1" t="str">
        <f t="shared" si="216"/>
        <v>Barra do Guarita</v>
      </c>
      <c r="C4665" s="8" t="str">
        <f t="shared" si="217"/>
        <v>430185</v>
      </c>
      <c r="D4665" s="3">
        <v>7</v>
      </c>
      <c r="E4665" s="3">
        <v>9</v>
      </c>
      <c r="F4665" s="3">
        <v>14</v>
      </c>
      <c r="G4665" s="3">
        <v>9</v>
      </c>
      <c r="H4665" s="3">
        <v>13</v>
      </c>
      <c r="I4665" s="3">
        <v>16</v>
      </c>
      <c r="J4665" s="3">
        <v>15</v>
      </c>
      <c r="K4665" s="3">
        <v>18</v>
      </c>
      <c r="L4665" s="3">
        <v>17</v>
      </c>
      <c r="M4665" s="3">
        <v>20</v>
      </c>
      <c r="N4665" s="3">
        <v>12</v>
      </c>
      <c r="O4665" s="3">
        <v>8</v>
      </c>
      <c r="P4665">
        <v>295</v>
      </c>
      <c r="Q4665" s="5" t="b">
        <f t="shared" si="218"/>
        <v>0</v>
      </c>
      <c r="R4665" s="5">
        <v>200</v>
      </c>
    </row>
    <row r="4666" spans="1:18">
      <c r="A4666" t="s">
        <v>4664</v>
      </c>
      <c r="B4666" s="1" t="str">
        <f t="shared" si="216"/>
        <v>Barra do Quaraí</v>
      </c>
      <c r="C4666" s="8" t="str">
        <f t="shared" si="217"/>
        <v>430187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>
        <v>0</v>
      </c>
      <c r="Q4666" s="5" t="str">
        <f t="shared" si="218"/>
        <v>SIM</v>
      </c>
      <c r="R4666" s="5">
        <v>100</v>
      </c>
    </row>
    <row r="4667" spans="1:18">
      <c r="A4667" t="s">
        <v>4665</v>
      </c>
      <c r="B4667" s="1" t="str">
        <f t="shared" si="216"/>
        <v>Barra do Ribeiro</v>
      </c>
      <c r="C4667" s="8" t="str">
        <f t="shared" si="217"/>
        <v>430190</v>
      </c>
      <c r="D4667" s="3">
        <v>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>
        <v>0</v>
      </c>
      <c r="Q4667" s="5" t="str">
        <f t="shared" si="218"/>
        <v>SIM</v>
      </c>
      <c r="R4667" s="5">
        <v>100</v>
      </c>
    </row>
    <row r="4668" spans="1:18">
      <c r="A4668" t="s">
        <v>4666</v>
      </c>
      <c r="B4668" s="1" t="str">
        <f t="shared" si="216"/>
        <v>Barra do Rio Azul</v>
      </c>
      <c r="C4668" s="8" t="str">
        <f t="shared" si="217"/>
        <v>430192</v>
      </c>
      <c r="D4668" s="3">
        <v>0</v>
      </c>
      <c r="E4668" s="3">
        <v>0</v>
      </c>
      <c r="F4668" s="3">
        <v>14</v>
      </c>
      <c r="G4668" s="3">
        <v>14</v>
      </c>
      <c r="H4668" s="3">
        <v>13</v>
      </c>
      <c r="I4668" s="3">
        <v>14</v>
      </c>
      <c r="J4668" s="3">
        <v>8</v>
      </c>
      <c r="K4668" s="3">
        <v>0</v>
      </c>
      <c r="L4668" s="3">
        <v>5</v>
      </c>
      <c r="M4668" s="3">
        <v>2</v>
      </c>
      <c r="N4668" s="3">
        <v>0</v>
      </c>
      <c r="O4668" s="3">
        <v>0</v>
      </c>
      <c r="P4668">
        <v>70</v>
      </c>
      <c r="Q4668" s="5" t="b">
        <f t="shared" si="218"/>
        <v>0</v>
      </c>
      <c r="R4668" s="5">
        <v>200</v>
      </c>
    </row>
    <row r="4669" spans="1:18">
      <c r="A4669" t="s">
        <v>4667</v>
      </c>
      <c r="B4669" s="1" t="str">
        <f t="shared" si="216"/>
        <v>Barra Funda</v>
      </c>
      <c r="C4669" s="8" t="str">
        <f t="shared" si="217"/>
        <v>430195</v>
      </c>
      <c r="D4669" s="3">
        <v>0</v>
      </c>
      <c r="E4669" s="3">
        <v>14</v>
      </c>
      <c r="F4669" s="3">
        <v>6</v>
      </c>
      <c r="G4669" s="3">
        <v>0</v>
      </c>
      <c r="H4669" s="3">
        <v>0</v>
      </c>
      <c r="I4669" s="3">
        <v>11</v>
      </c>
      <c r="J4669" s="3">
        <v>12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>
        <v>84</v>
      </c>
      <c r="Q4669" s="5" t="str">
        <f t="shared" si="218"/>
        <v>SIM</v>
      </c>
      <c r="R4669" s="5">
        <v>100</v>
      </c>
    </row>
    <row r="4670" spans="1:18">
      <c r="A4670" t="s">
        <v>4668</v>
      </c>
      <c r="B4670" s="1" t="str">
        <f t="shared" si="216"/>
        <v>Barracão</v>
      </c>
      <c r="C4670" s="8" t="str">
        <f t="shared" si="217"/>
        <v>430180</v>
      </c>
      <c r="D4670" s="3">
        <v>0</v>
      </c>
      <c r="E4670" s="3">
        <v>0</v>
      </c>
      <c r="F4670" s="3">
        <v>0</v>
      </c>
      <c r="G4670" s="3">
        <v>0</v>
      </c>
      <c r="H4670" s="3">
        <v>27</v>
      </c>
      <c r="I4670" s="3">
        <v>0</v>
      </c>
      <c r="J4670" s="3">
        <v>0</v>
      </c>
      <c r="K4670" s="3">
        <v>10</v>
      </c>
      <c r="L4670" s="3">
        <v>14</v>
      </c>
      <c r="M4670" s="3">
        <v>0</v>
      </c>
      <c r="N4670" s="3">
        <v>0</v>
      </c>
      <c r="O4670" s="3">
        <v>0</v>
      </c>
      <c r="P4670">
        <v>203</v>
      </c>
      <c r="Q4670" s="5" t="str">
        <f t="shared" si="218"/>
        <v>SIM</v>
      </c>
      <c r="R4670" s="5">
        <v>100</v>
      </c>
    </row>
    <row r="4671" spans="1:18">
      <c r="A4671" t="s">
        <v>4669</v>
      </c>
      <c r="B4671" s="1" t="str">
        <f t="shared" si="216"/>
        <v>Barros Cassal</v>
      </c>
      <c r="C4671" s="8" t="str">
        <f t="shared" si="217"/>
        <v>430200</v>
      </c>
      <c r="D4671" s="3">
        <v>78</v>
      </c>
      <c r="E4671" s="3">
        <v>60</v>
      </c>
      <c r="F4671" s="3">
        <v>20</v>
      </c>
      <c r="G4671" s="3">
        <v>332</v>
      </c>
      <c r="H4671" s="3">
        <v>315</v>
      </c>
      <c r="I4671" s="3">
        <v>18</v>
      </c>
      <c r="J4671" s="3">
        <v>16</v>
      </c>
      <c r="K4671" s="3">
        <v>1256</v>
      </c>
      <c r="L4671" s="3">
        <v>7</v>
      </c>
      <c r="M4671" s="3">
        <v>256</v>
      </c>
      <c r="N4671" s="3">
        <v>11</v>
      </c>
      <c r="O4671" s="3">
        <v>16</v>
      </c>
      <c r="P4671">
        <v>2572</v>
      </c>
      <c r="Q4671" s="5" t="b">
        <f t="shared" si="218"/>
        <v>0</v>
      </c>
      <c r="R4671" s="5">
        <v>200</v>
      </c>
    </row>
    <row r="4672" spans="1:18">
      <c r="A4672" t="s">
        <v>4670</v>
      </c>
      <c r="B4672" s="1" t="str">
        <f t="shared" si="216"/>
        <v>Benjamin Constant do Sul</v>
      </c>
      <c r="C4672" s="8" t="str">
        <f t="shared" si="217"/>
        <v>430205</v>
      </c>
      <c r="D4672" s="3">
        <v>0</v>
      </c>
      <c r="E4672" s="3">
        <v>0</v>
      </c>
      <c r="F4672" s="3">
        <v>60</v>
      </c>
      <c r="G4672" s="3">
        <v>0</v>
      </c>
      <c r="H4672" s="3">
        <v>5</v>
      </c>
      <c r="I4672" s="3">
        <v>4</v>
      </c>
      <c r="J4672" s="3">
        <v>5</v>
      </c>
      <c r="K4672" s="3">
        <v>4</v>
      </c>
      <c r="L4672" s="3">
        <v>3</v>
      </c>
      <c r="M4672" s="3">
        <v>3</v>
      </c>
      <c r="N4672" s="3">
        <v>4</v>
      </c>
      <c r="O4672" s="3">
        <v>0</v>
      </c>
      <c r="P4672">
        <v>133</v>
      </c>
      <c r="Q4672" s="5" t="b">
        <f t="shared" si="218"/>
        <v>0</v>
      </c>
      <c r="R4672" s="5">
        <v>200</v>
      </c>
    </row>
    <row r="4673" spans="1:18">
      <c r="A4673" t="s">
        <v>4671</v>
      </c>
      <c r="B4673" s="1" t="str">
        <f t="shared" si="216"/>
        <v>Bento Gonçalves</v>
      </c>
      <c r="C4673" s="8" t="str">
        <f t="shared" si="217"/>
        <v>430210</v>
      </c>
      <c r="D4673" s="3">
        <v>119</v>
      </c>
      <c r="E4673" s="3">
        <v>182</v>
      </c>
      <c r="F4673" s="3">
        <v>155</v>
      </c>
      <c r="G4673" s="3">
        <v>153</v>
      </c>
      <c r="H4673" s="3">
        <v>121</v>
      </c>
      <c r="I4673" s="3">
        <v>196</v>
      </c>
      <c r="J4673" s="3">
        <v>36</v>
      </c>
      <c r="K4673" s="3">
        <v>111</v>
      </c>
      <c r="L4673" s="3">
        <v>139</v>
      </c>
      <c r="M4673" s="3">
        <v>155</v>
      </c>
      <c r="N4673" s="3">
        <v>0</v>
      </c>
      <c r="O4673" s="3">
        <v>0</v>
      </c>
      <c r="P4673">
        <v>1687</v>
      </c>
      <c r="Q4673" s="5" t="b">
        <f t="shared" si="218"/>
        <v>0</v>
      </c>
      <c r="R4673" s="5">
        <v>200</v>
      </c>
    </row>
    <row r="4674" spans="1:18">
      <c r="A4674" t="s">
        <v>4672</v>
      </c>
      <c r="B4674" s="1" t="str">
        <f t="shared" si="216"/>
        <v>Boa Vista das Missões</v>
      </c>
      <c r="C4674" s="8" t="str">
        <f t="shared" si="217"/>
        <v>430215</v>
      </c>
      <c r="D4674" s="3">
        <v>0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>
        <v>0</v>
      </c>
      <c r="Q4674" s="5" t="str">
        <f t="shared" si="218"/>
        <v>SIM</v>
      </c>
      <c r="R4674" s="5">
        <v>100</v>
      </c>
    </row>
    <row r="4675" spans="1:18">
      <c r="A4675" t="s">
        <v>4673</v>
      </c>
      <c r="B4675" s="1" t="str">
        <f t="shared" si="216"/>
        <v>Boa Vista do Buricá</v>
      </c>
      <c r="C4675" s="8" t="str">
        <f t="shared" si="217"/>
        <v>430220</v>
      </c>
      <c r="D4675" s="3">
        <v>0</v>
      </c>
      <c r="E4675" s="3">
        <v>39</v>
      </c>
      <c r="F4675" s="3">
        <v>57</v>
      </c>
      <c r="G4675" s="3">
        <v>45</v>
      </c>
      <c r="H4675" s="3">
        <v>87</v>
      </c>
      <c r="I4675" s="3">
        <v>43</v>
      </c>
      <c r="J4675" s="3">
        <v>79</v>
      </c>
      <c r="K4675" s="3">
        <v>91</v>
      </c>
      <c r="L4675" s="3">
        <v>37</v>
      </c>
      <c r="M4675" s="3">
        <v>66</v>
      </c>
      <c r="N4675" s="3">
        <v>39</v>
      </c>
      <c r="O4675" s="3">
        <v>44</v>
      </c>
      <c r="P4675">
        <v>627</v>
      </c>
      <c r="Q4675" s="5" t="b">
        <f t="shared" si="218"/>
        <v>0</v>
      </c>
      <c r="R4675" s="5">
        <v>200</v>
      </c>
    </row>
    <row r="4676" spans="1:18">
      <c r="A4676" t="s">
        <v>4674</v>
      </c>
      <c r="B4676" s="1" t="str">
        <f t="shared" ref="B4676:B4739" si="219">MID(A4676,8,100)</f>
        <v>Boa Vista do Cadeado</v>
      </c>
      <c r="C4676" s="8" t="str">
        <f t="shared" ref="C4676:C4739" si="220">MID(A4676,1,6)</f>
        <v>430222</v>
      </c>
      <c r="D4676" s="3">
        <v>7</v>
      </c>
      <c r="E4676" s="3">
        <v>8</v>
      </c>
      <c r="F4676" s="3">
        <v>20</v>
      </c>
      <c r="G4676" s="3">
        <v>18</v>
      </c>
      <c r="H4676" s="3">
        <v>24</v>
      </c>
      <c r="I4676" s="3">
        <v>24</v>
      </c>
      <c r="J4676" s="3">
        <v>7</v>
      </c>
      <c r="K4676" s="3">
        <v>18</v>
      </c>
      <c r="L4676" s="3">
        <v>20</v>
      </c>
      <c r="M4676" s="3">
        <v>18</v>
      </c>
      <c r="N4676" s="3">
        <v>7</v>
      </c>
      <c r="O4676" s="3">
        <v>11</v>
      </c>
      <c r="P4676">
        <v>295</v>
      </c>
      <c r="Q4676" s="5" t="b">
        <f t="shared" ref="Q4676:Q4739" si="221">IF(K4676+L4676+M4676=0,"SIM",IF(L4676+M4676+N4676=0,"SIM",IF(M4676+N4676+O4676=0,"SIM")))</f>
        <v>0</v>
      </c>
      <c r="R4676" s="5">
        <v>200</v>
      </c>
    </row>
    <row r="4677" spans="1:18">
      <c r="A4677" t="s">
        <v>4675</v>
      </c>
      <c r="B4677" s="1" t="str">
        <f t="shared" si="219"/>
        <v>Boa Vista do Incra</v>
      </c>
      <c r="C4677" s="8" t="str">
        <f t="shared" si="220"/>
        <v>430223</v>
      </c>
      <c r="D4677" s="3">
        <v>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>
        <v>0</v>
      </c>
      <c r="Q4677" s="5" t="str">
        <f t="shared" si="221"/>
        <v>SIM</v>
      </c>
      <c r="R4677" s="5">
        <v>100</v>
      </c>
    </row>
    <row r="4678" spans="1:18">
      <c r="A4678" t="s">
        <v>4676</v>
      </c>
      <c r="B4678" s="1" t="str">
        <f t="shared" si="219"/>
        <v>Boa Vista do Sul</v>
      </c>
      <c r="C4678" s="8" t="str">
        <f t="shared" si="220"/>
        <v>430225</v>
      </c>
      <c r="D4678" s="3">
        <v>0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>
        <v>0</v>
      </c>
      <c r="Q4678" s="5" t="str">
        <f t="shared" si="221"/>
        <v>SIM</v>
      </c>
      <c r="R4678" s="5">
        <v>100</v>
      </c>
    </row>
    <row r="4679" spans="1:18">
      <c r="A4679" t="s">
        <v>4677</v>
      </c>
      <c r="B4679" s="1" t="str">
        <f t="shared" si="219"/>
        <v>Bom Jesus</v>
      </c>
      <c r="C4679" s="8" t="str">
        <f t="shared" si="220"/>
        <v>430230</v>
      </c>
      <c r="D4679" s="3">
        <v>16</v>
      </c>
      <c r="E4679" s="3">
        <v>33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>
        <v>2813</v>
      </c>
      <c r="Q4679" s="5" t="str">
        <f t="shared" si="221"/>
        <v>SIM</v>
      </c>
      <c r="R4679" s="5">
        <v>100</v>
      </c>
    </row>
    <row r="4680" spans="1:18">
      <c r="A4680" t="s">
        <v>4678</v>
      </c>
      <c r="B4680" s="1" t="str">
        <f t="shared" si="219"/>
        <v>Bom Princípio</v>
      </c>
      <c r="C4680" s="8" t="str">
        <f t="shared" si="220"/>
        <v>430235</v>
      </c>
      <c r="D4680" s="3">
        <v>16</v>
      </c>
      <c r="E4680" s="3">
        <v>34</v>
      </c>
      <c r="F4680" s="3">
        <v>18</v>
      </c>
      <c r="G4680" s="3">
        <v>17</v>
      </c>
      <c r="H4680" s="3">
        <v>16</v>
      </c>
      <c r="I4680" s="3">
        <v>40</v>
      </c>
      <c r="J4680" s="3">
        <v>63</v>
      </c>
      <c r="K4680" s="3">
        <v>25</v>
      </c>
      <c r="L4680" s="3">
        <v>47</v>
      </c>
      <c r="M4680" s="3">
        <v>52</v>
      </c>
      <c r="N4680" s="3">
        <v>71</v>
      </c>
      <c r="O4680" s="3">
        <v>17</v>
      </c>
      <c r="P4680">
        <v>655</v>
      </c>
      <c r="Q4680" s="5" t="b">
        <f t="shared" si="221"/>
        <v>0</v>
      </c>
      <c r="R4680" s="5">
        <v>200</v>
      </c>
    </row>
    <row r="4681" spans="1:18">
      <c r="A4681" t="s">
        <v>4679</v>
      </c>
      <c r="B4681" s="1" t="str">
        <f t="shared" si="219"/>
        <v>Bom Progresso</v>
      </c>
      <c r="C4681" s="8" t="str">
        <f t="shared" si="220"/>
        <v>430237</v>
      </c>
      <c r="D4681" s="3">
        <v>4</v>
      </c>
      <c r="E4681" s="3">
        <v>8</v>
      </c>
      <c r="F4681" s="3">
        <v>10</v>
      </c>
      <c r="G4681" s="3">
        <v>10</v>
      </c>
      <c r="H4681" s="3">
        <v>14</v>
      </c>
      <c r="I4681" s="3">
        <v>19</v>
      </c>
      <c r="J4681" s="3">
        <v>15</v>
      </c>
      <c r="K4681" s="3">
        <v>14</v>
      </c>
      <c r="L4681" s="3">
        <v>10</v>
      </c>
      <c r="M4681" s="3">
        <v>20</v>
      </c>
      <c r="N4681" s="3">
        <v>8</v>
      </c>
      <c r="O4681" s="3">
        <v>7</v>
      </c>
      <c r="P4681">
        <v>283</v>
      </c>
      <c r="Q4681" s="5" t="b">
        <f t="shared" si="221"/>
        <v>0</v>
      </c>
      <c r="R4681" s="5">
        <v>200</v>
      </c>
    </row>
    <row r="4682" spans="1:18">
      <c r="A4682" t="s">
        <v>4680</v>
      </c>
      <c r="B4682" s="1" t="str">
        <f t="shared" si="219"/>
        <v>Bom Retiro do Sul</v>
      </c>
      <c r="C4682" s="8" t="str">
        <f t="shared" si="220"/>
        <v>430240</v>
      </c>
      <c r="D4682" s="3">
        <v>0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>
        <v>0</v>
      </c>
      <c r="Q4682" s="5" t="str">
        <f t="shared" si="221"/>
        <v>SIM</v>
      </c>
      <c r="R4682" s="5">
        <v>100</v>
      </c>
    </row>
    <row r="4683" spans="1:18">
      <c r="A4683" t="s">
        <v>4681</v>
      </c>
      <c r="B4683" s="1" t="str">
        <f t="shared" si="219"/>
        <v>Boqueirão do Leão</v>
      </c>
      <c r="C4683" s="8" t="str">
        <f t="shared" si="220"/>
        <v>430245</v>
      </c>
      <c r="D4683" s="3">
        <v>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>
        <v>0</v>
      </c>
      <c r="Q4683" s="5" t="str">
        <f t="shared" si="221"/>
        <v>SIM</v>
      </c>
      <c r="R4683" s="5">
        <v>100</v>
      </c>
    </row>
    <row r="4684" spans="1:18">
      <c r="A4684" t="s">
        <v>4682</v>
      </c>
      <c r="B4684" s="1" t="str">
        <f t="shared" si="219"/>
        <v>Bossoroca</v>
      </c>
      <c r="C4684" s="8" t="str">
        <f t="shared" si="220"/>
        <v>430250</v>
      </c>
      <c r="D4684" s="3">
        <v>15</v>
      </c>
      <c r="E4684" s="3">
        <v>38</v>
      </c>
      <c r="F4684" s="3">
        <v>79</v>
      </c>
      <c r="G4684" s="3">
        <v>0</v>
      </c>
      <c r="H4684" s="3">
        <v>21</v>
      </c>
      <c r="I4684" s="3">
        <v>0</v>
      </c>
      <c r="J4684" s="3">
        <v>4</v>
      </c>
      <c r="K4684" s="3">
        <v>8</v>
      </c>
      <c r="L4684" s="3">
        <v>38</v>
      </c>
      <c r="M4684" s="3">
        <v>42</v>
      </c>
      <c r="N4684" s="3">
        <v>0</v>
      </c>
      <c r="O4684" s="3">
        <v>0</v>
      </c>
      <c r="P4684">
        <v>511</v>
      </c>
      <c r="Q4684" s="5" t="b">
        <f t="shared" si="221"/>
        <v>0</v>
      </c>
      <c r="R4684" s="5">
        <v>200</v>
      </c>
    </row>
    <row r="4685" spans="1:18">
      <c r="A4685" t="s">
        <v>4683</v>
      </c>
      <c r="B4685" s="1" t="str">
        <f t="shared" si="219"/>
        <v>Bozano</v>
      </c>
      <c r="C4685" s="8" t="str">
        <f t="shared" si="220"/>
        <v>430258</v>
      </c>
      <c r="D4685" s="3">
        <v>4</v>
      </c>
      <c r="E4685" s="3">
        <v>4</v>
      </c>
      <c r="F4685" s="3">
        <v>6</v>
      </c>
      <c r="G4685" s="3">
        <v>6</v>
      </c>
      <c r="H4685" s="3">
        <v>6</v>
      </c>
      <c r="I4685" s="3">
        <v>5</v>
      </c>
      <c r="J4685" s="3">
        <v>5</v>
      </c>
      <c r="K4685" s="3">
        <v>5</v>
      </c>
      <c r="L4685" s="3">
        <v>5</v>
      </c>
      <c r="M4685" s="3">
        <v>4</v>
      </c>
      <c r="N4685" s="3">
        <v>4</v>
      </c>
      <c r="O4685" s="3">
        <v>4</v>
      </c>
      <c r="P4685">
        <v>150</v>
      </c>
      <c r="Q4685" s="5" t="b">
        <f t="shared" si="221"/>
        <v>0</v>
      </c>
      <c r="R4685" s="5">
        <v>200</v>
      </c>
    </row>
    <row r="4686" spans="1:18">
      <c r="A4686" t="s">
        <v>4684</v>
      </c>
      <c r="B4686" s="1" t="str">
        <f t="shared" si="219"/>
        <v>Braga</v>
      </c>
      <c r="C4686" s="8" t="str">
        <f t="shared" si="220"/>
        <v>430260</v>
      </c>
      <c r="D4686" s="3">
        <v>14</v>
      </c>
      <c r="E4686" s="3">
        <v>6</v>
      </c>
      <c r="F4686" s="3">
        <v>18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>
        <v>123</v>
      </c>
      <c r="Q4686" s="5" t="str">
        <f t="shared" si="221"/>
        <v>SIM</v>
      </c>
      <c r="R4686" s="5">
        <v>100</v>
      </c>
    </row>
    <row r="4687" spans="1:18">
      <c r="A4687" t="s">
        <v>4685</v>
      </c>
      <c r="B4687" s="1" t="str">
        <f t="shared" si="219"/>
        <v>Brochier</v>
      </c>
      <c r="C4687" s="8" t="str">
        <f t="shared" si="220"/>
        <v>430265</v>
      </c>
      <c r="D4687" s="3">
        <v>0</v>
      </c>
      <c r="E4687" s="3">
        <v>0</v>
      </c>
      <c r="F4687" s="3">
        <v>0</v>
      </c>
      <c r="G4687" s="3">
        <v>0</v>
      </c>
      <c r="H4687" s="3">
        <v>5</v>
      </c>
      <c r="I4687" s="3">
        <v>0</v>
      </c>
      <c r="J4687" s="3">
        <v>2</v>
      </c>
      <c r="K4687" s="3">
        <v>3</v>
      </c>
      <c r="L4687" s="3">
        <v>0</v>
      </c>
      <c r="M4687" s="3">
        <v>0</v>
      </c>
      <c r="N4687" s="3">
        <v>0</v>
      </c>
      <c r="O4687" s="3">
        <v>0</v>
      </c>
      <c r="P4687">
        <v>10</v>
      </c>
      <c r="Q4687" s="5" t="str">
        <f t="shared" si="221"/>
        <v>SIM</v>
      </c>
      <c r="R4687" s="5">
        <v>100</v>
      </c>
    </row>
    <row r="4688" spans="1:18">
      <c r="A4688" t="s">
        <v>4686</v>
      </c>
      <c r="B4688" s="1" t="str">
        <f t="shared" si="219"/>
        <v>Butiá</v>
      </c>
      <c r="C4688" s="8" t="str">
        <f t="shared" si="220"/>
        <v>430270</v>
      </c>
      <c r="D4688" s="3">
        <v>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>
        <v>0</v>
      </c>
      <c r="Q4688" s="5" t="str">
        <f t="shared" si="221"/>
        <v>SIM</v>
      </c>
      <c r="R4688" s="5">
        <v>100</v>
      </c>
    </row>
    <row r="4689" spans="1:18">
      <c r="A4689" t="s">
        <v>4687</v>
      </c>
      <c r="B4689" s="1" t="str">
        <f t="shared" si="219"/>
        <v>Caçapava do Sul</v>
      </c>
      <c r="C4689" s="8" t="str">
        <f t="shared" si="220"/>
        <v>430280</v>
      </c>
      <c r="D4689" s="3">
        <v>0</v>
      </c>
      <c r="E4689" s="3">
        <v>197</v>
      </c>
      <c r="F4689" s="3">
        <v>298</v>
      </c>
      <c r="G4689" s="3">
        <v>96</v>
      </c>
      <c r="H4689" s="3">
        <v>169</v>
      </c>
      <c r="I4689" s="3">
        <v>90</v>
      </c>
      <c r="J4689" s="3">
        <v>66</v>
      </c>
      <c r="K4689" s="3">
        <v>72</v>
      </c>
      <c r="L4689" s="3">
        <v>110</v>
      </c>
      <c r="M4689" s="3">
        <v>54</v>
      </c>
      <c r="N4689" s="3">
        <v>0</v>
      </c>
      <c r="O4689" s="3">
        <v>16</v>
      </c>
      <c r="P4689">
        <v>1229</v>
      </c>
      <c r="Q4689" s="5" t="b">
        <f t="shared" si="221"/>
        <v>0</v>
      </c>
      <c r="R4689" s="5">
        <v>200</v>
      </c>
    </row>
    <row r="4690" spans="1:18">
      <c r="A4690" t="s">
        <v>4688</v>
      </c>
      <c r="B4690" s="1" t="str">
        <f t="shared" si="219"/>
        <v>Cacequi</v>
      </c>
      <c r="C4690" s="8" t="str">
        <f t="shared" si="220"/>
        <v>430290</v>
      </c>
      <c r="D4690" s="3">
        <v>143</v>
      </c>
      <c r="E4690" s="3">
        <v>234</v>
      </c>
      <c r="F4690" s="3">
        <v>344</v>
      </c>
      <c r="G4690" s="3">
        <v>221</v>
      </c>
      <c r="H4690" s="3">
        <v>318</v>
      </c>
      <c r="I4690" s="3">
        <v>194</v>
      </c>
      <c r="J4690" s="3">
        <v>44</v>
      </c>
      <c r="K4690" s="3">
        <v>132</v>
      </c>
      <c r="L4690" s="3">
        <v>151</v>
      </c>
      <c r="M4690" s="3">
        <v>0</v>
      </c>
      <c r="N4690" s="3">
        <v>0</v>
      </c>
      <c r="O4690" s="3">
        <v>0</v>
      </c>
      <c r="P4690">
        <v>3246</v>
      </c>
      <c r="Q4690" s="5" t="str">
        <f t="shared" si="221"/>
        <v>SIM</v>
      </c>
      <c r="R4690" s="5">
        <v>100</v>
      </c>
    </row>
    <row r="4691" spans="1:18">
      <c r="A4691" t="s">
        <v>4689</v>
      </c>
      <c r="B4691" s="1" t="str">
        <f t="shared" si="219"/>
        <v>Cachoeira do Sul</v>
      </c>
      <c r="C4691" s="8" t="str">
        <f t="shared" si="220"/>
        <v>430300</v>
      </c>
      <c r="D4691" s="3">
        <v>704</v>
      </c>
      <c r="E4691" s="3">
        <v>869</v>
      </c>
      <c r="F4691" s="3">
        <v>1409</v>
      </c>
      <c r="G4691" s="3">
        <v>811</v>
      </c>
      <c r="H4691" s="3">
        <v>786</v>
      </c>
      <c r="I4691" s="3">
        <v>733</v>
      </c>
      <c r="J4691" s="3">
        <v>601</v>
      </c>
      <c r="K4691" s="3">
        <v>730</v>
      </c>
      <c r="L4691" s="3">
        <v>649</v>
      </c>
      <c r="M4691" s="3">
        <v>727</v>
      </c>
      <c r="N4691" s="3">
        <v>762</v>
      </c>
      <c r="O4691" s="3">
        <v>663</v>
      </c>
      <c r="P4691">
        <v>17484</v>
      </c>
      <c r="Q4691" s="5" t="b">
        <f t="shared" si="221"/>
        <v>0</v>
      </c>
      <c r="R4691" s="5">
        <v>200</v>
      </c>
    </row>
    <row r="4692" spans="1:18">
      <c r="A4692" t="s">
        <v>4690</v>
      </c>
      <c r="B4692" s="1" t="str">
        <f t="shared" si="219"/>
        <v>Cachoeirinha</v>
      </c>
      <c r="C4692" s="8" t="str">
        <f t="shared" si="220"/>
        <v>430310</v>
      </c>
      <c r="D4692" s="3">
        <v>21</v>
      </c>
      <c r="E4692" s="3">
        <v>75</v>
      </c>
      <c r="F4692" s="3">
        <v>48</v>
      </c>
      <c r="G4692" s="3">
        <v>76</v>
      </c>
      <c r="H4692" s="3">
        <v>95</v>
      </c>
      <c r="I4692" s="3">
        <v>82</v>
      </c>
      <c r="J4692" s="3">
        <v>308</v>
      </c>
      <c r="K4692" s="3">
        <v>344</v>
      </c>
      <c r="L4692" s="3">
        <v>242</v>
      </c>
      <c r="M4692" s="3">
        <v>241</v>
      </c>
      <c r="N4692" s="3">
        <v>238</v>
      </c>
      <c r="O4692" s="3">
        <v>91</v>
      </c>
      <c r="P4692">
        <v>2321</v>
      </c>
      <c r="Q4692" s="5" t="b">
        <f t="shared" si="221"/>
        <v>0</v>
      </c>
      <c r="R4692" s="5">
        <v>200</v>
      </c>
    </row>
    <row r="4693" spans="1:18">
      <c r="A4693" t="s">
        <v>4691</v>
      </c>
      <c r="B4693" s="1" t="str">
        <f t="shared" si="219"/>
        <v>Cacique Doble</v>
      </c>
      <c r="C4693" s="8" t="str">
        <f t="shared" si="220"/>
        <v>430320</v>
      </c>
      <c r="D4693" s="3">
        <v>0</v>
      </c>
      <c r="E4693" s="3">
        <v>49</v>
      </c>
      <c r="F4693" s="3">
        <v>64</v>
      </c>
      <c r="G4693" s="3">
        <v>16</v>
      </c>
      <c r="H4693" s="3">
        <v>5</v>
      </c>
      <c r="I4693" s="3">
        <v>16</v>
      </c>
      <c r="J4693" s="3">
        <v>9</v>
      </c>
      <c r="K4693" s="3">
        <v>4</v>
      </c>
      <c r="L4693" s="3">
        <v>5</v>
      </c>
      <c r="M4693" s="3">
        <v>3</v>
      </c>
      <c r="N4693" s="3">
        <v>2</v>
      </c>
      <c r="O4693" s="3">
        <v>6</v>
      </c>
      <c r="P4693">
        <v>337</v>
      </c>
      <c r="Q4693" s="5" t="b">
        <f t="shared" si="221"/>
        <v>0</v>
      </c>
      <c r="R4693" s="5">
        <v>200</v>
      </c>
    </row>
    <row r="4694" spans="1:18">
      <c r="A4694" t="s">
        <v>4692</v>
      </c>
      <c r="B4694" s="1" t="str">
        <f t="shared" si="219"/>
        <v>Caibaté</v>
      </c>
      <c r="C4694" s="8" t="str">
        <f t="shared" si="220"/>
        <v>430330</v>
      </c>
      <c r="D4694" s="3">
        <v>276</v>
      </c>
      <c r="E4694" s="3">
        <v>3</v>
      </c>
      <c r="F4694" s="3">
        <v>4</v>
      </c>
      <c r="G4694" s="3">
        <v>51</v>
      </c>
      <c r="H4694" s="3">
        <v>58</v>
      </c>
      <c r="I4694" s="3">
        <v>5</v>
      </c>
      <c r="J4694" s="3">
        <v>13</v>
      </c>
      <c r="K4694" s="3">
        <v>6</v>
      </c>
      <c r="L4694" s="3">
        <v>13</v>
      </c>
      <c r="M4694" s="3">
        <v>11</v>
      </c>
      <c r="N4694" s="3">
        <v>75</v>
      </c>
      <c r="O4694" s="3">
        <v>9</v>
      </c>
      <c r="P4694">
        <v>598</v>
      </c>
      <c r="Q4694" s="5" t="b">
        <f t="shared" si="221"/>
        <v>0</v>
      </c>
      <c r="R4694" s="5">
        <v>200</v>
      </c>
    </row>
    <row r="4695" spans="1:18">
      <c r="A4695" t="s">
        <v>4693</v>
      </c>
      <c r="B4695" s="1" t="str">
        <f t="shared" si="219"/>
        <v>Caiçara</v>
      </c>
      <c r="C4695" s="8" t="str">
        <f t="shared" si="220"/>
        <v>430340</v>
      </c>
      <c r="D4695" s="3">
        <v>8</v>
      </c>
      <c r="E4695" s="3">
        <v>14</v>
      </c>
      <c r="F4695" s="3">
        <v>14</v>
      </c>
      <c r="G4695" s="3">
        <v>10</v>
      </c>
      <c r="H4695" s="3">
        <v>16</v>
      </c>
      <c r="I4695" s="3">
        <v>22</v>
      </c>
      <c r="J4695" s="3">
        <v>17</v>
      </c>
      <c r="K4695" s="3">
        <v>37</v>
      </c>
      <c r="L4695" s="3">
        <v>15</v>
      </c>
      <c r="M4695" s="3">
        <v>17</v>
      </c>
      <c r="N4695" s="3">
        <v>11</v>
      </c>
      <c r="O4695" s="3">
        <v>9</v>
      </c>
      <c r="P4695">
        <v>510</v>
      </c>
      <c r="Q4695" s="5" t="b">
        <f t="shared" si="221"/>
        <v>0</v>
      </c>
      <c r="R4695" s="5">
        <v>200</v>
      </c>
    </row>
    <row r="4696" spans="1:18">
      <c r="A4696" t="s">
        <v>4694</v>
      </c>
      <c r="B4696" s="1" t="str">
        <f t="shared" si="219"/>
        <v>Camaquã</v>
      </c>
      <c r="C4696" s="8" t="str">
        <f t="shared" si="220"/>
        <v>430350</v>
      </c>
      <c r="D4696" s="3">
        <v>57</v>
      </c>
      <c r="E4696" s="3">
        <v>107</v>
      </c>
      <c r="F4696" s="3">
        <v>95</v>
      </c>
      <c r="G4696" s="3">
        <v>142</v>
      </c>
      <c r="H4696" s="3">
        <v>73</v>
      </c>
      <c r="I4696" s="3">
        <v>0</v>
      </c>
      <c r="J4696" s="3">
        <v>587</v>
      </c>
      <c r="K4696" s="3">
        <v>35</v>
      </c>
      <c r="L4696" s="3">
        <v>0</v>
      </c>
      <c r="M4696" s="3">
        <v>0</v>
      </c>
      <c r="N4696" s="3">
        <v>0</v>
      </c>
      <c r="O4696" s="3">
        <v>0</v>
      </c>
      <c r="P4696">
        <v>2297</v>
      </c>
      <c r="Q4696" s="5" t="str">
        <f t="shared" si="221"/>
        <v>SIM</v>
      </c>
      <c r="R4696" s="5">
        <v>100</v>
      </c>
    </row>
    <row r="4697" spans="1:18">
      <c r="A4697" t="s">
        <v>4695</v>
      </c>
      <c r="B4697" s="1" t="str">
        <f t="shared" si="219"/>
        <v>Camargo</v>
      </c>
      <c r="C4697" s="8" t="str">
        <f t="shared" si="220"/>
        <v>430355</v>
      </c>
      <c r="D4697" s="3">
        <v>162</v>
      </c>
      <c r="E4697" s="3">
        <v>4</v>
      </c>
      <c r="F4697" s="3">
        <v>6</v>
      </c>
      <c r="G4697" s="3">
        <v>0</v>
      </c>
      <c r="H4697" s="3">
        <v>5</v>
      </c>
      <c r="I4697" s="3">
        <v>4</v>
      </c>
      <c r="J4697" s="3">
        <v>0</v>
      </c>
      <c r="K4697" s="3">
        <v>3</v>
      </c>
      <c r="L4697" s="3">
        <v>7</v>
      </c>
      <c r="M4697" s="3">
        <v>2</v>
      </c>
      <c r="N4697" s="3">
        <v>3</v>
      </c>
      <c r="O4697" s="3">
        <v>1</v>
      </c>
      <c r="P4697">
        <v>386</v>
      </c>
      <c r="Q4697" s="5" t="b">
        <f t="shared" si="221"/>
        <v>0</v>
      </c>
      <c r="R4697" s="5">
        <v>200</v>
      </c>
    </row>
    <row r="4698" spans="1:18">
      <c r="A4698" t="s">
        <v>4696</v>
      </c>
      <c r="B4698" s="1" t="str">
        <f t="shared" si="219"/>
        <v>Cambará do Sul</v>
      </c>
      <c r="C4698" s="8" t="str">
        <f t="shared" si="220"/>
        <v>430360</v>
      </c>
      <c r="D4698" s="3">
        <v>5</v>
      </c>
      <c r="E4698" s="3">
        <v>10</v>
      </c>
      <c r="F4698" s="3">
        <v>2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>
        <v>66</v>
      </c>
      <c r="Q4698" s="5" t="str">
        <f t="shared" si="221"/>
        <v>SIM</v>
      </c>
      <c r="R4698" s="5">
        <v>100</v>
      </c>
    </row>
    <row r="4699" spans="1:18">
      <c r="A4699" t="s">
        <v>4697</v>
      </c>
      <c r="B4699" s="1" t="str">
        <f t="shared" si="219"/>
        <v>Campestre da Serra</v>
      </c>
      <c r="C4699" s="8" t="str">
        <f t="shared" si="220"/>
        <v>430367</v>
      </c>
      <c r="D4699" s="3">
        <v>12</v>
      </c>
      <c r="E4699" s="3">
        <v>36</v>
      </c>
      <c r="F4699" s="3">
        <v>26</v>
      </c>
      <c r="G4699" s="3">
        <v>6</v>
      </c>
      <c r="H4699" s="3">
        <v>4</v>
      </c>
      <c r="I4699" s="3">
        <v>4</v>
      </c>
      <c r="J4699" s="3">
        <v>4</v>
      </c>
      <c r="K4699" s="3">
        <v>3</v>
      </c>
      <c r="L4699" s="3">
        <v>3</v>
      </c>
      <c r="M4699" s="3">
        <v>4</v>
      </c>
      <c r="N4699" s="3">
        <v>1</v>
      </c>
      <c r="O4699" s="3">
        <v>1</v>
      </c>
      <c r="P4699">
        <v>194</v>
      </c>
      <c r="Q4699" s="5" t="b">
        <f t="shared" si="221"/>
        <v>0</v>
      </c>
      <c r="R4699" s="5">
        <v>200</v>
      </c>
    </row>
    <row r="4700" spans="1:18">
      <c r="A4700" t="s">
        <v>4698</v>
      </c>
      <c r="B4700" s="1" t="str">
        <f t="shared" si="219"/>
        <v>Campina das Missões</v>
      </c>
      <c r="C4700" s="8" t="str">
        <f t="shared" si="220"/>
        <v>430370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>
        <v>0</v>
      </c>
      <c r="Q4700" s="5" t="str">
        <f t="shared" si="221"/>
        <v>SIM</v>
      </c>
      <c r="R4700" s="5">
        <v>100</v>
      </c>
    </row>
    <row r="4701" spans="1:18">
      <c r="A4701" t="s">
        <v>4699</v>
      </c>
      <c r="B4701" s="1" t="str">
        <f t="shared" si="219"/>
        <v>Campinas do Sul</v>
      </c>
      <c r="C4701" s="8" t="str">
        <f t="shared" si="220"/>
        <v>430380</v>
      </c>
      <c r="D4701" s="3">
        <v>18</v>
      </c>
      <c r="E4701" s="3">
        <v>20</v>
      </c>
      <c r="F4701" s="3">
        <v>20</v>
      </c>
      <c r="G4701" s="3">
        <v>20</v>
      </c>
      <c r="H4701" s="3">
        <v>25</v>
      </c>
      <c r="I4701" s="3">
        <v>28</v>
      </c>
      <c r="J4701" s="3">
        <v>22</v>
      </c>
      <c r="K4701" s="3">
        <v>24</v>
      </c>
      <c r="L4701" s="3">
        <v>20</v>
      </c>
      <c r="M4701" s="3">
        <v>37</v>
      </c>
      <c r="N4701" s="3">
        <v>22</v>
      </c>
      <c r="O4701" s="3">
        <v>29</v>
      </c>
      <c r="P4701">
        <v>515</v>
      </c>
      <c r="Q4701" s="5" t="b">
        <f t="shared" si="221"/>
        <v>0</v>
      </c>
      <c r="R4701" s="5">
        <v>200</v>
      </c>
    </row>
    <row r="4702" spans="1:18">
      <c r="A4702" t="s">
        <v>4700</v>
      </c>
      <c r="B4702" s="1" t="str">
        <f t="shared" si="219"/>
        <v>Campo Bom</v>
      </c>
      <c r="C4702" s="8" t="str">
        <f t="shared" si="220"/>
        <v>430390</v>
      </c>
      <c r="D4702" s="3">
        <v>113</v>
      </c>
      <c r="E4702" s="3">
        <v>277</v>
      </c>
      <c r="F4702" s="3">
        <v>208</v>
      </c>
      <c r="G4702" s="3">
        <v>231</v>
      </c>
      <c r="H4702" s="3">
        <v>239</v>
      </c>
      <c r="I4702" s="3">
        <v>285</v>
      </c>
      <c r="J4702" s="3">
        <v>170</v>
      </c>
      <c r="K4702" s="3">
        <v>239</v>
      </c>
      <c r="L4702" s="3">
        <v>236</v>
      </c>
      <c r="M4702" s="3">
        <v>178</v>
      </c>
      <c r="N4702" s="3">
        <v>218</v>
      </c>
      <c r="O4702" s="3">
        <v>67</v>
      </c>
      <c r="P4702">
        <v>3967</v>
      </c>
      <c r="Q4702" s="5" t="b">
        <f t="shared" si="221"/>
        <v>0</v>
      </c>
      <c r="R4702" s="5">
        <v>200</v>
      </c>
    </row>
    <row r="4703" spans="1:18">
      <c r="A4703" t="s">
        <v>4701</v>
      </c>
      <c r="B4703" s="1" t="str">
        <f t="shared" si="219"/>
        <v>Campo Novo</v>
      </c>
      <c r="C4703" s="8" t="str">
        <f t="shared" si="220"/>
        <v>430400</v>
      </c>
      <c r="D4703" s="3">
        <v>0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>
        <v>0</v>
      </c>
      <c r="Q4703" s="5" t="str">
        <f t="shared" si="221"/>
        <v>SIM</v>
      </c>
      <c r="R4703" s="5">
        <v>100</v>
      </c>
    </row>
    <row r="4704" spans="1:18">
      <c r="A4704" t="s">
        <v>4702</v>
      </c>
      <c r="B4704" s="1" t="str">
        <f t="shared" si="219"/>
        <v>Campos Borges</v>
      </c>
      <c r="C4704" s="8" t="str">
        <f t="shared" si="220"/>
        <v>430410</v>
      </c>
      <c r="D4704" s="3">
        <v>5</v>
      </c>
      <c r="E4704" s="3">
        <v>4</v>
      </c>
      <c r="F4704" s="3">
        <v>2</v>
      </c>
      <c r="G4704" s="3">
        <v>2</v>
      </c>
      <c r="H4704" s="3">
        <v>2</v>
      </c>
      <c r="I4704" s="3">
        <v>18</v>
      </c>
      <c r="J4704" s="3">
        <v>19</v>
      </c>
      <c r="K4704" s="3">
        <v>11</v>
      </c>
      <c r="L4704" s="3">
        <v>8</v>
      </c>
      <c r="M4704" s="3">
        <v>0</v>
      </c>
      <c r="N4704" s="3">
        <v>9</v>
      </c>
      <c r="O4704" s="3">
        <v>6</v>
      </c>
      <c r="P4704">
        <v>228</v>
      </c>
      <c r="Q4704" s="5" t="b">
        <f t="shared" si="221"/>
        <v>0</v>
      </c>
      <c r="R4704" s="5">
        <v>200</v>
      </c>
    </row>
    <row r="4705" spans="1:18">
      <c r="A4705" t="s">
        <v>4703</v>
      </c>
      <c r="B4705" s="1" t="str">
        <f t="shared" si="219"/>
        <v>Candelária</v>
      </c>
      <c r="C4705" s="8" t="str">
        <f t="shared" si="220"/>
        <v>430420</v>
      </c>
      <c r="D4705" s="3">
        <v>0</v>
      </c>
      <c r="E4705" s="3">
        <v>319</v>
      </c>
      <c r="F4705" s="3">
        <v>304</v>
      </c>
      <c r="G4705" s="3">
        <v>271</v>
      </c>
      <c r="H4705" s="3">
        <v>228</v>
      </c>
      <c r="I4705" s="3">
        <v>252</v>
      </c>
      <c r="J4705" s="3">
        <v>0</v>
      </c>
      <c r="K4705" s="3">
        <v>260</v>
      </c>
      <c r="L4705" s="3">
        <v>0</v>
      </c>
      <c r="M4705" s="3">
        <v>0</v>
      </c>
      <c r="N4705" s="3">
        <v>0</v>
      </c>
      <c r="O4705" s="3">
        <v>0</v>
      </c>
      <c r="P4705">
        <v>1781</v>
      </c>
      <c r="Q4705" s="5" t="str">
        <f t="shared" si="221"/>
        <v>SIM</v>
      </c>
      <c r="R4705" s="5">
        <v>100</v>
      </c>
    </row>
    <row r="4706" spans="1:18">
      <c r="A4706" t="s">
        <v>4704</v>
      </c>
      <c r="B4706" s="1" t="str">
        <f t="shared" si="219"/>
        <v>Cândido Godói</v>
      </c>
      <c r="C4706" s="8" t="str">
        <f t="shared" si="220"/>
        <v>430430</v>
      </c>
      <c r="D4706" s="3">
        <v>71</v>
      </c>
      <c r="E4706" s="3">
        <v>580</v>
      </c>
      <c r="F4706" s="3">
        <v>1071</v>
      </c>
      <c r="G4706" s="3">
        <v>811</v>
      </c>
      <c r="H4706" s="3">
        <v>52</v>
      </c>
      <c r="I4706" s="3">
        <v>36</v>
      </c>
      <c r="J4706" s="3">
        <v>20</v>
      </c>
      <c r="K4706" s="3">
        <v>0</v>
      </c>
      <c r="L4706" s="3">
        <v>34</v>
      </c>
      <c r="M4706" s="3">
        <v>45</v>
      </c>
      <c r="N4706" s="3">
        <v>35</v>
      </c>
      <c r="O4706" s="3">
        <v>37</v>
      </c>
      <c r="P4706">
        <v>4359</v>
      </c>
      <c r="Q4706" s="5" t="b">
        <f t="shared" si="221"/>
        <v>0</v>
      </c>
      <c r="R4706" s="5">
        <v>200</v>
      </c>
    </row>
    <row r="4707" spans="1:18">
      <c r="A4707" t="s">
        <v>4705</v>
      </c>
      <c r="B4707" s="1" t="str">
        <f t="shared" si="219"/>
        <v>Candiota</v>
      </c>
      <c r="C4707" s="8" t="str">
        <f t="shared" si="220"/>
        <v>430435</v>
      </c>
      <c r="D4707" s="3">
        <v>9</v>
      </c>
      <c r="E4707" s="3">
        <v>5</v>
      </c>
      <c r="F4707" s="3">
        <v>2</v>
      </c>
      <c r="G4707" s="3">
        <v>3</v>
      </c>
      <c r="H4707" s="3">
        <v>3</v>
      </c>
      <c r="I4707" s="3">
        <v>4</v>
      </c>
      <c r="J4707" s="3">
        <v>1</v>
      </c>
      <c r="K4707" s="3">
        <v>2</v>
      </c>
      <c r="L4707" s="3">
        <v>4</v>
      </c>
      <c r="M4707" s="3">
        <v>7</v>
      </c>
      <c r="N4707" s="3">
        <v>10</v>
      </c>
      <c r="O4707" s="3">
        <v>0</v>
      </c>
      <c r="P4707">
        <v>123</v>
      </c>
      <c r="Q4707" s="5" t="b">
        <f t="shared" si="221"/>
        <v>0</v>
      </c>
      <c r="R4707" s="5">
        <v>200</v>
      </c>
    </row>
    <row r="4708" spans="1:18">
      <c r="A4708" t="s">
        <v>4706</v>
      </c>
      <c r="B4708" s="1" t="str">
        <f t="shared" si="219"/>
        <v>Canela</v>
      </c>
      <c r="C4708" s="8" t="str">
        <f t="shared" si="220"/>
        <v>430440</v>
      </c>
      <c r="D4708" s="3">
        <v>93</v>
      </c>
      <c r="E4708" s="3">
        <v>305</v>
      </c>
      <c r="F4708" s="3">
        <v>132</v>
      </c>
      <c r="G4708" s="3">
        <v>269</v>
      </c>
      <c r="H4708" s="3">
        <v>346</v>
      </c>
      <c r="I4708" s="3">
        <v>366</v>
      </c>
      <c r="J4708" s="3">
        <v>248</v>
      </c>
      <c r="K4708" s="3">
        <v>52</v>
      </c>
      <c r="L4708" s="3">
        <v>366</v>
      </c>
      <c r="M4708" s="3">
        <v>95</v>
      </c>
      <c r="N4708" s="3">
        <v>231</v>
      </c>
      <c r="O4708" s="3">
        <v>99</v>
      </c>
      <c r="P4708">
        <v>5416</v>
      </c>
      <c r="Q4708" s="5" t="b">
        <f t="shared" si="221"/>
        <v>0</v>
      </c>
      <c r="R4708" s="5">
        <v>200</v>
      </c>
    </row>
    <row r="4709" spans="1:18">
      <c r="A4709" t="s">
        <v>4707</v>
      </c>
      <c r="B4709" s="1" t="str">
        <f t="shared" si="219"/>
        <v>Canguçu</v>
      </c>
      <c r="C4709" s="8" t="str">
        <f t="shared" si="220"/>
        <v>430450</v>
      </c>
      <c r="D4709" s="3">
        <v>182</v>
      </c>
      <c r="E4709" s="3">
        <v>176</v>
      </c>
      <c r="F4709" s="3">
        <v>276</v>
      </c>
      <c r="G4709" s="3">
        <v>156</v>
      </c>
      <c r="H4709" s="3">
        <v>161</v>
      </c>
      <c r="I4709" s="3">
        <v>91</v>
      </c>
      <c r="J4709" s="3">
        <v>213</v>
      </c>
      <c r="K4709" s="3">
        <v>118</v>
      </c>
      <c r="L4709" s="3">
        <v>88</v>
      </c>
      <c r="M4709" s="3">
        <v>130</v>
      </c>
      <c r="N4709" s="3">
        <v>94</v>
      </c>
      <c r="O4709" s="3">
        <v>0</v>
      </c>
      <c r="P4709">
        <v>3723</v>
      </c>
      <c r="Q4709" s="5" t="b">
        <f t="shared" si="221"/>
        <v>0</v>
      </c>
      <c r="R4709" s="5">
        <v>200</v>
      </c>
    </row>
    <row r="4710" spans="1:18">
      <c r="A4710" t="s">
        <v>4708</v>
      </c>
      <c r="B4710" s="1" t="str">
        <f t="shared" si="219"/>
        <v>Canoas</v>
      </c>
      <c r="C4710" s="8" t="str">
        <f t="shared" si="220"/>
        <v>430460</v>
      </c>
      <c r="D4710" s="3">
        <v>463</v>
      </c>
      <c r="E4710" s="3">
        <v>305</v>
      </c>
      <c r="F4710" s="3">
        <v>479</v>
      </c>
      <c r="G4710" s="3">
        <v>247</v>
      </c>
      <c r="H4710" s="3">
        <v>487</v>
      </c>
      <c r="I4710" s="3">
        <v>743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>
        <v>8733</v>
      </c>
      <c r="Q4710" s="5" t="str">
        <f t="shared" si="221"/>
        <v>SIM</v>
      </c>
      <c r="R4710" s="5">
        <v>100</v>
      </c>
    </row>
    <row r="4711" spans="1:18">
      <c r="A4711" t="s">
        <v>4709</v>
      </c>
      <c r="B4711" s="1" t="str">
        <f t="shared" si="219"/>
        <v>Canudos do Vale</v>
      </c>
      <c r="C4711" s="8" t="str">
        <f t="shared" si="220"/>
        <v>430461</v>
      </c>
      <c r="D4711" s="3">
        <v>2</v>
      </c>
      <c r="E4711" s="3">
        <v>1</v>
      </c>
      <c r="F4711" s="3">
        <v>1</v>
      </c>
      <c r="G4711" s="3">
        <v>1</v>
      </c>
      <c r="H4711" s="3">
        <v>1</v>
      </c>
      <c r="I4711" s="3">
        <v>2</v>
      </c>
      <c r="J4711" s="3">
        <v>4</v>
      </c>
      <c r="K4711" s="3">
        <v>1</v>
      </c>
      <c r="L4711" s="3">
        <v>4</v>
      </c>
      <c r="M4711" s="3">
        <v>10</v>
      </c>
      <c r="N4711" s="3">
        <v>0</v>
      </c>
      <c r="O4711" s="3">
        <v>1</v>
      </c>
      <c r="P4711">
        <v>30</v>
      </c>
      <c r="Q4711" s="5" t="b">
        <f t="shared" si="221"/>
        <v>0</v>
      </c>
      <c r="R4711" s="5">
        <v>200</v>
      </c>
    </row>
    <row r="4712" spans="1:18">
      <c r="A4712" t="s">
        <v>4710</v>
      </c>
      <c r="B4712" s="1" t="str">
        <f t="shared" si="219"/>
        <v>Capão Bonito do Sul</v>
      </c>
      <c r="C4712" s="8" t="str">
        <f t="shared" si="220"/>
        <v>430462</v>
      </c>
      <c r="D4712" s="3">
        <v>3</v>
      </c>
      <c r="E4712" s="3">
        <v>6</v>
      </c>
      <c r="F4712" s="3">
        <v>11</v>
      </c>
      <c r="G4712" s="3">
        <v>26</v>
      </c>
      <c r="H4712" s="3">
        <v>18</v>
      </c>
      <c r="I4712" s="3">
        <v>4</v>
      </c>
      <c r="J4712" s="3">
        <v>9</v>
      </c>
      <c r="K4712" s="3">
        <v>10</v>
      </c>
      <c r="L4712" s="3">
        <v>6</v>
      </c>
      <c r="M4712" s="3">
        <v>4</v>
      </c>
      <c r="N4712" s="3">
        <v>7</v>
      </c>
      <c r="O4712" s="3">
        <v>14</v>
      </c>
      <c r="P4712">
        <v>121</v>
      </c>
      <c r="Q4712" s="5" t="b">
        <f t="shared" si="221"/>
        <v>0</v>
      </c>
      <c r="R4712" s="5">
        <v>200</v>
      </c>
    </row>
    <row r="4713" spans="1:18">
      <c r="A4713" t="s">
        <v>4711</v>
      </c>
      <c r="B4713" s="1" t="str">
        <f t="shared" si="219"/>
        <v>Capão da Canoa</v>
      </c>
      <c r="C4713" s="8" t="str">
        <f t="shared" si="220"/>
        <v>430463</v>
      </c>
      <c r="D4713" s="3">
        <v>0</v>
      </c>
      <c r="E4713" s="3">
        <v>0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559</v>
      </c>
      <c r="N4713" s="3">
        <v>559</v>
      </c>
      <c r="O4713" s="3">
        <v>559</v>
      </c>
      <c r="P4713">
        <v>2232</v>
      </c>
      <c r="Q4713" s="5" t="b">
        <f t="shared" si="221"/>
        <v>0</v>
      </c>
      <c r="R4713" s="5">
        <v>200</v>
      </c>
    </row>
    <row r="4714" spans="1:18">
      <c r="A4714" t="s">
        <v>4712</v>
      </c>
      <c r="B4714" s="1" t="str">
        <f t="shared" si="219"/>
        <v>Capão do Cipó</v>
      </c>
      <c r="C4714" s="8" t="str">
        <f t="shared" si="220"/>
        <v>430465</v>
      </c>
      <c r="D4714" s="3">
        <v>0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>
        <v>152</v>
      </c>
      <c r="Q4714" s="5" t="str">
        <f t="shared" si="221"/>
        <v>SIM</v>
      </c>
      <c r="R4714" s="5">
        <v>100</v>
      </c>
    </row>
    <row r="4715" spans="1:18">
      <c r="A4715" t="s">
        <v>4713</v>
      </c>
      <c r="B4715" s="1" t="str">
        <f t="shared" si="219"/>
        <v>Capão do Leão</v>
      </c>
      <c r="C4715" s="8" t="str">
        <f t="shared" si="220"/>
        <v>430466</v>
      </c>
      <c r="D4715" s="3">
        <v>0</v>
      </c>
      <c r="E4715" s="3">
        <v>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4</v>
      </c>
      <c r="L4715" s="3">
        <v>0</v>
      </c>
      <c r="M4715" s="3">
        <v>62</v>
      </c>
      <c r="N4715" s="3">
        <v>15</v>
      </c>
      <c r="O4715" s="3">
        <v>80</v>
      </c>
      <c r="P4715">
        <v>161</v>
      </c>
      <c r="Q4715" s="5" t="b">
        <f t="shared" si="221"/>
        <v>0</v>
      </c>
      <c r="R4715" s="5">
        <v>200</v>
      </c>
    </row>
    <row r="4716" spans="1:18">
      <c r="A4716" t="s">
        <v>4714</v>
      </c>
      <c r="B4716" s="1" t="str">
        <f t="shared" si="219"/>
        <v>Capela de Santana</v>
      </c>
      <c r="C4716" s="8" t="str">
        <f t="shared" si="220"/>
        <v>430468</v>
      </c>
      <c r="D4716" s="3">
        <v>0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>
        <v>0</v>
      </c>
      <c r="Q4716" s="5" t="str">
        <f t="shared" si="221"/>
        <v>SIM</v>
      </c>
      <c r="R4716" s="5">
        <v>100</v>
      </c>
    </row>
    <row r="4717" spans="1:18">
      <c r="A4717" t="s">
        <v>4715</v>
      </c>
      <c r="B4717" s="1" t="str">
        <f t="shared" si="219"/>
        <v>Capitão</v>
      </c>
      <c r="C4717" s="8" t="str">
        <f t="shared" si="220"/>
        <v>430469</v>
      </c>
      <c r="D4717" s="3">
        <v>0</v>
      </c>
      <c r="E4717" s="3">
        <v>0</v>
      </c>
      <c r="F4717" s="3">
        <v>0</v>
      </c>
      <c r="G4717" s="3">
        <v>0</v>
      </c>
      <c r="H4717" s="3">
        <v>2</v>
      </c>
      <c r="I4717" s="3">
        <v>3</v>
      </c>
      <c r="J4717" s="3">
        <v>2</v>
      </c>
      <c r="K4717" s="3">
        <v>1</v>
      </c>
      <c r="L4717" s="3">
        <v>2</v>
      </c>
      <c r="M4717" s="3">
        <v>4</v>
      </c>
      <c r="N4717" s="3">
        <v>1</v>
      </c>
      <c r="O4717" s="3">
        <v>0</v>
      </c>
      <c r="P4717">
        <v>15</v>
      </c>
      <c r="Q4717" s="5" t="b">
        <f t="shared" si="221"/>
        <v>0</v>
      </c>
      <c r="R4717" s="5">
        <v>200</v>
      </c>
    </row>
    <row r="4718" spans="1:18">
      <c r="A4718" t="s">
        <v>4716</v>
      </c>
      <c r="B4718" s="1" t="str">
        <f t="shared" si="219"/>
        <v>Capivari do Sul</v>
      </c>
      <c r="C4718" s="8" t="str">
        <f t="shared" si="220"/>
        <v>430467</v>
      </c>
      <c r="D4718" s="3">
        <v>0</v>
      </c>
      <c r="E4718" s="3">
        <v>14</v>
      </c>
      <c r="F4718" s="3">
        <v>0</v>
      </c>
      <c r="G4718" s="3">
        <v>9</v>
      </c>
      <c r="H4718" s="3">
        <v>4</v>
      </c>
      <c r="I4718" s="3">
        <v>6</v>
      </c>
      <c r="J4718" s="3">
        <v>6</v>
      </c>
      <c r="K4718" s="3">
        <v>5</v>
      </c>
      <c r="L4718" s="3">
        <v>18</v>
      </c>
      <c r="M4718" s="3">
        <v>17</v>
      </c>
      <c r="N4718" s="3">
        <v>28</v>
      </c>
      <c r="O4718" s="3">
        <v>0</v>
      </c>
      <c r="P4718">
        <v>144</v>
      </c>
      <c r="Q4718" s="5" t="b">
        <f t="shared" si="221"/>
        <v>0</v>
      </c>
      <c r="R4718" s="5">
        <v>200</v>
      </c>
    </row>
    <row r="4719" spans="1:18">
      <c r="A4719" t="s">
        <v>4717</v>
      </c>
      <c r="B4719" s="1" t="str">
        <f t="shared" si="219"/>
        <v>Caraá</v>
      </c>
      <c r="C4719" s="8" t="str">
        <f t="shared" si="220"/>
        <v>430471</v>
      </c>
      <c r="D4719" s="3">
        <v>0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>
        <v>17</v>
      </c>
      <c r="Q4719" s="5" t="str">
        <f t="shared" si="221"/>
        <v>SIM</v>
      </c>
      <c r="R4719" s="5">
        <v>100</v>
      </c>
    </row>
    <row r="4720" spans="1:18">
      <c r="A4720" t="s">
        <v>4718</v>
      </c>
      <c r="B4720" s="1" t="str">
        <f t="shared" si="219"/>
        <v>Carazinho</v>
      </c>
      <c r="C4720" s="8" t="str">
        <f t="shared" si="220"/>
        <v>430470</v>
      </c>
      <c r="D4720" s="3">
        <v>139</v>
      </c>
      <c r="E4720" s="3">
        <v>127</v>
      </c>
      <c r="F4720" s="3">
        <v>194</v>
      </c>
      <c r="G4720" s="3">
        <v>130</v>
      </c>
      <c r="H4720" s="3">
        <v>107</v>
      </c>
      <c r="I4720" s="3">
        <v>104</v>
      </c>
      <c r="J4720" s="3">
        <v>41</v>
      </c>
      <c r="K4720" s="3">
        <v>66</v>
      </c>
      <c r="L4720" s="3">
        <v>42</v>
      </c>
      <c r="M4720" s="3">
        <v>63</v>
      </c>
      <c r="N4720" s="3">
        <v>50</v>
      </c>
      <c r="O4720" s="3">
        <v>60</v>
      </c>
      <c r="P4720">
        <v>2136</v>
      </c>
      <c r="Q4720" s="5" t="b">
        <f t="shared" si="221"/>
        <v>0</v>
      </c>
      <c r="R4720" s="5">
        <v>200</v>
      </c>
    </row>
    <row r="4721" spans="1:18">
      <c r="A4721" t="s">
        <v>4719</v>
      </c>
      <c r="B4721" s="1" t="str">
        <f t="shared" si="219"/>
        <v>Carlos Barbosa</v>
      </c>
      <c r="C4721" s="8" t="str">
        <f t="shared" si="220"/>
        <v>430480</v>
      </c>
      <c r="D4721" s="3">
        <v>163</v>
      </c>
      <c r="E4721" s="3">
        <v>200</v>
      </c>
      <c r="F4721" s="3">
        <v>108</v>
      </c>
      <c r="G4721" s="3">
        <v>250</v>
      </c>
      <c r="H4721" s="3">
        <v>283</v>
      </c>
      <c r="I4721" s="3">
        <v>0</v>
      </c>
      <c r="J4721" s="3">
        <v>260</v>
      </c>
      <c r="K4721" s="3">
        <v>192</v>
      </c>
      <c r="L4721" s="3">
        <v>244</v>
      </c>
      <c r="M4721" s="3">
        <v>223</v>
      </c>
      <c r="N4721" s="3">
        <v>175</v>
      </c>
      <c r="O4721" s="3">
        <v>0</v>
      </c>
      <c r="P4721">
        <v>3597</v>
      </c>
      <c r="Q4721" s="5" t="b">
        <f t="shared" si="221"/>
        <v>0</v>
      </c>
      <c r="R4721" s="5">
        <v>200</v>
      </c>
    </row>
    <row r="4722" spans="1:18">
      <c r="A4722" t="s">
        <v>4720</v>
      </c>
      <c r="B4722" s="1" t="str">
        <f t="shared" si="219"/>
        <v>Carlos Gomes</v>
      </c>
      <c r="C4722" s="8" t="str">
        <f t="shared" si="220"/>
        <v>430485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>
        <v>0</v>
      </c>
      <c r="Q4722" s="5" t="str">
        <f t="shared" si="221"/>
        <v>SIM</v>
      </c>
      <c r="R4722" s="5">
        <v>100</v>
      </c>
    </row>
    <row r="4723" spans="1:18">
      <c r="A4723" t="s">
        <v>4721</v>
      </c>
      <c r="B4723" s="1" t="str">
        <f t="shared" si="219"/>
        <v>Casca</v>
      </c>
      <c r="C4723" s="8" t="str">
        <f t="shared" si="220"/>
        <v>430490</v>
      </c>
      <c r="D4723" s="3">
        <v>36</v>
      </c>
      <c r="E4723" s="3">
        <v>49</v>
      </c>
      <c r="F4723" s="3">
        <v>18</v>
      </c>
      <c r="G4723" s="3">
        <v>15</v>
      </c>
      <c r="H4723" s="3">
        <v>10</v>
      </c>
      <c r="I4723" s="3">
        <v>22</v>
      </c>
      <c r="J4723" s="3">
        <v>41</v>
      </c>
      <c r="K4723" s="3">
        <v>36</v>
      </c>
      <c r="L4723" s="3">
        <v>33</v>
      </c>
      <c r="M4723" s="3">
        <v>10</v>
      </c>
      <c r="N4723" s="3">
        <v>19</v>
      </c>
      <c r="O4723" s="3">
        <v>59</v>
      </c>
      <c r="P4723">
        <v>705</v>
      </c>
      <c r="Q4723" s="5" t="b">
        <f t="shared" si="221"/>
        <v>0</v>
      </c>
      <c r="R4723" s="5">
        <v>200</v>
      </c>
    </row>
    <row r="4724" spans="1:18">
      <c r="A4724" t="s">
        <v>4722</v>
      </c>
      <c r="B4724" s="1" t="str">
        <f t="shared" si="219"/>
        <v>Caseiros</v>
      </c>
      <c r="C4724" s="8" t="str">
        <f t="shared" si="220"/>
        <v>430495</v>
      </c>
      <c r="D4724" s="3">
        <v>0</v>
      </c>
      <c r="E4724" s="3">
        <v>0</v>
      </c>
      <c r="F4724" s="3">
        <v>0</v>
      </c>
      <c r="G4724" s="3">
        <v>2</v>
      </c>
      <c r="H4724" s="3">
        <v>1</v>
      </c>
      <c r="I4724" s="3">
        <v>22</v>
      </c>
      <c r="J4724" s="3">
        <v>15</v>
      </c>
      <c r="K4724" s="3">
        <v>16</v>
      </c>
      <c r="L4724" s="3">
        <v>18</v>
      </c>
      <c r="M4724" s="3">
        <v>9</v>
      </c>
      <c r="N4724" s="3">
        <v>5</v>
      </c>
      <c r="O4724" s="3">
        <v>0</v>
      </c>
      <c r="P4724">
        <v>186</v>
      </c>
      <c r="Q4724" s="5" t="b">
        <f t="shared" si="221"/>
        <v>0</v>
      </c>
      <c r="R4724" s="5">
        <v>200</v>
      </c>
    </row>
    <row r="4725" spans="1:18">
      <c r="A4725" t="s">
        <v>4723</v>
      </c>
      <c r="B4725" s="1" t="str">
        <f t="shared" si="219"/>
        <v>Catuípe</v>
      </c>
      <c r="C4725" s="8" t="str">
        <f t="shared" si="220"/>
        <v>430500</v>
      </c>
      <c r="D4725" s="3">
        <v>19</v>
      </c>
      <c r="E4725" s="3">
        <v>46</v>
      </c>
      <c r="F4725" s="3">
        <v>64</v>
      </c>
      <c r="G4725" s="3">
        <v>24</v>
      </c>
      <c r="H4725" s="3">
        <v>41</v>
      </c>
      <c r="I4725" s="3">
        <v>43</v>
      </c>
      <c r="J4725" s="3">
        <v>44</v>
      </c>
      <c r="K4725" s="3">
        <v>37</v>
      </c>
      <c r="L4725" s="3">
        <v>106</v>
      </c>
      <c r="M4725" s="3">
        <v>59</v>
      </c>
      <c r="N4725" s="3">
        <v>0</v>
      </c>
      <c r="O4725" s="3">
        <v>0</v>
      </c>
      <c r="P4725">
        <v>1237</v>
      </c>
      <c r="Q4725" s="5" t="b">
        <f t="shared" si="221"/>
        <v>0</v>
      </c>
      <c r="R4725" s="5">
        <v>200</v>
      </c>
    </row>
    <row r="4726" spans="1:18">
      <c r="A4726" t="s">
        <v>4724</v>
      </c>
      <c r="B4726" s="1" t="str">
        <f t="shared" si="219"/>
        <v>Caxias do Sul</v>
      </c>
      <c r="C4726" s="8" t="str">
        <f t="shared" si="220"/>
        <v>430510</v>
      </c>
      <c r="D4726" s="3">
        <v>4083</v>
      </c>
      <c r="E4726" s="3">
        <v>4168</v>
      </c>
      <c r="F4726" s="3">
        <v>36271</v>
      </c>
      <c r="G4726" s="3">
        <v>3942</v>
      </c>
      <c r="H4726" s="3">
        <v>3967</v>
      </c>
      <c r="I4726" s="3">
        <v>4141</v>
      </c>
      <c r="J4726" s="3">
        <v>4219</v>
      </c>
      <c r="K4726" s="3">
        <v>3761</v>
      </c>
      <c r="L4726" s="3">
        <v>4153</v>
      </c>
      <c r="M4726" s="3">
        <v>4191</v>
      </c>
      <c r="N4726" s="3">
        <v>4024</v>
      </c>
      <c r="O4726" s="3">
        <v>4338</v>
      </c>
      <c r="P4726">
        <v>132820</v>
      </c>
      <c r="Q4726" s="5" t="b">
        <f t="shared" si="221"/>
        <v>0</v>
      </c>
      <c r="R4726" s="5">
        <v>200</v>
      </c>
    </row>
    <row r="4727" spans="1:18">
      <c r="A4727" t="s">
        <v>4725</v>
      </c>
      <c r="B4727" s="1" t="str">
        <f t="shared" si="219"/>
        <v>Centenário</v>
      </c>
      <c r="C4727" s="8" t="str">
        <f t="shared" si="220"/>
        <v>430511</v>
      </c>
      <c r="D4727" s="3">
        <v>127</v>
      </c>
      <c r="E4727" s="3">
        <v>197</v>
      </c>
      <c r="F4727" s="3">
        <v>299</v>
      </c>
      <c r="G4727" s="3">
        <v>97</v>
      </c>
      <c r="H4727" s="3">
        <v>98</v>
      </c>
      <c r="I4727" s="3">
        <v>153</v>
      </c>
      <c r="J4727" s="3">
        <v>191</v>
      </c>
      <c r="K4727" s="3">
        <v>89</v>
      </c>
      <c r="L4727" s="3">
        <v>135</v>
      </c>
      <c r="M4727" s="3">
        <v>186</v>
      </c>
      <c r="N4727" s="3">
        <v>0</v>
      </c>
      <c r="O4727" s="3">
        <v>0</v>
      </c>
      <c r="P4727">
        <v>2246</v>
      </c>
      <c r="Q4727" s="5" t="b">
        <f t="shared" si="221"/>
        <v>0</v>
      </c>
      <c r="R4727" s="5">
        <v>200</v>
      </c>
    </row>
    <row r="4728" spans="1:18">
      <c r="A4728" t="s">
        <v>4726</v>
      </c>
      <c r="B4728" s="1" t="str">
        <f t="shared" si="219"/>
        <v>Cerrito</v>
      </c>
      <c r="C4728" s="8" t="str">
        <f t="shared" si="220"/>
        <v>430512</v>
      </c>
      <c r="D4728" s="3">
        <v>10</v>
      </c>
      <c r="E4728" s="3">
        <v>10</v>
      </c>
      <c r="F4728" s="3">
        <v>4</v>
      </c>
      <c r="G4728" s="3">
        <v>26</v>
      </c>
      <c r="H4728" s="3">
        <v>29</v>
      </c>
      <c r="I4728" s="3">
        <v>20</v>
      </c>
      <c r="J4728" s="3">
        <v>12</v>
      </c>
      <c r="K4728" s="3">
        <v>26</v>
      </c>
      <c r="L4728" s="3">
        <v>29</v>
      </c>
      <c r="M4728" s="3">
        <v>20</v>
      </c>
      <c r="N4728" s="3">
        <v>15</v>
      </c>
      <c r="O4728" s="3">
        <v>10</v>
      </c>
      <c r="P4728">
        <v>237</v>
      </c>
      <c r="Q4728" s="5" t="b">
        <f t="shared" si="221"/>
        <v>0</v>
      </c>
      <c r="R4728" s="5">
        <v>200</v>
      </c>
    </row>
    <row r="4729" spans="1:18">
      <c r="A4729" t="s">
        <v>4727</v>
      </c>
      <c r="B4729" s="1" t="str">
        <f t="shared" si="219"/>
        <v>Cerro Branco</v>
      </c>
      <c r="C4729" s="8" t="str">
        <f t="shared" si="220"/>
        <v>430513</v>
      </c>
      <c r="D4729" s="3">
        <v>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15</v>
      </c>
      <c r="L4729" s="3">
        <v>0</v>
      </c>
      <c r="M4729" s="3">
        <v>1</v>
      </c>
      <c r="N4729" s="3">
        <v>1</v>
      </c>
      <c r="O4729" s="3">
        <v>0</v>
      </c>
      <c r="P4729">
        <v>17</v>
      </c>
      <c r="Q4729" s="5" t="b">
        <f t="shared" si="221"/>
        <v>0</v>
      </c>
      <c r="R4729" s="5">
        <v>200</v>
      </c>
    </row>
    <row r="4730" spans="1:18">
      <c r="A4730" t="s">
        <v>4728</v>
      </c>
      <c r="B4730" s="1" t="str">
        <f t="shared" si="219"/>
        <v>Cerro Grande</v>
      </c>
      <c r="C4730" s="8" t="str">
        <f t="shared" si="220"/>
        <v>430515</v>
      </c>
      <c r="D4730" s="3">
        <v>0</v>
      </c>
      <c r="E4730" s="3">
        <v>0</v>
      </c>
      <c r="F4730" s="3">
        <v>0</v>
      </c>
      <c r="G4730" s="3">
        <v>30</v>
      </c>
      <c r="H4730" s="3">
        <v>40</v>
      </c>
      <c r="I4730" s="3">
        <v>0</v>
      </c>
      <c r="J4730" s="3">
        <v>2</v>
      </c>
      <c r="K4730" s="3">
        <v>0</v>
      </c>
      <c r="L4730" s="3">
        <v>35</v>
      </c>
      <c r="M4730" s="3">
        <v>46</v>
      </c>
      <c r="N4730" s="3">
        <v>0</v>
      </c>
      <c r="O4730" s="3">
        <v>0</v>
      </c>
      <c r="P4730">
        <v>291</v>
      </c>
      <c r="Q4730" s="5" t="b">
        <f t="shared" si="221"/>
        <v>0</v>
      </c>
      <c r="R4730" s="5">
        <v>200</v>
      </c>
    </row>
    <row r="4731" spans="1:18">
      <c r="A4731" t="s">
        <v>4729</v>
      </c>
      <c r="B4731" s="1" t="str">
        <f t="shared" si="219"/>
        <v>Cerro Grande do Sul</v>
      </c>
      <c r="C4731" s="8" t="str">
        <f t="shared" si="220"/>
        <v>430517</v>
      </c>
      <c r="D4731" s="3">
        <v>0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>
        <v>0</v>
      </c>
      <c r="Q4731" s="5" t="str">
        <f t="shared" si="221"/>
        <v>SIM</v>
      </c>
      <c r="R4731" s="5">
        <v>100</v>
      </c>
    </row>
    <row r="4732" spans="1:18">
      <c r="A4732" t="s">
        <v>4730</v>
      </c>
      <c r="B4732" s="1" t="str">
        <f t="shared" si="219"/>
        <v>Cerro Largo</v>
      </c>
      <c r="C4732" s="8" t="str">
        <f t="shared" si="220"/>
        <v>430520</v>
      </c>
      <c r="D4732" s="3">
        <v>3</v>
      </c>
      <c r="E4732" s="3">
        <v>0</v>
      </c>
      <c r="F4732" s="3">
        <v>21</v>
      </c>
      <c r="G4732" s="3">
        <v>99</v>
      </c>
      <c r="H4732" s="3">
        <v>144</v>
      </c>
      <c r="I4732" s="3">
        <v>61</v>
      </c>
      <c r="J4732" s="3">
        <v>12</v>
      </c>
      <c r="K4732" s="3">
        <v>9</v>
      </c>
      <c r="L4732" s="3">
        <v>38</v>
      </c>
      <c r="M4732" s="3">
        <v>47</v>
      </c>
      <c r="N4732" s="3">
        <v>0</v>
      </c>
      <c r="O4732" s="3">
        <v>7</v>
      </c>
      <c r="P4732">
        <v>866</v>
      </c>
      <c r="Q4732" s="5" t="b">
        <f t="shared" si="221"/>
        <v>0</v>
      </c>
      <c r="R4732" s="5">
        <v>200</v>
      </c>
    </row>
    <row r="4733" spans="1:18">
      <c r="A4733" t="s">
        <v>4731</v>
      </c>
      <c r="B4733" s="1" t="str">
        <f t="shared" si="219"/>
        <v>Chapada</v>
      </c>
      <c r="C4733" s="8" t="str">
        <f t="shared" si="220"/>
        <v>430530</v>
      </c>
      <c r="D4733" s="3">
        <v>0</v>
      </c>
      <c r="E4733" s="3">
        <v>9</v>
      </c>
      <c r="F4733" s="3">
        <v>7</v>
      </c>
      <c r="G4733" s="3">
        <v>7</v>
      </c>
      <c r="H4733" s="3">
        <v>7</v>
      </c>
      <c r="I4733" s="3">
        <v>7</v>
      </c>
      <c r="J4733" s="3">
        <v>6</v>
      </c>
      <c r="K4733" s="3">
        <v>7</v>
      </c>
      <c r="L4733" s="3">
        <v>7</v>
      </c>
      <c r="M4733" s="3">
        <v>4</v>
      </c>
      <c r="N4733" s="3">
        <v>10</v>
      </c>
      <c r="O4733" s="3">
        <v>5</v>
      </c>
      <c r="P4733">
        <v>373</v>
      </c>
      <c r="Q4733" s="5" t="b">
        <f t="shared" si="221"/>
        <v>0</v>
      </c>
      <c r="R4733" s="5">
        <v>200</v>
      </c>
    </row>
    <row r="4734" spans="1:18">
      <c r="A4734" t="s">
        <v>4732</v>
      </c>
      <c r="B4734" s="1" t="str">
        <f t="shared" si="219"/>
        <v>Charqueadas</v>
      </c>
      <c r="C4734" s="8" t="str">
        <f t="shared" si="220"/>
        <v>430535</v>
      </c>
      <c r="D4734" s="3">
        <v>47</v>
      </c>
      <c r="E4734" s="3">
        <v>148</v>
      </c>
      <c r="F4734" s="3">
        <v>33</v>
      </c>
      <c r="G4734" s="3">
        <v>437</v>
      </c>
      <c r="H4734" s="3">
        <v>93</v>
      </c>
      <c r="I4734" s="3">
        <v>24</v>
      </c>
      <c r="J4734" s="3">
        <v>34</v>
      </c>
      <c r="K4734" s="3">
        <v>35</v>
      </c>
      <c r="L4734" s="3">
        <v>17</v>
      </c>
      <c r="M4734" s="3">
        <v>29</v>
      </c>
      <c r="N4734" s="3">
        <v>31</v>
      </c>
      <c r="O4734" s="3">
        <v>0</v>
      </c>
      <c r="P4734">
        <v>4135</v>
      </c>
      <c r="Q4734" s="5" t="b">
        <f t="shared" si="221"/>
        <v>0</v>
      </c>
      <c r="R4734" s="5">
        <v>200</v>
      </c>
    </row>
    <row r="4735" spans="1:18">
      <c r="A4735" t="s">
        <v>4733</v>
      </c>
      <c r="B4735" s="1" t="str">
        <f t="shared" si="219"/>
        <v>Charrua</v>
      </c>
      <c r="C4735" s="8" t="str">
        <f t="shared" si="220"/>
        <v>430537</v>
      </c>
      <c r="D4735" s="3">
        <v>15</v>
      </c>
      <c r="E4735" s="3">
        <v>15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14</v>
      </c>
      <c r="M4735" s="3">
        <v>7</v>
      </c>
      <c r="N4735" s="3">
        <v>7</v>
      </c>
      <c r="O4735" s="3">
        <v>4</v>
      </c>
      <c r="P4735">
        <v>73</v>
      </c>
      <c r="Q4735" s="5" t="b">
        <f t="shared" si="221"/>
        <v>0</v>
      </c>
      <c r="R4735" s="5">
        <v>200</v>
      </c>
    </row>
    <row r="4736" spans="1:18">
      <c r="A4736" t="s">
        <v>4734</v>
      </c>
      <c r="B4736" s="1" t="str">
        <f t="shared" si="219"/>
        <v>Chiapetta</v>
      </c>
      <c r="C4736" s="8" t="str">
        <f t="shared" si="220"/>
        <v>430540</v>
      </c>
      <c r="D4736" s="3">
        <v>0</v>
      </c>
      <c r="E4736" s="3">
        <v>0</v>
      </c>
      <c r="F4736" s="3">
        <v>10</v>
      </c>
      <c r="G4736" s="3">
        <v>4</v>
      </c>
      <c r="H4736" s="3">
        <v>6</v>
      </c>
      <c r="I4736" s="3">
        <v>0</v>
      </c>
      <c r="J4736" s="3">
        <v>0</v>
      </c>
      <c r="K4736" s="3">
        <v>12</v>
      </c>
      <c r="L4736" s="3">
        <v>0</v>
      </c>
      <c r="M4736" s="3">
        <v>23</v>
      </c>
      <c r="N4736" s="3">
        <v>0</v>
      </c>
      <c r="O4736" s="3">
        <v>0</v>
      </c>
      <c r="P4736">
        <v>132</v>
      </c>
      <c r="Q4736" s="5" t="b">
        <f t="shared" si="221"/>
        <v>0</v>
      </c>
      <c r="R4736" s="5">
        <v>200</v>
      </c>
    </row>
    <row r="4737" spans="1:18">
      <c r="A4737" t="s">
        <v>4735</v>
      </c>
      <c r="B4737" s="1" t="str">
        <f t="shared" si="219"/>
        <v>Chuí</v>
      </c>
      <c r="C4737" s="8" t="str">
        <f t="shared" si="220"/>
        <v>430543</v>
      </c>
      <c r="D4737" s="3">
        <v>0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>
        <v>0</v>
      </c>
      <c r="Q4737" s="5" t="str">
        <f t="shared" si="221"/>
        <v>SIM</v>
      </c>
      <c r="R4737" s="5">
        <v>100</v>
      </c>
    </row>
    <row r="4738" spans="1:18">
      <c r="A4738" t="s">
        <v>4736</v>
      </c>
      <c r="B4738" s="1" t="str">
        <f t="shared" si="219"/>
        <v>Chuvisca</v>
      </c>
      <c r="C4738" s="8" t="str">
        <f t="shared" si="220"/>
        <v>430544</v>
      </c>
      <c r="D4738" s="3">
        <v>0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>
        <v>0</v>
      </c>
      <c r="Q4738" s="5" t="str">
        <f t="shared" si="221"/>
        <v>SIM</v>
      </c>
      <c r="R4738" s="5">
        <v>100</v>
      </c>
    </row>
    <row r="4739" spans="1:18">
      <c r="A4739" t="s">
        <v>4737</v>
      </c>
      <c r="B4739" s="1" t="str">
        <f t="shared" si="219"/>
        <v>Cidreira</v>
      </c>
      <c r="C4739" s="8" t="str">
        <f t="shared" si="220"/>
        <v>430545</v>
      </c>
      <c r="D4739" s="3">
        <v>110</v>
      </c>
      <c r="E4739" s="3">
        <v>357</v>
      </c>
      <c r="F4739" s="3">
        <v>0</v>
      </c>
      <c r="G4739" s="3">
        <v>66</v>
      </c>
      <c r="H4739" s="3">
        <v>236</v>
      </c>
      <c r="I4739" s="3">
        <v>21</v>
      </c>
      <c r="J4739" s="3">
        <v>21</v>
      </c>
      <c r="K4739" s="3">
        <v>14</v>
      </c>
      <c r="L4739" s="3">
        <v>0</v>
      </c>
      <c r="M4739" s="3">
        <v>37</v>
      </c>
      <c r="N4739" s="3">
        <v>30</v>
      </c>
      <c r="O4739" s="3">
        <v>87</v>
      </c>
      <c r="P4739">
        <v>1698</v>
      </c>
      <c r="Q4739" s="5" t="b">
        <f t="shared" si="221"/>
        <v>0</v>
      </c>
      <c r="R4739" s="5">
        <v>200</v>
      </c>
    </row>
    <row r="4740" spans="1:18">
      <c r="A4740" t="s">
        <v>4738</v>
      </c>
      <c r="B4740" s="1" t="str">
        <f t="shared" ref="B4740:B4803" si="222">MID(A4740,8,100)</f>
        <v>Ciríaco</v>
      </c>
      <c r="C4740" s="8" t="str">
        <f t="shared" ref="C4740:C4803" si="223">MID(A4740,1,6)</f>
        <v>430550</v>
      </c>
      <c r="D4740" s="3">
        <v>0</v>
      </c>
      <c r="E4740" s="3">
        <v>42</v>
      </c>
      <c r="F4740" s="3">
        <v>16</v>
      </c>
      <c r="G4740" s="3">
        <v>23</v>
      </c>
      <c r="H4740" s="3">
        <v>34</v>
      </c>
      <c r="I4740" s="3">
        <v>20</v>
      </c>
      <c r="J4740" s="3">
        <v>18</v>
      </c>
      <c r="K4740" s="3">
        <v>66</v>
      </c>
      <c r="L4740" s="3">
        <v>30</v>
      </c>
      <c r="M4740" s="3">
        <v>24</v>
      </c>
      <c r="N4740" s="3">
        <v>14</v>
      </c>
      <c r="O4740" s="3">
        <v>7</v>
      </c>
      <c r="P4740">
        <v>614</v>
      </c>
      <c r="Q4740" s="5" t="b">
        <f t="shared" ref="Q4740:Q4803" si="224">IF(K4740+L4740+M4740=0,"SIM",IF(L4740+M4740+N4740=0,"SIM",IF(M4740+N4740+O4740=0,"SIM")))</f>
        <v>0</v>
      </c>
      <c r="R4740" s="5">
        <v>200</v>
      </c>
    </row>
    <row r="4741" spans="1:18">
      <c r="A4741" t="s">
        <v>4739</v>
      </c>
      <c r="B4741" s="1" t="str">
        <f t="shared" si="222"/>
        <v>Colinas</v>
      </c>
      <c r="C4741" s="8" t="str">
        <f t="shared" si="223"/>
        <v>430558</v>
      </c>
      <c r="D4741" s="3">
        <v>0</v>
      </c>
      <c r="E4741" s="3">
        <v>0</v>
      </c>
      <c r="F4741" s="3">
        <v>0</v>
      </c>
      <c r="G4741" s="3">
        <v>0</v>
      </c>
      <c r="H4741" s="3">
        <v>0</v>
      </c>
      <c r="I4741" s="3">
        <v>3</v>
      </c>
      <c r="J4741" s="3">
        <v>3</v>
      </c>
      <c r="K4741" s="3">
        <v>8</v>
      </c>
      <c r="L4741" s="3">
        <v>0</v>
      </c>
      <c r="M4741" s="3">
        <v>0</v>
      </c>
      <c r="N4741" s="3">
        <v>0</v>
      </c>
      <c r="O4741" s="3">
        <v>0</v>
      </c>
      <c r="P4741">
        <v>14</v>
      </c>
      <c r="Q4741" s="5" t="str">
        <f t="shared" si="224"/>
        <v>SIM</v>
      </c>
      <c r="R4741" s="5">
        <v>100</v>
      </c>
    </row>
    <row r="4742" spans="1:18">
      <c r="A4742" t="s">
        <v>4740</v>
      </c>
      <c r="B4742" s="1" t="str">
        <f t="shared" si="222"/>
        <v>Colorado</v>
      </c>
      <c r="C4742" s="8" t="str">
        <f t="shared" si="223"/>
        <v>430560</v>
      </c>
      <c r="D4742" s="3">
        <v>51</v>
      </c>
      <c r="E4742" s="3">
        <v>63</v>
      </c>
      <c r="F4742" s="3">
        <v>60</v>
      </c>
      <c r="G4742" s="3">
        <v>0</v>
      </c>
      <c r="H4742" s="3">
        <v>62</v>
      </c>
      <c r="I4742" s="3">
        <v>74</v>
      </c>
      <c r="J4742" s="3">
        <v>77</v>
      </c>
      <c r="K4742" s="3">
        <v>148</v>
      </c>
      <c r="L4742" s="3">
        <v>66</v>
      </c>
      <c r="M4742" s="3">
        <v>118</v>
      </c>
      <c r="N4742" s="3">
        <v>69</v>
      </c>
      <c r="O4742" s="3">
        <v>4</v>
      </c>
      <c r="P4742">
        <v>1472</v>
      </c>
      <c r="Q4742" s="5" t="b">
        <f t="shared" si="224"/>
        <v>0</v>
      </c>
      <c r="R4742" s="5">
        <v>200</v>
      </c>
    </row>
    <row r="4743" spans="1:18">
      <c r="A4743" t="s">
        <v>4741</v>
      </c>
      <c r="B4743" s="1" t="str">
        <f t="shared" si="222"/>
        <v>Condor</v>
      </c>
      <c r="C4743" s="8" t="str">
        <f t="shared" si="223"/>
        <v>430570</v>
      </c>
      <c r="D4743" s="3">
        <v>0</v>
      </c>
      <c r="E4743" s="3">
        <v>0</v>
      </c>
      <c r="F4743" s="3">
        <v>0</v>
      </c>
      <c r="G4743" s="3">
        <v>0</v>
      </c>
      <c r="H4743" s="3">
        <v>10</v>
      </c>
      <c r="I4743" s="3">
        <v>15</v>
      </c>
      <c r="J4743" s="3">
        <v>8</v>
      </c>
      <c r="K4743" s="3">
        <v>9</v>
      </c>
      <c r="L4743" s="3">
        <v>82</v>
      </c>
      <c r="M4743" s="3">
        <v>0</v>
      </c>
      <c r="N4743" s="3">
        <v>0</v>
      </c>
      <c r="O4743" s="3">
        <v>0</v>
      </c>
      <c r="P4743">
        <v>124</v>
      </c>
      <c r="Q4743" s="5" t="str">
        <f t="shared" si="224"/>
        <v>SIM</v>
      </c>
      <c r="R4743" s="5">
        <v>100</v>
      </c>
    </row>
    <row r="4744" spans="1:18">
      <c r="A4744" t="s">
        <v>4742</v>
      </c>
      <c r="B4744" s="1" t="str">
        <f t="shared" si="222"/>
        <v>Constantina</v>
      </c>
      <c r="C4744" s="8" t="str">
        <f t="shared" si="223"/>
        <v>430580</v>
      </c>
      <c r="D4744" s="3">
        <v>68</v>
      </c>
      <c r="E4744" s="3">
        <v>68</v>
      </c>
      <c r="F4744" s="3">
        <v>66</v>
      </c>
      <c r="G4744" s="3">
        <v>0</v>
      </c>
      <c r="H4744" s="3">
        <v>0</v>
      </c>
      <c r="I4744" s="3">
        <v>42</v>
      </c>
      <c r="J4744" s="3">
        <v>0</v>
      </c>
      <c r="K4744" s="3">
        <v>59</v>
      </c>
      <c r="L4744" s="3">
        <v>0</v>
      </c>
      <c r="M4744" s="3">
        <v>23</v>
      </c>
      <c r="N4744" s="3">
        <v>29</v>
      </c>
      <c r="O4744" s="3">
        <v>17</v>
      </c>
      <c r="P4744">
        <v>690</v>
      </c>
      <c r="Q4744" s="5" t="b">
        <f t="shared" si="224"/>
        <v>0</v>
      </c>
      <c r="R4744" s="5">
        <v>200</v>
      </c>
    </row>
    <row r="4745" spans="1:18">
      <c r="A4745" t="s">
        <v>4743</v>
      </c>
      <c r="B4745" s="1" t="str">
        <f t="shared" si="222"/>
        <v>Coqueiro Baixo</v>
      </c>
      <c r="C4745" s="8" t="str">
        <f t="shared" si="223"/>
        <v>430583</v>
      </c>
      <c r="D4745" s="3">
        <v>0</v>
      </c>
      <c r="E4745" s="3">
        <v>0</v>
      </c>
      <c r="F4745" s="3">
        <v>0</v>
      </c>
      <c r="G4745" s="3">
        <v>0</v>
      </c>
      <c r="H4745" s="3">
        <v>49</v>
      </c>
      <c r="I4745" s="3">
        <v>15</v>
      </c>
      <c r="J4745" s="3">
        <v>14</v>
      </c>
      <c r="K4745" s="3">
        <v>12</v>
      </c>
      <c r="L4745" s="3">
        <v>10</v>
      </c>
      <c r="M4745" s="3">
        <v>13</v>
      </c>
      <c r="N4745" s="3">
        <v>10</v>
      </c>
      <c r="O4745" s="3">
        <v>10</v>
      </c>
      <c r="P4745">
        <v>133</v>
      </c>
      <c r="Q4745" s="5" t="b">
        <f t="shared" si="224"/>
        <v>0</v>
      </c>
      <c r="R4745" s="5">
        <v>200</v>
      </c>
    </row>
    <row r="4746" spans="1:18">
      <c r="A4746" t="s">
        <v>4744</v>
      </c>
      <c r="B4746" s="1" t="str">
        <f t="shared" si="222"/>
        <v>Coqueiros do Sul</v>
      </c>
      <c r="C4746" s="8" t="str">
        <f t="shared" si="223"/>
        <v>430585</v>
      </c>
      <c r="D4746" s="3">
        <v>0</v>
      </c>
      <c r="E4746" s="3">
        <v>0</v>
      </c>
      <c r="F4746" s="3">
        <v>37</v>
      </c>
      <c r="G4746" s="3">
        <v>26</v>
      </c>
      <c r="H4746" s="3">
        <v>29</v>
      </c>
      <c r="I4746" s="3">
        <v>23</v>
      </c>
      <c r="J4746" s="3">
        <v>10</v>
      </c>
      <c r="K4746" s="3">
        <v>17</v>
      </c>
      <c r="L4746" s="3">
        <v>9</v>
      </c>
      <c r="M4746" s="3">
        <v>0</v>
      </c>
      <c r="N4746" s="3">
        <v>0</v>
      </c>
      <c r="O4746" s="3">
        <v>0</v>
      </c>
      <c r="P4746">
        <v>296</v>
      </c>
      <c r="Q4746" s="5" t="str">
        <f t="shared" si="224"/>
        <v>SIM</v>
      </c>
      <c r="R4746" s="5">
        <v>100</v>
      </c>
    </row>
    <row r="4747" spans="1:18">
      <c r="A4747" t="s">
        <v>4745</v>
      </c>
      <c r="B4747" s="1" t="str">
        <f t="shared" si="222"/>
        <v>Coronel Barros</v>
      </c>
      <c r="C4747" s="8" t="str">
        <f t="shared" si="223"/>
        <v>430587</v>
      </c>
      <c r="D4747" s="3">
        <v>9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>
        <v>44</v>
      </c>
      <c r="Q4747" s="5" t="str">
        <f t="shared" si="224"/>
        <v>SIM</v>
      </c>
      <c r="R4747" s="5">
        <v>100</v>
      </c>
    </row>
    <row r="4748" spans="1:18">
      <c r="A4748" t="s">
        <v>4746</v>
      </c>
      <c r="B4748" s="1" t="str">
        <f t="shared" si="222"/>
        <v>Coronel Bicaco</v>
      </c>
      <c r="C4748" s="8" t="str">
        <f t="shared" si="223"/>
        <v>430590</v>
      </c>
      <c r="D4748" s="3">
        <v>0</v>
      </c>
      <c r="E4748" s="3">
        <v>0</v>
      </c>
      <c r="F4748" s="3">
        <v>0</v>
      </c>
      <c r="G4748" s="3">
        <v>40</v>
      </c>
      <c r="H4748" s="3">
        <v>46</v>
      </c>
      <c r="I4748" s="3">
        <v>51</v>
      </c>
      <c r="J4748" s="3">
        <v>50</v>
      </c>
      <c r="K4748" s="3">
        <v>40</v>
      </c>
      <c r="L4748" s="3">
        <v>33</v>
      </c>
      <c r="M4748" s="3">
        <v>31</v>
      </c>
      <c r="N4748" s="3">
        <v>28</v>
      </c>
      <c r="O4748" s="3">
        <v>0</v>
      </c>
      <c r="P4748">
        <v>532</v>
      </c>
      <c r="Q4748" s="5" t="b">
        <f t="shared" si="224"/>
        <v>0</v>
      </c>
      <c r="R4748" s="5">
        <v>200</v>
      </c>
    </row>
    <row r="4749" spans="1:18">
      <c r="A4749" t="s">
        <v>4747</v>
      </c>
      <c r="B4749" s="1" t="str">
        <f t="shared" si="222"/>
        <v>Coronel Pilar</v>
      </c>
      <c r="C4749" s="8" t="str">
        <f t="shared" si="223"/>
        <v>430593</v>
      </c>
      <c r="D4749" s="3">
        <v>0</v>
      </c>
      <c r="E4749" s="3">
        <v>0</v>
      </c>
      <c r="F4749" s="3">
        <v>0</v>
      </c>
      <c r="G4749" s="3">
        <v>1</v>
      </c>
      <c r="H4749" s="3">
        <v>1</v>
      </c>
      <c r="I4749" s="3">
        <v>1</v>
      </c>
      <c r="J4749" s="3">
        <v>1</v>
      </c>
      <c r="K4749" s="3">
        <v>1</v>
      </c>
      <c r="L4749" s="3">
        <v>1</v>
      </c>
      <c r="M4749" s="3">
        <v>1</v>
      </c>
      <c r="N4749" s="3">
        <v>1</v>
      </c>
      <c r="O4749" s="3">
        <v>1</v>
      </c>
      <c r="P4749">
        <v>31</v>
      </c>
      <c r="Q4749" s="5" t="b">
        <f t="shared" si="224"/>
        <v>0</v>
      </c>
      <c r="R4749" s="5">
        <v>200</v>
      </c>
    </row>
    <row r="4750" spans="1:18">
      <c r="A4750" t="s">
        <v>4748</v>
      </c>
      <c r="B4750" s="1" t="str">
        <f t="shared" si="222"/>
        <v>Cotiporã</v>
      </c>
      <c r="C4750" s="8" t="str">
        <f t="shared" si="223"/>
        <v>430595</v>
      </c>
      <c r="D4750" s="3">
        <v>12</v>
      </c>
      <c r="E4750" s="3">
        <v>14</v>
      </c>
      <c r="F4750" s="3">
        <v>27</v>
      </c>
      <c r="G4750" s="3">
        <v>0</v>
      </c>
      <c r="H4750" s="3">
        <v>17</v>
      </c>
      <c r="I4750" s="3">
        <v>16</v>
      </c>
      <c r="J4750" s="3">
        <v>59</v>
      </c>
      <c r="K4750" s="3">
        <v>22</v>
      </c>
      <c r="L4750" s="3">
        <v>26</v>
      </c>
      <c r="M4750" s="3">
        <v>0</v>
      </c>
      <c r="N4750" s="3">
        <v>42</v>
      </c>
      <c r="O4750" s="3">
        <v>26</v>
      </c>
      <c r="P4750">
        <v>261</v>
      </c>
      <c r="Q4750" s="5" t="b">
        <f t="shared" si="224"/>
        <v>0</v>
      </c>
      <c r="R4750" s="5">
        <v>200</v>
      </c>
    </row>
    <row r="4751" spans="1:18">
      <c r="A4751" t="s">
        <v>4749</v>
      </c>
      <c r="B4751" s="1" t="str">
        <f t="shared" si="222"/>
        <v>Coxilha</v>
      </c>
      <c r="C4751" s="8" t="str">
        <f t="shared" si="223"/>
        <v>430597</v>
      </c>
      <c r="D4751" s="3">
        <v>6</v>
      </c>
      <c r="E4751" s="3">
        <v>5</v>
      </c>
      <c r="F4751" s="3">
        <v>9</v>
      </c>
      <c r="G4751" s="3">
        <v>11</v>
      </c>
      <c r="H4751" s="3">
        <v>13</v>
      </c>
      <c r="I4751" s="3">
        <v>24</v>
      </c>
      <c r="J4751" s="3">
        <v>20</v>
      </c>
      <c r="K4751" s="3">
        <v>23</v>
      </c>
      <c r="L4751" s="3">
        <v>7</v>
      </c>
      <c r="M4751" s="3">
        <v>14</v>
      </c>
      <c r="N4751" s="3">
        <v>8</v>
      </c>
      <c r="O4751" s="3">
        <v>0</v>
      </c>
      <c r="P4751">
        <v>285</v>
      </c>
      <c r="Q4751" s="5" t="b">
        <f t="shared" si="224"/>
        <v>0</v>
      </c>
      <c r="R4751" s="5">
        <v>200</v>
      </c>
    </row>
    <row r="4752" spans="1:18">
      <c r="A4752" t="s">
        <v>4750</v>
      </c>
      <c r="B4752" s="1" t="str">
        <f t="shared" si="222"/>
        <v>Crissiumal</v>
      </c>
      <c r="C4752" s="8" t="str">
        <f t="shared" si="223"/>
        <v>430600</v>
      </c>
      <c r="D4752" s="3">
        <v>0</v>
      </c>
      <c r="E4752" s="3">
        <v>0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>
        <v>0</v>
      </c>
      <c r="Q4752" s="5" t="str">
        <f t="shared" si="224"/>
        <v>SIM</v>
      </c>
      <c r="R4752" s="5">
        <v>100</v>
      </c>
    </row>
    <row r="4753" spans="1:18">
      <c r="A4753" t="s">
        <v>4751</v>
      </c>
      <c r="B4753" s="1" t="str">
        <f t="shared" si="222"/>
        <v>Cristal</v>
      </c>
      <c r="C4753" s="8" t="str">
        <f t="shared" si="223"/>
        <v>430605</v>
      </c>
      <c r="D4753" s="3">
        <v>0</v>
      </c>
      <c r="E4753" s="3">
        <v>44</v>
      </c>
      <c r="F4753" s="3">
        <v>25</v>
      </c>
      <c r="G4753" s="3">
        <v>14</v>
      </c>
      <c r="H4753" s="3">
        <v>0</v>
      </c>
      <c r="I4753" s="3">
        <v>48</v>
      </c>
      <c r="J4753" s="3">
        <v>34</v>
      </c>
      <c r="K4753" s="3">
        <v>8</v>
      </c>
      <c r="L4753" s="3">
        <v>41</v>
      </c>
      <c r="M4753" s="3">
        <v>27</v>
      </c>
      <c r="N4753" s="3">
        <v>0</v>
      </c>
      <c r="O4753" s="3">
        <v>12</v>
      </c>
      <c r="P4753">
        <v>321</v>
      </c>
      <c r="Q4753" s="5" t="b">
        <f t="shared" si="224"/>
        <v>0</v>
      </c>
      <c r="R4753" s="5">
        <v>200</v>
      </c>
    </row>
    <row r="4754" spans="1:18">
      <c r="A4754" t="s">
        <v>4752</v>
      </c>
      <c r="B4754" s="1" t="str">
        <f t="shared" si="222"/>
        <v>Cristal do Sul</v>
      </c>
      <c r="C4754" s="8" t="str">
        <f t="shared" si="223"/>
        <v>430607</v>
      </c>
      <c r="D4754" s="3">
        <v>0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>
        <v>0</v>
      </c>
      <c r="Q4754" s="5" t="str">
        <f t="shared" si="224"/>
        <v>SIM</v>
      </c>
      <c r="R4754" s="5">
        <v>100</v>
      </c>
    </row>
    <row r="4755" spans="1:18">
      <c r="A4755" t="s">
        <v>4753</v>
      </c>
      <c r="B4755" s="1" t="str">
        <f t="shared" si="222"/>
        <v>Cruz Alta</v>
      </c>
      <c r="C4755" s="8" t="str">
        <f t="shared" si="223"/>
        <v>430610</v>
      </c>
      <c r="D4755" s="3">
        <v>260</v>
      </c>
      <c r="E4755" s="3">
        <v>390</v>
      </c>
      <c r="F4755" s="3">
        <v>327</v>
      </c>
      <c r="G4755" s="3">
        <v>418</v>
      </c>
      <c r="H4755" s="3">
        <v>560</v>
      </c>
      <c r="I4755" s="3">
        <v>289</v>
      </c>
      <c r="J4755" s="3">
        <v>376</v>
      </c>
      <c r="K4755" s="3">
        <v>319</v>
      </c>
      <c r="L4755" s="3">
        <v>264</v>
      </c>
      <c r="M4755" s="3">
        <v>249</v>
      </c>
      <c r="N4755" s="3">
        <v>198</v>
      </c>
      <c r="O4755" s="3">
        <v>164</v>
      </c>
      <c r="P4755">
        <v>8452</v>
      </c>
      <c r="Q4755" s="5" t="b">
        <f t="shared" si="224"/>
        <v>0</v>
      </c>
      <c r="R4755" s="5">
        <v>200</v>
      </c>
    </row>
    <row r="4756" spans="1:18">
      <c r="A4756" t="s">
        <v>4754</v>
      </c>
      <c r="B4756" s="1" t="str">
        <f t="shared" si="222"/>
        <v>Cruzaltense</v>
      </c>
      <c r="C4756" s="8" t="str">
        <f t="shared" si="223"/>
        <v>430613</v>
      </c>
      <c r="D4756" s="3">
        <v>0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>
        <v>0</v>
      </c>
      <c r="Q4756" s="5" t="str">
        <f t="shared" si="224"/>
        <v>SIM</v>
      </c>
      <c r="R4756" s="5">
        <v>100</v>
      </c>
    </row>
    <row r="4757" spans="1:18">
      <c r="A4757" t="s">
        <v>4755</v>
      </c>
      <c r="B4757" s="1" t="str">
        <f t="shared" si="222"/>
        <v>Cruzeiro do Sul</v>
      </c>
      <c r="C4757" s="8" t="str">
        <f t="shared" si="223"/>
        <v>430620</v>
      </c>
      <c r="D4757" s="3">
        <v>11</v>
      </c>
      <c r="E4757" s="3">
        <v>45</v>
      </c>
      <c r="F4757" s="3">
        <v>68</v>
      </c>
      <c r="G4757" s="3">
        <v>75</v>
      </c>
      <c r="H4757" s="3">
        <v>43</v>
      </c>
      <c r="I4757" s="3">
        <v>31</v>
      </c>
      <c r="J4757" s="3">
        <v>36</v>
      </c>
      <c r="K4757" s="3">
        <v>44</v>
      </c>
      <c r="L4757" s="3">
        <v>41</v>
      </c>
      <c r="M4757" s="3">
        <v>155</v>
      </c>
      <c r="N4757" s="3">
        <v>54</v>
      </c>
      <c r="O4757" s="3">
        <v>0</v>
      </c>
      <c r="P4757">
        <v>651</v>
      </c>
      <c r="Q4757" s="5" t="b">
        <f t="shared" si="224"/>
        <v>0</v>
      </c>
      <c r="R4757" s="5">
        <v>200</v>
      </c>
    </row>
    <row r="4758" spans="1:18">
      <c r="A4758" t="s">
        <v>4756</v>
      </c>
      <c r="B4758" s="1" t="str">
        <f t="shared" si="222"/>
        <v>David Canabarro</v>
      </c>
      <c r="C4758" s="8" t="str">
        <f t="shared" si="223"/>
        <v>430630</v>
      </c>
      <c r="D4758" s="3">
        <v>5</v>
      </c>
      <c r="E4758" s="3">
        <v>0</v>
      </c>
      <c r="F4758" s="3">
        <v>26</v>
      </c>
      <c r="G4758" s="3">
        <v>9</v>
      </c>
      <c r="H4758" s="3">
        <v>7</v>
      </c>
      <c r="I4758" s="3">
        <v>10</v>
      </c>
      <c r="J4758" s="3">
        <v>11</v>
      </c>
      <c r="K4758" s="3">
        <v>5</v>
      </c>
      <c r="L4758" s="3">
        <v>12</v>
      </c>
      <c r="M4758" s="3">
        <v>5</v>
      </c>
      <c r="N4758" s="3">
        <v>0</v>
      </c>
      <c r="O4758" s="3">
        <v>0</v>
      </c>
      <c r="P4758">
        <v>104</v>
      </c>
      <c r="Q4758" s="5" t="b">
        <f t="shared" si="224"/>
        <v>0</v>
      </c>
      <c r="R4758" s="5">
        <v>200</v>
      </c>
    </row>
    <row r="4759" spans="1:18">
      <c r="A4759" t="s">
        <v>4757</v>
      </c>
      <c r="B4759" s="1" t="str">
        <f t="shared" si="222"/>
        <v>Derrubadas</v>
      </c>
      <c r="C4759" s="8" t="str">
        <f t="shared" si="223"/>
        <v>430632</v>
      </c>
      <c r="D4759" s="3">
        <v>349</v>
      </c>
      <c r="E4759" s="3">
        <v>170</v>
      </c>
      <c r="F4759" s="3">
        <v>486</v>
      </c>
      <c r="G4759" s="3">
        <v>202</v>
      </c>
      <c r="H4759" s="3">
        <v>166</v>
      </c>
      <c r="I4759" s="3">
        <v>225</v>
      </c>
      <c r="J4759" s="3">
        <v>105</v>
      </c>
      <c r="K4759" s="3">
        <v>244</v>
      </c>
      <c r="L4759" s="3">
        <v>260</v>
      </c>
      <c r="M4759" s="3">
        <v>123</v>
      </c>
      <c r="N4759" s="3">
        <v>160</v>
      </c>
      <c r="O4759" s="3">
        <v>556</v>
      </c>
      <c r="P4759">
        <v>5211</v>
      </c>
      <c r="Q4759" s="5" t="b">
        <f t="shared" si="224"/>
        <v>0</v>
      </c>
      <c r="R4759" s="5">
        <v>200</v>
      </c>
    </row>
    <row r="4760" spans="1:18">
      <c r="A4760" t="s">
        <v>4758</v>
      </c>
      <c r="B4760" s="1" t="str">
        <f t="shared" si="222"/>
        <v>Dezesseis de Novembro</v>
      </c>
      <c r="C4760" s="8" t="str">
        <f t="shared" si="223"/>
        <v>430635</v>
      </c>
      <c r="D4760" s="3">
        <v>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>
        <v>234</v>
      </c>
      <c r="Q4760" s="5" t="str">
        <f t="shared" si="224"/>
        <v>SIM</v>
      </c>
      <c r="R4760" s="5">
        <v>100</v>
      </c>
    </row>
    <row r="4761" spans="1:18">
      <c r="A4761" t="s">
        <v>4759</v>
      </c>
      <c r="B4761" s="1" t="str">
        <f t="shared" si="222"/>
        <v>Dilermando de Aguiar</v>
      </c>
      <c r="C4761" s="8" t="str">
        <f t="shared" si="223"/>
        <v>430637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>
        <v>15</v>
      </c>
      <c r="Q4761" s="5" t="str">
        <f t="shared" si="224"/>
        <v>SIM</v>
      </c>
      <c r="R4761" s="5">
        <v>100</v>
      </c>
    </row>
    <row r="4762" spans="1:18">
      <c r="A4762" t="s">
        <v>4760</v>
      </c>
      <c r="B4762" s="1" t="str">
        <f t="shared" si="222"/>
        <v>Dois Irmãos</v>
      </c>
      <c r="C4762" s="8" t="str">
        <f t="shared" si="223"/>
        <v>430640</v>
      </c>
      <c r="D4762" s="3">
        <v>74</v>
      </c>
      <c r="E4762" s="3">
        <v>168</v>
      </c>
      <c r="F4762" s="3">
        <v>168</v>
      </c>
      <c r="G4762" s="3">
        <v>218</v>
      </c>
      <c r="H4762" s="3">
        <v>101</v>
      </c>
      <c r="I4762" s="3">
        <v>54</v>
      </c>
      <c r="J4762" s="3">
        <v>122</v>
      </c>
      <c r="K4762" s="3">
        <v>69</v>
      </c>
      <c r="L4762" s="3">
        <v>136</v>
      </c>
      <c r="M4762" s="3">
        <v>124</v>
      </c>
      <c r="N4762" s="3">
        <v>113</v>
      </c>
      <c r="O4762" s="3">
        <v>151</v>
      </c>
      <c r="P4762">
        <v>2410</v>
      </c>
      <c r="Q4762" s="5" t="b">
        <f t="shared" si="224"/>
        <v>0</v>
      </c>
      <c r="R4762" s="5">
        <v>200</v>
      </c>
    </row>
    <row r="4763" spans="1:18">
      <c r="A4763" t="s">
        <v>4761</v>
      </c>
      <c r="B4763" s="1" t="str">
        <f t="shared" si="222"/>
        <v>Dois Irmãos das Missões</v>
      </c>
      <c r="C4763" s="8" t="str">
        <f t="shared" si="223"/>
        <v>430642</v>
      </c>
      <c r="D4763" s="3">
        <v>0</v>
      </c>
      <c r="E4763" s="3">
        <v>0</v>
      </c>
      <c r="F4763" s="3">
        <v>0</v>
      </c>
      <c r="G4763" s="3">
        <v>8</v>
      </c>
      <c r="H4763" s="3">
        <v>19</v>
      </c>
      <c r="I4763" s="3">
        <v>0</v>
      </c>
      <c r="J4763" s="3">
        <v>0</v>
      </c>
      <c r="K4763" s="3">
        <v>0</v>
      </c>
      <c r="L4763" s="3">
        <v>8</v>
      </c>
      <c r="M4763" s="3">
        <v>11</v>
      </c>
      <c r="N4763" s="3">
        <v>11</v>
      </c>
      <c r="O4763" s="3">
        <v>0</v>
      </c>
      <c r="P4763">
        <v>57</v>
      </c>
      <c r="Q4763" s="5" t="b">
        <f t="shared" si="224"/>
        <v>0</v>
      </c>
      <c r="R4763" s="5">
        <v>200</v>
      </c>
    </row>
    <row r="4764" spans="1:18">
      <c r="A4764" t="s">
        <v>4762</v>
      </c>
      <c r="B4764" s="1" t="str">
        <f t="shared" si="222"/>
        <v>Dois Lajeados</v>
      </c>
      <c r="C4764" s="8" t="str">
        <f t="shared" si="223"/>
        <v>430645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>
        <v>0</v>
      </c>
      <c r="Q4764" s="5" t="str">
        <f t="shared" si="224"/>
        <v>SIM</v>
      </c>
      <c r="R4764" s="5">
        <v>100</v>
      </c>
    </row>
    <row r="4765" spans="1:18">
      <c r="A4765" t="s">
        <v>4763</v>
      </c>
      <c r="B4765" s="1" t="str">
        <f t="shared" si="222"/>
        <v>Dom Feliciano</v>
      </c>
      <c r="C4765" s="8" t="str">
        <f t="shared" si="223"/>
        <v>430650</v>
      </c>
      <c r="D4765" s="3">
        <v>9</v>
      </c>
      <c r="E4765" s="3">
        <v>0</v>
      </c>
      <c r="F4765" s="3">
        <v>12</v>
      </c>
      <c r="G4765" s="3">
        <v>11</v>
      </c>
      <c r="H4765" s="3">
        <v>10</v>
      </c>
      <c r="I4765" s="3">
        <v>19</v>
      </c>
      <c r="J4765" s="3">
        <v>14</v>
      </c>
      <c r="K4765" s="3">
        <v>10</v>
      </c>
      <c r="L4765" s="3">
        <v>12</v>
      </c>
      <c r="M4765" s="3">
        <v>11</v>
      </c>
      <c r="N4765" s="3">
        <v>13</v>
      </c>
      <c r="O4765" s="3">
        <v>13</v>
      </c>
      <c r="P4765">
        <v>321</v>
      </c>
      <c r="Q4765" s="5" t="b">
        <f t="shared" si="224"/>
        <v>0</v>
      </c>
      <c r="R4765" s="5">
        <v>200</v>
      </c>
    </row>
    <row r="4766" spans="1:18">
      <c r="A4766" t="s">
        <v>4764</v>
      </c>
      <c r="B4766" s="1" t="str">
        <f t="shared" si="222"/>
        <v>Dom Pedrito</v>
      </c>
      <c r="C4766" s="8" t="str">
        <f t="shared" si="223"/>
        <v>430660</v>
      </c>
      <c r="D4766" s="3">
        <v>0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>
        <v>0</v>
      </c>
      <c r="Q4766" s="5" t="str">
        <f t="shared" si="224"/>
        <v>SIM</v>
      </c>
      <c r="R4766" s="5">
        <v>100</v>
      </c>
    </row>
    <row r="4767" spans="1:18">
      <c r="A4767" t="s">
        <v>4765</v>
      </c>
      <c r="B4767" s="1" t="str">
        <f t="shared" si="222"/>
        <v>Dom Pedro de Alcântara</v>
      </c>
      <c r="C4767" s="8" t="str">
        <f t="shared" si="223"/>
        <v>430655</v>
      </c>
      <c r="D4767" s="3">
        <v>256</v>
      </c>
      <c r="E4767" s="3">
        <v>161</v>
      </c>
      <c r="F4767" s="3">
        <v>168</v>
      </c>
      <c r="G4767" s="3">
        <v>197</v>
      </c>
      <c r="H4767" s="3">
        <v>170</v>
      </c>
      <c r="I4767" s="3">
        <v>0</v>
      </c>
      <c r="J4767" s="3">
        <v>145</v>
      </c>
      <c r="K4767" s="3">
        <v>179</v>
      </c>
      <c r="L4767" s="3">
        <v>187</v>
      </c>
      <c r="M4767" s="3">
        <v>0</v>
      </c>
      <c r="N4767" s="3">
        <v>186</v>
      </c>
      <c r="O4767" s="3">
        <v>0</v>
      </c>
      <c r="P4767">
        <v>4099</v>
      </c>
      <c r="Q4767" s="5" t="b">
        <f t="shared" si="224"/>
        <v>0</v>
      </c>
      <c r="R4767" s="5">
        <v>200</v>
      </c>
    </row>
    <row r="4768" spans="1:18">
      <c r="A4768" t="s">
        <v>4766</v>
      </c>
      <c r="B4768" s="1" t="str">
        <f t="shared" si="222"/>
        <v>Dona Francisca</v>
      </c>
      <c r="C4768" s="8" t="str">
        <f t="shared" si="223"/>
        <v>430670</v>
      </c>
      <c r="D4768" s="3">
        <v>0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27</v>
      </c>
      <c r="N4768" s="3">
        <v>0</v>
      </c>
      <c r="O4768" s="3">
        <v>16</v>
      </c>
      <c r="P4768">
        <v>43</v>
      </c>
      <c r="Q4768" s="5" t="b">
        <f t="shared" si="224"/>
        <v>0</v>
      </c>
      <c r="R4768" s="5">
        <v>200</v>
      </c>
    </row>
    <row r="4769" spans="1:18">
      <c r="A4769" t="s">
        <v>4767</v>
      </c>
      <c r="B4769" s="1" t="str">
        <f t="shared" si="222"/>
        <v>Doutor Maurício Cardoso</v>
      </c>
      <c r="C4769" s="8" t="str">
        <f t="shared" si="223"/>
        <v>430673</v>
      </c>
      <c r="D4769" s="3">
        <v>0</v>
      </c>
      <c r="E4769" s="3">
        <v>0</v>
      </c>
      <c r="F4769" s="3">
        <v>0</v>
      </c>
      <c r="G4769" s="3">
        <v>0</v>
      </c>
      <c r="H4769" s="3">
        <v>19</v>
      </c>
      <c r="I4769" s="3">
        <v>6</v>
      </c>
      <c r="J4769" s="3">
        <v>14</v>
      </c>
      <c r="K4769" s="3">
        <v>11</v>
      </c>
      <c r="L4769" s="3">
        <v>18</v>
      </c>
      <c r="M4769" s="3">
        <v>6</v>
      </c>
      <c r="N4769" s="3">
        <v>0</v>
      </c>
      <c r="O4769" s="3">
        <v>8</v>
      </c>
      <c r="P4769">
        <v>212</v>
      </c>
      <c r="Q4769" s="5" t="b">
        <f t="shared" si="224"/>
        <v>0</v>
      </c>
      <c r="R4769" s="5">
        <v>200</v>
      </c>
    </row>
    <row r="4770" spans="1:18">
      <c r="A4770" t="s">
        <v>4768</v>
      </c>
      <c r="B4770" s="1" t="str">
        <f t="shared" si="222"/>
        <v>Doutor Ricardo</v>
      </c>
      <c r="C4770" s="8" t="str">
        <f t="shared" si="223"/>
        <v>430675</v>
      </c>
      <c r="D4770" s="3">
        <v>0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>
        <v>0</v>
      </c>
      <c r="Q4770" s="5" t="str">
        <f t="shared" si="224"/>
        <v>SIM</v>
      </c>
      <c r="R4770" s="5">
        <v>100</v>
      </c>
    </row>
    <row r="4771" spans="1:18">
      <c r="A4771" t="s">
        <v>4769</v>
      </c>
      <c r="B4771" s="1" t="str">
        <f t="shared" si="222"/>
        <v>Eldorado do Sul</v>
      </c>
      <c r="C4771" s="8" t="str">
        <f t="shared" si="223"/>
        <v>430676</v>
      </c>
      <c r="D4771" s="3">
        <v>52</v>
      </c>
      <c r="E4771" s="3">
        <v>67</v>
      </c>
      <c r="F4771" s="3">
        <v>69</v>
      </c>
      <c r="G4771" s="3">
        <v>88</v>
      </c>
      <c r="H4771" s="3">
        <v>82</v>
      </c>
      <c r="I4771" s="3">
        <v>78</v>
      </c>
      <c r="J4771" s="3">
        <v>41</v>
      </c>
      <c r="K4771" s="3">
        <v>73</v>
      </c>
      <c r="L4771" s="3">
        <v>80</v>
      </c>
      <c r="M4771" s="3">
        <v>0</v>
      </c>
      <c r="N4771" s="3">
        <v>81</v>
      </c>
      <c r="O4771" s="3">
        <v>0</v>
      </c>
      <c r="P4771">
        <v>1861</v>
      </c>
      <c r="Q4771" s="5" t="b">
        <f t="shared" si="224"/>
        <v>0</v>
      </c>
      <c r="R4771" s="5">
        <v>200</v>
      </c>
    </row>
    <row r="4772" spans="1:18">
      <c r="A4772" t="s">
        <v>4770</v>
      </c>
      <c r="B4772" s="1" t="str">
        <f t="shared" si="222"/>
        <v>Encantado</v>
      </c>
      <c r="C4772" s="8" t="str">
        <f t="shared" si="223"/>
        <v>430680</v>
      </c>
      <c r="D4772" s="3">
        <v>0</v>
      </c>
      <c r="E4772" s="3">
        <v>0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>
        <v>27</v>
      </c>
      <c r="Q4772" s="5" t="str">
        <f t="shared" si="224"/>
        <v>SIM</v>
      </c>
      <c r="R4772" s="5">
        <v>100</v>
      </c>
    </row>
    <row r="4773" spans="1:18">
      <c r="A4773" t="s">
        <v>4771</v>
      </c>
      <c r="B4773" s="1" t="str">
        <f t="shared" si="222"/>
        <v>Encruzilhada do Sul</v>
      </c>
      <c r="C4773" s="8" t="str">
        <f t="shared" si="223"/>
        <v>430690</v>
      </c>
      <c r="D4773" s="3">
        <v>51</v>
      </c>
      <c r="E4773" s="3">
        <v>0</v>
      </c>
      <c r="F4773" s="3">
        <v>0</v>
      </c>
      <c r="G4773" s="3">
        <v>41</v>
      </c>
      <c r="H4773" s="3">
        <v>28</v>
      </c>
      <c r="I4773" s="3">
        <v>52</v>
      </c>
      <c r="J4773" s="3">
        <v>22</v>
      </c>
      <c r="K4773" s="3">
        <v>0</v>
      </c>
      <c r="L4773" s="3">
        <v>41</v>
      </c>
      <c r="M4773" s="3">
        <v>26</v>
      </c>
      <c r="N4773" s="3">
        <v>10</v>
      </c>
      <c r="O4773" s="3">
        <v>31</v>
      </c>
      <c r="P4773">
        <v>374</v>
      </c>
      <c r="Q4773" s="5" t="b">
        <f t="shared" si="224"/>
        <v>0</v>
      </c>
      <c r="R4773" s="5">
        <v>200</v>
      </c>
    </row>
    <row r="4774" spans="1:18">
      <c r="A4774" t="s">
        <v>4772</v>
      </c>
      <c r="B4774" s="1" t="str">
        <f t="shared" si="222"/>
        <v>Engenho Velho</v>
      </c>
      <c r="C4774" s="8" t="str">
        <f t="shared" si="223"/>
        <v>430692</v>
      </c>
      <c r="D4774" s="3">
        <v>7</v>
      </c>
      <c r="E4774" s="3">
        <v>7</v>
      </c>
      <c r="F4774" s="3">
        <v>6</v>
      </c>
      <c r="G4774" s="3">
        <v>7</v>
      </c>
      <c r="H4774" s="3">
        <v>7</v>
      </c>
      <c r="I4774" s="3">
        <v>6</v>
      </c>
      <c r="J4774" s="3">
        <v>7</v>
      </c>
      <c r="K4774" s="3">
        <v>0</v>
      </c>
      <c r="L4774" s="3">
        <v>6</v>
      </c>
      <c r="M4774" s="3">
        <v>0</v>
      </c>
      <c r="N4774" s="3">
        <v>0</v>
      </c>
      <c r="O4774" s="3">
        <v>6</v>
      </c>
      <c r="P4774">
        <v>130</v>
      </c>
      <c r="Q4774" s="5" t="b">
        <f t="shared" si="224"/>
        <v>0</v>
      </c>
      <c r="R4774" s="5">
        <v>200</v>
      </c>
    </row>
    <row r="4775" spans="1:18">
      <c r="A4775" t="s">
        <v>4773</v>
      </c>
      <c r="B4775" s="1" t="str">
        <f t="shared" si="222"/>
        <v>Entre Rios do Sul</v>
      </c>
      <c r="C4775" s="8" t="str">
        <f t="shared" si="223"/>
        <v>430695</v>
      </c>
      <c r="D4775" s="3">
        <v>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>
        <v>0</v>
      </c>
      <c r="Q4775" s="5" t="str">
        <f t="shared" si="224"/>
        <v>SIM</v>
      </c>
      <c r="R4775" s="5">
        <v>100</v>
      </c>
    </row>
    <row r="4776" spans="1:18">
      <c r="A4776" t="s">
        <v>4774</v>
      </c>
      <c r="B4776" s="1" t="str">
        <f t="shared" si="222"/>
        <v>Entre-Ijuís</v>
      </c>
      <c r="C4776" s="8" t="str">
        <f t="shared" si="223"/>
        <v>430693</v>
      </c>
      <c r="D4776" s="3">
        <v>3</v>
      </c>
      <c r="E4776" s="3">
        <v>1</v>
      </c>
      <c r="F4776" s="3">
        <v>0</v>
      </c>
      <c r="G4776" s="3">
        <v>49</v>
      </c>
      <c r="H4776" s="3">
        <v>47</v>
      </c>
      <c r="I4776" s="3">
        <v>22</v>
      </c>
      <c r="J4776" s="3">
        <v>22</v>
      </c>
      <c r="K4776" s="3">
        <v>4</v>
      </c>
      <c r="L4776" s="3">
        <v>0</v>
      </c>
      <c r="M4776" s="3">
        <v>8</v>
      </c>
      <c r="N4776" s="3">
        <v>2</v>
      </c>
      <c r="O4776" s="3">
        <v>0</v>
      </c>
      <c r="P4776">
        <v>604</v>
      </c>
      <c r="Q4776" s="5" t="b">
        <f t="shared" si="224"/>
        <v>0</v>
      </c>
      <c r="R4776" s="5">
        <v>200</v>
      </c>
    </row>
    <row r="4777" spans="1:18">
      <c r="A4777" t="s">
        <v>4775</v>
      </c>
      <c r="B4777" s="1" t="str">
        <f t="shared" si="222"/>
        <v>Erebango</v>
      </c>
      <c r="C4777" s="8" t="str">
        <f t="shared" si="223"/>
        <v>430697</v>
      </c>
      <c r="D4777" s="3">
        <v>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>
        <v>0</v>
      </c>
      <c r="Q4777" s="5" t="str">
        <f t="shared" si="224"/>
        <v>SIM</v>
      </c>
      <c r="R4777" s="5">
        <v>100</v>
      </c>
    </row>
    <row r="4778" spans="1:18">
      <c r="A4778" t="s">
        <v>4776</v>
      </c>
      <c r="B4778" s="1" t="str">
        <f t="shared" si="222"/>
        <v>Erechim</v>
      </c>
      <c r="C4778" s="8" t="str">
        <f t="shared" si="223"/>
        <v>430700</v>
      </c>
      <c r="D4778" s="3">
        <v>600</v>
      </c>
      <c r="E4778" s="3">
        <v>909</v>
      </c>
      <c r="F4778" s="3">
        <v>597</v>
      </c>
      <c r="G4778" s="3">
        <v>0</v>
      </c>
      <c r="H4778" s="3">
        <v>1017</v>
      </c>
      <c r="I4778" s="3">
        <v>1124</v>
      </c>
      <c r="J4778" s="3">
        <v>948</v>
      </c>
      <c r="K4778" s="3">
        <v>945</v>
      </c>
      <c r="L4778" s="3">
        <v>1136</v>
      </c>
      <c r="M4778" s="3">
        <v>622</v>
      </c>
      <c r="N4778" s="3">
        <v>1410</v>
      </c>
      <c r="O4778" s="3">
        <v>402</v>
      </c>
      <c r="P4778">
        <v>18517</v>
      </c>
      <c r="Q4778" s="5" t="b">
        <f t="shared" si="224"/>
        <v>0</v>
      </c>
      <c r="R4778" s="5">
        <v>200</v>
      </c>
    </row>
    <row r="4779" spans="1:18">
      <c r="A4779" t="s">
        <v>4777</v>
      </c>
      <c r="B4779" s="1" t="str">
        <f t="shared" si="222"/>
        <v>Ernestina</v>
      </c>
      <c r="C4779" s="8" t="str">
        <f t="shared" si="223"/>
        <v>430705</v>
      </c>
      <c r="D4779" s="3">
        <v>3</v>
      </c>
      <c r="E4779" s="3">
        <v>17</v>
      </c>
      <c r="F4779" s="3">
        <v>11</v>
      </c>
      <c r="G4779" s="3">
        <v>14</v>
      </c>
      <c r="H4779" s="3">
        <v>31</v>
      </c>
      <c r="I4779" s="3">
        <v>0</v>
      </c>
      <c r="J4779" s="3">
        <v>8</v>
      </c>
      <c r="K4779" s="3">
        <v>0</v>
      </c>
      <c r="L4779" s="3">
        <v>15</v>
      </c>
      <c r="M4779" s="3">
        <v>11</v>
      </c>
      <c r="N4779" s="3">
        <v>20</v>
      </c>
      <c r="O4779" s="3">
        <v>20</v>
      </c>
      <c r="P4779">
        <v>859</v>
      </c>
      <c r="Q4779" s="5" t="b">
        <f t="shared" si="224"/>
        <v>0</v>
      </c>
      <c r="R4779" s="5">
        <v>200</v>
      </c>
    </row>
    <row r="4780" spans="1:18">
      <c r="A4780" t="s">
        <v>4778</v>
      </c>
      <c r="B4780" s="1" t="str">
        <f t="shared" si="222"/>
        <v>Erval Grande</v>
      </c>
      <c r="C4780" s="8" t="str">
        <f t="shared" si="223"/>
        <v>430720</v>
      </c>
      <c r="D4780" s="3">
        <v>79</v>
      </c>
      <c r="E4780" s="3">
        <v>78</v>
      </c>
      <c r="F4780" s="3">
        <v>170</v>
      </c>
      <c r="G4780" s="3">
        <v>50</v>
      </c>
      <c r="H4780" s="3">
        <v>59</v>
      </c>
      <c r="I4780" s="3">
        <v>88</v>
      </c>
      <c r="J4780" s="3">
        <v>80</v>
      </c>
      <c r="K4780" s="3">
        <v>84</v>
      </c>
      <c r="L4780" s="3">
        <v>91</v>
      </c>
      <c r="M4780" s="3">
        <v>88</v>
      </c>
      <c r="N4780" s="3">
        <v>76</v>
      </c>
      <c r="O4780" s="3">
        <v>45</v>
      </c>
      <c r="P4780">
        <v>1428</v>
      </c>
      <c r="Q4780" s="5" t="b">
        <f t="shared" si="224"/>
        <v>0</v>
      </c>
      <c r="R4780" s="5">
        <v>200</v>
      </c>
    </row>
    <row r="4781" spans="1:18">
      <c r="A4781" t="s">
        <v>4779</v>
      </c>
      <c r="B4781" s="1" t="str">
        <f t="shared" si="222"/>
        <v>Erval Seco</v>
      </c>
      <c r="C4781" s="8" t="str">
        <f t="shared" si="223"/>
        <v>430730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14</v>
      </c>
      <c r="M4781" s="3">
        <v>0</v>
      </c>
      <c r="N4781" s="3">
        <v>1</v>
      </c>
      <c r="O4781" s="3">
        <v>0</v>
      </c>
      <c r="P4781">
        <v>15</v>
      </c>
      <c r="Q4781" s="5" t="b">
        <f t="shared" si="224"/>
        <v>0</v>
      </c>
      <c r="R4781" s="5">
        <v>200</v>
      </c>
    </row>
    <row r="4782" spans="1:18">
      <c r="A4782" t="s">
        <v>4780</v>
      </c>
      <c r="B4782" s="1" t="str">
        <f t="shared" si="222"/>
        <v>Esmeralda</v>
      </c>
      <c r="C4782" s="8" t="str">
        <f t="shared" si="223"/>
        <v>430740</v>
      </c>
      <c r="D4782" s="3">
        <v>38</v>
      </c>
      <c r="E4782" s="3">
        <v>0</v>
      </c>
      <c r="F4782" s="3">
        <v>46</v>
      </c>
      <c r="G4782" s="3">
        <v>39</v>
      </c>
      <c r="H4782" s="3">
        <v>0</v>
      </c>
      <c r="I4782" s="3">
        <v>39</v>
      </c>
      <c r="J4782" s="3">
        <v>39</v>
      </c>
      <c r="K4782" s="3">
        <v>41</v>
      </c>
      <c r="L4782" s="3">
        <v>39</v>
      </c>
      <c r="M4782" s="3">
        <v>0</v>
      </c>
      <c r="N4782" s="3">
        <v>0</v>
      </c>
      <c r="O4782" s="3">
        <v>0</v>
      </c>
      <c r="P4782">
        <v>715</v>
      </c>
      <c r="Q4782" s="5" t="str">
        <f t="shared" si="224"/>
        <v>SIM</v>
      </c>
      <c r="R4782" s="5">
        <v>100</v>
      </c>
    </row>
    <row r="4783" spans="1:18">
      <c r="A4783" t="s">
        <v>4781</v>
      </c>
      <c r="B4783" s="1" t="str">
        <f t="shared" si="222"/>
        <v>Esperança do Sul</v>
      </c>
      <c r="C4783" s="8" t="str">
        <f t="shared" si="223"/>
        <v>430745</v>
      </c>
      <c r="D4783" s="3">
        <v>3</v>
      </c>
      <c r="E4783" s="3">
        <v>0</v>
      </c>
      <c r="F4783" s="3">
        <v>5</v>
      </c>
      <c r="G4783" s="3">
        <v>3</v>
      </c>
      <c r="H4783" s="3">
        <v>0</v>
      </c>
      <c r="I4783" s="3">
        <v>0</v>
      </c>
      <c r="J4783" s="3">
        <v>4</v>
      </c>
      <c r="K4783" s="3">
        <v>4</v>
      </c>
      <c r="L4783" s="3">
        <v>3</v>
      </c>
      <c r="M4783" s="3">
        <v>0</v>
      </c>
      <c r="N4783" s="3">
        <v>0</v>
      </c>
      <c r="O4783" s="3">
        <v>6</v>
      </c>
      <c r="P4783">
        <v>33</v>
      </c>
      <c r="Q4783" s="5" t="b">
        <f t="shared" si="224"/>
        <v>0</v>
      </c>
      <c r="R4783" s="5">
        <v>200</v>
      </c>
    </row>
    <row r="4784" spans="1:18">
      <c r="A4784" t="s">
        <v>4782</v>
      </c>
      <c r="B4784" s="1" t="str">
        <f t="shared" si="222"/>
        <v>Espumoso</v>
      </c>
      <c r="C4784" s="8" t="str">
        <f t="shared" si="223"/>
        <v>430750</v>
      </c>
      <c r="D4784" s="3">
        <v>19</v>
      </c>
      <c r="E4784" s="3">
        <v>49</v>
      </c>
      <c r="F4784" s="3">
        <v>54</v>
      </c>
      <c r="G4784" s="3">
        <v>43</v>
      </c>
      <c r="H4784" s="3">
        <v>39</v>
      </c>
      <c r="I4784" s="3">
        <v>0</v>
      </c>
      <c r="J4784" s="3">
        <v>40</v>
      </c>
      <c r="K4784" s="3">
        <v>49</v>
      </c>
      <c r="L4784" s="3">
        <v>0</v>
      </c>
      <c r="M4784" s="3">
        <v>18</v>
      </c>
      <c r="N4784" s="3">
        <v>0</v>
      </c>
      <c r="O4784" s="3">
        <v>0</v>
      </c>
      <c r="P4784">
        <v>655</v>
      </c>
      <c r="Q4784" s="5" t="b">
        <f t="shared" si="224"/>
        <v>0</v>
      </c>
      <c r="R4784" s="5">
        <v>200</v>
      </c>
    </row>
    <row r="4785" spans="1:18">
      <c r="A4785" t="s">
        <v>4783</v>
      </c>
      <c r="B4785" s="1" t="str">
        <f t="shared" si="222"/>
        <v>Estação</v>
      </c>
      <c r="C4785" s="8" t="str">
        <f t="shared" si="223"/>
        <v>430755</v>
      </c>
      <c r="D4785" s="3">
        <v>0</v>
      </c>
      <c r="E4785" s="3">
        <v>0</v>
      </c>
      <c r="F4785" s="3">
        <v>0</v>
      </c>
      <c r="G4785" s="3">
        <v>0</v>
      </c>
      <c r="H4785" s="3">
        <v>0</v>
      </c>
      <c r="I4785" s="3">
        <v>413</v>
      </c>
      <c r="J4785" s="3">
        <v>0</v>
      </c>
      <c r="K4785" s="3">
        <v>8</v>
      </c>
      <c r="L4785" s="3">
        <v>18</v>
      </c>
      <c r="M4785" s="3">
        <v>2</v>
      </c>
      <c r="N4785" s="3">
        <v>0</v>
      </c>
      <c r="O4785" s="3">
        <v>162</v>
      </c>
      <c r="P4785">
        <v>603</v>
      </c>
      <c r="Q4785" s="5" t="b">
        <f t="shared" si="224"/>
        <v>0</v>
      </c>
      <c r="R4785" s="5">
        <v>200</v>
      </c>
    </row>
    <row r="4786" spans="1:18">
      <c r="A4786" t="s">
        <v>4784</v>
      </c>
      <c r="B4786" s="1" t="str">
        <f t="shared" si="222"/>
        <v>Estância Velha</v>
      </c>
      <c r="C4786" s="8" t="str">
        <f t="shared" si="223"/>
        <v>430760</v>
      </c>
      <c r="D4786" s="3">
        <v>98</v>
      </c>
      <c r="E4786" s="3">
        <v>203</v>
      </c>
      <c r="F4786" s="3">
        <v>136</v>
      </c>
      <c r="G4786" s="3">
        <v>527</v>
      </c>
      <c r="H4786" s="3">
        <v>50</v>
      </c>
      <c r="I4786" s="3">
        <v>324</v>
      </c>
      <c r="J4786" s="3">
        <v>173</v>
      </c>
      <c r="K4786" s="3">
        <v>0</v>
      </c>
      <c r="L4786" s="3">
        <v>79</v>
      </c>
      <c r="M4786" s="3">
        <v>15</v>
      </c>
      <c r="N4786" s="3">
        <v>66</v>
      </c>
      <c r="O4786" s="3">
        <v>0</v>
      </c>
      <c r="P4786">
        <v>3625</v>
      </c>
      <c r="Q4786" s="5" t="b">
        <f t="shared" si="224"/>
        <v>0</v>
      </c>
      <c r="R4786" s="5">
        <v>200</v>
      </c>
    </row>
    <row r="4787" spans="1:18">
      <c r="A4787" t="s">
        <v>4785</v>
      </c>
      <c r="B4787" s="1" t="str">
        <f t="shared" si="222"/>
        <v>Esteio</v>
      </c>
      <c r="C4787" s="8" t="str">
        <f t="shared" si="223"/>
        <v>430770</v>
      </c>
      <c r="D4787" s="3">
        <v>0</v>
      </c>
      <c r="E4787" s="3">
        <v>0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>
        <v>404</v>
      </c>
      <c r="Q4787" s="5" t="str">
        <f t="shared" si="224"/>
        <v>SIM</v>
      </c>
      <c r="R4787" s="5">
        <v>100</v>
      </c>
    </row>
    <row r="4788" spans="1:18">
      <c r="A4788" t="s">
        <v>4786</v>
      </c>
      <c r="B4788" s="1" t="str">
        <f t="shared" si="222"/>
        <v>Estrela</v>
      </c>
      <c r="C4788" s="8" t="str">
        <f t="shared" si="223"/>
        <v>430780</v>
      </c>
      <c r="D4788" s="3">
        <v>28</v>
      </c>
      <c r="E4788" s="3">
        <v>10</v>
      </c>
      <c r="F4788" s="3">
        <v>19</v>
      </c>
      <c r="G4788" s="3">
        <v>93</v>
      </c>
      <c r="H4788" s="3">
        <v>51</v>
      </c>
      <c r="I4788" s="3">
        <v>78</v>
      </c>
      <c r="J4788" s="3">
        <v>73</v>
      </c>
      <c r="K4788" s="3">
        <v>87</v>
      </c>
      <c r="L4788" s="3">
        <v>83</v>
      </c>
      <c r="M4788" s="3">
        <v>120</v>
      </c>
      <c r="N4788" s="3">
        <v>13</v>
      </c>
      <c r="O4788" s="3">
        <v>47</v>
      </c>
      <c r="P4788">
        <v>941</v>
      </c>
      <c r="Q4788" s="5" t="b">
        <f t="shared" si="224"/>
        <v>0</v>
      </c>
      <c r="R4788" s="5">
        <v>200</v>
      </c>
    </row>
    <row r="4789" spans="1:18">
      <c r="A4789" t="s">
        <v>4787</v>
      </c>
      <c r="B4789" s="1" t="str">
        <f t="shared" si="222"/>
        <v>Estrela Velha</v>
      </c>
      <c r="C4789" s="8" t="str">
        <f t="shared" si="223"/>
        <v>430781</v>
      </c>
      <c r="D4789" s="3">
        <v>0</v>
      </c>
      <c r="E4789" s="3">
        <v>27</v>
      </c>
      <c r="F4789" s="3">
        <v>52</v>
      </c>
      <c r="G4789" s="3">
        <v>16</v>
      </c>
      <c r="H4789" s="3">
        <v>21</v>
      </c>
      <c r="I4789" s="3">
        <v>31</v>
      </c>
      <c r="J4789" s="3">
        <v>25</v>
      </c>
      <c r="K4789" s="3">
        <v>22</v>
      </c>
      <c r="L4789" s="3">
        <v>29</v>
      </c>
      <c r="M4789" s="3">
        <v>16</v>
      </c>
      <c r="N4789" s="3">
        <v>19</v>
      </c>
      <c r="O4789" s="3">
        <v>25</v>
      </c>
      <c r="P4789">
        <v>520</v>
      </c>
      <c r="Q4789" s="5" t="b">
        <f t="shared" si="224"/>
        <v>0</v>
      </c>
      <c r="R4789" s="5">
        <v>200</v>
      </c>
    </row>
    <row r="4790" spans="1:18">
      <c r="A4790" t="s">
        <v>4788</v>
      </c>
      <c r="B4790" s="1" t="str">
        <f t="shared" si="222"/>
        <v>Eugênio de Castro</v>
      </c>
      <c r="C4790" s="8" t="str">
        <f t="shared" si="223"/>
        <v>430783</v>
      </c>
      <c r="D4790" s="3">
        <v>4</v>
      </c>
      <c r="E4790" s="3">
        <v>13</v>
      </c>
      <c r="F4790" s="3">
        <v>6</v>
      </c>
      <c r="G4790" s="3">
        <v>6</v>
      </c>
      <c r="H4790" s="3">
        <v>3</v>
      </c>
      <c r="I4790" s="3">
        <v>10</v>
      </c>
      <c r="J4790" s="3">
        <v>9</v>
      </c>
      <c r="K4790" s="3">
        <v>10</v>
      </c>
      <c r="L4790" s="3">
        <v>0</v>
      </c>
      <c r="M4790" s="3">
        <v>0</v>
      </c>
      <c r="N4790" s="3">
        <v>0</v>
      </c>
      <c r="O4790" s="3">
        <v>0</v>
      </c>
      <c r="P4790">
        <v>212</v>
      </c>
      <c r="Q4790" s="5" t="str">
        <f t="shared" si="224"/>
        <v>SIM</v>
      </c>
      <c r="R4790" s="5">
        <v>100</v>
      </c>
    </row>
    <row r="4791" spans="1:18">
      <c r="A4791" t="s">
        <v>4789</v>
      </c>
      <c r="B4791" s="1" t="str">
        <f t="shared" si="222"/>
        <v>Fagundes Varela</v>
      </c>
      <c r="C4791" s="8" t="str">
        <f t="shared" si="223"/>
        <v>430786</v>
      </c>
      <c r="D4791" s="3">
        <v>0</v>
      </c>
      <c r="E4791" s="3">
        <v>2</v>
      </c>
      <c r="F4791" s="3">
        <v>3</v>
      </c>
      <c r="G4791" s="3">
        <v>2</v>
      </c>
      <c r="H4791" s="3">
        <v>1</v>
      </c>
      <c r="I4791" s="3">
        <v>1</v>
      </c>
      <c r="J4791" s="3">
        <v>7</v>
      </c>
      <c r="K4791" s="3">
        <v>6</v>
      </c>
      <c r="L4791" s="3">
        <v>4</v>
      </c>
      <c r="M4791" s="3">
        <v>5</v>
      </c>
      <c r="N4791" s="3">
        <v>0</v>
      </c>
      <c r="O4791" s="3">
        <v>2</v>
      </c>
      <c r="P4791">
        <v>127</v>
      </c>
      <c r="Q4791" s="5" t="b">
        <f t="shared" si="224"/>
        <v>0</v>
      </c>
      <c r="R4791" s="5">
        <v>200</v>
      </c>
    </row>
    <row r="4792" spans="1:18">
      <c r="A4792" t="s">
        <v>4790</v>
      </c>
      <c r="B4792" s="1" t="str">
        <f t="shared" si="222"/>
        <v>Farroupilha</v>
      </c>
      <c r="C4792" s="8" t="str">
        <f t="shared" si="223"/>
        <v>430790</v>
      </c>
      <c r="D4792" s="3">
        <v>24</v>
      </c>
      <c r="E4792" s="3">
        <v>90</v>
      </c>
      <c r="F4792" s="3">
        <v>103</v>
      </c>
      <c r="G4792" s="3">
        <v>36</v>
      </c>
      <c r="H4792" s="3">
        <v>49</v>
      </c>
      <c r="I4792" s="3">
        <v>49</v>
      </c>
      <c r="J4792" s="3">
        <v>158</v>
      </c>
      <c r="K4792" s="3">
        <v>253</v>
      </c>
      <c r="L4792" s="3">
        <v>125</v>
      </c>
      <c r="M4792" s="3">
        <v>75</v>
      </c>
      <c r="N4792" s="3">
        <v>89</v>
      </c>
      <c r="O4792" s="3">
        <v>78</v>
      </c>
      <c r="P4792">
        <v>1293</v>
      </c>
      <c r="Q4792" s="5" t="b">
        <f t="shared" si="224"/>
        <v>0</v>
      </c>
      <c r="R4792" s="5">
        <v>200</v>
      </c>
    </row>
    <row r="4793" spans="1:18">
      <c r="A4793" t="s">
        <v>4791</v>
      </c>
      <c r="B4793" s="1" t="str">
        <f t="shared" si="222"/>
        <v>Faxinal do Soturno</v>
      </c>
      <c r="C4793" s="8" t="str">
        <f t="shared" si="223"/>
        <v>430800</v>
      </c>
      <c r="D4793" s="3">
        <v>68</v>
      </c>
      <c r="E4793" s="3">
        <v>63</v>
      </c>
      <c r="F4793" s="3">
        <v>0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72</v>
      </c>
      <c r="O4793" s="3">
        <v>0</v>
      </c>
      <c r="P4793">
        <v>819</v>
      </c>
      <c r="Q4793" s="5" t="str">
        <f t="shared" si="224"/>
        <v>SIM</v>
      </c>
      <c r="R4793" s="5">
        <v>100</v>
      </c>
    </row>
    <row r="4794" spans="1:18">
      <c r="A4794" t="s">
        <v>4792</v>
      </c>
      <c r="B4794" s="1" t="str">
        <f t="shared" si="222"/>
        <v>Faxinalzinho</v>
      </c>
      <c r="C4794" s="8" t="str">
        <f t="shared" si="223"/>
        <v>430805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31</v>
      </c>
      <c r="J4794" s="3">
        <v>30</v>
      </c>
      <c r="K4794" s="3">
        <v>15</v>
      </c>
      <c r="L4794" s="3">
        <v>17</v>
      </c>
      <c r="M4794" s="3">
        <v>18</v>
      </c>
      <c r="N4794" s="3">
        <v>11</v>
      </c>
      <c r="O4794" s="3">
        <v>6</v>
      </c>
      <c r="P4794">
        <v>128</v>
      </c>
      <c r="Q4794" s="5" t="b">
        <f t="shared" si="224"/>
        <v>0</v>
      </c>
      <c r="R4794" s="5">
        <v>200</v>
      </c>
    </row>
    <row r="4795" spans="1:18">
      <c r="A4795" t="s">
        <v>4793</v>
      </c>
      <c r="B4795" s="1" t="str">
        <f t="shared" si="222"/>
        <v>Fazenda Vilanova</v>
      </c>
      <c r="C4795" s="8" t="str">
        <f t="shared" si="223"/>
        <v>430807</v>
      </c>
      <c r="D4795" s="3">
        <v>0</v>
      </c>
      <c r="E4795" s="3">
        <v>0</v>
      </c>
      <c r="F4795" s="3">
        <v>0</v>
      </c>
      <c r="G4795" s="3">
        <v>32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>
        <v>32</v>
      </c>
      <c r="Q4795" s="5" t="str">
        <f t="shared" si="224"/>
        <v>SIM</v>
      </c>
      <c r="R4795" s="5">
        <v>100</v>
      </c>
    </row>
    <row r="4796" spans="1:18">
      <c r="A4796" t="s">
        <v>4794</v>
      </c>
      <c r="B4796" s="1" t="str">
        <f t="shared" si="222"/>
        <v>Feliz</v>
      </c>
      <c r="C4796" s="8" t="str">
        <f t="shared" si="223"/>
        <v>430810</v>
      </c>
      <c r="D4796" s="3">
        <v>23</v>
      </c>
      <c r="E4796" s="3">
        <v>79</v>
      </c>
      <c r="F4796" s="3">
        <v>66</v>
      </c>
      <c r="G4796" s="3">
        <v>35</v>
      </c>
      <c r="H4796" s="3">
        <v>28</v>
      </c>
      <c r="I4796" s="3">
        <v>17</v>
      </c>
      <c r="J4796" s="3">
        <v>18</v>
      </c>
      <c r="K4796" s="3">
        <v>8</v>
      </c>
      <c r="L4796" s="3">
        <v>11</v>
      </c>
      <c r="M4796" s="3">
        <v>25</v>
      </c>
      <c r="N4796" s="3">
        <v>11</v>
      </c>
      <c r="O4796" s="3">
        <v>8</v>
      </c>
      <c r="P4796">
        <v>1033</v>
      </c>
      <c r="Q4796" s="5" t="b">
        <f t="shared" si="224"/>
        <v>0</v>
      </c>
      <c r="R4796" s="5">
        <v>200</v>
      </c>
    </row>
    <row r="4797" spans="1:18">
      <c r="A4797" t="s">
        <v>4795</v>
      </c>
      <c r="B4797" s="1" t="str">
        <f t="shared" si="222"/>
        <v>Flores da Cunha</v>
      </c>
      <c r="C4797" s="8" t="str">
        <f t="shared" si="223"/>
        <v>430820</v>
      </c>
      <c r="D4797" s="3">
        <v>22</v>
      </c>
      <c r="E4797" s="3">
        <v>12</v>
      </c>
      <c r="F4797" s="3">
        <v>192</v>
      </c>
      <c r="G4797" s="3">
        <v>29</v>
      </c>
      <c r="H4797" s="3">
        <v>83</v>
      </c>
      <c r="I4797" s="3">
        <v>3</v>
      </c>
      <c r="J4797" s="3">
        <v>184</v>
      </c>
      <c r="K4797" s="3">
        <v>151</v>
      </c>
      <c r="L4797" s="3">
        <v>152</v>
      </c>
      <c r="M4797" s="3">
        <v>108</v>
      </c>
      <c r="N4797" s="3">
        <v>45</v>
      </c>
      <c r="O4797" s="3">
        <v>42</v>
      </c>
      <c r="P4797">
        <v>1554</v>
      </c>
      <c r="Q4797" s="5" t="b">
        <f t="shared" si="224"/>
        <v>0</v>
      </c>
      <c r="R4797" s="5">
        <v>200</v>
      </c>
    </row>
    <row r="4798" spans="1:18">
      <c r="A4798" t="s">
        <v>4796</v>
      </c>
      <c r="B4798" s="1" t="str">
        <f t="shared" si="222"/>
        <v>Floriano Peixoto</v>
      </c>
      <c r="C4798" s="8" t="str">
        <f t="shared" si="223"/>
        <v>430825</v>
      </c>
      <c r="D4798" s="3">
        <v>0</v>
      </c>
      <c r="E4798" s="3">
        <v>0</v>
      </c>
      <c r="F4798" s="3">
        <v>0</v>
      </c>
      <c r="G4798" s="3">
        <v>0</v>
      </c>
      <c r="H4798" s="3">
        <v>0</v>
      </c>
      <c r="I4798" s="3">
        <v>62</v>
      </c>
      <c r="J4798" s="3">
        <v>85</v>
      </c>
      <c r="K4798" s="3">
        <v>20</v>
      </c>
      <c r="L4798" s="3">
        <v>23</v>
      </c>
      <c r="M4798" s="3">
        <v>17</v>
      </c>
      <c r="N4798" s="3">
        <v>62</v>
      </c>
      <c r="O4798" s="3">
        <v>29</v>
      </c>
      <c r="P4798">
        <v>298</v>
      </c>
      <c r="Q4798" s="5" t="b">
        <f t="shared" si="224"/>
        <v>0</v>
      </c>
      <c r="R4798" s="5">
        <v>200</v>
      </c>
    </row>
    <row r="4799" spans="1:18">
      <c r="A4799" t="s">
        <v>4797</v>
      </c>
      <c r="B4799" s="1" t="str">
        <f t="shared" si="222"/>
        <v>Fontoura Xavier</v>
      </c>
      <c r="C4799" s="8" t="str">
        <f t="shared" si="223"/>
        <v>430830</v>
      </c>
      <c r="D4799" s="3">
        <v>13</v>
      </c>
      <c r="E4799" s="3">
        <v>12</v>
      </c>
      <c r="F4799" s="3">
        <v>18</v>
      </c>
      <c r="G4799" s="3">
        <v>20</v>
      </c>
      <c r="H4799" s="3">
        <v>31</v>
      </c>
      <c r="I4799" s="3">
        <v>13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>
        <v>126</v>
      </c>
      <c r="Q4799" s="5" t="str">
        <f t="shared" si="224"/>
        <v>SIM</v>
      </c>
      <c r="R4799" s="5">
        <v>100</v>
      </c>
    </row>
    <row r="4800" spans="1:18">
      <c r="A4800" t="s">
        <v>4798</v>
      </c>
      <c r="B4800" s="1" t="str">
        <f t="shared" si="222"/>
        <v>Formigueiro</v>
      </c>
      <c r="C4800" s="8" t="str">
        <f t="shared" si="223"/>
        <v>430840</v>
      </c>
      <c r="D4800" s="3">
        <v>0</v>
      </c>
      <c r="E4800" s="3">
        <v>22</v>
      </c>
      <c r="F4800" s="3">
        <v>19</v>
      </c>
      <c r="G4800" s="3">
        <v>23</v>
      </c>
      <c r="H4800" s="3">
        <v>10</v>
      </c>
      <c r="I4800" s="3">
        <v>13</v>
      </c>
      <c r="J4800" s="3">
        <v>19</v>
      </c>
      <c r="K4800" s="3">
        <v>32</v>
      </c>
      <c r="L4800" s="3">
        <v>35</v>
      </c>
      <c r="M4800" s="3">
        <v>35</v>
      </c>
      <c r="N4800" s="3">
        <v>0</v>
      </c>
      <c r="O4800" s="3">
        <v>0</v>
      </c>
      <c r="P4800">
        <v>208</v>
      </c>
      <c r="Q4800" s="5" t="b">
        <f t="shared" si="224"/>
        <v>0</v>
      </c>
      <c r="R4800" s="5">
        <v>200</v>
      </c>
    </row>
    <row r="4801" spans="1:18">
      <c r="A4801" t="s">
        <v>4799</v>
      </c>
      <c r="B4801" s="1" t="str">
        <f t="shared" si="222"/>
        <v>Forquetinha</v>
      </c>
      <c r="C4801" s="8" t="str">
        <f t="shared" si="223"/>
        <v>430843</v>
      </c>
      <c r="D4801" s="3">
        <v>28</v>
      </c>
      <c r="E4801" s="3">
        <v>44</v>
      </c>
      <c r="F4801" s="3">
        <v>24</v>
      </c>
      <c r="G4801" s="3">
        <v>3</v>
      </c>
      <c r="H4801" s="3">
        <v>3</v>
      </c>
      <c r="I4801" s="3">
        <v>8</v>
      </c>
      <c r="J4801" s="3">
        <v>2</v>
      </c>
      <c r="K4801" s="3">
        <v>2</v>
      </c>
      <c r="L4801" s="3">
        <v>1</v>
      </c>
      <c r="M4801" s="3">
        <v>2</v>
      </c>
      <c r="N4801" s="3">
        <v>1</v>
      </c>
      <c r="O4801" s="3">
        <v>1</v>
      </c>
      <c r="P4801">
        <v>125</v>
      </c>
      <c r="Q4801" s="5" t="b">
        <f t="shared" si="224"/>
        <v>0</v>
      </c>
      <c r="R4801" s="5">
        <v>200</v>
      </c>
    </row>
    <row r="4802" spans="1:18">
      <c r="A4802" t="s">
        <v>4800</v>
      </c>
      <c r="B4802" s="1" t="str">
        <f t="shared" si="222"/>
        <v>Fortaleza dos Valos</v>
      </c>
      <c r="C4802" s="8" t="str">
        <f t="shared" si="223"/>
        <v>430845</v>
      </c>
      <c r="D4802" s="3">
        <v>19</v>
      </c>
      <c r="E4802" s="3">
        <v>17</v>
      </c>
      <c r="F4802" s="3">
        <v>3</v>
      </c>
      <c r="G4802" s="3">
        <v>22</v>
      </c>
      <c r="H4802" s="3">
        <v>12</v>
      </c>
      <c r="I4802" s="3">
        <v>8</v>
      </c>
      <c r="J4802" s="3">
        <v>37</v>
      </c>
      <c r="K4802" s="3">
        <v>7</v>
      </c>
      <c r="L4802" s="3">
        <v>7</v>
      </c>
      <c r="M4802" s="3">
        <v>15</v>
      </c>
      <c r="N4802" s="3">
        <v>12</v>
      </c>
      <c r="O4802" s="3">
        <v>18</v>
      </c>
      <c r="P4802">
        <v>227</v>
      </c>
      <c r="Q4802" s="5" t="b">
        <f t="shared" si="224"/>
        <v>0</v>
      </c>
      <c r="R4802" s="5">
        <v>200</v>
      </c>
    </row>
    <row r="4803" spans="1:18">
      <c r="A4803" t="s">
        <v>4801</v>
      </c>
      <c r="B4803" s="1" t="str">
        <f t="shared" si="222"/>
        <v>Frederico Westphalen</v>
      </c>
      <c r="C4803" s="8" t="str">
        <f t="shared" si="223"/>
        <v>430850</v>
      </c>
      <c r="D4803" s="3">
        <v>0</v>
      </c>
      <c r="E4803" s="3">
        <v>19</v>
      </c>
      <c r="F4803" s="3">
        <v>41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>
        <v>463</v>
      </c>
      <c r="Q4803" s="5" t="str">
        <f t="shared" si="224"/>
        <v>SIM</v>
      </c>
      <c r="R4803" s="5">
        <v>100</v>
      </c>
    </row>
    <row r="4804" spans="1:18">
      <c r="A4804" t="s">
        <v>4802</v>
      </c>
      <c r="B4804" s="1" t="str">
        <f t="shared" ref="B4804:B4867" si="225">MID(A4804,8,100)</f>
        <v>Garibaldi</v>
      </c>
      <c r="C4804" s="8" t="str">
        <f t="shared" ref="C4804:C4867" si="226">MID(A4804,1,6)</f>
        <v>430860</v>
      </c>
      <c r="D4804" s="3">
        <v>78</v>
      </c>
      <c r="E4804" s="3">
        <v>104</v>
      </c>
      <c r="F4804" s="3">
        <v>104</v>
      </c>
      <c r="G4804" s="3">
        <v>104</v>
      </c>
      <c r="H4804" s="3">
        <v>105</v>
      </c>
      <c r="I4804" s="3">
        <v>104</v>
      </c>
      <c r="J4804" s="3">
        <v>130</v>
      </c>
      <c r="K4804" s="3">
        <v>104</v>
      </c>
      <c r="L4804" s="3">
        <v>104</v>
      </c>
      <c r="M4804" s="3">
        <v>104</v>
      </c>
      <c r="N4804" s="3">
        <v>78</v>
      </c>
      <c r="O4804" s="3">
        <v>78</v>
      </c>
      <c r="P4804">
        <v>2412</v>
      </c>
      <c r="Q4804" s="5" t="b">
        <f t="shared" ref="Q4804:Q4867" si="227">IF(K4804+L4804+M4804=0,"SIM",IF(L4804+M4804+N4804=0,"SIM",IF(M4804+N4804+O4804=0,"SIM")))</f>
        <v>0</v>
      </c>
      <c r="R4804" s="5">
        <v>200</v>
      </c>
    </row>
    <row r="4805" spans="1:18">
      <c r="A4805" t="s">
        <v>4803</v>
      </c>
      <c r="B4805" s="1" t="str">
        <f t="shared" si="225"/>
        <v>Garruchos</v>
      </c>
      <c r="C4805" s="8" t="str">
        <f t="shared" si="226"/>
        <v>430865</v>
      </c>
      <c r="D4805" s="3">
        <v>0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>
        <v>116</v>
      </c>
      <c r="Q4805" s="5" t="str">
        <f t="shared" si="227"/>
        <v>SIM</v>
      </c>
      <c r="R4805" s="5">
        <v>100</v>
      </c>
    </row>
    <row r="4806" spans="1:18">
      <c r="A4806" t="s">
        <v>4804</v>
      </c>
      <c r="B4806" s="1" t="str">
        <f t="shared" si="225"/>
        <v>Gaurama</v>
      </c>
      <c r="C4806" s="8" t="str">
        <f t="shared" si="226"/>
        <v>430870</v>
      </c>
      <c r="D4806" s="3">
        <v>21</v>
      </c>
      <c r="E4806" s="3">
        <v>35</v>
      </c>
      <c r="F4806" s="3">
        <v>21</v>
      </c>
      <c r="G4806" s="3">
        <v>16</v>
      </c>
      <c r="H4806" s="3">
        <v>26</v>
      </c>
      <c r="I4806" s="3">
        <v>21</v>
      </c>
      <c r="J4806" s="3">
        <v>19</v>
      </c>
      <c r="K4806" s="3">
        <v>25</v>
      </c>
      <c r="L4806" s="3">
        <v>13</v>
      </c>
      <c r="M4806" s="3">
        <v>16</v>
      </c>
      <c r="N4806" s="3">
        <v>0</v>
      </c>
      <c r="O4806" s="3">
        <v>0</v>
      </c>
      <c r="P4806">
        <v>257</v>
      </c>
      <c r="Q4806" s="5" t="b">
        <f t="shared" si="227"/>
        <v>0</v>
      </c>
      <c r="R4806" s="5">
        <v>200</v>
      </c>
    </row>
    <row r="4807" spans="1:18">
      <c r="A4807" t="s">
        <v>4805</v>
      </c>
      <c r="B4807" s="1" t="str">
        <f t="shared" si="225"/>
        <v>General Câmara</v>
      </c>
      <c r="C4807" s="8" t="str">
        <f t="shared" si="226"/>
        <v>430880</v>
      </c>
      <c r="D4807" s="3">
        <v>68</v>
      </c>
      <c r="E4807" s="3">
        <v>94</v>
      </c>
      <c r="F4807" s="3">
        <v>62</v>
      </c>
      <c r="G4807" s="3">
        <v>46</v>
      </c>
      <c r="H4807" s="3">
        <v>63</v>
      </c>
      <c r="I4807" s="3">
        <v>74</v>
      </c>
      <c r="J4807" s="3">
        <v>16</v>
      </c>
      <c r="K4807" s="3">
        <v>42</v>
      </c>
      <c r="L4807" s="3">
        <v>43</v>
      </c>
      <c r="M4807" s="3">
        <v>14</v>
      </c>
      <c r="N4807" s="3">
        <v>42</v>
      </c>
      <c r="O4807" s="3">
        <v>6</v>
      </c>
      <c r="P4807">
        <v>1552</v>
      </c>
      <c r="Q4807" s="5" t="b">
        <f t="shared" si="227"/>
        <v>0</v>
      </c>
      <c r="R4807" s="5">
        <v>200</v>
      </c>
    </row>
    <row r="4808" spans="1:18">
      <c r="A4808" t="s">
        <v>4806</v>
      </c>
      <c r="B4808" s="1" t="str">
        <f t="shared" si="225"/>
        <v>Gentil</v>
      </c>
      <c r="C4808" s="8" t="str">
        <f t="shared" si="226"/>
        <v>430885</v>
      </c>
      <c r="D4808" s="3">
        <v>8</v>
      </c>
      <c r="E4808" s="3">
        <v>17</v>
      </c>
      <c r="F4808" s="3">
        <v>30</v>
      </c>
      <c r="G4808" s="3">
        <v>0</v>
      </c>
      <c r="H4808" s="3">
        <v>1</v>
      </c>
      <c r="I4808" s="3">
        <v>17</v>
      </c>
      <c r="J4808" s="3">
        <v>6</v>
      </c>
      <c r="K4808" s="3">
        <v>0</v>
      </c>
      <c r="L4808" s="3">
        <v>0</v>
      </c>
      <c r="M4808" s="3">
        <v>2</v>
      </c>
      <c r="N4808" s="3">
        <v>3</v>
      </c>
      <c r="O4808" s="3">
        <v>9</v>
      </c>
      <c r="P4808">
        <v>212</v>
      </c>
      <c r="Q4808" s="5" t="b">
        <f t="shared" si="227"/>
        <v>0</v>
      </c>
      <c r="R4808" s="5">
        <v>200</v>
      </c>
    </row>
    <row r="4809" spans="1:18">
      <c r="A4809" t="s">
        <v>4807</v>
      </c>
      <c r="B4809" s="1" t="str">
        <f t="shared" si="225"/>
        <v>Getúlio Vargas</v>
      </c>
      <c r="C4809" s="8" t="str">
        <f t="shared" si="226"/>
        <v>430890</v>
      </c>
      <c r="D4809" s="3">
        <v>50</v>
      </c>
      <c r="E4809" s="3">
        <v>60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4</v>
      </c>
      <c r="M4809" s="3">
        <v>2</v>
      </c>
      <c r="N4809" s="3">
        <v>10</v>
      </c>
      <c r="O4809" s="3">
        <v>0</v>
      </c>
      <c r="P4809">
        <v>879</v>
      </c>
      <c r="Q4809" s="5" t="b">
        <f t="shared" si="227"/>
        <v>0</v>
      </c>
      <c r="R4809" s="5">
        <v>200</v>
      </c>
    </row>
    <row r="4810" spans="1:18">
      <c r="A4810" t="s">
        <v>4808</v>
      </c>
      <c r="B4810" s="1" t="str">
        <f t="shared" si="225"/>
        <v>Giruá</v>
      </c>
      <c r="C4810" s="8" t="str">
        <f t="shared" si="226"/>
        <v>430900</v>
      </c>
      <c r="D4810" s="3">
        <v>3</v>
      </c>
      <c r="E4810" s="3">
        <v>28</v>
      </c>
      <c r="F4810" s="3">
        <v>29</v>
      </c>
      <c r="G4810" s="3">
        <v>58</v>
      </c>
      <c r="H4810" s="3">
        <v>62</v>
      </c>
      <c r="I4810" s="3">
        <v>160</v>
      </c>
      <c r="J4810" s="3">
        <v>72</v>
      </c>
      <c r="K4810" s="3">
        <v>116</v>
      </c>
      <c r="L4810" s="3">
        <v>106</v>
      </c>
      <c r="M4810" s="3">
        <v>98</v>
      </c>
      <c r="N4810" s="3">
        <v>198</v>
      </c>
      <c r="O4810" s="3">
        <v>0</v>
      </c>
      <c r="P4810">
        <v>1743</v>
      </c>
      <c r="Q4810" s="5" t="b">
        <f t="shared" si="227"/>
        <v>0</v>
      </c>
      <c r="R4810" s="5">
        <v>200</v>
      </c>
    </row>
    <row r="4811" spans="1:18">
      <c r="A4811" t="s">
        <v>4809</v>
      </c>
      <c r="B4811" s="1" t="str">
        <f t="shared" si="225"/>
        <v>Glorinha</v>
      </c>
      <c r="C4811" s="8" t="str">
        <f t="shared" si="226"/>
        <v>430905</v>
      </c>
      <c r="D4811" s="3">
        <v>0</v>
      </c>
      <c r="E4811" s="3">
        <v>0</v>
      </c>
      <c r="F4811" s="3">
        <v>0</v>
      </c>
      <c r="G4811" s="3">
        <v>0</v>
      </c>
      <c r="H4811" s="3">
        <v>1</v>
      </c>
      <c r="I4811" s="3">
        <v>0</v>
      </c>
      <c r="J4811" s="3">
        <v>0</v>
      </c>
      <c r="K4811" s="3">
        <v>0</v>
      </c>
      <c r="L4811" s="3">
        <v>26</v>
      </c>
      <c r="M4811" s="3">
        <v>22</v>
      </c>
      <c r="N4811" s="3">
        <v>7</v>
      </c>
      <c r="O4811" s="3">
        <v>8</v>
      </c>
      <c r="P4811">
        <v>79</v>
      </c>
      <c r="Q4811" s="5" t="b">
        <f t="shared" si="227"/>
        <v>0</v>
      </c>
      <c r="R4811" s="5">
        <v>200</v>
      </c>
    </row>
    <row r="4812" spans="1:18">
      <c r="A4812" t="s">
        <v>4810</v>
      </c>
      <c r="B4812" s="1" t="str">
        <f t="shared" si="225"/>
        <v>Gramado</v>
      </c>
      <c r="C4812" s="8" t="str">
        <f t="shared" si="226"/>
        <v>430910</v>
      </c>
      <c r="D4812" s="3">
        <v>893</v>
      </c>
      <c r="E4812" s="3">
        <v>211769</v>
      </c>
      <c r="F4812" s="3">
        <v>5255</v>
      </c>
      <c r="G4812" s="3">
        <v>2575</v>
      </c>
      <c r="H4812" s="3">
        <v>1668</v>
      </c>
      <c r="I4812" s="3">
        <v>131</v>
      </c>
      <c r="J4812" s="3">
        <v>100</v>
      </c>
      <c r="K4812" s="3">
        <v>60</v>
      </c>
      <c r="L4812" s="3">
        <v>97</v>
      </c>
      <c r="M4812" s="3">
        <v>7211</v>
      </c>
      <c r="N4812" s="3">
        <v>1258</v>
      </c>
      <c r="O4812" s="3">
        <v>116</v>
      </c>
      <c r="P4812">
        <v>254921</v>
      </c>
      <c r="Q4812" s="5" t="b">
        <f t="shared" si="227"/>
        <v>0</v>
      </c>
      <c r="R4812" s="5">
        <v>200</v>
      </c>
    </row>
    <row r="4813" spans="1:18">
      <c r="A4813" t="s">
        <v>4811</v>
      </c>
      <c r="B4813" s="1" t="str">
        <f t="shared" si="225"/>
        <v>Gramado dos Loureiros</v>
      </c>
      <c r="C4813" s="8" t="str">
        <f t="shared" si="226"/>
        <v>430912</v>
      </c>
      <c r="D4813" s="3">
        <v>13</v>
      </c>
      <c r="E4813" s="3">
        <v>42</v>
      </c>
      <c r="F4813" s="3">
        <v>90</v>
      </c>
      <c r="G4813" s="3">
        <v>87</v>
      </c>
      <c r="H4813" s="3">
        <v>22</v>
      </c>
      <c r="I4813" s="3">
        <v>150</v>
      </c>
      <c r="J4813" s="3">
        <v>0</v>
      </c>
      <c r="K4813" s="3">
        <v>92</v>
      </c>
      <c r="L4813" s="3">
        <v>0</v>
      </c>
      <c r="M4813" s="3">
        <v>114</v>
      </c>
      <c r="N4813" s="3">
        <v>59</v>
      </c>
      <c r="O4813" s="3">
        <v>13</v>
      </c>
      <c r="P4813">
        <v>1514</v>
      </c>
      <c r="Q4813" s="5" t="b">
        <f t="shared" si="227"/>
        <v>0</v>
      </c>
      <c r="R4813" s="5">
        <v>200</v>
      </c>
    </row>
    <row r="4814" spans="1:18">
      <c r="A4814" t="s">
        <v>4812</v>
      </c>
      <c r="B4814" s="1" t="str">
        <f t="shared" si="225"/>
        <v>Gramado Xavier</v>
      </c>
      <c r="C4814" s="8" t="str">
        <f t="shared" si="226"/>
        <v>430915</v>
      </c>
      <c r="D4814" s="3">
        <v>0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>
        <v>0</v>
      </c>
      <c r="Q4814" s="5" t="str">
        <f t="shared" si="227"/>
        <v>SIM</v>
      </c>
      <c r="R4814" s="5">
        <v>100</v>
      </c>
    </row>
    <row r="4815" spans="1:18">
      <c r="A4815" t="s">
        <v>4813</v>
      </c>
      <c r="B4815" s="1" t="str">
        <f t="shared" si="225"/>
        <v>Gravataí</v>
      </c>
      <c r="C4815" s="8" t="str">
        <f t="shared" si="226"/>
        <v>430920</v>
      </c>
      <c r="D4815" s="3">
        <v>361</v>
      </c>
      <c r="E4815" s="3">
        <v>428</v>
      </c>
      <c r="F4815" s="3">
        <v>326</v>
      </c>
      <c r="G4815" s="3">
        <v>364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>
        <v>27631</v>
      </c>
      <c r="Q4815" s="5" t="str">
        <f t="shared" si="227"/>
        <v>SIM</v>
      </c>
      <c r="R4815" s="5">
        <v>100</v>
      </c>
    </row>
    <row r="4816" spans="1:18">
      <c r="A4816" t="s">
        <v>4814</v>
      </c>
      <c r="B4816" s="1" t="str">
        <f t="shared" si="225"/>
        <v>Guabiju</v>
      </c>
      <c r="C4816" s="8" t="str">
        <f t="shared" si="226"/>
        <v>430925</v>
      </c>
      <c r="D4816" s="3">
        <v>6</v>
      </c>
      <c r="E4816" s="3">
        <v>0</v>
      </c>
      <c r="F4816" s="3">
        <v>0</v>
      </c>
      <c r="G4816" s="3">
        <v>2</v>
      </c>
      <c r="H4816" s="3">
        <v>4</v>
      </c>
      <c r="I4816" s="3">
        <v>0</v>
      </c>
      <c r="J4816" s="3">
        <v>3</v>
      </c>
      <c r="K4816" s="3">
        <v>0</v>
      </c>
      <c r="L4816" s="3">
        <v>5</v>
      </c>
      <c r="M4816" s="3">
        <v>2</v>
      </c>
      <c r="N4816" s="3">
        <v>6</v>
      </c>
      <c r="O4816" s="3">
        <v>0</v>
      </c>
      <c r="P4816">
        <v>78</v>
      </c>
      <c r="Q4816" s="5" t="b">
        <f t="shared" si="227"/>
        <v>0</v>
      </c>
      <c r="R4816" s="5">
        <v>200</v>
      </c>
    </row>
    <row r="4817" spans="1:18">
      <c r="A4817" t="s">
        <v>4815</v>
      </c>
      <c r="B4817" s="1" t="str">
        <f t="shared" si="225"/>
        <v>Guaíba</v>
      </c>
      <c r="C4817" s="8" t="str">
        <f t="shared" si="226"/>
        <v>430930</v>
      </c>
      <c r="D4817" s="3">
        <v>0</v>
      </c>
      <c r="E4817" s="3">
        <v>0</v>
      </c>
      <c r="F4817" s="3">
        <v>37</v>
      </c>
      <c r="G4817" s="3">
        <v>29</v>
      </c>
      <c r="H4817" s="3">
        <v>35</v>
      </c>
      <c r="I4817" s="3">
        <v>31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>
        <v>465</v>
      </c>
      <c r="Q4817" s="5" t="str">
        <f t="shared" si="227"/>
        <v>SIM</v>
      </c>
      <c r="R4817" s="5">
        <v>100</v>
      </c>
    </row>
    <row r="4818" spans="1:18">
      <c r="A4818" t="s">
        <v>4816</v>
      </c>
      <c r="B4818" s="1" t="str">
        <f t="shared" si="225"/>
        <v>Guaporé</v>
      </c>
      <c r="C4818" s="8" t="str">
        <f t="shared" si="226"/>
        <v>430940</v>
      </c>
      <c r="D4818" s="3">
        <v>113</v>
      </c>
      <c r="E4818" s="3">
        <v>215</v>
      </c>
      <c r="F4818" s="3">
        <v>182</v>
      </c>
      <c r="G4818" s="3">
        <v>138</v>
      </c>
      <c r="H4818" s="3">
        <v>161</v>
      </c>
      <c r="I4818" s="3">
        <v>154</v>
      </c>
      <c r="J4818" s="3">
        <v>139</v>
      </c>
      <c r="K4818" s="3">
        <v>147</v>
      </c>
      <c r="L4818" s="3">
        <v>142</v>
      </c>
      <c r="M4818" s="3">
        <v>163</v>
      </c>
      <c r="N4818" s="3">
        <v>98</v>
      </c>
      <c r="O4818" s="3">
        <v>124</v>
      </c>
      <c r="P4818">
        <v>3980</v>
      </c>
      <c r="Q4818" s="5" t="b">
        <f t="shared" si="227"/>
        <v>0</v>
      </c>
      <c r="R4818" s="5">
        <v>200</v>
      </c>
    </row>
    <row r="4819" spans="1:18">
      <c r="A4819" t="s">
        <v>4817</v>
      </c>
      <c r="B4819" s="1" t="str">
        <f t="shared" si="225"/>
        <v>Guarani das Missões</v>
      </c>
      <c r="C4819" s="8" t="str">
        <f t="shared" si="226"/>
        <v>430950</v>
      </c>
      <c r="D4819" s="3">
        <v>231</v>
      </c>
      <c r="E4819" s="3">
        <v>177</v>
      </c>
      <c r="F4819" s="3">
        <v>241</v>
      </c>
      <c r="G4819" s="3">
        <v>117</v>
      </c>
      <c r="H4819" s="3">
        <v>6</v>
      </c>
      <c r="I4819" s="3">
        <v>245</v>
      </c>
      <c r="J4819" s="3">
        <v>612</v>
      </c>
      <c r="K4819" s="3">
        <v>466</v>
      </c>
      <c r="L4819" s="3">
        <v>470</v>
      </c>
      <c r="M4819" s="3">
        <v>598</v>
      </c>
      <c r="N4819" s="3">
        <v>364</v>
      </c>
      <c r="O4819" s="3">
        <v>0</v>
      </c>
      <c r="P4819">
        <v>4335</v>
      </c>
      <c r="Q4819" s="5" t="b">
        <f t="shared" si="227"/>
        <v>0</v>
      </c>
      <c r="R4819" s="5">
        <v>200</v>
      </c>
    </row>
    <row r="4820" spans="1:18">
      <c r="A4820" t="s">
        <v>4818</v>
      </c>
      <c r="B4820" s="1" t="str">
        <f t="shared" si="225"/>
        <v>Harmonia</v>
      </c>
      <c r="C4820" s="8" t="str">
        <f t="shared" si="226"/>
        <v>430955</v>
      </c>
      <c r="D4820" s="3">
        <v>0</v>
      </c>
      <c r="E4820" s="3">
        <v>0</v>
      </c>
      <c r="F4820" s="3">
        <v>32</v>
      </c>
      <c r="G4820" s="3">
        <v>32</v>
      </c>
      <c r="H4820" s="3">
        <v>20</v>
      </c>
      <c r="I4820" s="3">
        <v>20</v>
      </c>
      <c r="J4820" s="3">
        <v>14</v>
      </c>
      <c r="K4820" s="3">
        <v>14</v>
      </c>
      <c r="L4820" s="3">
        <v>20</v>
      </c>
      <c r="M4820" s="3">
        <v>18</v>
      </c>
      <c r="N4820" s="3">
        <v>22</v>
      </c>
      <c r="O4820" s="3">
        <v>30</v>
      </c>
      <c r="P4820">
        <v>222</v>
      </c>
      <c r="Q4820" s="5" t="b">
        <f t="shared" si="227"/>
        <v>0</v>
      </c>
      <c r="R4820" s="5">
        <v>200</v>
      </c>
    </row>
    <row r="4821" spans="1:18">
      <c r="A4821" t="s">
        <v>4819</v>
      </c>
      <c r="B4821" s="1" t="str">
        <f t="shared" si="225"/>
        <v>Herval</v>
      </c>
      <c r="C4821" s="8" t="str">
        <f t="shared" si="226"/>
        <v>430710</v>
      </c>
      <c r="D4821" s="3">
        <v>5</v>
      </c>
      <c r="E4821" s="3">
        <v>7</v>
      </c>
      <c r="F4821" s="3">
        <v>4</v>
      </c>
      <c r="G4821" s="3">
        <v>19</v>
      </c>
      <c r="H4821" s="3">
        <v>9</v>
      </c>
      <c r="I4821" s="3">
        <v>14</v>
      </c>
      <c r="J4821" s="3">
        <v>0</v>
      </c>
      <c r="K4821" s="3">
        <v>10</v>
      </c>
      <c r="L4821" s="3">
        <v>0</v>
      </c>
      <c r="M4821" s="3">
        <v>25</v>
      </c>
      <c r="N4821" s="3">
        <v>0</v>
      </c>
      <c r="O4821" s="3">
        <v>0</v>
      </c>
      <c r="P4821">
        <v>129</v>
      </c>
      <c r="Q4821" s="5" t="b">
        <f t="shared" si="227"/>
        <v>0</v>
      </c>
      <c r="R4821" s="5">
        <v>200</v>
      </c>
    </row>
    <row r="4822" spans="1:18">
      <c r="A4822" t="s">
        <v>4820</v>
      </c>
      <c r="B4822" s="1" t="str">
        <f t="shared" si="225"/>
        <v>Herveiras</v>
      </c>
      <c r="C4822" s="8" t="str">
        <f t="shared" si="226"/>
        <v>430957</v>
      </c>
      <c r="D4822" s="3">
        <v>1</v>
      </c>
      <c r="E4822" s="3">
        <v>1</v>
      </c>
      <c r="F4822" s="3">
        <v>1</v>
      </c>
      <c r="G4822" s="3">
        <v>1</v>
      </c>
      <c r="H4822" s="3">
        <v>19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>
        <v>38</v>
      </c>
      <c r="Q4822" s="5" t="str">
        <f t="shared" si="227"/>
        <v>SIM</v>
      </c>
      <c r="R4822" s="5">
        <v>100</v>
      </c>
    </row>
    <row r="4823" spans="1:18">
      <c r="A4823" t="s">
        <v>4821</v>
      </c>
      <c r="B4823" s="1" t="str">
        <f t="shared" si="225"/>
        <v>Horizontina</v>
      </c>
      <c r="C4823" s="8" t="str">
        <f t="shared" si="226"/>
        <v>430960</v>
      </c>
      <c r="D4823" s="3">
        <v>15</v>
      </c>
      <c r="E4823" s="3">
        <v>10</v>
      </c>
      <c r="F4823" s="3">
        <v>17</v>
      </c>
      <c r="G4823" s="3">
        <v>0</v>
      </c>
      <c r="H4823" s="3">
        <v>0</v>
      </c>
      <c r="I4823" s="3">
        <v>0</v>
      </c>
      <c r="J4823" s="3">
        <v>20</v>
      </c>
      <c r="K4823" s="3">
        <v>0</v>
      </c>
      <c r="L4823" s="3">
        <v>2</v>
      </c>
      <c r="M4823" s="3">
        <v>26</v>
      </c>
      <c r="N4823" s="3">
        <v>15</v>
      </c>
      <c r="O4823" s="3">
        <v>28</v>
      </c>
      <c r="P4823">
        <v>286</v>
      </c>
      <c r="Q4823" s="5" t="b">
        <f t="shared" si="227"/>
        <v>0</v>
      </c>
      <c r="R4823" s="5">
        <v>200</v>
      </c>
    </row>
    <row r="4824" spans="1:18">
      <c r="A4824" t="s">
        <v>4822</v>
      </c>
      <c r="B4824" s="1" t="str">
        <f t="shared" si="225"/>
        <v>Hulha Negra</v>
      </c>
      <c r="C4824" s="8" t="str">
        <f t="shared" si="226"/>
        <v>430965</v>
      </c>
      <c r="D4824" s="3">
        <v>0</v>
      </c>
      <c r="E4824" s="3">
        <v>0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>
        <v>0</v>
      </c>
      <c r="Q4824" s="5" t="str">
        <f t="shared" si="227"/>
        <v>SIM</v>
      </c>
      <c r="R4824" s="5">
        <v>100</v>
      </c>
    </row>
    <row r="4825" spans="1:18">
      <c r="A4825" t="s">
        <v>4823</v>
      </c>
      <c r="B4825" s="1" t="str">
        <f t="shared" si="225"/>
        <v>Humaitá</v>
      </c>
      <c r="C4825" s="8" t="str">
        <f t="shared" si="226"/>
        <v>430970</v>
      </c>
      <c r="D4825" s="3">
        <v>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>
        <v>0</v>
      </c>
      <c r="Q4825" s="5" t="str">
        <f t="shared" si="227"/>
        <v>SIM</v>
      </c>
      <c r="R4825" s="5">
        <v>100</v>
      </c>
    </row>
    <row r="4826" spans="1:18">
      <c r="A4826" t="s">
        <v>4824</v>
      </c>
      <c r="B4826" s="1" t="str">
        <f t="shared" si="225"/>
        <v>Ibarama</v>
      </c>
      <c r="C4826" s="8" t="str">
        <f t="shared" si="226"/>
        <v>430975</v>
      </c>
      <c r="D4826" s="3">
        <v>0</v>
      </c>
      <c r="E4826" s="3">
        <v>7</v>
      </c>
      <c r="F4826" s="3">
        <v>5</v>
      </c>
      <c r="G4826" s="3">
        <v>6</v>
      </c>
      <c r="H4826" s="3">
        <v>6</v>
      </c>
      <c r="I4826" s="3">
        <v>5</v>
      </c>
      <c r="J4826" s="3">
        <v>6</v>
      </c>
      <c r="K4826" s="3">
        <v>6</v>
      </c>
      <c r="L4826" s="3">
        <v>5</v>
      </c>
      <c r="M4826" s="3">
        <v>6</v>
      </c>
      <c r="N4826" s="3">
        <v>4</v>
      </c>
      <c r="O4826" s="3">
        <v>0</v>
      </c>
      <c r="P4826">
        <v>136</v>
      </c>
      <c r="Q4826" s="5" t="b">
        <f t="shared" si="227"/>
        <v>0</v>
      </c>
      <c r="R4826" s="5">
        <v>200</v>
      </c>
    </row>
    <row r="4827" spans="1:18">
      <c r="A4827" t="s">
        <v>4825</v>
      </c>
      <c r="B4827" s="1" t="str">
        <f t="shared" si="225"/>
        <v>Ibiaçá</v>
      </c>
      <c r="C4827" s="8" t="str">
        <f t="shared" si="226"/>
        <v>430980</v>
      </c>
      <c r="D4827" s="3">
        <v>54</v>
      </c>
      <c r="E4827" s="3">
        <v>39</v>
      </c>
      <c r="F4827" s="3">
        <v>26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>
        <v>441</v>
      </c>
      <c r="Q4827" s="5" t="str">
        <f t="shared" si="227"/>
        <v>SIM</v>
      </c>
      <c r="R4827" s="5">
        <v>100</v>
      </c>
    </row>
    <row r="4828" spans="1:18">
      <c r="A4828" t="s">
        <v>4826</v>
      </c>
      <c r="B4828" s="1" t="str">
        <f t="shared" si="225"/>
        <v>Ibiraiaras</v>
      </c>
      <c r="C4828" s="8" t="str">
        <f t="shared" si="226"/>
        <v>430990</v>
      </c>
      <c r="D4828" s="3">
        <v>7</v>
      </c>
      <c r="E4828" s="3">
        <v>15</v>
      </c>
      <c r="F4828" s="3">
        <v>47</v>
      </c>
      <c r="G4828" s="3">
        <v>18</v>
      </c>
      <c r="H4828" s="3">
        <v>26</v>
      </c>
      <c r="I4828" s="3">
        <v>33</v>
      </c>
      <c r="J4828" s="3">
        <v>19</v>
      </c>
      <c r="K4828" s="3">
        <v>11</v>
      </c>
      <c r="L4828" s="3">
        <v>14</v>
      </c>
      <c r="M4828" s="3">
        <v>22</v>
      </c>
      <c r="N4828" s="3">
        <v>13</v>
      </c>
      <c r="O4828" s="3">
        <v>0</v>
      </c>
      <c r="P4828">
        <v>388</v>
      </c>
      <c r="Q4828" s="5" t="b">
        <f t="shared" si="227"/>
        <v>0</v>
      </c>
      <c r="R4828" s="5">
        <v>200</v>
      </c>
    </row>
    <row r="4829" spans="1:18">
      <c r="A4829" t="s">
        <v>4827</v>
      </c>
      <c r="B4829" s="1" t="str">
        <f t="shared" si="225"/>
        <v>Ibirapuitã</v>
      </c>
      <c r="C4829" s="8" t="str">
        <f t="shared" si="226"/>
        <v>430995</v>
      </c>
      <c r="D4829" s="3">
        <v>8</v>
      </c>
      <c r="E4829" s="3">
        <v>0</v>
      </c>
      <c r="F4829" s="3">
        <v>6</v>
      </c>
      <c r="G4829" s="3">
        <v>11</v>
      </c>
      <c r="H4829" s="3">
        <v>22</v>
      </c>
      <c r="I4829" s="3">
        <v>8</v>
      </c>
      <c r="J4829" s="3">
        <v>11</v>
      </c>
      <c r="K4829" s="3">
        <v>18</v>
      </c>
      <c r="L4829" s="3">
        <v>12</v>
      </c>
      <c r="M4829" s="3">
        <v>14</v>
      </c>
      <c r="N4829" s="3">
        <v>0</v>
      </c>
      <c r="O4829" s="3">
        <v>8</v>
      </c>
      <c r="P4829">
        <v>128</v>
      </c>
      <c r="Q4829" s="5" t="b">
        <f t="shared" si="227"/>
        <v>0</v>
      </c>
      <c r="R4829" s="5">
        <v>200</v>
      </c>
    </row>
    <row r="4830" spans="1:18">
      <c r="A4830" t="s">
        <v>4828</v>
      </c>
      <c r="B4830" s="1" t="str">
        <f t="shared" si="225"/>
        <v>Ibirubá</v>
      </c>
      <c r="C4830" s="8" t="str">
        <f t="shared" si="226"/>
        <v>431000</v>
      </c>
      <c r="D4830" s="3">
        <v>21</v>
      </c>
      <c r="E4830" s="3">
        <v>24</v>
      </c>
      <c r="F4830" s="3">
        <v>23</v>
      </c>
      <c r="G4830" s="3">
        <v>33</v>
      </c>
      <c r="H4830" s="3">
        <v>30</v>
      </c>
      <c r="I4830" s="3">
        <v>32</v>
      </c>
      <c r="J4830" s="3">
        <v>17</v>
      </c>
      <c r="K4830" s="3">
        <v>23</v>
      </c>
      <c r="L4830" s="3">
        <v>28</v>
      </c>
      <c r="M4830" s="3">
        <v>32</v>
      </c>
      <c r="N4830" s="3">
        <v>29</v>
      </c>
      <c r="O4830" s="3">
        <v>25</v>
      </c>
      <c r="P4830">
        <v>655</v>
      </c>
      <c r="Q4830" s="5" t="b">
        <f t="shared" si="227"/>
        <v>0</v>
      </c>
      <c r="R4830" s="5">
        <v>200</v>
      </c>
    </row>
    <row r="4831" spans="1:18">
      <c r="A4831" t="s">
        <v>4829</v>
      </c>
      <c r="B4831" s="1" t="str">
        <f t="shared" si="225"/>
        <v>Igrejinha</v>
      </c>
      <c r="C4831" s="8" t="str">
        <f t="shared" si="226"/>
        <v>431010</v>
      </c>
      <c r="D4831" s="3">
        <v>0</v>
      </c>
      <c r="E4831" s="3">
        <v>68</v>
      </c>
      <c r="F4831" s="3">
        <v>113</v>
      </c>
      <c r="G4831" s="3">
        <v>0</v>
      </c>
      <c r="H4831" s="3">
        <v>0</v>
      </c>
      <c r="I4831" s="3">
        <v>0</v>
      </c>
      <c r="J4831" s="3">
        <v>113</v>
      </c>
      <c r="K4831" s="3">
        <v>161</v>
      </c>
      <c r="L4831" s="3">
        <v>132</v>
      </c>
      <c r="M4831" s="3">
        <v>244</v>
      </c>
      <c r="N4831" s="3">
        <v>55</v>
      </c>
      <c r="O4831" s="3">
        <v>31</v>
      </c>
      <c r="P4831">
        <v>917</v>
      </c>
      <c r="Q4831" s="5" t="b">
        <f t="shared" si="227"/>
        <v>0</v>
      </c>
      <c r="R4831" s="5">
        <v>200</v>
      </c>
    </row>
    <row r="4832" spans="1:18">
      <c r="A4832" t="s">
        <v>4830</v>
      </c>
      <c r="B4832" s="1" t="str">
        <f t="shared" si="225"/>
        <v>Ijuí</v>
      </c>
      <c r="C4832" s="8" t="str">
        <f t="shared" si="226"/>
        <v>431020</v>
      </c>
      <c r="D4832" s="3">
        <v>0</v>
      </c>
      <c r="E4832" s="3">
        <v>86</v>
      </c>
      <c r="F4832" s="3">
        <v>0</v>
      </c>
      <c r="G4832" s="3">
        <v>81</v>
      </c>
      <c r="H4832" s="3">
        <v>29</v>
      </c>
      <c r="I4832" s="3">
        <v>104</v>
      </c>
      <c r="J4832" s="3">
        <v>109</v>
      </c>
      <c r="K4832" s="3">
        <v>121</v>
      </c>
      <c r="L4832" s="3">
        <v>118</v>
      </c>
      <c r="M4832" s="3">
        <v>44</v>
      </c>
      <c r="N4832" s="3">
        <v>78</v>
      </c>
      <c r="O4832" s="3">
        <v>78</v>
      </c>
      <c r="P4832">
        <v>1332</v>
      </c>
      <c r="Q4832" s="5" t="b">
        <f t="shared" si="227"/>
        <v>0</v>
      </c>
      <c r="R4832" s="5">
        <v>200</v>
      </c>
    </row>
    <row r="4833" spans="1:18">
      <c r="A4833" t="s">
        <v>4831</v>
      </c>
      <c r="B4833" s="1" t="str">
        <f t="shared" si="225"/>
        <v>Ilópolis</v>
      </c>
      <c r="C4833" s="8" t="str">
        <f t="shared" si="226"/>
        <v>431030</v>
      </c>
      <c r="D4833" s="3">
        <v>0</v>
      </c>
      <c r="E4833" s="3">
        <v>10</v>
      </c>
      <c r="F4833" s="3">
        <v>10</v>
      </c>
      <c r="G4833" s="3">
        <v>42</v>
      </c>
      <c r="H4833" s="3">
        <v>4</v>
      </c>
      <c r="I4833" s="3">
        <v>13</v>
      </c>
      <c r="J4833" s="3">
        <v>2</v>
      </c>
      <c r="K4833" s="3">
        <v>2</v>
      </c>
      <c r="L4833" s="3">
        <v>7</v>
      </c>
      <c r="M4833" s="3">
        <v>10</v>
      </c>
      <c r="N4833" s="3">
        <v>7</v>
      </c>
      <c r="O4833" s="3">
        <v>13</v>
      </c>
      <c r="P4833">
        <v>120</v>
      </c>
      <c r="Q4833" s="5" t="b">
        <f t="shared" si="227"/>
        <v>0</v>
      </c>
      <c r="R4833" s="5">
        <v>200</v>
      </c>
    </row>
    <row r="4834" spans="1:18">
      <c r="A4834" t="s">
        <v>4832</v>
      </c>
      <c r="B4834" s="1" t="str">
        <f t="shared" si="225"/>
        <v>Imbé</v>
      </c>
      <c r="C4834" s="8" t="str">
        <f t="shared" si="226"/>
        <v>431033</v>
      </c>
      <c r="D4834" s="3">
        <v>0</v>
      </c>
      <c r="E4834" s="3">
        <v>0</v>
      </c>
      <c r="F4834" s="3">
        <v>0</v>
      </c>
      <c r="G4834" s="3">
        <v>0</v>
      </c>
      <c r="H4834" s="3">
        <v>185</v>
      </c>
      <c r="I4834" s="3">
        <v>64</v>
      </c>
      <c r="J4834" s="3">
        <v>388</v>
      </c>
      <c r="K4834" s="3">
        <v>301</v>
      </c>
      <c r="L4834" s="3">
        <v>291</v>
      </c>
      <c r="M4834" s="3">
        <v>343</v>
      </c>
      <c r="N4834" s="3">
        <v>579</v>
      </c>
      <c r="O4834" s="3">
        <v>410</v>
      </c>
      <c r="P4834">
        <v>2561</v>
      </c>
      <c r="Q4834" s="5" t="b">
        <f t="shared" si="227"/>
        <v>0</v>
      </c>
      <c r="R4834" s="5">
        <v>200</v>
      </c>
    </row>
    <row r="4835" spans="1:18">
      <c r="A4835" t="s">
        <v>4833</v>
      </c>
      <c r="B4835" s="1" t="str">
        <f t="shared" si="225"/>
        <v>Imigrante</v>
      </c>
      <c r="C4835" s="8" t="str">
        <f t="shared" si="226"/>
        <v>431036</v>
      </c>
      <c r="D4835" s="3">
        <v>0</v>
      </c>
      <c r="E4835" s="3">
        <v>10</v>
      </c>
      <c r="F4835" s="3">
        <v>23</v>
      </c>
      <c r="G4835" s="3">
        <v>4</v>
      </c>
      <c r="H4835" s="3">
        <v>2</v>
      </c>
      <c r="I4835" s="3">
        <v>5</v>
      </c>
      <c r="J4835" s="3">
        <v>5</v>
      </c>
      <c r="K4835" s="3">
        <v>0</v>
      </c>
      <c r="L4835" s="3">
        <v>14</v>
      </c>
      <c r="M4835" s="3">
        <v>8</v>
      </c>
      <c r="N4835" s="3">
        <v>10</v>
      </c>
      <c r="O4835" s="3">
        <v>0</v>
      </c>
      <c r="P4835">
        <v>113</v>
      </c>
      <c r="Q4835" s="5" t="b">
        <f t="shared" si="227"/>
        <v>0</v>
      </c>
      <c r="R4835" s="5">
        <v>200</v>
      </c>
    </row>
    <row r="4836" spans="1:18">
      <c r="A4836" t="s">
        <v>4834</v>
      </c>
      <c r="B4836" s="1" t="str">
        <f t="shared" si="225"/>
        <v>Independência</v>
      </c>
      <c r="C4836" s="8" t="str">
        <f t="shared" si="226"/>
        <v>431040</v>
      </c>
      <c r="D4836" s="3">
        <v>14</v>
      </c>
      <c r="E4836" s="3">
        <v>13</v>
      </c>
      <c r="F4836" s="3">
        <v>12</v>
      </c>
      <c r="G4836" s="3">
        <v>0</v>
      </c>
      <c r="H4836" s="3">
        <v>0</v>
      </c>
      <c r="I4836" s="3">
        <v>0</v>
      </c>
      <c r="J4836" s="3">
        <v>26</v>
      </c>
      <c r="K4836" s="3">
        <v>23</v>
      </c>
      <c r="L4836" s="3">
        <v>17</v>
      </c>
      <c r="M4836" s="3">
        <v>24</v>
      </c>
      <c r="N4836" s="3">
        <v>0</v>
      </c>
      <c r="O4836" s="3">
        <v>0</v>
      </c>
      <c r="P4836">
        <v>379</v>
      </c>
      <c r="Q4836" s="5" t="b">
        <f t="shared" si="227"/>
        <v>0</v>
      </c>
      <c r="R4836" s="5">
        <v>200</v>
      </c>
    </row>
    <row r="4837" spans="1:18">
      <c r="A4837" t="s">
        <v>4835</v>
      </c>
      <c r="B4837" s="1" t="str">
        <f t="shared" si="225"/>
        <v>Inhacorá</v>
      </c>
      <c r="C4837" s="8" t="str">
        <f t="shared" si="226"/>
        <v>431041</v>
      </c>
      <c r="D4837" s="3">
        <v>0</v>
      </c>
      <c r="E4837" s="3">
        <v>6</v>
      </c>
      <c r="F4837" s="3">
        <v>5</v>
      </c>
      <c r="G4837" s="3">
        <v>5</v>
      </c>
      <c r="H4837" s="3">
        <v>4</v>
      </c>
      <c r="I4837" s="3">
        <v>2</v>
      </c>
      <c r="J4837" s="3">
        <v>4</v>
      </c>
      <c r="K4837" s="3">
        <v>10</v>
      </c>
      <c r="L4837" s="3">
        <v>0</v>
      </c>
      <c r="M4837" s="3">
        <v>0</v>
      </c>
      <c r="N4837" s="3">
        <v>0</v>
      </c>
      <c r="O4837" s="3">
        <v>0</v>
      </c>
      <c r="P4837">
        <v>348</v>
      </c>
      <c r="Q4837" s="5" t="str">
        <f t="shared" si="227"/>
        <v>SIM</v>
      </c>
      <c r="R4837" s="5">
        <v>100</v>
      </c>
    </row>
    <row r="4838" spans="1:18">
      <c r="A4838" t="s">
        <v>4836</v>
      </c>
      <c r="B4838" s="1" t="str">
        <f t="shared" si="225"/>
        <v>Ipê</v>
      </c>
      <c r="C4838" s="8" t="str">
        <f t="shared" si="226"/>
        <v>431043</v>
      </c>
      <c r="D4838" s="3">
        <v>0</v>
      </c>
      <c r="E4838" s="3">
        <v>0</v>
      </c>
      <c r="F4838" s="3">
        <v>0</v>
      </c>
      <c r="G4838" s="3">
        <v>0</v>
      </c>
      <c r="H4838" s="3">
        <v>19</v>
      </c>
      <c r="I4838" s="3">
        <v>12</v>
      </c>
      <c r="J4838" s="3">
        <v>25</v>
      </c>
      <c r="K4838" s="3">
        <v>29</v>
      </c>
      <c r="L4838" s="3">
        <v>23</v>
      </c>
      <c r="M4838" s="3">
        <v>0</v>
      </c>
      <c r="N4838" s="3">
        <v>0</v>
      </c>
      <c r="O4838" s="3">
        <v>16</v>
      </c>
      <c r="P4838">
        <v>275</v>
      </c>
      <c r="Q4838" s="5" t="b">
        <f t="shared" si="227"/>
        <v>0</v>
      </c>
      <c r="R4838" s="5">
        <v>200</v>
      </c>
    </row>
    <row r="4839" spans="1:18">
      <c r="A4839" t="s">
        <v>4837</v>
      </c>
      <c r="B4839" s="1" t="str">
        <f t="shared" si="225"/>
        <v>Ipiranga do Sul</v>
      </c>
      <c r="C4839" s="8" t="str">
        <f t="shared" si="226"/>
        <v>431046</v>
      </c>
      <c r="D4839" s="3">
        <v>0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>
        <v>0</v>
      </c>
      <c r="Q4839" s="5" t="str">
        <f t="shared" si="227"/>
        <v>SIM</v>
      </c>
      <c r="R4839" s="5">
        <v>100</v>
      </c>
    </row>
    <row r="4840" spans="1:18">
      <c r="A4840" t="s">
        <v>4838</v>
      </c>
      <c r="B4840" s="1" t="str">
        <f t="shared" si="225"/>
        <v>Iraí</v>
      </c>
      <c r="C4840" s="8" t="str">
        <f t="shared" si="226"/>
        <v>431050</v>
      </c>
      <c r="D4840" s="3">
        <v>0</v>
      </c>
      <c r="E4840" s="3">
        <v>0</v>
      </c>
      <c r="F4840" s="3">
        <v>0</v>
      </c>
      <c r="G4840" s="3">
        <v>0</v>
      </c>
      <c r="H4840" s="3">
        <v>0</v>
      </c>
      <c r="I4840" s="3">
        <v>1421</v>
      </c>
      <c r="J4840" s="3">
        <v>0</v>
      </c>
      <c r="K4840" s="3">
        <v>1056</v>
      </c>
      <c r="L4840" s="3">
        <v>219</v>
      </c>
      <c r="M4840" s="3">
        <v>146</v>
      </c>
      <c r="N4840" s="3">
        <v>111</v>
      </c>
      <c r="O4840" s="3">
        <v>120</v>
      </c>
      <c r="P4840">
        <v>3073</v>
      </c>
      <c r="Q4840" s="5" t="b">
        <f t="shared" si="227"/>
        <v>0</v>
      </c>
      <c r="R4840" s="5">
        <v>200</v>
      </c>
    </row>
    <row r="4841" spans="1:18">
      <c r="A4841" t="s">
        <v>4839</v>
      </c>
      <c r="B4841" s="1" t="str">
        <f t="shared" si="225"/>
        <v>Itaara</v>
      </c>
      <c r="C4841" s="8" t="str">
        <f t="shared" si="226"/>
        <v>431053</v>
      </c>
      <c r="D4841" s="3">
        <v>0</v>
      </c>
      <c r="E4841" s="3">
        <v>0</v>
      </c>
      <c r="F4841" s="3">
        <v>8</v>
      </c>
      <c r="G4841" s="3">
        <v>6</v>
      </c>
      <c r="H4841" s="3">
        <v>15</v>
      </c>
      <c r="I4841" s="3">
        <v>14</v>
      </c>
      <c r="J4841" s="3">
        <v>19</v>
      </c>
      <c r="K4841" s="3">
        <v>27</v>
      </c>
      <c r="L4841" s="3">
        <v>0</v>
      </c>
      <c r="M4841" s="3">
        <v>0</v>
      </c>
      <c r="N4841" s="3">
        <v>0</v>
      </c>
      <c r="O4841" s="3">
        <v>0</v>
      </c>
      <c r="P4841">
        <v>453</v>
      </c>
      <c r="Q4841" s="5" t="str">
        <f t="shared" si="227"/>
        <v>SIM</v>
      </c>
      <c r="R4841" s="5">
        <v>100</v>
      </c>
    </row>
    <row r="4842" spans="1:18">
      <c r="A4842" t="s">
        <v>4840</v>
      </c>
      <c r="B4842" s="1" t="str">
        <f t="shared" si="225"/>
        <v>Itacurubi</v>
      </c>
      <c r="C4842" s="8" t="str">
        <f t="shared" si="226"/>
        <v>431055</v>
      </c>
      <c r="D4842" s="3">
        <v>2</v>
      </c>
      <c r="E4842" s="3">
        <v>2</v>
      </c>
      <c r="F4842" s="3">
        <v>7</v>
      </c>
      <c r="G4842" s="3">
        <v>7</v>
      </c>
      <c r="H4842" s="3">
        <v>7</v>
      </c>
      <c r="I4842" s="3">
        <v>3</v>
      </c>
      <c r="J4842" s="3">
        <v>3</v>
      </c>
      <c r="K4842" s="3">
        <v>3</v>
      </c>
      <c r="L4842" s="3">
        <v>4</v>
      </c>
      <c r="M4842" s="3">
        <v>4</v>
      </c>
      <c r="N4842" s="3">
        <v>3</v>
      </c>
      <c r="O4842" s="3">
        <v>0</v>
      </c>
      <c r="P4842">
        <v>91</v>
      </c>
      <c r="Q4842" s="5" t="b">
        <f t="shared" si="227"/>
        <v>0</v>
      </c>
      <c r="R4842" s="5">
        <v>200</v>
      </c>
    </row>
    <row r="4843" spans="1:18">
      <c r="A4843" t="s">
        <v>4841</v>
      </c>
      <c r="B4843" s="1" t="str">
        <f t="shared" si="225"/>
        <v>Itapuca</v>
      </c>
      <c r="C4843" s="8" t="str">
        <f t="shared" si="226"/>
        <v>431057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10</v>
      </c>
      <c r="J4843" s="3">
        <v>11</v>
      </c>
      <c r="K4843" s="3">
        <v>6</v>
      </c>
      <c r="L4843" s="3">
        <v>6</v>
      </c>
      <c r="M4843" s="3">
        <v>1</v>
      </c>
      <c r="N4843" s="3">
        <v>4</v>
      </c>
      <c r="O4843" s="3">
        <v>10</v>
      </c>
      <c r="P4843">
        <v>54</v>
      </c>
      <c r="Q4843" s="5" t="b">
        <f t="shared" si="227"/>
        <v>0</v>
      </c>
      <c r="R4843" s="5">
        <v>200</v>
      </c>
    </row>
    <row r="4844" spans="1:18">
      <c r="A4844" t="s">
        <v>4842</v>
      </c>
      <c r="B4844" s="1" t="str">
        <f t="shared" si="225"/>
        <v>Itaqui</v>
      </c>
      <c r="C4844" s="8" t="str">
        <f t="shared" si="226"/>
        <v>431060</v>
      </c>
      <c r="D4844" s="3">
        <v>64</v>
      </c>
      <c r="E4844" s="3">
        <v>98</v>
      </c>
      <c r="F4844" s="3">
        <v>105</v>
      </c>
      <c r="G4844" s="3">
        <v>106</v>
      </c>
      <c r="H4844" s="3">
        <v>80</v>
      </c>
      <c r="I4844" s="3">
        <v>42</v>
      </c>
      <c r="J4844" s="3">
        <v>66</v>
      </c>
      <c r="K4844" s="3">
        <v>0</v>
      </c>
      <c r="L4844" s="3">
        <v>0</v>
      </c>
      <c r="M4844" s="3">
        <v>0</v>
      </c>
      <c r="N4844" s="3">
        <v>131</v>
      </c>
      <c r="O4844" s="3">
        <v>0</v>
      </c>
      <c r="P4844">
        <v>1749</v>
      </c>
      <c r="Q4844" s="5" t="str">
        <f t="shared" si="227"/>
        <v>SIM</v>
      </c>
      <c r="R4844" s="5">
        <v>100</v>
      </c>
    </row>
    <row r="4845" spans="1:18">
      <c r="A4845" t="s">
        <v>4843</v>
      </c>
      <c r="B4845" s="1" t="str">
        <f t="shared" si="225"/>
        <v>Itati</v>
      </c>
      <c r="C4845" s="8" t="str">
        <f t="shared" si="226"/>
        <v>431065</v>
      </c>
      <c r="D4845" s="3">
        <v>0</v>
      </c>
      <c r="E4845" s="3">
        <v>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>
        <v>0</v>
      </c>
      <c r="Q4845" s="5" t="str">
        <f t="shared" si="227"/>
        <v>SIM</v>
      </c>
      <c r="R4845" s="5">
        <v>100</v>
      </c>
    </row>
    <row r="4846" spans="1:18">
      <c r="A4846" t="s">
        <v>4844</v>
      </c>
      <c r="B4846" s="1" t="str">
        <f t="shared" si="225"/>
        <v>Itatiba do Sul</v>
      </c>
      <c r="C4846" s="8" t="str">
        <f t="shared" si="226"/>
        <v>431070</v>
      </c>
      <c r="D4846" s="3">
        <v>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>
        <v>19</v>
      </c>
      <c r="Q4846" s="5" t="str">
        <f t="shared" si="227"/>
        <v>SIM</v>
      </c>
      <c r="R4846" s="5">
        <v>100</v>
      </c>
    </row>
    <row r="4847" spans="1:18">
      <c r="A4847" t="s">
        <v>4845</v>
      </c>
      <c r="B4847" s="1" t="str">
        <f t="shared" si="225"/>
        <v>Ivorá</v>
      </c>
      <c r="C4847" s="8" t="str">
        <f t="shared" si="226"/>
        <v>431075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>
        <v>0</v>
      </c>
      <c r="Q4847" s="5" t="str">
        <f t="shared" si="227"/>
        <v>SIM</v>
      </c>
      <c r="R4847" s="5">
        <v>100</v>
      </c>
    </row>
    <row r="4848" spans="1:18">
      <c r="A4848" t="s">
        <v>4846</v>
      </c>
      <c r="B4848" s="1" t="str">
        <f t="shared" si="225"/>
        <v>Ivoti</v>
      </c>
      <c r="C4848" s="8" t="str">
        <f t="shared" si="226"/>
        <v>431080</v>
      </c>
      <c r="D4848" s="3">
        <v>82</v>
      </c>
      <c r="E4848" s="3">
        <v>151</v>
      </c>
      <c r="F4848" s="3">
        <v>146</v>
      </c>
      <c r="G4848" s="3">
        <v>65</v>
      </c>
      <c r="H4848" s="3">
        <v>65</v>
      </c>
      <c r="I4848" s="3">
        <v>0</v>
      </c>
      <c r="J4848" s="3">
        <v>70</v>
      </c>
      <c r="K4848" s="3">
        <v>96</v>
      </c>
      <c r="L4848" s="3">
        <v>96</v>
      </c>
      <c r="M4848" s="3">
        <v>96</v>
      </c>
      <c r="N4848" s="3">
        <v>113</v>
      </c>
      <c r="O4848" s="3">
        <v>131</v>
      </c>
      <c r="P4848">
        <v>2613</v>
      </c>
      <c r="Q4848" s="5" t="b">
        <f t="shared" si="227"/>
        <v>0</v>
      </c>
      <c r="R4848" s="5">
        <v>200</v>
      </c>
    </row>
    <row r="4849" spans="1:18">
      <c r="A4849" t="s">
        <v>4847</v>
      </c>
      <c r="B4849" s="1" t="str">
        <f t="shared" si="225"/>
        <v>Jaboticaba</v>
      </c>
      <c r="C4849" s="8" t="str">
        <f t="shared" si="226"/>
        <v>431085</v>
      </c>
      <c r="D4849" s="3">
        <v>25</v>
      </c>
      <c r="E4849" s="3">
        <v>18</v>
      </c>
      <c r="F4849" s="3">
        <v>0</v>
      </c>
      <c r="G4849" s="3">
        <v>3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>
        <v>212</v>
      </c>
      <c r="Q4849" s="5" t="str">
        <f t="shared" si="227"/>
        <v>SIM</v>
      </c>
      <c r="R4849" s="5">
        <v>100</v>
      </c>
    </row>
    <row r="4850" spans="1:18">
      <c r="A4850" t="s">
        <v>4848</v>
      </c>
      <c r="B4850" s="1" t="str">
        <f t="shared" si="225"/>
        <v>Jacuizinho</v>
      </c>
      <c r="C4850" s="8" t="str">
        <f t="shared" si="226"/>
        <v>431087</v>
      </c>
      <c r="D4850" s="3">
        <v>0</v>
      </c>
      <c r="E4850" s="3">
        <v>0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35</v>
      </c>
      <c r="M4850" s="3">
        <v>0</v>
      </c>
      <c r="N4850" s="3">
        <v>0</v>
      </c>
      <c r="O4850" s="3">
        <v>0</v>
      </c>
      <c r="P4850">
        <v>35</v>
      </c>
      <c r="Q4850" s="5" t="str">
        <f t="shared" si="227"/>
        <v>SIM</v>
      </c>
      <c r="R4850" s="5">
        <v>100</v>
      </c>
    </row>
    <row r="4851" spans="1:18">
      <c r="A4851" t="s">
        <v>4849</v>
      </c>
      <c r="B4851" s="1" t="str">
        <f t="shared" si="225"/>
        <v>Jacutinga</v>
      </c>
      <c r="C4851" s="8" t="str">
        <f t="shared" si="226"/>
        <v>431090</v>
      </c>
      <c r="D4851" s="3">
        <v>0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>
        <v>0</v>
      </c>
      <c r="Q4851" s="5" t="str">
        <f t="shared" si="227"/>
        <v>SIM</v>
      </c>
      <c r="R4851" s="5">
        <v>100</v>
      </c>
    </row>
    <row r="4852" spans="1:18">
      <c r="A4852" t="s">
        <v>4850</v>
      </c>
      <c r="B4852" s="1" t="str">
        <f t="shared" si="225"/>
        <v>Jaguarão</v>
      </c>
      <c r="C4852" s="8" t="str">
        <f t="shared" si="226"/>
        <v>431100</v>
      </c>
      <c r="D4852" s="3">
        <v>243</v>
      </c>
      <c r="E4852" s="3">
        <v>51</v>
      </c>
      <c r="F4852" s="3">
        <v>67</v>
      </c>
      <c r="G4852" s="3">
        <v>64</v>
      </c>
      <c r="H4852" s="3">
        <v>58</v>
      </c>
      <c r="I4852" s="3">
        <v>0</v>
      </c>
      <c r="J4852" s="3">
        <v>32</v>
      </c>
      <c r="K4852" s="3">
        <v>65</v>
      </c>
      <c r="L4852" s="3">
        <v>44</v>
      </c>
      <c r="M4852" s="3">
        <v>0</v>
      </c>
      <c r="N4852" s="3">
        <v>0</v>
      </c>
      <c r="O4852" s="3">
        <v>0</v>
      </c>
      <c r="P4852">
        <v>1937</v>
      </c>
      <c r="Q4852" s="5" t="str">
        <f t="shared" si="227"/>
        <v>SIM</v>
      </c>
      <c r="R4852" s="5">
        <v>100</v>
      </c>
    </row>
    <row r="4853" spans="1:18">
      <c r="A4853" t="s">
        <v>4851</v>
      </c>
      <c r="B4853" s="1" t="str">
        <f t="shared" si="225"/>
        <v>Jaguari</v>
      </c>
      <c r="C4853" s="8" t="str">
        <f t="shared" si="226"/>
        <v>431110</v>
      </c>
      <c r="D4853" s="3">
        <v>39</v>
      </c>
      <c r="E4853" s="3">
        <v>79</v>
      </c>
      <c r="F4853" s="3">
        <v>67</v>
      </c>
      <c r="G4853" s="3">
        <v>17</v>
      </c>
      <c r="H4853" s="3">
        <v>35</v>
      </c>
      <c r="I4853" s="3">
        <v>25</v>
      </c>
      <c r="J4853" s="3">
        <v>0</v>
      </c>
      <c r="K4853" s="3">
        <v>0</v>
      </c>
      <c r="L4853" s="3">
        <v>99</v>
      </c>
      <c r="M4853" s="3">
        <v>61</v>
      </c>
      <c r="N4853" s="3">
        <v>46</v>
      </c>
      <c r="O4853" s="3">
        <v>32</v>
      </c>
      <c r="P4853">
        <v>1269</v>
      </c>
      <c r="Q4853" s="5" t="b">
        <f t="shared" si="227"/>
        <v>0</v>
      </c>
      <c r="R4853" s="5">
        <v>200</v>
      </c>
    </row>
    <row r="4854" spans="1:18">
      <c r="A4854" t="s">
        <v>4852</v>
      </c>
      <c r="B4854" s="1" t="str">
        <f t="shared" si="225"/>
        <v>Jaquirana</v>
      </c>
      <c r="C4854" s="8" t="str">
        <f t="shared" si="226"/>
        <v>431112</v>
      </c>
      <c r="D4854" s="3">
        <v>0</v>
      </c>
      <c r="E4854" s="3">
        <v>5</v>
      </c>
      <c r="F4854" s="3">
        <v>7</v>
      </c>
      <c r="G4854" s="3">
        <v>12</v>
      </c>
      <c r="H4854" s="3">
        <v>13</v>
      </c>
      <c r="I4854" s="3">
        <v>2</v>
      </c>
      <c r="J4854" s="3">
        <v>0</v>
      </c>
      <c r="K4854" s="3">
        <v>2</v>
      </c>
      <c r="L4854" s="3">
        <v>0</v>
      </c>
      <c r="M4854" s="3">
        <v>2</v>
      </c>
      <c r="N4854" s="3">
        <v>0</v>
      </c>
      <c r="O4854" s="3">
        <v>0</v>
      </c>
      <c r="P4854">
        <v>70</v>
      </c>
      <c r="Q4854" s="5" t="b">
        <f t="shared" si="227"/>
        <v>0</v>
      </c>
      <c r="R4854" s="5">
        <v>200</v>
      </c>
    </row>
    <row r="4855" spans="1:18">
      <c r="A4855" t="s">
        <v>4853</v>
      </c>
      <c r="B4855" s="1" t="str">
        <f t="shared" si="225"/>
        <v>Jari</v>
      </c>
      <c r="C4855" s="8" t="str">
        <f t="shared" si="226"/>
        <v>431113</v>
      </c>
      <c r="D4855" s="3">
        <v>10</v>
      </c>
      <c r="E4855" s="3">
        <v>6</v>
      </c>
      <c r="F4855" s="3">
        <v>5</v>
      </c>
      <c r="G4855" s="3">
        <v>5</v>
      </c>
      <c r="H4855" s="3">
        <v>5</v>
      </c>
      <c r="I4855" s="3">
        <v>5</v>
      </c>
      <c r="J4855" s="3">
        <v>6</v>
      </c>
      <c r="K4855" s="3">
        <v>6</v>
      </c>
      <c r="L4855" s="3">
        <v>5</v>
      </c>
      <c r="M4855" s="3">
        <v>5</v>
      </c>
      <c r="N4855" s="3">
        <v>6</v>
      </c>
      <c r="O4855" s="3">
        <v>8</v>
      </c>
      <c r="P4855">
        <v>151</v>
      </c>
      <c r="Q4855" s="5" t="b">
        <f t="shared" si="227"/>
        <v>0</v>
      </c>
      <c r="R4855" s="5">
        <v>200</v>
      </c>
    </row>
    <row r="4856" spans="1:18">
      <c r="A4856" t="s">
        <v>4854</v>
      </c>
      <c r="B4856" s="1" t="str">
        <f t="shared" si="225"/>
        <v>Jóia</v>
      </c>
      <c r="C4856" s="8" t="str">
        <f t="shared" si="226"/>
        <v>431115</v>
      </c>
      <c r="D4856" s="3">
        <v>0</v>
      </c>
      <c r="E4856" s="3">
        <v>0</v>
      </c>
      <c r="F4856" s="3">
        <v>0</v>
      </c>
      <c r="G4856" s="3">
        <v>0</v>
      </c>
      <c r="H4856" s="3">
        <v>0</v>
      </c>
      <c r="I4856" s="3">
        <v>0</v>
      </c>
      <c r="J4856" s="3">
        <v>0</v>
      </c>
      <c r="K4856" s="3">
        <v>38</v>
      </c>
      <c r="L4856" s="3">
        <v>13</v>
      </c>
      <c r="M4856" s="3">
        <v>0</v>
      </c>
      <c r="N4856" s="3">
        <v>0</v>
      </c>
      <c r="O4856" s="3">
        <v>0</v>
      </c>
      <c r="P4856">
        <v>51</v>
      </c>
      <c r="Q4856" s="5" t="str">
        <f t="shared" si="227"/>
        <v>SIM</v>
      </c>
      <c r="R4856" s="5">
        <v>100</v>
      </c>
    </row>
    <row r="4857" spans="1:18">
      <c r="A4857" t="s">
        <v>4855</v>
      </c>
      <c r="B4857" s="1" t="str">
        <f t="shared" si="225"/>
        <v>Júlio de Castilhos</v>
      </c>
      <c r="C4857" s="8" t="str">
        <f t="shared" si="226"/>
        <v>431120</v>
      </c>
      <c r="D4857" s="3">
        <v>416</v>
      </c>
      <c r="E4857" s="3">
        <v>474</v>
      </c>
      <c r="F4857" s="3">
        <v>0</v>
      </c>
      <c r="G4857" s="3">
        <v>298</v>
      </c>
      <c r="H4857" s="3">
        <v>323</v>
      </c>
      <c r="I4857" s="3">
        <v>352</v>
      </c>
      <c r="J4857" s="3">
        <v>382</v>
      </c>
      <c r="K4857" s="3">
        <v>356</v>
      </c>
      <c r="L4857" s="3">
        <v>362</v>
      </c>
      <c r="M4857" s="3">
        <v>344</v>
      </c>
      <c r="N4857" s="3">
        <v>286</v>
      </c>
      <c r="O4857" s="3">
        <v>322</v>
      </c>
      <c r="P4857">
        <v>6359</v>
      </c>
      <c r="Q4857" s="5" t="b">
        <f t="shared" si="227"/>
        <v>0</v>
      </c>
      <c r="R4857" s="5">
        <v>200</v>
      </c>
    </row>
    <row r="4858" spans="1:18">
      <c r="A4858" t="s">
        <v>4856</v>
      </c>
      <c r="B4858" s="1" t="str">
        <f t="shared" si="225"/>
        <v>Lagoa Bonita do Sul</v>
      </c>
      <c r="C4858" s="8" t="str">
        <f t="shared" si="226"/>
        <v>431123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>
        <v>0</v>
      </c>
      <c r="Q4858" s="5" t="str">
        <f t="shared" si="227"/>
        <v>SIM</v>
      </c>
      <c r="R4858" s="5">
        <v>100</v>
      </c>
    </row>
    <row r="4859" spans="1:18">
      <c r="A4859" t="s">
        <v>4857</v>
      </c>
      <c r="B4859" s="1" t="str">
        <f t="shared" si="225"/>
        <v>Lagoa dos Três Cantos</v>
      </c>
      <c r="C4859" s="8" t="str">
        <f t="shared" si="226"/>
        <v>431127</v>
      </c>
      <c r="D4859" s="3">
        <v>0</v>
      </c>
      <c r="E4859" s="3">
        <v>2</v>
      </c>
      <c r="F4859" s="3">
        <v>12</v>
      </c>
      <c r="G4859" s="3">
        <v>4</v>
      </c>
      <c r="H4859" s="3">
        <v>4</v>
      </c>
      <c r="I4859" s="3">
        <v>2</v>
      </c>
      <c r="J4859" s="3">
        <v>2</v>
      </c>
      <c r="K4859" s="3">
        <v>2</v>
      </c>
      <c r="L4859" s="3">
        <v>2</v>
      </c>
      <c r="M4859" s="3">
        <v>2</v>
      </c>
      <c r="N4859" s="3">
        <v>2</v>
      </c>
      <c r="O4859" s="3">
        <v>24</v>
      </c>
      <c r="P4859">
        <v>60</v>
      </c>
      <c r="Q4859" s="5" t="b">
        <f t="shared" si="227"/>
        <v>0</v>
      </c>
      <c r="R4859" s="5">
        <v>200</v>
      </c>
    </row>
    <row r="4860" spans="1:18">
      <c r="A4860" t="s">
        <v>4858</v>
      </c>
      <c r="B4860" s="1" t="str">
        <f t="shared" si="225"/>
        <v>Lagoa Vermelha</v>
      </c>
      <c r="C4860" s="8" t="str">
        <f t="shared" si="226"/>
        <v>431130</v>
      </c>
      <c r="D4860" s="3">
        <v>195</v>
      </c>
      <c r="E4860" s="3">
        <v>450</v>
      </c>
      <c r="F4860" s="3">
        <v>253</v>
      </c>
      <c r="G4860" s="3">
        <v>253</v>
      </c>
      <c r="H4860" s="3">
        <v>0</v>
      </c>
      <c r="I4860" s="3">
        <v>0</v>
      </c>
      <c r="J4860" s="3">
        <v>615</v>
      </c>
      <c r="K4860" s="3">
        <v>429</v>
      </c>
      <c r="L4860" s="3">
        <v>218</v>
      </c>
      <c r="M4860" s="3">
        <v>172</v>
      </c>
      <c r="N4860" s="3">
        <v>0</v>
      </c>
      <c r="O4860" s="3">
        <v>96</v>
      </c>
      <c r="P4860">
        <v>6115</v>
      </c>
      <c r="Q4860" s="5" t="b">
        <f t="shared" si="227"/>
        <v>0</v>
      </c>
      <c r="R4860" s="5">
        <v>200</v>
      </c>
    </row>
    <row r="4861" spans="1:18">
      <c r="A4861" t="s">
        <v>4859</v>
      </c>
      <c r="B4861" s="1" t="str">
        <f t="shared" si="225"/>
        <v>Lagoão</v>
      </c>
      <c r="C4861" s="8" t="str">
        <f t="shared" si="226"/>
        <v>431125</v>
      </c>
      <c r="D4861" s="3">
        <v>8</v>
      </c>
      <c r="E4861" s="3">
        <v>0</v>
      </c>
      <c r="F4861" s="3">
        <v>7</v>
      </c>
      <c r="G4861" s="3">
        <v>13</v>
      </c>
      <c r="H4861" s="3">
        <v>4</v>
      </c>
      <c r="I4861" s="3">
        <v>2</v>
      </c>
      <c r="J4861" s="3">
        <v>3</v>
      </c>
      <c r="K4861" s="3">
        <v>5</v>
      </c>
      <c r="L4861" s="3">
        <v>4</v>
      </c>
      <c r="M4861" s="3">
        <v>2</v>
      </c>
      <c r="N4861" s="3">
        <v>3</v>
      </c>
      <c r="O4861" s="3">
        <v>0</v>
      </c>
      <c r="P4861">
        <v>72</v>
      </c>
      <c r="Q4861" s="5" t="b">
        <f t="shared" si="227"/>
        <v>0</v>
      </c>
      <c r="R4861" s="5">
        <v>200</v>
      </c>
    </row>
    <row r="4862" spans="1:18">
      <c r="A4862" t="s">
        <v>4860</v>
      </c>
      <c r="B4862" s="1" t="str">
        <f t="shared" si="225"/>
        <v>Lajeado</v>
      </c>
      <c r="C4862" s="8" t="str">
        <f t="shared" si="226"/>
        <v>431140</v>
      </c>
      <c r="D4862" s="3">
        <v>422</v>
      </c>
      <c r="E4862" s="3">
        <v>443</v>
      </c>
      <c r="F4862" s="3">
        <v>464</v>
      </c>
      <c r="G4862" s="3">
        <v>524</v>
      </c>
      <c r="H4862" s="3">
        <v>502</v>
      </c>
      <c r="I4862" s="3">
        <v>536</v>
      </c>
      <c r="J4862" s="3">
        <v>587</v>
      </c>
      <c r="K4862" s="3">
        <v>446</v>
      </c>
      <c r="L4862" s="3">
        <v>446</v>
      </c>
      <c r="M4862" s="3">
        <v>135</v>
      </c>
      <c r="N4862" s="3">
        <v>71</v>
      </c>
      <c r="O4862" s="3">
        <v>232</v>
      </c>
      <c r="P4862">
        <v>8560</v>
      </c>
      <c r="Q4862" s="5" t="b">
        <f t="shared" si="227"/>
        <v>0</v>
      </c>
      <c r="R4862" s="5">
        <v>200</v>
      </c>
    </row>
    <row r="4863" spans="1:18">
      <c r="A4863" t="s">
        <v>4861</v>
      </c>
      <c r="B4863" s="1" t="str">
        <f t="shared" si="225"/>
        <v>Lajeado do Bugre</v>
      </c>
      <c r="C4863" s="8" t="str">
        <f t="shared" si="226"/>
        <v>431142</v>
      </c>
      <c r="D4863" s="3">
        <v>0</v>
      </c>
      <c r="E4863" s="3">
        <v>0</v>
      </c>
      <c r="F4863" s="3">
        <v>0</v>
      </c>
      <c r="G4863" s="3">
        <v>0</v>
      </c>
      <c r="H4863" s="3">
        <v>11</v>
      </c>
      <c r="I4863" s="3">
        <v>0</v>
      </c>
      <c r="J4863" s="3">
        <v>0</v>
      </c>
      <c r="K4863" s="3">
        <v>8</v>
      </c>
      <c r="L4863" s="3">
        <v>0</v>
      </c>
      <c r="M4863" s="3">
        <v>9</v>
      </c>
      <c r="N4863" s="3">
        <v>0</v>
      </c>
      <c r="O4863" s="3">
        <v>0</v>
      </c>
      <c r="P4863">
        <v>36</v>
      </c>
      <c r="Q4863" s="5" t="b">
        <f t="shared" si="227"/>
        <v>0</v>
      </c>
      <c r="R4863" s="5">
        <v>200</v>
      </c>
    </row>
    <row r="4864" spans="1:18">
      <c r="A4864" t="s">
        <v>4862</v>
      </c>
      <c r="B4864" s="1" t="str">
        <f t="shared" si="225"/>
        <v>Lavras do Sul</v>
      </c>
      <c r="C4864" s="8" t="str">
        <f t="shared" si="226"/>
        <v>431150</v>
      </c>
      <c r="D4864" s="3">
        <v>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>
        <v>0</v>
      </c>
      <c r="Q4864" s="5" t="str">
        <f t="shared" si="227"/>
        <v>SIM</v>
      </c>
      <c r="R4864" s="5">
        <v>100</v>
      </c>
    </row>
    <row r="4865" spans="1:18">
      <c r="A4865" t="s">
        <v>4863</v>
      </c>
      <c r="B4865" s="1" t="str">
        <f t="shared" si="225"/>
        <v>Liberato Salzano</v>
      </c>
      <c r="C4865" s="8" t="str">
        <f t="shared" si="226"/>
        <v>431160</v>
      </c>
      <c r="D4865" s="3">
        <v>11</v>
      </c>
      <c r="E4865" s="3">
        <v>9</v>
      </c>
      <c r="F4865" s="3">
        <v>19</v>
      </c>
      <c r="G4865" s="3">
        <v>20</v>
      </c>
      <c r="H4865" s="3">
        <v>19</v>
      </c>
      <c r="I4865" s="3">
        <v>0</v>
      </c>
      <c r="J4865" s="3">
        <v>8</v>
      </c>
      <c r="K4865" s="3">
        <v>8</v>
      </c>
      <c r="L4865" s="3">
        <v>27</v>
      </c>
      <c r="M4865" s="3">
        <v>24</v>
      </c>
      <c r="N4865" s="3">
        <v>24</v>
      </c>
      <c r="O4865" s="3">
        <v>24</v>
      </c>
      <c r="P4865">
        <v>344</v>
      </c>
      <c r="Q4865" s="5" t="b">
        <f t="shared" si="227"/>
        <v>0</v>
      </c>
      <c r="R4865" s="5">
        <v>200</v>
      </c>
    </row>
    <row r="4866" spans="1:18">
      <c r="A4866" t="s">
        <v>4864</v>
      </c>
      <c r="B4866" s="1" t="str">
        <f t="shared" si="225"/>
        <v>Lindolfo Collor</v>
      </c>
      <c r="C4866" s="8" t="str">
        <f t="shared" si="226"/>
        <v>431162</v>
      </c>
      <c r="D4866" s="3">
        <v>6</v>
      </c>
      <c r="E4866" s="3">
        <v>16</v>
      </c>
      <c r="F4866" s="3">
        <v>19</v>
      </c>
      <c r="G4866" s="3">
        <v>13</v>
      </c>
      <c r="H4866" s="3">
        <v>11</v>
      </c>
      <c r="I4866" s="3">
        <v>10</v>
      </c>
      <c r="J4866" s="3">
        <v>11</v>
      </c>
      <c r="K4866" s="3">
        <v>11</v>
      </c>
      <c r="L4866" s="3">
        <v>12</v>
      </c>
      <c r="M4866" s="3">
        <v>8</v>
      </c>
      <c r="N4866" s="3">
        <v>5</v>
      </c>
      <c r="O4866" s="3">
        <v>4</v>
      </c>
      <c r="P4866">
        <v>219</v>
      </c>
      <c r="Q4866" s="5" t="b">
        <f t="shared" si="227"/>
        <v>0</v>
      </c>
      <c r="R4866" s="5">
        <v>200</v>
      </c>
    </row>
    <row r="4867" spans="1:18">
      <c r="A4867" t="s">
        <v>4865</v>
      </c>
      <c r="B4867" s="1" t="str">
        <f t="shared" si="225"/>
        <v>Linha Nova</v>
      </c>
      <c r="C4867" s="8" t="str">
        <f t="shared" si="226"/>
        <v>431164</v>
      </c>
      <c r="D4867" s="3">
        <v>7</v>
      </c>
      <c r="E4867" s="3">
        <v>8</v>
      </c>
      <c r="F4867" s="3">
        <v>5</v>
      </c>
      <c r="G4867" s="3">
        <v>6</v>
      </c>
      <c r="H4867" s="3">
        <v>9</v>
      </c>
      <c r="I4867" s="3">
        <v>3</v>
      </c>
      <c r="J4867" s="3">
        <v>0</v>
      </c>
      <c r="K4867" s="3">
        <v>11</v>
      </c>
      <c r="L4867" s="3">
        <v>0</v>
      </c>
      <c r="M4867" s="3">
        <v>28</v>
      </c>
      <c r="N4867" s="3">
        <v>0</v>
      </c>
      <c r="O4867" s="3">
        <v>1</v>
      </c>
      <c r="P4867">
        <v>88</v>
      </c>
      <c r="Q4867" s="5" t="b">
        <f t="shared" si="227"/>
        <v>0</v>
      </c>
      <c r="R4867" s="5">
        <v>200</v>
      </c>
    </row>
    <row r="4868" spans="1:18">
      <c r="A4868" t="s">
        <v>4866</v>
      </c>
      <c r="B4868" s="1" t="str">
        <f t="shared" ref="B4868:B4931" si="228">MID(A4868,8,100)</f>
        <v>Maçambará</v>
      </c>
      <c r="C4868" s="8" t="str">
        <f t="shared" ref="C4868:C4931" si="229">MID(A4868,1,6)</f>
        <v>431171</v>
      </c>
      <c r="D4868" s="3">
        <v>0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>
        <v>0</v>
      </c>
      <c r="Q4868" s="5" t="str">
        <f t="shared" ref="Q4868:Q4931" si="230">IF(K4868+L4868+M4868=0,"SIM",IF(L4868+M4868+N4868=0,"SIM",IF(M4868+N4868+O4868=0,"SIM")))</f>
        <v>SIM</v>
      </c>
      <c r="R4868" s="5">
        <v>100</v>
      </c>
    </row>
    <row r="4869" spans="1:18">
      <c r="A4869" t="s">
        <v>4867</v>
      </c>
      <c r="B4869" s="1" t="str">
        <f t="shared" si="228"/>
        <v>Machadinho</v>
      </c>
      <c r="C4869" s="8" t="str">
        <f t="shared" si="229"/>
        <v>431170</v>
      </c>
      <c r="D4869" s="3">
        <v>23</v>
      </c>
      <c r="E4869" s="3">
        <v>33</v>
      </c>
      <c r="F4869" s="3">
        <v>46</v>
      </c>
      <c r="G4869" s="3">
        <v>48</v>
      </c>
      <c r="H4869" s="3">
        <v>39</v>
      </c>
      <c r="I4869" s="3">
        <v>26</v>
      </c>
      <c r="J4869" s="3">
        <v>37</v>
      </c>
      <c r="K4869" s="3">
        <v>17</v>
      </c>
      <c r="L4869" s="3">
        <v>14</v>
      </c>
      <c r="M4869" s="3">
        <v>5</v>
      </c>
      <c r="N4869" s="3">
        <v>77</v>
      </c>
      <c r="O4869" s="3">
        <v>37</v>
      </c>
      <c r="P4869">
        <v>635</v>
      </c>
      <c r="Q4869" s="5" t="b">
        <f t="shared" si="230"/>
        <v>0</v>
      </c>
      <c r="R4869" s="5">
        <v>200</v>
      </c>
    </row>
    <row r="4870" spans="1:18">
      <c r="A4870" t="s">
        <v>4868</v>
      </c>
      <c r="B4870" s="1" t="str">
        <f t="shared" si="228"/>
        <v>Mampituba</v>
      </c>
      <c r="C4870" s="8" t="str">
        <f t="shared" si="229"/>
        <v>431173</v>
      </c>
      <c r="D4870" s="3">
        <v>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>
        <v>0</v>
      </c>
      <c r="Q4870" s="5" t="str">
        <f t="shared" si="230"/>
        <v>SIM</v>
      </c>
      <c r="R4870" s="5">
        <v>100</v>
      </c>
    </row>
    <row r="4871" spans="1:18">
      <c r="A4871" t="s">
        <v>4869</v>
      </c>
      <c r="B4871" s="1" t="str">
        <f t="shared" si="228"/>
        <v>Manoel Viana</v>
      </c>
      <c r="C4871" s="8" t="str">
        <f t="shared" si="229"/>
        <v>431175</v>
      </c>
      <c r="D4871" s="3">
        <v>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>
        <v>0</v>
      </c>
      <c r="Q4871" s="5" t="str">
        <f t="shared" si="230"/>
        <v>SIM</v>
      </c>
      <c r="R4871" s="5">
        <v>100</v>
      </c>
    </row>
    <row r="4872" spans="1:18">
      <c r="A4872" t="s">
        <v>4870</v>
      </c>
      <c r="B4872" s="1" t="str">
        <f t="shared" si="228"/>
        <v>Maquiné</v>
      </c>
      <c r="C4872" s="8" t="str">
        <f t="shared" si="229"/>
        <v>431177</v>
      </c>
      <c r="D4872" s="3">
        <v>0</v>
      </c>
      <c r="E4872" s="3">
        <v>25</v>
      </c>
      <c r="F4872" s="3">
        <v>7</v>
      </c>
      <c r="G4872" s="3">
        <v>8</v>
      </c>
      <c r="H4872" s="3">
        <v>15</v>
      </c>
      <c r="I4872" s="3">
        <v>0</v>
      </c>
      <c r="J4872" s="3">
        <v>33</v>
      </c>
      <c r="K4872" s="3">
        <v>8</v>
      </c>
      <c r="L4872" s="3">
        <v>10</v>
      </c>
      <c r="M4872" s="3">
        <v>10</v>
      </c>
      <c r="N4872" s="3">
        <v>8</v>
      </c>
      <c r="O4872" s="3">
        <v>0</v>
      </c>
      <c r="P4872">
        <v>207</v>
      </c>
      <c r="Q4872" s="5" t="b">
        <f t="shared" si="230"/>
        <v>0</v>
      </c>
      <c r="R4872" s="5">
        <v>200</v>
      </c>
    </row>
    <row r="4873" spans="1:18">
      <c r="A4873" t="s">
        <v>4871</v>
      </c>
      <c r="B4873" s="1" t="str">
        <f t="shared" si="228"/>
        <v>Maratá</v>
      </c>
      <c r="C4873" s="8" t="str">
        <f t="shared" si="229"/>
        <v>431179</v>
      </c>
      <c r="D4873" s="3">
        <v>2</v>
      </c>
      <c r="E4873" s="3">
        <v>2</v>
      </c>
      <c r="F4873" s="3">
        <v>7</v>
      </c>
      <c r="G4873" s="3">
        <v>6</v>
      </c>
      <c r="H4873" s="3">
        <v>12</v>
      </c>
      <c r="I4873" s="3">
        <v>16</v>
      </c>
      <c r="J4873" s="3">
        <v>14</v>
      </c>
      <c r="K4873" s="3">
        <v>5</v>
      </c>
      <c r="L4873" s="3">
        <v>22</v>
      </c>
      <c r="M4873" s="3">
        <v>3</v>
      </c>
      <c r="N4873" s="3">
        <v>6</v>
      </c>
      <c r="O4873" s="3">
        <v>5</v>
      </c>
      <c r="P4873">
        <v>134</v>
      </c>
      <c r="Q4873" s="5" t="b">
        <f t="shared" si="230"/>
        <v>0</v>
      </c>
      <c r="R4873" s="5">
        <v>200</v>
      </c>
    </row>
    <row r="4874" spans="1:18">
      <c r="A4874" t="s">
        <v>4872</v>
      </c>
      <c r="B4874" s="1" t="str">
        <f t="shared" si="228"/>
        <v>Marau</v>
      </c>
      <c r="C4874" s="8" t="str">
        <f t="shared" si="229"/>
        <v>431180</v>
      </c>
      <c r="D4874" s="3">
        <v>90</v>
      </c>
      <c r="E4874" s="3">
        <v>138</v>
      </c>
      <c r="F4874" s="3">
        <v>500</v>
      </c>
      <c r="G4874" s="3">
        <v>249</v>
      </c>
      <c r="H4874" s="3">
        <v>302</v>
      </c>
      <c r="I4874" s="3">
        <v>355</v>
      </c>
      <c r="J4874" s="3">
        <v>314</v>
      </c>
      <c r="K4874" s="3">
        <v>587</v>
      </c>
      <c r="L4874" s="3">
        <v>204</v>
      </c>
      <c r="M4874" s="3">
        <v>0</v>
      </c>
      <c r="N4874" s="3">
        <v>0</v>
      </c>
      <c r="O4874" s="3">
        <v>0</v>
      </c>
      <c r="P4874">
        <v>4954</v>
      </c>
      <c r="Q4874" s="5" t="str">
        <f t="shared" si="230"/>
        <v>SIM</v>
      </c>
      <c r="R4874" s="5">
        <v>100</v>
      </c>
    </row>
    <row r="4875" spans="1:18">
      <c r="A4875" t="s">
        <v>4873</v>
      </c>
      <c r="B4875" s="1" t="str">
        <f t="shared" si="228"/>
        <v>Marcelino Ramos</v>
      </c>
      <c r="C4875" s="8" t="str">
        <f t="shared" si="229"/>
        <v>431190</v>
      </c>
      <c r="D4875" s="3">
        <v>0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11</v>
      </c>
      <c r="K4875" s="3">
        <v>64</v>
      </c>
      <c r="L4875" s="3">
        <v>5</v>
      </c>
      <c r="M4875" s="3">
        <v>29</v>
      </c>
      <c r="N4875" s="3">
        <v>0</v>
      </c>
      <c r="O4875" s="3">
        <v>0</v>
      </c>
      <c r="P4875">
        <v>109</v>
      </c>
      <c r="Q4875" s="5" t="b">
        <f t="shared" si="230"/>
        <v>0</v>
      </c>
      <c r="R4875" s="5">
        <v>200</v>
      </c>
    </row>
    <row r="4876" spans="1:18">
      <c r="A4876" t="s">
        <v>4874</v>
      </c>
      <c r="B4876" s="1" t="str">
        <f t="shared" si="228"/>
        <v>Mariana Pimentel</v>
      </c>
      <c r="C4876" s="8" t="str">
        <f t="shared" si="229"/>
        <v>431198</v>
      </c>
      <c r="D4876" s="3">
        <v>0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>
        <v>0</v>
      </c>
      <c r="Q4876" s="5" t="str">
        <f t="shared" si="230"/>
        <v>SIM</v>
      </c>
      <c r="R4876" s="5">
        <v>100</v>
      </c>
    </row>
    <row r="4877" spans="1:18">
      <c r="A4877" t="s">
        <v>4875</v>
      </c>
      <c r="B4877" s="1" t="str">
        <f t="shared" si="228"/>
        <v>Mariano Moro</v>
      </c>
      <c r="C4877" s="8" t="str">
        <f t="shared" si="229"/>
        <v>431200</v>
      </c>
      <c r="D4877" s="3">
        <v>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>
        <v>0</v>
      </c>
      <c r="Q4877" s="5" t="str">
        <f t="shared" si="230"/>
        <v>SIM</v>
      </c>
      <c r="R4877" s="5">
        <v>100</v>
      </c>
    </row>
    <row r="4878" spans="1:18">
      <c r="A4878" t="s">
        <v>4876</v>
      </c>
      <c r="B4878" s="1" t="str">
        <f t="shared" si="228"/>
        <v>Marques de Souza</v>
      </c>
      <c r="C4878" s="8" t="str">
        <f t="shared" si="229"/>
        <v>431205</v>
      </c>
      <c r="D4878" s="3">
        <v>59</v>
      </c>
      <c r="E4878" s="3">
        <v>51</v>
      </c>
      <c r="F4878" s="3">
        <v>50</v>
      </c>
      <c r="G4878" s="3">
        <v>52</v>
      </c>
      <c r="H4878" s="3">
        <v>49</v>
      </c>
      <c r="I4878" s="3">
        <v>37</v>
      </c>
      <c r="J4878" s="3">
        <v>42</v>
      </c>
      <c r="K4878" s="3">
        <v>46</v>
      </c>
      <c r="L4878" s="3">
        <v>91</v>
      </c>
      <c r="M4878" s="3">
        <v>75</v>
      </c>
      <c r="N4878" s="3">
        <v>55</v>
      </c>
      <c r="O4878" s="3">
        <v>12</v>
      </c>
      <c r="P4878">
        <v>967</v>
      </c>
      <c r="Q4878" s="5" t="b">
        <f t="shared" si="230"/>
        <v>0</v>
      </c>
      <c r="R4878" s="5">
        <v>200</v>
      </c>
    </row>
    <row r="4879" spans="1:18">
      <c r="A4879" t="s">
        <v>4877</v>
      </c>
      <c r="B4879" s="1" t="str">
        <f t="shared" si="228"/>
        <v>Mata</v>
      </c>
      <c r="C4879" s="8" t="str">
        <f t="shared" si="229"/>
        <v>431210</v>
      </c>
      <c r="D4879" s="3">
        <v>0</v>
      </c>
      <c r="E4879" s="3">
        <v>0</v>
      </c>
      <c r="F4879" s="3">
        <v>0</v>
      </c>
      <c r="G4879" s="3">
        <v>8</v>
      </c>
      <c r="H4879" s="3">
        <v>50</v>
      </c>
      <c r="I4879" s="3">
        <v>51</v>
      </c>
      <c r="J4879" s="3">
        <v>0</v>
      </c>
      <c r="K4879" s="3">
        <v>8</v>
      </c>
      <c r="L4879" s="3">
        <v>0</v>
      </c>
      <c r="M4879" s="3">
        <v>0</v>
      </c>
      <c r="N4879" s="3">
        <v>0</v>
      </c>
      <c r="O4879" s="3">
        <v>0</v>
      </c>
      <c r="P4879">
        <v>234</v>
      </c>
      <c r="Q4879" s="5" t="str">
        <f t="shared" si="230"/>
        <v>SIM</v>
      </c>
      <c r="R4879" s="5">
        <v>100</v>
      </c>
    </row>
    <row r="4880" spans="1:18">
      <c r="A4880" t="s">
        <v>4878</v>
      </c>
      <c r="B4880" s="1" t="str">
        <f t="shared" si="228"/>
        <v>Mato Castelhano</v>
      </c>
      <c r="C4880" s="8" t="str">
        <f t="shared" si="229"/>
        <v>431213</v>
      </c>
      <c r="D4880" s="3">
        <v>7</v>
      </c>
      <c r="E4880" s="3">
        <v>2</v>
      </c>
      <c r="F4880" s="3">
        <v>3</v>
      </c>
      <c r="G4880" s="3">
        <v>3</v>
      </c>
      <c r="H4880" s="3">
        <v>2</v>
      </c>
      <c r="I4880" s="3">
        <v>1</v>
      </c>
      <c r="J4880" s="3">
        <v>6</v>
      </c>
      <c r="K4880" s="3">
        <v>4</v>
      </c>
      <c r="L4880" s="3">
        <v>3</v>
      </c>
      <c r="M4880" s="3">
        <v>6</v>
      </c>
      <c r="N4880" s="3">
        <v>6</v>
      </c>
      <c r="O4880" s="3">
        <v>0</v>
      </c>
      <c r="P4880">
        <v>171</v>
      </c>
      <c r="Q4880" s="5" t="b">
        <f t="shared" si="230"/>
        <v>0</v>
      </c>
      <c r="R4880" s="5">
        <v>200</v>
      </c>
    </row>
    <row r="4881" spans="1:18">
      <c r="A4881" t="s">
        <v>4879</v>
      </c>
      <c r="B4881" s="1" t="str">
        <f t="shared" si="228"/>
        <v>Mato Leitão</v>
      </c>
      <c r="C4881" s="8" t="str">
        <f t="shared" si="229"/>
        <v>431215</v>
      </c>
      <c r="D4881" s="3">
        <v>16</v>
      </c>
      <c r="E4881" s="3">
        <v>16</v>
      </c>
      <c r="F4881" s="3">
        <v>32</v>
      </c>
      <c r="G4881" s="3">
        <v>17</v>
      </c>
      <c r="H4881" s="3">
        <v>0</v>
      </c>
      <c r="I4881" s="3">
        <v>13</v>
      </c>
      <c r="J4881" s="3">
        <v>16</v>
      </c>
      <c r="K4881" s="3">
        <v>10</v>
      </c>
      <c r="L4881" s="3">
        <v>4</v>
      </c>
      <c r="M4881" s="3">
        <v>0</v>
      </c>
      <c r="N4881" s="3">
        <v>2</v>
      </c>
      <c r="O4881" s="3">
        <v>4</v>
      </c>
      <c r="P4881">
        <v>159</v>
      </c>
      <c r="Q4881" s="5" t="b">
        <f t="shared" si="230"/>
        <v>0</v>
      </c>
      <c r="R4881" s="5">
        <v>200</v>
      </c>
    </row>
    <row r="4882" spans="1:18">
      <c r="A4882" t="s">
        <v>4880</v>
      </c>
      <c r="B4882" s="1" t="str">
        <f t="shared" si="228"/>
        <v>Mato Queimado</v>
      </c>
      <c r="C4882" s="8" t="str">
        <f t="shared" si="229"/>
        <v>431217</v>
      </c>
      <c r="D4882" s="3">
        <v>0</v>
      </c>
      <c r="E4882" s="3">
        <v>30</v>
      </c>
      <c r="F4882" s="3">
        <v>30</v>
      </c>
      <c r="G4882" s="3">
        <v>0</v>
      </c>
      <c r="H4882" s="3">
        <v>30</v>
      </c>
      <c r="I4882" s="3">
        <v>30</v>
      </c>
      <c r="J4882" s="3">
        <v>30</v>
      </c>
      <c r="K4882" s="3">
        <v>30</v>
      </c>
      <c r="L4882" s="3">
        <v>33</v>
      </c>
      <c r="M4882" s="3">
        <v>24</v>
      </c>
      <c r="N4882" s="3">
        <v>30</v>
      </c>
      <c r="O4882" s="3">
        <v>20</v>
      </c>
      <c r="P4882">
        <v>480</v>
      </c>
      <c r="Q4882" s="5" t="b">
        <f t="shared" si="230"/>
        <v>0</v>
      </c>
      <c r="R4882" s="5">
        <v>200</v>
      </c>
    </row>
    <row r="4883" spans="1:18">
      <c r="A4883" t="s">
        <v>4881</v>
      </c>
      <c r="B4883" s="1" t="str">
        <f t="shared" si="228"/>
        <v>Maximiliano de Almeida</v>
      </c>
      <c r="C4883" s="8" t="str">
        <f t="shared" si="229"/>
        <v>431220</v>
      </c>
      <c r="D4883" s="3">
        <v>14</v>
      </c>
      <c r="E4883" s="3">
        <v>12</v>
      </c>
      <c r="F4883" s="3">
        <v>10</v>
      </c>
      <c r="G4883" s="3">
        <v>14</v>
      </c>
      <c r="H4883" s="3">
        <v>14</v>
      </c>
      <c r="I4883" s="3">
        <v>10</v>
      </c>
      <c r="J4883" s="3">
        <v>10</v>
      </c>
      <c r="K4883" s="3">
        <v>0</v>
      </c>
      <c r="L4883" s="3">
        <v>8</v>
      </c>
      <c r="M4883" s="3">
        <v>7</v>
      </c>
      <c r="N4883" s="3">
        <v>8</v>
      </c>
      <c r="O4883" s="3">
        <v>17</v>
      </c>
      <c r="P4883">
        <v>291</v>
      </c>
      <c r="Q4883" s="5" t="b">
        <f t="shared" si="230"/>
        <v>0</v>
      </c>
      <c r="R4883" s="5">
        <v>200</v>
      </c>
    </row>
    <row r="4884" spans="1:18">
      <c r="A4884" t="s">
        <v>4882</v>
      </c>
      <c r="B4884" s="1" t="str">
        <f t="shared" si="228"/>
        <v>Minas do Leão</v>
      </c>
      <c r="C4884" s="8" t="str">
        <f t="shared" si="229"/>
        <v>431225</v>
      </c>
      <c r="D4884" s="3">
        <v>0</v>
      </c>
      <c r="E4884" s="3">
        <v>0</v>
      </c>
      <c r="F4884" s="3">
        <v>30</v>
      </c>
      <c r="G4884" s="3">
        <v>15</v>
      </c>
      <c r="H4884" s="3">
        <v>6</v>
      </c>
      <c r="I4884" s="3">
        <v>12</v>
      </c>
      <c r="J4884" s="3">
        <v>7</v>
      </c>
      <c r="K4884" s="3">
        <v>14</v>
      </c>
      <c r="L4884" s="3">
        <v>12</v>
      </c>
      <c r="M4884" s="3">
        <v>5</v>
      </c>
      <c r="N4884" s="3">
        <v>13</v>
      </c>
      <c r="O4884" s="3">
        <v>12</v>
      </c>
      <c r="P4884">
        <v>126</v>
      </c>
      <c r="Q4884" s="5" t="b">
        <f t="shared" si="230"/>
        <v>0</v>
      </c>
      <c r="R4884" s="5">
        <v>200</v>
      </c>
    </row>
    <row r="4885" spans="1:18">
      <c r="A4885" t="s">
        <v>4883</v>
      </c>
      <c r="B4885" s="1" t="str">
        <f t="shared" si="228"/>
        <v>Miraguaí</v>
      </c>
      <c r="C4885" s="8" t="str">
        <f t="shared" si="229"/>
        <v>431230</v>
      </c>
      <c r="D4885" s="3">
        <v>0</v>
      </c>
      <c r="E4885" s="3">
        <v>7</v>
      </c>
      <c r="F4885" s="3">
        <v>5</v>
      </c>
      <c r="G4885" s="3">
        <v>8</v>
      </c>
      <c r="H4885" s="3">
        <v>10</v>
      </c>
      <c r="I4885" s="3">
        <v>12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>
        <v>227</v>
      </c>
      <c r="Q4885" s="5" t="str">
        <f t="shared" si="230"/>
        <v>SIM</v>
      </c>
      <c r="R4885" s="5">
        <v>100</v>
      </c>
    </row>
    <row r="4886" spans="1:18">
      <c r="A4886" t="s">
        <v>4884</v>
      </c>
      <c r="B4886" s="1" t="str">
        <f t="shared" si="228"/>
        <v>Montauri</v>
      </c>
      <c r="C4886" s="8" t="str">
        <f t="shared" si="229"/>
        <v>431235</v>
      </c>
      <c r="D4886" s="3">
        <v>9</v>
      </c>
      <c r="E4886" s="3">
        <v>20</v>
      </c>
      <c r="F4886" s="3">
        <v>18</v>
      </c>
      <c r="G4886" s="3">
        <v>18</v>
      </c>
      <c r="H4886" s="3">
        <v>3</v>
      </c>
      <c r="I4886" s="3">
        <v>10</v>
      </c>
      <c r="J4886" s="3">
        <v>13</v>
      </c>
      <c r="K4886" s="3">
        <v>4</v>
      </c>
      <c r="L4886" s="3">
        <v>3</v>
      </c>
      <c r="M4886" s="3">
        <v>18</v>
      </c>
      <c r="N4886" s="3">
        <v>6</v>
      </c>
      <c r="O4886" s="3">
        <v>4</v>
      </c>
      <c r="P4886">
        <v>198</v>
      </c>
      <c r="Q4886" s="5" t="b">
        <f t="shared" si="230"/>
        <v>0</v>
      </c>
      <c r="R4886" s="5">
        <v>200</v>
      </c>
    </row>
    <row r="4887" spans="1:18">
      <c r="A4887" t="s">
        <v>4885</v>
      </c>
      <c r="B4887" s="1" t="str">
        <f t="shared" si="228"/>
        <v>Monte Alegre dos Campos</v>
      </c>
      <c r="C4887" s="8" t="str">
        <f t="shared" si="229"/>
        <v>431237</v>
      </c>
      <c r="D4887" s="3">
        <v>43</v>
      </c>
      <c r="E4887" s="3">
        <v>14</v>
      </c>
      <c r="F4887" s="3">
        <v>29</v>
      </c>
      <c r="G4887" s="3">
        <v>44</v>
      </c>
      <c r="H4887" s="3">
        <v>116</v>
      </c>
      <c r="I4887" s="3">
        <v>40</v>
      </c>
      <c r="J4887" s="3">
        <v>11</v>
      </c>
      <c r="K4887" s="3">
        <v>17</v>
      </c>
      <c r="L4887" s="3">
        <v>10</v>
      </c>
      <c r="M4887" s="3">
        <v>0</v>
      </c>
      <c r="N4887" s="3">
        <v>0</v>
      </c>
      <c r="O4887" s="3">
        <v>0</v>
      </c>
      <c r="P4887">
        <v>741</v>
      </c>
      <c r="Q4887" s="5" t="str">
        <f t="shared" si="230"/>
        <v>SIM</v>
      </c>
      <c r="R4887" s="5">
        <v>100</v>
      </c>
    </row>
    <row r="4888" spans="1:18">
      <c r="A4888" t="s">
        <v>4886</v>
      </c>
      <c r="B4888" s="1" t="str">
        <f t="shared" si="228"/>
        <v>Monte Belo do Sul</v>
      </c>
      <c r="C4888" s="8" t="str">
        <f t="shared" si="229"/>
        <v>431238</v>
      </c>
      <c r="D4888" s="3">
        <v>15</v>
      </c>
      <c r="E4888" s="3">
        <v>0</v>
      </c>
      <c r="F4888" s="3">
        <v>16</v>
      </c>
      <c r="G4888" s="3">
        <v>26</v>
      </c>
      <c r="H4888" s="3">
        <v>13</v>
      </c>
      <c r="I4888" s="3">
        <v>14</v>
      </c>
      <c r="J4888" s="3">
        <v>13</v>
      </c>
      <c r="K4888" s="3">
        <v>11</v>
      </c>
      <c r="L4888" s="3">
        <v>12</v>
      </c>
      <c r="M4888" s="3">
        <v>14</v>
      </c>
      <c r="N4888" s="3">
        <v>0</v>
      </c>
      <c r="O4888" s="3">
        <v>0</v>
      </c>
      <c r="P4888">
        <v>274</v>
      </c>
      <c r="Q4888" s="5" t="b">
        <f t="shared" si="230"/>
        <v>0</v>
      </c>
      <c r="R4888" s="5">
        <v>200</v>
      </c>
    </row>
    <row r="4889" spans="1:18">
      <c r="A4889" t="s">
        <v>4887</v>
      </c>
      <c r="B4889" s="1" t="str">
        <f t="shared" si="228"/>
        <v>Montenegro</v>
      </c>
      <c r="C4889" s="8" t="str">
        <f t="shared" si="229"/>
        <v>431240</v>
      </c>
      <c r="D4889" s="3">
        <v>33</v>
      </c>
      <c r="E4889" s="3">
        <v>55</v>
      </c>
      <c r="F4889" s="3">
        <v>62</v>
      </c>
      <c r="G4889" s="3">
        <v>52</v>
      </c>
      <c r="H4889" s="3">
        <v>52</v>
      </c>
      <c r="I4889" s="3">
        <v>77</v>
      </c>
      <c r="J4889" s="3">
        <v>89</v>
      </c>
      <c r="K4889" s="3">
        <v>54</v>
      </c>
      <c r="L4889" s="3">
        <v>616</v>
      </c>
      <c r="M4889" s="3">
        <v>491</v>
      </c>
      <c r="N4889" s="3">
        <v>0</v>
      </c>
      <c r="O4889" s="3">
        <v>495</v>
      </c>
      <c r="P4889">
        <v>2116</v>
      </c>
      <c r="Q4889" s="5" t="b">
        <f t="shared" si="230"/>
        <v>0</v>
      </c>
      <c r="R4889" s="5">
        <v>200</v>
      </c>
    </row>
    <row r="4890" spans="1:18">
      <c r="A4890" t="s">
        <v>4888</v>
      </c>
      <c r="B4890" s="1" t="str">
        <f t="shared" si="228"/>
        <v>Mormaço</v>
      </c>
      <c r="C4890" s="8" t="str">
        <f t="shared" si="229"/>
        <v>431242</v>
      </c>
      <c r="D4890" s="3">
        <v>5</v>
      </c>
      <c r="E4890" s="3">
        <v>8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2</v>
      </c>
      <c r="O4890" s="3">
        <v>0</v>
      </c>
      <c r="P4890">
        <v>89</v>
      </c>
      <c r="Q4890" s="5" t="str">
        <f t="shared" si="230"/>
        <v>SIM</v>
      </c>
      <c r="R4890" s="5">
        <v>100</v>
      </c>
    </row>
    <row r="4891" spans="1:18">
      <c r="A4891" t="s">
        <v>4889</v>
      </c>
      <c r="B4891" s="1" t="str">
        <f t="shared" si="228"/>
        <v>Morrinhos do Sul</v>
      </c>
      <c r="C4891" s="8" t="str">
        <f t="shared" si="229"/>
        <v>431244</v>
      </c>
      <c r="D4891" s="3">
        <v>19</v>
      </c>
      <c r="E4891" s="3">
        <v>22</v>
      </c>
      <c r="F4891" s="3">
        <v>26</v>
      </c>
      <c r="G4891" s="3">
        <v>16</v>
      </c>
      <c r="H4891" s="3">
        <v>23</v>
      </c>
      <c r="I4891" s="3">
        <v>26</v>
      </c>
      <c r="J4891" s="3">
        <v>30</v>
      </c>
      <c r="K4891" s="3">
        <v>11</v>
      </c>
      <c r="L4891" s="3">
        <v>30</v>
      </c>
      <c r="M4891" s="3">
        <v>26</v>
      </c>
      <c r="N4891" s="3">
        <v>33</v>
      </c>
      <c r="O4891" s="3">
        <v>0</v>
      </c>
      <c r="P4891">
        <v>559</v>
      </c>
      <c r="Q4891" s="5" t="b">
        <f t="shared" si="230"/>
        <v>0</v>
      </c>
      <c r="R4891" s="5">
        <v>200</v>
      </c>
    </row>
    <row r="4892" spans="1:18">
      <c r="A4892" t="s">
        <v>4890</v>
      </c>
      <c r="B4892" s="1" t="str">
        <f t="shared" si="228"/>
        <v>Morro Redondo</v>
      </c>
      <c r="C4892" s="8" t="str">
        <f t="shared" si="229"/>
        <v>431245</v>
      </c>
      <c r="D4892" s="3">
        <v>0</v>
      </c>
      <c r="E4892" s="3">
        <v>0</v>
      </c>
      <c r="F4892" s="3">
        <v>0</v>
      </c>
      <c r="G4892" s="3">
        <v>1</v>
      </c>
      <c r="H4892" s="3">
        <v>42</v>
      </c>
      <c r="I4892" s="3">
        <v>4</v>
      </c>
      <c r="J4892" s="3">
        <v>21</v>
      </c>
      <c r="K4892" s="3">
        <v>9</v>
      </c>
      <c r="L4892" s="3">
        <v>3</v>
      </c>
      <c r="M4892" s="3">
        <v>6</v>
      </c>
      <c r="N4892" s="3">
        <v>0</v>
      </c>
      <c r="O4892" s="3">
        <v>4</v>
      </c>
      <c r="P4892">
        <v>93</v>
      </c>
      <c r="Q4892" s="5" t="b">
        <f t="shared" si="230"/>
        <v>0</v>
      </c>
      <c r="R4892" s="5">
        <v>200</v>
      </c>
    </row>
    <row r="4893" spans="1:18">
      <c r="A4893" t="s">
        <v>4891</v>
      </c>
      <c r="B4893" s="1" t="str">
        <f t="shared" si="228"/>
        <v>Morro Reuter</v>
      </c>
      <c r="C4893" s="8" t="str">
        <f t="shared" si="229"/>
        <v>431247</v>
      </c>
      <c r="D4893" s="3">
        <v>3</v>
      </c>
      <c r="E4893" s="3">
        <v>77</v>
      </c>
      <c r="F4893" s="3">
        <v>83</v>
      </c>
      <c r="G4893" s="3">
        <v>3</v>
      </c>
      <c r="H4893" s="3">
        <v>128</v>
      </c>
      <c r="I4893" s="3">
        <v>0</v>
      </c>
      <c r="J4893" s="3">
        <v>169</v>
      </c>
      <c r="K4893" s="3">
        <v>41</v>
      </c>
      <c r="L4893" s="3">
        <v>42</v>
      </c>
      <c r="M4893" s="3">
        <v>18</v>
      </c>
      <c r="N4893" s="3">
        <v>25</v>
      </c>
      <c r="O4893" s="3">
        <v>0</v>
      </c>
      <c r="P4893">
        <v>693</v>
      </c>
      <c r="Q4893" s="5" t="b">
        <f t="shared" si="230"/>
        <v>0</v>
      </c>
      <c r="R4893" s="5">
        <v>200</v>
      </c>
    </row>
    <row r="4894" spans="1:18">
      <c r="A4894" t="s">
        <v>4892</v>
      </c>
      <c r="B4894" s="1" t="str">
        <f t="shared" si="228"/>
        <v>Mostardas</v>
      </c>
      <c r="C4894" s="8" t="str">
        <f t="shared" si="229"/>
        <v>431250</v>
      </c>
      <c r="D4894" s="3">
        <v>0</v>
      </c>
      <c r="E4894" s="3">
        <v>0</v>
      </c>
      <c r="F4894" s="3">
        <v>89</v>
      </c>
      <c r="G4894" s="3">
        <v>82</v>
      </c>
      <c r="H4894" s="3">
        <v>241</v>
      </c>
      <c r="I4894" s="3">
        <v>61</v>
      </c>
      <c r="J4894" s="3">
        <v>56</v>
      </c>
      <c r="K4894" s="3">
        <v>59</v>
      </c>
      <c r="L4894" s="3">
        <v>85</v>
      </c>
      <c r="M4894" s="3">
        <v>42</v>
      </c>
      <c r="N4894" s="3">
        <v>0</v>
      </c>
      <c r="O4894" s="3">
        <v>0</v>
      </c>
      <c r="P4894">
        <v>3673</v>
      </c>
      <c r="Q4894" s="5" t="b">
        <f t="shared" si="230"/>
        <v>0</v>
      </c>
      <c r="R4894" s="5">
        <v>200</v>
      </c>
    </row>
    <row r="4895" spans="1:18">
      <c r="A4895" t="s">
        <v>4893</v>
      </c>
      <c r="B4895" s="1" t="str">
        <f t="shared" si="228"/>
        <v>Muçum</v>
      </c>
      <c r="C4895" s="8" t="str">
        <f t="shared" si="229"/>
        <v>431260</v>
      </c>
      <c r="D4895" s="3">
        <v>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>
        <v>63</v>
      </c>
      <c r="Q4895" s="5" t="str">
        <f t="shared" si="230"/>
        <v>SIM</v>
      </c>
      <c r="R4895" s="5">
        <v>100</v>
      </c>
    </row>
    <row r="4896" spans="1:18">
      <c r="A4896" t="s">
        <v>4894</v>
      </c>
      <c r="B4896" s="1" t="str">
        <f t="shared" si="228"/>
        <v>Muitos Capões</v>
      </c>
      <c r="C4896" s="8" t="str">
        <f t="shared" si="229"/>
        <v>431261</v>
      </c>
      <c r="D4896" s="3">
        <v>0</v>
      </c>
      <c r="E4896" s="3">
        <v>10</v>
      </c>
      <c r="F4896" s="3">
        <v>0</v>
      </c>
      <c r="G4896" s="3">
        <v>8</v>
      </c>
      <c r="H4896" s="3">
        <v>10</v>
      </c>
      <c r="I4896" s="3">
        <v>0</v>
      </c>
      <c r="J4896" s="3">
        <v>0</v>
      </c>
      <c r="K4896" s="3">
        <v>18</v>
      </c>
      <c r="L4896" s="3">
        <v>5</v>
      </c>
      <c r="M4896" s="3">
        <v>10</v>
      </c>
      <c r="N4896" s="3">
        <v>7</v>
      </c>
      <c r="O4896" s="3">
        <v>7</v>
      </c>
      <c r="P4896">
        <v>219</v>
      </c>
      <c r="Q4896" s="5" t="b">
        <f t="shared" si="230"/>
        <v>0</v>
      </c>
      <c r="R4896" s="5">
        <v>200</v>
      </c>
    </row>
    <row r="4897" spans="1:18">
      <c r="A4897" t="s">
        <v>4895</v>
      </c>
      <c r="B4897" s="1" t="str">
        <f t="shared" si="228"/>
        <v>Muliterno</v>
      </c>
      <c r="C4897" s="8" t="str">
        <f t="shared" si="229"/>
        <v>431262</v>
      </c>
      <c r="D4897" s="3">
        <v>5</v>
      </c>
      <c r="E4897" s="3">
        <v>7</v>
      </c>
      <c r="F4897" s="3">
        <v>4</v>
      </c>
      <c r="G4897" s="3">
        <v>7</v>
      </c>
      <c r="H4897" s="3">
        <v>7</v>
      </c>
      <c r="I4897" s="3">
        <v>10</v>
      </c>
      <c r="J4897" s="3">
        <v>7</v>
      </c>
      <c r="K4897" s="3">
        <v>4</v>
      </c>
      <c r="L4897" s="3">
        <v>4</v>
      </c>
      <c r="M4897" s="3">
        <v>1</v>
      </c>
      <c r="N4897" s="3">
        <v>1</v>
      </c>
      <c r="O4897" s="3">
        <v>3</v>
      </c>
      <c r="P4897">
        <v>185</v>
      </c>
      <c r="Q4897" s="5" t="b">
        <f t="shared" si="230"/>
        <v>0</v>
      </c>
      <c r="R4897" s="5">
        <v>200</v>
      </c>
    </row>
    <row r="4898" spans="1:18">
      <c r="A4898" t="s">
        <v>4896</v>
      </c>
      <c r="B4898" s="1" t="str">
        <f t="shared" si="228"/>
        <v>Não-Me-Toque</v>
      </c>
      <c r="C4898" s="8" t="str">
        <f t="shared" si="229"/>
        <v>431265</v>
      </c>
      <c r="D4898" s="3">
        <v>117</v>
      </c>
      <c r="E4898" s="3">
        <v>0</v>
      </c>
      <c r="F4898" s="3">
        <v>25</v>
      </c>
      <c r="G4898" s="3">
        <v>12</v>
      </c>
      <c r="H4898" s="3">
        <v>13</v>
      </c>
      <c r="I4898" s="3">
        <v>25</v>
      </c>
      <c r="J4898" s="3">
        <v>24</v>
      </c>
      <c r="K4898" s="3">
        <v>35</v>
      </c>
      <c r="L4898" s="3">
        <v>92</v>
      </c>
      <c r="M4898" s="3">
        <v>46</v>
      </c>
      <c r="N4898" s="3">
        <v>17</v>
      </c>
      <c r="O4898" s="3">
        <v>0</v>
      </c>
      <c r="P4898">
        <v>1481</v>
      </c>
      <c r="Q4898" s="5" t="b">
        <f t="shared" si="230"/>
        <v>0</v>
      </c>
      <c r="R4898" s="5">
        <v>200</v>
      </c>
    </row>
    <row r="4899" spans="1:18">
      <c r="A4899" t="s">
        <v>4897</v>
      </c>
      <c r="B4899" s="1" t="str">
        <f t="shared" si="228"/>
        <v>Nicolau Vergueiro</v>
      </c>
      <c r="C4899" s="8" t="str">
        <f t="shared" si="229"/>
        <v>431267</v>
      </c>
      <c r="D4899" s="3">
        <v>24</v>
      </c>
      <c r="E4899" s="3">
        <v>84</v>
      </c>
      <c r="F4899" s="3">
        <v>38</v>
      </c>
      <c r="G4899" s="3">
        <v>68</v>
      </c>
      <c r="H4899" s="3">
        <v>24</v>
      </c>
      <c r="I4899" s="3">
        <v>17</v>
      </c>
      <c r="J4899" s="3">
        <v>26</v>
      </c>
      <c r="K4899" s="3">
        <v>26</v>
      </c>
      <c r="L4899" s="3">
        <v>14</v>
      </c>
      <c r="M4899" s="3">
        <v>12</v>
      </c>
      <c r="N4899" s="3">
        <v>18</v>
      </c>
      <c r="O4899" s="3">
        <v>16</v>
      </c>
      <c r="P4899">
        <v>695</v>
      </c>
      <c r="Q4899" s="5" t="b">
        <f t="shared" si="230"/>
        <v>0</v>
      </c>
      <c r="R4899" s="5">
        <v>200</v>
      </c>
    </row>
    <row r="4900" spans="1:18">
      <c r="A4900" t="s">
        <v>4898</v>
      </c>
      <c r="B4900" s="1" t="str">
        <f t="shared" si="228"/>
        <v>Nonoai</v>
      </c>
      <c r="C4900" s="8" t="str">
        <f t="shared" si="229"/>
        <v>431270</v>
      </c>
      <c r="D4900" s="3">
        <v>47</v>
      </c>
      <c r="E4900" s="3">
        <v>178</v>
      </c>
      <c r="F4900" s="3">
        <v>166</v>
      </c>
      <c r="G4900" s="3">
        <v>904</v>
      </c>
      <c r="H4900" s="3">
        <v>344</v>
      </c>
      <c r="I4900" s="3">
        <v>0</v>
      </c>
      <c r="J4900" s="3">
        <v>1010</v>
      </c>
      <c r="K4900" s="3">
        <v>0</v>
      </c>
      <c r="L4900" s="3">
        <v>0</v>
      </c>
      <c r="M4900" s="3">
        <v>438</v>
      </c>
      <c r="N4900" s="3">
        <v>0</v>
      </c>
      <c r="O4900" s="3">
        <v>0</v>
      </c>
      <c r="P4900">
        <v>5848</v>
      </c>
      <c r="Q4900" s="5" t="b">
        <f t="shared" si="230"/>
        <v>0</v>
      </c>
      <c r="R4900" s="5">
        <v>200</v>
      </c>
    </row>
    <row r="4901" spans="1:18">
      <c r="A4901" t="s">
        <v>4899</v>
      </c>
      <c r="B4901" s="1" t="str">
        <f t="shared" si="228"/>
        <v>Nova Alvorada</v>
      </c>
      <c r="C4901" s="8" t="str">
        <f t="shared" si="229"/>
        <v>431275</v>
      </c>
      <c r="D4901" s="3">
        <v>6</v>
      </c>
      <c r="E4901" s="3">
        <v>22</v>
      </c>
      <c r="F4901" s="3">
        <v>20</v>
      </c>
      <c r="G4901" s="3">
        <v>14</v>
      </c>
      <c r="H4901" s="3">
        <v>15</v>
      </c>
      <c r="I4901" s="3">
        <v>14</v>
      </c>
      <c r="J4901" s="3">
        <v>9</v>
      </c>
      <c r="K4901" s="3">
        <v>6</v>
      </c>
      <c r="L4901" s="3">
        <v>3</v>
      </c>
      <c r="M4901" s="3">
        <v>3</v>
      </c>
      <c r="N4901" s="3">
        <v>4</v>
      </c>
      <c r="O4901" s="3">
        <v>0</v>
      </c>
      <c r="P4901">
        <v>342</v>
      </c>
      <c r="Q4901" s="5" t="b">
        <f t="shared" si="230"/>
        <v>0</v>
      </c>
      <c r="R4901" s="5">
        <v>200</v>
      </c>
    </row>
    <row r="4902" spans="1:18">
      <c r="A4902" t="s">
        <v>4900</v>
      </c>
      <c r="B4902" s="1" t="str">
        <f t="shared" si="228"/>
        <v>Nova Araçá</v>
      </c>
      <c r="C4902" s="8" t="str">
        <f t="shared" si="229"/>
        <v>431280</v>
      </c>
      <c r="D4902" s="3">
        <v>20</v>
      </c>
      <c r="E4902" s="3">
        <v>18</v>
      </c>
      <c r="F4902" s="3">
        <v>17</v>
      </c>
      <c r="G4902" s="3">
        <v>24</v>
      </c>
      <c r="H4902" s="3">
        <v>103</v>
      </c>
      <c r="I4902" s="3">
        <v>33</v>
      </c>
      <c r="J4902" s="3">
        <v>19</v>
      </c>
      <c r="K4902" s="3">
        <v>10</v>
      </c>
      <c r="L4902" s="3">
        <v>16</v>
      </c>
      <c r="M4902" s="3">
        <v>26</v>
      </c>
      <c r="N4902" s="3">
        <v>13</v>
      </c>
      <c r="O4902" s="3">
        <v>8</v>
      </c>
      <c r="P4902">
        <v>676</v>
      </c>
      <c r="Q4902" s="5" t="b">
        <f t="shared" si="230"/>
        <v>0</v>
      </c>
      <c r="R4902" s="5">
        <v>200</v>
      </c>
    </row>
    <row r="4903" spans="1:18">
      <c r="A4903" t="s">
        <v>4901</v>
      </c>
      <c r="B4903" s="1" t="str">
        <f t="shared" si="228"/>
        <v>Nova Bassano</v>
      </c>
      <c r="C4903" s="8" t="str">
        <f t="shared" si="229"/>
        <v>431290</v>
      </c>
      <c r="D4903" s="3">
        <v>8</v>
      </c>
      <c r="E4903" s="3">
        <v>27</v>
      </c>
      <c r="F4903" s="3">
        <v>15</v>
      </c>
      <c r="G4903" s="3">
        <v>12</v>
      </c>
      <c r="H4903" s="3">
        <v>0</v>
      </c>
      <c r="I4903" s="3">
        <v>9</v>
      </c>
      <c r="J4903" s="3">
        <v>8</v>
      </c>
      <c r="K4903" s="3">
        <v>12</v>
      </c>
      <c r="L4903" s="3">
        <v>9</v>
      </c>
      <c r="M4903" s="3">
        <v>16</v>
      </c>
      <c r="N4903" s="3">
        <v>0</v>
      </c>
      <c r="O4903" s="3">
        <v>0</v>
      </c>
      <c r="P4903">
        <v>190</v>
      </c>
      <c r="Q4903" s="5" t="b">
        <f t="shared" si="230"/>
        <v>0</v>
      </c>
      <c r="R4903" s="5">
        <v>200</v>
      </c>
    </row>
    <row r="4904" spans="1:18">
      <c r="A4904" t="s">
        <v>4902</v>
      </c>
      <c r="B4904" s="1" t="str">
        <f t="shared" si="228"/>
        <v>Nova Boa Vista</v>
      </c>
      <c r="C4904" s="8" t="str">
        <f t="shared" si="229"/>
        <v>431295</v>
      </c>
      <c r="D4904" s="3">
        <v>12</v>
      </c>
      <c r="E4904" s="3">
        <v>26</v>
      </c>
      <c r="F4904" s="3">
        <v>16</v>
      </c>
      <c r="G4904" s="3">
        <v>6</v>
      </c>
      <c r="H4904" s="3">
        <v>18</v>
      </c>
      <c r="I4904" s="3">
        <v>8</v>
      </c>
      <c r="J4904" s="3">
        <v>11</v>
      </c>
      <c r="K4904" s="3">
        <v>11</v>
      </c>
      <c r="L4904" s="3">
        <v>5</v>
      </c>
      <c r="M4904" s="3">
        <v>28</v>
      </c>
      <c r="N4904" s="3">
        <v>2</v>
      </c>
      <c r="O4904" s="3">
        <v>13</v>
      </c>
      <c r="P4904">
        <v>317</v>
      </c>
      <c r="Q4904" s="5" t="b">
        <f t="shared" si="230"/>
        <v>0</v>
      </c>
      <c r="R4904" s="5">
        <v>200</v>
      </c>
    </row>
    <row r="4905" spans="1:18">
      <c r="A4905" t="s">
        <v>4903</v>
      </c>
      <c r="B4905" s="1" t="str">
        <f t="shared" si="228"/>
        <v>Nova Bréscia</v>
      </c>
      <c r="C4905" s="8" t="str">
        <f t="shared" si="229"/>
        <v>431300</v>
      </c>
      <c r="D4905" s="3">
        <v>14</v>
      </c>
      <c r="E4905" s="3">
        <v>66</v>
      </c>
      <c r="F4905" s="3">
        <v>46</v>
      </c>
      <c r="G4905" s="3">
        <v>33</v>
      </c>
      <c r="H4905" s="3">
        <v>16</v>
      </c>
      <c r="I4905" s="3">
        <v>15</v>
      </c>
      <c r="J4905" s="3">
        <v>27</v>
      </c>
      <c r="K4905" s="3">
        <v>38</v>
      </c>
      <c r="L4905" s="3">
        <v>0</v>
      </c>
      <c r="M4905" s="3">
        <v>29</v>
      </c>
      <c r="N4905" s="3">
        <v>24</v>
      </c>
      <c r="O4905" s="3">
        <v>32</v>
      </c>
      <c r="P4905">
        <v>399</v>
      </c>
      <c r="Q4905" s="5" t="b">
        <f t="shared" si="230"/>
        <v>0</v>
      </c>
      <c r="R4905" s="5">
        <v>200</v>
      </c>
    </row>
    <row r="4906" spans="1:18">
      <c r="A4906" t="s">
        <v>4904</v>
      </c>
      <c r="B4906" s="1" t="str">
        <f t="shared" si="228"/>
        <v>Nova Candelária</v>
      </c>
      <c r="C4906" s="8" t="str">
        <f t="shared" si="229"/>
        <v>431301</v>
      </c>
      <c r="D4906" s="3">
        <v>5</v>
      </c>
      <c r="E4906" s="3">
        <v>42</v>
      </c>
      <c r="F4906" s="3">
        <v>5</v>
      </c>
      <c r="G4906" s="3">
        <v>13</v>
      </c>
      <c r="H4906" s="3">
        <v>9</v>
      </c>
      <c r="I4906" s="3">
        <v>0</v>
      </c>
      <c r="J4906" s="3">
        <v>19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>
        <v>117</v>
      </c>
      <c r="Q4906" s="5" t="str">
        <f t="shared" si="230"/>
        <v>SIM</v>
      </c>
      <c r="R4906" s="5">
        <v>100</v>
      </c>
    </row>
    <row r="4907" spans="1:18">
      <c r="A4907" t="s">
        <v>4905</v>
      </c>
      <c r="B4907" s="1" t="str">
        <f t="shared" si="228"/>
        <v>Nova Esperança do Sul</v>
      </c>
      <c r="C4907" s="8" t="str">
        <f t="shared" si="229"/>
        <v>431303</v>
      </c>
      <c r="D4907" s="3">
        <v>0</v>
      </c>
      <c r="E4907" s="3">
        <v>6</v>
      </c>
      <c r="F4907" s="3">
        <v>4</v>
      </c>
      <c r="G4907" s="3">
        <v>10</v>
      </c>
      <c r="H4907" s="3">
        <v>5</v>
      </c>
      <c r="I4907" s="3">
        <v>14</v>
      </c>
      <c r="J4907" s="3">
        <v>0</v>
      </c>
      <c r="K4907" s="3">
        <v>1</v>
      </c>
      <c r="L4907" s="3">
        <v>31</v>
      </c>
      <c r="M4907" s="3">
        <v>26</v>
      </c>
      <c r="N4907" s="3">
        <v>43</v>
      </c>
      <c r="O4907" s="3">
        <v>2</v>
      </c>
      <c r="P4907">
        <v>263</v>
      </c>
      <c r="Q4907" s="5" t="b">
        <f t="shared" si="230"/>
        <v>0</v>
      </c>
      <c r="R4907" s="5">
        <v>200</v>
      </c>
    </row>
    <row r="4908" spans="1:18">
      <c r="A4908" t="s">
        <v>4906</v>
      </c>
      <c r="B4908" s="1" t="str">
        <f t="shared" si="228"/>
        <v>Nova Hartz</v>
      </c>
      <c r="C4908" s="8" t="str">
        <f t="shared" si="229"/>
        <v>431306</v>
      </c>
      <c r="D4908" s="3">
        <v>59</v>
      </c>
      <c r="E4908" s="3">
        <v>15</v>
      </c>
      <c r="F4908" s="3">
        <v>7</v>
      </c>
      <c r="G4908" s="3">
        <v>0</v>
      </c>
      <c r="H4908" s="3">
        <v>16</v>
      </c>
      <c r="I4908" s="3">
        <v>0</v>
      </c>
      <c r="J4908" s="3">
        <v>15</v>
      </c>
      <c r="K4908" s="3">
        <v>17</v>
      </c>
      <c r="L4908" s="3">
        <v>25</v>
      </c>
      <c r="M4908" s="3">
        <v>11</v>
      </c>
      <c r="N4908" s="3">
        <v>0</v>
      </c>
      <c r="O4908" s="3">
        <v>0</v>
      </c>
      <c r="P4908">
        <v>254</v>
      </c>
      <c r="Q4908" s="5" t="b">
        <f t="shared" si="230"/>
        <v>0</v>
      </c>
      <c r="R4908" s="5">
        <v>200</v>
      </c>
    </row>
    <row r="4909" spans="1:18">
      <c r="A4909" t="s">
        <v>4907</v>
      </c>
      <c r="B4909" s="1" t="str">
        <f t="shared" si="228"/>
        <v>Nova Pádua</v>
      </c>
      <c r="C4909" s="8" t="str">
        <f t="shared" si="229"/>
        <v>431308</v>
      </c>
      <c r="D4909" s="3">
        <v>11</v>
      </c>
      <c r="E4909" s="3">
        <v>31</v>
      </c>
      <c r="F4909" s="3">
        <v>25</v>
      </c>
      <c r="G4909" s="3">
        <v>8</v>
      </c>
      <c r="H4909" s="3">
        <v>18</v>
      </c>
      <c r="I4909" s="3">
        <v>13</v>
      </c>
      <c r="J4909" s="3">
        <v>13</v>
      </c>
      <c r="K4909" s="3">
        <v>30</v>
      </c>
      <c r="L4909" s="3">
        <v>29</v>
      </c>
      <c r="M4909" s="3">
        <v>19</v>
      </c>
      <c r="N4909" s="3">
        <v>5</v>
      </c>
      <c r="O4909" s="3">
        <v>13</v>
      </c>
      <c r="P4909">
        <v>406</v>
      </c>
      <c r="Q4909" s="5" t="b">
        <f t="shared" si="230"/>
        <v>0</v>
      </c>
      <c r="R4909" s="5">
        <v>200</v>
      </c>
    </row>
    <row r="4910" spans="1:18">
      <c r="A4910" t="s">
        <v>4908</v>
      </c>
      <c r="B4910" s="1" t="str">
        <f t="shared" si="228"/>
        <v>Nova Palma</v>
      </c>
      <c r="C4910" s="8" t="str">
        <f t="shared" si="229"/>
        <v>431310</v>
      </c>
      <c r="D4910" s="3">
        <v>42</v>
      </c>
      <c r="E4910" s="3">
        <v>3</v>
      </c>
      <c r="F4910" s="3">
        <v>71</v>
      </c>
      <c r="G4910" s="3">
        <v>87</v>
      </c>
      <c r="H4910" s="3">
        <v>68</v>
      </c>
      <c r="I4910" s="3">
        <v>44</v>
      </c>
      <c r="J4910" s="3">
        <v>48</v>
      </c>
      <c r="K4910" s="3">
        <v>42</v>
      </c>
      <c r="L4910" s="3">
        <v>42</v>
      </c>
      <c r="M4910" s="3">
        <v>50</v>
      </c>
      <c r="N4910" s="3">
        <v>45</v>
      </c>
      <c r="O4910" s="3">
        <v>0</v>
      </c>
      <c r="P4910">
        <v>1168</v>
      </c>
      <c r="Q4910" s="5" t="b">
        <f t="shared" si="230"/>
        <v>0</v>
      </c>
      <c r="R4910" s="5">
        <v>200</v>
      </c>
    </row>
    <row r="4911" spans="1:18">
      <c r="A4911" t="s">
        <v>4909</v>
      </c>
      <c r="B4911" s="1" t="str">
        <f t="shared" si="228"/>
        <v>Nova Petrópolis</v>
      </c>
      <c r="C4911" s="8" t="str">
        <f t="shared" si="229"/>
        <v>431320</v>
      </c>
      <c r="D4911" s="3">
        <v>238</v>
      </c>
      <c r="E4911" s="3">
        <v>36</v>
      </c>
      <c r="F4911" s="3">
        <v>90</v>
      </c>
      <c r="G4911" s="3">
        <v>153</v>
      </c>
      <c r="H4911" s="3">
        <v>133</v>
      </c>
      <c r="I4911" s="3">
        <v>336</v>
      </c>
      <c r="J4911" s="3">
        <v>244</v>
      </c>
      <c r="K4911" s="3">
        <v>57</v>
      </c>
      <c r="L4911" s="3">
        <v>380</v>
      </c>
      <c r="M4911" s="3">
        <v>164</v>
      </c>
      <c r="N4911" s="3">
        <v>215</v>
      </c>
      <c r="O4911" s="3">
        <v>83</v>
      </c>
      <c r="P4911">
        <v>4909</v>
      </c>
      <c r="Q4911" s="5" t="b">
        <f t="shared" si="230"/>
        <v>0</v>
      </c>
      <c r="R4911" s="5">
        <v>200</v>
      </c>
    </row>
    <row r="4912" spans="1:18">
      <c r="A4912" t="s">
        <v>4910</v>
      </c>
      <c r="B4912" s="1" t="str">
        <f t="shared" si="228"/>
        <v>Nova Prata</v>
      </c>
      <c r="C4912" s="8" t="str">
        <f t="shared" si="229"/>
        <v>431330</v>
      </c>
      <c r="D4912" s="3">
        <v>132</v>
      </c>
      <c r="E4912" s="3">
        <v>149</v>
      </c>
      <c r="F4912" s="3">
        <v>172</v>
      </c>
      <c r="G4912" s="3">
        <v>267</v>
      </c>
      <c r="H4912" s="3">
        <v>260</v>
      </c>
      <c r="I4912" s="3">
        <v>146</v>
      </c>
      <c r="J4912" s="3">
        <v>159</v>
      </c>
      <c r="K4912" s="3">
        <v>63</v>
      </c>
      <c r="L4912" s="3">
        <v>43</v>
      </c>
      <c r="M4912" s="3">
        <v>153</v>
      </c>
      <c r="N4912" s="3">
        <v>76</v>
      </c>
      <c r="O4912" s="3">
        <v>56</v>
      </c>
      <c r="P4912">
        <v>3463</v>
      </c>
      <c r="Q4912" s="5" t="b">
        <f t="shared" si="230"/>
        <v>0</v>
      </c>
      <c r="R4912" s="5">
        <v>200</v>
      </c>
    </row>
    <row r="4913" spans="1:18">
      <c r="A4913" t="s">
        <v>4911</v>
      </c>
      <c r="B4913" s="1" t="str">
        <f t="shared" si="228"/>
        <v>Nova Ramada</v>
      </c>
      <c r="C4913" s="8" t="str">
        <f t="shared" si="229"/>
        <v>431333</v>
      </c>
      <c r="D4913" s="3">
        <v>0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720</v>
      </c>
      <c r="M4913" s="3">
        <v>104</v>
      </c>
      <c r="N4913" s="3">
        <v>58</v>
      </c>
      <c r="O4913" s="3">
        <v>53</v>
      </c>
      <c r="P4913">
        <v>935</v>
      </c>
      <c r="Q4913" s="5" t="b">
        <f t="shared" si="230"/>
        <v>0</v>
      </c>
      <c r="R4913" s="5">
        <v>200</v>
      </c>
    </row>
    <row r="4914" spans="1:18">
      <c r="A4914" t="s">
        <v>4912</v>
      </c>
      <c r="B4914" s="1" t="str">
        <f t="shared" si="228"/>
        <v>Nova Roma do Sul</v>
      </c>
      <c r="C4914" s="8" t="str">
        <f t="shared" si="229"/>
        <v>431335</v>
      </c>
      <c r="D4914" s="3">
        <v>7</v>
      </c>
      <c r="E4914" s="3">
        <v>16</v>
      </c>
      <c r="F4914" s="3">
        <v>18</v>
      </c>
      <c r="G4914" s="3">
        <v>18</v>
      </c>
      <c r="H4914" s="3">
        <v>15</v>
      </c>
      <c r="I4914" s="3">
        <v>9</v>
      </c>
      <c r="J4914" s="3">
        <v>5</v>
      </c>
      <c r="K4914" s="3">
        <v>7</v>
      </c>
      <c r="L4914" s="3">
        <v>5</v>
      </c>
      <c r="M4914" s="3">
        <v>15</v>
      </c>
      <c r="N4914" s="3">
        <v>24</v>
      </c>
      <c r="O4914" s="3">
        <v>6</v>
      </c>
      <c r="P4914">
        <v>310</v>
      </c>
      <c r="Q4914" s="5" t="b">
        <f t="shared" si="230"/>
        <v>0</v>
      </c>
      <c r="R4914" s="5">
        <v>200</v>
      </c>
    </row>
    <row r="4915" spans="1:18">
      <c r="A4915" t="s">
        <v>4913</v>
      </c>
      <c r="B4915" s="1" t="str">
        <f t="shared" si="228"/>
        <v>Nova Santa Rita</v>
      </c>
      <c r="C4915" s="8" t="str">
        <f t="shared" si="229"/>
        <v>431337</v>
      </c>
      <c r="D4915" s="3">
        <v>284</v>
      </c>
      <c r="E4915" s="3">
        <v>47</v>
      </c>
      <c r="F4915" s="3">
        <v>0</v>
      </c>
      <c r="G4915" s="3">
        <v>23</v>
      </c>
      <c r="H4915" s="3">
        <v>51</v>
      </c>
      <c r="I4915" s="3">
        <v>19</v>
      </c>
      <c r="J4915" s="3">
        <v>25</v>
      </c>
      <c r="K4915" s="3">
        <v>47</v>
      </c>
      <c r="L4915" s="3">
        <v>0</v>
      </c>
      <c r="M4915" s="3">
        <v>0</v>
      </c>
      <c r="N4915" s="3">
        <v>0</v>
      </c>
      <c r="O4915" s="3">
        <v>55</v>
      </c>
      <c r="P4915">
        <v>1778</v>
      </c>
      <c r="Q4915" s="5" t="str">
        <f t="shared" si="230"/>
        <v>SIM</v>
      </c>
      <c r="R4915" s="5">
        <v>100</v>
      </c>
    </row>
    <row r="4916" spans="1:18">
      <c r="A4916" t="s">
        <v>4914</v>
      </c>
      <c r="B4916" s="1" t="str">
        <f t="shared" si="228"/>
        <v>Novo Barreiro</v>
      </c>
      <c r="C4916" s="8" t="str">
        <f t="shared" si="229"/>
        <v>431349</v>
      </c>
      <c r="D4916" s="3">
        <v>0</v>
      </c>
      <c r="E4916" s="3">
        <v>26</v>
      </c>
      <c r="F4916" s="3">
        <v>13</v>
      </c>
      <c r="G4916" s="3">
        <v>6</v>
      </c>
      <c r="H4916" s="3">
        <v>2</v>
      </c>
      <c r="I4916" s="3">
        <v>14</v>
      </c>
      <c r="J4916" s="3">
        <v>5</v>
      </c>
      <c r="K4916" s="3">
        <v>3</v>
      </c>
      <c r="L4916" s="3">
        <v>8</v>
      </c>
      <c r="M4916" s="3">
        <v>6</v>
      </c>
      <c r="N4916" s="3">
        <v>0</v>
      </c>
      <c r="O4916" s="3">
        <v>5</v>
      </c>
      <c r="P4916">
        <v>130</v>
      </c>
      <c r="Q4916" s="5" t="b">
        <f t="shared" si="230"/>
        <v>0</v>
      </c>
      <c r="R4916" s="5">
        <v>200</v>
      </c>
    </row>
    <row r="4917" spans="1:18">
      <c r="A4917" t="s">
        <v>4915</v>
      </c>
      <c r="B4917" s="1" t="str">
        <f t="shared" si="228"/>
        <v>Novo Cabrais</v>
      </c>
      <c r="C4917" s="8" t="str">
        <f t="shared" si="229"/>
        <v>431339</v>
      </c>
      <c r="D4917" s="3">
        <v>39</v>
      </c>
      <c r="E4917" s="3">
        <v>44</v>
      </c>
      <c r="F4917" s="3">
        <v>48</v>
      </c>
      <c r="G4917" s="3">
        <v>29</v>
      </c>
      <c r="H4917" s="3">
        <v>48</v>
      </c>
      <c r="I4917" s="3">
        <v>38</v>
      </c>
      <c r="J4917" s="3">
        <v>28</v>
      </c>
      <c r="K4917" s="3">
        <v>39</v>
      </c>
      <c r="L4917" s="3">
        <v>42</v>
      </c>
      <c r="M4917" s="3">
        <v>36</v>
      </c>
      <c r="N4917" s="3">
        <v>37</v>
      </c>
      <c r="O4917" s="3">
        <v>22</v>
      </c>
      <c r="P4917">
        <v>773</v>
      </c>
      <c r="Q4917" s="5" t="b">
        <f t="shared" si="230"/>
        <v>0</v>
      </c>
      <c r="R4917" s="5">
        <v>200</v>
      </c>
    </row>
    <row r="4918" spans="1:18">
      <c r="A4918" t="s">
        <v>4916</v>
      </c>
      <c r="B4918" s="1" t="str">
        <f t="shared" si="228"/>
        <v>Novo Hamburgo</v>
      </c>
      <c r="C4918" s="8" t="str">
        <f t="shared" si="229"/>
        <v>431340</v>
      </c>
      <c r="D4918" s="3">
        <v>120</v>
      </c>
      <c r="E4918" s="3">
        <v>0</v>
      </c>
      <c r="F4918" s="3">
        <v>232</v>
      </c>
      <c r="G4918" s="3">
        <v>0</v>
      </c>
      <c r="H4918" s="3">
        <v>0</v>
      </c>
      <c r="I4918" s="3">
        <v>311</v>
      </c>
      <c r="J4918" s="3">
        <v>309</v>
      </c>
      <c r="K4918" s="3">
        <v>0</v>
      </c>
      <c r="L4918" s="3">
        <v>400</v>
      </c>
      <c r="M4918" s="3">
        <v>315</v>
      </c>
      <c r="N4918" s="3">
        <v>137</v>
      </c>
      <c r="O4918" s="3">
        <v>99</v>
      </c>
      <c r="P4918">
        <v>5768</v>
      </c>
      <c r="Q4918" s="5" t="b">
        <f t="shared" si="230"/>
        <v>0</v>
      </c>
      <c r="R4918" s="5">
        <v>200</v>
      </c>
    </row>
    <row r="4919" spans="1:18">
      <c r="A4919" t="s">
        <v>4917</v>
      </c>
      <c r="B4919" s="1" t="str">
        <f t="shared" si="228"/>
        <v>Novo Machado</v>
      </c>
      <c r="C4919" s="8" t="str">
        <f t="shared" si="229"/>
        <v>431342</v>
      </c>
      <c r="D4919" s="3">
        <v>5</v>
      </c>
      <c r="E4919" s="3">
        <v>0</v>
      </c>
      <c r="F4919" s="3">
        <v>37</v>
      </c>
      <c r="G4919" s="3">
        <v>17</v>
      </c>
      <c r="H4919" s="3">
        <v>11</v>
      </c>
      <c r="I4919" s="3">
        <v>49</v>
      </c>
      <c r="J4919" s="3">
        <v>6</v>
      </c>
      <c r="K4919" s="3">
        <v>13</v>
      </c>
      <c r="L4919" s="3">
        <v>3</v>
      </c>
      <c r="M4919" s="3">
        <v>4</v>
      </c>
      <c r="N4919" s="3">
        <v>2</v>
      </c>
      <c r="O4919" s="3">
        <v>0</v>
      </c>
      <c r="P4919">
        <v>268</v>
      </c>
      <c r="Q4919" s="5" t="b">
        <f t="shared" si="230"/>
        <v>0</v>
      </c>
      <c r="R4919" s="5">
        <v>200</v>
      </c>
    </row>
    <row r="4920" spans="1:18">
      <c r="A4920" t="s">
        <v>4918</v>
      </c>
      <c r="B4920" s="1" t="str">
        <f t="shared" si="228"/>
        <v>Novo Tiradentes</v>
      </c>
      <c r="C4920" s="8" t="str">
        <f t="shared" si="229"/>
        <v>431344</v>
      </c>
      <c r="D4920" s="3">
        <v>29</v>
      </c>
      <c r="E4920" s="3">
        <v>30</v>
      </c>
      <c r="F4920" s="3">
        <v>30</v>
      </c>
      <c r="G4920" s="3">
        <v>29</v>
      </c>
      <c r="H4920" s="3">
        <v>26</v>
      </c>
      <c r="I4920" s="3">
        <v>23</v>
      </c>
      <c r="J4920" s="3">
        <v>24</v>
      </c>
      <c r="K4920" s="3">
        <v>26</v>
      </c>
      <c r="L4920" s="3">
        <v>23</v>
      </c>
      <c r="M4920" s="3">
        <v>28</v>
      </c>
      <c r="N4920" s="3">
        <v>26</v>
      </c>
      <c r="O4920" s="3">
        <v>15</v>
      </c>
      <c r="P4920">
        <v>725</v>
      </c>
      <c r="Q4920" s="5" t="b">
        <f t="shared" si="230"/>
        <v>0</v>
      </c>
      <c r="R4920" s="5">
        <v>200</v>
      </c>
    </row>
    <row r="4921" spans="1:18">
      <c r="A4921" t="s">
        <v>4919</v>
      </c>
      <c r="B4921" s="1" t="str">
        <f t="shared" si="228"/>
        <v>Novo Xingu</v>
      </c>
      <c r="C4921" s="8" t="str">
        <f t="shared" si="229"/>
        <v>431346</v>
      </c>
      <c r="D4921" s="3">
        <v>0</v>
      </c>
      <c r="E4921" s="3">
        <v>0</v>
      </c>
      <c r="F4921" s="3">
        <v>0</v>
      </c>
      <c r="G4921" s="3">
        <v>23</v>
      </c>
      <c r="H4921" s="3">
        <v>0</v>
      </c>
      <c r="I4921" s="3">
        <v>19</v>
      </c>
      <c r="J4921" s="3">
        <v>18</v>
      </c>
      <c r="K4921" s="3">
        <v>22</v>
      </c>
      <c r="L4921" s="3">
        <v>23</v>
      </c>
      <c r="M4921" s="3">
        <v>23</v>
      </c>
      <c r="N4921" s="3">
        <v>26</v>
      </c>
      <c r="O4921" s="3">
        <v>26</v>
      </c>
      <c r="P4921">
        <v>225</v>
      </c>
      <c r="Q4921" s="5" t="b">
        <f t="shared" si="230"/>
        <v>0</v>
      </c>
      <c r="R4921" s="5">
        <v>200</v>
      </c>
    </row>
    <row r="4922" spans="1:18">
      <c r="A4922" t="s">
        <v>4920</v>
      </c>
      <c r="B4922" s="1" t="str">
        <f t="shared" si="228"/>
        <v>Osório</v>
      </c>
      <c r="C4922" s="8" t="str">
        <f t="shared" si="229"/>
        <v>431350</v>
      </c>
      <c r="D4922" s="3">
        <v>201</v>
      </c>
      <c r="E4922" s="3">
        <v>186</v>
      </c>
      <c r="F4922" s="3">
        <v>101</v>
      </c>
      <c r="G4922" s="3">
        <v>311</v>
      </c>
      <c r="H4922" s="3">
        <v>412</v>
      </c>
      <c r="I4922" s="3">
        <v>161</v>
      </c>
      <c r="J4922" s="3">
        <v>349</v>
      </c>
      <c r="K4922" s="3">
        <v>433</v>
      </c>
      <c r="L4922" s="3">
        <v>181</v>
      </c>
      <c r="M4922" s="3">
        <v>277</v>
      </c>
      <c r="N4922" s="3">
        <v>285</v>
      </c>
      <c r="O4922" s="3">
        <v>380</v>
      </c>
      <c r="P4922">
        <v>4696</v>
      </c>
      <c r="Q4922" s="5" t="b">
        <f t="shared" si="230"/>
        <v>0</v>
      </c>
      <c r="R4922" s="5">
        <v>200</v>
      </c>
    </row>
    <row r="4923" spans="1:18">
      <c r="A4923" t="s">
        <v>4921</v>
      </c>
      <c r="B4923" s="1" t="str">
        <f t="shared" si="228"/>
        <v>Paim Filho</v>
      </c>
      <c r="C4923" s="8" t="str">
        <f t="shared" si="229"/>
        <v>431360</v>
      </c>
      <c r="D4923" s="3">
        <v>5</v>
      </c>
      <c r="E4923" s="3">
        <v>0</v>
      </c>
      <c r="F4923" s="3">
        <v>0</v>
      </c>
      <c r="G4923" s="3">
        <v>0</v>
      </c>
      <c r="H4923" s="3">
        <v>2</v>
      </c>
      <c r="I4923" s="3">
        <v>4</v>
      </c>
      <c r="J4923" s="3">
        <v>5</v>
      </c>
      <c r="K4923" s="3">
        <v>6</v>
      </c>
      <c r="L4923" s="3">
        <v>2</v>
      </c>
      <c r="M4923" s="3">
        <v>5</v>
      </c>
      <c r="N4923" s="3">
        <v>11</v>
      </c>
      <c r="O4923" s="3">
        <v>0</v>
      </c>
      <c r="P4923">
        <v>40</v>
      </c>
      <c r="Q4923" s="5" t="b">
        <f t="shared" si="230"/>
        <v>0</v>
      </c>
      <c r="R4923" s="5">
        <v>200</v>
      </c>
    </row>
    <row r="4924" spans="1:18">
      <c r="A4924" t="s">
        <v>4922</v>
      </c>
      <c r="B4924" s="1" t="str">
        <f t="shared" si="228"/>
        <v>Palmares do Sul</v>
      </c>
      <c r="C4924" s="8" t="str">
        <f t="shared" si="229"/>
        <v>431365</v>
      </c>
      <c r="D4924" s="3">
        <v>250</v>
      </c>
      <c r="E4924" s="3">
        <v>104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128</v>
      </c>
      <c r="L4924" s="3">
        <v>0</v>
      </c>
      <c r="M4924" s="3">
        <v>0</v>
      </c>
      <c r="N4924" s="3">
        <v>0</v>
      </c>
      <c r="O4924" s="3">
        <v>0</v>
      </c>
      <c r="P4924">
        <v>1689</v>
      </c>
      <c r="Q4924" s="5" t="str">
        <f t="shared" si="230"/>
        <v>SIM</v>
      </c>
      <c r="R4924" s="5">
        <v>100</v>
      </c>
    </row>
    <row r="4925" spans="1:18">
      <c r="A4925" t="s">
        <v>4923</v>
      </c>
      <c r="B4925" s="1" t="str">
        <f t="shared" si="228"/>
        <v>Palmeira das Missões</v>
      </c>
      <c r="C4925" s="8" t="str">
        <f t="shared" si="229"/>
        <v>431370</v>
      </c>
      <c r="D4925" s="3">
        <v>0</v>
      </c>
      <c r="E4925" s="3">
        <v>193</v>
      </c>
      <c r="F4925" s="3">
        <v>0</v>
      </c>
      <c r="G4925" s="3">
        <v>242</v>
      </c>
      <c r="H4925" s="3">
        <v>137</v>
      </c>
      <c r="I4925" s="3">
        <v>104</v>
      </c>
      <c r="J4925" s="3">
        <v>104</v>
      </c>
      <c r="K4925" s="3">
        <v>84</v>
      </c>
      <c r="L4925" s="3">
        <v>94</v>
      </c>
      <c r="M4925" s="3">
        <v>83</v>
      </c>
      <c r="N4925" s="3">
        <v>54</v>
      </c>
      <c r="O4925" s="3">
        <v>0</v>
      </c>
      <c r="P4925">
        <v>1321</v>
      </c>
      <c r="Q4925" s="5" t="b">
        <f t="shared" si="230"/>
        <v>0</v>
      </c>
      <c r="R4925" s="5">
        <v>200</v>
      </c>
    </row>
    <row r="4926" spans="1:18">
      <c r="A4926" t="s">
        <v>4924</v>
      </c>
      <c r="B4926" s="1" t="str">
        <f t="shared" si="228"/>
        <v>Palmitinho</v>
      </c>
      <c r="C4926" s="8" t="str">
        <f t="shared" si="229"/>
        <v>431380</v>
      </c>
      <c r="D4926" s="3">
        <v>29</v>
      </c>
      <c r="E4926" s="3">
        <v>41</v>
      </c>
      <c r="F4926" s="3">
        <v>130</v>
      </c>
      <c r="G4926" s="3">
        <v>0</v>
      </c>
      <c r="H4926" s="3">
        <v>40</v>
      </c>
      <c r="I4926" s="3">
        <v>24</v>
      </c>
      <c r="J4926" s="3">
        <v>5</v>
      </c>
      <c r="K4926" s="3">
        <v>0</v>
      </c>
      <c r="L4926" s="3">
        <v>0</v>
      </c>
      <c r="M4926" s="3">
        <v>0</v>
      </c>
      <c r="N4926" s="3">
        <v>0</v>
      </c>
      <c r="O4926" s="3">
        <v>24</v>
      </c>
      <c r="P4926">
        <v>582</v>
      </c>
      <c r="Q4926" s="5" t="str">
        <f t="shared" si="230"/>
        <v>SIM</v>
      </c>
      <c r="R4926" s="5">
        <v>100</v>
      </c>
    </row>
    <row r="4927" spans="1:18">
      <c r="A4927" t="s">
        <v>4925</v>
      </c>
      <c r="B4927" s="1" t="str">
        <f t="shared" si="228"/>
        <v>Panambi</v>
      </c>
      <c r="C4927" s="8" t="str">
        <f t="shared" si="229"/>
        <v>431390</v>
      </c>
      <c r="D4927" s="3">
        <v>0</v>
      </c>
      <c r="E4927" s="3">
        <v>159</v>
      </c>
      <c r="F4927" s="3">
        <v>220</v>
      </c>
      <c r="G4927" s="3">
        <v>0</v>
      </c>
      <c r="H4927" s="3">
        <v>420</v>
      </c>
      <c r="I4927" s="3">
        <v>150</v>
      </c>
      <c r="J4927" s="3">
        <v>237</v>
      </c>
      <c r="K4927" s="3">
        <v>194</v>
      </c>
      <c r="L4927" s="3">
        <v>189</v>
      </c>
      <c r="M4927" s="3">
        <v>115</v>
      </c>
      <c r="N4927" s="3">
        <v>81</v>
      </c>
      <c r="O4927" s="3">
        <v>51</v>
      </c>
      <c r="P4927">
        <v>3405</v>
      </c>
      <c r="Q4927" s="5" t="b">
        <f t="shared" si="230"/>
        <v>0</v>
      </c>
      <c r="R4927" s="5">
        <v>200</v>
      </c>
    </row>
    <row r="4928" spans="1:18">
      <c r="A4928" t="s">
        <v>4926</v>
      </c>
      <c r="B4928" s="1" t="str">
        <f t="shared" si="228"/>
        <v>Pantano Grande</v>
      </c>
      <c r="C4928" s="8" t="str">
        <f t="shared" si="229"/>
        <v>431395</v>
      </c>
      <c r="D4928" s="3">
        <v>40</v>
      </c>
      <c r="E4928" s="3">
        <v>48</v>
      </c>
      <c r="F4928" s="3">
        <v>30</v>
      </c>
      <c r="G4928" s="3">
        <v>57</v>
      </c>
      <c r="H4928" s="3">
        <v>46</v>
      </c>
      <c r="I4928" s="3">
        <v>42</v>
      </c>
      <c r="J4928" s="3">
        <v>62</v>
      </c>
      <c r="K4928" s="3">
        <v>54</v>
      </c>
      <c r="L4928" s="3">
        <v>35</v>
      </c>
      <c r="M4928" s="3">
        <v>36</v>
      </c>
      <c r="N4928" s="3">
        <v>33</v>
      </c>
      <c r="O4928" s="3">
        <v>0</v>
      </c>
      <c r="P4928">
        <v>551</v>
      </c>
      <c r="Q4928" s="5" t="b">
        <f t="shared" si="230"/>
        <v>0</v>
      </c>
      <c r="R4928" s="5">
        <v>200</v>
      </c>
    </row>
    <row r="4929" spans="1:18">
      <c r="A4929" t="s">
        <v>4927</v>
      </c>
      <c r="B4929" s="1" t="str">
        <f t="shared" si="228"/>
        <v>Paraí</v>
      </c>
      <c r="C4929" s="8" t="str">
        <f t="shared" si="229"/>
        <v>431400</v>
      </c>
      <c r="D4929" s="3">
        <v>44</v>
      </c>
      <c r="E4929" s="3">
        <v>47</v>
      </c>
      <c r="F4929" s="3">
        <v>31</v>
      </c>
      <c r="G4929" s="3">
        <v>42</v>
      </c>
      <c r="H4929" s="3">
        <v>27</v>
      </c>
      <c r="I4929" s="3">
        <v>3</v>
      </c>
      <c r="J4929" s="3">
        <v>4</v>
      </c>
      <c r="K4929" s="3">
        <v>7</v>
      </c>
      <c r="L4929" s="3">
        <v>14</v>
      </c>
      <c r="M4929" s="3">
        <v>11</v>
      </c>
      <c r="N4929" s="3">
        <v>0</v>
      </c>
      <c r="O4929" s="3">
        <v>0</v>
      </c>
      <c r="P4929">
        <v>645</v>
      </c>
      <c r="Q4929" s="5" t="b">
        <f t="shared" si="230"/>
        <v>0</v>
      </c>
      <c r="R4929" s="5">
        <v>200</v>
      </c>
    </row>
    <row r="4930" spans="1:18">
      <c r="A4930" t="s">
        <v>4928</v>
      </c>
      <c r="B4930" s="1" t="str">
        <f t="shared" si="228"/>
        <v>Paraíso do Sul</v>
      </c>
      <c r="C4930" s="8" t="str">
        <f t="shared" si="229"/>
        <v>431402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>
        <v>0</v>
      </c>
      <c r="Q4930" s="5" t="str">
        <f t="shared" si="230"/>
        <v>SIM</v>
      </c>
      <c r="R4930" s="5">
        <v>100</v>
      </c>
    </row>
    <row r="4931" spans="1:18">
      <c r="A4931" t="s">
        <v>4929</v>
      </c>
      <c r="B4931" s="1" t="str">
        <f t="shared" si="228"/>
        <v>Pareci Novo</v>
      </c>
      <c r="C4931" s="8" t="str">
        <f t="shared" si="229"/>
        <v>431403</v>
      </c>
      <c r="D4931" s="3">
        <v>4</v>
      </c>
      <c r="E4931" s="3">
        <v>6</v>
      </c>
      <c r="F4931" s="3">
        <v>9</v>
      </c>
      <c r="G4931" s="3">
        <v>10</v>
      </c>
      <c r="H4931" s="3">
        <v>20</v>
      </c>
      <c r="I4931" s="3">
        <v>18</v>
      </c>
      <c r="J4931" s="3">
        <v>23</v>
      </c>
      <c r="K4931" s="3">
        <v>23</v>
      </c>
      <c r="L4931" s="3">
        <v>39</v>
      </c>
      <c r="M4931" s="3">
        <v>20</v>
      </c>
      <c r="N4931" s="3">
        <v>28</v>
      </c>
      <c r="O4931" s="3">
        <v>0</v>
      </c>
      <c r="P4931">
        <v>248</v>
      </c>
      <c r="Q4931" s="5" t="b">
        <f t="shared" si="230"/>
        <v>0</v>
      </c>
      <c r="R4931" s="5">
        <v>200</v>
      </c>
    </row>
    <row r="4932" spans="1:18">
      <c r="A4932" t="s">
        <v>4930</v>
      </c>
      <c r="B4932" s="1" t="str">
        <f t="shared" ref="B4932:B4995" si="231">MID(A4932,8,100)</f>
        <v>Parobé</v>
      </c>
      <c r="C4932" s="8" t="str">
        <f t="shared" ref="C4932:C4995" si="232">MID(A4932,1,6)</f>
        <v>431405</v>
      </c>
      <c r="D4932" s="3">
        <v>0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>
        <v>0</v>
      </c>
      <c r="Q4932" s="5" t="str">
        <f t="shared" ref="Q4932:Q4995" si="233">IF(K4932+L4932+M4932=0,"SIM",IF(L4932+M4932+N4932=0,"SIM",IF(M4932+N4932+O4932=0,"SIM")))</f>
        <v>SIM</v>
      </c>
      <c r="R4932" s="5">
        <v>100</v>
      </c>
    </row>
    <row r="4933" spans="1:18">
      <c r="A4933" t="s">
        <v>4931</v>
      </c>
      <c r="B4933" s="1" t="str">
        <f t="shared" si="231"/>
        <v>Passa Sete</v>
      </c>
      <c r="C4933" s="8" t="str">
        <f t="shared" si="232"/>
        <v>431406</v>
      </c>
      <c r="D4933" s="3">
        <v>0</v>
      </c>
      <c r="E4933" s="3">
        <v>0</v>
      </c>
      <c r="F4933" s="3">
        <v>0</v>
      </c>
      <c r="G4933" s="3">
        <v>25</v>
      </c>
      <c r="H4933" s="3">
        <v>25</v>
      </c>
      <c r="I4933" s="3">
        <v>30</v>
      </c>
      <c r="J4933" s="3">
        <v>10</v>
      </c>
      <c r="K4933" s="3">
        <v>17</v>
      </c>
      <c r="L4933" s="3">
        <v>0</v>
      </c>
      <c r="M4933" s="3">
        <v>0</v>
      </c>
      <c r="N4933" s="3">
        <v>0</v>
      </c>
      <c r="O4933" s="3">
        <v>25</v>
      </c>
      <c r="P4933">
        <v>152</v>
      </c>
      <c r="Q4933" s="5" t="str">
        <f t="shared" si="233"/>
        <v>SIM</v>
      </c>
      <c r="R4933" s="5">
        <v>100</v>
      </c>
    </row>
    <row r="4934" spans="1:18">
      <c r="A4934" t="s">
        <v>4932</v>
      </c>
      <c r="B4934" s="1" t="str">
        <f t="shared" si="231"/>
        <v>Passo do Sobrado</v>
      </c>
      <c r="C4934" s="8" t="str">
        <f t="shared" si="232"/>
        <v>431407</v>
      </c>
      <c r="D4934" s="3">
        <v>106</v>
      </c>
      <c r="E4934" s="3">
        <v>31</v>
      </c>
      <c r="F4934" s="3">
        <v>60</v>
      </c>
      <c r="G4934" s="3">
        <v>40</v>
      </c>
      <c r="H4934" s="3">
        <v>0</v>
      </c>
      <c r="I4934" s="3">
        <v>11</v>
      </c>
      <c r="J4934" s="3">
        <v>16</v>
      </c>
      <c r="K4934" s="3">
        <v>6</v>
      </c>
      <c r="L4934" s="3">
        <v>0</v>
      </c>
      <c r="M4934" s="3">
        <v>5</v>
      </c>
      <c r="N4934" s="3">
        <v>11</v>
      </c>
      <c r="O4934" s="3">
        <v>0</v>
      </c>
      <c r="P4934">
        <v>663</v>
      </c>
      <c r="Q4934" s="5" t="b">
        <f t="shared" si="233"/>
        <v>0</v>
      </c>
      <c r="R4934" s="5">
        <v>200</v>
      </c>
    </row>
    <row r="4935" spans="1:18">
      <c r="A4935" t="s">
        <v>4933</v>
      </c>
      <c r="B4935" s="1" t="str">
        <f t="shared" si="231"/>
        <v>Passo Fundo</v>
      </c>
      <c r="C4935" s="8" t="str">
        <f t="shared" si="232"/>
        <v>431410</v>
      </c>
      <c r="D4935" s="3">
        <v>1046</v>
      </c>
      <c r="E4935" s="3">
        <v>1862</v>
      </c>
      <c r="F4935" s="3">
        <v>2610</v>
      </c>
      <c r="G4935" s="3">
        <v>2670</v>
      </c>
      <c r="H4935" s="3">
        <v>3747</v>
      </c>
      <c r="I4935" s="3">
        <v>5025</v>
      </c>
      <c r="J4935" s="3">
        <v>4517</v>
      </c>
      <c r="K4935" s="3">
        <v>4565</v>
      </c>
      <c r="L4935" s="3">
        <v>5064</v>
      </c>
      <c r="M4935" s="3">
        <v>5722</v>
      </c>
      <c r="N4935" s="3">
        <v>23534</v>
      </c>
      <c r="O4935" s="3">
        <v>1072</v>
      </c>
      <c r="P4935">
        <v>71218</v>
      </c>
      <c r="Q4935" s="5" t="b">
        <f t="shared" si="233"/>
        <v>0</v>
      </c>
      <c r="R4935" s="5">
        <v>200</v>
      </c>
    </row>
    <row r="4936" spans="1:18">
      <c r="A4936" t="s">
        <v>4934</v>
      </c>
      <c r="B4936" s="1" t="str">
        <f t="shared" si="231"/>
        <v>Paulo Bento</v>
      </c>
      <c r="C4936" s="8" t="str">
        <f t="shared" si="232"/>
        <v>431413</v>
      </c>
      <c r="D4936" s="3">
        <v>2</v>
      </c>
      <c r="E4936" s="3">
        <v>3</v>
      </c>
      <c r="F4936" s="3">
        <v>4</v>
      </c>
      <c r="G4936" s="3">
        <v>8</v>
      </c>
      <c r="H4936" s="3">
        <v>3</v>
      </c>
      <c r="I4936" s="3">
        <v>4</v>
      </c>
      <c r="J4936" s="3">
        <v>2</v>
      </c>
      <c r="K4936" s="3">
        <v>4</v>
      </c>
      <c r="L4936" s="3">
        <v>2</v>
      </c>
      <c r="M4936" s="3">
        <v>2</v>
      </c>
      <c r="N4936" s="3">
        <v>3</v>
      </c>
      <c r="O4936" s="3">
        <v>2</v>
      </c>
      <c r="P4936">
        <v>71</v>
      </c>
      <c r="Q4936" s="5" t="b">
        <f t="shared" si="233"/>
        <v>0</v>
      </c>
      <c r="R4936" s="5">
        <v>200</v>
      </c>
    </row>
    <row r="4937" spans="1:18">
      <c r="A4937" t="s">
        <v>4935</v>
      </c>
      <c r="B4937" s="1" t="str">
        <f t="shared" si="231"/>
        <v>Paverama</v>
      </c>
      <c r="C4937" s="8" t="str">
        <f t="shared" si="232"/>
        <v>431415</v>
      </c>
      <c r="D4937" s="3">
        <v>0</v>
      </c>
      <c r="E4937" s="3">
        <v>0</v>
      </c>
      <c r="F4937" s="3">
        <v>0</v>
      </c>
      <c r="G4937" s="3">
        <v>0</v>
      </c>
      <c r="H4937" s="3">
        <v>4</v>
      </c>
      <c r="I4937" s="3">
        <v>13</v>
      </c>
      <c r="J4937" s="3">
        <v>11</v>
      </c>
      <c r="K4937" s="3">
        <v>9</v>
      </c>
      <c r="L4937" s="3">
        <v>4</v>
      </c>
      <c r="M4937" s="3">
        <v>4</v>
      </c>
      <c r="N4937" s="3">
        <v>2</v>
      </c>
      <c r="O4937" s="3">
        <v>10</v>
      </c>
      <c r="P4937">
        <v>57</v>
      </c>
      <c r="Q4937" s="5" t="b">
        <f t="shared" si="233"/>
        <v>0</v>
      </c>
      <c r="R4937" s="5">
        <v>200</v>
      </c>
    </row>
    <row r="4938" spans="1:18">
      <c r="A4938" t="s">
        <v>4936</v>
      </c>
      <c r="B4938" s="1" t="str">
        <f t="shared" si="231"/>
        <v>Pedras Altas</v>
      </c>
      <c r="C4938" s="8" t="str">
        <f t="shared" si="232"/>
        <v>431417</v>
      </c>
      <c r="D4938" s="3">
        <v>62</v>
      </c>
      <c r="E4938" s="3">
        <v>43</v>
      </c>
      <c r="F4938" s="3">
        <v>20</v>
      </c>
      <c r="G4938" s="3">
        <v>45</v>
      </c>
      <c r="H4938" s="3">
        <v>8</v>
      </c>
      <c r="I4938" s="3">
        <v>25</v>
      </c>
      <c r="J4938" s="3">
        <v>23</v>
      </c>
      <c r="K4938" s="3">
        <v>10</v>
      </c>
      <c r="L4938" s="3">
        <v>98</v>
      </c>
      <c r="M4938" s="3">
        <v>12</v>
      </c>
      <c r="N4938" s="3">
        <v>20</v>
      </c>
      <c r="O4938" s="3">
        <v>0</v>
      </c>
      <c r="P4938">
        <v>427</v>
      </c>
      <c r="Q4938" s="5" t="b">
        <f t="shared" si="233"/>
        <v>0</v>
      </c>
      <c r="R4938" s="5">
        <v>200</v>
      </c>
    </row>
    <row r="4939" spans="1:18">
      <c r="A4939" t="s">
        <v>4937</v>
      </c>
      <c r="B4939" s="1" t="str">
        <f t="shared" si="231"/>
        <v>Pedro Osório</v>
      </c>
      <c r="C4939" s="8" t="str">
        <f t="shared" si="232"/>
        <v>431420</v>
      </c>
      <c r="D4939" s="3">
        <v>0</v>
      </c>
      <c r="E4939" s="3">
        <v>0</v>
      </c>
      <c r="F4939" s="3">
        <v>0</v>
      </c>
      <c r="G4939" s="3">
        <v>0</v>
      </c>
      <c r="H4939" s="3">
        <v>0</v>
      </c>
      <c r="I4939" s="3">
        <v>32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>
        <v>32</v>
      </c>
      <c r="Q4939" s="5" t="str">
        <f t="shared" si="233"/>
        <v>SIM</v>
      </c>
      <c r="R4939" s="5">
        <v>100</v>
      </c>
    </row>
    <row r="4940" spans="1:18">
      <c r="A4940" t="s">
        <v>4938</v>
      </c>
      <c r="B4940" s="1" t="str">
        <f t="shared" si="231"/>
        <v>Pejuçara</v>
      </c>
      <c r="C4940" s="8" t="str">
        <f t="shared" si="232"/>
        <v>431430</v>
      </c>
      <c r="D4940" s="3">
        <v>11</v>
      </c>
      <c r="E4940" s="3">
        <v>17</v>
      </c>
      <c r="F4940" s="3">
        <v>17</v>
      </c>
      <c r="G4940" s="3">
        <v>0</v>
      </c>
      <c r="H4940" s="3">
        <v>14</v>
      </c>
      <c r="I4940" s="3">
        <v>25</v>
      </c>
      <c r="J4940" s="3">
        <v>16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>
        <v>277</v>
      </c>
      <c r="Q4940" s="5" t="str">
        <f t="shared" si="233"/>
        <v>SIM</v>
      </c>
      <c r="R4940" s="5">
        <v>100</v>
      </c>
    </row>
    <row r="4941" spans="1:18">
      <c r="A4941" t="s">
        <v>4939</v>
      </c>
      <c r="B4941" s="1" t="str">
        <f t="shared" si="231"/>
        <v>Pelotas</v>
      </c>
      <c r="C4941" s="8" t="str">
        <f t="shared" si="232"/>
        <v>431440</v>
      </c>
      <c r="D4941" s="3">
        <v>509</v>
      </c>
      <c r="E4941" s="3">
        <v>821</v>
      </c>
      <c r="F4941" s="3">
        <v>1048</v>
      </c>
      <c r="G4941" s="3">
        <v>827</v>
      </c>
      <c r="H4941" s="3">
        <v>961</v>
      </c>
      <c r="I4941" s="3">
        <v>695</v>
      </c>
      <c r="J4941" s="3">
        <v>793</v>
      </c>
      <c r="K4941" s="3">
        <v>946</v>
      </c>
      <c r="L4941" s="3">
        <v>695</v>
      </c>
      <c r="M4941" s="3">
        <v>769</v>
      </c>
      <c r="N4941" s="3">
        <v>752</v>
      </c>
      <c r="O4941" s="3">
        <v>738</v>
      </c>
      <c r="P4941">
        <v>16190</v>
      </c>
      <c r="Q4941" s="5" t="b">
        <f t="shared" si="233"/>
        <v>0</v>
      </c>
      <c r="R4941" s="5">
        <v>200</v>
      </c>
    </row>
    <row r="4942" spans="1:18">
      <c r="A4942" t="s">
        <v>4940</v>
      </c>
      <c r="B4942" s="1" t="str">
        <f t="shared" si="231"/>
        <v>Picada Café</v>
      </c>
      <c r="C4942" s="8" t="str">
        <f t="shared" si="232"/>
        <v>431442</v>
      </c>
      <c r="D4942" s="3">
        <v>0</v>
      </c>
      <c r="E4942" s="3">
        <v>17</v>
      </c>
      <c r="F4942" s="3">
        <v>0</v>
      </c>
      <c r="G4942" s="3">
        <v>35</v>
      </c>
      <c r="H4942" s="3">
        <v>32</v>
      </c>
      <c r="I4942" s="3">
        <v>36</v>
      </c>
      <c r="J4942" s="3">
        <v>17</v>
      </c>
      <c r="K4942" s="3">
        <v>5</v>
      </c>
      <c r="L4942" s="3">
        <v>0</v>
      </c>
      <c r="M4942" s="3">
        <v>0</v>
      </c>
      <c r="N4942" s="3">
        <v>0</v>
      </c>
      <c r="O4942" s="3">
        <v>0</v>
      </c>
      <c r="P4942">
        <v>192</v>
      </c>
      <c r="Q4942" s="5" t="str">
        <f t="shared" si="233"/>
        <v>SIM</v>
      </c>
      <c r="R4942" s="5">
        <v>100</v>
      </c>
    </row>
    <row r="4943" spans="1:18">
      <c r="A4943" t="s">
        <v>4941</v>
      </c>
      <c r="B4943" s="1" t="str">
        <f t="shared" si="231"/>
        <v>Pinhal</v>
      </c>
      <c r="C4943" s="8" t="str">
        <f t="shared" si="232"/>
        <v>431445</v>
      </c>
      <c r="D4943" s="3">
        <v>0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>
        <v>0</v>
      </c>
      <c r="Q4943" s="5" t="str">
        <f t="shared" si="233"/>
        <v>SIM</v>
      </c>
      <c r="R4943" s="5">
        <v>100</v>
      </c>
    </row>
    <row r="4944" spans="1:18">
      <c r="A4944" t="s">
        <v>4942</v>
      </c>
      <c r="B4944" s="1" t="str">
        <f t="shared" si="231"/>
        <v>Pinhal da Serra</v>
      </c>
      <c r="C4944" s="8" t="str">
        <f t="shared" si="232"/>
        <v>431446</v>
      </c>
      <c r="D4944" s="3">
        <v>0</v>
      </c>
      <c r="E4944" s="3">
        <v>0</v>
      </c>
      <c r="F4944" s="3">
        <v>1</v>
      </c>
      <c r="G4944" s="3">
        <v>5</v>
      </c>
      <c r="H4944" s="3">
        <v>0</v>
      </c>
      <c r="I4944" s="3">
        <v>1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>
        <v>18</v>
      </c>
      <c r="Q4944" s="5" t="str">
        <f t="shared" si="233"/>
        <v>SIM</v>
      </c>
      <c r="R4944" s="5">
        <v>100</v>
      </c>
    </row>
    <row r="4945" spans="1:18">
      <c r="A4945" t="s">
        <v>4943</v>
      </c>
      <c r="B4945" s="1" t="str">
        <f t="shared" si="231"/>
        <v>Pinhal Grande</v>
      </c>
      <c r="C4945" s="8" t="str">
        <f t="shared" si="232"/>
        <v>431447</v>
      </c>
      <c r="D4945" s="3">
        <v>0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>
        <v>0</v>
      </c>
      <c r="Q4945" s="5" t="str">
        <f t="shared" si="233"/>
        <v>SIM</v>
      </c>
      <c r="R4945" s="5">
        <v>100</v>
      </c>
    </row>
    <row r="4946" spans="1:18">
      <c r="A4946" t="s">
        <v>4944</v>
      </c>
      <c r="B4946" s="1" t="str">
        <f t="shared" si="231"/>
        <v>Pinheirinho do Vale</v>
      </c>
      <c r="C4946" s="8" t="str">
        <f t="shared" si="232"/>
        <v>431449</v>
      </c>
      <c r="D4946" s="3">
        <v>7</v>
      </c>
      <c r="E4946" s="3">
        <v>9</v>
      </c>
      <c r="F4946" s="3">
        <v>18</v>
      </c>
      <c r="G4946" s="3">
        <v>15</v>
      </c>
      <c r="H4946" s="3">
        <v>10</v>
      </c>
      <c r="I4946" s="3">
        <v>23</v>
      </c>
      <c r="J4946" s="3">
        <v>15</v>
      </c>
      <c r="K4946" s="3">
        <v>23</v>
      </c>
      <c r="L4946" s="3">
        <v>14</v>
      </c>
      <c r="M4946" s="3">
        <v>18</v>
      </c>
      <c r="N4946" s="3">
        <v>18</v>
      </c>
      <c r="O4946" s="3">
        <v>10</v>
      </c>
      <c r="P4946">
        <v>334</v>
      </c>
      <c r="Q4946" s="5" t="b">
        <f t="shared" si="233"/>
        <v>0</v>
      </c>
      <c r="R4946" s="5">
        <v>200</v>
      </c>
    </row>
    <row r="4947" spans="1:18">
      <c r="A4947" t="s">
        <v>4945</v>
      </c>
      <c r="B4947" s="1" t="str">
        <f t="shared" si="231"/>
        <v>Pinheiro Machado</v>
      </c>
      <c r="C4947" s="8" t="str">
        <f t="shared" si="232"/>
        <v>431450</v>
      </c>
      <c r="D4947" s="3">
        <v>0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25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>
        <v>25</v>
      </c>
      <c r="Q4947" s="5" t="str">
        <f t="shared" si="233"/>
        <v>SIM</v>
      </c>
      <c r="R4947" s="5">
        <v>100</v>
      </c>
    </row>
    <row r="4948" spans="1:18">
      <c r="A4948" t="s">
        <v>4946</v>
      </c>
      <c r="B4948" s="1" t="str">
        <f t="shared" si="231"/>
        <v>Pinto Bandeira</v>
      </c>
      <c r="C4948" s="8" t="str">
        <f t="shared" si="232"/>
        <v>431454</v>
      </c>
      <c r="D4948" s="3">
        <v>0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>
        <v>0</v>
      </c>
      <c r="Q4948" s="5" t="str">
        <f t="shared" si="233"/>
        <v>SIM</v>
      </c>
      <c r="R4948" s="5">
        <v>100</v>
      </c>
    </row>
    <row r="4949" spans="1:18">
      <c r="A4949" t="s">
        <v>4947</v>
      </c>
      <c r="B4949" s="1" t="str">
        <f t="shared" si="231"/>
        <v>Pirapó</v>
      </c>
      <c r="C4949" s="8" t="str">
        <f t="shared" si="232"/>
        <v>431455</v>
      </c>
      <c r="D4949" s="3">
        <v>0</v>
      </c>
      <c r="E4949" s="3">
        <v>22</v>
      </c>
      <c r="F4949" s="3">
        <v>33</v>
      </c>
      <c r="G4949" s="3">
        <v>0</v>
      </c>
      <c r="H4949" s="3">
        <v>22</v>
      </c>
      <c r="I4949" s="3">
        <v>14</v>
      </c>
      <c r="J4949" s="3">
        <v>18</v>
      </c>
      <c r="K4949" s="3">
        <v>10</v>
      </c>
      <c r="L4949" s="3">
        <v>12</v>
      </c>
      <c r="M4949" s="3">
        <v>20</v>
      </c>
      <c r="N4949" s="3">
        <v>14</v>
      </c>
      <c r="O4949" s="3">
        <v>14</v>
      </c>
      <c r="P4949">
        <v>420</v>
      </c>
      <c r="Q4949" s="5" t="b">
        <f t="shared" si="233"/>
        <v>0</v>
      </c>
      <c r="R4949" s="5">
        <v>200</v>
      </c>
    </row>
    <row r="4950" spans="1:18">
      <c r="A4950" t="s">
        <v>4948</v>
      </c>
      <c r="B4950" s="1" t="str">
        <f t="shared" si="231"/>
        <v>Piratini</v>
      </c>
      <c r="C4950" s="8" t="str">
        <f t="shared" si="232"/>
        <v>431460</v>
      </c>
      <c r="D4950" s="3">
        <v>0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>
        <v>0</v>
      </c>
      <c r="Q4950" s="5" t="str">
        <f t="shared" si="233"/>
        <v>SIM</v>
      </c>
      <c r="R4950" s="5">
        <v>100</v>
      </c>
    </row>
    <row r="4951" spans="1:18">
      <c r="A4951" t="s">
        <v>4949</v>
      </c>
      <c r="B4951" s="1" t="str">
        <f t="shared" si="231"/>
        <v>Planalto</v>
      </c>
      <c r="C4951" s="8" t="str">
        <f t="shared" si="232"/>
        <v>431470</v>
      </c>
      <c r="D4951" s="3">
        <v>19</v>
      </c>
      <c r="E4951" s="3">
        <v>46</v>
      </c>
      <c r="F4951" s="3">
        <v>34</v>
      </c>
      <c r="G4951" s="3">
        <v>72</v>
      </c>
      <c r="H4951" s="3">
        <v>44</v>
      </c>
      <c r="I4951" s="3">
        <v>35</v>
      </c>
      <c r="J4951" s="3">
        <v>43</v>
      </c>
      <c r="K4951" s="3">
        <v>40</v>
      </c>
      <c r="L4951" s="3">
        <v>22</v>
      </c>
      <c r="M4951" s="3">
        <v>27</v>
      </c>
      <c r="N4951" s="3">
        <v>7</v>
      </c>
      <c r="O4951" s="3">
        <v>51</v>
      </c>
      <c r="P4951">
        <v>440</v>
      </c>
      <c r="Q4951" s="5" t="b">
        <f t="shared" si="233"/>
        <v>0</v>
      </c>
      <c r="R4951" s="5">
        <v>200</v>
      </c>
    </row>
    <row r="4952" spans="1:18">
      <c r="A4952" t="s">
        <v>4950</v>
      </c>
      <c r="B4952" s="1" t="str">
        <f t="shared" si="231"/>
        <v>Poço das Antas</v>
      </c>
      <c r="C4952" s="8" t="str">
        <f t="shared" si="232"/>
        <v>431475</v>
      </c>
      <c r="D4952" s="3">
        <v>0</v>
      </c>
      <c r="E4952" s="3">
        <v>0</v>
      </c>
      <c r="F4952" s="3">
        <v>0</v>
      </c>
      <c r="G4952" s="3">
        <v>20</v>
      </c>
      <c r="H4952" s="3">
        <v>7</v>
      </c>
      <c r="I4952" s="3">
        <v>11</v>
      </c>
      <c r="J4952" s="3">
        <v>22</v>
      </c>
      <c r="K4952" s="3">
        <v>6</v>
      </c>
      <c r="L4952" s="3">
        <v>5</v>
      </c>
      <c r="M4952" s="3">
        <v>4</v>
      </c>
      <c r="N4952" s="3">
        <v>6</v>
      </c>
      <c r="O4952" s="3">
        <v>6</v>
      </c>
      <c r="P4952">
        <v>87</v>
      </c>
      <c r="Q4952" s="5" t="b">
        <f t="shared" si="233"/>
        <v>0</v>
      </c>
      <c r="R4952" s="5">
        <v>200</v>
      </c>
    </row>
    <row r="4953" spans="1:18">
      <c r="A4953" t="s">
        <v>4951</v>
      </c>
      <c r="B4953" s="1" t="str">
        <f t="shared" si="231"/>
        <v>Pontão</v>
      </c>
      <c r="C4953" s="8" t="str">
        <f t="shared" si="232"/>
        <v>431477</v>
      </c>
      <c r="D4953" s="3">
        <v>0</v>
      </c>
      <c r="E4953" s="3">
        <v>0</v>
      </c>
      <c r="F4953" s="3">
        <v>9</v>
      </c>
      <c r="G4953" s="3">
        <v>16</v>
      </c>
      <c r="H4953" s="3">
        <v>13</v>
      </c>
      <c r="I4953" s="3">
        <v>5</v>
      </c>
      <c r="J4953" s="3">
        <v>8</v>
      </c>
      <c r="K4953" s="3">
        <v>9</v>
      </c>
      <c r="L4953" s="3">
        <v>2</v>
      </c>
      <c r="M4953" s="3">
        <v>2</v>
      </c>
      <c r="N4953" s="3">
        <v>6</v>
      </c>
      <c r="O4953" s="3">
        <v>3</v>
      </c>
      <c r="P4953">
        <v>279</v>
      </c>
      <c r="Q4953" s="5" t="b">
        <f t="shared" si="233"/>
        <v>0</v>
      </c>
      <c r="R4953" s="5">
        <v>200</v>
      </c>
    </row>
    <row r="4954" spans="1:18">
      <c r="A4954" t="s">
        <v>4952</v>
      </c>
      <c r="B4954" s="1" t="str">
        <f t="shared" si="231"/>
        <v>Ponte Preta</v>
      </c>
      <c r="C4954" s="8" t="str">
        <f t="shared" si="232"/>
        <v>431478</v>
      </c>
      <c r="D4954" s="3">
        <v>0</v>
      </c>
      <c r="E4954" s="3">
        <v>28</v>
      </c>
      <c r="F4954" s="3">
        <v>0</v>
      </c>
      <c r="G4954" s="3">
        <v>13</v>
      </c>
      <c r="H4954" s="3">
        <v>10</v>
      </c>
      <c r="I4954" s="3">
        <v>8</v>
      </c>
      <c r="J4954" s="3">
        <v>8</v>
      </c>
      <c r="K4954" s="3">
        <v>10</v>
      </c>
      <c r="L4954" s="3">
        <v>20</v>
      </c>
      <c r="M4954" s="3">
        <v>10</v>
      </c>
      <c r="N4954" s="3">
        <v>14</v>
      </c>
      <c r="O4954" s="3">
        <v>0</v>
      </c>
      <c r="P4954">
        <v>268</v>
      </c>
      <c r="Q4954" s="5" t="b">
        <f t="shared" si="233"/>
        <v>0</v>
      </c>
      <c r="R4954" s="5">
        <v>200</v>
      </c>
    </row>
    <row r="4955" spans="1:18">
      <c r="A4955" t="s">
        <v>4953</v>
      </c>
      <c r="B4955" s="1" t="str">
        <f t="shared" si="231"/>
        <v>Portão</v>
      </c>
      <c r="C4955" s="8" t="str">
        <f t="shared" si="232"/>
        <v>431480</v>
      </c>
      <c r="D4955" s="3">
        <v>28</v>
      </c>
      <c r="E4955" s="3">
        <v>20</v>
      </c>
      <c r="F4955" s="3">
        <v>24</v>
      </c>
      <c r="G4955" s="3">
        <v>23</v>
      </c>
      <c r="H4955" s="3">
        <v>9</v>
      </c>
      <c r="I4955" s="3">
        <v>10</v>
      </c>
      <c r="J4955" s="3">
        <v>0</v>
      </c>
      <c r="K4955" s="3">
        <v>3</v>
      </c>
      <c r="L4955" s="3">
        <v>2</v>
      </c>
      <c r="M4955" s="3">
        <v>4</v>
      </c>
      <c r="N4955" s="3">
        <v>14</v>
      </c>
      <c r="O4955" s="3">
        <v>12</v>
      </c>
      <c r="P4955">
        <v>346</v>
      </c>
      <c r="Q4955" s="5" t="b">
        <f t="shared" si="233"/>
        <v>0</v>
      </c>
      <c r="R4955" s="5">
        <v>200</v>
      </c>
    </row>
    <row r="4956" spans="1:18">
      <c r="A4956" t="s">
        <v>4954</v>
      </c>
      <c r="B4956" s="1" t="str">
        <f t="shared" si="231"/>
        <v>Porto Alegre</v>
      </c>
      <c r="C4956" s="8" t="str">
        <f t="shared" si="232"/>
        <v>431490</v>
      </c>
      <c r="D4956" s="3">
        <v>3742</v>
      </c>
      <c r="E4956" s="3">
        <v>4118</v>
      </c>
      <c r="F4956" s="3">
        <v>3593</v>
      </c>
      <c r="G4956" s="3">
        <v>2980</v>
      </c>
      <c r="H4956" s="3">
        <v>2603</v>
      </c>
      <c r="I4956" s="3">
        <v>2762</v>
      </c>
      <c r="J4956" s="3">
        <v>2655</v>
      </c>
      <c r="K4956" s="3">
        <v>2480</v>
      </c>
      <c r="L4956" s="3">
        <v>2887</v>
      </c>
      <c r="M4956" s="3">
        <v>2756</v>
      </c>
      <c r="N4956" s="3">
        <v>2410</v>
      </c>
      <c r="O4956" s="3">
        <v>2199</v>
      </c>
      <c r="P4956">
        <v>53085</v>
      </c>
      <c r="Q4956" s="5" t="b">
        <f t="shared" si="233"/>
        <v>0</v>
      </c>
      <c r="R4956" s="5">
        <v>200</v>
      </c>
    </row>
    <row r="4957" spans="1:18">
      <c r="A4957" t="s">
        <v>4955</v>
      </c>
      <c r="B4957" s="1" t="str">
        <f t="shared" si="231"/>
        <v>Porto Lucena</v>
      </c>
      <c r="C4957" s="8" t="str">
        <f t="shared" si="232"/>
        <v>431500</v>
      </c>
      <c r="D4957" s="3">
        <v>0</v>
      </c>
      <c r="E4957" s="3">
        <v>0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12</v>
      </c>
      <c r="L4957" s="3">
        <v>4</v>
      </c>
      <c r="M4957" s="3">
        <v>3</v>
      </c>
      <c r="N4957" s="3">
        <v>3</v>
      </c>
      <c r="O4957" s="3">
        <v>3</v>
      </c>
      <c r="P4957">
        <v>25</v>
      </c>
      <c r="Q4957" s="5" t="b">
        <f t="shared" si="233"/>
        <v>0</v>
      </c>
      <c r="R4957" s="5">
        <v>200</v>
      </c>
    </row>
    <row r="4958" spans="1:18">
      <c r="A4958" t="s">
        <v>4956</v>
      </c>
      <c r="B4958" s="1" t="str">
        <f t="shared" si="231"/>
        <v>Porto Mauá</v>
      </c>
      <c r="C4958" s="8" t="str">
        <f t="shared" si="232"/>
        <v>431505</v>
      </c>
      <c r="D4958" s="3">
        <v>0</v>
      </c>
      <c r="E4958" s="3">
        <v>0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>
        <v>0</v>
      </c>
      <c r="Q4958" s="5" t="str">
        <f t="shared" si="233"/>
        <v>SIM</v>
      </c>
      <c r="R4958" s="5">
        <v>100</v>
      </c>
    </row>
    <row r="4959" spans="1:18">
      <c r="A4959" t="s">
        <v>4957</v>
      </c>
      <c r="B4959" s="1" t="str">
        <f t="shared" si="231"/>
        <v>Porto Vera Cruz</v>
      </c>
      <c r="C4959" s="8" t="str">
        <f t="shared" si="232"/>
        <v>431507</v>
      </c>
      <c r="D4959" s="3">
        <v>4</v>
      </c>
      <c r="E4959" s="3">
        <v>4</v>
      </c>
      <c r="F4959" s="3">
        <v>9</v>
      </c>
      <c r="G4959" s="3">
        <v>11</v>
      </c>
      <c r="H4959" s="3">
        <v>5</v>
      </c>
      <c r="I4959" s="3">
        <v>2</v>
      </c>
      <c r="J4959" s="3">
        <v>5</v>
      </c>
      <c r="K4959" s="3">
        <v>10</v>
      </c>
      <c r="L4959" s="3">
        <v>6</v>
      </c>
      <c r="M4959" s="3">
        <v>7</v>
      </c>
      <c r="N4959" s="3">
        <v>0</v>
      </c>
      <c r="O4959" s="3">
        <v>0</v>
      </c>
      <c r="P4959">
        <v>81</v>
      </c>
      <c r="Q4959" s="5" t="b">
        <f t="shared" si="233"/>
        <v>0</v>
      </c>
      <c r="R4959" s="5">
        <v>200</v>
      </c>
    </row>
    <row r="4960" spans="1:18">
      <c r="A4960" t="s">
        <v>4958</v>
      </c>
      <c r="B4960" s="1" t="str">
        <f t="shared" si="231"/>
        <v>Porto Xavier</v>
      </c>
      <c r="C4960" s="8" t="str">
        <f t="shared" si="232"/>
        <v>431510</v>
      </c>
      <c r="D4960" s="3">
        <v>49</v>
      </c>
      <c r="E4960" s="3">
        <v>57</v>
      </c>
      <c r="F4960" s="3">
        <v>44</v>
      </c>
      <c r="G4960" s="3">
        <v>35</v>
      </c>
      <c r="H4960" s="3">
        <v>51</v>
      </c>
      <c r="I4960" s="3">
        <v>79</v>
      </c>
      <c r="J4960" s="3">
        <v>52</v>
      </c>
      <c r="K4960" s="3">
        <v>0</v>
      </c>
      <c r="L4960" s="3">
        <v>28</v>
      </c>
      <c r="M4960" s="3">
        <v>34</v>
      </c>
      <c r="N4960" s="3">
        <v>19</v>
      </c>
      <c r="O4960" s="3">
        <v>30</v>
      </c>
      <c r="P4960">
        <v>1323</v>
      </c>
      <c r="Q4960" s="5" t="b">
        <f t="shared" si="233"/>
        <v>0</v>
      </c>
      <c r="R4960" s="5">
        <v>200</v>
      </c>
    </row>
    <row r="4961" spans="1:18">
      <c r="A4961" t="s">
        <v>4959</v>
      </c>
      <c r="B4961" s="1" t="str">
        <f t="shared" si="231"/>
        <v>Pouso Novo</v>
      </c>
      <c r="C4961" s="8" t="str">
        <f t="shared" si="232"/>
        <v>431513</v>
      </c>
      <c r="D4961" s="3">
        <v>0</v>
      </c>
      <c r="E4961" s="3">
        <v>0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8</v>
      </c>
      <c r="L4961" s="3">
        <v>0</v>
      </c>
      <c r="M4961" s="3">
        <v>0</v>
      </c>
      <c r="N4961" s="3">
        <v>0</v>
      </c>
      <c r="O4961" s="3">
        <v>0</v>
      </c>
      <c r="P4961">
        <v>8</v>
      </c>
      <c r="Q4961" s="5" t="str">
        <f t="shared" si="233"/>
        <v>SIM</v>
      </c>
      <c r="R4961" s="5">
        <v>100</v>
      </c>
    </row>
    <row r="4962" spans="1:18">
      <c r="A4962" t="s">
        <v>4960</v>
      </c>
      <c r="B4962" s="1" t="str">
        <f t="shared" si="231"/>
        <v>Presidente Lucena</v>
      </c>
      <c r="C4962" s="8" t="str">
        <f t="shared" si="232"/>
        <v>431514</v>
      </c>
      <c r="D4962" s="3">
        <v>5</v>
      </c>
      <c r="E4962" s="3">
        <v>8</v>
      </c>
      <c r="F4962" s="3">
        <v>8</v>
      </c>
      <c r="G4962" s="3">
        <v>9</v>
      </c>
      <c r="H4962" s="3">
        <v>9</v>
      </c>
      <c r="I4962" s="3">
        <v>8</v>
      </c>
      <c r="J4962" s="3">
        <v>9</v>
      </c>
      <c r="K4962" s="3">
        <v>10</v>
      </c>
      <c r="L4962" s="3">
        <v>15</v>
      </c>
      <c r="M4962" s="3">
        <v>12</v>
      </c>
      <c r="N4962" s="3">
        <v>14</v>
      </c>
      <c r="O4962" s="3">
        <v>16</v>
      </c>
      <c r="P4962">
        <v>183</v>
      </c>
      <c r="Q4962" s="5" t="b">
        <f t="shared" si="233"/>
        <v>0</v>
      </c>
      <c r="R4962" s="5">
        <v>200</v>
      </c>
    </row>
    <row r="4963" spans="1:18">
      <c r="A4963" t="s">
        <v>4961</v>
      </c>
      <c r="B4963" s="1" t="str">
        <f t="shared" si="231"/>
        <v>Progresso</v>
      </c>
      <c r="C4963" s="8" t="str">
        <f t="shared" si="232"/>
        <v>431515</v>
      </c>
      <c r="D4963" s="3">
        <v>4</v>
      </c>
      <c r="E4963" s="3">
        <v>22</v>
      </c>
      <c r="F4963" s="3">
        <v>32</v>
      </c>
      <c r="G4963" s="3">
        <v>10</v>
      </c>
      <c r="H4963" s="3">
        <v>11</v>
      </c>
      <c r="I4963" s="3">
        <v>7</v>
      </c>
      <c r="J4963" s="3">
        <v>25</v>
      </c>
      <c r="K4963" s="3">
        <v>8</v>
      </c>
      <c r="L4963" s="3">
        <v>17</v>
      </c>
      <c r="M4963" s="3">
        <v>18</v>
      </c>
      <c r="N4963" s="3">
        <v>10</v>
      </c>
      <c r="O4963" s="3">
        <v>9</v>
      </c>
      <c r="P4963">
        <v>180</v>
      </c>
      <c r="Q4963" s="5" t="b">
        <f t="shared" si="233"/>
        <v>0</v>
      </c>
      <c r="R4963" s="5">
        <v>200</v>
      </c>
    </row>
    <row r="4964" spans="1:18">
      <c r="A4964" t="s">
        <v>4962</v>
      </c>
      <c r="B4964" s="1" t="str">
        <f t="shared" si="231"/>
        <v>Protásio Alves</v>
      </c>
      <c r="C4964" s="8" t="str">
        <f t="shared" si="232"/>
        <v>431517</v>
      </c>
      <c r="D4964" s="3">
        <v>0</v>
      </c>
      <c r="E4964" s="3">
        <v>0</v>
      </c>
      <c r="F4964" s="3">
        <v>6</v>
      </c>
      <c r="G4964" s="3">
        <v>0</v>
      </c>
      <c r="H4964" s="3">
        <v>38</v>
      </c>
      <c r="I4964" s="3">
        <v>0</v>
      </c>
      <c r="J4964" s="3">
        <v>24</v>
      </c>
      <c r="K4964" s="3">
        <v>9</v>
      </c>
      <c r="L4964" s="3">
        <v>5</v>
      </c>
      <c r="M4964" s="3">
        <v>16</v>
      </c>
      <c r="N4964" s="3">
        <v>0</v>
      </c>
      <c r="O4964" s="3">
        <v>0</v>
      </c>
      <c r="P4964">
        <v>117</v>
      </c>
      <c r="Q4964" s="5" t="b">
        <f t="shared" si="233"/>
        <v>0</v>
      </c>
      <c r="R4964" s="5">
        <v>200</v>
      </c>
    </row>
    <row r="4965" spans="1:18">
      <c r="A4965" t="s">
        <v>4963</v>
      </c>
      <c r="B4965" s="1" t="str">
        <f t="shared" si="231"/>
        <v>Putinga</v>
      </c>
      <c r="C4965" s="8" t="str">
        <f t="shared" si="232"/>
        <v>431520</v>
      </c>
      <c r="D4965" s="3">
        <v>0</v>
      </c>
      <c r="E4965" s="3">
        <v>0</v>
      </c>
      <c r="F4965" s="3">
        <v>20</v>
      </c>
      <c r="G4965" s="3">
        <v>36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25</v>
      </c>
      <c r="N4965" s="3">
        <v>0</v>
      </c>
      <c r="O4965" s="3">
        <v>0</v>
      </c>
      <c r="P4965">
        <v>81</v>
      </c>
      <c r="Q4965" s="5" t="b">
        <f t="shared" si="233"/>
        <v>0</v>
      </c>
      <c r="R4965" s="5">
        <v>200</v>
      </c>
    </row>
    <row r="4966" spans="1:18">
      <c r="A4966" t="s">
        <v>4964</v>
      </c>
      <c r="B4966" s="1" t="str">
        <f t="shared" si="231"/>
        <v>Quaraí</v>
      </c>
      <c r="C4966" s="8" t="str">
        <f t="shared" si="232"/>
        <v>431530</v>
      </c>
      <c r="D4966" s="3">
        <v>1641</v>
      </c>
      <c r="E4966" s="3">
        <v>824</v>
      </c>
      <c r="F4966" s="3">
        <v>1044</v>
      </c>
      <c r="G4966" s="3">
        <v>1038</v>
      </c>
      <c r="H4966" s="3">
        <v>1130</v>
      </c>
      <c r="I4966" s="3">
        <v>999</v>
      </c>
      <c r="J4966" s="3">
        <v>889</v>
      </c>
      <c r="K4966" s="3">
        <v>921</v>
      </c>
      <c r="L4966" s="3">
        <v>985</v>
      </c>
      <c r="M4966" s="3">
        <v>965</v>
      </c>
      <c r="N4966" s="3">
        <v>1065</v>
      </c>
      <c r="O4966" s="3">
        <v>1064</v>
      </c>
      <c r="P4966">
        <v>31686</v>
      </c>
      <c r="Q4966" s="5" t="b">
        <f t="shared" si="233"/>
        <v>0</v>
      </c>
      <c r="R4966" s="5">
        <v>200</v>
      </c>
    </row>
    <row r="4967" spans="1:18">
      <c r="A4967" t="s">
        <v>4965</v>
      </c>
      <c r="B4967" s="1" t="str">
        <f t="shared" si="231"/>
        <v>Quatro Irmãos</v>
      </c>
      <c r="C4967" s="8" t="str">
        <f t="shared" si="232"/>
        <v>431531</v>
      </c>
      <c r="D4967" s="3">
        <v>0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5</v>
      </c>
      <c r="L4967" s="3">
        <v>2</v>
      </c>
      <c r="M4967" s="3">
        <v>0</v>
      </c>
      <c r="N4967" s="3">
        <v>0</v>
      </c>
      <c r="O4967" s="3">
        <v>0</v>
      </c>
      <c r="P4967">
        <v>7</v>
      </c>
      <c r="Q4967" s="5" t="str">
        <f t="shared" si="233"/>
        <v>SIM</v>
      </c>
      <c r="R4967" s="5">
        <v>100</v>
      </c>
    </row>
    <row r="4968" spans="1:18">
      <c r="A4968" t="s">
        <v>4966</v>
      </c>
      <c r="B4968" s="1" t="str">
        <f t="shared" si="231"/>
        <v>Quevedos</v>
      </c>
      <c r="C4968" s="8" t="str">
        <f t="shared" si="232"/>
        <v>431532</v>
      </c>
      <c r="D4968" s="3">
        <v>1</v>
      </c>
      <c r="E4968" s="3">
        <v>76</v>
      </c>
      <c r="F4968" s="3">
        <v>9</v>
      </c>
      <c r="G4968" s="3">
        <v>18</v>
      </c>
      <c r="H4968" s="3">
        <v>27</v>
      </c>
      <c r="I4968" s="3">
        <v>10</v>
      </c>
      <c r="J4968" s="3">
        <v>8</v>
      </c>
      <c r="K4968" s="3">
        <v>2</v>
      </c>
      <c r="L4968" s="3">
        <v>2</v>
      </c>
      <c r="M4968" s="3">
        <v>13</v>
      </c>
      <c r="N4968" s="3">
        <v>1</v>
      </c>
      <c r="O4968" s="3">
        <v>0</v>
      </c>
      <c r="P4968">
        <v>240</v>
      </c>
      <c r="Q4968" s="5" t="b">
        <f t="shared" si="233"/>
        <v>0</v>
      </c>
      <c r="R4968" s="5">
        <v>200</v>
      </c>
    </row>
    <row r="4969" spans="1:18">
      <c r="A4969" t="s">
        <v>4967</v>
      </c>
      <c r="B4969" s="1" t="str">
        <f t="shared" si="231"/>
        <v>Quinze de Novembro</v>
      </c>
      <c r="C4969" s="8" t="str">
        <f t="shared" si="232"/>
        <v>431535</v>
      </c>
      <c r="D4969" s="3">
        <v>0</v>
      </c>
      <c r="E4969" s="3">
        <v>0</v>
      </c>
      <c r="F4969" s="3">
        <v>19</v>
      </c>
      <c r="G4969" s="3">
        <v>28</v>
      </c>
      <c r="H4969" s="3">
        <v>13</v>
      </c>
      <c r="I4969" s="3">
        <v>22</v>
      </c>
      <c r="J4969" s="3">
        <v>18</v>
      </c>
      <c r="K4969" s="3">
        <v>20</v>
      </c>
      <c r="L4969" s="3">
        <v>25</v>
      </c>
      <c r="M4969" s="3">
        <v>25</v>
      </c>
      <c r="N4969" s="3">
        <v>0</v>
      </c>
      <c r="O4969" s="3">
        <v>0</v>
      </c>
      <c r="P4969">
        <v>281</v>
      </c>
      <c r="Q4969" s="5" t="b">
        <f t="shared" si="233"/>
        <v>0</v>
      </c>
      <c r="R4969" s="5">
        <v>200</v>
      </c>
    </row>
    <row r="4970" spans="1:18">
      <c r="A4970" t="s">
        <v>4968</v>
      </c>
      <c r="B4970" s="1" t="str">
        <f t="shared" si="231"/>
        <v>Redentora</v>
      </c>
      <c r="C4970" s="8" t="str">
        <f t="shared" si="232"/>
        <v>431540</v>
      </c>
      <c r="D4970" s="3">
        <v>0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>
        <v>1200</v>
      </c>
      <c r="Q4970" s="5" t="str">
        <f t="shared" si="233"/>
        <v>SIM</v>
      </c>
      <c r="R4970" s="5">
        <v>100</v>
      </c>
    </row>
    <row r="4971" spans="1:18">
      <c r="A4971" t="s">
        <v>4969</v>
      </c>
      <c r="B4971" s="1" t="str">
        <f t="shared" si="231"/>
        <v>Relvado</v>
      </c>
      <c r="C4971" s="8" t="str">
        <f t="shared" si="232"/>
        <v>431545</v>
      </c>
      <c r="D4971" s="3">
        <v>7</v>
      </c>
      <c r="E4971" s="3">
        <v>6</v>
      </c>
      <c r="F4971" s="3">
        <v>14</v>
      </c>
      <c r="G4971" s="3">
        <v>9</v>
      </c>
      <c r="H4971" s="3">
        <v>8</v>
      </c>
      <c r="I4971" s="3">
        <v>3</v>
      </c>
      <c r="J4971" s="3">
        <v>15</v>
      </c>
      <c r="K4971" s="3">
        <v>16</v>
      </c>
      <c r="L4971" s="3">
        <v>17</v>
      </c>
      <c r="M4971" s="3">
        <v>19</v>
      </c>
      <c r="N4971" s="3">
        <v>17</v>
      </c>
      <c r="O4971" s="3">
        <v>8</v>
      </c>
      <c r="P4971">
        <v>204</v>
      </c>
      <c r="Q4971" s="5" t="b">
        <f t="shared" si="233"/>
        <v>0</v>
      </c>
      <c r="R4971" s="5">
        <v>200</v>
      </c>
    </row>
    <row r="4972" spans="1:18">
      <c r="A4972" t="s">
        <v>4970</v>
      </c>
      <c r="B4972" s="1" t="str">
        <f t="shared" si="231"/>
        <v>Restinga Seca</v>
      </c>
      <c r="C4972" s="8" t="str">
        <f t="shared" si="232"/>
        <v>431550</v>
      </c>
      <c r="D4972" s="3">
        <v>109</v>
      </c>
      <c r="E4972" s="3">
        <v>6</v>
      </c>
      <c r="F4972" s="3">
        <v>1</v>
      </c>
      <c r="G4972" s="3">
        <v>25</v>
      </c>
      <c r="H4972" s="3">
        <v>24</v>
      </c>
      <c r="I4972" s="3">
        <v>57</v>
      </c>
      <c r="J4972" s="3">
        <v>39</v>
      </c>
      <c r="K4972" s="3">
        <v>27</v>
      </c>
      <c r="L4972" s="3">
        <v>38</v>
      </c>
      <c r="M4972" s="3">
        <v>21</v>
      </c>
      <c r="N4972" s="3">
        <v>11</v>
      </c>
      <c r="O4972" s="3">
        <v>19</v>
      </c>
      <c r="P4972">
        <v>747</v>
      </c>
      <c r="Q4972" s="5" t="b">
        <f t="shared" si="233"/>
        <v>0</v>
      </c>
      <c r="R4972" s="5">
        <v>200</v>
      </c>
    </row>
    <row r="4973" spans="1:18">
      <c r="A4973" t="s">
        <v>4971</v>
      </c>
      <c r="B4973" s="1" t="str">
        <f t="shared" si="231"/>
        <v>Rio dos Índios</v>
      </c>
      <c r="C4973" s="8" t="str">
        <f t="shared" si="232"/>
        <v>431555</v>
      </c>
      <c r="D4973" s="3">
        <v>5</v>
      </c>
      <c r="E4973" s="3">
        <v>7</v>
      </c>
      <c r="F4973" s="3">
        <v>5</v>
      </c>
      <c r="G4973" s="3">
        <v>10</v>
      </c>
      <c r="H4973" s="3">
        <v>7</v>
      </c>
      <c r="I4973" s="3">
        <v>6</v>
      </c>
      <c r="J4973" s="3">
        <v>4</v>
      </c>
      <c r="K4973" s="3">
        <v>4</v>
      </c>
      <c r="L4973" s="3">
        <v>5</v>
      </c>
      <c r="M4973" s="3">
        <v>5</v>
      </c>
      <c r="N4973" s="3">
        <v>3</v>
      </c>
      <c r="O4973" s="3">
        <v>3</v>
      </c>
      <c r="P4973">
        <v>188</v>
      </c>
      <c r="Q4973" s="5" t="b">
        <f t="shared" si="233"/>
        <v>0</v>
      </c>
      <c r="R4973" s="5">
        <v>200</v>
      </c>
    </row>
    <row r="4974" spans="1:18">
      <c r="A4974" t="s">
        <v>4972</v>
      </c>
      <c r="B4974" s="1" t="str">
        <f t="shared" si="231"/>
        <v>Rio Grande</v>
      </c>
      <c r="C4974" s="8" t="str">
        <f t="shared" si="232"/>
        <v>431560</v>
      </c>
      <c r="D4974" s="3">
        <v>0</v>
      </c>
      <c r="E4974" s="3">
        <v>0</v>
      </c>
      <c r="F4974" s="3">
        <v>0</v>
      </c>
      <c r="G4974" s="3">
        <v>2</v>
      </c>
      <c r="H4974" s="3">
        <v>2</v>
      </c>
      <c r="I4974" s="3">
        <v>0</v>
      </c>
      <c r="J4974" s="3">
        <v>0</v>
      </c>
      <c r="K4974" s="3">
        <v>1</v>
      </c>
      <c r="L4974" s="3">
        <v>8</v>
      </c>
      <c r="M4974" s="3">
        <v>0</v>
      </c>
      <c r="N4974" s="3">
        <v>0</v>
      </c>
      <c r="O4974" s="3">
        <v>0</v>
      </c>
      <c r="P4974">
        <v>7787</v>
      </c>
      <c r="Q4974" s="5" t="str">
        <f t="shared" si="233"/>
        <v>SIM</v>
      </c>
      <c r="R4974" s="5">
        <v>100</v>
      </c>
    </row>
    <row r="4975" spans="1:18">
      <c r="A4975" t="s">
        <v>4973</v>
      </c>
      <c r="B4975" s="1" t="str">
        <f t="shared" si="231"/>
        <v>Rio Pardo</v>
      </c>
      <c r="C4975" s="8" t="str">
        <f t="shared" si="232"/>
        <v>431570</v>
      </c>
      <c r="D4975" s="3">
        <v>8</v>
      </c>
      <c r="E4975" s="3">
        <v>6</v>
      </c>
      <c r="F4975" s="3">
        <v>0</v>
      </c>
      <c r="G4975" s="3">
        <v>0</v>
      </c>
      <c r="H4975" s="3">
        <v>0</v>
      </c>
      <c r="I4975" s="3">
        <v>0</v>
      </c>
      <c r="J4975" s="3">
        <v>40</v>
      </c>
      <c r="K4975" s="3">
        <v>46</v>
      </c>
      <c r="L4975" s="3">
        <v>62</v>
      </c>
      <c r="M4975" s="3">
        <v>39</v>
      </c>
      <c r="N4975" s="3">
        <v>76</v>
      </c>
      <c r="O4975" s="3">
        <v>0</v>
      </c>
      <c r="P4975">
        <v>763</v>
      </c>
      <c r="Q4975" s="5" t="b">
        <f t="shared" si="233"/>
        <v>0</v>
      </c>
      <c r="R4975" s="5">
        <v>200</v>
      </c>
    </row>
    <row r="4976" spans="1:18">
      <c r="A4976" t="s">
        <v>4974</v>
      </c>
      <c r="B4976" s="1" t="str">
        <f t="shared" si="231"/>
        <v>Riozinho</v>
      </c>
      <c r="C4976" s="8" t="str">
        <f t="shared" si="232"/>
        <v>431575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25</v>
      </c>
      <c r="J4976" s="3">
        <v>46</v>
      </c>
      <c r="K4976" s="3">
        <v>46</v>
      </c>
      <c r="L4976" s="3">
        <v>54</v>
      </c>
      <c r="M4976" s="3">
        <v>38</v>
      </c>
      <c r="N4976" s="3">
        <v>34</v>
      </c>
      <c r="O4976" s="3">
        <v>47</v>
      </c>
      <c r="P4976">
        <v>290</v>
      </c>
      <c r="Q4976" s="5" t="b">
        <f t="shared" si="233"/>
        <v>0</v>
      </c>
      <c r="R4976" s="5">
        <v>200</v>
      </c>
    </row>
    <row r="4977" spans="1:18">
      <c r="A4977" t="s">
        <v>4975</v>
      </c>
      <c r="B4977" s="1" t="str">
        <f t="shared" si="231"/>
        <v>Roca Sales</v>
      </c>
      <c r="C4977" s="8" t="str">
        <f t="shared" si="232"/>
        <v>431580</v>
      </c>
      <c r="D4977" s="3">
        <v>40</v>
      </c>
      <c r="E4977" s="3">
        <v>87</v>
      </c>
      <c r="F4977" s="3">
        <v>111</v>
      </c>
      <c r="G4977" s="3">
        <v>52</v>
      </c>
      <c r="H4977" s="3">
        <v>51</v>
      </c>
      <c r="I4977" s="3">
        <v>71</v>
      </c>
      <c r="J4977" s="3">
        <v>40</v>
      </c>
      <c r="K4977" s="3">
        <v>37</v>
      </c>
      <c r="L4977" s="3">
        <v>59</v>
      </c>
      <c r="M4977" s="3">
        <v>66</v>
      </c>
      <c r="N4977" s="3">
        <v>20</v>
      </c>
      <c r="O4977" s="3">
        <v>31</v>
      </c>
      <c r="P4977">
        <v>977</v>
      </c>
      <c r="Q4977" s="5" t="b">
        <f t="shared" si="233"/>
        <v>0</v>
      </c>
      <c r="R4977" s="5">
        <v>200</v>
      </c>
    </row>
    <row r="4978" spans="1:18">
      <c r="A4978" t="s">
        <v>4976</v>
      </c>
      <c r="B4978" s="1" t="str">
        <f t="shared" si="231"/>
        <v>Rodeio Bonito</v>
      </c>
      <c r="C4978" s="8" t="str">
        <f t="shared" si="232"/>
        <v>431590</v>
      </c>
      <c r="D4978" s="3">
        <v>17</v>
      </c>
      <c r="E4978" s="3">
        <v>132</v>
      </c>
      <c r="F4978" s="3">
        <v>15</v>
      </c>
      <c r="G4978" s="3">
        <v>13</v>
      </c>
      <c r="H4978" s="3">
        <v>6</v>
      </c>
      <c r="I4978" s="3">
        <v>0</v>
      </c>
      <c r="J4978" s="3">
        <v>348</v>
      </c>
      <c r="K4978" s="3">
        <v>18</v>
      </c>
      <c r="L4978" s="3">
        <v>22</v>
      </c>
      <c r="M4978" s="3">
        <v>21</v>
      </c>
      <c r="N4978" s="3">
        <v>13</v>
      </c>
      <c r="O4978" s="3">
        <v>31</v>
      </c>
      <c r="P4978">
        <v>1026</v>
      </c>
      <c r="Q4978" s="5" t="b">
        <f t="shared" si="233"/>
        <v>0</v>
      </c>
      <c r="R4978" s="5">
        <v>200</v>
      </c>
    </row>
    <row r="4979" spans="1:18">
      <c r="A4979" t="s">
        <v>4977</v>
      </c>
      <c r="B4979" s="1" t="str">
        <f t="shared" si="231"/>
        <v>Rolador</v>
      </c>
      <c r="C4979" s="8" t="str">
        <f t="shared" si="232"/>
        <v>431595</v>
      </c>
      <c r="D4979" s="3">
        <v>0</v>
      </c>
      <c r="E4979" s="3">
        <v>0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>
        <v>0</v>
      </c>
      <c r="Q4979" s="5" t="str">
        <f t="shared" si="233"/>
        <v>SIM</v>
      </c>
      <c r="R4979" s="5">
        <v>100</v>
      </c>
    </row>
    <row r="4980" spans="1:18">
      <c r="A4980" t="s">
        <v>4978</v>
      </c>
      <c r="B4980" s="1" t="str">
        <f t="shared" si="231"/>
        <v>Rolante</v>
      </c>
      <c r="C4980" s="8" t="str">
        <f t="shared" si="232"/>
        <v>431600</v>
      </c>
      <c r="D4980" s="3">
        <v>61</v>
      </c>
      <c r="E4980" s="3">
        <v>41</v>
      </c>
      <c r="F4980" s="3">
        <v>96</v>
      </c>
      <c r="G4980" s="3">
        <v>104</v>
      </c>
      <c r="H4980" s="3">
        <v>82</v>
      </c>
      <c r="I4980" s="3">
        <v>73</v>
      </c>
      <c r="J4980" s="3">
        <v>31</v>
      </c>
      <c r="K4980" s="3">
        <v>82</v>
      </c>
      <c r="L4980" s="3">
        <v>58</v>
      </c>
      <c r="M4980" s="3">
        <v>93</v>
      </c>
      <c r="N4980" s="3">
        <v>74</v>
      </c>
      <c r="O4980" s="3">
        <v>71</v>
      </c>
      <c r="P4980">
        <v>1553</v>
      </c>
      <c r="Q4980" s="5" t="b">
        <f t="shared" si="233"/>
        <v>0</v>
      </c>
      <c r="R4980" s="5">
        <v>200</v>
      </c>
    </row>
    <row r="4981" spans="1:18">
      <c r="A4981" t="s">
        <v>4979</v>
      </c>
      <c r="B4981" s="1" t="str">
        <f t="shared" si="231"/>
        <v>Ronda Alta</v>
      </c>
      <c r="C4981" s="8" t="str">
        <f t="shared" si="232"/>
        <v>431610</v>
      </c>
      <c r="D4981" s="3">
        <v>29</v>
      </c>
      <c r="E4981" s="3">
        <v>82</v>
      </c>
      <c r="F4981" s="3">
        <v>0</v>
      </c>
      <c r="G4981" s="3">
        <v>34</v>
      </c>
      <c r="H4981" s="3">
        <v>7</v>
      </c>
      <c r="I4981" s="3">
        <v>12</v>
      </c>
      <c r="J4981" s="3">
        <v>6</v>
      </c>
      <c r="K4981" s="3">
        <v>5</v>
      </c>
      <c r="L4981" s="3">
        <v>5</v>
      </c>
      <c r="M4981" s="3">
        <v>0</v>
      </c>
      <c r="N4981" s="3">
        <v>0</v>
      </c>
      <c r="O4981" s="3">
        <v>0</v>
      </c>
      <c r="P4981">
        <v>1282</v>
      </c>
      <c r="Q4981" s="5" t="str">
        <f t="shared" si="233"/>
        <v>SIM</v>
      </c>
      <c r="R4981" s="5">
        <v>100</v>
      </c>
    </row>
    <row r="4982" spans="1:18">
      <c r="A4982" t="s">
        <v>4980</v>
      </c>
      <c r="B4982" s="1" t="str">
        <f t="shared" si="231"/>
        <v>Rondinha</v>
      </c>
      <c r="C4982" s="8" t="str">
        <f t="shared" si="232"/>
        <v>431620</v>
      </c>
      <c r="D4982" s="3">
        <v>0</v>
      </c>
      <c r="E4982" s="3">
        <v>45</v>
      </c>
      <c r="F4982" s="3">
        <v>25</v>
      </c>
      <c r="G4982" s="3">
        <v>136</v>
      </c>
      <c r="H4982" s="3">
        <v>18</v>
      </c>
      <c r="I4982" s="3">
        <v>14</v>
      </c>
      <c r="J4982" s="3">
        <v>7</v>
      </c>
      <c r="K4982" s="3">
        <v>8</v>
      </c>
      <c r="L4982" s="3">
        <v>8</v>
      </c>
      <c r="M4982" s="3">
        <v>8</v>
      </c>
      <c r="N4982" s="3">
        <v>2</v>
      </c>
      <c r="O4982" s="3">
        <v>5</v>
      </c>
      <c r="P4982">
        <v>354</v>
      </c>
      <c r="Q4982" s="5" t="b">
        <f t="shared" si="233"/>
        <v>0</v>
      </c>
      <c r="R4982" s="5">
        <v>200</v>
      </c>
    </row>
    <row r="4983" spans="1:18">
      <c r="A4983" t="s">
        <v>4981</v>
      </c>
      <c r="B4983" s="1" t="str">
        <f t="shared" si="231"/>
        <v>Roque Gonzales</v>
      </c>
      <c r="C4983" s="8" t="str">
        <f t="shared" si="232"/>
        <v>431630</v>
      </c>
      <c r="D4983" s="3">
        <v>4</v>
      </c>
      <c r="E4983" s="3">
        <v>2</v>
      </c>
      <c r="F4983" s="3">
        <v>10</v>
      </c>
      <c r="G4983" s="3">
        <v>26</v>
      </c>
      <c r="H4983" s="3">
        <v>14</v>
      </c>
      <c r="I4983" s="3">
        <v>6</v>
      </c>
      <c r="J4983" s="3">
        <v>6</v>
      </c>
      <c r="K4983" s="3">
        <v>14</v>
      </c>
      <c r="L4983" s="3">
        <v>0</v>
      </c>
      <c r="M4983" s="3">
        <v>0</v>
      </c>
      <c r="N4983" s="3">
        <v>0</v>
      </c>
      <c r="O4983" s="3">
        <v>6</v>
      </c>
      <c r="P4983">
        <v>202</v>
      </c>
      <c r="Q4983" s="5" t="str">
        <f t="shared" si="233"/>
        <v>SIM</v>
      </c>
      <c r="R4983" s="5">
        <v>100</v>
      </c>
    </row>
    <row r="4984" spans="1:18">
      <c r="A4984" t="s">
        <v>4982</v>
      </c>
      <c r="B4984" s="1" t="str">
        <f t="shared" si="231"/>
        <v>Rosário do Sul</v>
      </c>
      <c r="C4984" s="8" t="str">
        <f t="shared" si="232"/>
        <v>431640</v>
      </c>
      <c r="D4984" s="3">
        <v>56</v>
      </c>
      <c r="E4984" s="3">
        <v>77</v>
      </c>
      <c r="F4984" s="3">
        <v>192</v>
      </c>
      <c r="G4984" s="3">
        <v>50</v>
      </c>
      <c r="H4984" s="3">
        <v>48</v>
      </c>
      <c r="I4984" s="3">
        <v>65</v>
      </c>
      <c r="J4984" s="3">
        <v>57</v>
      </c>
      <c r="K4984" s="3">
        <v>0</v>
      </c>
      <c r="L4984" s="3">
        <v>67</v>
      </c>
      <c r="M4984" s="3">
        <v>72</v>
      </c>
      <c r="N4984" s="3">
        <v>25</v>
      </c>
      <c r="O4984" s="3">
        <v>0</v>
      </c>
      <c r="P4984">
        <v>1560</v>
      </c>
      <c r="Q4984" s="5" t="b">
        <f t="shared" si="233"/>
        <v>0</v>
      </c>
      <c r="R4984" s="5">
        <v>200</v>
      </c>
    </row>
    <row r="4985" spans="1:18">
      <c r="A4985" t="s">
        <v>4983</v>
      </c>
      <c r="B4985" s="1" t="str">
        <f t="shared" si="231"/>
        <v>Sagrada Família</v>
      </c>
      <c r="C4985" s="8" t="str">
        <f t="shared" si="232"/>
        <v>431642</v>
      </c>
      <c r="D4985" s="3">
        <v>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>
        <v>0</v>
      </c>
      <c r="Q4985" s="5" t="str">
        <f t="shared" si="233"/>
        <v>SIM</v>
      </c>
      <c r="R4985" s="5">
        <v>100</v>
      </c>
    </row>
    <row r="4986" spans="1:18">
      <c r="A4986" t="s">
        <v>4984</v>
      </c>
      <c r="B4986" s="1" t="str">
        <f t="shared" si="231"/>
        <v>Saldanha Marinho</v>
      </c>
      <c r="C4986" s="8" t="str">
        <f t="shared" si="232"/>
        <v>431643</v>
      </c>
      <c r="D4986" s="3">
        <v>6</v>
      </c>
      <c r="E4986" s="3">
        <v>12</v>
      </c>
      <c r="F4986" s="3">
        <v>12</v>
      </c>
      <c r="G4986" s="3">
        <v>6</v>
      </c>
      <c r="H4986" s="3">
        <v>6</v>
      </c>
      <c r="I4986" s="3">
        <v>6</v>
      </c>
      <c r="J4986" s="3">
        <v>5</v>
      </c>
      <c r="K4986" s="3">
        <v>5</v>
      </c>
      <c r="L4986" s="3">
        <v>5</v>
      </c>
      <c r="M4986" s="3">
        <v>5</v>
      </c>
      <c r="N4986" s="3">
        <v>0</v>
      </c>
      <c r="O4986" s="3">
        <v>4</v>
      </c>
      <c r="P4986">
        <v>83</v>
      </c>
      <c r="Q4986" s="5" t="b">
        <f t="shared" si="233"/>
        <v>0</v>
      </c>
      <c r="R4986" s="5">
        <v>200</v>
      </c>
    </row>
    <row r="4987" spans="1:18">
      <c r="A4987" t="s">
        <v>4985</v>
      </c>
      <c r="B4987" s="1" t="str">
        <f t="shared" si="231"/>
        <v>Salto do Jacuí</v>
      </c>
      <c r="C4987" s="8" t="str">
        <f t="shared" si="232"/>
        <v>431645</v>
      </c>
      <c r="D4987" s="3">
        <v>0</v>
      </c>
      <c r="E4987" s="3">
        <v>0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>
        <v>0</v>
      </c>
      <c r="Q4987" s="5" t="str">
        <f t="shared" si="233"/>
        <v>SIM</v>
      </c>
      <c r="R4987" s="5">
        <v>100</v>
      </c>
    </row>
    <row r="4988" spans="1:18">
      <c r="A4988" t="s">
        <v>4986</v>
      </c>
      <c r="B4988" s="1" t="str">
        <f t="shared" si="231"/>
        <v>Salvador das Missões</v>
      </c>
      <c r="C4988" s="8" t="str">
        <f t="shared" si="232"/>
        <v>431647</v>
      </c>
      <c r="D4988" s="3">
        <v>5</v>
      </c>
      <c r="E4988" s="3">
        <v>6</v>
      </c>
      <c r="F4988" s="3">
        <v>11</v>
      </c>
      <c r="G4988" s="3">
        <v>17</v>
      </c>
      <c r="H4988" s="3">
        <v>43</v>
      </c>
      <c r="I4988" s="3">
        <v>19</v>
      </c>
      <c r="J4988" s="3">
        <v>21</v>
      </c>
      <c r="K4988" s="3">
        <v>22</v>
      </c>
      <c r="L4988" s="3">
        <v>22</v>
      </c>
      <c r="M4988" s="3">
        <v>13</v>
      </c>
      <c r="N4988" s="3">
        <v>4</v>
      </c>
      <c r="O4988" s="3">
        <v>0</v>
      </c>
      <c r="P4988">
        <v>298</v>
      </c>
      <c r="Q4988" s="5" t="b">
        <f t="shared" si="233"/>
        <v>0</v>
      </c>
      <c r="R4988" s="5">
        <v>200</v>
      </c>
    </row>
    <row r="4989" spans="1:18">
      <c r="A4989" t="s">
        <v>4987</v>
      </c>
      <c r="B4989" s="1" t="str">
        <f t="shared" si="231"/>
        <v>Salvador do Sul</v>
      </c>
      <c r="C4989" s="8" t="str">
        <f t="shared" si="232"/>
        <v>431650</v>
      </c>
      <c r="D4989" s="3">
        <v>0</v>
      </c>
      <c r="E4989" s="3">
        <v>22</v>
      </c>
      <c r="F4989" s="3">
        <v>17</v>
      </c>
      <c r="G4989" s="3">
        <v>60</v>
      </c>
      <c r="H4989" s="3">
        <v>17</v>
      </c>
      <c r="I4989" s="3">
        <v>25</v>
      </c>
      <c r="J4989" s="3">
        <v>48</v>
      </c>
      <c r="K4989" s="3">
        <v>95</v>
      </c>
      <c r="L4989" s="3">
        <v>60</v>
      </c>
      <c r="M4989" s="3">
        <v>0</v>
      </c>
      <c r="N4989" s="3">
        <v>74</v>
      </c>
      <c r="O4989" s="3">
        <v>16</v>
      </c>
      <c r="P4989">
        <v>514</v>
      </c>
      <c r="Q4989" s="5" t="b">
        <f t="shared" si="233"/>
        <v>0</v>
      </c>
      <c r="R4989" s="5">
        <v>200</v>
      </c>
    </row>
    <row r="4990" spans="1:18">
      <c r="A4990" t="s">
        <v>4988</v>
      </c>
      <c r="B4990" s="1" t="str">
        <f t="shared" si="231"/>
        <v>Sananduva</v>
      </c>
      <c r="C4990" s="8" t="str">
        <f t="shared" si="232"/>
        <v>431660</v>
      </c>
      <c r="D4990" s="3">
        <v>38</v>
      </c>
      <c r="E4990" s="3">
        <v>83</v>
      </c>
      <c r="F4990" s="3">
        <v>199</v>
      </c>
      <c r="G4990" s="3">
        <v>98</v>
      </c>
      <c r="H4990" s="3">
        <v>97</v>
      </c>
      <c r="I4990" s="3">
        <v>89</v>
      </c>
      <c r="J4990" s="3">
        <v>45</v>
      </c>
      <c r="K4990" s="3">
        <v>37</v>
      </c>
      <c r="L4990" s="3">
        <v>64</v>
      </c>
      <c r="M4990" s="3">
        <v>40</v>
      </c>
      <c r="N4990" s="3">
        <v>17</v>
      </c>
      <c r="O4990" s="3">
        <v>403</v>
      </c>
      <c r="P4990">
        <v>2110</v>
      </c>
      <c r="Q4990" s="5" t="b">
        <f t="shared" si="233"/>
        <v>0</v>
      </c>
      <c r="R4990" s="5">
        <v>200</v>
      </c>
    </row>
    <row r="4991" spans="1:18">
      <c r="A4991" t="s">
        <v>4989</v>
      </c>
      <c r="B4991" s="1" t="str">
        <f t="shared" si="231"/>
        <v>Sant'Ana do Livramento</v>
      </c>
      <c r="C4991" s="8" t="str">
        <f t="shared" si="232"/>
        <v>431710</v>
      </c>
      <c r="D4991" s="3">
        <v>0</v>
      </c>
      <c r="E4991" s="3">
        <v>0</v>
      </c>
      <c r="F4991" s="3">
        <v>0</v>
      </c>
      <c r="G4991" s="3">
        <v>0</v>
      </c>
      <c r="H4991" s="3">
        <v>832</v>
      </c>
      <c r="I4991" s="3">
        <v>462</v>
      </c>
      <c r="J4991" s="3">
        <v>632</v>
      </c>
      <c r="K4991" s="3">
        <v>512</v>
      </c>
      <c r="L4991" s="3">
        <v>294</v>
      </c>
      <c r="M4991" s="3">
        <v>879</v>
      </c>
      <c r="N4991" s="3">
        <v>840</v>
      </c>
      <c r="O4991" s="3">
        <v>1028</v>
      </c>
      <c r="P4991">
        <v>6775</v>
      </c>
      <c r="Q4991" s="5" t="b">
        <f t="shared" si="233"/>
        <v>0</v>
      </c>
      <c r="R4991" s="5">
        <v>200</v>
      </c>
    </row>
    <row r="4992" spans="1:18">
      <c r="A4992" t="s">
        <v>4990</v>
      </c>
      <c r="B4992" s="1" t="str">
        <f t="shared" si="231"/>
        <v>Santa Bárbara do Sul</v>
      </c>
      <c r="C4992" s="8" t="str">
        <f t="shared" si="232"/>
        <v>431670</v>
      </c>
      <c r="D4992" s="3">
        <v>18</v>
      </c>
      <c r="E4992" s="3">
        <v>14</v>
      </c>
      <c r="F4992" s="3">
        <v>18</v>
      </c>
      <c r="G4992" s="3">
        <v>6</v>
      </c>
      <c r="H4992" s="3">
        <v>38</v>
      </c>
      <c r="I4992" s="3">
        <v>9</v>
      </c>
      <c r="J4992" s="3">
        <v>9</v>
      </c>
      <c r="K4992" s="3">
        <v>29</v>
      </c>
      <c r="L4992" s="3">
        <v>20</v>
      </c>
      <c r="M4992" s="3">
        <v>23</v>
      </c>
      <c r="N4992" s="3">
        <v>0</v>
      </c>
      <c r="O4992" s="3">
        <v>0</v>
      </c>
      <c r="P4992">
        <v>690</v>
      </c>
      <c r="Q4992" s="5" t="b">
        <f t="shared" si="233"/>
        <v>0</v>
      </c>
      <c r="R4992" s="5">
        <v>200</v>
      </c>
    </row>
    <row r="4993" spans="1:18">
      <c r="A4993" t="s">
        <v>4991</v>
      </c>
      <c r="B4993" s="1" t="str">
        <f t="shared" si="231"/>
        <v>Santa Cecília do Sul</v>
      </c>
      <c r="C4993" s="8" t="str">
        <f t="shared" si="232"/>
        <v>431673</v>
      </c>
      <c r="D4993" s="3">
        <v>9</v>
      </c>
      <c r="E4993" s="3">
        <v>6</v>
      </c>
      <c r="F4993" s="3">
        <v>11</v>
      </c>
      <c r="G4993" s="3">
        <v>4</v>
      </c>
      <c r="H4993" s="3">
        <v>18</v>
      </c>
      <c r="I4993" s="3">
        <v>16</v>
      </c>
      <c r="J4993" s="3">
        <v>13</v>
      </c>
      <c r="K4993" s="3">
        <v>13</v>
      </c>
      <c r="L4993" s="3">
        <v>12</v>
      </c>
      <c r="M4993" s="3">
        <v>5</v>
      </c>
      <c r="N4993" s="3">
        <v>5</v>
      </c>
      <c r="O4993" s="3">
        <v>0</v>
      </c>
      <c r="P4993">
        <v>140</v>
      </c>
      <c r="Q4993" s="5" t="b">
        <f t="shared" si="233"/>
        <v>0</v>
      </c>
      <c r="R4993" s="5">
        <v>200</v>
      </c>
    </row>
    <row r="4994" spans="1:18">
      <c r="A4994" t="s">
        <v>4992</v>
      </c>
      <c r="B4994" s="1" t="str">
        <f t="shared" si="231"/>
        <v>Santa Clara do Sul</v>
      </c>
      <c r="C4994" s="8" t="str">
        <f t="shared" si="232"/>
        <v>431675</v>
      </c>
      <c r="D4994" s="3">
        <v>53</v>
      </c>
      <c r="E4994" s="3">
        <v>52</v>
      </c>
      <c r="F4994" s="3">
        <v>63</v>
      </c>
      <c r="G4994" s="3">
        <v>52</v>
      </c>
      <c r="H4994" s="3">
        <v>41</v>
      </c>
      <c r="I4994" s="3">
        <v>62</v>
      </c>
      <c r="J4994" s="3">
        <v>39</v>
      </c>
      <c r="K4994" s="3">
        <v>47</v>
      </c>
      <c r="L4994" s="3">
        <v>32</v>
      </c>
      <c r="M4994" s="3">
        <v>67</v>
      </c>
      <c r="N4994" s="3">
        <v>61</v>
      </c>
      <c r="O4994" s="3">
        <v>65</v>
      </c>
      <c r="P4994">
        <v>890</v>
      </c>
      <c r="Q4994" s="5" t="b">
        <f t="shared" si="233"/>
        <v>0</v>
      </c>
      <c r="R4994" s="5">
        <v>200</v>
      </c>
    </row>
    <row r="4995" spans="1:18">
      <c r="A4995" t="s">
        <v>4993</v>
      </c>
      <c r="B4995" s="1" t="str">
        <f t="shared" si="231"/>
        <v>Santa Cruz do Sul</v>
      </c>
      <c r="C4995" s="8" t="str">
        <f t="shared" si="232"/>
        <v>431680</v>
      </c>
      <c r="D4995" s="3">
        <v>298</v>
      </c>
      <c r="E4995" s="3">
        <v>264</v>
      </c>
      <c r="F4995" s="3">
        <v>276</v>
      </c>
      <c r="G4995" s="3">
        <v>274</v>
      </c>
      <c r="H4995" s="3">
        <v>482</v>
      </c>
      <c r="I4995" s="3">
        <v>352</v>
      </c>
      <c r="J4995" s="3">
        <v>1201</v>
      </c>
      <c r="K4995" s="3">
        <v>943</v>
      </c>
      <c r="L4995" s="3">
        <v>907</v>
      </c>
      <c r="M4995" s="3">
        <v>952</v>
      </c>
      <c r="N4995" s="3">
        <v>451</v>
      </c>
      <c r="O4995" s="3">
        <v>546</v>
      </c>
      <c r="P4995">
        <v>11238</v>
      </c>
      <c r="Q4995" s="5" t="b">
        <f t="shared" si="233"/>
        <v>0</v>
      </c>
      <c r="R4995" s="5">
        <v>200</v>
      </c>
    </row>
    <row r="4996" spans="1:18">
      <c r="A4996" t="s">
        <v>4994</v>
      </c>
      <c r="B4996" s="1" t="str">
        <f t="shared" ref="B4996:B5059" si="234">MID(A4996,8,100)</f>
        <v>Santa Margarida do Sul</v>
      </c>
      <c r="C4996" s="8" t="str">
        <f t="shared" ref="C4996:C5059" si="235">MID(A4996,1,6)</f>
        <v>431697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2</v>
      </c>
      <c r="M4996" s="3">
        <v>3</v>
      </c>
      <c r="N4996" s="3">
        <v>0</v>
      </c>
      <c r="O4996" s="3">
        <v>0</v>
      </c>
      <c r="P4996">
        <v>5</v>
      </c>
      <c r="Q4996" s="5" t="b">
        <f t="shared" ref="Q4996:Q5059" si="236">IF(K4996+L4996+M4996=0,"SIM",IF(L4996+M4996+N4996=0,"SIM",IF(M4996+N4996+O4996=0,"SIM")))</f>
        <v>0</v>
      </c>
      <c r="R4996" s="5">
        <v>200</v>
      </c>
    </row>
    <row r="4997" spans="1:18">
      <c r="A4997" t="s">
        <v>4995</v>
      </c>
      <c r="B4997" s="1" t="str">
        <f t="shared" si="234"/>
        <v>Santa Maria</v>
      </c>
      <c r="C4997" s="8" t="str">
        <f t="shared" si="235"/>
        <v>431690</v>
      </c>
      <c r="D4997" s="3">
        <v>48</v>
      </c>
      <c r="E4997" s="3">
        <v>159</v>
      </c>
      <c r="F4997" s="3">
        <v>249</v>
      </c>
      <c r="G4997" s="3">
        <v>283</v>
      </c>
      <c r="H4997" s="3">
        <v>660</v>
      </c>
      <c r="I4997" s="3">
        <v>418</v>
      </c>
      <c r="J4997" s="3">
        <v>209</v>
      </c>
      <c r="K4997" s="3">
        <v>770</v>
      </c>
      <c r="L4997" s="3">
        <v>427</v>
      </c>
      <c r="M4997" s="3">
        <v>435</v>
      </c>
      <c r="N4997" s="3">
        <v>297</v>
      </c>
      <c r="O4997" s="3">
        <v>156</v>
      </c>
      <c r="P4997">
        <v>15215</v>
      </c>
      <c r="Q4997" s="5" t="b">
        <f t="shared" si="236"/>
        <v>0</v>
      </c>
      <c r="R4997" s="5">
        <v>200</v>
      </c>
    </row>
    <row r="4998" spans="1:18">
      <c r="A4998" t="s">
        <v>4996</v>
      </c>
      <c r="B4998" s="1" t="str">
        <f t="shared" si="234"/>
        <v>Santa Maria do Herval</v>
      </c>
      <c r="C4998" s="8" t="str">
        <f t="shared" si="235"/>
        <v>431695</v>
      </c>
      <c r="D4998" s="3">
        <v>70</v>
      </c>
      <c r="E4998" s="3">
        <v>164</v>
      </c>
      <c r="F4998" s="3">
        <v>122</v>
      </c>
      <c r="G4998" s="3">
        <v>119</v>
      </c>
      <c r="H4998" s="3">
        <v>116</v>
      </c>
      <c r="I4998" s="3">
        <v>115</v>
      </c>
      <c r="J4998" s="3">
        <v>121</v>
      </c>
      <c r="K4998" s="3">
        <v>197</v>
      </c>
      <c r="L4998" s="3">
        <v>101</v>
      </c>
      <c r="M4998" s="3">
        <v>136</v>
      </c>
      <c r="N4998" s="3">
        <v>118</v>
      </c>
      <c r="O4998" s="3">
        <v>105</v>
      </c>
      <c r="P4998">
        <v>2197</v>
      </c>
      <c r="Q4998" s="5" t="b">
        <f t="shared" si="236"/>
        <v>0</v>
      </c>
      <c r="R4998" s="5">
        <v>200</v>
      </c>
    </row>
    <row r="4999" spans="1:18">
      <c r="A4999" t="s">
        <v>4997</v>
      </c>
      <c r="B4999" s="1" t="str">
        <f t="shared" si="234"/>
        <v>Santa Rosa</v>
      </c>
      <c r="C4999" s="8" t="str">
        <f t="shared" si="235"/>
        <v>431720</v>
      </c>
      <c r="D4999" s="3">
        <v>54</v>
      </c>
      <c r="E4999" s="3">
        <v>84</v>
      </c>
      <c r="F4999" s="3">
        <v>123</v>
      </c>
      <c r="G4999" s="3">
        <v>135</v>
      </c>
      <c r="H4999" s="3">
        <v>172</v>
      </c>
      <c r="I4999" s="3">
        <v>253</v>
      </c>
      <c r="J4999" s="3">
        <v>129</v>
      </c>
      <c r="K4999" s="3">
        <v>102</v>
      </c>
      <c r="L4999" s="3">
        <v>50</v>
      </c>
      <c r="M4999" s="3">
        <v>107</v>
      </c>
      <c r="N4999" s="3">
        <v>78</v>
      </c>
      <c r="O4999" s="3">
        <v>37</v>
      </c>
      <c r="P4999">
        <v>2223</v>
      </c>
      <c r="Q4999" s="5" t="b">
        <f t="shared" si="236"/>
        <v>0</v>
      </c>
      <c r="R4999" s="5">
        <v>200</v>
      </c>
    </row>
    <row r="5000" spans="1:18">
      <c r="A5000" t="s">
        <v>4998</v>
      </c>
      <c r="B5000" s="1" t="str">
        <f t="shared" si="234"/>
        <v>Santa Tereza</v>
      </c>
      <c r="C5000" s="8" t="str">
        <f t="shared" si="235"/>
        <v>431725</v>
      </c>
      <c r="D5000" s="3">
        <v>19</v>
      </c>
      <c r="E5000" s="3">
        <v>26</v>
      </c>
      <c r="F5000" s="3">
        <v>29</v>
      </c>
      <c r="G5000" s="3">
        <v>14</v>
      </c>
      <c r="H5000" s="3">
        <v>23</v>
      </c>
      <c r="I5000" s="3">
        <v>31</v>
      </c>
      <c r="J5000" s="3">
        <v>45</v>
      </c>
      <c r="K5000" s="3">
        <v>23</v>
      </c>
      <c r="L5000" s="3">
        <v>30</v>
      </c>
      <c r="M5000" s="3">
        <v>27</v>
      </c>
      <c r="N5000" s="3">
        <v>19</v>
      </c>
      <c r="O5000" s="3">
        <v>34</v>
      </c>
      <c r="P5000">
        <v>698</v>
      </c>
      <c r="Q5000" s="5" t="b">
        <f t="shared" si="236"/>
        <v>0</v>
      </c>
      <c r="R5000" s="5">
        <v>200</v>
      </c>
    </row>
    <row r="5001" spans="1:18">
      <c r="A5001" t="s">
        <v>4999</v>
      </c>
      <c r="B5001" s="1" t="str">
        <f t="shared" si="234"/>
        <v>Santa Vitória do Palmar</v>
      </c>
      <c r="C5001" s="8" t="str">
        <f t="shared" si="235"/>
        <v>431730</v>
      </c>
      <c r="D5001" s="3">
        <v>0</v>
      </c>
      <c r="E5001" s="3">
        <v>0</v>
      </c>
      <c r="F5001" s="3">
        <v>0</v>
      </c>
      <c r="G5001" s="3">
        <v>0</v>
      </c>
      <c r="H5001" s="3">
        <v>0</v>
      </c>
      <c r="I5001" s="3">
        <v>0</v>
      </c>
      <c r="J5001" s="3">
        <v>67</v>
      </c>
      <c r="K5001" s="3">
        <v>51</v>
      </c>
      <c r="L5001" s="3">
        <v>0</v>
      </c>
      <c r="M5001" s="3">
        <v>85</v>
      </c>
      <c r="N5001" s="3">
        <v>34</v>
      </c>
      <c r="O5001" s="3">
        <v>198</v>
      </c>
      <c r="P5001">
        <v>435</v>
      </c>
      <c r="Q5001" s="5" t="b">
        <f t="shared" si="236"/>
        <v>0</v>
      </c>
      <c r="R5001" s="5">
        <v>200</v>
      </c>
    </row>
    <row r="5002" spans="1:18">
      <c r="A5002" t="s">
        <v>5000</v>
      </c>
      <c r="B5002" s="1" t="str">
        <f t="shared" si="234"/>
        <v>Santana da Boa Vista</v>
      </c>
      <c r="C5002" s="8" t="str">
        <f t="shared" si="235"/>
        <v>431700</v>
      </c>
      <c r="D5002" s="3">
        <v>103</v>
      </c>
      <c r="E5002" s="3">
        <v>111</v>
      </c>
      <c r="F5002" s="3">
        <v>171</v>
      </c>
      <c r="G5002" s="3">
        <v>167</v>
      </c>
      <c r="H5002" s="3">
        <v>112</v>
      </c>
      <c r="I5002" s="3">
        <v>95</v>
      </c>
      <c r="J5002" s="3">
        <v>117</v>
      </c>
      <c r="K5002" s="3">
        <v>94</v>
      </c>
      <c r="L5002" s="3">
        <v>106</v>
      </c>
      <c r="M5002" s="3">
        <v>121</v>
      </c>
      <c r="N5002" s="3">
        <v>91</v>
      </c>
      <c r="O5002" s="3">
        <v>121</v>
      </c>
      <c r="P5002">
        <v>3071</v>
      </c>
      <c r="Q5002" s="5" t="b">
        <f t="shared" si="236"/>
        <v>0</v>
      </c>
      <c r="R5002" s="5">
        <v>200</v>
      </c>
    </row>
    <row r="5003" spans="1:18">
      <c r="A5003" t="s">
        <v>5001</v>
      </c>
      <c r="B5003" s="1" t="str">
        <f t="shared" si="234"/>
        <v>Santiago</v>
      </c>
      <c r="C5003" s="8" t="str">
        <f t="shared" si="235"/>
        <v>431740</v>
      </c>
      <c r="D5003" s="3">
        <v>86</v>
      </c>
      <c r="E5003" s="3">
        <v>97</v>
      </c>
      <c r="F5003" s="3">
        <v>87</v>
      </c>
      <c r="G5003" s="3">
        <v>44</v>
      </c>
      <c r="H5003" s="3">
        <v>70</v>
      </c>
      <c r="I5003" s="3">
        <v>70</v>
      </c>
      <c r="J5003" s="3">
        <v>148</v>
      </c>
      <c r="K5003" s="3">
        <v>53</v>
      </c>
      <c r="L5003" s="3">
        <v>21</v>
      </c>
      <c r="M5003" s="3">
        <v>27</v>
      </c>
      <c r="N5003" s="3">
        <v>21</v>
      </c>
      <c r="O5003" s="3">
        <v>54</v>
      </c>
      <c r="P5003">
        <v>1696</v>
      </c>
      <c r="Q5003" s="5" t="b">
        <f t="shared" si="236"/>
        <v>0</v>
      </c>
      <c r="R5003" s="5">
        <v>200</v>
      </c>
    </row>
    <row r="5004" spans="1:18">
      <c r="A5004" t="s">
        <v>5002</v>
      </c>
      <c r="B5004" s="1" t="str">
        <f t="shared" si="234"/>
        <v>Santo Ângelo</v>
      </c>
      <c r="C5004" s="8" t="str">
        <f t="shared" si="235"/>
        <v>431750</v>
      </c>
      <c r="D5004" s="3">
        <v>472</v>
      </c>
      <c r="E5004" s="3">
        <v>531</v>
      </c>
      <c r="F5004" s="3">
        <v>523</v>
      </c>
      <c r="G5004" s="3">
        <v>221</v>
      </c>
      <c r="H5004" s="3">
        <v>187</v>
      </c>
      <c r="I5004" s="3">
        <v>221</v>
      </c>
      <c r="J5004" s="3">
        <v>89</v>
      </c>
      <c r="K5004" s="3">
        <v>100</v>
      </c>
      <c r="L5004" s="3">
        <v>83</v>
      </c>
      <c r="M5004" s="3">
        <v>54</v>
      </c>
      <c r="N5004" s="3">
        <v>76</v>
      </c>
      <c r="O5004" s="3">
        <v>217</v>
      </c>
      <c r="P5004">
        <v>5654</v>
      </c>
      <c r="Q5004" s="5" t="b">
        <f t="shared" si="236"/>
        <v>0</v>
      </c>
      <c r="R5004" s="5">
        <v>200</v>
      </c>
    </row>
    <row r="5005" spans="1:18">
      <c r="A5005" t="s">
        <v>5003</v>
      </c>
      <c r="B5005" s="1" t="str">
        <f t="shared" si="234"/>
        <v>Santo Antônio da Patrulha</v>
      </c>
      <c r="C5005" s="8" t="str">
        <f t="shared" si="235"/>
        <v>431760</v>
      </c>
      <c r="D5005" s="3">
        <v>44</v>
      </c>
      <c r="E5005" s="3">
        <v>74</v>
      </c>
      <c r="F5005" s="3">
        <v>87</v>
      </c>
      <c r="G5005" s="3">
        <v>72</v>
      </c>
      <c r="H5005" s="3">
        <v>83</v>
      </c>
      <c r="I5005" s="3">
        <v>177</v>
      </c>
      <c r="J5005" s="3">
        <v>151</v>
      </c>
      <c r="K5005" s="3">
        <v>159</v>
      </c>
      <c r="L5005" s="3">
        <v>108</v>
      </c>
      <c r="M5005" s="3">
        <v>108</v>
      </c>
      <c r="N5005" s="3">
        <v>79</v>
      </c>
      <c r="O5005" s="3">
        <v>29</v>
      </c>
      <c r="P5005">
        <v>2162</v>
      </c>
      <c r="Q5005" s="5" t="b">
        <f t="shared" si="236"/>
        <v>0</v>
      </c>
      <c r="R5005" s="5">
        <v>200</v>
      </c>
    </row>
    <row r="5006" spans="1:18">
      <c r="A5006" t="s">
        <v>5004</v>
      </c>
      <c r="B5006" s="1" t="str">
        <f t="shared" si="234"/>
        <v>Santo Antônio das Missões</v>
      </c>
      <c r="C5006" s="8" t="str">
        <f t="shared" si="235"/>
        <v>431770</v>
      </c>
      <c r="D5006" s="3">
        <v>19</v>
      </c>
      <c r="E5006" s="3">
        <v>11</v>
      </c>
      <c r="F5006" s="3">
        <v>10</v>
      </c>
      <c r="G5006" s="3">
        <v>10</v>
      </c>
      <c r="H5006" s="3">
        <v>9</v>
      </c>
      <c r="I5006" s="3">
        <v>7</v>
      </c>
      <c r="J5006" s="3">
        <v>7</v>
      </c>
      <c r="K5006" s="3">
        <v>16</v>
      </c>
      <c r="L5006" s="3">
        <v>11</v>
      </c>
      <c r="M5006" s="3">
        <v>0</v>
      </c>
      <c r="N5006" s="3">
        <v>0</v>
      </c>
      <c r="O5006" s="3">
        <v>0</v>
      </c>
      <c r="P5006">
        <v>496</v>
      </c>
      <c r="Q5006" s="5" t="str">
        <f t="shared" si="236"/>
        <v>SIM</v>
      </c>
      <c r="R5006" s="5">
        <v>100</v>
      </c>
    </row>
    <row r="5007" spans="1:18">
      <c r="A5007" t="s">
        <v>5005</v>
      </c>
      <c r="B5007" s="1" t="str">
        <f t="shared" si="234"/>
        <v>Santo Antônio do Palma</v>
      </c>
      <c r="C5007" s="8" t="str">
        <f t="shared" si="235"/>
        <v>431755</v>
      </c>
      <c r="D5007" s="3">
        <v>13</v>
      </c>
      <c r="E5007" s="3">
        <v>3</v>
      </c>
      <c r="F5007" s="3">
        <v>8</v>
      </c>
      <c r="G5007" s="3">
        <v>15</v>
      </c>
      <c r="H5007" s="3">
        <v>5</v>
      </c>
      <c r="I5007" s="3">
        <v>7</v>
      </c>
      <c r="J5007" s="3">
        <v>4</v>
      </c>
      <c r="K5007" s="3">
        <v>2</v>
      </c>
      <c r="L5007" s="3">
        <v>16</v>
      </c>
      <c r="M5007" s="3">
        <v>15</v>
      </c>
      <c r="N5007" s="3">
        <v>3</v>
      </c>
      <c r="O5007" s="3">
        <v>13</v>
      </c>
      <c r="P5007">
        <v>144</v>
      </c>
      <c r="Q5007" s="5" t="b">
        <f t="shared" si="236"/>
        <v>0</v>
      </c>
      <c r="R5007" s="5">
        <v>200</v>
      </c>
    </row>
    <row r="5008" spans="1:18">
      <c r="A5008" t="s">
        <v>5006</v>
      </c>
      <c r="B5008" s="1" t="str">
        <f t="shared" si="234"/>
        <v>Santo Antônio do Planalto</v>
      </c>
      <c r="C5008" s="8" t="str">
        <f t="shared" si="235"/>
        <v>431775</v>
      </c>
      <c r="D5008" s="3">
        <v>0</v>
      </c>
      <c r="E5008" s="3">
        <v>7</v>
      </c>
      <c r="F5008" s="3">
        <v>13</v>
      </c>
      <c r="G5008" s="3">
        <v>11</v>
      </c>
      <c r="H5008" s="3">
        <v>12</v>
      </c>
      <c r="I5008" s="3">
        <v>8</v>
      </c>
      <c r="J5008" s="3">
        <v>7</v>
      </c>
      <c r="K5008" s="3">
        <v>7</v>
      </c>
      <c r="L5008" s="3">
        <v>7</v>
      </c>
      <c r="M5008" s="3">
        <v>6</v>
      </c>
      <c r="N5008" s="3">
        <v>5</v>
      </c>
      <c r="O5008" s="3">
        <v>0</v>
      </c>
      <c r="P5008">
        <v>159</v>
      </c>
      <c r="Q5008" s="5" t="b">
        <f t="shared" si="236"/>
        <v>0</v>
      </c>
      <c r="R5008" s="5">
        <v>200</v>
      </c>
    </row>
    <row r="5009" spans="1:18">
      <c r="A5009" t="s">
        <v>5007</v>
      </c>
      <c r="B5009" s="1" t="str">
        <f t="shared" si="234"/>
        <v>Santo Augusto</v>
      </c>
      <c r="C5009" s="8" t="str">
        <f t="shared" si="235"/>
        <v>431780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>
        <v>0</v>
      </c>
      <c r="Q5009" s="5" t="str">
        <f t="shared" si="236"/>
        <v>SIM</v>
      </c>
      <c r="R5009" s="5">
        <v>100</v>
      </c>
    </row>
    <row r="5010" spans="1:18">
      <c r="A5010" t="s">
        <v>5008</v>
      </c>
      <c r="B5010" s="1" t="str">
        <f t="shared" si="234"/>
        <v>Santo Cristo</v>
      </c>
      <c r="C5010" s="8" t="str">
        <f t="shared" si="235"/>
        <v>431790</v>
      </c>
      <c r="D5010" s="3">
        <v>47</v>
      </c>
      <c r="E5010" s="3">
        <v>38</v>
      </c>
      <c r="F5010" s="3">
        <v>0</v>
      </c>
      <c r="G5010" s="3">
        <v>0</v>
      </c>
      <c r="H5010" s="3">
        <v>0</v>
      </c>
      <c r="I5010" s="3">
        <v>37</v>
      </c>
      <c r="J5010" s="3">
        <v>29</v>
      </c>
      <c r="K5010" s="3">
        <v>41</v>
      </c>
      <c r="L5010" s="3">
        <v>35</v>
      </c>
      <c r="M5010" s="3">
        <v>22</v>
      </c>
      <c r="N5010" s="3">
        <v>21</v>
      </c>
      <c r="O5010" s="3">
        <v>5</v>
      </c>
      <c r="P5010">
        <v>654</v>
      </c>
      <c r="Q5010" s="5" t="b">
        <f t="shared" si="236"/>
        <v>0</v>
      </c>
      <c r="R5010" s="5">
        <v>200</v>
      </c>
    </row>
    <row r="5011" spans="1:18">
      <c r="A5011" t="s">
        <v>5009</v>
      </c>
      <c r="B5011" s="1" t="str">
        <f t="shared" si="234"/>
        <v>Santo Expedito do Sul</v>
      </c>
      <c r="C5011" s="8" t="str">
        <f t="shared" si="235"/>
        <v>431795</v>
      </c>
      <c r="D5011" s="3">
        <v>6</v>
      </c>
      <c r="E5011" s="3">
        <v>5</v>
      </c>
      <c r="F5011" s="3">
        <v>5</v>
      </c>
      <c r="G5011" s="3">
        <v>0</v>
      </c>
      <c r="H5011" s="3">
        <v>5</v>
      </c>
      <c r="I5011" s="3">
        <v>0</v>
      </c>
      <c r="J5011" s="3">
        <v>5</v>
      </c>
      <c r="K5011" s="3">
        <v>4</v>
      </c>
      <c r="L5011" s="3">
        <v>4</v>
      </c>
      <c r="M5011" s="3">
        <v>0</v>
      </c>
      <c r="N5011" s="3">
        <v>0</v>
      </c>
      <c r="O5011" s="3">
        <v>0</v>
      </c>
      <c r="P5011">
        <v>77</v>
      </c>
      <c r="Q5011" s="5" t="str">
        <f t="shared" si="236"/>
        <v>SIM</v>
      </c>
      <c r="R5011" s="5">
        <v>100</v>
      </c>
    </row>
    <row r="5012" spans="1:18">
      <c r="A5012" t="s">
        <v>5010</v>
      </c>
      <c r="B5012" s="1" t="str">
        <f t="shared" si="234"/>
        <v>São Borja</v>
      </c>
      <c r="C5012" s="8" t="str">
        <f t="shared" si="235"/>
        <v>431800</v>
      </c>
      <c r="D5012" s="3">
        <v>370</v>
      </c>
      <c r="E5012" s="3">
        <v>868</v>
      </c>
      <c r="F5012" s="3">
        <v>1042</v>
      </c>
      <c r="G5012" s="3">
        <v>550</v>
      </c>
      <c r="H5012" s="3">
        <v>459</v>
      </c>
      <c r="I5012" s="3">
        <v>170</v>
      </c>
      <c r="J5012" s="3">
        <v>300</v>
      </c>
      <c r="K5012" s="3">
        <v>456</v>
      </c>
      <c r="L5012" s="3">
        <v>480</v>
      </c>
      <c r="M5012" s="3">
        <v>321</v>
      </c>
      <c r="N5012" s="3">
        <v>171</v>
      </c>
      <c r="O5012" s="3">
        <v>125</v>
      </c>
      <c r="P5012">
        <v>8865</v>
      </c>
      <c r="Q5012" s="5" t="b">
        <f t="shared" si="236"/>
        <v>0</v>
      </c>
      <c r="R5012" s="5">
        <v>200</v>
      </c>
    </row>
    <row r="5013" spans="1:18">
      <c r="A5013" t="s">
        <v>5011</v>
      </c>
      <c r="B5013" s="1" t="str">
        <f t="shared" si="234"/>
        <v>São Domingos do Sul</v>
      </c>
      <c r="C5013" s="8" t="str">
        <f t="shared" si="235"/>
        <v>431805</v>
      </c>
      <c r="D5013" s="3">
        <v>12</v>
      </c>
      <c r="E5013" s="3">
        <v>15</v>
      </c>
      <c r="F5013" s="3">
        <v>7</v>
      </c>
      <c r="G5013" s="3">
        <v>12</v>
      </c>
      <c r="H5013" s="3">
        <v>19</v>
      </c>
      <c r="I5013" s="3">
        <v>0</v>
      </c>
      <c r="J5013" s="3">
        <v>17</v>
      </c>
      <c r="K5013" s="3">
        <v>18</v>
      </c>
      <c r="L5013" s="3">
        <v>8</v>
      </c>
      <c r="M5013" s="3">
        <v>0</v>
      </c>
      <c r="N5013" s="3">
        <v>7</v>
      </c>
      <c r="O5013" s="3">
        <v>84</v>
      </c>
      <c r="P5013">
        <v>278</v>
      </c>
      <c r="Q5013" s="5" t="b">
        <f t="shared" si="236"/>
        <v>0</v>
      </c>
      <c r="R5013" s="5">
        <v>200</v>
      </c>
    </row>
    <row r="5014" spans="1:18">
      <c r="A5014" t="s">
        <v>5012</v>
      </c>
      <c r="B5014" s="1" t="str">
        <f t="shared" si="234"/>
        <v>São Francisco de Assis</v>
      </c>
      <c r="C5014" s="8" t="str">
        <f t="shared" si="235"/>
        <v>431810</v>
      </c>
      <c r="D5014" s="3">
        <v>2</v>
      </c>
      <c r="E5014" s="3">
        <v>1</v>
      </c>
      <c r="F5014" s="3">
        <v>7</v>
      </c>
      <c r="G5014" s="3">
        <v>5</v>
      </c>
      <c r="H5014" s="3">
        <v>1</v>
      </c>
      <c r="I5014" s="3">
        <v>7</v>
      </c>
      <c r="J5014" s="3">
        <v>1</v>
      </c>
      <c r="K5014" s="3">
        <v>3</v>
      </c>
      <c r="L5014" s="3">
        <v>0</v>
      </c>
      <c r="M5014" s="3">
        <v>1</v>
      </c>
      <c r="N5014" s="3">
        <v>0</v>
      </c>
      <c r="O5014" s="3">
        <v>0</v>
      </c>
      <c r="P5014">
        <v>1071</v>
      </c>
      <c r="Q5014" s="5" t="b">
        <f t="shared" si="236"/>
        <v>0</v>
      </c>
      <c r="R5014" s="5">
        <v>200</v>
      </c>
    </row>
    <row r="5015" spans="1:18">
      <c r="A5015" t="s">
        <v>5013</v>
      </c>
      <c r="B5015" s="1" t="str">
        <f t="shared" si="234"/>
        <v>São Francisco de Paula</v>
      </c>
      <c r="C5015" s="8" t="str">
        <f t="shared" si="235"/>
        <v>431820</v>
      </c>
      <c r="D5015" s="3">
        <v>0</v>
      </c>
      <c r="E5015" s="3">
        <v>0</v>
      </c>
      <c r="F5015" s="3">
        <v>15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>
        <v>15</v>
      </c>
      <c r="Q5015" s="5" t="str">
        <f t="shared" si="236"/>
        <v>SIM</v>
      </c>
      <c r="R5015" s="5">
        <v>100</v>
      </c>
    </row>
    <row r="5016" spans="1:18">
      <c r="A5016" t="s">
        <v>5014</v>
      </c>
      <c r="B5016" s="1" t="str">
        <f t="shared" si="234"/>
        <v>São Gabriel</v>
      </c>
      <c r="C5016" s="8" t="str">
        <f t="shared" si="235"/>
        <v>431830</v>
      </c>
      <c r="D5016" s="3">
        <v>0</v>
      </c>
      <c r="E5016" s="3">
        <v>0</v>
      </c>
      <c r="F5016" s="3">
        <v>715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>
        <v>2139</v>
      </c>
      <c r="Q5016" s="5" t="str">
        <f t="shared" si="236"/>
        <v>SIM</v>
      </c>
      <c r="R5016" s="5">
        <v>100</v>
      </c>
    </row>
    <row r="5017" spans="1:18">
      <c r="A5017" t="s">
        <v>5015</v>
      </c>
      <c r="B5017" s="1" t="str">
        <f t="shared" si="234"/>
        <v>São Jerônimo</v>
      </c>
      <c r="C5017" s="8" t="str">
        <f t="shared" si="235"/>
        <v>431840</v>
      </c>
      <c r="D5017" s="3">
        <v>0</v>
      </c>
      <c r="E5017" s="3">
        <v>0</v>
      </c>
      <c r="F5017" s="3">
        <v>129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>
        <v>129</v>
      </c>
      <c r="Q5017" s="5" t="str">
        <f t="shared" si="236"/>
        <v>SIM</v>
      </c>
      <c r="R5017" s="5">
        <v>100</v>
      </c>
    </row>
    <row r="5018" spans="1:18">
      <c r="A5018" t="s">
        <v>5016</v>
      </c>
      <c r="B5018" s="1" t="str">
        <f t="shared" si="234"/>
        <v>São João da Urtiga</v>
      </c>
      <c r="C5018" s="8" t="str">
        <f t="shared" si="235"/>
        <v>431842</v>
      </c>
      <c r="D5018" s="3">
        <v>0</v>
      </c>
      <c r="E5018" s="3">
        <v>0</v>
      </c>
      <c r="F5018" s="3">
        <v>20</v>
      </c>
      <c r="G5018" s="3">
        <v>18</v>
      </c>
      <c r="H5018" s="3">
        <v>23</v>
      </c>
      <c r="I5018" s="3">
        <v>0</v>
      </c>
      <c r="J5018" s="3">
        <v>33</v>
      </c>
      <c r="K5018" s="3">
        <v>69</v>
      </c>
      <c r="L5018" s="3">
        <v>15</v>
      </c>
      <c r="M5018" s="3">
        <v>24</v>
      </c>
      <c r="N5018" s="3">
        <v>14</v>
      </c>
      <c r="O5018" s="3">
        <v>43</v>
      </c>
      <c r="P5018">
        <v>798</v>
      </c>
      <c r="Q5018" s="5" t="b">
        <f t="shared" si="236"/>
        <v>0</v>
      </c>
      <c r="R5018" s="5">
        <v>200</v>
      </c>
    </row>
    <row r="5019" spans="1:18">
      <c r="A5019" t="s">
        <v>5017</v>
      </c>
      <c r="B5019" s="1" t="str">
        <f t="shared" si="234"/>
        <v>São João do Polêsine</v>
      </c>
      <c r="C5019" s="8" t="str">
        <f t="shared" si="235"/>
        <v>431843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25</v>
      </c>
      <c r="M5019" s="3">
        <v>0</v>
      </c>
      <c r="N5019" s="3">
        <v>0</v>
      </c>
      <c r="O5019" s="3">
        <v>0</v>
      </c>
      <c r="P5019">
        <v>35</v>
      </c>
      <c r="Q5019" s="5" t="str">
        <f t="shared" si="236"/>
        <v>SIM</v>
      </c>
      <c r="R5019" s="5">
        <v>100</v>
      </c>
    </row>
    <row r="5020" spans="1:18">
      <c r="A5020" t="s">
        <v>5018</v>
      </c>
      <c r="B5020" s="1" t="str">
        <f t="shared" si="234"/>
        <v>São Jorge</v>
      </c>
      <c r="C5020" s="8" t="str">
        <f t="shared" si="235"/>
        <v>431844</v>
      </c>
      <c r="D5020" s="3">
        <v>19</v>
      </c>
      <c r="E5020" s="3">
        <v>28</v>
      </c>
      <c r="F5020" s="3">
        <v>12</v>
      </c>
      <c r="G5020" s="3">
        <v>10</v>
      </c>
      <c r="H5020" s="3">
        <v>14</v>
      </c>
      <c r="I5020" s="3">
        <v>25</v>
      </c>
      <c r="J5020" s="3">
        <v>17</v>
      </c>
      <c r="K5020" s="3">
        <v>69</v>
      </c>
      <c r="L5020" s="3">
        <v>0</v>
      </c>
      <c r="M5020" s="3">
        <v>2</v>
      </c>
      <c r="N5020" s="3">
        <v>4</v>
      </c>
      <c r="O5020" s="3">
        <v>0</v>
      </c>
      <c r="P5020">
        <v>318</v>
      </c>
      <c r="Q5020" s="5" t="b">
        <f t="shared" si="236"/>
        <v>0</v>
      </c>
      <c r="R5020" s="5">
        <v>200</v>
      </c>
    </row>
    <row r="5021" spans="1:18">
      <c r="A5021" t="s">
        <v>5019</v>
      </c>
      <c r="B5021" s="1" t="str">
        <f t="shared" si="234"/>
        <v>São José das Missões</v>
      </c>
      <c r="C5021" s="8" t="str">
        <f t="shared" si="235"/>
        <v>431845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5</v>
      </c>
      <c r="J5021" s="3">
        <v>0</v>
      </c>
      <c r="K5021" s="3">
        <v>0</v>
      </c>
      <c r="L5021" s="3">
        <v>0</v>
      </c>
      <c r="M5021" s="3">
        <v>12</v>
      </c>
      <c r="N5021" s="3">
        <v>11</v>
      </c>
      <c r="O5021" s="3">
        <v>6</v>
      </c>
      <c r="P5021">
        <v>34</v>
      </c>
      <c r="Q5021" s="5" t="b">
        <f t="shared" si="236"/>
        <v>0</v>
      </c>
      <c r="R5021" s="5">
        <v>200</v>
      </c>
    </row>
    <row r="5022" spans="1:18">
      <c r="A5022" t="s">
        <v>5020</v>
      </c>
      <c r="B5022" s="1" t="str">
        <f t="shared" si="234"/>
        <v>São José do Herval</v>
      </c>
      <c r="C5022" s="8" t="str">
        <f t="shared" si="235"/>
        <v>431846</v>
      </c>
      <c r="D5022" s="3">
        <v>0</v>
      </c>
      <c r="E5022" s="3">
        <v>0</v>
      </c>
      <c r="F5022" s="3">
        <v>0</v>
      </c>
      <c r="G5022" s="3">
        <v>0</v>
      </c>
      <c r="H5022" s="3">
        <v>0</v>
      </c>
      <c r="I5022" s="3">
        <v>154</v>
      </c>
      <c r="J5022" s="3">
        <v>33</v>
      </c>
      <c r="K5022" s="3">
        <v>28</v>
      </c>
      <c r="L5022" s="3">
        <v>28</v>
      </c>
      <c r="M5022" s="3">
        <v>50</v>
      </c>
      <c r="N5022" s="3">
        <v>28</v>
      </c>
      <c r="O5022" s="3">
        <v>0</v>
      </c>
      <c r="P5022">
        <v>321</v>
      </c>
      <c r="Q5022" s="5" t="b">
        <f t="shared" si="236"/>
        <v>0</v>
      </c>
      <c r="R5022" s="5">
        <v>200</v>
      </c>
    </row>
    <row r="5023" spans="1:18">
      <c r="A5023" t="s">
        <v>5021</v>
      </c>
      <c r="B5023" s="1" t="str">
        <f t="shared" si="234"/>
        <v>São José do Hortêncio</v>
      </c>
      <c r="C5023" s="8" t="str">
        <f t="shared" si="235"/>
        <v>431848</v>
      </c>
      <c r="D5023" s="3">
        <v>0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>
        <v>12</v>
      </c>
      <c r="Q5023" s="5" t="str">
        <f t="shared" si="236"/>
        <v>SIM</v>
      </c>
      <c r="R5023" s="5">
        <v>100</v>
      </c>
    </row>
    <row r="5024" spans="1:18">
      <c r="A5024" t="s">
        <v>5022</v>
      </c>
      <c r="B5024" s="1" t="str">
        <f t="shared" si="234"/>
        <v>São José do Inhacorá</v>
      </c>
      <c r="C5024" s="8" t="str">
        <f t="shared" si="235"/>
        <v>431849</v>
      </c>
      <c r="D5024" s="3">
        <v>0</v>
      </c>
      <c r="E5024" s="3">
        <v>18</v>
      </c>
      <c r="F5024" s="3">
        <v>2</v>
      </c>
      <c r="G5024" s="3">
        <v>30</v>
      </c>
      <c r="H5024" s="3">
        <v>11</v>
      </c>
      <c r="I5024" s="3">
        <v>15</v>
      </c>
      <c r="J5024" s="3">
        <v>15</v>
      </c>
      <c r="K5024" s="3">
        <v>19</v>
      </c>
      <c r="L5024" s="3">
        <v>19</v>
      </c>
      <c r="M5024" s="3">
        <v>14</v>
      </c>
      <c r="N5024" s="3">
        <v>15</v>
      </c>
      <c r="O5024" s="3">
        <v>8</v>
      </c>
      <c r="P5024">
        <v>371</v>
      </c>
      <c r="Q5024" s="5" t="b">
        <f t="shared" si="236"/>
        <v>0</v>
      </c>
      <c r="R5024" s="5">
        <v>200</v>
      </c>
    </row>
    <row r="5025" spans="1:18">
      <c r="A5025" t="s">
        <v>5023</v>
      </c>
      <c r="B5025" s="1" t="str">
        <f t="shared" si="234"/>
        <v>São José do Norte</v>
      </c>
      <c r="C5025" s="8" t="str">
        <f t="shared" si="235"/>
        <v>431850</v>
      </c>
      <c r="D5025" s="3">
        <v>18</v>
      </c>
      <c r="E5025" s="3">
        <v>31</v>
      </c>
      <c r="F5025" s="3">
        <v>53</v>
      </c>
      <c r="G5025" s="3">
        <v>57</v>
      </c>
      <c r="H5025" s="3">
        <v>31</v>
      </c>
      <c r="I5025" s="3">
        <v>31</v>
      </c>
      <c r="J5025" s="3">
        <v>45</v>
      </c>
      <c r="K5025" s="3">
        <v>35</v>
      </c>
      <c r="L5025" s="3">
        <v>35</v>
      </c>
      <c r="M5025" s="3">
        <v>41</v>
      </c>
      <c r="N5025" s="3">
        <v>0</v>
      </c>
      <c r="O5025" s="3">
        <v>30</v>
      </c>
      <c r="P5025">
        <v>910</v>
      </c>
      <c r="Q5025" s="5" t="b">
        <f t="shared" si="236"/>
        <v>0</v>
      </c>
      <c r="R5025" s="5">
        <v>200</v>
      </c>
    </row>
    <row r="5026" spans="1:18">
      <c r="A5026" t="s">
        <v>5024</v>
      </c>
      <c r="B5026" s="1" t="str">
        <f t="shared" si="234"/>
        <v>São José do Ouro</v>
      </c>
      <c r="C5026" s="8" t="str">
        <f t="shared" si="235"/>
        <v>431860</v>
      </c>
      <c r="D5026" s="3">
        <v>63</v>
      </c>
      <c r="E5026" s="3">
        <v>74</v>
      </c>
      <c r="F5026" s="3">
        <v>14</v>
      </c>
      <c r="G5026" s="3">
        <v>73</v>
      </c>
      <c r="H5026" s="3">
        <v>76</v>
      </c>
      <c r="I5026" s="3">
        <v>74</v>
      </c>
      <c r="J5026" s="3">
        <v>49</v>
      </c>
      <c r="K5026" s="3">
        <v>52</v>
      </c>
      <c r="L5026" s="3">
        <v>24</v>
      </c>
      <c r="M5026" s="3">
        <v>38</v>
      </c>
      <c r="N5026" s="3">
        <v>33</v>
      </c>
      <c r="O5026" s="3">
        <v>0</v>
      </c>
      <c r="P5026">
        <v>794</v>
      </c>
      <c r="Q5026" s="5" t="b">
        <f t="shared" si="236"/>
        <v>0</v>
      </c>
      <c r="R5026" s="5">
        <v>200</v>
      </c>
    </row>
    <row r="5027" spans="1:18">
      <c r="A5027" t="s">
        <v>5025</v>
      </c>
      <c r="B5027" s="1" t="str">
        <f t="shared" si="234"/>
        <v>São José do Sul</v>
      </c>
      <c r="C5027" s="8" t="str">
        <f t="shared" si="235"/>
        <v>431861</v>
      </c>
      <c r="D5027" s="3">
        <v>0</v>
      </c>
      <c r="E5027" s="3">
        <v>0</v>
      </c>
      <c r="F5027" s="3">
        <v>0</v>
      </c>
      <c r="G5027" s="3">
        <v>0</v>
      </c>
      <c r="H5027" s="3">
        <v>1</v>
      </c>
      <c r="I5027" s="3">
        <v>0</v>
      </c>
      <c r="J5027" s="3">
        <v>70</v>
      </c>
      <c r="K5027" s="3">
        <v>0</v>
      </c>
      <c r="L5027" s="3">
        <v>298</v>
      </c>
      <c r="M5027" s="3">
        <v>147</v>
      </c>
      <c r="N5027" s="3">
        <v>0</v>
      </c>
      <c r="O5027" s="3">
        <v>0</v>
      </c>
      <c r="P5027">
        <v>519</v>
      </c>
      <c r="Q5027" s="5" t="b">
        <f t="shared" si="236"/>
        <v>0</v>
      </c>
      <c r="R5027" s="5">
        <v>200</v>
      </c>
    </row>
    <row r="5028" spans="1:18">
      <c r="A5028" t="s">
        <v>5026</v>
      </c>
      <c r="B5028" s="1" t="str">
        <f t="shared" si="234"/>
        <v>São José dos Ausentes</v>
      </c>
      <c r="C5028" s="8" t="str">
        <f t="shared" si="235"/>
        <v>431862</v>
      </c>
      <c r="D5028" s="3">
        <v>12</v>
      </c>
      <c r="E5028" s="3">
        <v>10</v>
      </c>
      <c r="F5028" s="3">
        <v>11</v>
      </c>
      <c r="G5028" s="3">
        <v>14</v>
      </c>
      <c r="H5028" s="3">
        <v>13</v>
      </c>
      <c r="I5028" s="3">
        <v>25</v>
      </c>
      <c r="J5028" s="3">
        <v>15</v>
      </c>
      <c r="K5028" s="3">
        <v>0</v>
      </c>
      <c r="L5028" s="3">
        <v>27</v>
      </c>
      <c r="M5028" s="3">
        <v>13</v>
      </c>
      <c r="N5028" s="3">
        <v>0</v>
      </c>
      <c r="O5028" s="3">
        <v>22</v>
      </c>
      <c r="P5028">
        <v>250</v>
      </c>
      <c r="Q5028" s="5" t="b">
        <f t="shared" si="236"/>
        <v>0</v>
      </c>
      <c r="R5028" s="5">
        <v>200</v>
      </c>
    </row>
    <row r="5029" spans="1:18">
      <c r="A5029" t="s">
        <v>5027</v>
      </c>
      <c r="B5029" s="1" t="str">
        <f t="shared" si="234"/>
        <v>São Leopoldo</v>
      </c>
      <c r="C5029" s="8" t="str">
        <f t="shared" si="235"/>
        <v>431870</v>
      </c>
      <c r="D5029" s="3">
        <v>9</v>
      </c>
      <c r="E5029" s="3">
        <v>19</v>
      </c>
      <c r="F5029" s="3">
        <v>28</v>
      </c>
      <c r="G5029" s="3">
        <v>47</v>
      </c>
      <c r="H5029" s="3">
        <v>43</v>
      </c>
      <c r="I5029" s="3">
        <v>63</v>
      </c>
      <c r="J5029" s="3">
        <v>88</v>
      </c>
      <c r="K5029" s="3">
        <v>88</v>
      </c>
      <c r="L5029" s="3">
        <v>76</v>
      </c>
      <c r="M5029" s="3">
        <v>44</v>
      </c>
      <c r="N5029" s="3">
        <v>91</v>
      </c>
      <c r="O5029" s="3">
        <v>44</v>
      </c>
      <c r="P5029">
        <v>1235</v>
      </c>
      <c r="Q5029" s="5" t="b">
        <f t="shared" si="236"/>
        <v>0</v>
      </c>
      <c r="R5029" s="5">
        <v>200</v>
      </c>
    </row>
    <row r="5030" spans="1:18">
      <c r="A5030" t="s">
        <v>5028</v>
      </c>
      <c r="B5030" s="1" t="str">
        <f t="shared" si="234"/>
        <v>São Lourenço do Sul</v>
      </c>
      <c r="C5030" s="8" t="str">
        <f t="shared" si="235"/>
        <v>431880</v>
      </c>
      <c r="D5030" s="3">
        <v>152</v>
      </c>
      <c r="E5030" s="3">
        <v>286</v>
      </c>
      <c r="F5030" s="3">
        <v>568</v>
      </c>
      <c r="G5030" s="3">
        <v>189</v>
      </c>
      <c r="H5030" s="3">
        <v>28</v>
      </c>
      <c r="I5030" s="3">
        <v>43</v>
      </c>
      <c r="J5030" s="3">
        <v>53</v>
      </c>
      <c r="K5030" s="3">
        <v>19</v>
      </c>
      <c r="L5030" s="3">
        <v>49</v>
      </c>
      <c r="M5030" s="3">
        <v>43</v>
      </c>
      <c r="N5030" s="3">
        <v>159</v>
      </c>
      <c r="O5030" s="3">
        <v>35</v>
      </c>
      <c r="P5030">
        <v>2971</v>
      </c>
      <c r="Q5030" s="5" t="b">
        <f t="shared" si="236"/>
        <v>0</v>
      </c>
      <c r="R5030" s="5">
        <v>200</v>
      </c>
    </row>
    <row r="5031" spans="1:18">
      <c r="A5031" t="s">
        <v>5029</v>
      </c>
      <c r="B5031" s="1" t="str">
        <f t="shared" si="234"/>
        <v>São Luiz Gonzaga</v>
      </c>
      <c r="C5031" s="8" t="str">
        <f t="shared" si="235"/>
        <v>431890</v>
      </c>
      <c r="D5031" s="3">
        <v>35</v>
      </c>
      <c r="E5031" s="3">
        <v>30</v>
      </c>
      <c r="F5031" s="3">
        <v>50</v>
      </c>
      <c r="G5031" s="3">
        <v>18</v>
      </c>
      <c r="H5031" s="3">
        <v>20</v>
      </c>
      <c r="I5031" s="3">
        <v>64</v>
      </c>
      <c r="J5031" s="3">
        <v>76</v>
      </c>
      <c r="K5031" s="3">
        <v>73</v>
      </c>
      <c r="L5031" s="3">
        <v>56</v>
      </c>
      <c r="M5031" s="3">
        <v>96</v>
      </c>
      <c r="N5031" s="3">
        <v>65</v>
      </c>
      <c r="O5031" s="3">
        <v>96</v>
      </c>
      <c r="P5031">
        <v>935</v>
      </c>
      <c r="Q5031" s="5" t="b">
        <f t="shared" si="236"/>
        <v>0</v>
      </c>
      <c r="R5031" s="5">
        <v>200</v>
      </c>
    </row>
    <row r="5032" spans="1:18">
      <c r="A5032" t="s">
        <v>5030</v>
      </c>
      <c r="B5032" s="1" t="str">
        <f t="shared" si="234"/>
        <v>São Marcos</v>
      </c>
      <c r="C5032" s="8" t="str">
        <f t="shared" si="235"/>
        <v>431900</v>
      </c>
      <c r="D5032" s="3">
        <v>51</v>
      </c>
      <c r="E5032" s="3">
        <v>130</v>
      </c>
      <c r="F5032" s="3">
        <v>60</v>
      </c>
      <c r="G5032" s="3">
        <v>69</v>
      </c>
      <c r="H5032" s="3">
        <v>74</v>
      </c>
      <c r="I5032" s="3">
        <v>85</v>
      </c>
      <c r="J5032" s="3">
        <v>64</v>
      </c>
      <c r="K5032" s="3">
        <v>82</v>
      </c>
      <c r="L5032" s="3">
        <v>62</v>
      </c>
      <c r="M5032" s="3">
        <v>97</v>
      </c>
      <c r="N5032" s="3">
        <v>61</v>
      </c>
      <c r="O5032" s="3">
        <v>49</v>
      </c>
      <c r="P5032">
        <v>1917</v>
      </c>
      <c r="Q5032" s="5" t="b">
        <f t="shared" si="236"/>
        <v>0</v>
      </c>
      <c r="R5032" s="5">
        <v>200</v>
      </c>
    </row>
    <row r="5033" spans="1:18">
      <c r="A5033" t="s">
        <v>5031</v>
      </c>
      <c r="B5033" s="1" t="str">
        <f t="shared" si="234"/>
        <v>São Martinho</v>
      </c>
      <c r="C5033" s="8" t="str">
        <f t="shared" si="235"/>
        <v>431910</v>
      </c>
      <c r="D5033" s="3">
        <v>0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>
        <v>0</v>
      </c>
      <c r="Q5033" s="5" t="str">
        <f t="shared" si="236"/>
        <v>SIM</v>
      </c>
      <c r="R5033" s="5">
        <v>100</v>
      </c>
    </row>
    <row r="5034" spans="1:18">
      <c r="A5034" t="s">
        <v>5032</v>
      </c>
      <c r="B5034" s="1" t="str">
        <f t="shared" si="234"/>
        <v>São Martinho da Serra</v>
      </c>
      <c r="C5034" s="8" t="str">
        <f t="shared" si="235"/>
        <v>431912</v>
      </c>
      <c r="D5034" s="3">
        <v>1</v>
      </c>
      <c r="E5034" s="3">
        <v>6</v>
      </c>
      <c r="F5034" s="3">
        <v>14</v>
      </c>
      <c r="G5034" s="3">
        <v>18</v>
      </c>
      <c r="H5034" s="3">
        <v>2</v>
      </c>
      <c r="I5034" s="3">
        <v>5</v>
      </c>
      <c r="J5034" s="3">
        <v>8</v>
      </c>
      <c r="K5034" s="3">
        <v>4</v>
      </c>
      <c r="L5034" s="3">
        <v>7</v>
      </c>
      <c r="M5034" s="3">
        <v>4</v>
      </c>
      <c r="N5034" s="3">
        <v>3</v>
      </c>
      <c r="O5034" s="3">
        <v>2</v>
      </c>
      <c r="P5034">
        <v>169</v>
      </c>
      <c r="Q5034" s="5" t="b">
        <f t="shared" si="236"/>
        <v>0</v>
      </c>
      <c r="R5034" s="5">
        <v>200</v>
      </c>
    </row>
    <row r="5035" spans="1:18">
      <c r="A5035" t="s">
        <v>5033</v>
      </c>
      <c r="B5035" s="1" t="str">
        <f t="shared" si="234"/>
        <v>São Miguel das Missões</v>
      </c>
      <c r="C5035" s="8" t="str">
        <f t="shared" si="235"/>
        <v>431915</v>
      </c>
      <c r="D5035" s="3">
        <v>0</v>
      </c>
      <c r="E5035" s="3">
        <v>0</v>
      </c>
      <c r="F5035" s="3">
        <v>0</v>
      </c>
      <c r="G5035" s="3">
        <v>0</v>
      </c>
      <c r="H5035" s="3">
        <v>0</v>
      </c>
      <c r="I5035" s="3">
        <v>11</v>
      </c>
      <c r="J5035" s="3">
        <v>7</v>
      </c>
      <c r="K5035" s="3">
        <v>5</v>
      </c>
      <c r="L5035" s="3">
        <v>49</v>
      </c>
      <c r="M5035" s="3">
        <v>55</v>
      </c>
      <c r="N5035" s="3">
        <v>30</v>
      </c>
      <c r="O5035" s="3">
        <v>12</v>
      </c>
      <c r="P5035">
        <v>169</v>
      </c>
      <c r="Q5035" s="5" t="b">
        <f t="shared" si="236"/>
        <v>0</v>
      </c>
      <c r="R5035" s="5">
        <v>200</v>
      </c>
    </row>
    <row r="5036" spans="1:18">
      <c r="A5036" t="s">
        <v>5034</v>
      </c>
      <c r="B5036" s="1" t="str">
        <f t="shared" si="234"/>
        <v>São Nicolau</v>
      </c>
      <c r="C5036" s="8" t="str">
        <f t="shared" si="235"/>
        <v>431920</v>
      </c>
      <c r="D5036" s="3">
        <v>0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>
        <v>111</v>
      </c>
      <c r="Q5036" s="5" t="str">
        <f t="shared" si="236"/>
        <v>SIM</v>
      </c>
      <c r="R5036" s="5">
        <v>100</v>
      </c>
    </row>
    <row r="5037" spans="1:18">
      <c r="A5037" t="s">
        <v>5035</v>
      </c>
      <c r="B5037" s="1" t="str">
        <f t="shared" si="234"/>
        <v>São Paulo das Missões</v>
      </c>
      <c r="C5037" s="8" t="str">
        <f t="shared" si="235"/>
        <v>431930</v>
      </c>
      <c r="D5037" s="3">
        <v>0</v>
      </c>
      <c r="E5037" s="3">
        <v>0</v>
      </c>
      <c r="F5037" s="3">
        <v>0</v>
      </c>
      <c r="G5037" s="3">
        <v>0</v>
      </c>
      <c r="H5037" s="3">
        <v>0</v>
      </c>
      <c r="I5037" s="3">
        <v>7</v>
      </c>
      <c r="J5037" s="3">
        <v>8</v>
      </c>
      <c r="K5037" s="3">
        <v>10</v>
      </c>
      <c r="L5037" s="3">
        <v>6</v>
      </c>
      <c r="M5037" s="3">
        <v>0</v>
      </c>
      <c r="N5037" s="3">
        <v>22</v>
      </c>
      <c r="O5037" s="3">
        <v>9</v>
      </c>
      <c r="P5037">
        <v>62</v>
      </c>
      <c r="Q5037" s="5" t="b">
        <f t="shared" si="236"/>
        <v>0</v>
      </c>
      <c r="R5037" s="5">
        <v>200</v>
      </c>
    </row>
    <row r="5038" spans="1:18">
      <c r="A5038" t="s">
        <v>5036</v>
      </c>
      <c r="B5038" s="1" t="str">
        <f t="shared" si="234"/>
        <v>São Pedro da Serra</v>
      </c>
      <c r="C5038" s="8" t="str">
        <f t="shared" si="235"/>
        <v>431935</v>
      </c>
      <c r="D5038" s="3">
        <v>4</v>
      </c>
      <c r="E5038" s="3">
        <v>2</v>
      </c>
      <c r="F5038" s="3">
        <v>3</v>
      </c>
      <c r="G5038" s="3">
        <v>2</v>
      </c>
      <c r="H5038" s="3">
        <v>6</v>
      </c>
      <c r="I5038" s="3">
        <v>37</v>
      </c>
      <c r="J5038" s="3">
        <v>25</v>
      </c>
      <c r="K5038" s="3">
        <v>4</v>
      </c>
      <c r="L5038" s="3">
        <v>9</v>
      </c>
      <c r="M5038" s="3">
        <v>9</v>
      </c>
      <c r="N5038" s="3">
        <v>2</v>
      </c>
      <c r="O5038" s="3">
        <v>10</v>
      </c>
      <c r="P5038">
        <v>209</v>
      </c>
      <c r="Q5038" s="5" t="b">
        <f t="shared" si="236"/>
        <v>0</v>
      </c>
      <c r="R5038" s="5">
        <v>200</v>
      </c>
    </row>
    <row r="5039" spans="1:18">
      <c r="A5039" t="s">
        <v>5037</v>
      </c>
      <c r="B5039" s="1" t="str">
        <f t="shared" si="234"/>
        <v>São Pedro das Missões</v>
      </c>
      <c r="C5039" s="8" t="str">
        <f t="shared" si="235"/>
        <v>431936</v>
      </c>
      <c r="D5039" s="3">
        <v>0</v>
      </c>
      <c r="E5039" s="3">
        <v>0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>
        <v>0</v>
      </c>
      <c r="Q5039" s="5" t="str">
        <f t="shared" si="236"/>
        <v>SIM</v>
      </c>
      <c r="R5039" s="5">
        <v>100</v>
      </c>
    </row>
    <row r="5040" spans="1:18">
      <c r="A5040" t="s">
        <v>5038</v>
      </c>
      <c r="B5040" s="1" t="str">
        <f t="shared" si="234"/>
        <v>São Pedro do Butiá</v>
      </c>
      <c r="C5040" s="8" t="str">
        <f t="shared" si="235"/>
        <v>431937</v>
      </c>
      <c r="D5040" s="3">
        <v>7</v>
      </c>
      <c r="E5040" s="3">
        <v>4</v>
      </c>
      <c r="F5040" s="3">
        <v>5</v>
      </c>
      <c r="G5040" s="3">
        <v>5</v>
      </c>
      <c r="H5040" s="3">
        <v>4</v>
      </c>
      <c r="I5040" s="3">
        <v>5</v>
      </c>
      <c r="J5040" s="3">
        <v>4</v>
      </c>
      <c r="K5040" s="3">
        <v>4</v>
      </c>
      <c r="L5040" s="3">
        <v>5</v>
      </c>
      <c r="M5040" s="3">
        <v>3</v>
      </c>
      <c r="N5040" s="3">
        <v>0</v>
      </c>
      <c r="O5040" s="3">
        <v>6</v>
      </c>
      <c r="P5040">
        <v>175</v>
      </c>
      <c r="Q5040" s="5" t="b">
        <f t="shared" si="236"/>
        <v>0</v>
      </c>
      <c r="R5040" s="5">
        <v>200</v>
      </c>
    </row>
    <row r="5041" spans="1:18">
      <c r="A5041" t="s">
        <v>5039</v>
      </c>
      <c r="B5041" s="1" t="str">
        <f t="shared" si="234"/>
        <v>São Pedro do Sul</v>
      </c>
      <c r="C5041" s="8" t="str">
        <f t="shared" si="235"/>
        <v>431940</v>
      </c>
      <c r="D5041" s="3">
        <v>6</v>
      </c>
      <c r="E5041" s="3">
        <v>17</v>
      </c>
      <c r="F5041" s="3">
        <v>17</v>
      </c>
      <c r="G5041" s="3">
        <v>18</v>
      </c>
      <c r="H5041" s="3">
        <v>37</v>
      </c>
      <c r="I5041" s="3">
        <v>32</v>
      </c>
      <c r="J5041" s="3">
        <v>35</v>
      </c>
      <c r="K5041" s="3">
        <v>16</v>
      </c>
      <c r="L5041" s="3">
        <v>40</v>
      </c>
      <c r="M5041" s="3">
        <v>7</v>
      </c>
      <c r="N5041" s="3">
        <v>5</v>
      </c>
      <c r="O5041" s="3">
        <v>4</v>
      </c>
      <c r="P5041">
        <v>473</v>
      </c>
      <c r="Q5041" s="5" t="b">
        <f t="shared" si="236"/>
        <v>0</v>
      </c>
      <c r="R5041" s="5">
        <v>200</v>
      </c>
    </row>
    <row r="5042" spans="1:18">
      <c r="A5042" t="s">
        <v>5040</v>
      </c>
      <c r="B5042" s="1" t="str">
        <f t="shared" si="234"/>
        <v>São Sebastião do Caí</v>
      </c>
      <c r="C5042" s="8" t="str">
        <f t="shared" si="235"/>
        <v>431950</v>
      </c>
      <c r="D5042" s="3">
        <v>0</v>
      </c>
      <c r="E5042" s="3">
        <v>0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>
        <v>0</v>
      </c>
      <c r="Q5042" s="5" t="str">
        <f t="shared" si="236"/>
        <v>SIM</v>
      </c>
      <c r="R5042" s="5">
        <v>100</v>
      </c>
    </row>
    <row r="5043" spans="1:18">
      <c r="A5043" t="s">
        <v>5041</v>
      </c>
      <c r="B5043" s="1" t="str">
        <f t="shared" si="234"/>
        <v>São Sepé</v>
      </c>
      <c r="C5043" s="8" t="str">
        <f t="shared" si="235"/>
        <v>431960</v>
      </c>
      <c r="D5043" s="3">
        <v>40</v>
      </c>
      <c r="E5043" s="3">
        <v>72</v>
      </c>
      <c r="F5043" s="3">
        <v>53</v>
      </c>
      <c r="G5043" s="3">
        <v>65</v>
      </c>
      <c r="H5043" s="3">
        <v>57</v>
      </c>
      <c r="I5043" s="3">
        <v>109</v>
      </c>
      <c r="J5043" s="3">
        <v>52</v>
      </c>
      <c r="K5043" s="3">
        <v>30</v>
      </c>
      <c r="L5043" s="3">
        <v>80</v>
      </c>
      <c r="M5043" s="3">
        <v>58</v>
      </c>
      <c r="N5043" s="3">
        <v>69</v>
      </c>
      <c r="O5043" s="3">
        <v>31</v>
      </c>
      <c r="P5043">
        <v>924</v>
      </c>
      <c r="Q5043" s="5" t="b">
        <f t="shared" si="236"/>
        <v>0</v>
      </c>
      <c r="R5043" s="5">
        <v>200</v>
      </c>
    </row>
    <row r="5044" spans="1:18">
      <c r="A5044" t="s">
        <v>5042</v>
      </c>
      <c r="B5044" s="1" t="str">
        <f t="shared" si="234"/>
        <v>São Valentim</v>
      </c>
      <c r="C5044" s="8" t="str">
        <f t="shared" si="235"/>
        <v>431970</v>
      </c>
      <c r="D5044" s="3">
        <v>2</v>
      </c>
      <c r="E5044" s="3">
        <v>4</v>
      </c>
      <c r="F5044" s="3">
        <v>7</v>
      </c>
      <c r="G5044" s="3">
        <v>8</v>
      </c>
      <c r="H5044" s="3">
        <v>20</v>
      </c>
      <c r="I5044" s="3">
        <v>12</v>
      </c>
      <c r="J5044" s="3">
        <v>44</v>
      </c>
      <c r="K5044" s="3">
        <v>16</v>
      </c>
      <c r="L5044" s="3">
        <v>9</v>
      </c>
      <c r="M5044" s="3">
        <v>12</v>
      </c>
      <c r="N5044" s="3">
        <v>2</v>
      </c>
      <c r="O5044" s="3">
        <v>7</v>
      </c>
      <c r="P5044">
        <v>208</v>
      </c>
      <c r="Q5044" s="5" t="b">
        <f t="shared" si="236"/>
        <v>0</v>
      </c>
      <c r="R5044" s="5">
        <v>200</v>
      </c>
    </row>
    <row r="5045" spans="1:18">
      <c r="A5045" t="s">
        <v>5043</v>
      </c>
      <c r="B5045" s="1" t="str">
        <f t="shared" si="234"/>
        <v>São Valentim do Sul</v>
      </c>
      <c r="C5045" s="8" t="str">
        <f t="shared" si="235"/>
        <v>431971</v>
      </c>
      <c r="D5045" s="3">
        <v>0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3</v>
      </c>
      <c r="M5045" s="3">
        <v>5</v>
      </c>
      <c r="N5045" s="3">
        <v>1</v>
      </c>
      <c r="O5045" s="3">
        <v>3</v>
      </c>
      <c r="P5045">
        <v>12</v>
      </c>
      <c r="Q5045" s="5" t="b">
        <f t="shared" si="236"/>
        <v>0</v>
      </c>
      <c r="R5045" s="5">
        <v>200</v>
      </c>
    </row>
    <row r="5046" spans="1:18">
      <c r="A5046" t="s">
        <v>5044</v>
      </c>
      <c r="B5046" s="1" t="str">
        <f t="shared" si="234"/>
        <v>São Valério do Sul</v>
      </c>
      <c r="C5046" s="8" t="str">
        <f t="shared" si="235"/>
        <v>431973</v>
      </c>
      <c r="D5046" s="3">
        <v>0</v>
      </c>
      <c r="E5046" s="3">
        <v>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>
        <v>0</v>
      </c>
      <c r="Q5046" s="5" t="str">
        <f t="shared" si="236"/>
        <v>SIM</v>
      </c>
      <c r="R5046" s="5">
        <v>100</v>
      </c>
    </row>
    <row r="5047" spans="1:18">
      <c r="A5047" t="s">
        <v>5045</v>
      </c>
      <c r="B5047" s="1" t="str">
        <f t="shared" si="234"/>
        <v>São Vendelino</v>
      </c>
      <c r="C5047" s="8" t="str">
        <f t="shared" si="235"/>
        <v>431975</v>
      </c>
      <c r="D5047" s="3">
        <v>2</v>
      </c>
      <c r="E5047" s="3">
        <v>3</v>
      </c>
      <c r="F5047" s="3">
        <v>20</v>
      </c>
      <c r="G5047" s="3">
        <v>16</v>
      </c>
      <c r="H5047" s="3">
        <v>5</v>
      </c>
      <c r="I5047" s="3">
        <v>9</v>
      </c>
      <c r="J5047" s="3">
        <v>13</v>
      </c>
      <c r="K5047" s="3">
        <v>6</v>
      </c>
      <c r="L5047" s="3">
        <v>8</v>
      </c>
      <c r="M5047" s="3">
        <v>20</v>
      </c>
      <c r="N5047" s="3">
        <v>6</v>
      </c>
      <c r="O5047" s="3">
        <v>12</v>
      </c>
      <c r="P5047">
        <v>131</v>
      </c>
      <c r="Q5047" s="5" t="b">
        <f t="shared" si="236"/>
        <v>0</v>
      </c>
      <c r="R5047" s="5">
        <v>200</v>
      </c>
    </row>
    <row r="5048" spans="1:18">
      <c r="A5048" t="s">
        <v>5046</v>
      </c>
      <c r="B5048" s="1" t="str">
        <f t="shared" si="234"/>
        <v>São Vicente do Sul</v>
      </c>
      <c r="C5048" s="8" t="str">
        <f t="shared" si="235"/>
        <v>431980</v>
      </c>
      <c r="D5048" s="3">
        <v>5</v>
      </c>
      <c r="E5048" s="3">
        <v>4</v>
      </c>
      <c r="F5048" s="3">
        <v>26</v>
      </c>
      <c r="G5048" s="3">
        <v>24</v>
      </c>
      <c r="H5048" s="3">
        <v>37</v>
      </c>
      <c r="I5048" s="3">
        <v>12</v>
      </c>
      <c r="J5048" s="3">
        <v>37</v>
      </c>
      <c r="K5048" s="3">
        <v>15</v>
      </c>
      <c r="L5048" s="3">
        <v>0</v>
      </c>
      <c r="M5048" s="3">
        <v>0</v>
      </c>
      <c r="N5048" s="3">
        <v>0</v>
      </c>
      <c r="O5048" s="3">
        <v>70</v>
      </c>
      <c r="P5048">
        <v>230</v>
      </c>
      <c r="Q5048" s="5" t="str">
        <f t="shared" si="236"/>
        <v>SIM</v>
      </c>
      <c r="R5048" s="5">
        <v>100</v>
      </c>
    </row>
    <row r="5049" spans="1:18">
      <c r="A5049" t="s">
        <v>5047</v>
      </c>
      <c r="B5049" s="1" t="str">
        <f t="shared" si="234"/>
        <v>Sapiranga</v>
      </c>
      <c r="C5049" s="8" t="str">
        <f t="shared" si="235"/>
        <v>431990</v>
      </c>
      <c r="D5049" s="3">
        <v>162</v>
      </c>
      <c r="E5049" s="3">
        <v>279</v>
      </c>
      <c r="F5049" s="3">
        <v>176</v>
      </c>
      <c r="G5049" s="3">
        <v>161</v>
      </c>
      <c r="H5049" s="3">
        <v>120</v>
      </c>
      <c r="I5049" s="3">
        <v>0</v>
      </c>
      <c r="J5049" s="3">
        <v>151</v>
      </c>
      <c r="K5049" s="3">
        <v>173</v>
      </c>
      <c r="L5049" s="3">
        <v>222</v>
      </c>
      <c r="M5049" s="3">
        <v>146</v>
      </c>
      <c r="N5049" s="3">
        <v>149</v>
      </c>
      <c r="O5049" s="3">
        <v>176</v>
      </c>
      <c r="P5049">
        <v>3604</v>
      </c>
      <c r="Q5049" s="5" t="b">
        <f t="shared" si="236"/>
        <v>0</v>
      </c>
      <c r="R5049" s="5">
        <v>200</v>
      </c>
    </row>
    <row r="5050" spans="1:18">
      <c r="A5050" t="s">
        <v>5048</v>
      </c>
      <c r="B5050" s="1" t="str">
        <f t="shared" si="234"/>
        <v>Sapucaia do Sul</v>
      </c>
      <c r="C5050" s="8" t="str">
        <f t="shared" si="235"/>
        <v>432000</v>
      </c>
      <c r="D5050" s="3">
        <v>129</v>
      </c>
      <c r="E5050" s="3">
        <v>56</v>
      </c>
      <c r="F5050" s="3">
        <v>195</v>
      </c>
      <c r="G5050" s="3">
        <v>73</v>
      </c>
      <c r="H5050" s="3">
        <v>139</v>
      </c>
      <c r="I5050" s="3">
        <v>0</v>
      </c>
      <c r="J5050" s="3">
        <v>0</v>
      </c>
      <c r="K5050" s="3">
        <v>154</v>
      </c>
      <c r="L5050" s="3">
        <v>60</v>
      </c>
      <c r="M5050" s="3">
        <v>0</v>
      </c>
      <c r="N5050" s="3">
        <v>35</v>
      </c>
      <c r="O5050" s="3">
        <v>135</v>
      </c>
      <c r="P5050">
        <v>4278</v>
      </c>
      <c r="Q5050" s="5" t="b">
        <f t="shared" si="236"/>
        <v>0</v>
      </c>
      <c r="R5050" s="5">
        <v>200</v>
      </c>
    </row>
    <row r="5051" spans="1:18">
      <c r="A5051" t="s">
        <v>5049</v>
      </c>
      <c r="B5051" s="1" t="str">
        <f t="shared" si="234"/>
        <v>Sarandi</v>
      </c>
      <c r="C5051" s="8" t="str">
        <f t="shared" si="235"/>
        <v>432010</v>
      </c>
      <c r="D5051" s="3">
        <v>79</v>
      </c>
      <c r="E5051" s="3">
        <v>233</v>
      </c>
      <c r="F5051" s="3">
        <v>44</v>
      </c>
      <c r="G5051" s="3">
        <v>89</v>
      </c>
      <c r="H5051" s="3">
        <v>66</v>
      </c>
      <c r="I5051" s="3">
        <v>99</v>
      </c>
      <c r="J5051" s="3">
        <v>95</v>
      </c>
      <c r="K5051" s="3">
        <v>92</v>
      </c>
      <c r="L5051" s="3">
        <v>72</v>
      </c>
      <c r="M5051" s="3">
        <v>54</v>
      </c>
      <c r="N5051" s="3">
        <v>65</v>
      </c>
      <c r="O5051" s="3">
        <v>45</v>
      </c>
      <c r="P5051">
        <v>1848</v>
      </c>
      <c r="Q5051" s="5" t="b">
        <f t="shared" si="236"/>
        <v>0</v>
      </c>
      <c r="R5051" s="5">
        <v>200</v>
      </c>
    </row>
    <row r="5052" spans="1:18">
      <c r="A5052" t="s">
        <v>5050</v>
      </c>
      <c r="B5052" s="1" t="str">
        <f t="shared" si="234"/>
        <v>Seberi</v>
      </c>
      <c r="C5052" s="8" t="str">
        <f t="shared" si="235"/>
        <v>432020</v>
      </c>
      <c r="D5052" s="3">
        <v>17</v>
      </c>
      <c r="E5052" s="3">
        <v>14</v>
      </c>
      <c r="F5052" s="3">
        <v>19</v>
      </c>
      <c r="G5052" s="3">
        <v>0</v>
      </c>
      <c r="H5052" s="3">
        <v>15</v>
      </c>
      <c r="I5052" s="3">
        <v>20</v>
      </c>
      <c r="J5052" s="3">
        <v>17</v>
      </c>
      <c r="K5052" s="3">
        <v>19</v>
      </c>
      <c r="L5052" s="3">
        <v>170</v>
      </c>
      <c r="M5052" s="3">
        <v>0</v>
      </c>
      <c r="N5052" s="3">
        <v>0</v>
      </c>
      <c r="O5052" s="3">
        <v>0</v>
      </c>
      <c r="P5052">
        <v>291</v>
      </c>
      <c r="Q5052" s="5" t="str">
        <f t="shared" si="236"/>
        <v>SIM</v>
      </c>
      <c r="R5052" s="5">
        <v>100</v>
      </c>
    </row>
    <row r="5053" spans="1:18">
      <c r="A5053" t="s">
        <v>5051</v>
      </c>
      <c r="B5053" s="1" t="str">
        <f t="shared" si="234"/>
        <v>Sede Nova</v>
      </c>
      <c r="C5053" s="8" t="str">
        <f t="shared" si="235"/>
        <v>432023</v>
      </c>
      <c r="D5053" s="3">
        <v>34</v>
      </c>
      <c r="E5053" s="3">
        <v>307</v>
      </c>
      <c r="F5053" s="3">
        <v>410</v>
      </c>
      <c r="G5053" s="3">
        <v>8</v>
      </c>
      <c r="H5053" s="3">
        <v>315</v>
      </c>
      <c r="I5053" s="3">
        <v>389</v>
      </c>
      <c r="J5053" s="3">
        <v>717</v>
      </c>
      <c r="K5053" s="3">
        <v>692</v>
      </c>
      <c r="L5053" s="3">
        <v>364</v>
      </c>
      <c r="M5053" s="3">
        <v>559</v>
      </c>
      <c r="N5053" s="3">
        <v>345</v>
      </c>
      <c r="O5053" s="3">
        <v>315</v>
      </c>
      <c r="P5053">
        <v>7242</v>
      </c>
      <c r="Q5053" s="5" t="b">
        <f t="shared" si="236"/>
        <v>0</v>
      </c>
      <c r="R5053" s="5">
        <v>200</v>
      </c>
    </row>
    <row r="5054" spans="1:18">
      <c r="A5054" t="s">
        <v>5052</v>
      </c>
      <c r="B5054" s="1" t="str">
        <f t="shared" si="234"/>
        <v>Segredo</v>
      </c>
      <c r="C5054" s="8" t="str">
        <f t="shared" si="235"/>
        <v>432026</v>
      </c>
      <c r="D5054" s="3">
        <v>5</v>
      </c>
      <c r="E5054" s="3">
        <v>31</v>
      </c>
      <c r="F5054" s="3">
        <v>15</v>
      </c>
      <c r="G5054" s="3">
        <v>14</v>
      </c>
      <c r="H5054" s="3">
        <v>14</v>
      </c>
      <c r="I5054" s="3">
        <v>2</v>
      </c>
      <c r="J5054" s="3">
        <v>5</v>
      </c>
      <c r="K5054" s="3">
        <v>8</v>
      </c>
      <c r="L5054" s="3">
        <v>12</v>
      </c>
      <c r="M5054" s="3">
        <v>9</v>
      </c>
      <c r="N5054" s="3">
        <v>8</v>
      </c>
      <c r="O5054" s="3">
        <v>27</v>
      </c>
      <c r="P5054">
        <v>295</v>
      </c>
      <c r="Q5054" s="5" t="b">
        <f t="shared" si="236"/>
        <v>0</v>
      </c>
      <c r="R5054" s="5">
        <v>200</v>
      </c>
    </row>
    <row r="5055" spans="1:18">
      <c r="A5055" t="s">
        <v>5053</v>
      </c>
      <c r="B5055" s="1" t="str">
        <f t="shared" si="234"/>
        <v>Selbach</v>
      </c>
      <c r="C5055" s="8" t="str">
        <f t="shared" si="235"/>
        <v>432030</v>
      </c>
      <c r="D5055" s="3">
        <v>12</v>
      </c>
      <c r="E5055" s="3">
        <v>0</v>
      </c>
      <c r="F5055" s="3">
        <v>48</v>
      </c>
      <c r="G5055" s="3">
        <v>18</v>
      </c>
      <c r="H5055" s="3">
        <v>10</v>
      </c>
      <c r="I5055" s="3">
        <v>14</v>
      </c>
      <c r="J5055" s="3">
        <v>10</v>
      </c>
      <c r="K5055" s="3">
        <v>0</v>
      </c>
      <c r="L5055" s="3">
        <v>14</v>
      </c>
      <c r="M5055" s="3">
        <v>5</v>
      </c>
      <c r="N5055" s="3">
        <v>0</v>
      </c>
      <c r="O5055" s="3">
        <v>0</v>
      </c>
      <c r="P5055">
        <v>278</v>
      </c>
      <c r="Q5055" s="5" t="b">
        <f t="shared" si="236"/>
        <v>0</v>
      </c>
      <c r="R5055" s="5">
        <v>200</v>
      </c>
    </row>
    <row r="5056" spans="1:18">
      <c r="A5056" t="s">
        <v>5054</v>
      </c>
      <c r="B5056" s="1" t="str">
        <f t="shared" si="234"/>
        <v>Senador Salgado Filho</v>
      </c>
      <c r="C5056" s="8" t="str">
        <f t="shared" si="235"/>
        <v>432032</v>
      </c>
      <c r="D5056" s="3">
        <v>25</v>
      </c>
      <c r="E5056" s="3">
        <v>0</v>
      </c>
      <c r="F5056" s="3">
        <v>0</v>
      </c>
      <c r="G5056" s="3">
        <v>0</v>
      </c>
      <c r="H5056" s="3">
        <v>5</v>
      </c>
      <c r="I5056" s="3">
        <v>19</v>
      </c>
      <c r="J5056" s="3">
        <v>17</v>
      </c>
      <c r="K5056" s="3">
        <v>9</v>
      </c>
      <c r="L5056" s="3">
        <v>11</v>
      </c>
      <c r="M5056" s="3">
        <v>3</v>
      </c>
      <c r="N5056" s="3">
        <v>5</v>
      </c>
      <c r="O5056" s="3">
        <v>0</v>
      </c>
      <c r="P5056">
        <v>234</v>
      </c>
      <c r="Q5056" s="5" t="b">
        <f t="shared" si="236"/>
        <v>0</v>
      </c>
      <c r="R5056" s="5">
        <v>200</v>
      </c>
    </row>
    <row r="5057" spans="1:18">
      <c r="A5057" t="s">
        <v>5055</v>
      </c>
      <c r="B5057" s="1" t="str">
        <f t="shared" si="234"/>
        <v>Sentinela do Sul</v>
      </c>
      <c r="C5057" s="8" t="str">
        <f t="shared" si="235"/>
        <v>432035</v>
      </c>
      <c r="D5057" s="3">
        <v>0</v>
      </c>
      <c r="E5057" s="3">
        <v>0</v>
      </c>
      <c r="F5057" s="3">
        <v>0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>
        <v>0</v>
      </c>
      <c r="Q5057" s="5" t="str">
        <f t="shared" si="236"/>
        <v>SIM</v>
      </c>
      <c r="R5057" s="5">
        <v>100</v>
      </c>
    </row>
    <row r="5058" spans="1:18">
      <c r="A5058" t="s">
        <v>5056</v>
      </c>
      <c r="B5058" s="1" t="str">
        <f t="shared" si="234"/>
        <v>Serafina Corrêa</v>
      </c>
      <c r="C5058" s="8" t="str">
        <f t="shared" si="235"/>
        <v>432040</v>
      </c>
      <c r="D5058" s="3">
        <v>84</v>
      </c>
      <c r="E5058" s="3">
        <v>114</v>
      </c>
      <c r="F5058" s="3">
        <v>137</v>
      </c>
      <c r="G5058" s="3">
        <v>84</v>
      </c>
      <c r="H5058" s="3">
        <v>240</v>
      </c>
      <c r="I5058" s="3">
        <v>92</v>
      </c>
      <c r="J5058" s="3">
        <v>55</v>
      </c>
      <c r="K5058" s="3">
        <v>32</v>
      </c>
      <c r="L5058" s="3">
        <v>24</v>
      </c>
      <c r="M5058" s="3">
        <v>46</v>
      </c>
      <c r="N5058" s="3">
        <v>19</v>
      </c>
      <c r="O5058" s="3">
        <v>0</v>
      </c>
      <c r="P5058">
        <v>2082</v>
      </c>
      <c r="Q5058" s="5" t="b">
        <f t="shared" si="236"/>
        <v>0</v>
      </c>
      <c r="R5058" s="5">
        <v>200</v>
      </c>
    </row>
    <row r="5059" spans="1:18">
      <c r="A5059" t="s">
        <v>5057</v>
      </c>
      <c r="B5059" s="1" t="str">
        <f t="shared" si="234"/>
        <v>Sério</v>
      </c>
      <c r="C5059" s="8" t="str">
        <f t="shared" si="235"/>
        <v>432045</v>
      </c>
      <c r="D5059" s="3">
        <v>0</v>
      </c>
      <c r="E5059" s="3">
        <v>5</v>
      </c>
      <c r="F5059" s="3">
        <v>0</v>
      </c>
      <c r="G5059" s="3">
        <v>5</v>
      </c>
      <c r="H5059" s="3">
        <v>3</v>
      </c>
      <c r="I5059" s="3">
        <v>0</v>
      </c>
      <c r="J5059" s="3">
        <v>0</v>
      </c>
      <c r="K5059" s="3">
        <v>5</v>
      </c>
      <c r="L5059" s="3">
        <v>3</v>
      </c>
      <c r="M5059" s="3">
        <v>0</v>
      </c>
      <c r="N5059" s="3">
        <v>0</v>
      </c>
      <c r="O5059" s="3">
        <v>0</v>
      </c>
      <c r="P5059">
        <v>74</v>
      </c>
      <c r="Q5059" s="5" t="str">
        <f t="shared" si="236"/>
        <v>SIM</v>
      </c>
      <c r="R5059" s="5">
        <v>100</v>
      </c>
    </row>
    <row r="5060" spans="1:18">
      <c r="A5060" t="s">
        <v>5058</v>
      </c>
      <c r="B5060" s="1" t="str">
        <f t="shared" ref="B5060:B5123" si="237">MID(A5060,8,100)</f>
        <v>Sertão</v>
      </c>
      <c r="C5060" s="8" t="str">
        <f t="shared" ref="C5060:C5123" si="238">MID(A5060,1,6)</f>
        <v>432050</v>
      </c>
      <c r="D5060" s="3">
        <v>18</v>
      </c>
      <c r="E5060" s="3">
        <v>6</v>
      </c>
      <c r="F5060" s="3">
        <v>6</v>
      </c>
      <c r="G5060" s="3">
        <v>11</v>
      </c>
      <c r="H5060" s="3">
        <v>24</v>
      </c>
      <c r="I5060" s="3">
        <v>35</v>
      </c>
      <c r="J5060" s="3">
        <v>32</v>
      </c>
      <c r="K5060" s="3">
        <v>26</v>
      </c>
      <c r="L5060" s="3">
        <v>9</v>
      </c>
      <c r="M5060" s="3">
        <v>8</v>
      </c>
      <c r="N5060" s="3">
        <v>0</v>
      </c>
      <c r="O5060" s="3">
        <v>12</v>
      </c>
      <c r="P5060">
        <v>399</v>
      </c>
      <c r="Q5060" s="5" t="b">
        <f t="shared" ref="Q5060:Q5123" si="239">IF(K5060+L5060+M5060=0,"SIM",IF(L5060+M5060+N5060=0,"SIM",IF(M5060+N5060+O5060=0,"SIM")))</f>
        <v>0</v>
      </c>
      <c r="R5060" s="5">
        <v>200</v>
      </c>
    </row>
    <row r="5061" spans="1:18">
      <c r="A5061" t="s">
        <v>5059</v>
      </c>
      <c r="B5061" s="1" t="str">
        <f t="shared" si="237"/>
        <v>Sertão Santana</v>
      </c>
      <c r="C5061" s="8" t="str">
        <f t="shared" si="238"/>
        <v>432055</v>
      </c>
      <c r="D5061" s="3">
        <v>0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>
        <v>0</v>
      </c>
      <c r="Q5061" s="5" t="str">
        <f t="shared" si="239"/>
        <v>SIM</v>
      </c>
      <c r="R5061" s="5">
        <v>100</v>
      </c>
    </row>
    <row r="5062" spans="1:18">
      <c r="A5062" t="s">
        <v>5060</v>
      </c>
      <c r="B5062" s="1" t="str">
        <f t="shared" si="237"/>
        <v>Sete de Setembro</v>
      </c>
      <c r="C5062" s="8" t="str">
        <f t="shared" si="238"/>
        <v>432057</v>
      </c>
      <c r="D5062" s="3">
        <v>19</v>
      </c>
      <c r="E5062" s="3">
        <v>3</v>
      </c>
      <c r="F5062" s="3">
        <v>5</v>
      </c>
      <c r="G5062" s="3">
        <v>19</v>
      </c>
      <c r="H5062" s="3">
        <v>25</v>
      </c>
      <c r="I5062" s="3">
        <v>8</v>
      </c>
      <c r="J5062" s="3">
        <v>16</v>
      </c>
      <c r="K5062" s="3">
        <v>34</v>
      </c>
      <c r="L5062" s="3">
        <v>8</v>
      </c>
      <c r="M5062" s="3">
        <v>7</v>
      </c>
      <c r="N5062" s="3">
        <v>20</v>
      </c>
      <c r="O5062" s="3">
        <v>7</v>
      </c>
      <c r="P5062">
        <v>240</v>
      </c>
      <c r="Q5062" s="5" t="b">
        <f t="shared" si="239"/>
        <v>0</v>
      </c>
      <c r="R5062" s="5">
        <v>200</v>
      </c>
    </row>
    <row r="5063" spans="1:18">
      <c r="A5063" t="s">
        <v>5061</v>
      </c>
      <c r="B5063" s="1" t="str">
        <f t="shared" si="237"/>
        <v>Severiano de Almeida</v>
      </c>
      <c r="C5063" s="8" t="str">
        <f t="shared" si="238"/>
        <v>432060</v>
      </c>
      <c r="D5063" s="3">
        <v>0</v>
      </c>
      <c r="E5063" s="3">
        <v>0</v>
      </c>
      <c r="F5063" s="3">
        <v>0</v>
      </c>
      <c r="G5063" s="3">
        <v>0</v>
      </c>
      <c r="H5063" s="3">
        <v>0</v>
      </c>
      <c r="I5063" s="3">
        <v>10</v>
      </c>
      <c r="J5063" s="3">
        <v>6</v>
      </c>
      <c r="K5063" s="3">
        <v>6</v>
      </c>
      <c r="L5063" s="3">
        <v>3</v>
      </c>
      <c r="M5063" s="3">
        <v>5</v>
      </c>
      <c r="N5063" s="3">
        <v>0</v>
      </c>
      <c r="O5063" s="3">
        <v>5</v>
      </c>
      <c r="P5063">
        <v>35</v>
      </c>
      <c r="Q5063" s="5" t="b">
        <f t="shared" si="239"/>
        <v>0</v>
      </c>
      <c r="R5063" s="5">
        <v>200</v>
      </c>
    </row>
    <row r="5064" spans="1:18">
      <c r="A5064" t="s">
        <v>5062</v>
      </c>
      <c r="B5064" s="1" t="str">
        <f t="shared" si="237"/>
        <v>Silveira Martins</v>
      </c>
      <c r="C5064" s="8" t="str">
        <f t="shared" si="238"/>
        <v>432065</v>
      </c>
      <c r="D5064" s="3">
        <v>23</v>
      </c>
      <c r="E5064" s="3">
        <v>10</v>
      </c>
      <c r="F5064" s="3">
        <v>11</v>
      </c>
      <c r="G5064" s="3">
        <v>13</v>
      </c>
      <c r="H5064" s="3">
        <v>10</v>
      </c>
      <c r="I5064" s="3">
        <v>0</v>
      </c>
      <c r="J5064" s="3">
        <v>10</v>
      </c>
      <c r="K5064" s="3">
        <v>10</v>
      </c>
      <c r="L5064" s="3">
        <v>0</v>
      </c>
      <c r="M5064" s="3">
        <v>0</v>
      </c>
      <c r="N5064" s="3">
        <v>0</v>
      </c>
      <c r="O5064" s="3">
        <v>0</v>
      </c>
      <c r="P5064">
        <v>218</v>
      </c>
      <c r="Q5064" s="5" t="str">
        <f t="shared" si="239"/>
        <v>SIM</v>
      </c>
      <c r="R5064" s="5">
        <v>100</v>
      </c>
    </row>
    <row r="5065" spans="1:18">
      <c r="A5065" t="s">
        <v>5063</v>
      </c>
      <c r="B5065" s="1" t="str">
        <f t="shared" si="237"/>
        <v>Sinimbu</v>
      </c>
      <c r="C5065" s="8" t="str">
        <f t="shared" si="238"/>
        <v>432067</v>
      </c>
      <c r="D5065" s="3">
        <v>23</v>
      </c>
      <c r="E5065" s="3">
        <v>8</v>
      </c>
      <c r="F5065" s="3">
        <v>11</v>
      </c>
      <c r="G5065" s="3">
        <v>9</v>
      </c>
      <c r="H5065" s="3">
        <v>18</v>
      </c>
      <c r="I5065" s="3">
        <v>13</v>
      </c>
      <c r="J5065" s="3">
        <v>10</v>
      </c>
      <c r="K5065" s="3">
        <v>39</v>
      </c>
      <c r="L5065" s="3">
        <v>19</v>
      </c>
      <c r="M5065" s="3">
        <v>5</v>
      </c>
      <c r="N5065" s="3">
        <v>10</v>
      </c>
      <c r="O5065" s="3">
        <v>106</v>
      </c>
      <c r="P5065">
        <v>578</v>
      </c>
      <c r="Q5065" s="5" t="b">
        <f t="shared" si="239"/>
        <v>0</v>
      </c>
      <c r="R5065" s="5">
        <v>200</v>
      </c>
    </row>
    <row r="5066" spans="1:18">
      <c r="A5066" t="s">
        <v>5064</v>
      </c>
      <c r="B5066" s="1" t="str">
        <f t="shared" si="237"/>
        <v>Sobradinho</v>
      </c>
      <c r="C5066" s="8" t="str">
        <f t="shared" si="238"/>
        <v>432070</v>
      </c>
      <c r="D5066" s="3">
        <v>0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>
        <v>0</v>
      </c>
      <c r="Q5066" s="5" t="str">
        <f t="shared" si="239"/>
        <v>SIM</v>
      </c>
      <c r="R5066" s="5">
        <v>100</v>
      </c>
    </row>
    <row r="5067" spans="1:18">
      <c r="A5067" t="s">
        <v>5065</v>
      </c>
      <c r="B5067" s="1" t="str">
        <f t="shared" si="237"/>
        <v>Soledade</v>
      </c>
      <c r="C5067" s="8" t="str">
        <f t="shared" si="238"/>
        <v>432080</v>
      </c>
      <c r="D5067" s="3">
        <v>157</v>
      </c>
      <c r="E5067" s="3">
        <v>233</v>
      </c>
      <c r="F5067" s="3">
        <v>0</v>
      </c>
      <c r="G5067" s="3">
        <v>38</v>
      </c>
      <c r="H5067" s="3">
        <v>24</v>
      </c>
      <c r="I5067" s="3">
        <v>27</v>
      </c>
      <c r="J5067" s="3">
        <v>38</v>
      </c>
      <c r="K5067" s="3">
        <v>95</v>
      </c>
      <c r="L5067" s="3">
        <v>130</v>
      </c>
      <c r="M5067" s="3">
        <v>25</v>
      </c>
      <c r="N5067" s="3">
        <v>10</v>
      </c>
      <c r="O5067" s="3">
        <v>97</v>
      </c>
      <c r="P5067">
        <v>2342</v>
      </c>
      <c r="Q5067" s="5" t="b">
        <f t="shared" si="239"/>
        <v>0</v>
      </c>
      <c r="R5067" s="5">
        <v>200</v>
      </c>
    </row>
    <row r="5068" spans="1:18">
      <c r="A5068" t="s">
        <v>5066</v>
      </c>
      <c r="B5068" s="1" t="str">
        <f t="shared" si="237"/>
        <v>Tabaí</v>
      </c>
      <c r="C5068" s="8" t="str">
        <f t="shared" si="238"/>
        <v>432085</v>
      </c>
      <c r="D5068" s="3">
        <v>17</v>
      </c>
      <c r="E5068" s="3">
        <v>17</v>
      </c>
      <c r="F5068" s="3">
        <v>83</v>
      </c>
      <c r="G5068" s="3">
        <v>110</v>
      </c>
      <c r="H5068" s="3">
        <v>67</v>
      </c>
      <c r="I5068" s="3">
        <v>68</v>
      </c>
      <c r="J5068" s="3">
        <v>15</v>
      </c>
      <c r="K5068" s="3">
        <v>77</v>
      </c>
      <c r="L5068" s="3">
        <v>69</v>
      </c>
      <c r="M5068" s="3">
        <v>69</v>
      </c>
      <c r="N5068" s="3">
        <v>45</v>
      </c>
      <c r="O5068" s="3">
        <v>44</v>
      </c>
      <c r="P5068">
        <v>1300</v>
      </c>
      <c r="Q5068" s="5" t="b">
        <f t="shared" si="239"/>
        <v>0</v>
      </c>
      <c r="R5068" s="5">
        <v>200</v>
      </c>
    </row>
    <row r="5069" spans="1:18">
      <c r="A5069" t="s">
        <v>5067</v>
      </c>
      <c r="B5069" s="1" t="str">
        <f t="shared" si="237"/>
        <v>Tapejara</v>
      </c>
      <c r="C5069" s="8" t="str">
        <f t="shared" si="238"/>
        <v>432090</v>
      </c>
      <c r="D5069" s="3">
        <v>68</v>
      </c>
      <c r="E5069" s="3">
        <v>87</v>
      </c>
      <c r="F5069" s="3">
        <v>144</v>
      </c>
      <c r="G5069" s="3">
        <v>104</v>
      </c>
      <c r="H5069" s="3">
        <v>112</v>
      </c>
      <c r="I5069" s="3">
        <v>142</v>
      </c>
      <c r="J5069" s="3">
        <v>90</v>
      </c>
      <c r="K5069" s="3">
        <v>78</v>
      </c>
      <c r="L5069" s="3">
        <v>95</v>
      </c>
      <c r="M5069" s="3">
        <v>95</v>
      </c>
      <c r="N5069" s="3">
        <v>61</v>
      </c>
      <c r="O5069" s="3">
        <v>77</v>
      </c>
      <c r="P5069">
        <v>2062</v>
      </c>
      <c r="Q5069" s="5" t="b">
        <f t="shared" si="239"/>
        <v>0</v>
      </c>
      <c r="R5069" s="5">
        <v>200</v>
      </c>
    </row>
    <row r="5070" spans="1:18">
      <c r="A5070" t="s">
        <v>5068</v>
      </c>
      <c r="B5070" s="1" t="str">
        <f t="shared" si="237"/>
        <v>Tapera</v>
      </c>
      <c r="C5070" s="8" t="str">
        <f t="shared" si="238"/>
        <v>432100</v>
      </c>
      <c r="D5070" s="3">
        <v>0</v>
      </c>
      <c r="E5070" s="3">
        <v>275</v>
      </c>
      <c r="F5070" s="3">
        <v>680</v>
      </c>
      <c r="G5070" s="3">
        <v>409</v>
      </c>
      <c r="H5070" s="3">
        <v>261</v>
      </c>
      <c r="I5070" s="3">
        <v>310</v>
      </c>
      <c r="J5070" s="3">
        <v>464</v>
      </c>
      <c r="K5070" s="3">
        <v>4</v>
      </c>
      <c r="L5070" s="3">
        <v>0</v>
      </c>
      <c r="M5070" s="3">
        <v>0</v>
      </c>
      <c r="N5070" s="3">
        <v>237</v>
      </c>
      <c r="O5070" s="3">
        <v>0</v>
      </c>
      <c r="P5070">
        <v>5545</v>
      </c>
      <c r="Q5070" s="5" t="b">
        <f t="shared" si="239"/>
        <v>0</v>
      </c>
      <c r="R5070" s="5">
        <v>200</v>
      </c>
    </row>
    <row r="5071" spans="1:18">
      <c r="A5071" t="s">
        <v>5069</v>
      </c>
      <c r="B5071" s="1" t="str">
        <f t="shared" si="237"/>
        <v>Tapes</v>
      </c>
      <c r="C5071" s="8" t="str">
        <f t="shared" si="238"/>
        <v>432110</v>
      </c>
      <c r="D5071" s="3">
        <v>19</v>
      </c>
      <c r="E5071" s="3">
        <v>12</v>
      </c>
      <c r="F5071" s="3">
        <v>40</v>
      </c>
      <c r="G5071" s="3">
        <v>5</v>
      </c>
      <c r="H5071" s="3">
        <v>25</v>
      </c>
      <c r="I5071" s="3">
        <v>0</v>
      </c>
      <c r="J5071" s="3">
        <v>22</v>
      </c>
      <c r="K5071" s="3">
        <v>35</v>
      </c>
      <c r="L5071" s="3">
        <v>41</v>
      </c>
      <c r="M5071" s="3">
        <v>49</v>
      </c>
      <c r="N5071" s="3">
        <v>0</v>
      </c>
      <c r="O5071" s="3">
        <v>0</v>
      </c>
      <c r="P5071">
        <v>397</v>
      </c>
      <c r="Q5071" s="5" t="b">
        <f t="shared" si="239"/>
        <v>0</v>
      </c>
      <c r="R5071" s="5">
        <v>200</v>
      </c>
    </row>
    <row r="5072" spans="1:18">
      <c r="A5072" t="s">
        <v>5070</v>
      </c>
      <c r="B5072" s="1" t="str">
        <f t="shared" si="237"/>
        <v>Taquara</v>
      </c>
      <c r="C5072" s="8" t="str">
        <f t="shared" si="238"/>
        <v>432120</v>
      </c>
      <c r="D5072" s="3">
        <v>77</v>
      </c>
      <c r="E5072" s="3">
        <v>0</v>
      </c>
      <c r="F5072" s="3">
        <v>47</v>
      </c>
      <c r="G5072" s="3">
        <v>40</v>
      </c>
      <c r="H5072" s="3">
        <v>47</v>
      </c>
      <c r="I5072" s="3">
        <v>101</v>
      </c>
      <c r="J5072" s="3">
        <v>65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>
        <v>799</v>
      </c>
      <c r="Q5072" s="5" t="str">
        <f t="shared" si="239"/>
        <v>SIM</v>
      </c>
      <c r="R5072" s="5">
        <v>100</v>
      </c>
    </row>
    <row r="5073" spans="1:18">
      <c r="A5073" t="s">
        <v>5071</v>
      </c>
      <c r="B5073" s="1" t="str">
        <f t="shared" si="237"/>
        <v>Taquari</v>
      </c>
      <c r="C5073" s="8" t="str">
        <f t="shared" si="238"/>
        <v>432130</v>
      </c>
      <c r="D5073" s="3">
        <v>66</v>
      </c>
      <c r="E5073" s="3">
        <v>215</v>
      </c>
      <c r="F5073" s="3">
        <v>231</v>
      </c>
      <c r="G5073" s="3">
        <v>56</v>
      </c>
      <c r="H5073" s="3">
        <v>141</v>
      </c>
      <c r="I5073" s="3">
        <v>120</v>
      </c>
      <c r="J5073" s="3">
        <v>108</v>
      </c>
      <c r="K5073" s="3">
        <v>60</v>
      </c>
      <c r="L5073" s="3">
        <v>0</v>
      </c>
      <c r="M5073" s="3">
        <v>67</v>
      </c>
      <c r="N5073" s="3">
        <v>0</v>
      </c>
      <c r="O5073" s="3">
        <v>41</v>
      </c>
      <c r="P5073">
        <v>2401</v>
      </c>
      <c r="Q5073" s="5" t="b">
        <f t="shared" si="239"/>
        <v>0</v>
      </c>
      <c r="R5073" s="5">
        <v>200</v>
      </c>
    </row>
    <row r="5074" spans="1:18">
      <c r="A5074" t="s">
        <v>5072</v>
      </c>
      <c r="B5074" s="1" t="str">
        <f t="shared" si="237"/>
        <v>Taquaruçu do Sul</v>
      </c>
      <c r="C5074" s="8" t="str">
        <f t="shared" si="238"/>
        <v>432132</v>
      </c>
      <c r="D5074" s="3">
        <v>17</v>
      </c>
      <c r="E5074" s="3">
        <v>19</v>
      </c>
      <c r="F5074" s="3">
        <v>16</v>
      </c>
      <c r="G5074" s="3">
        <v>10</v>
      </c>
      <c r="H5074" s="3">
        <v>16</v>
      </c>
      <c r="I5074" s="3">
        <v>21</v>
      </c>
      <c r="J5074" s="3">
        <v>9</v>
      </c>
      <c r="K5074" s="3">
        <v>12</v>
      </c>
      <c r="L5074" s="3">
        <v>17</v>
      </c>
      <c r="M5074" s="3">
        <v>11</v>
      </c>
      <c r="N5074" s="3">
        <v>22</v>
      </c>
      <c r="O5074" s="3">
        <v>23</v>
      </c>
      <c r="P5074">
        <v>504</v>
      </c>
      <c r="Q5074" s="5" t="b">
        <f t="shared" si="239"/>
        <v>0</v>
      </c>
      <c r="R5074" s="5">
        <v>200</v>
      </c>
    </row>
    <row r="5075" spans="1:18">
      <c r="A5075" t="s">
        <v>5073</v>
      </c>
      <c r="B5075" s="1" t="str">
        <f t="shared" si="237"/>
        <v>Tavares</v>
      </c>
      <c r="C5075" s="8" t="str">
        <f t="shared" si="238"/>
        <v>432135</v>
      </c>
      <c r="D5075" s="3">
        <v>3</v>
      </c>
      <c r="E5075" s="3">
        <v>2</v>
      </c>
      <c r="F5075" s="3">
        <v>3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33</v>
      </c>
      <c r="N5075" s="3">
        <v>0</v>
      </c>
      <c r="O5075" s="3">
        <v>0</v>
      </c>
      <c r="P5075">
        <v>141</v>
      </c>
      <c r="Q5075" s="5" t="b">
        <f t="shared" si="239"/>
        <v>0</v>
      </c>
      <c r="R5075" s="5">
        <v>200</v>
      </c>
    </row>
    <row r="5076" spans="1:18">
      <c r="A5076" t="s">
        <v>5074</v>
      </c>
      <c r="B5076" s="1" t="str">
        <f t="shared" si="237"/>
        <v>Tenente Portela</v>
      </c>
      <c r="C5076" s="8" t="str">
        <f t="shared" si="238"/>
        <v>432140</v>
      </c>
      <c r="D5076" s="3">
        <v>37</v>
      </c>
      <c r="E5076" s="3">
        <v>17</v>
      </c>
      <c r="F5076" s="3">
        <v>26</v>
      </c>
      <c r="G5076" s="3">
        <v>19</v>
      </c>
      <c r="H5076" s="3">
        <v>32</v>
      </c>
      <c r="I5076" s="3">
        <v>21</v>
      </c>
      <c r="J5076" s="3">
        <v>37</v>
      </c>
      <c r="K5076" s="3">
        <v>25</v>
      </c>
      <c r="L5076" s="3">
        <v>27</v>
      </c>
      <c r="M5076" s="3">
        <v>34</v>
      </c>
      <c r="N5076" s="3">
        <v>18</v>
      </c>
      <c r="O5076" s="3">
        <v>205</v>
      </c>
      <c r="P5076">
        <v>1035</v>
      </c>
      <c r="Q5076" s="5" t="b">
        <f t="shared" si="239"/>
        <v>0</v>
      </c>
      <c r="R5076" s="5">
        <v>200</v>
      </c>
    </row>
    <row r="5077" spans="1:18">
      <c r="A5077" t="s">
        <v>5075</v>
      </c>
      <c r="B5077" s="1" t="str">
        <f t="shared" si="237"/>
        <v>Terra de Areia</v>
      </c>
      <c r="C5077" s="8" t="str">
        <f t="shared" si="238"/>
        <v>432143</v>
      </c>
      <c r="D5077" s="3">
        <v>66</v>
      </c>
      <c r="E5077" s="3">
        <v>56</v>
      </c>
      <c r="F5077" s="3">
        <v>46</v>
      </c>
      <c r="G5077" s="3">
        <v>46</v>
      </c>
      <c r="H5077" s="3">
        <v>38</v>
      </c>
      <c r="I5077" s="3">
        <v>74</v>
      </c>
      <c r="J5077" s="3">
        <v>69</v>
      </c>
      <c r="K5077" s="3">
        <v>69</v>
      </c>
      <c r="L5077" s="3">
        <v>79</v>
      </c>
      <c r="M5077" s="3">
        <v>90</v>
      </c>
      <c r="N5077" s="3">
        <v>80</v>
      </c>
      <c r="O5077" s="3">
        <v>0</v>
      </c>
      <c r="P5077">
        <v>1396</v>
      </c>
      <c r="Q5077" s="5" t="b">
        <f t="shared" si="239"/>
        <v>0</v>
      </c>
      <c r="R5077" s="5">
        <v>200</v>
      </c>
    </row>
    <row r="5078" spans="1:18">
      <c r="A5078" t="s">
        <v>5076</v>
      </c>
      <c r="B5078" s="1" t="str">
        <f t="shared" si="237"/>
        <v>Teutônia</v>
      </c>
      <c r="C5078" s="8" t="str">
        <f t="shared" si="238"/>
        <v>432145</v>
      </c>
      <c r="D5078" s="3">
        <v>96</v>
      </c>
      <c r="E5078" s="3">
        <v>111</v>
      </c>
      <c r="F5078" s="3">
        <v>302</v>
      </c>
      <c r="G5078" s="3">
        <v>276</v>
      </c>
      <c r="H5078" s="3">
        <v>190</v>
      </c>
      <c r="I5078" s="3">
        <v>235</v>
      </c>
      <c r="J5078" s="3">
        <v>228</v>
      </c>
      <c r="K5078" s="3">
        <v>251</v>
      </c>
      <c r="L5078" s="3">
        <v>222</v>
      </c>
      <c r="M5078" s="3">
        <v>208</v>
      </c>
      <c r="N5078" s="3">
        <v>157</v>
      </c>
      <c r="O5078" s="3">
        <v>193</v>
      </c>
      <c r="P5078">
        <v>3809</v>
      </c>
      <c r="Q5078" s="5" t="b">
        <f t="shared" si="239"/>
        <v>0</v>
      </c>
      <c r="R5078" s="5">
        <v>200</v>
      </c>
    </row>
    <row r="5079" spans="1:18">
      <c r="A5079" t="s">
        <v>5077</v>
      </c>
      <c r="B5079" s="1" t="str">
        <f t="shared" si="237"/>
        <v>Tio Hugo</v>
      </c>
      <c r="C5079" s="8" t="str">
        <f t="shared" si="238"/>
        <v>432146</v>
      </c>
      <c r="D5079" s="3">
        <v>83</v>
      </c>
      <c r="E5079" s="3">
        <v>57</v>
      </c>
      <c r="F5079" s="3">
        <v>51</v>
      </c>
      <c r="G5079" s="3">
        <v>38</v>
      </c>
      <c r="H5079" s="3">
        <v>35</v>
      </c>
      <c r="I5079" s="3">
        <v>41</v>
      </c>
      <c r="J5079" s="3">
        <v>39</v>
      </c>
      <c r="K5079" s="3">
        <v>49</v>
      </c>
      <c r="L5079" s="3">
        <v>59</v>
      </c>
      <c r="M5079" s="3">
        <v>51</v>
      </c>
      <c r="N5079" s="3">
        <v>646</v>
      </c>
      <c r="O5079" s="3">
        <v>38</v>
      </c>
      <c r="P5079">
        <v>2258</v>
      </c>
      <c r="Q5079" s="5" t="b">
        <f t="shared" si="239"/>
        <v>0</v>
      </c>
      <c r="R5079" s="5">
        <v>200</v>
      </c>
    </row>
    <row r="5080" spans="1:18">
      <c r="A5080" t="s">
        <v>5078</v>
      </c>
      <c r="B5080" s="1" t="str">
        <f t="shared" si="237"/>
        <v>Tiradentes do Sul</v>
      </c>
      <c r="C5080" s="8" t="str">
        <f t="shared" si="238"/>
        <v>432147</v>
      </c>
      <c r="D5080" s="3">
        <v>0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>
        <v>5</v>
      </c>
      <c r="Q5080" s="5" t="str">
        <f t="shared" si="239"/>
        <v>SIM</v>
      </c>
      <c r="R5080" s="5">
        <v>100</v>
      </c>
    </row>
    <row r="5081" spans="1:18">
      <c r="A5081" t="s">
        <v>5079</v>
      </c>
      <c r="B5081" s="1" t="str">
        <f t="shared" si="237"/>
        <v>Toropi</v>
      </c>
      <c r="C5081" s="8" t="str">
        <f t="shared" si="238"/>
        <v>432149</v>
      </c>
      <c r="D5081" s="3">
        <v>21</v>
      </c>
      <c r="E5081" s="3">
        <v>25</v>
      </c>
      <c r="F5081" s="3">
        <v>2</v>
      </c>
      <c r="G5081" s="3">
        <v>15</v>
      </c>
      <c r="H5081" s="3">
        <v>4</v>
      </c>
      <c r="I5081" s="3">
        <v>7</v>
      </c>
      <c r="J5081" s="3">
        <v>7</v>
      </c>
      <c r="K5081" s="3">
        <v>4</v>
      </c>
      <c r="L5081" s="3">
        <v>8</v>
      </c>
      <c r="M5081" s="3">
        <v>5</v>
      </c>
      <c r="N5081" s="3">
        <v>12</v>
      </c>
      <c r="O5081" s="3">
        <v>13</v>
      </c>
      <c r="P5081">
        <v>250</v>
      </c>
      <c r="Q5081" s="5" t="b">
        <f t="shared" si="239"/>
        <v>0</v>
      </c>
      <c r="R5081" s="5">
        <v>200</v>
      </c>
    </row>
    <row r="5082" spans="1:18">
      <c r="A5082" t="s">
        <v>5080</v>
      </c>
      <c r="B5082" s="1" t="str">
        <f t="shared" si="237"/>
        <v>Torres</v>
      </c>
      <c r="C5082" s="8" t="str">
        <f t="shared" si="238"/>
        <v>432150</v>
      </c>
      <c r="D5082" s="3">
        <v>190</v>
      </c>
      <c r="E5082" s="3">
        <v>186</v>
      </c>
      <c r="F5082" s="3">
        <v>171</v>
      </c>
      <c r="G5082" s="3">
        <v>132</v>
      </c>
      <c r="H5082" s="3">
        <v>104</v>
      </c>
      <c r="I5082" s="3">
        <v>117</v>
      </c>
      <c r="J5082" s="3">
        <v>131</v>
      </c>
      <c r="K5082" s="3">
        <v>89</v>
      </c>
      <c r="L5082" s="3">
        <v>121</v>
      </c>
      <c r="M5082" s="3">
        <v>109</v>
      </c>
      <c r="N5082" s="3">
        <v>159</v>
      </c>
      <c r="O5082" s="3">
        <v>214</v>
      </c>
      <c r="P5082">
        <v>4885</v>
      </c>
      <c r="Q5082" s="5" t="b">
        <f t="shared" si="239"/>
        <v>0</v>
      </c>
      <c r="R5082" s="5">
        <v>200</v>
      </c>
    </row>
    <row r="5083" spans="1:18">
      <c r="A5083" t="s">
        <v>5081</v>
      </c>
      <c r="B5083" s="1" t="str">
        <f t="shared" si="237"/>
        <v>Tramandaí</v>
      </c>
      <c r="C5083" s="8" t="str">
        <f t="shared" si="238"/>
        <v>432160</v>
      </c>
      <c r="D5083" s="3">
        <v>28</v>
      </c>
      <c r="E5083" s="3">
        <v>219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>
        <v>2246</v>
      </c>
      <c r="Q5083" s="5" t="str">
        <f t="shared" si="239"/>
        <v>SIM</v>
      </c>
      <c r="R5083" s="5">
        <v>100</v>
      </c>
    </row>
    <row r="5084" spans="1:18">
      <c r="A5084" t="s">
        <v>5082</v>
      </c>
      <c r="B5084" s="1" t="str">
        <f t="shared" si="237"/>
        <v>Travesseiro</v>
      </c>
      <c r="C5084" s="8" t="str">
        <f t="shared" si="238"/>
        <v>432162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3</v>
      </c>
      <c r="J5084" s="3">
        <v>7</v>
      </c>
      <c r="K5084" s="3">
        <v>0</v>
      </c>
      <c r="L5084" s="3">
        <v>4</v>
      </c>
      <c r="M5084" s="3">
        <v>4</v>
      </c>
      <c r="N5084" s="3">
        <v>4</v>
      </c>
      <c r="O5084" s="3">
        <v>3</v>
      </c>
      <c r="P5084">
        <v>25</v>
      </c>
      <c r="Q5084" s="5" t="b">
        <f t="shared" si="239"/>
        <v>0</v>
      </c>
      <c r="R5084" s="5">
        <v>200</v>
      </c>
    </row>
    <row r="5085" spans="1:18">
      <c r="A5085" t="s">
        <v>5083</v>
      </c>
      <c r="B5085" s="1" t="str">
        <f t="shared" si="237"/>
        <v>Três Arroios</v>
      </c>
      <c r="C5085" s="8" t="str">
        <f t="shared" si="238"/>
        <v>432163</v>
      </c>
      <c r="D5085" s="3">
        <v>0</v>
      </c>
      <c r="E5085" s="3">
        <v>69</v>
      </c>
      <c r="F5085" s="3">
        <v>0</v>
      </c>
      <c r="G5085" s="3">
        <v>58</v>
      </c>
      <c r="H5085" s="3">
        <v>42</v>
      </c>
      <c r="I5085" s="3">
        <v>35</v>
      </c>
      <c r="J5085" s="3">
        <v>38</v>
      </c>
      <c r="K5085" s="3">
        <v>35</v>
      </c>
      <c r="L5085" s="3">
        <v>45</v>
      </c>
      <c r="M5085" s="3">
        <v>35</v>
      </c>
      <c r="N5085" s="3">
        <v>34</v>
      </c>
      <c r="O5085" s="3">
        <v>34</v>
      </c>
      <c r="P5085">
        <v>1603</v>
      </c>
      <c r="Q5085" s="5" t="b">
        <f t="shared" si="239"/>
        <v>0</v>
      </c>
      <c r="R5085" s="5">
        <v>200</v>
      </c>
    </row>
    <row r="5086" spans="1:18">
      <c r="A5086" t="s">
        <v>5084</v>
      </c>
      <c r="B5086" s="1" t="str">
        <f t="shared" si="237"/>
        <v>Três Cachoeiras</v>
      </c>
      <c r="C5086" s="8" t="str">
        <f t="shared" si="238"/>
        <v>432166</v>
      </c>
      <c r="D5086" s="3">
        <v>7</v>
      </c>
      <c r="E5086" s="3">
        <v>6</v>
      </c>
      <c r="F5086" s="3">
        <v>18</v>
      </c>
      <c r="G5086" s="3">
        <v>9</v>
      </c>
      <c r="H5086" s="3">
        <v>15</v>
      </c>
      <c r="I5086" s="3">
        <v>32</v>
      </c>
      <c r="J5086" s="3">
        <v>29</v>
      </c>
      <c r="K5086" s="3">
        <v>10</v>
      </c>
      <c r="L5086" s="3">
        <v>41</v>
      </c>
      <c r="M5086" s="3">
        <v>11</v>
      </c>
      <c r="N5086" s="3">
        <v>6</v>
      </c>
      <c r="O5086" s="3">
        <v>8</v>
      </c>
      <c r="P5086">
        <v>355</v>
      </c>
      <c r="Q5086" s="5" t="b">
        <f t="shared" si="239"/>
        <v>0</v>
      </c>
      <c r="R5086" s="5">
        <v>200</v>
      </c>
    </row>
    <row r="5087" spans="1:18">
      <c r="A5087" t="s">
        <v>5085</v>
      </c>
      <c r="B5087" s="1" t="str">
        <f t="shared" si="237"/>
        <v>Três Coroas</v>
      </c>
      <c r="C5087" s="8" t="str">
        <f t="shared" si="238"/>
        <v>432170</v>
      </c>
      <c r="D5087" s="3">
        <v>0</v>
      </c>
      <c r="E5087" s="3">
        <v>0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225</v>
      </c>
      <c r="M5087" s="3">
        <v>209</v>
      </c>
      <c r="N5087" s="3">
        <v>0</v>
      </c>
      <c r="O5087" s="3">
        <v>0</v>
      </c>
      <c r="P5087">
        <v>434</v>
      </c>
      <c r="Q5087" s="5" t="b">
        <f t="shared" si="239"/>
        <v>0</v>
      </c>
      <c r="R5087" s="5">
        <v>200</v>
      </c>
    </row>
    <row r="5088" spans="1:18">
      <c r="A5088" t="s">
        <v>5086</v>
      </c>
      <c r="B5088" s="1" t="str">
        <f t="shared" si="237"/>
        <v>Três de Maio</v>
      </c>
      <c r="C5088" s="8" t="str">
        <f t="shared" si="238"/>
        <v>432180</v>
      </c>
      <c r="D5088" s="3">
        <v>76</v>
      </c>
      <c r="E5088" s="3">
        <v>0</v>
      </c>
      <c r="F5088" s="3">
        <v>494</v>
      </c>
      <c r="G5088" s="3">
        <v>482</v>
      </c>
      <c r="H5088" s="3">
        <v>232</v>
      </c>
      <c r="I5088" s="3">
        <v>514</v>
      </c>
      <c r="J5088" s="3">
        <v>349</v>
      </c>
      <c r="K5088" s="3">
        <v>233</v>
      </c>
      <c r="L5088" s="3">
        <v>255</v>
      </c>
      <c r="M5088" s="3">
        <v>233</v>
      </c>
      <c r="N5088" s="3">
        <v>95</v>
      </c>
      <c r="O5088" s="3">
        <v>29</v>
      </c>
      <c r="P5088">
        <v>4128</v>
      </c>
      <c r="Q5088" s="5" t="b">
        <f t="shared" si="239"/>
        <v>0</v>
      </c>
      <c r="R5088" s="5">
        <v>200</v>
      </c>
    </row>
    <row r="5089" spans="1:18">
      <c r="A5089" t="s">
        <v>5087</v>
      </c>
      <c r="B5089" s="1" t="str">
        <f t="shared" si="237"/>
        <v>Três Forquilhas</v>
      </c>
      <c r="C5089" s="8" t="str">
        <f t="shared" si="238"/>
        <v>432183</v>
      </c>
      <c r="D5089" s="3">
        <v>0</v>
      </c>
      <c r="E5089" s="3">
        <v>0</v>
      </c>
      <c r="F5089" s="3">
        <v>71</v>
      </c>
      <c r="G5089" s="3">
        <v>1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>
        <v>72</v>
      </c>
      <c r="Q5089" s="5" t="str">
        <f t="shared" si="239"/>
        <v>SIM</v>
      </c>
      <c r="R5089" s="5">
        <v>100</v>
      </c>
    </row>
    <row r="5090" spans="1:18">
      <c r="A5090" t="s">
        <v>5088</v>
      </c>
      <c r="B5090" s="1" t="str">
        <f t="shared" si="237"/>
        <v>Três Palmeiras</v>
      </c>
      <c r="C5090" s="8" t="str">
        <f t="shared" si="238"/>
        <v>432185</v>
      </c>
      <c r="D5090" s="3">
        <v>18</v>
      </c>
      <c r="E5090" s="3">
        <v>35</v>
      </c>
      <c r="F5090" s="3">
        <v>64</v>
      </c>
      <c r="G5090" s="3">
        <v>0</v>
      </c>
      <c r="H5090" s="3">
        <v>66</v>
      </c>
      <c r="I5090" s="3">
        <v>32</v>
      </c>
      <c r="J5090" s="3">
        <v>40</v>
      </c>
      <c r="K5090" s="3">
        <v>34</v>
      </c>
      <c r="L5090" s="3">
        <v>30</v>
      </c>
      <c r="M5090" s="3">
        <v>14</v>
      </c>
      <c r="N5090" s="3">
        <v>50</v>
      </c>
      <c r="O5090" s="3">
        <v>34</v>
      </c>
      <c r="P5090">
        <v>730</v>
      </c>
      <c r="Q5090" s="5" t="b">
        <f t="shared" si="239"/>
        <v>0</v>
      </c>
      <c r="R5090" s="5">
        <v>200</v>
      </c>
    </row>
    <row r="5091" spans="1:18">
      <c r="A5091" t="s">
        <v>5089</v>
      </c>
      <c r="B5091" s="1" t="str">
        <f t="shared" si="237"/>
        <v>Três Passos</v>
      </c>
      <c r="C5091" s="8" t="str">
        <f t="shared" si="238"/>
        <v>432190</v>
      </c>
      <c r="D5091" s="3">
        <v>129</v>
      </c>
      <c r="E5091" s="3">
        <v>138</v>
      </c>
      <c r="F5091" s="3">
        <v>0</v>
      </c>
      <c r="G5091" s="3">
        <v>234</v>
      </c>
      <c r="H5091" s="3">
        <v>0</v>
      </c>
      <c r="I5091" s="3">
        <v>280</v>
      </c>
      <c r="J5091" s="3">
        <v>212</v>
      </c>
      <c r="K5091" s="3">
        <v>184</v>
      </c>
      <c r="L5091" s="3">
        <v>284</v>
      </c>
      <c r="M5091" s="3">
        <v>331</v>
      </c>
      <c r="N5091" s="3">
        <v>121</v>
      </c>
      <c r="O5091" s="3">
        <v>87</v>
      </c>
      <c r="P5091">
        <v>4157</v>
      </c>
      <c r="Q5091" s="5" t="b">
        <f t="shared" si="239"/>
        <v>0</v>
      </c>
      <c r="R5091" s="5">
        <v>200</v>
      </c>
    </row>
    <row r="5092" spans="1:18">
      <c r="A5092" t="s">
        <v>5090</v>
      </c>
      <c r="B5092" s="1" t="str">
        <f t="shared" si="237"/>
        <v>Trindade do Sul</v>
      </c>
      <c r="C5092" s="8" t="str">
        <f t="shared" si="238"/>
        <v>432195</v>
      </c>
      <c r="D5092" s="3">
        <v>0</v>
      </c>
      <c r="E5092" s="3">
        <v>0</v>
      </c>
      <c r="F5092" s="3">
        <v>11</v>
      </c>
      <c r="G5092" s="3">
        <v>0</v>
      </c>
      <c r="H5092" s="3">
        <v>5</v>
      </c>
      <c r="I5092" s="3">
        <v>10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>
        <v>72</v>
      </c>
      <c r="Q5092" s="5" t="str">
        <f t="shared" si="239"/>
        <v>SIM</v>
      </c>
      <c r="R5092" s="5">
        <v>100</v>
      </c>
    </row>
    <row r="5093" spans="1:18">
      <c r="A5093" t="s">
        <v>5091</v>
      </c>
      <c r="B5093" s="1" t="str">
        <f t="shared" si="237"/>
        <v>Triunfo</v>
      </c>
      <c r="C5093" s="8" t="str">
        <f t="shared" si="238"/>
        <v>432200</v>
      </c>
      <c r="D5093" s="3">
        <v>15</v>
      </c>
      <c r="E5093" s="3">
        <v>19</v>
      </c>
      <c r="F5093" s="3">
        <v>21</v>
      </c>
      <c r="G5093" s="3">
        <v>21</v>
      </c>
      <c r="H5093" s="3">
        <v>24</v>
      </c>
      <c r="I5093" s="3">
        <v>27</v>
      </c>
      <c r="J5093" s="3">
        <v>36</v>
      </c>
      <c r="K5093" s="3">
        <v>17</v>
      </c>
      <c r="L5093" s="3">
        <v>30</v>
      </c>
      <c r="M5093" s="3">
        <v>0</v>
      </c>
      <c r="N5093" s="3">
        <v>0</v>
      </c>
      <c r="O5093" s="3">
        <v>0</v>
      </c>
      <c r="P5093">
        <v>429</v>
      </c>
      <c r="Q5093" s="5" t="str">
        <f t="shared" si="239"/>
        <v>SIM</v>
      </c>
      <c r="R5093" s="5">
        <v>100</v>
      </c>
    </row>
    <row r="5094" spans="1:18">
      <c r="A5094" t="s">
        <v>5092</v>
      </c>
      <c r="B5094" s="1" t="str">
        <f t="shared" si="237"/>
        <v>Tucunduva</v>
      </c>
      <c r="C5094" s="8" t="str">
        <f t="shared" si="238"/>
        <v>432210</v>
      </c>
      <c r="D5094" s="3">
        <v>0</v>
      </c>
      <c r="E5094" s="3">
        <v>10</v>
      </c>
      <c r="F5094" s="3">
        <v>14</v>
      </c>
      <c r="G5094" s="3">
        <v>15</v>
      </c>
      <c r="H5094" s="3">
        <v>55</v>
      </c>
      <c r="I5094" s="3">
        <v>93</v>
      </c>
      <c r="J5094" s="3">
        <v>34</v>
      </c>
      <c r="K5094" s="3">
        <v>21</v>
      </c>
      <c r="L5094" s="3">
        <v>29</v>
      </c>
      <c r="M5094" s="3">
        <v>11</v>
      </c>
      <c r="N5094" s="3">
        <v>24</v>
      </c>
      <c r="O5094" s="3">
        <v>56</v>
      </c>
      <c r="P5094">
        <v>437</v>
      </c>
      <c r="Q5094" s="5" t="b">
        <f t="shared" si="239"/>
        <v>0</v>
      </c>
      <c r="R5094" s="5">
        <v>200</v>
      </c>
    </row>
    <row r="5095" spans="1:18">
      <c r="A5095" t="s">
        <v>5093</v>
      </c>
      <c r="B5095" s="1" t="str">
        <f t="shared" si="237"/>
        <v>Tunas</v>
      </c>
      <c r="C5095" s="8" t="str">
        <f t="shared" si="238"/>
        <v>432215</v>
      </c>
      <c r="D5095" s="3">
        <v>2</v>
      </c>
      <c r="E5095" s="3">
        <v>3</v>
      </c>
      <c r="F5095" s="3">
        <v>4</v>
      </c>
      <c r="G5095" s="3">
        <v>0</v>
      </c>
      <c r="H5095" s="3">
        <v>5</v>
      </c>
      <c r="I5095" s="3">
        <v>5</v>
      </c>
      <c r="J5095" s="3">
        <v>5</v>
      </c>
      <c r="K5095" s="3">
        <v>5</v>
      </c>
      <c r="L5095" s="3">
        <v>0</v>
      </c>
      <c r="M5095" s="3">
        <v>5</v>
      </c>
      <c r="N5095" s="3">
        <v>0</v>
      </c>
      <c r="O5095" s="3">
        <v>0</v>
      </c>
      <c r="P5095">
        <v>50</v>
      </c>
      <c r="Q5095" s="5" t="b">
        <f t="shared" si="239"/>
        <v>0</v>
      </c>
      <c r="R5095" s="5">
        <v>200</v>
      </c>
    </row>
    <row r="5096" spans="1:18">
      <c r="A5096" t="s">
        <v>5094</v>
      </c>
      <c r="B5096" s="1" t="str">
        <f t="shared" si="237"/>
        <v>Tupanci do Sul</v>
      </c>
      <c r="C5096" s="8" t="str">
        <f t="shared" si="238"/>
        <v>432218</v>
      </c>
      <c r="D5096" s="3">
        <v>0</v>
      </c>
      <c r="E5096" s="3">
        <v>0</v>
      </c>
      <c r="F5096" s="3">
        <v>0</v>
      </c>
      <c r="G5096" s="3">
        <v>3</v>
      </c>
      <c r="H5096" s="3">
        <v>3</v>
      </c>
      <c r="I5096" s="3">
        <v>5</v>
      </c>
      <c r="J5096" s="3">
        <v>0</v>
      </c>
      <c r="K5096" s="3">
        <v>0</v>
      </c>
      <c r="L5096" s="3">
        <v>0</v>
      </c>
      <c r="M5096" s="3">
        <v>0</v>
      </c>
      <c r="N5096" s="3">
        <v>6</v>
      </c>
      <c r="O5096" s="3">
        <v>1</v>
      </c>
      <c r="P5096">
        <v>32</v>
      </c>
      <c r="Q5096" s="5" t="str">
        <f t="shared" si="239"/>
        <v>SIM</v>
      </c>
      <c r="R5096" s="5">
        <v>100</v>
      </c>
    </row>
    <row r="5097" spans="1:18">
      <c r="A5097" t="s">
        <v>5095</v>
      </c>
      <c r="B5097" s="1" t="str">
        <f t="shared" si="237"/>
        <v>Tupanciretã</v>
      </c>
      <c r="C5097" s="8" t="str">
        <f t="shared" si="238"/>
        <v>432220</v>
      </c>
      <c r="D5097" s="3">
        <v>14</v>
      </c>
      <c r="E5097" s="3">
        <v>25</v>
      </c>
      <c r="F5097" s="3">
        <v>14</v>
      </c>
      <c r="G5097" s="3">
        <v>13</v>
      </c>
      <c r="H5097" s="3">
        <v>10</v>
      </c>
      <c r="I5097" s="3">
        <v>10</v>
      </c>
      <c r="J5097" s="3">
        <v>8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>
        <v>106</v>
      </c>
      <c r="Q5097" s="5" t="str">
        <f t="shared" si="239"/>
        <v>SIM</v>
      </c>
      <c r="R5097" s="5">
        <v>100</v>
      </c>
    </row>
    <row r="5098" spans="1:18">
      <c r="A5098" t="s">
        <v>5096</v>
      </c>
      <c r="B5098" s="1" t="str">
        <f t="shared" si="237"/>
        <v>Tupandi</v>
      </c>
      <c r="C5098" s="8" t="str">
        <f t="shared" si="238"/>
        <v>432225</v>
      </c>
      <c r="D5098" s="3">
        <v>0</v>
      </c>
      <c r="E5098" s="3">
        <v>0</v>
      </c>
      <c r="F5098" s="3">
        <v>0</v>
      </c>
      <c r="G5098" s="3">
        <v>0</v>
      </c>
      <c r="H5098" s="3">
        <v>14</v>
      </c>
      <c r="I5098" s="3">
        <v>8</v>
      </c>
      <c r="J5098" s="3">
        <v>14</v>
      </c>
      <c r="K5098" s="3">
        <v>6</v>
      </c>
      <c r="L5098" s="3">
        <v>9</v>
      </c>
      <c r="M5098" s="3">
        <v>23</v>
      </c>
      <c r="N5098" s="3">
        <v>6</v>
      </c>
      <c r="O5098" s="3">
        <v>0</v>
      </c>
      <c r="P5098">
        <v>80</v>
      </c>
      <c r="Q5098" s="5" t="b">
        <f t="shared" si="239"/>
        <v>0</v>
      </c>
      <c r="R5098" s="5">
        <v>200</v>
      </c>
    </row>
    <row r="5099" spans="1:18">
      <c r="A5099" t="s">
        <v>5097</v>
      </c>
      <c r="B5099" s="1" t="str">
        <f t="shared" si="237"/>
        <v>Tuparendi</v>
      </c>
      <c r="C5099" s="8" t="str">
        <f t="shared" si="238"/>
        <v>432230</v>
      </c>
      <c r="D5099" s="3">
        <v>8</v>
      </c>
      <c r="E5099" s="3">
        <v>8</v>
      </c>
      <c r="F5099" s="3">
        <v>6</v>
      </c>
      <c r="G5099" s="3">
        <v>5</v>
      </c>
      <c r="H5099" s="3">
        <v>9</v>
      </c>
      <c r="I5099" s="3">
        <v>2</v>
      </c>
      <c r="J5099" s="3">
        <v>0</v>
      </c>
      <c r="K5099" s="3">
        <v>0</v>
      </c>
      <c r="L5099" s="3">
        <v>14</v>
      </c>
      <c r="M5099" s="3">
        <v>14</v>
      </c>
      <c r="N5099" s="3">
        <v>0</v>
      </c>
      <c r="O5099" s="3">
        <v>0</v>
      </c>
      <c r="P5099">
        <v>82</v>
      </c>
      <c r="Q5099" s="5" t="b">
        <f t="shared" si="239"/>
        <v>0</v>
      </c>
      <c r="R5099" s="5">
        <v>200</v>
      </c>
    </row>
    <row r="5100" spans="1:18">
      <c r="A5100" t="s">
        <v>5098</v>
      </c>
      <c r="B5100" s="1" t="str">
        <f t="shared" si="237"/>
        <v>Turuçu</v>
      </c>
      <c r="C5100" s="8" t="str">
        <f t="shared" si="238"/>
        <v>432232</v>
      </c>
      <c r="D5100" s="3">
        <v>6</v>
      </c>
      <c r="E5100" s="3">
        <v>24</v>
      </c>
      <c r="F5100" s="3">
        <v>4</v>
      </c>
      <c r="G5100" s="3">
        <v>26</v>
      </c>
      <c r="H5100" s="3">
        <v>6</v>
      </c>
      <c r="I5100" s="3">
        <v>2</v>
      </c>
      <c r="J5100" s="3">
        <v>6</v>
      </c>
      <c r="K5100" s="3">
        <v>16</v>
      </c>
      <c r="L5100" s="3">
        <v>10</v>
      </c>
      <c r="M5100" s="3">
        <v>5</v>
      </c>
      <c r="N5100" s="3">
        <v>0</v>
      </c>
      <c r="O5100" s="3">
        <v>0</v>
      </c>
      <c r="P5100">
        <v>251</v>
      </c>
      <c r="Q5100" s="5" t="b">
        <f t="shared" si="239"/>
        <v>0</v>
      </c>
      <c r="R5100" s="5">
        <v>200</v>
      </c>
    </row>
    <row r="5101" spans="1:18">
      <c r="A5101" t="s">
        <v>5099</v>
      </c>
      <c r="B5101" s="1" t="str">
        <f t="shared" si="237"/>
        <v>Ubiretama</v>
      </c>
      <c r="C5101" s="8" t="str">
        <f t="shared" si="238"/>
        <v>432234</v>
      </c>
      <c r="D5101" s="3">
        <v>5</v>
      </c>
      <c r="E5101" s="3">
        <v>5</v>
      </c>
      <c r="F5101" s="3">
        <v>5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>
        <v>44</v>
      </c>
      <c r="Q5101" s="5" t="str">
        <f t="shared" si="239"/>
        <v>SIM</v>
      </c>
      <c r="R5101" s="5">
        <v>100</v>
      </c>
    </row>
    <row r="5102" spans="1:18">
      <c r="A5102" t="s">
        <v>5100</v>
      </c>
      <c r="B5102" s="1" t="str">
        <f t="shared" si="237"/>
        <v>União da Serra</v>
      </c>
      <c r="C5102" s="8" t="str">
        <f t="shared" si="238"/>
        <v>432235</v>
      </c>
      <c r="D5102" s="3">
        <v>0</v>
      </c>
      <c r="E5102" s="3">
        <v>0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>
        <v>0</v>
      </c>
      <c r="Q5102" s="5" t="str">
        <f t="shared" si="239"/>
        <v>SIM</v>
      </c>
      <c r="R5102" s="5">
        <v>100</v>
      </c>
    </row>
    <row r="5103" spans="1:18">
      <c r="A5103" t="s">
        <v>5101</v>
      </c>
      <c r="B5103" s="1" t="str">
        <f t="shared" si="237"/>
        <v>Unistalda</v>
      </c>
      <c r="C5103" s="8" t="str">
        <f t="shared" si="238"/>
        <v>432237</v>
      </c>
      <c r="D5103" s="3">
        <v>0</v>
      </c>
      <c r="E5103" s="3">
        <v>7</v>
      </c>
      <c r="F5103" s="3">
        <v>2</v>
      </c>
      <c r="G5103" s="3">
        <v>1</v>
      </c>
      <c r="H5103" s="3">
        <v>10</v>
      </c>
      <c r="I5103" s="3">
        <v>6</v>
      </c>
      <c r="J5103" s="3">
        <v>0</v>
      </c>
      <c r="K5103" s="3">
        <v>4</v>
      </c>
      <c r="L5103" s="3">
        <v>3</v>
      </c>
      <c r="M5103" s="3">
        <v>5</v>
      </c>
      <c r="N5103" s="3">
        <v>0</v>
      </c>
      <c r="O5103" s="3">
        <v>2</v>
      </c>
      <c r="P5103">
        <v>126</v>
      </c>
      <c r="Q5103" s="5" t="b">
        <f t="shared" si="239"/>
        <v>0</v>
      </c>
      <c r="R5103" s="5">
        <v>200</v>
      </c>
    </row>
    <row r="5104" spans="1:18">
      <c r="A5104" t="s">
        <v>5102</v>
      </c>
      <c r="B5104" s="1" t="str">
        <f t="shared" si="237"/>
        <v>Uruguaiana</v>
      </c>
      <c r="C5104" s="8" t="str">
        <f t="shared" si="238"/>
        <v>432240</v>
      </c>
      <c r="D5104" s="3">
        <v>226</v>
      </c>
      <c r="E5104" s="3">
        <v>1051</v>
      </c>
      <c r="F5104" s="3">
        <v>407</v>
      </c>
      <c r="G5104" s="3">
        <v>236</v>
      </c>
      <c r="H5104" s="3">
        <v>343</v>
      </c>
      <c r="I5104" s="3">
        <v>250</v>
      </c>
      <c r="J5104" s="3">
        <v>134</v>
      </c>
      <c r="K5104" s="3">
        <v>134</v>
      </c>
      <c r="L5104" s="3">
        <v>0</v>
      </c>
      <c r="M5104" s="3">
        <v>0</v>
      </c>
      <c r="N5104" s="3">
        <v>91</v>
      </c>
      <c r="O5104" s="3">
        <v>0</v>
      </c>
      <c r="P5104">
        <v>7193</v>
      </c>
      <c r="Q5104" s="5" t="b">
        <f t="shared" si="239"/>
        <v>0</v>
      </c>
      <c r="R5104" s="5">
        <v>200</v>
      </c>
    </row>
    <row r="5105" spans="1:18">
      <c r="A5105" t="s">
        <v>5103</v>
      </c>
      <c r="B5105" s="1" t="str">
        <f t="shared" si="237"/>
        <v>Vacaria</v>
      </c>
      <c r="C5105" s="8" t="str">
        <f t="shared" si="238"/>
        <v>432250</v>
      </c>
      <c r="D5105" s="3">
        <v>159</v>
      </c>
      <c r="E5105" s="3">
        <v>170</v>
      </c>
      <c r="F5105" s="3">
        <v>263</v>
      </c>
      <c r="G5105" s="3">
        <v>320</v>
      </c>
      <c r="H5105" s="3">
        <v>342</v>
      </c>
      <c r="I5105" s="3">
        <v>273</v>
      </c>
      <c r="J5105" s="3">
        <v>198</v>
      </c>
      <c r="K5105" s="3">
        <v>68</v>
      </c>
      <c r="L5105" s="3">
        <v>152</v>
      </c>
      <c r="M5105" s="3">
        <v>90</v>
      </c>
      <c r="N5105" s="3">
        <v>81</v>
      </c>
      <c r="O5105" s="3">
        <v>122</v>
      </c>
      <c r="P5105">
        <v>5206</v>
      </c>
      <c r="Q5105" s="5" t="b">
        <f t="shared" si="239"/>
        <v>0</v>
      </c>
      <c r="R5105" s="5">
        <v>200</v>
      </c>
    </row>
    <row r="5106" spans="1:18">
      <c r="A5106" t="s">
        <v>5104</v>
      </c>
      <c r="B5106" s="1" t="str">
        <f t="shared" si="237"/>
        <v>Vale do Sol</v>
      </c>
      <c r="C5106" s="8" t="str">
        <f t="shared" si="238"/>
        <v>432253</v>
      </c>
      <c r="D5106" s="3">
        <v>0</v>
      </c>
      <c r="E5106" s="3">
        <v>5</v>
      </c>
      <c r="F5106" s="3">
        <v>3</v>
      </c>
      <c r="G5106" s="3">
        <v>2</v>
      </c>
      <c r="H5106" s="3">
        <v>4</v>
      </c>
      <c r="I5106" s="3">
        <v>11</v>
      </c>
      <c r="J5106" s="3">
        <v>2</v>
      </c>
      <c r="K5106" s="3">
        <v>1</v>
      </c>
      <c r="L5106" s="3">
        <v>0</v>
      </c>
      <c r="M5106" s="3">
        <v>0</v>
      </c>
      <c r="N5106" s="3">
        <v>2</v>
      </c>
      <c r="O5106" s="3">
        <v>5</v>
      </c>
      <c r="P5106">
        <v>48</v>
      </c>
      <c r="Q5106" s="5" t="b">
        <f t="shared" si="239"/>
        <v>0</v>
      </c>
      <c r="R5106" s="5">
        <v>200</v>
      </c>
    </row>
    <row r="5107" spans="1:18">
      <c r="A5107" t="s">
        <v>5105</v>
      </c>
      <c r="B5107" s="1" t="str">
        <f t="shared" si="237"/>
        <v>Vale Real</v>
      </c>
      <c r="C5107" s="8" t="str">
        <f t="shared" si="238"/>
        <v>432254</v>
      </c>
      <c r="D5107" s="3">
        <v>0</v>
      </c>
      <c r="E5107" s="3">
        <v>76</v>
      </c>
      <c r="F5107" s="3">
        <v>28</v>
      </c>
      <c r="G5107" s="3">
        <v>22</v>
      </c>
      <c r="H5107" s="3">
        <v>22</v>
      </c>
      <c r="I5107" s="3">
        <v>20</v>
      </c>
      <c r="J5107" s="3">
        <v>19</v>
      </c>
      <c r="K5107" s="3">
        <v>18</v>
      </c>
      <c r="L5107" s="3">
        <v>32</v>
      </c>
      <c r="M5107" s="3">
        <v>19</v>
      </c>
      <c r="N5107" s="3">
        <v>17</v>
      </c>
      <c r="O5107" s="3">
        <v>20</v>
      </c>
      <c r="P5107">
        <v>458</v>
      </c>
      <c r="Q5107" s="5" t="b">
        <f t="shared" si="239"/>
        <v>0</v>
      </c>
      <c r="R5107" s="5">
        <v>200</v>
      </c>
    </row>
    <row r="5108" spans="1:18">
      <c r="A5108" t="s">
        <v>5106</v>
      </c>
      <c r="B5108" s="1" t="str">
        <f t="shared" si="237"/>
        <v>Vale Verde</v>
      </c>
      <c r="C5108" s="8" t="str">
        <f t="shared" si="238"/>
        <v>432252</v>
      </c>
      <c r="D5108" s="3">
        <v>0</v>
      </c>
      <c r="E5108" s="3">
        <v>25</v>
      </c>
      <c r="F5108" s="3">
        <v>12</v>
      </c>
      <c r="G5108" s="3">
        <v>14</v>
      </c>
      <c r="H5108" s="3">
        <v>22</v>
      </c>
      <c r="I5108" s="3">
        <v>28</v>
      </c>
      <c r="J5108" s="3">
        <v>30</v>
      </c>
      <c r="K5108" s="3">
        <v>26</v>
      </c>
      <c r="L5108" s="3">
        <v>22</v>
      </c>
      <c r="M5108" s="3">
        <v>18</v>
      </c>
      <c r="N5108" s="3">
        <v>24</v>
      </c>
      <c r="O5108" s="3">
        <v>7</v>
      </c>
      <c r="P5108">
        <v>442</v>
      </c>
      <c r="Q5108" s="5" t="b">
        <f t="shared" si="239"/>
        <v>0</v>
      </c>
      <c r="R5108" s="5">
        <v>200</v>
      </c>
    </row>
    <row r="5109" spans="1:18">
      <c r="A5109" t="s">
        <v>5107</v>
      </c>
      <c r="B5109" s="1" t="str">
        <f t="shared" si="237"/>
        <v>Vanini</v>
      </c>
      <c r="C5109" s="8" t="str">
        <f t="shared" si="238"/>
        <v>432255</v>
      </c>
      <c r="D5109" s="3">
        <v>6</v>
      </c>
      <c r="E5109" s="3">
        <v>0</v>
      </c>
      <c r="F5109" s="3">
        <v>0</v>
      </c>
      <c r="G5109" s="3">
        <v>0</v>
      </c>
      <c r="H5109" s="3">
        <v>5</v>
      </c>
      <c r="I5109" s="3">
        <v>7</v>
      </c>
      <c r="J5109" s="3">
        <v>0</v>
      </c>
      <c r="K5109" s="3">
        <v>18</v>
      </c>
      <c r="L5109" s="3">
        <v>0</v>
      </c>
      <c r="M5109" s="3">
        <v>4</v>
      </c>
      <c r="N5109" s="3">
        <v>12</v>
      </c>
      <c r="O5109" s="3">
        <v>6</v>
      </c>
      <c r="P5109">
        <v>151</v>
      </c>
      <c r="Q5109" s="5" t="b">
        <f t="shared" si="239"/>
        <v>0</v>
      </c>
      <c r="R5109" s="5">
        <v>200</v>
      </c>
    </row>
    <row r="5110" spans="1:18">
      <c r="A5110" t="s">
        <v>5108</v>
      </c>
      <c r="B5110" s="1" t="str">
        <f t="shared" si="237"/>
        <v>Venâncio Aires</v>
      </c>
      <c r="C5110" s="8" t="str">
        <f t="shared" si="238"/>
        <v>432260</v>
      </c>
      <c r="D5110" s="3">
        <v>86</v>
      </c>
      <c r="E5110" s="3">
        <v>204</v>
      </c>
      <c r="F5110" s="3">
        <v>671</v>
      </c>
      <c r="G5110" s="3">
        <v>316</v>
      </c>
      <c r="H5110" s="3">
        <v>277</v>
      </c>
      <c r="I5110" s="3">
        <v>0</v>
      </c>
      <c r="J5110" s="3">
        <v>164</v>
      </c>
      <c r="K5110" s="3">
        <v>0</v>
      </c>
      <c r="L5110" s="3">
        <v>201</v>
      </c>
      <c r="M5110" s="3">
        <v>0</v>
      </c>
      <c r="N5110" s="3">
        <v>0</v>
      </c>
      <c r="O5110" s="3">
        <v>0</v>
      </c>
      <c r="P5110">
        <v>4895</v>
      </c>
      <c r="Q5110" s="5" t="str">
        <f t="shared" si="239"/>
        <v>SIM</v>
      </c>
      <c r="R5110" s="5">
        <v>100</v>
      </c>
    </row>
    <row r="5111" spans="1:18">
      <c r="A5111" t="s">
        <v>5109</v>
      </c>
      <c r="B5111" s="1" t="str">
        <f t="shared" si="237"/>
        <v>Vera Cruz</v>
      </c>
      <c r="C5111" s="8" t="str">
        <f t="shared" si="238"/>
        <v>432270</v>
      </c>
      <c r="D5111" s="3">
        <v>117</v>
      </c>
      <c r="E5111" s="3">
        <v>130</v>
      </c>
      <c r="F5111" s="3">
        <v>0</v>
      </c>
      <c r="G5111" s="3">
        <v>57</v>
      </c>
      <c r="H5111" s="3">
        <v>80</v>
      </c>
      <c r="I5111" s="3">
        <v>68</v>
      </c>
      <c r="J5111" s="3">
        <v>61</v>
      </c>
      <c r="K5111" s="3">
        <v>25</v>
      </c>
      <c r="L5111" s="3">
        <v>29</v>
      </c>
      <c r="M5111" s="3">
        <v>30</v>
      </c>
      <c r="N5111" s="3">
        <v>45</v>
      </c>
      <c r="O5111" s="3">
        <v>0</v>
      </c>
      <c r="P5111">
        <v>861</v>
      </c>
      <c r="Q5111" s="5" t="b">
        <f t="shared" si="239"/>
        <v>0</v>
      </c>
      <c r="R5111" s="5">
        <v>200</v>
      </c>
    </row>
    <row r="5112" spans="1:18">
      <c r="A5112" t="s">
        <v>5110</v>
      </c>
      <c r="B5112" s="1" t="str">
        <f t="shared" si="237"/>
        <v>Veranópolis</v>
      </c>
      <c r="C5112" s="8" t="str">
        <f t="shared" si="238"/>
        <v>432280</v>
      </c>
      <c r="D5112" s="3">
        <v>101</v>
      </c>
      <c r="E5112" s="3">
        <v>159</v>
      </c>
      <c r="F5112" s="3">
        <v>102</v>
      </c>
      <c r="G5112" s="3">
        <v>116</v>
      </c>
      <c r="H5112" s="3">
        <v>90</v>
      </c>
      <c r="I5112" s="3">
        <v>83</v>
      </c>
      <c r="J5112" s="3">
        <v>72</v>
      </c>
      <c r="K5112" s="3">
        <v>71</v>
      </c>
      <c r="L5112" s="3">
        <v>122</v>
      </c>
      <c r="M5112" s="3">
        <v>75</v>
      </c>
      <c r="N5112" s="3">
        <v>0</v>
      </c>
      <c r="O5112" s="3">
        <v>71</v>
      </c>
      <c r="P5112">
        <v>2171</v>
      </c>
      <c r="Q5112" s="5" t="b">
        <f t="shared" si="239"/>
        <v>0</v>
      </c>
      <c r="R5112" s="5">
        <v>200</v>
      </c>
    </row>
    <row r="5113" spans="1:18">
      <c r="A5113" t="s">
        <v>5111</v>
      </c>
      <c r="B5113" s="1" t="str">
        <f t="shared" si="237"/>
        <v>Vespasiano Correa</v>
      </c>
      <c r="C5113" s="8" t="str">
        <f t="shared" si="238"/>
        <v>432285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43</v>
      </c>
      <c r="M5113" s="3">
        <v>42</v>
      </c>
      <c r="N5113" s="3">
        <v>43</v>
      </c>
      <c r="O5113" s="3">
        <v>42</v>
      </c>
      <c r="P5113">
        <v>170</v>
      </c>
      <c r="Q5113" s="5" t="b">
        <f t="shared" si="239"/>
        <v>0</v>
      </c>
      <c r="R5113" s="5">
        <v>200</v>
      </c>
    </row>
    <row r="5114" spans="1:18">
      <c r="A5114" t="s">
        <v>5112</v>
      </c>
      <c r="B5114" s="1" t="str">
        <f t="shared" si="237"/>
        <v>Viadutos</v>
      </c>
      <c r="C5114" s="8" t="str">
        <f t="shared" si="238"/>
        <v>432290</v>
      </c>
      <c r="D5114" s="3">
        <v>61</v>
      </c>
      <c r="E5114" s="3">
        <v>156</v>
      </c>
      <c r="F5114" s="3">
        <v>411</v>
      </c>
      <c r="G5114" s="3">
        <v>304</v>
      </c>
      <c r="H5114" s="3">
        <v>347</v>
      </c>
      <c r="I5114" s="3">
        <v>655</v>
      </c>
      <c r="J5114" s="3">
        <v>459</v>
      </c>
      <c r="K5114" s="3">
        <v>506</v>
      </c>
      <c r="L5114" s="3">
        <v>619</v>
      </c>
      <c r="M5114" s="3">
        <v>846</v>
      </c>
      <c r="N5114" s="3">
        <v>828</v>
      </c>
      <c r="O5114" s="3">
        <v>396</v>
      </c>
      <c r="P5114">
        <v>9032</v>
      </c>
      <c r="Q5114" s="5" t="b">
        <f t="shared" si="239"/>
        <v>0</v>
      </c>
      <c r="R5114" s="5">
        <v>200</v>
      </c>
    </row>
    <row r="5115" spans="1:18">
      <c r="A5115" t="s">
        <v>5113</v>
      </c>
      <c r="B5115" s="1" t="str">
        <f t="shared" si="237"/>
        <v>Viamão</v>
      </c>
      <c r="C5115" s="8" t="str">
        <f t="shared" si="238"/>
        <v>432300</v>
      </c>
      <c r="D5115" s="3">
        <v>0</v>
      </c>
      <c r="E5115" s="3">
        <v>0</v>
      </c>
      <c r="F5115" s="3">
        <v>0</v>
      </c>
      <c r="G5115" s="3">
        <v>298</v>
      </c>
      <c r="H5115" s="3">
        <v>121</v>
      </c>
      <c r="I5115" s="3">
        <v>213</v>
      </c>
      <c r="J5115" s="3">
        <v>137</v>
      </c>
      <c r="K5115" s="3">
        <v>0</v>
      </c>
      <c r="L5115" s="3">
        <v>195</v>
      </c>
      <c r="M5115" s="3">
        <v>0</v>
      </c>
      <c r="N5115" s="3">
        <v>0</v>
      </c>
      <c r="O5115" s="3">
        <v>92</v>
      </c>
      <c r="P5115">
        <v>1631</v>
      </c>
      <c r="Q5115" s="5" t="b">
        <f t="shared" si="239"/>
        <v>0</v>
      </c>
      <c r="R5115" s="5">
        <v>200</v>
      </c>
    </row>
    <row r="5116" spans="1:18">
      <c r="A5116" t="s">
        <v>5114</v>
      </c>
      <c r="B5116" s="1" t="str">
        <f t="shared" si="237"/>
        <v>Vicente Dutra</v>
      </c>
      <c r="C5116" s="8" t="str">
        <f t="shared" si="238"/>
        <v>432310</v>
      </c>
      <c r="D5116" s="3">
        <v>7</v>
      </c>
      <c r="E5116" s="3">
        <v>10</v>
      </c>
      <c r="F5116" s="3">
        <v>15</v>
      </c>
      <c r="G5116" s="3">
        <v>17</v>
      </c>
      <c r="H5116" s="3">
        <v>17</v>
      </c>
      <c r="I5116" s="3">
        <v>25</v>
      </c>
      <c r="J5116" s="3">
        <v>20</v>
      </c>
      <c r="K5116" s="3">
        <v>21</v>
      </c>
      <c r="L5116" s="3">
        <v>16</v>
      </c>
      <c r="M5116" s="3">
        <v>19</v>
      </c>
      <c r="N5116" s="3">
        <v>10</v>
      </c>
      <c r="O5116" s="3">
        <v>8</v>
      </c>
      <c r="P5116">
        <v>325</v>
      </c>
      <c r="Q5116" s="5" t="b">
        <f t="shared" si="239"/>
        <v>0</v>
      </c>
      <c r="R5116" s="5">
        <v>200</v>
      </c>
    </row>
    <row r="5117" spans="1:18">
      <c r="A5117" t="s">
        <v>5115</v>
      </c>
      <c r="B5117" s="1" t="str">
        <f t="shared" si="237"/>
        <v>Victor Graeff</v>
      </c>
      <c r="C5117" s="8" t="str">
        <f t="shared" si="238"/>
        <v>432320</v>
      </c>
      <c r="D5117" s="3">
        <v>0</v>
      </c>
      <c r="E5117" s="3">
        <v>8</v>
      </c>
      <c r="F5117" s="3">
        <v>12</v>
      </c>
      <c r="G5117" s="3">
        <v>17</v>
      </c>
      <c r="H5117" s="3">
        <v>11</v>
      </c>
      <c r="I5117" s="3">
        <v>0</v>
      </c>
      <c r="J5117" s="3">
        <v>0</v>
      </c>
      <c r="K5117" s="3">
        <v>0</v>
      </c>
      <c r="L5117" s="3">
        <v>5</v>
      </c>
      <c r="M5117" s="3">
        <v>15</v>
      </c>
      <c r="N5117" s="3">
        <v>13</v>
      </c>
      <c r="O5117" s="3">
        <v>0</v>
      </c>
      <c r="P5117">
        <v>145</v>
      </c>
      <c r="Q5117" s="5" t="b">
        <f t="shared" si="239"/>
        <v>0</v>
      </c>
      <c r="R5117" s="5">
        <v>200</v>
      </c>
    </row>
    <row r="5118" spans="1:18">
      <c r="A5118" t="s">
        <v>5116</v>
      </c>
      <c r="B5118" s="1" t="str">
        <f t="shared" si="237"/>
        <v>Vila Flores</v>
      </c>
      <c r="C5118" s="8" t="str">
        <f t="shared" si="238"/>
        <v>432330</v>
      </c>
      <c r="D5118" s="3">
        <v>0</v>
      </c>
      <c r="E5118" s="3">
        <v>0</v>
      </c>
      <c r="F5118" s="3">
        <v>0</v>
      </c>
      <c r="G5118" s="3">
        <v>8</v>
      </c>
      <c r="H5118" s="3">
        <v>3</v>
      </c>
      <c r="I5118" s="3">
        <v>6</v>
      </c>
      <c r="J5118" s="3">
        <v>0</v>
      </c>
      <c r="K5118" s="3">
        <v>15</v>
      </c>
      <c r="L5118" s="3">
        <v>5</v>
      </c>
      <c r="M5118" s="3">
        <v>4</v>
      </c>
      <c r="N5118" s="3">
        <v>11</v>
      </c>
      <c r="O5118" s="3">
        <v>0</v>
      </c>
      <c r="P5118">
        <v>52</v>
      </c>
      <c r="Q5118" s="5" t="b">
        <f t="shared" si="239"/>
        <v>0</v>
      </c>
      <c r="R5118" s="5">
        <v>200</v>
      </c>
    </row>
    <row r="5119" spans="1:18">
      <c r="A5119" t="s">
        <v>5117</v>
      </c>
      <c r="B5119" s="1" t="str">
        <f t="shared" si="237"/>
        <v>Vila Lângaro</v>
      </c>
      <c r="C5119" s="8" t="str">
        <f t="shared" si="238"/>
        <v>432335</v>
      </c>
      <c r="D5119" s="3">
        <v>3</v>
      </c>
      <c r="E5119" s="3">
        <v>3</v>
      </c>
      <c r="F5119" s="3">
        <v>11</v>
      </c>
      <c r="G5119" s="3">
        <v>44</v>
      </c>
      <c r="H5119" s="3">
        <v>5</v>
      </c>
      <c r="I5119" s="3">
        <v>8</v>
      </c>
      <c r="J5119" s="3">
        <v>16</v>
      </c>
      <c r="K5119" s="3">
        <v>8</v>
      </c>
      <c r="L5119" s="3">
        <v>13</v>
      </c>
      <c r="M5119" s="3">
        <v>7</v>
      </c>
      <c r="N5119" s="3">
        <v>6</v>
      </c>
      <c r="O5119" s="3">
        <v>0</v>
      </c>
      <c r="P5119">
        <v>208</v>
      </c>
      <c r="Q5119" s="5" t="b">
        <f t="shared" si="239"/>
        <v>0</v>
      </c>
      <c r="R5119" s="5">
        <v>200</v>
      </c>
    </row>
    <row r="5120" spans="1:18">
      <c r="A5120" t="s">
        <v>5118</v>
      </c>
      <c r="B5120" s="1" t="str">
        <f t="shared" si="237"/>
        <v>Vila Maria</v>
      </c>
      <c r="C5120" s="8" t="str">
        <f t="shared" si="238"/>
        <v>432340</v>
      </c>
      <c r="D5120" s="3">
        <v>10</v>
      </c>
      <c r="E5120" s="3">
        <v>2</v>
      </c>
      <c r="F5120" s="3">
        <v>15</v>
      </c>
      <c r="G5120" s="3">
        <v>18</v>
      </c>
      <c r="H5120" s="3">
        <v>5</v>
      </c>
      <c r="I5120" s="3">
        <v>22</v>
      </c>
      <c r="J5120" s="3">
        <v>38</v>
      </c>
      <c r="K5120" s="3">
        <v>33</v>
      </c>
      <c r="L5120" s="3">
        <v>29</v>
      </c>
      <c r="M5120" s="3">
        <v>26</v>
      </c>
      <c r="N5120" s="3">
        <v>22</v>
      </c>
      <c r="O5120" s="3">
        <v>12</v>
      </c>
      <c r="P5120">
        <v>275</v>
      </c>
      <c r="Q5120" s="5" t="b">
        <f t="shared" si="239"/>
        <v>0</v>
      </c>
      <c r="R5120" s="5">
        <v>200</v>
      </c>
    </row>
    <row r="5121" spans="1:18">
      <c r="A5121" t="s">
        <v>5119</v>
      </c>
      <c r="B5121" s="1" t="str">
        <f t="shared" si="237"/>
        <v>Vila Nova do Sul</v>
      </c>
      <c r="C5121" s="8" t="str">
        <f t="shared" si="238"/>
        <v>432345</v>
      </c>
      <c r="D5121" s="3">
        <v>0</v>
      </c>
      <c r="E5121" s="3">
        <v>28</v>
      </c>
      <c r="F5121" s="3">
        <v>19</v>
      </c>
      <c r="G5121" s="3">
        <v>11</v>
      </c>
      <c r="H5121" s="3">
        <v>3</v>
      </c>
      <c r="I5121" s="3">
        <v>24</v>
      </c>
      <c r="J5121" s="3">
        <v>12</v>
      </c>
      <c r="K5121" s="3">
        <v>6</v>
      </c>
      <c r="L5121" s="3">
        <v>18</v>
      </c>
      <c r="M5121" s="3">
        <v>5</v>
      </c>
      <c r="N5121" s="3">
        <v>2</v>
      </c>
      <c r="O5121" s="3">
        <v>3</v>
      </c>
      <c r="P5121">
        <v>162</v>
      </c>
      <c r="Q5121" s="5" t="b">
        <f t="shared" si="239"/>
        <v>0</v>
      </c>
      <c r="R5121" s="5">
        <v>200</v>
      </c>
    </row>
    <row r="5122" spans="1:18">
      <c r="A5122" t="s">
        <v>5120</v>
      </c>
      <c r="B5122" s="1" t="str">
        <f t="shared" si="237"/>
        <v>Vista Alegre</v>
      </c>
      <c r="C5122" s="8" t="str">
        <f t="shared" si="238"/>
        <v>432350</v>
      </c>
      <c r="D5122" s="3">
        <v>12</v>
      </c>
      <c r="E5122" s="3">
        <v>3</v>
      </c>
      <c r="F5122" s="3">
        <v>6</v>
      </c>
      <c r="G5122" s="3">
        <v>8</v>
      </c>
      <c r="H5122" s="3">
        <v>0</v>
      </c>
      <c r="I5122" s="3">
        <v>5</v>
      </c>
      <c r="J5122" s="3">
        <v>8</v>
      </c>
      <c r="K5122" s="3">
        <v>4</v>
      </c>
      <c r="L5122" s="3">
        <v>6</v>
      </c>
      <c r="M5122" s="3">
        <v>2</v>
      </c>
      <c r="N5122" s="3">
        <v>6</v>
      </c>
      <c r="O5122" s="3">
        <v>6</v>
      </c>
      <c r="P5122">
        <v>100</v>
      </c>
      <c r="Q5122" s="5" t="b">
        <f t="shared" si="239"/>
        <v>0</v>
      </c>
      <c r="R5122" s="5">
        <v>200</v>
      </c>
    </row>
    <row r="5123" spans="1:18">
      <c r="A5123" t="s">
        <v>5121</v>
      </c>
      <c r="B5123" s="1" t="str">
        <f t="shared" si="237"/>
        <v>Vista Alegre do Prata</v>
      </c>
      <c r="C5123" s="8" t="str">
        <f t="shared" si="238"/>
        <v>432360</v>
      </c>
      <c r="D5123" s="3">
        <v>0</v>
      </c>
      <c r="E5123" s="3">
        <v>0</v>
      </c>
      <c r="F5123" s="3">
        <v>20</v>
      </c>
      <c r="G5123" s="3">
        <v>14</v>
      </c>
      <c r="H5123" s="3">
        <v>13</v>
      </c>
      <c r="I5123" s="3">
        <v>9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>
        <v>59</v>
      </c>
      <c r="Q5123" s="5" t="str">
        <f t="shared" si="239"/>
        <v>SIM</v>
      </c>
      <c r="R5123" s="5">
        <v>100</v>
      </c>
    </row>
    <row r="5124" spans="1:18">
      <c r="A5124" t="s">
        <v>5122</v>
      </c>
      <c r="B5124" s="1" t="str">
        <f t="shared" ref="B5124:B5187" si="240">MID(A5124,8,100)</f>
        <v>Vista Gaúcha</v>
      </c>
      <c r="C5124" s="8" t="str">
        <f t="shared" ref="C5124:C5187" si="241">MID(A5124,1,6)</f>
        <v>432370</v>
      </c>
      <c r="D5124" s="3">
        <v>4</v>
      </c>
      <c r="E5124" s="3">
        <v>9</v>
      </c>
      <c r="F5124" s="3">
        <v>11</v>
      </c>
      <c r="G5124" s="3">
        <v>12</v>
      </c>
      <c r="H5124" s="3">
        <v>19</v>
      </c>
      <c r="I5124" s="3">
        <v>22</v>
      </c>
      <c r="J5124" s="3">
        <v>14</v>
      </c>
      <c r="K5124" s="3">
        <v>22</v>
      </c>
      <c r="L5124" s="3">
        <v>14</v>
      </c>
      <c r="M5124" s="3">
        <v>6</v>
      </c>
      <c r="N5124" s="3">
        <v>12</v>
      </c>
      <c r="O5124" s="3">
        <v>11</v>
      </c>
      <c r="P5124">
        <v>316</v>
      </c>
      <c r="Q5124" s="5" t="b">
        <f t="shared" ref="Q5124:Q5187" si="242">IF(K5124+L5124+M5124=0,"SIM",IF(L5124+M5124+N5124=0,"SIM",IF(M5124+N5124+O5124=0,"SIM")))</f>
        <v>0</v>
      </c>
      <c r="R5124" s="5">
        <v>200</v>
      </c>
    </row>
    <row r="5125" spans="1:18">
      <c r="A5125" t="s">
        <v>5123</v>
      </c>
      <c r="B5125" s="1" t="str">
        <f t="shared" si="240"/>
        <v>Vitória das Missões</v>
      </c>
      <c r="C5125" s="8" t="str">
        <f t="shared" si="241"/>
        <v>432375</v>
      </c>
      <c r="D5125" s="3">
        <v>0</v>
      </c>
      <c r="E5125" s="3">
        <v>0</v>
      </c>
      <c r="F5125" s="3">
        <v>0</v>
      </c>
      <c r="G5125" s="3">
        <v>0</v>
      </c>
      <c r="H5125" s="3">
        <v>0</v>
      </c>
      <c r="I5125" s="3">
        <v>22</v>
      </c>
      <c r="J5125" s="3">
        <v>21</v>
      </c>
      <c r="K5125" s="3">
        <v>9</v>
      </c>
      <c r="L5125" s="3">
        <v>8</v>
      </c>
      <c r="M5125" s="3">
        <v>10</v>
      </c>
      <c r="N5125" s="3">
        <v>14</v>
      </c>
      <c r="O5125" s="3">
        <v>6</v>
      </c>
      <c r="P5125">
        <v>90</v>
      </c>
      <c r="Q5125" s="5" t="b">
        <f t="shared" si="242"/>
        <v>0</v>
      </c>
      <c r="R5125" s="5">
        <v>200</v>
      </c>
    </row>
    <row r="5126" spans="1:18">
      <c r="A5126" t="s">
        <v>5124</v>
      </c>
      <c r="B5126" s="1" t="str">
        <f t="shared" si="240"/>
        <v>Westfalia</v>
      </c>
      <c r="C5126" s="8" t="str">
        <f t="shared" si="241"/>
        <v>432377</v>
      </c>
      <c r="D5126" s="3">
        <v>13</v>
      </c>
      <c r="E5126" s="3">
        <v>5</v>
      </c>
      <c r="F5126" s="3">
        <v>20</v>
      </c>
      <c r="G5126" s="3">
        <v>10</v>
      </c>
      <c r="H5126" s="3">
        <v>20</v>
      </c>
      <c r="I5126" s="3">
        <v>20</v>
      </c>
      <c r="J5126" s="3">
        <v>10</v>
      </c>
      <c r="K5126" s="3">
        <v>10</v>
      </c>
      <c r="L5126" s="3">
        <v>10</v>
      </c>
      <c r="M5126" s="3">
        <v>5</v>
      </c>
      <c r="N5126" s="3">
        <v>10</v>
      </c>
      <c r="O5126" s="3">
        <v>4</v>
      </c>
      <c r="P5126">
        <v>182</v>
      </c>
      <c r="Q5126" s="5" t="b">
        <f t="shared" si="242"/>
        <v>0</v>
      </c>
      <c r="R5126" s="5">
        <v>200</v>
      </c>
    </row>
    <row r="5127" spans="1:18">
      <c r="A5127" t="s">
        <v>5125</v>
      </c>
      <c r="B5127" s="1" t="str">
        <f t="shared" si="240"/>
        <v>Xangri-lá</v>
      </c>
      <c r="C5127" s="8" t="str">
        <f t="shared" si="241"/>
        <v>432380</v>
      </c>
      <c r="D5127" s="3">
        <v>0</v>
      </c>
      <c r="E5127" s="3">
        <v>0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>
        <v>89</v>
      </c>
      <c r="Q5127" s="5" t="str">
        <f t="shared" si="242"/>
        <v>SIM</v>
      </c>
      <c r="R5127" s="5">
        <v>100</v>
      </c>
    </row>
    <row r="5128" spans="1:18">
      <c r="A5128" t="s">
        <v>5126</v>
      </c>
      <c r="B5128" s="1" t="str">
        <f t="shared" si="240"/>
        <v>Rio Grande do Sul - GestÆo estadual</v>
      </c>
      <c r="C5128" s="8" t="str">
        <f t="shared" si="241"/>
        <v>430000</v>
      </c>
      <c r="D5128" s="3">
        <v>610</v>
      </c>
      <c r="E5128" s="3">
        <v>1086</v>
      </c>
      <c r="F5128" s="3">
        <v>158</v>
      </c>
      <c r="G5128" s="3">
        <v>865</v>
      </c>
      <c r="H5128" s="3">
        <v>810</v>
      </c>
      <c r="I5128" s="3">
        <v>946</v>
      </c>
      <c r="J5128" s="3">
        <v>882</v>
      </c>
      <c r="K5128" s="3">
        <v>426</v>
      </c>
      <c r="L5128" s="3">
        <v>370</v>
      </c>
      <c r="M5128" s="3">
        <v>313</v>
      </c>
      <c r="N5128" s="3">
        <v>266</v>
      </c>
      <c r="O5128" s="3">
        <v>156</v>
      </c>
      <c r="P5128">
        <v>12374</v>
      </c>
      <c r="Q5128" s="5" t="b">
        <f t="shared" si="242"/>
        <v>0</v>
      </c>
      <c r="R5128" s="5">
        <v>200</v>
      </c>
    </row>
    <row r="5129" spans="1:18">
      <c r="A5129" t="s">
        <v>5127</v>
      </c>
      <c r="B5129" s="1" t="str">
        <f t="shared" si="240"/>
        <v>Água Clara</v>
      </c>
      <c r="C5129" s="8" t="str">
        <f t="shared" si="241"/>
        <v>500020</v>
      </c>
      <c r="D5129" s="3">
        <v>99</v>
      </c>
      <c r="E5129" s="3">
        <v>57</v>
      </c>
      <c r="F5129" s="3">
        <v>85</v>
      </c>
      <c r="G5129" s="3">
        <v>41</v>
      </c>
      <c r="H5129" s="3">
        <v>42</v>
      </c>
      <c r="I5129" s="3">
        <v>5</v>
      </c>
      <c r="J5129" s="3">
        <v>7</v>
      </c>
      <c r="K5129" s="3">
        <v>23</v>
      </c>
      <c r="L5129" s="3">
        <v>27</v>
      </c>
      <c r="M5129" s="3">
        <v>26</v>
      </c>
      <c r="N5129" s="3">
        <v>19</v>
      </c>
      <c r="O5129" s="3">
        <v>0</v>
      </c>
      <c r="P5129">
        <v>672</v>
      </c>
      <c r="Q5129" s="5" t="b">
        <f t="shared" si="242"/>
        <v>0</v>
      </c>
      <c r="R5129" s="5">
        <v>200</v>
      </c>
    </row>
    <row r="5130" spans="1:18">
      <c r="A5130" t="s">
        <v>5128</v>
      </c>
      <c r="B5130" s="1" t="str">
        <f t="shared" si="240"/>
        <v>Alcinópolis</v>
      </c>
      <c r="C5130" s="8" t="str">
        <f t="shared" si="241"/>
        <v>500025</v>
      </c>
      <c r="D5130" s="3">
        <v>71</v>
      </c>
      <c r="E5130" s="3">
        <v>15</v>
      </c>
      <c r="F5130" s="3">
        <v>52</v>
      </c>
      <c r="G5130" s="3">
        <v>39</v>
      </c>
      <c r="H5130" s="3">
        <v>5</v>
      </c>
      <c r="I5130" s="3">
        <v>29</v>
      </c>
      <c r="J5130" s="3">
        <v>18</v>
      </c>
      <c r="K5130" s="3">
        <v>32</v>
      </c>
      <c r="L5130" s="3">
        <v>15</v>
      </c>
      <c r="M5130" s="3">
        <v>14</v>
      </c>
      <c r="N5130" s="3">
        <v>10</v>
      </c>
      <c r="O5130" s="3">
        <v>77</v>
      </c>
      <c r="P5130">
        <v>377</v>
      </c>
      <c r="Q5130" s="5" t="b">
        <f t="shared" si="242"/>
        <v>0</v>
      </c>
      <c r="R5130" s="5">
        <v>200</v>
      </c>
    </row>
    <row r="5131" spans="1:18">
      <c r="A5131" t="s">
        <v>5129</v>
      </c>
      <c r="B5131" s="1" t="str">
        <f t="shared" si="240"/>
        <v>Amambai</v>
      </c>
      <c r="C5131" s="8" t="str">
        <f t="shared" si="241"/>
        <v>500060</v>
      </c>
      <c r="D5131" s="3">
        <v>62</v>
      </c>
      <c r="E5131" s="3">
        <v>70</v>
      </c>
      <c r="F5131" s="3">
        <v>36</v>
      </c>
      <c r="G5131" s="3">
        <v>32</v>
      </c>
      <c r="H5131" s="3">
        <v>0</v>
      </c>
      <c r="I5131" s="3">
        <v>38</v>
      </c>
      <c r="J5131" s="3">
        <v>45</v>
      </c>
      <c r="K5131" s="3">
        <v>61</v>
      </c>
      <c r="L5131" s="3">
        <v>0</v>
      </c>
      <c r="M5131" s="3">
        <v>50</v>
      </c>
      <c r="N5131" s="3">
        <v>41</v>
      </c>
      <c r="O5131" s="3">
        <v>39</v>
      </c>
      <c r="P5131">
        <v>995</v>
      </c>
      <c r="Q5131" s="5" t="b">
        <f t="shared" si="242"/>
        <v>0</v>
      </c>
      <c r="R5131" s="5">
        <v>200</v>
      </c>
    </row>
    <row r="5132" spans="1:18">
      <c r="A5132" t="s">
        <v>5130</v>
      </c>
      <c r="B5132" s="1" t="str">
        <f t="shared" si="240"/>
        <v>Anastácio</v>
      </c>
      <c r="C5132" s="8" t="str">
        <f t="shared" si="241"/>
        <v>500070</v>
      </c>
      <c r="D5132" s="3">
        <v>95</v>
      </c>
      <c r="E5132" s="3">
        <v>43</v>
      </c>
      <c r="F5132" s="3">
        <v>40</v>
      </c>
      <c r="G5132" s="3">
        <v>36</v>
      </c>
      <c r="H5132" s="3">
        <v>25</v>
      </c>
      <c r="I5132" s="3">
        <v>50</v>
      </c>
      <c r="J5132" s="3">
        <v>54</v>
      </c>
      <c r="K5132" s="3">
        <v>2</v>
      </c>
      <c r="L5132" s="3">
        <v>34</v>
      </c>
      <c r="M5132" s="3">
        <v>13</v>
      </c>
      <c r="N5132" s="3">
        <v>7</v>
      </c>
      <c r="O5132" s="3">
        <v>18</v>
      </c>
      <c r="P5132">
        <v>1581</v>
      </c>
      <c r="Q5132" s="5" t="b">
        <f t="shared" si="242"/>
        <v>0</v>
      </c>
      <c r="R5132" s="5">
        <v>200</v>
      </c>
    </row>
    <row r="5133" spans="1:18">
      <c r="A5133" t="s">
        <v>5131</v>
      </c>
      <c r="B5133" s="1" t="str">
        <f t="shared" si="240"/>
        <v>Anaurilândia</v>
      </c>
      <c r="C5133" s="8" t="str">
        <f t="shared" si="241"/>
        <v>500080</v>
      </c>
      <c r="D5133" s="3">
        <v>34</v>
      </c>
      <c r="E5133" s="3">
        <v>22</v>
      </c>
      <c r="F5133" s="3">
        <v>55</v>
      </c>
      <c r="G5133" s="3">
        <v>45</v>
      </c>
      <c r="H5133" s="3">
        <v>62</v>
      </c>
      <c r="I5133" s="3">
        <v>58</v>
      </c>
      <c r="J5133" s="3">
        <v>35</v>
      </c>
      <c r="K5133" s="3">
        <v>22</v>
      </c>
      <c r="L5133" s="3">
        <v>24</v>
      </c>
      <c r="M5133" s="3">
        <v>17</v>
      </c>
      <c r="N5133" s="3">
        <v>10</v>
      </c>
      <c r="O5133" s="3">
        <v>31</v>
      </c>
      <c r="P5133">
        <v>1052</v>
      </c>
      <c r="Q5133" s="5" t="b">
        <f t="shared" si="242"/>
        <v>0</v>
      </c>
      <c r="R5133" s="5">
        <v>200</v>
      </c>
    </row>
    <row r="5134" spans="1:18">
      <c r="A5134" t="s">
        <v>5132</v>
      </c>
      <c r="B5134" s="1" t="str">
        <f t="shared" si="240"/>
        <v>Angélica</v>
      </c>
      <c r="C5134" s="8" t="str">
        <f t="shared" si="241"/>
        <v>500085</v>
      </c>
      <c r="D5134" s="3">
        <v>46</v>
      </c>
      <c r="E5134" s="3">
        <v>0</v>
      </c>
      <c r="F5134" s="3">
        <v>0</v>
      </c>
      <c r="G5134" s="3">
        <v>37</v>
      </c>
      <c r="H5134" s="3">
        <v>38</v>
      </c>
      <c r="I5134" s="3">
        <v>19</v>
      </c>
      <c r="J5134" s="3">
        <v>21</v>
      </c>
      <c r="K5134" s="3">
        <v>29</v>
      </c>
      <c r="L5134" s="3">
        <v>10</v>
      </c>
      <c r="M5134" s="3">
        <v>21</v>
      </c>
      <c r="N5134" s="3">
        <v>0</v>
      </c>
      <c r="O5134" s="3">
        <v>0</v>
      </c>
      <c r="P5134">
        <v>567</v>
      </c>
      <c r="Q5134" s="5" t="b">
        <f t="shared" si="242"/>
        <v>0</v>
      </c>
      <c r="R5134" s="5">
        <v>200</v>
      </c>
    </row>
    <row r="5135" spans="1:18">
      <c r="A5135" t="s">
        <v>5133</v>
      </c>
      <c r="B5135" s="1" t="str">
        <f t="shared" si="240"/>
        <v>Antônio João</v>
      </c>
      <c r="C5135" s="8" t="str">
        <f t="shared" si="241"/>
        <v>500090</v>
      </c>
      <c r="D5135" s="3">
        <v>36</v>
      </c>
      <c r="E5135" s="3">
        <v>0</v>
      </c>
      <c r="F5135" s="3">
        <v>32</v>
      </c>
      <c r="G5135" s="3">
        <v>27</v>
      </c>
      <c r="H5135" s="3">
        <v>54</v>
      </c>
      <c r="I5135" s="3">
        <v>57</v>
      </c>
      <c r="J5135" s="3">
        <v>39</v>
      </c>
      <c r="K5135" s="3">
        <v>45</v>
      </c>
      <c r="L5135" s="3">
        <v>35</v>
      </c>
      <c r="M5135" s="3">
        <v>14</v>
      </c>
      <c r="N5135" s="3">
        <v>12</v>
      </c>
      <c r="O5135" s="3">
        <v>95</v>
      </c>
      <c r="P5135">
        <v>647</v>
      </c>
      <c r="Q5135" s="5" t="b">
        <f t="shared" si="242"/>
        <v>0</v>
      </c>
      <c r="R5135" s="5">
        <v>200</v>
      </c>
    </row>
    <row r="5136" spans="1:18">
      <c r="A5136" t="s">
        <v>5134</v>
      </c>
      <c r="B5136" s="1" t="str">
        <f t="shared" si="240"/>
        <v>Aparecida do Taboado</v>
      </c>
      <c r="C5136" s="8" t="str">
        <f t="shared" si="241"/>
        <v>500100</v>
      </c>
      <c r="D5136" s="3">
        <v>0</v>
      </c>
      <c r="E5136" s="3">
        <v>198</v>
      </c>
      <c r="F5136" s="3">
        <v>363</v>
      </c>
      <c r="G5136" s="3">
        <v>261</v>
      </c>
      <c r="H5136" s="3">
        <v>0</v>
      </c>
      <c r="I5136" s="3">
        <v>112</v>
      </c>
      <c r="J5136" s="3">
        <v>0</v>
      </c>
      <c r="K5136" s="3">
        <v>119</v>
      </c>
      <c r="L5136" s="3">
        <v>106</v>
      </c>
      <c r="M5136" s="3">
        <v>181</v>
      </c>
      <c r="N5136" s="3">
        <v>181</v>
      </c>
      <c r="O5136" s="3">
        <v>0</v>
      </c>
      <c r="P5136">
        <v>3933</v>
      </c>
      <c r="Q5136" s="5" t="b">
        <f t="shared" si="242"/>
        <v>0</v>
      </c>
      <c r="R5136" s="5">
        <v>200</v>
      </c>
    </row>
    <row r="5137" spans="1:18">
      <c r="A5137" t="s">
        <v>5135</v>
      </c>
      <c r="B5137" s="1" t="str">
        <f t="shared" si="240"/>
        <v>Aquidauana</v>
      </c>
      <c r="C5137" s="8" t="str">
        <f t="shared" si="241"/>
        <v>500110</v>
      </c>
      <c r="D5137" s="3">
        <v>72</v>
      </c>
      <c r="E5137" s="3">
        <v>111</v>
      </c>
      <c r="F5137" s="3">
        <v>87</v>
      </c>
      <c r="G5137" s="3">
        <v>99</v>
      </c>
      <c r="H5137" s="3">
        <v>0</v>
      </c>
      <c r="I5137" s="3">
        <v>39</v>
      </c>
      <c r="J5137" s="3">
        <v>67</v>
      </c>
      <c r="K5137" s="3">
        <v>77</v>
      </c>
      <c r="L5137" s="3">
        <v>68</v>
      </c>
      <c r="M5137" s="3">
        <v>1</v>
      </c>
      <c r="N5137" s="3">
        <v>0</v>
      </c>
      <c r="O5137" s="3">
        <v>23</v>
      </c>
      <c r="P5137">
        <v>1477</v>
      </c>
      <c r="Q5137" s="5" t="b">
        <f t="shared" si="242"/>
        <v>0</v>
      </c>
      <c r="R5137" s="5">
        <v>200</v>
      </c>
    </row>
    <row r="5138" spans="1:18">
      <c r="A5138" t="s">
        <v>5136</v>
      </c>
      <c r="B5138" s="1" t="str">
        <f t="shared" si="240"/>
        <v>Aral Moreira</v>
      </c>
      <c r="C5138" s="8" t="str">
        <f t="shared" si="241"/>
        <v>500124</v>
      </c>
      <c r="D5138" s="3">
        <v>28</v>
      </c>
      <c r="E5138" s="3">
        <v>33</v>
      </c>
      <c r="F5138" s="3">
        <v>15</v>
      </c>
      <c r="G5138" s="3">
        <v>11</v>
      </c>
      <c r="H5138" s="3">
        <v>0</v>
      </c>
      <c r="I5138" s="3">
        <v>24</v>
      </c>
      <c r="J5138" s="3">
        <v>11</v>
      </c>
      <c r="K5138" s="3">
        <v>12</v>
      </c>
      <c r="L5138" s="3">
        <v>0</v>
      </c>
      <c r="M5138" s="3">
        <v>41</v>
      </c>
      <c r="N5138" s="3">
        <v>0</v>
      </c>
      <c r="O5138" s="3">
        <v>5</v>
      </c>
      <c r="P5138">
        <v>995</v>
      </c>
      <c r="Q5138" s="5" t="b">
        <f t="shared" si="242"/>
        <v>0</v>
      </c>
      <c r="R5138" s="5">
        <v>200</v>
      </c>
    </row>
    <row r="5139" spans="1:18">
      <c r="A5139" t="s">
        <v>5137</v>
      </c>
      <c r="B5139" s="1" t="str">
        <f t="shared" si="240"/>
        <v>Bandeirantes</v>
      </c>
      <c r="C5139" s="8" t="str">
        <f t="shared" si="241"/>
        <v>500150</v>
      </c>
      <c r="D5139" s="3">
        <v>4</v>
      </c>
      <c r="E5139" s="3">
        <v>6</v>
      </c>
      <c r="F5139" s="3">
        <v>16</v>
      </c>
      <c r="G5139" s="3">
        <v>7</v>
      </c>
      <c r="H5139" s="3">
        <v>10</v>
      </c>
      <c r="I5139" s="3">
        <v>10</v>
      </c>
      <c r="J5139" s="3">
        <v>0</v>
      </c>
      <c r="K5139" s="3">
        <v>0</v>
      </c>
      <c r="L5139" s="3">
        <v>20</v>
      </c>
      <c r="M5139" s="3">
        <v>8</v>
      </c>
      <c r="N5139" s="3">
        <v>9</v>
      </c>
      <c r="O5139" s="3">
        <v>13</v>
      </c>
      <c r="P5139">
        <v>178</v>
      </c>
      <c r="Q5139" s="5" t="b">
        <f t="shared" si="242"/>
        <v>0</v>
      </c>
      <c r="R5139" s="5">
        <v>200</v>
      </c>
    </row>
    <row r="5140" spans="1:18">
      <c r="A5140" t="s">
        <v>5138</v>
      </c>
      <c r="B5140" s="1" t="str">
        <f t="shared" si="240"/>
        <v>Bataguassu</v>
      </c>
      <c r="C5140" s="8" t="str">
        <f t="shared" si="241"/>
        <v>500190</v>
      </c>
      <c r="D5140" s="3">
        <v>66</v>
      </c>
      <c r="E5140" s="3">
        <v>95</v>
      </c>
      <c r="F5140" s="3">
        <v>128</v>
      </c>
      <c r="G5140" s="3">
        <v>95</v>
      </c>
      <c r="H5140" s="3">
        <v>57</v>
      </c>
      <c r="I5140" s="3">
        <v>63</v>
      </c>
      <c r="J5140" s="3">
        <v>41</v>
      </c>
      <c r="K5140" s="3">
        <v>18</v>
      </c>
      <c r="L5140" s="3">
        <v>19</v>
      </c>
      <c r="M5140" s="3">
        <v>57</v>
      </c>
      <c r="N5140" s="3">
        <v>30</v>
      </c>
      <c r="O5140" s="3">
        <v>76</v>
      </c>
      <c r="P5140">
        <v>1838</v>
      </c>
      <c r="Q5140" s="5" t="b">
        <f t="shared" si="242"/>
        <v>0</v>
      </c>
      <c r="R5140" s="5">
        <v>200</v>
      </c>
    </row>
    <row r="5141" spans="1:18">
      <c r="A5141" t="s">
        <v>5139</v>
      </c>
      <c r="B5141" s="1" t="str">
        <f t="shared" si="240"/>
        <v>Batayporã</v>
      </c>
      <c r="C5141" s="8" t="str">
        <f t="shared" si="241"/>
        <v>500200</v>
      </c>
      <c r="D5141" s="3">
        <v>20</v>
      </c>
      <c r="E5141" s="3">
        <v>17</v>
      </c>
      <c r="F5141" s="3">
        <v>19</v>
      </c>
      <c r="G5141" s="3">
        <v>24</v>
      </c>
      <c r="H5141" s="3">
        <v>24</v>
      </c>
      <c r="I5141" s="3">
        <v>11</v>
      </c>
      <c r="J5141" s="3">
        <v>33</v>
      </c>
      <c r="K5141" s="3">
        <v>17</v>
      </c>
      <c r="L5141" s="3">
        <v>23</v>
      </c>
      <c r="M5141" s="3">
        <v>25</v>
      </c>
      <c r="N5141" s="3">
        <v>13</v>
      </c>
      <c r="O5141" s="3">
        <v>22</v>
      </c>
      <c r="P5141">
        <v>359</v>
      </c>
      <c r="Q5141" s="5" t="b">
        <f t="shared" si="242"/>
        <v>0</v>
      </c>
      <c r="R5141" s="5">
        <v>200</v>
      </c>
    </row>
    <row r="5142" spans="1:18">
      <c r="A5142" t="s">
        <v>5140</v>
      </c>
      <c r="B5142" s="1" t="str">
        <f t="shared" si="240"/>
        <v>Bela Vista</v>
      </c>
      <c r="C5142" s="8" t="str">
        <f t="shared" si="241"/>
        <v>500210</v>
      </c>
      <c r="D5142" s="3">
        <v>59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106</v>
      </c>
      <c r="K5142" s="3">
        <v>42</v>
      </c>
      <c r="L5142" s="3">
        <v>56</v>
      </c>
      <c r="M5142" s="3">
        <v>0</v>
      </c>
      <c r="N5142" s="3">
        <v>0</v>
      </c>
      <c r="O5142" s="3">
        <v>0</v>
      </c>
      <c r="P5142">
        <v>639</v>
      </c>
      <c r="Q5142" s="5" t="str">
        <f t="shared" si="242"/>
        <v>SIM</v>
      </c>
      <c r="R5142" s="5">
        <v>100</v>
      </c>
    </row>
    <row r="5143" spans="1:18">
      <c r="A5143" t="s">
        <v>5141</v>
      </c>
      <c r="B5143" s="1" t="str">
        <f t="shared" si="240"/>
        <v>Bodoquena</v>
      </c>
      <c r="C5143" s="8" t="str">
        <f t="shared" si="241"/>
        <v>500215</v>
      </c>
      <c r="D5143" s="3">
        <v>18</v>
      </c>
      <c r="E5143" s="3">
        <v>33</v>
      </c>
      <c r="F5143" s="3">
        <v>43</v>
      </c>
      <c r="G5143" s="3">
        <v>38</v>
      </c>
      <c r="H5143" s="3">
        <v>29</v>
      </c>
      <c r="I5143" s="3">
        <v>37</v>
      </c>
      <c r="J5143" s="3">
        <v>15</v>
      </c>
      <c r="K5143" s="3">
        <v>21</v>
      </c>
      <c r="L5143" s="3">
        <v>78</v>
      </c>
      <c r="M5143" s="3">
        <v>11</v>
      </c>
      <c r="N5143" s="3">
        <v>58</v>
      </c>
      <c r="O5143" s="3">
        <v>7</v>
      </c>
      <c r="P5143">
        <v>607</v>
      </c>
      <c r="Q5143" s="5" t="b">
        <f t="shared" si="242"/>
        <v>0</v>
      </c>
      <c r="R5143" s="5">
        <v>200</v>
      </c>
    </row>
    <row r="5144" spans="1:18">
      <c r="A5144" t="s">
        <v>5142</v>
      </c>
      <c r="B5144" s="1" t="str">
        <f t="shared" si="240"/>
        <v>Bonito</v>
      </c>
      <c r="C5144" s="8" t="str">
        <f t="shared" si="241"/>
        <v>500220</v>
      </c>
      <c r="D5144" s="3">
        <v>8</v>
      </c>
      <c r="E5144" s="3">
        <v>52</v>
      </c>
      <c r="F5144" s="3">
        <v>60</v>
      </c>
      <c r="G5144" s="3">
        <v>31</v>
      </c>
      <c r="H5144" s="3">
        <v>25</v>
      </c>
      <c r="I5144" s="3">
        <v>0</v>
      </c>
      <c r="J5144" s="3">
        <v>36</v>
      </c>
      <c r="K5144" s="3">
        <v>61</v>
      </c>
      <c r="L5144" s="3">
        <v>13</v>
      </c>
      <c r="M5144" s="3">
        <v>20</v>
      </c>
      <c r="N5144" s="3">
        <v>10</v>
      </c>
      <c r="O5144" s="3">
        <v>10</v>
      </c>
      <c r="P5144">
        <v>660</v>
      </c>
      <c r="Q5144" s="5" t="b">
        <f t="shared" si="242"/>
        <v>0</v>
      </c>
      <c r="R5144" s="5">
        <v>200</v>
      </c>
    </row>
    <row r="5145" spans="1:18">
      <c r="A5145" t="s">
        <v>5143</v>
      </c>
      <c r="B5145" s="1" t="str">
        <f t="shared" si="240"/>
        <v>Brasilândia</v>
      </c>
      <c r="C5145" s="8" t="str">
        <f t="shared" si="241"/>
        <v>500230</v>
      </c>
      <c r="D5145" s="3">
        <v>30</v>
      </c>
      <c r="E5145" s="3">
        <v>66</v>
      </c>
      <c r="F5145" s="3">
        <v>119</v>
      </c>
      <c r="G5145" s="3">
        <v>51</v>
      </c>
      <c r="H5145" s="3">
        <v>94</v>
      </c>
      <c r="I5145" s="3">
        <v>59</v>
      </c>
      <c r="J5145" s="3">
        <v>19</v>
      </c>
      <c r="K5145" s="3">
        <v>75</v>
      </c>
      <c r="L5145" s="3">
        <v>75</v>
      </c>
      <c r="M5145" s="3">
        <v>39</v>
      </c>
      <c r="N5145" s="3">
        <v>84</v>
      </c>
      <c r="O5145" s="3">
        <v>60</v>
      </c>
      <c r="P5145">
        <v>1433</v>
      </c>
      <c r="Q5145" s="5" t="b">
        <f t="shared" si="242"/>
        <v>0</v>
      </c>
      <c r="R5145" s="5">
        <v>200</v>
      </c>
    </row>
    <row r="5146" spans="1:18">
      <c r="A5146" t="s">
        <v>5144</v>
      </c>
      <c r="B5146" s="1" t="str">
        <f t="shared" si="240"/>
        <v>Caarapó</v>
      </c>
      <c r="C5146" s="8" t="str">
        <f t="shared" si="241"/>
        <v>500240</v>
      </c>
      <c r="D5146" s="3">
        <v>156</v>
      </c>
      <c r="E5146" s="3">
        <v>163</v>
      </c>
      <c r="F5146" s="3">
        <v>332</v>
      </c>
      <c r="G5146" s="3">
        <v>262</v>
      </c>
      <c r="H5146" s="3">
        <v>314</v>
      </c>
      <c r="I5146" s="3">
        <v>403</v>
      </c>
      <c r="J5146" s="3">
        <v>190</v>
      </c>
      <c r="K5146" s="3">
        <v>156</v>
      </c>
      <c r="L5146" s="3">
        <v>243</v>
      </c>
      <c r="M5146" s="3">
        <v>122</v>
      </c>
      <c r="N5146" s="3">
        <v>86</v>
      </c>
      <c r="O5146" s="3">
        <v>164</v>
      </c>
      <c r="P5146">
        <v>5154</v>
      </c>
      <c r="Q5146" s="5" t="b">
        <f t="shared" si="242"/>
        <v>0</v>
      </c>
      <c r="R5146" s="5">
        <v>200</v>
      </c>
    </row>
    <row r="5147" spans="1:18">
      <c r="A5147" t="s">
        <v>5145</v>
      </c>
      <c r="B5147" s="1" t="str">
        <f t="shared" si="240"/>
        <v>Camapuã</v>
      </c>
      <c r="C5147" s="8" t="str">
        <f t="shared" si="241"/>
        <v>500260</v>
      </c>
      <c r="D5147" s="3">
        <v>55</v>
      </c>
      <c r="E5147" s="3">
        <v>26</v>
      </c>
      <c r="F5147" s="3">
        <v>74</v>
      </c>
      <c r="G5147" s="3">
        <v>134</v>
      </c>
      <c r="H5147" s="3">
        <v>95</v>
      </c>
      <c r="I5147" s="3">
        <v>59</v>
      </c>
      <c r="J5147" s="3">
        <v>81</v>
      </c>
      <c r="K5147" s="3">
        <v>72</v>
      </c>
      <c r="L5147" s="3">
        <v>49</v>
      </c>
      <c r="M5147" s="3">
        <v>82</v>
      </c>
      <c r="N5147" s="3">
        <v>82</v>
      </c>
      <c r="O5147" s="3">
        <v>68</v>
      </c>
      <c r="P5147">
        <v>2114</v>
      </c>
      <c r="Q5147" s="5" t="b">
        <f t="shared" si="242"/>
        <v>0</v>
      </c>
      <c r="R5147" s="5">
        <v>200</v>
      </c>
    </row>
    <row r="5148" spans="1:18">
      <c r="A5148" t="s">
        <v>5146</v>
      </c>
      <c r="B5148" s="1" t="str">
        <f t="shared" si="240"/>
        <v>Campo Grande</v>
      </c>
      <c r="C5148" s="8" t="str">
        <f t="shared" si="241"/>
        <v>500270</v>
      </c>
      <c r="D5148" s="3">
        <v>6934</v>
      </c>
      <c r="E5148" s="3">
        <v>3385</v>
      </c>
      <c r="F5148" s="3">
        <v>0</v>
      </c>
      <c r="G5148" s="3">
        <v>0</v>
      </c>
      <c r="H5148" s="3">
        <v>0</v>
      </c>
      <c r="I5148" s="3">
        <v>3222</v>
      </c>
      <c r="J5148" s="3">
        <v>3145</v>
      </c>
      <c r="K5148" s="3">
        <v>4462</v>
      </c>
      <c r="L5148" s="3">
        <v>0</v>
      </c>
      <c r="M5148" s="3">
        <v>4260</v>
      </c>
      <c r="N5148" s="3">
        <v>3570</v>
      </c>
      <c r="O5148" s="3">
        <v>3477</v>
      </c>
      <c r="P5148">
        <v>78912</v>
      </c>
      <c r="Q5148" s="5" t="b">
        <f t="shared" si="242"/>
        <v>0</v>
      </c>
      <c r="R5148" s="5">
        <v>200</v>
      </c>
    </row>
    <row r="5149" spans="1:18">
      <c r="A5149" t="s">
        <v>5147</v>
      </c>
      <c r="B5149" s="1" t="str">
        <f t="shared" si="240"/>
        <v>Caracol</v>
      </c>
      <c r="C5149" s="8" t="str">
        <f t="shared" si="241"/>
        <v>500280</v>
      </c>
      <c r="D5149" s="3">
        <v>0</v>
      </c>
      <c r="E5149" s="3">
        <v>0</v>
      </c>
      <c r="F5149" s="3">
        <v>345</v>
      </c>
      <c r="G5149" s="3">
        <v>40</v>
      </c>
      <c r="H5149" s="3">
        <v>132</v>
      </c>
      <c r="I5149" s="3">
        <v>83</v>
      </c>
      <c r="J5149" s="3">
        <v>77</v>
      </c>
      <c r="K5149" s="3">
        <v>77</v>
      </c>
      <c r="L5149" s="3">
        <v>37</v>
      </c>
      <c r="M5149" s="3">
        <v>13</v>
      </c>
      <c r="N5149" s="3">
        <v>49</v>
      </c>
      <c r="O5149" s="3">
        <v>13</v>
      </c>
      <c r="P5149">
        <v>1399</v>
      </c>
      <c r="Q5149" s="5" t="b">
        <f t="shared" si="242"/>
        <v>0</v>
      </c>
      <c r="R5149" s="5">
        <v>200</v>
      </c>
    </row>
    <row r="5150" spans="1:18">
      <c r="A5150" t="s">
        <v>5148</v>
      </c>
      <c r="B5150" s="1" t="str">
        <f t="shared" si="240"/>
        <v>Cassilândia</v>
      </c>
      <c r="C5150" s="8" t="str">
        <f t="shared" si="241"/>
        <v>500290</v>
      </c>
      <c r="D5150" s="3">
        <v>238</v>
      </c>
      <c r="E5150" s="3">
        <v>0</v>
      </c>
      <c r="F5150" s="3">
        <v>0</v>
      </c>
      <c r="G5150" s="3">
        <v>214</v>
      </c>
      <c r="H5150" s="3">
        <v>108</v>
      </c>
      <c r="I5150" s="3">
        <v>200</v>
      </c>
      <c r="J5150" s="3">
        <v>109</v>
      </c>
      <c r="K5150" s="3">
        <v>113</v>
      </c>
      <c r="L5150" s="3">
        <v>306</v>
      </c>
      <c r="M5150" s="3">
        <v>159</v>
      </c>
      <c r="N5150" s="3">
        <v>237</v>
      </c>
      <c r="O5150" s="3">
        <v>69</v>
      </c>
      <c r="P5150">
        <v>6213</v>
      </c>
      <c r="Q5150" s="5" t="b">
        <f t="shared" si="242"/>
        <v>0</v>
      </c>
      <c r="R5150" s="5">
        <v>200</v>
      </c>
    </row>
    <row r="5151" spans="1:18">
      <c r="A5151" t="s">
        <v>5149</v>
      </c>
      <c r="B5151" s="1" t="str">
        <f t="shared" si="240"/>
        <v>Chapadão do Sul</v>
      </c>
      <c r="C5151" s="8" t="str">
        <f t="shared" si="241"/>
        <v>500295</v>
      </c>
      <c r="D5151" s="3">
        <v>38</v>
      </c>
      <c r="E5151" s="3">
        <v>45</v>
      </c>
      <c r="F5151" s="3">
        <v>49</v>
      </c>
      <c r="G5151" s="3">
        <v>64</v>
      </c>
      <c r="H5151" s="3">
        <v>26</v>
      </c>
      <c r="I5151" s="3">
        <v>20</v>
      </c>
      <c r="J5151" s="3">
        <v>14</v>
      </c>
      <c r="K5151" s="3">
        <v>29</v>
      </c>
      <c r="L5151" s="3">
        <v>16</v>
      </c>
      <c r="M5151" s="3">
        <v>6</v>
      </c>
      <c r="N5151" s="3">
        <v>0</v>
      </c>
      <c r="O5151" s="3">
        <v>27</v>
      </c>
      <c r="P5151">
        <v>650</v>
      </c>
      <c r="Q5151" s="5" t="b">
        <f t="shared" si="242"/>
        <v>0</v>
      </c>
      <c r="R5151" s="5">
        <v>200</v>
      </c>
    </row>
    <row r="5152" spans="1:18">
      <c r="A5152" t="s">
        <v>5150</v>
      </c>
      <c r="B5152" s="1" t="str">
        <f t="shared" si="240"/>
        <v>Corguinho</v>
      </c>
      <c r="C5152" s="8" t="str">
        <f t="shared" si="241"/>
        <v>500310</v>
      </c>
      <c r="D5152" s="3">
        <v>92</v>
      </c>
      <c r="E5152" s="3">
        <v>62</v>
      </c>
      <c r="F5152" s="3">
        <v>68</v>
      </c>
      <c r="G5152" s="3">
        <v>10</v>
      </c>
      <c r="H5152" s="3">
        <v>6</v>
      </c>
      <c r="I5152" s="3">
        <v>15</v>
      </c>
      <c r="J5152" s="3">
        <v>10</v>
      </c>
      <c r="K5152" s="3">
        <v>10</v>
      </c>
      <c r="L5152" s="3">
        <v>10</v>
      </c>
      <c r="M5152" s="3">
        <v>12</v>
      </c>
      <c r="N5152" s="3">
        <v>0</v>
      </c>
      <c r="O5152" s="3">
        <v>1</v>
      </c>
      <c r="P5152">
        <v>435</v>
      </c>
      <c r="Q5152" s="5" t="b">
        <f t="shared" si="242"/>
        <v>0</v>
      </c>
      <c r="R5152" s="5">
        <v>200</v>
      </c>
    </row>
    <row r="5153" spans="1:18">
      <c r="A5153" t="s">
        <v>5151</v>
      </c>
      <c r="B5153" s="1" t="str">
        <f t="shared" si="240"/>
        <v>Coronel Sapucaia</v>
      </c>
      <c r="C5153" s="8" t="str">
        <f t="shared" si="241"/>
        <v>500315</v>
      </c>
      <c r="D5153" s="3">
        <v>7</v>
      </c>
      <c r="E5153" s="3">
        <v>6</v>
      </c>
      <c r="F5153" s="3">
        <v>50</v>
      </c>
      <c r="G5153" s="3">
        <v>0</v>
      </c>
      <c r="H5153" s="3">
        <v>103</v>
      </c>
      <c r="I5153" s="3">
        <v>18</v>
      </c>
      <c r="J5153" s="3">
        <v>6</v>
      </c>
      <c r="K5153" s="3">
        <v>2</v>
      </c>
      <c r="L5153" s="3">
        <v>21</v>
      </c>
      <c r="M5153" s="3">
        <v>2</v>
      </c>
      <c r="N5153" s="3">
        <v>14</v>
      </c>
      <c r="O5153" s="3">
        <v>25</v>
      </c>
      <c r="P5153">
        <v>291</v>
      </c>
      <c r="Q5153" s="5" t="b">
        <f t="shared" si="242"/>
        <v>0</v>
      </c>
      <c r="R5153" s="5">
        <v>200</v>
      </c>
    </row>
    <row r="5154" spans="1:18">
      <c r="A5154" t="s">
        <v>5152</v>
      </c>
      <c r="B5154" s="1" t="str">
        <f t="shared" si="240"/>
        <v>Corumbá</v>
      </c>
      <c r="C5154" s="8" t="str">
        <f t="shared" si="241"/>
        <v>500320</v>
      </c>
      <c r="D5154" s="3">
        <v>0</v>
      </c>
      <c r="E5154" s="3">
        <v>17</v>
      </c>
      <c r="F5154" s="3">
        <v>57</v>
      </c>
      <c r="G5154" s="3">
        <v>60</v>
      </c>
      <c r="H5154" s="3">
        <v>65</v>
      </c>
      <c r="I5154" s="3">
        <v>0</v>
      </c>
      <c r="J5154" s="3">
        <v>159</v>
      </c>
      <c r="K5154" s="3">
        <v>270</v>
      </c>
      <c r="L5154" s="3">
        <v>251</v>
      </c>
      <c r="M5154" s="3">
        <v>128</v>
      </c>
      <c r="N5154" s="3">
        <v>150</v>
      </c>
      <c r="O5154" s="3">
        <v>112</v>
      </c>
      <c r="P5154">
        <v>1787</v>
      </c>
      <c r="Q5154" s="5" t="b">
        <f t="shared" si="242"/>
        <v>0</v>
      </c>
      <c r="R5154" s="5">
        <v>200</v>
      </c>
    </row>
    <row r="5155" spans="1:18">
      <c r="A5155" t="s">
        <v>5153</v>
      </c>
      <c r="B5155" s="1" t="str">
        <f t="shared" si="240"/>
        <v>Costa Rica</v>
      </c>
      <c r="C5155" s="8" t="str">
        <f t="shared" si="241"/>
        <v>500325</v>
      </c>
      <c r="D5155" s="3">
        <v>254</v>
      </c>
      <c r="E5155" s="3">
        <v>158</v>
      </c>
      <c r="F5155" s="3">
        <v>254</v>
      </c>
      <c r="G5155" s="3">
        <v>245</v>
      </c>
      <c r="H5155" s="3">
        <v>100</v>
      </c>
      <c r="I5155" s="3">
        <v>98</v>
      </c>
      <c r="J5155" s="3">
        <v>91</v>
      </c>
      <c r="K5155" s="3">
        <v>45</v>
      </c>
      <c r="L5155" s="3">
        <v>74</v>
      </c>
      <c r="M5155" s="3">
        <v>53</v>
      </c>
      <c r="N5155" s="3">
        <v>56</v>
      </c>
      <c r="O5155" s="3">
        <v>118</v>
      </c>
      <c r="P5155">
        <v>2093</v>
      </c>
      <c r="Q5155" s="5" t="b">
        <f t="shared" si="242"/>
        <v>0</v>
      </c>
      <c r="R5155" s="5">
        <v>200</v>
      </c>
    </row>
    <row r="5156" spans="1:18">
      <c r="A5156" t="s">
        <v>5154</v>
      </c>
      <c r="B5156" s="1" t="str">
        <f t="shared" si="240"/>
        <v>Coxim</v>
      </c>
      <c r="C5156" s="8" t="str">
        <f t="shared" si="241"/>
        <v>500330</v>
      </c>
      <c r="D5156" s="3">
        <v>421</v>
      </c>
      <c r="E5156" s="3">
        <v>417</v>
      </c>
      <c r="F5156" s="3">
        <v>339</v>
      </c>
      <c r="G5156" s="3">
        <v>283</v>
      </c>
      <c r="H5156" s="3">
        <v>142</v>
      </c>
      <c r="I5156" s="3">
        <v>141</v>
      </c>
      <c r="J5156" s="3">
        <v>176</v>
      </c>
      <c r="K5156" s="3">
        <v>167</v>
      </c>
      <c r="L5156" s="3">
        <v>55</v>
      </c>
      <c r="M5156" s="3">
        <v>0</v>
      </c>
      <c r="N5156" s="3">
        <v>0</v>
      </c>
      <c r="O5156" s="3">
        <v>0</v>
      </c>
      <c r="P5156">
        <v>3267</v>
      </c>
      <c r="Q5156" s="5" t="str">
        <f t="shared" si="242"/>
        <v>SIM</v>
      </c>
      <c r="R5156" s="5">
        <v>100</v>
      </c>
    </row>
    <row r="5157" spans="1:18">
      <c r="A5157" t="s">
        <v>5155</v>
      </c>
      <c r="B5157" s="1" t="str">
        <f t="shared" si="240"/>
        <v>Deodápolis</v>
      </c>
      <c r="C5157" s="8" t="str">
        <f t="shared" si="241"/>
        <v>500345</v>
      </c>
      <c r="D5157" s="3">
        <v>22</v>
      </c>
      <c r="E5157" s="3">
        <v>52</v>
      </c>
      <c r="F5157" s="3">
        <v>33</v>
      </c>
      <c r="G5157" s="3">
        <v>28</v>
      </c>
      <c r="H5157" s="3">
        <v>23</v>
      </c>
      <c r="I5157" s="3">
        <v>18</v>
      </c>
      <c r="J5157" s="3">
        <v>25</v>
      </c>
      <c r="K5157" s="3">
        <v>17</v>
      </c>
      <c r="L5157" s="3">
        <v>9</v>
      </c>
      <c r="M5157" s="3">
        <v>22</v>
      </c>
      <c r="N5157" s="3">
        <v>9</v>
      </c>
      <c r="O5157" s="3">
        <v>59</v>
      </c>
      <c r="P5157">
        <v>693</v>
      </c>
      <c r="Q5157" s="5" t="b">
        <f t="shared" si="242"/>
        <v>0</v>
      </c>
      <c r="R5157" s="5">
        <v>200</v>
      </c>
    </row>
    <row r="5158" spans="1:18">
      <c r="A5158" t="s">
        <v>5156</v>
      </c>
      <c r="B5158" s="1" t="str">
        <f t="shared" si="240"/>
        <v>Dois Irmãos do Buriti</v>
      </c>
      <c r="C5158" s="8" t="str">
        <f t="shared" si="241"/>
        <v>500348</v>
      </c>
      <c r="D5158" s="3">
        <v>108</v>
      </c>
      <c r="E5158" s="3">
        <v>114</v>
      </c>
      <c r="F5158" s="3">
        <v>123</v>
      </c>
      <c r="G5158" s="3">
        <v>83</v>
      </c>
      <c r="H5158" s="3">
        <v>82</v>
      </c>
      <c r="I5158" s="3">
        <v>70</v>
      </c>
      <c r="J5158" s="3">
        <v>75</v>
      </c>
      <c r="K5158" s="3">
        <v>57</v>
      </c>
      <c r="L5158" s="3">
        <v>95</v>
      </c>
      <c r="M5158" s="3">
        <v>98</v>
      </c>
      <c r="N5158" s="3">
        <v>120</v>
      </c>
      <c r="O5158" s="3">
        <v>68</v>
      </c>
      <c r="P5158">
        <v>2103</v>
      </c>
      <c r="Q5158" s="5" t="b">
        <f t="shared" si="242"/>
        <v>0</v>
      </c>
      <c r="R5158" s="5">
        <v>200</v>
      </c>
    </row>
    <row r="5159" spans="1:18">
      <c r="A5159" t="s">
        <v>5157</v>
      </c>
      <c r="B5159" s="1" t="str">
        <f t="shared" si="240"/>
        <v>Douradina</v>
      </c>
      <c r="C5159" s="8" t="str">
        <f t="shared" si="241"/>
        <v>500350</v>
      </c>
      <c r="D5159" s="3">
        <v>12</v>
      </c>
      <c r="E5159" s="3">
        <v>16</v>
      </c>
      <c r="F5159" s="3">
        <v>0</v>
      </c>
      <c r="G5159" s="3">
        <v>12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>
        <v>130</v>
      </c>
      <c r="Q5159" s="5" t="str">
        <f t="shared" si="242"/>
        <v>SIM</v>
      </c>
      <c r="R5159" s="5">
        <v>100</v>
      </c>
    </row>
    <row r="5160" spans="1:18">
      <c r="A5160" t="s">
        <v>5158</v>
      </c>
      <c r="B5160" s="1" t="str">
        <f t="shared" si="240"/>
        <v>Dourados</v>
      </c>
      <c r="C5160" s="8" t="str">
        <f t="shared" si="241"/>
        <v>500370</v>
      </c>
      <c r="D5160" s="3">
        <v>292</v>
      </c>
      <c r="E5160" s="3">
        <v>470</v>
      </c>
      <c r="F5160" s="3">
        <v>543</v>
      </c>
      <c r="G5160" s="3">
        <v>421</v>
      </c>
      <c r="H5160" s="3">
        <v>382</v>
      </c>
      <c r="I5160" s="3">
        <v>584</v>
      </c>
      <c r="J5160" s="3">
        <v>823</v>
      </c>
      <c r="K5160" s="3">
        <v>698</v>
      </c>
      <c r="L5160" s="3">
        <v>1239</v>
      </c>
      <c r="M5160" s="3">
        <v>604</v>
      </c>
      <c r="N5160" s="3">
        <v>276</v>
      </c>
      <c r="O5160" s="3">
        <v>0</v>
      </c>
      <c r="P5160">
        <v>11122</v>
      </c>
      <c r="Q5160" s="5" t="b">
        <f t="shared" si="242"/>
        <v>0</v>
      </c>
      <c r="R5160" s="5">
        <v>200</v>
      </c>
    </row>
    <row r="5161" spans="1:18">
      <c r="A5161" t="s">
        <v>5159</v>
      </c>
      <c r="B5161" s="1" t="str">
        <f t="shared" si="240"/>
        <v>Eldorado</v>
      </c>
      <c r="C5161" s="8" t="str">
        <f t="shared" si="241"/>
        <v>500375</v>
      </c>
      <c r="D5161" s="3">
        <v>0</v>
      </c>
      <c r="E5161" s="3">
        <v>0</v>
      </c>
      <c r="F5161" s="3">
        <v>0</v>
      </c>
      <c r="G5161" s="3">
        <v>189</v>
      </c>
      <c r="H5161" s="3">
        <v>28</v>
      </c>
      <c r="I5161" s="3">
        <v>42</v>
      </c>
      <c r="J5161" s="3">
        <v>33</v>
      </c>
      <c r="K5161" s="3">
        <v>26</v>
      </c>
      <c r="L5161" s="3">
        <v>22</v>
      </c>
      <c r="M5161" s="3">
        <v>0</v>
      </c>
      <c r="N5161" s="3">
        <v>0</v>
      </c>
      <c r="O5161" s="3">
        <v>0</v>
      </c>
      <c r="P5161">
        <v>442</v>
      </c>
      <c r="Q5161" s="5" t="str">
        <f t="shared" si="242"/>
        <v>SIM</v>
      </c>
      <c r="R5161" s="5">
        <v>100</v>
      </c>
    </row>
    <row r="5162" spans="1:18">
      <c r="A5162" t="s">
        <v>5160</v>
      </c>
      <c r="B5162" s="1" t="str">
        <f t="shared" si="240"/>
        <v>Fátima do Sul</v>
      </c>
      <c r="C5162" s="8" t="str">
        <f t="shared" si="241"/>
        <v>500380</v>
      </c>
      <c r="D5162" s="3">
        <v>58</v>
      </c>
      <c r="E5162" s="3">
        <v>65</v>
      </c>
      <c r="F5162" s="3">
        <v>54</v>
      </c>
      <c r="G5162" s="3">
        <v>65</v>
      </c>
      <c r="H5162" s="3">
        <v>67</v>
      </c>
      <c r="I5162" s="3">
        <v>100</v>
      </c>
      <c r="J5162" s="3">
        <v>112</v>
      </c>
      <c r="K5162" s="3">
        <v>85</v>
      </c>
      <c r="L5162" s="3">
        <v>60</v>
      </c>
      <c r="M5162" s="3">
        <v>56</v>
      </c>
      <c r="N5162" s="3">
        <v>47</v>
      </c>
      <c r="O5162" s="3">
        <v>47</v>
      </c>
      <c r="P5162">
        <v>6899</v>
      </c>
      <c r="Q5162" s="5" t="b">
        <f t="shared" si="242"/>
        <v>0</v>
      </c>
      <c r="R5162" s="5">
        <v>200</v>
      </c>
    </row>
    <row r="5163" spans="1:18">
      <c r="A5163" t="s">
        <v>5161</v>
      </c>
      <c r="B5163" s="1" t="str">
        <f t="shared" si="240"/>
        <v>Figueirão</v>
      </c>
      <c r="C5163" s="8" t="str">
        <f t="shared" si="241"/>
        <v>500390</v>
      </c>
      <c r="D5163" s="3">
        <v>10</v>
      </c>
      <c r="E5163" s="3">
        <v>12</v>
      </c>
      <c r="F5163" s="3">
        <v>9</v>
      </c>
      <c r="G5163" s="3">
        <v>11</v>
      </c>
      <c r="H5163" s="3">
        <v>6</v>
      </c>
      <c r="I5163" s="3">
        <v>6</v>
      </c>
      <c r="J5163" s="3">
        <v>12</v>
      </c>
      <c r="K5163" s="3">
        <v>10</v>
      </c>
      <c r="L5163" s="3">
        <v>9</v>
      </c>
      <c r="M5163" s="3">
        <v>15</v>
      </c>
      <c r="N5163" s="3">
        <v>9</v>
      </c>
      <c r="O5163" s="3">
        <v>6</v>
      </c>
      <c r="P5163">
        <v>231</v>
      </c>
      <c r="Q5163" s="5" t="b">
        <f t="shared" si="242"/>
        <v>0</v>
      </c>
      <c r="R5163" s="5">
        <v>200</v>
      </c>
    </row>
    <row r="5164" spans="1:18">
      <c r="A5164" t="s">
        <v>5162</v>
      </c>
      <c r="B5164" s="1" t="str">
        <f t="shared" si="240"/>
        <v>Glória de Dourados</v>
      </c>
      <c r="C5164" s="8" t="str">
        <f t="shared" si="241"/>
        <v>500400</v>
      </c>
      <c r="D5164" s="3">
        <v>0</v>
      </c>
      <c r="E5164" s="3">
        <v>28</v>
      </c>
      <c r="F5164" s="3">
        <v>62</v>
      </c>
      <c r="G5164" s="3">
        <v>62</v>
      </c>
      <c r="H5164" s="3">
        <v>90</v>
      </c>
      <c r="I5164" s="3">
        <v>88</v>
      </c>
      <c r="J5164" s="3">
        <v>58</v>
      </c>
      <c r="K5164" s="3">
        <v>54</v>
      </c>
      <c r="L5164" s="3">
        <v>40</v>
      </c>
      <c r="M5164" s="3">
        <v>34</v>
      </c>
      <c r="N5164" s="3">
        <v>54</v>
      </c>
      <c r="O5164" s="3">
        <v>0</v>
      </c>
      <c r="P5164">
        <v>989</v>
      </c>
      <c r="Q5164" s="5" t="b">
        <f t="shared" si="242"/>
        <v>0</v>
      </c>
      <c r="R5164" s="5">
        <v>200</v>
      </c>
    </row>
    <row r="5165" spans="1:18">
      <c r="A5165" t="s">
        <v>5163</v>
      </c>
      <c r="B5165" s="1" t="str">
        <f t="shared" si="240"/>
        <v>Guia Lopes da Laguna</v>
      </c>
      <c r="C5165" s="8" t="str">
        <f t="shared" si="241"/>
        <v>500410</v>
      </c>
      <c r="D5165" s="3">
        <v>52</v>
      </c>
      <c r="E5165" s="3">
        <v>21</v>
      </c>
      <c r="F5165" s="3">
        <v>40</v>
      </c>
      <c r="G5165" s="3">
        <v>54</v>
      </c>
      <c r="H5165" s="3">
        <v>27</v>
      </c>
      <c r="I5165" s="3">
        <v>0</v>
      </c>
      <c r="J5165" s="3">
        <v>0</v>
      </c>
      <c r="K5165" s="3">
        <v>37</v>
      </c>
      <c r="L5165" s="3">
        <v>20</v>
      </c>
      <c r="M5165" s="3">
        <v>60</v>
      </c>
      <c r="N5165" s="3">
        <v>55</v>
      </c>
      <c r="O5165" s="3">
        <v>0</v>
      </c>
      <c r="P5165">
        <v>1270</v>
      </c>
      <c r="Q5165" s="5" t="b">
        <f t="shared" si="242"/>
        <v>0</v>
      </c>
      <c r="R5165" s="5">
        <v>200</v>
      </c>
    </row>
    <row r="5166" spans="1:18">
      <c r="A5166" t="s">
        <v>5164</v>
      </c>
      <c r="B5166" s="1" t="str">
        <f t="shared" si="240"/>
        <v>Iguatemi</v>
      </c>
      <c r="C5166" s="8" t="str">
        <f t="shared" si="241"/>
        <v>500430</v>
      </c>
      <c r="D5166" s="3">
        <v>50</v>
      </c>
      <c r="E5166" s="3">
        <v>23</v>
      </c>
      <c r="F5166" s="3">
        <v>26</v>
      </c>
      <c r="G5166" s="3">
        <v>0</v>
      </c>
      <c r="H5166" s="3">
        <v>35</v>
      </c>
      <c r="I5166" s="3">
        <v>65</v>
      </c>
      <c r="J5166" s="3">
        <v>39</v>
      </c>
      <c r="K5166" s="3">
        <v>40</v>
      </c>
      <c r="L5166" s="3">
        <v>27</v>
      </c>
      <c r="M5166" s="3">
        <v>0</v>
      </c>
      <c r="N5166" s="3">
        <v>33</v>
      </c>
      <c r="O5166" s="3">
        <v>61</v>
      </c>
      <c r="P5166">
        <v>641</v>
      </c>
      <c r="Q5166" s="5" t="b">
        <f t="shared" si="242"/>
        <v>0</v>
      </c>
      <c r="R5166" s="5">
        <v>200</v>
      </c>
    </row>
    <row r="5167" spans="1:18">
      <c r="A5167" t="s">
        <v>5165</v>
      </c>
      <c r="B5167" s="1" t="str">
        <f t="shared" si="240"/>
        <v>Inocência</v>
      </c>
      <c r="C5167" s="8" t="str">
        <f t="shared" si="241"/>
        <v>500440</v>
      </c>
      <c r="D5167" s="3">
        <v>42</v>
      </c>
      <c r="E5167" s="3">
        <v>36</v>
      </c>
      <c r="F5167" s="3">
        <v>8</v>
      </c>
      <c r="G5167" s="3">
        <v>8</v>
      </c>
      <c r="H5167" s="3">
        <v>0</v>
      </c>
      <c r="I5167" s="3">
        <v>33</v>
      </c>
      <c r="J5167" s="3">
        <v>11</v>
      </c>
      <c r="K5167" s="3">
        <v>6</v>
      </c>
      <c r="L5167" s="3">
        <v>20</v>
      </c>
      <c r="M5167" s="3">
        <v>30</v>
      </c>
      <c r="N5167" s="3">
        <v>19</v>
      </c>
      <c r="O5167" s="3">
        <v>0</v>
      </c>
      <c r="P5167">
        <v>2269</v>
      </c>
      <c r="Q5167" s="5" t="b">
        <f t="shared" si="242"/>
        <v>0</v>
      </c>
      <c r="R5167" s="5">
        <v>200</v>
      </c>
    </row>
    <row r="5168" spans="1:18">
      <c r="A5168" t="s">
        <v>5166</v>
      </c>
      <c r="B5168" s="1" t="str">
        <f t="shared" si="240"/>
        <v>Itaporã</v>
      </c>
      <c r="C5168" s="8" t="str">
        <f t="shared" si="241"/>
        <v>500450</v>
      </c>
      <c r="D5168" s="3">
        <v>0</v>
      </c>
      <c r="E5168" s="3">
        <v>0</v>
      </c>
      <c r="F5168" s="3">
        <v>48</v>
      </c>
      <c r="G5168" s="3">
        <v>45</v>
      </c>
      <c r="H5168" s="3">
        <v>0</v>
      </c>
      <c r="I5168" s="3">
        <v>0</v>
      </c>
      <c r="J5168" s="3">
        <v>10</v>
      </c>
      <c r="K5168" s="3">
        <v>9</v>
      </c>
      <c r="L5168" s="3">
        <v>14</v>
      </c>
      <c r="M5168" s="3">
        <v>0</v>
      </c>
      <c r="N5168" s="3">
        <v>0</v>
      </c>
      <c r="O5168" s="3">
        <v>0</v>
      </c>
      <c r="P5168">
        <v>244</v>
      </c>
      <c r="Q5168" s="5" t="str">
        <f t="shared" si="242"/>
        <v>SIM</v>
      </c>
      <c r="R5168" s="5">
        <v>100</v>
      </c>
    </row>
    <row r="5169" spans="1:18">
      <c r="A5169" t="s">
        <v>5167</v>
      </c>
      <c r="B5169" s="1" t="str">
        <f t="shared" si="240"/>
        <v>Itaquiraí</v>
      </c>
      <c r="C5169" s="8" t="str">
        <f t="shared" si="241"/>
        <v>500460</v>
      </c>
      <c r="D5169" s="3">
        <v>17</v>
      </c>
      <c r="E5169" s="3">
        <v>15</v>
      </c>
      <c r="F5169" s="3">
        <v>17</v>
      </c>
      <c r="G5169" s="3">
        <v>16</v>
      </c>
      <c r="H5169" s="3">
        <v>24</v>
      </c>
      <c r="I5169" s="3">
        <v>17</v>
      </c>
      <c r="J5169" s="3">
        <v>0</v>
      </c>
      <c r="K5169" s="3">
        <v>0</v>
      </c>
      <c r="L5169" s="3">
        <v>18</v>
      </c>
      <c r="M5169" s="3">
        <v>32</v>
      </c>
      <c r="N5169" s="3">
        <v>0</v>
      </c>
      <c r="O5169" s="3">
        <v>16</v>
      </c>
      <c r="P5169">
        <v>265</v>
      </c>
      <c r="Q5169" s="5" t="b">
        <f t="shared" si="242"/>
        <v>0</v>
      </c>
      <c r="R5169" s="5">
        <v>200</v>
      </c>
    </row>
    <row r="5170" spans="1:18">
      <c r="A5170" t="s">
        <v>5168</v>
      </c>
      <c r="B5170" s="1" t="str">
        <f t="shared" si="240"/>
        <v>Ivinhema</v>
      </c>
      <c r="C5170" s="8" t="str">
        <f t="shared" si="241"/>
        <v>500470</v>
      </c>
      <c r="D5170" s="3">
        <v>336</v>
      </c>
      <c r="E5170" s="3">
        <v>153</v>
      </c>
      <c r="F5170" s="3">
        <v>136</v>
      </c>
      <c r="G5170" s="3">
        <v>219</v>
      </c>
      <c r="H5170" s="3">
        <v>146</v>
      </c>
      <c r="I5170" s="3">
        <v>152</v>
      </c>
      <c r="J5170" s="3">
        <v>147</v>
      </c>
      <c r="K5170" s="3">
        <v>135</v>
      </c>
      <c r="L5170" s="3">
        <v>0</v>
      </c>
      <c r="M5170" s="3">
        <v>105</v>
      </c>
      <c r="N5170" s="3">
        <v>136</v>
      </c>
      <c r="O5170" s="3">
        <v>279</v>
      </c>
      <c r="P5170">
        <v>3590</v>
      </c>
      <c r="Q5170" s="5" t="b">
        <f t="shared" si="242"/>
        <v>0</v>
      </c>
      <c r="R5170" s="5">
        <v>200</v>
      </c>
    </row>
    <row r="5171" spans="1:18">
      <c r="A5171" t="s">
        <v>5169</v>
      </c>
      <c r="B5171" s="1" t="str">
        <f t="shared" si="240"/>
        <v>Japorã</v>
      </c>
      <c r="C5171" s="8" t="str">
        <f t="shared" si="241"/>
        <v>500480</v>
      </c>
      <c r="D5171" s="3">
        <v>8</v>
      </c>
      <c r="E5171" s="3">
        <v>0</v>
      </c>
      <c r="F5171" s="3">
        <v>0</v>
      </c>
      <c r="G5171" s="3">
        <v>8</v>
      </c>
      <c r="H5171" s="3">
        <v>9</v>
      </c>
      <c r="I5171" s="3">
        <v>9</v>
      </c>
      <c r="J5171" s="3">
        <v>9</v>
      </c>
      <c r="K5171" s="3">
        <v>10</v>
      </c>
      <c r="L5171" s="3">
        <v>9</v>
      </c>
      <c r="M5171" s="3">
        <v>6</v>
      </c>
      <c r="N5171" s="3">
        <v>9</v>
      </c>
      <c r="O5171" s="3">
        <v>28</v>
      </c>
      <c r="P5171">
        <v>261</v>
      </c>
      <c r="Q5171" s="5" t="b">
        <f t="shared" si="242"/>
        <v>0</v>
      </c>
      <c r="R5171" s="5">
        <v>200</v>
      </c>
    </row>
    <row r="5172" spans="1:18">
      <c r="A5172" t="s">
        <v>5170</v>
      </c>
      <c r="B5172" s="1" t="str">
        <f t="shared" si="240"/>
        <v>Jaraguari</v>
      </c>
      <c r="C5172" s="8" t="str">
        <f t="shared" si="241"/>
        <v>500490</v>
      </c>
      <c r="D5172" s="3">
        <v>46</v>
      </c>
      <c r="E5172" s="3">
        <v>35</v>
      </c>
      <c r="F5172" s="3">
        <v>35</v>
      </c>
      <c r="G5172" s="3">
        <v>48</v>
      </c>
      <c r="H5172" s="3">
        <v>87</v>
      </c>
      <c r="I5172" s="3">
        <v>31</v>
      </c>
      <c r="J5172" s="3">
        <v>27</v>
      </c>
      <c r="K5172" s="3">
        <v>11</v>
      </c>
      <c r="L5172" s="3">
        <v>23</v>
      </c>
      <c r="M5172" s="3">
        <v>49</v>
      </c>
      <c r="N5172" s="3">
        <v>36</v>
      </c>
      <c r="O5172" s="3">
        <v>39</v>
      </c>
      <c r="P5172">
        <v>862</v>
      </c>
      <c r="Q5172" s="5" t="b">
        <f t="shared" si="242"/>
        <v>0</v>
      </c>
      <c r="R5172" s="5">
        <v>200</v>
      </c>
    </row>
    <row r="5173" spans="1:18">
      <c r="A5173" t="s">
        <v>5171</v>
      </c>
      <c r="B5173" s="1" t="str">
        <f t="shared" si="240"/>
        <v>Jardim</v>
      </c>
      <c r="C5173" s="8" t="str">
        <f t="shared" si="241"/>
        <v>500500</v>
      </c>
      <c r="D5173" s="3">
        <v>0</v>
      </c>
      <c r="E5173" s="3">
        <v>0</v>
      </c>
      <c r="F5173" s="3">
        <v>202</v>
      </c>
      <c r="G5173" s="3">
        <v>174</v>
      </c>
      <c r="H5173" s="3">
        <v>268</v>
      </c>
      <c r="I5173" s="3">
        <v>184</v>
      </c>
      <c r="J5173" s="3">
        <v>164</v>
      </c>
      <c r="K5173" s="3">
        <v>61</v>
      </c>
      <c r="L5173" s="3">
        <v>104</v>
      </c>
      <c r="M5173" s="3">
        <v>0</v>
      </c>
      <c r="N5173" s="3">
        <v>90</v>
      </c>
      <c r="O5173" s="3">
        <v>109</v>
      </c>
      <c r="P5173">
        <v>2330</v>
      </c>
      <c r="Q5173" s="5" t="b">
        <f t="shared" si="242"/>
        <v>0</v>
      </c>
      <c r="R5173" s="5">
        <v>200</v>
      </c>
    </row>
    <row r="5174" spans="1:18">
      <c r="A5174" t="s">
        <v>5172</v>
      </c>
      <c r="B5174" s="1" t="str">
        <f t="shared" si="240"/>
        <v>Jateí</v>
      </c>
      <c r="C5174" s="8" t="str">
        <f t="shared" si="241"/>
        <v>500510</v>
      </c>
      <c r="D5174" s="3">
        <v>9</v>
      </c>
      <c r="E5174" s="3">
        <v>12</v>
      </c>
      <c r="F5174" s="3">
        <v>10</v>
      </c>
      <c r="G5174" s="3">
        <v>16</v>
      </c>
      <c r="H5174" s="3">
        <v>16</v>
      </c>
      <c r="I5174" s="3">
        <v>15</v>
      </c>
      <c r="J5174" s="3">
        <v>15</v>
      </c>
      <c r="K5174" s="3">
        <v>16</v>
      </c>
      <c r="L5174" s="3">
        <v>20</v>
      </c>
      <c r="M5174" s="3">
        <v>20</v>
      </c>
      <c r="N5174" s="3">
        <v>6</v>
      </c>
      <c r="O5174" s="3">
        <v>0</v>
      </c>
      <c r="P5174">
        <v>294</v>
      </c>
      <c r="Q5174" s="5" t="b">
        <f t="shared" si="242"/>
        <v>0</v>
      </c>
      <c r="R5174" s="5">
        <v>200</v>
      </c>
    </row>
    <row r="5175" spans="1:18">
      <c r="A5175" t="s">
        <v>5173</v>
      </c>
      <c r="B5175" s="1" t="str">
        <f t="shared" si="240"/>
        <v>Juti</v>
      </c>
      <c r="C5175" s="8" t="str">
        <f t="shared" si="241"/>
        <v>500515</v>
      </c>
      <c r="D5175" s="3">
        <v>90</v>
      </c>
      <c r="E5175" s="3">
        <v>24</v>
      </c>
      <c r="F5175" s="3">
        <v>88</v>
      </c>
      <c r="G5175" s="3">
        <v>46</v>
      </c>
      <c r="H5175" s="3">
        <v>25</v>
      </c>
      <c r="I5175" s="3">
        <v>29</v>
      </c>
      <c r="J5175" s="3">
        <v>17</v>
      </c>
      <c r="K5175" s="3">
        <v>28</v>
      </c>
      <c r="L5175" s="3">
        <v>59</v>
      </c>
      <c r="M5175" s="3">
        <v>24</v>
      </c>
      <c r="N5175" s="3">
        <v>36</v>
      </c>
      <c r="O5175" s="3">
        <v>44</v>
      </c>
      <c r="P5175">
        <v>778</v>
      </c>
      <c r="Q5175" s="5" t="b">
        <f t="shared" si="242"/>
        <v>0</v>
      </c>
      <c r="R5175" s="5">
        <v>200</v>
      </c>
    </row>
    <row r="5176" spans="1:18">
      <c r="A5176" t="s">
        <v>5174</v>
      </c>
      <c r="B5176" s="1" t="str">
        <f t="shared" si="240"/>
        <v>Ladário</v>
      </c>
      <c r="C5176" s="8" t="str">
        <f t="shared" si="241"/>
        <v>500520</v>
      </c>
      <c r="D5176" s="3">
        <v>53</v>
      </c>
      <c r="E5176" s="3">
        <v>6</v>
      </c>
      <c r="F5176" s="3">
        <v>32</v>
      </c>
      <c r="G5176" s="3">
        <v>7</v>
      </c>
      <c r="H5176" s="3">
        <v>12</v>
      </c>
      <c r="I5176" s="3">
        <v>23</v>
      </c>
      <c r="J5176" s="3">
        <v>13</v>
      </c>
      <c r="K5176" s="3">
        <v>28</v>
      </c>
      <c r="L5176" s="3">
        <v>15</v>
      </c>
      <c r="M5176" s="3">
        <v>20</v>
      </c>
      <c r="N5176" s="3">
        <v>5</v>
      </c>
      <c r="O5176" s="3">
        <v>0</v>
      </c>
      <c r="P5176">
        <v>547</v>
      </c>
      <c r="Q5176" s="5" t="b">
        <f t="shared" si="242"/>
        <v>0</v>
      </c>
      <c r="R5176" s="5">
        <v>200</v>
      </c>
    </row>
    <row r="5177" spans="1:18">
      <c r="A5177" t="s">
        <v>5175</v>
      </c>
      <c r="B5177" s="1" t="str">
        <f t="shared" si="240"/>
        <v>Laguna Carapã</v>
      </c>
      <c r="C5177" s="8" t="str">
        <f t="shared" si="241"/>
        <v>500525</v>
      </c>
      <c r="D5177" s="3">
        <v>16</v>
      </c>
      <c r="E5177" s="3">
        <v>16</v>
      </c>
      <c r="F5177" s="3">
        <v>14</v>
      </c>
      <c r="G5177" s="3">
        <v>11</v>
      </c>
      <c r="H5177" s="3">
        <v>12</v>
      </c>
      <c r="I5177" s="3">
        <v>10</v>
      </c>
      <c r="J5177" s="3">
        <v>7</v>
      </c>
      <c r="K5177" s="3">
        <v>9</v>
      </c>
      <c r="L5177" s="3">
        <v>10</v>
      </c>
      <c r="M5177" s="3">
        <v>7</v>
      </c>
      <c r="N5177" s="3">
        <v>7</v>
      </c>
      <c r="O5177" s="3">
        <v>7</v>
      </c>
      <c r="P5177">
        <v>307</v>
      </c>
      <c r="Q5177" s="5" t="b">
        <f t="shared" si="242"/>
        <v>0</v>
      </c>
      <c r="R5177" s="5">
        <v>200</v>
      </c>
    </row>
    <row r="5178" spans="1:18">
      <c r="A5178" t="s">
        <v>5176</v>
      </c>
      <c r="B5178" s="1" t="str">
        <f t="shared" si="240"/>
        <v>Maracaju</v>
      </c>
      <c r="C5178" s="8" t="str">
        <f t="shared" si="241"/>
        <v>500540</v>
      </c>
      <c r="D5178" s="3">
        <v>158</v>
      </c>
      <c r="E5178" s="3">
        <v>254</v>
      </c>
      <c r="F5178" s="3">
        <v>340</v>
      </c>
      <c r="G5178" s="3">
        <v>240</v>
      </c>
      <c r="H5178" s="3">
        <v>296</v>
      </c>
      <c r="I5178" s="3">
        <v>363</v>
      </c>
      <c r="J5178" s="3">
        <v>456</v>
      </c>
      <c r="K5178" s="3">
        <v>446</v>
      </c>
      <c r="L5178" s="3">
        <v>325</v>
      </c>
      <c r="M5178" s="3">
        <v>368</v>
      </c>
      <c r="N5178" s="3">
        <v>240</v>
      </c>
      <c r="O5178" s="3">
        <v>434</v>
      </c>
      <c r="P5178">
        <v>5856</v>
      </c>
      <c r="Q5178" s="5" t="b">
        <f t="shared" si="242"/>
        <v>0</v>
      </c>
      <c r="R5178" s="5">
        <v>200</v>
      </c>
    </row>
    <row r="5179" spans="1:18">
      <c r="A5179" t="s">
        <v>5177</v>
      </c>
      <c r="B5179" s="1" t="str">
        <f t="shared" si="240"/>
        <v>Miranda</v>
      </c>
      <c r="C5179" s="8" t="str">
        <f t="shared" si="241"/>
        <v>500560</v>
      </c>
      <c r="D5179" s="3">
        <v>42</v>
      </c>
      <c r="E5179" s="3">
        <v>43</v>
      </c>
      <c r="F5179" s="3">
        <v>55</v>
      </c>
      <c r="G5179" s="3">
        <v>32</v>
      </c>
      <c r="H5179" s="3">
        <v>42</v>
      </c>
      <c r="I5179" s="3">
        <v>45</v>
      </c>
      <c r="J5179" s="3">
        <v>80</v>
      </c>
      <c r="K5179" s="3">
        <v>25</v>
      </c>
      <c r="L5179" s="3">
        <v>26</v>
      </c>
      <c r="M5179" s="3">
        <v>43</v>
      </c>
      <c r="N5179" s="3">
        <v>8</v>
      </c>
      <c r="O5179" s="3">
        <v>85</v>
      </c>
      <c r="P5179">
        <v>955</v>
      </c>
      <c r="Q5179" s="5" t="b">
        <f t="shared" si="242"/>
        <v>0</v>
      </c>
      <c r="R5179" s="5">
        <v>200</v>
      </c>
    </row>
    <row r="5180" spans="1:18">
      <c r="A5180" t="s">
        <v>5178</v>
      </c>
      <c r="B5180" s="1" t="str">
        <f t="shared" si="240"/>
        <v>Mundo Novo</v>
      </c>
      <c r="C5180" s="8" t="str">
        <f t="shared" si="241"/>
        <v>500568</v>
      </c>
      <c r="D5180" s="3">
        <v>76</v>
      </c>
      <c r="E5180" s="3">
        <v>61</v>
      </c>
      <c r="F5180" s="3">
        <v>61</v>
      </c>
      <c r="G5180" s="3">
        <v>33</v>
      </c>
      <c r="H5180" s="3">
        <v>38</v>
      </c>
      <c r="I5180" s="3">
        <v>0</v>
      </c>
      <c r="J5180" s="3">
        <v>0</v>
      </c>
      <c r="K5180" s="3">
        <v>37</v>
      </c>
      <c r="L5180" s="3">
        <v>17</v>
      </c>
      <c r="M5180" s="3">
        <v>11</v>
      </c>
      <c r="N5180" s="3">
        <v>13</v>
      </c>
      <c r="O5180" s="3">
        <v>0</v>
      </c>
      <c r="P5180">
        <v>685</v>
      </c>
      <c r="Q5180" s="5" t="b">
        <f t="shared" si="242"/>
        <v>0</v>
      </c>
      <c r="R5180" s="5">
        <v>200</v>
      </c>
    </row>
    <row r="5181" spans="1:18">
      <c r="A5181" t="s">
        <v>5179</v>
      </c>
      <c r="B5181" s="1" t="str">
        <f t="shared" si="240"/>
        <v>Naviraí</v>
      </c>
      <c r="C5181" s="8" t="str">
        <f t="shared" si="241"/>
        <v>500570</v>
      </c>
      <c r="D5181" s="3">
        <v>348</v>
      </c>
      <c r="E5181" s="3">
        <v>113</v>
      </c>
      <c r="F5181" s="3">
        <v>171</v>
      </c>
      <c r="G5181" s="3">
        <v>124</v>
      </c>
      <c r="H5181" s="3">
        <v>145</v>
      </c>
      <c r="I5181" s="3">
        <v>101</v>
      </c>
      <c r="J5181" s="3">
        <v>51</v>
      </c>
      <c r="K5181" s="3">
        <v>33</v>
      </c>
      <c r="L5181" s="3">
        <v>50</v>
      </c>
      <c r="M5181" s="3">
        <v>50</v>
      </c>
      <c r="N5181" s="3">
        <v>86</v>
      </c>
      <c r="O5181" s="3">
        <v>0</v>
      </c>
      <c r="P5181">
        <v>4047</v>
      </c>
      <c r="Q5181" s="5" t="b">
        <f t="shared" si="242"/>
        <v>0</v>
      </c>
      <c r="R5181" s="5">
        <v>200</v>
      </c>
    </row>
    <row r="5182" spans="1:18">
      <c r="A5182" t="s">
        <v>5180</v>
      </c>
      <c r="B5182" s="1" t="str">
        <f t="shared" si="240"/>
        <v>Nioaque</v>
      </c>
      <c r="C5182" s="8" t="str">
        <f t="shared" si="241"/>
        <v>500580</v>
      </c>
      <c r="D5182" s="3">
        <v>0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20</v>
      </c>
      <c r="M5182" s="3">
        <v>16</v>
      </c>
      <c r="N5182" s="3">
        <v>0</v>
      </c>
      <c r="O5182" s="3">
        <v>0</v>
      </c>
      <c r="P5182">
        <v>294</v>
      </c>
      <c r="Q5182" s="5" t="b">
        <f t="shared" si="242"/>
        <v>0</v>
      </c>
      <c r="R5182" s="5">
        <v>200</v>
      </c>
    </row>
    <row r="5183" spans="1:18">
      <c r="A5183" t="s">
        <v>5181</v>
      </c>
      <c r="B5183" s="1" t="str">
        <f t="shared" si="240"/>
        <v>Nova Alvorada do Sul</v>
      </c>
      <c r="C5183" s="8" t="str">
        <f t="shared" si="241"/>
        <v>500600</v>
      </c>
      <c r="D5183" s="3">
        <v>41</v>
      </c>
      <c r="E5183" s="3">
        <v>30</v>
      </c>
      <c r="F5183" s="3">
        <v>29</v>
      </c>
      <c r="G5183" s="3">
        <v>0</v>
      </c>
      <c r="H5183" s="3">
        <v>11</v>
      </c>
      <c r="I5183" s="3">
        <v>307</v>
      </c>
      <c r="J5183" s="3">
        <v>292</v>
      </c>
      <c r="K5183" s="3">
        <v>285</v>
      </c>
      <c r="L5183" s="3">
        <v>301</v>
      </c>
      <c r="M5183" s="3">
        <v>28</v>
      </c>
      <c r="N5183" s="3">
        <v>0</v>
      </c>
      <c r="O5183" s="3">
        <v>0</v>
      </c>
      <c r="P5183">
        <v>1768</v>
      </c>
      <c r="Q5183" s="5" t="b">
        <f t="shared" si="242"/>
        <v>0</v>
      </c>
      <c r="R5183" s="5">
        <v>200</v>
      </c>
    </row>
    <row r="5184" spans="1:18">
      <c r="A5184" t="s">
        <v>5182</v>
      </c>
      <c r="B5184" s="1" t="str">
        <f t="shared" si="240"/>
        <v>Nova Andradina</v>
      </c>
      <c r="C5184" s="8" t="str">
        <f t="shared" si="241"/>
        <v>500620</v>
      </c>
      <c r="D5184" s="3">
        <v>264</v>
      </c>
      <c r="E5184" s="3">
        <v>248</v>
      </c>
      <c r="F5184" s="3">
        <v>297</v>
      </c>
      <c r="G5184" s="3">
        <v>201</v>
      </c>
      <c r="H5184" s="3">
        <v>318</v>
      </c>
      <c r="I5184" s="3">
        <v>304</v>
      </c>
      <c r="J5184" s="3">
        <v>362</v>
      </c>
      <c r="K5184" s="3">
        <v>317</v>
      </c>
      <c r="L5184" s="3">
        <v>221</v>
      </c>
      <c r="M5184" s="3">
        <v>0</v>
      </c>
      <c r="N5184" s="3">
        <v>229</v>
      </c>
      <c r="O5184" s="3">
        <v>212</v>
      </c>
      <c r="P5184">
        <v>6139</v>
      </c>
      <c r="Q5184" s="5" t="b">
        <f t="shared" si="242"/>
        <v>0</v>
      </c>
      <c r="R5184" s="5">
        <v>200</v>
      </c>
    </row>
    <row r="5185" spans="1:18">
      <c r="A5185" t="s">
        <v>5183</v>
      </c>
      <c r="B5185" s="1" t="str">
        <f t="shared" si="240"/>
        <v>Novo Horizonte do Sul</v>
      </c>
      <c r="C5185" s="8" t="str">
        <f t="shared" si="241"/>
        <v>500625</v>
      </c>
      <c r="D5185" s="3">
        <v>53</v>
      </c>
      <c r="E5185" s="3">
        <v>24</v>
      </c>
      <c r="F5185" s="3">
        <v>10</v>
      </c>
      <c r="G5185" s="3">
        <v>29</v>
      </c>
      <c r="H5185" s="3">
        <v>11</v>
      </c>
      <c r="I5185" s="3">
        <v>20</v>
      </c>
      <c r="J5185" s="3">
        <v>22</v>
      </c>
      <c r="K5185" s="3">
        <v>10</v>
      </c>
      <c r="L5185" s="3">
        <v>18</v>
      </c>
      <c r="M5185" s="3">
        <v>0</v>
      </c>
      <c r="N5185" s="3">
        <v>0</v>
      </c>
      <c r="O5185" s="3">
        <v>19</v>
      </c>
      <c r="P5185">
        <v>359</v>
      </c>
      <c r="Q5185" s="5" t="b">
        <f t="shared" si="242"/>
        <v>0</v>
      </c>
      <c r="R5185" s="5">
        <v>200</v>
      </c>
    </row>
    <row r="5186" spans="1:18">
      <c r="A5186" t="s">
        <v>5184</v>
      </c>
      <c r="B5186" s="1" t="str">
        <f t="shared" si="240"/>
        <v>Paraíso das Águas</v>
      </c>
      <c r="C5186" s="8" t="str">
        <f t="shared" si="241"/>
        <v>500627</v>
      </c>
      <c r="D5186" s="3">
        <v>0</v>
      </c>
      <c r="E5186" s="3">
        <v>0</v>
      </c>
      <c r="F5186" s="3">
        <v>11</v>
      </c>
      <c r="G5186" s="3">
        <v>10</v>
      </c>
      <c r="H5186" s="3">
        <v>0</v>
      </c>
      <c r="I5186" s="3">
        <v>8</v>
      </c>
      <c r="J5186" s="3">
        <v>28</v>
      </c>
      <c r="K5186" s="3">
        <v>0</v>
      </c>
      <c r="L5186" s="3">
        <v>46</v>
      </c>
      <c r="M5186" s="3">
        <v>63</v>
      </c>
      <c r="N5186" s="3">
        <v>0</v>
      </c>
      <c r="O5186" s="3">
        <v>0</v>
      </c>
      <c r="P5186">
        <v>166</v>
      </c>
      <c r="Q5186" s="5" t="b">
        <f t="shared" si="242"/>
        <v>0</v>
      </c>
      <c r="R5186" s="5">
        <v>200</v>
      </c>
    </row>
    <row r="5187" spans="1:18">
      <c r="A5187" t="s">
        <v>5185</v>
      </c>
      <c r="B5187" s="1" t="str">
        <f t="shared" si="240"/>
        <v>Paranaíba</v>
      </c>
      <c r="C5187" s="8" t="str">
        <f t="shared" si="241"/>
        <v>500630</v>
      </c>
      <c r="D5187" s="3">
        <v>99</v>
      </c>
      <c r="E5187" s="3">
        <v>80</v>
      </c>
      <c r="F5187" s="3">
        <v>84</v>
      </c>
      <c r="G5187" s="3">
        <v>88</v>
      </c>
      <c r="H5187" s="3">
        <v>85</v>
      </c>
      <c r="I5187" s="3">
        <v>119</v>
      </c>
      <c r="J5187" s="3">
        <v>77</v>
      </c>
      <c r="K5187" s="3">
        <v>90</v>
      </c>
      <c r="L5187" s="3">
        <v>69</v>
      </c>
      <c r="M5187" s="3">
        <v>71</v>
      </c>
      <c r="N5187" s="3">
        <v>40</v>
      </c>
      <c r="O5187" s="3">
        <v>126</v>
      </c>
      <c r="P5187">
        <v>1913</v>
      </c>
      <c r="Q5187" s="5" t="b">
        <f t="shared" si="242"/>
        <v>0</v>
      </c>
      <c r="R5187" s="5">
        <v>200</v>
      </c>
    </row>
    <row r="5188" spans="1:18">
      <c r="A5188" t="s">
        <v>5186</v>
      </c>
      <c r="B5188" s="1" t="str">
        <f t="shared" ref="B5188:B5251" si="243">MID(A5188,8,100)</f>
        <v>Paranhos</v>
      </c>
      <c r="C5188" s="8" t="str">
        <f t="shared" ref="C5188:C5251" si="244">MID(A5188,1,6)</f>
        <v>500635</v>
      </c>
      <c r="D5188" s="3">
        <v>0</v>
      </c>
      <c r="E5188" s="3">
        <v>0</v>
      </c>
      <c r="F5188" s="3">
        <v>12</v>
      </c>
      <c r="G5188" s="3">
        <v>38</v>
      </c>
      <c r="H5188" s="3">
        <v>8</v>
      </c>
      <c r="I5188" s="3">
        <v>27</v>
      </c>
      <c r="J5188" s="3">
        <v>16</v>
      </c>
      <c r="K5188" s="3">
        <v>8</v>
      </c>
      <c r="L5188" s="3">
        <v>0</v>
      </c>
      <c r="M5188" s="3">
        <v>5</v>
      </c>
      <c r="N5188" s="3">
        <v>2</v>
      </c>
      <c r="O5188" s="3">
        <v>0</v>
      </c>
      <c r="P5188">
        <v>278</v>
      </c>
      <c r="Q5188" s="5" t="b">
        <f t="shared" ref="Q5188:Q5251" si="245">IF(K5188+L5188+M5188=0,"SIM",IF(L5188+M5188+N5188=0,"SIM",IF(M5188+N5188+O5188=0,"SIM")))</f>
        <v>0</v>
      </c>
      <c r="R5188" s="5">
        <v>200</v>
      </c>
    </row>
    <row r="5189" spans="1:18">
      <c r="A5189" t="s">
        <v>5187</v>
      </c>
      <c r="B5189" s="1" t="str">
        <f t="shared" si="243"/>
        <v>Pedro Gomes</v>
      </c>
      <c r="C5189" s="8" t="str">
        <f t="shared" si="244"/>
        <v>500640</v>
      </c>
      <c r="D5189" s="3">
        <v>178</v>
      </c>
      <c r="E5189" s="3">
        <v>119</v>
      </c>
      <c r="F5189" s="3">
        <v>163</v>
      </c>
      <c r="G5189" s="3">
        <v>133</v>
      </c>
      <c r="H5189" s="3">
        <v>192</v>
      </c>
      <c r="I5189" s="3">
        <v>223</v>
      </c>
      <c r="J5189" s="3">
        <v>156</v>
      </c>
      <c r="K5189" s="3">
        <v>258</v>
      </c>
      <c r="L5189" s="3">
        <v>189</v>
      </c>
      <c r="M5189" s="3">
        <v>158</v>
      </c>
      <c r="N5189" s="3">
        <v>206</v>
      </c>
      <c r="O5189" s="3">
        <v>0</v>
      </c>
      <c r="P5189">
        <v>2826</v>
      </c>
      <c r="Q5189" s="5" t="b">
        <f t="shared" si="245"/>
        <v>0</v>
      </c>
      <c r="R5189" s="5">
        <v>200</v>
      </c>
    </row>
    <row r="5190" spans="1:18">
      <c r="A5190" t="s">
        <v>5188</v>
      </c>
      <c r="B5190" s="1" t="str">
        <f t="shared" si="243"/>
        <v>Ponta Porã</v>
      </c>
      <c r="C5190" s="8" t="str">
        <f t="shared" si="244"/>
        <v>500660</v>
      </c>
      <c r="D5190" s="3">
        <v>74</v>
      </c>
      <c r="E5190" s="3">
        <v>73</v>
      </c>
      <c r="F5190" s="3">
        <v>119</v>
      </c>
      <c r="G5190" s="3">
        <v>127</v>
      </c>
      <c r="H5190" s="3">
        <v>128</v>
      </c>
      <c r="I5190" s="3">
        <v>91</v>
      </c>
      <c r="J5190" s="3">
        <v>111</v>
      </c>
      <c r="K5190" s="3">
        <v>87</v>
      </c>
      <c r="L5190" s="3">
        <v>72</v>
      </c>
      <c r="M5190" s="3">
        <v>78</v>
      </c>
      <c r="N5190" s="3">
        <v>41</v>
      </c>
      <c r="O5190" s="3">
        <v>65</v>
      </c>
      <c r="P5190">
        <v>2065</v>
      </c>
      <c r="Q5190" s="5" t="b">
        <f t="shared" si="245"/>
        <v>0</v>
      </c>
      <c r="R5190" s="5">
        <v>200</v>
      </c>
    </row>
    <row r="5191" spans="1:18">
      <c r="A5191" t="s">
        <v>5189</v>
      </c>
      <c r="B5191" s="1" t="str">
        <f t="shared" si="243"/>
        <v>Porto Murtinho</v>
      </c>
      <c r="C5191" s="8" t="str">
        <f t="shared" si="244"/>
        <v>500690</v>
      </c>
      <c r="D5191" s="3">
        <v>169</v>
      </c>
      <c r="E5191" s="3">
        <v>62</v>
      </c>
      <c r="F5191" s="3">
        <v>145</v>
      </c>
      <c r="G5191" s="3">
        <v>46</v>
      </c>
      <c r="H5191" s="3">
        <v>105</v>
      </c>
      <c r="I5191" s="3">
        <v>163</v>
      </c>
      <c r="J5191" s="3">
        <v>451</v>
      </c>
      <c r="K5191" s="3">
        <v>335</v>
      </c>
      <c r="L5191" s="3">
        <v>399</v>
      </c>
      <c r="M5191" s="3">
        <v>129</v>
      </c>
      <c r="N5191" s="3">
        <v>43</v>
      </c>
      <c r="O5191" s="3">
        <v>121</v>
      </c>
      <c r="P5191">
        <v>3733</v>
      </c>
      <c r="Q5191" s="5" t="b">
        <f t="shared" si="245"/>
        <v>0</v>
      </c>
      <c r="R5191" s="5">
        <v>200</v>
      </c>
    </row>
    <row r="5192" spans="1:18">
      <c r="A5192" t="s">
        <v>5190</v>
      </c>
      <c r="B5192" s="1" t="str">
        <f t="shared" si="243"/>
        <v>Ribas do Rio Pardo</v>
      </c>
      <c r="C5192" s="8" t="str">
        <f t="shared" si="244"/>
        <v>500710</v>
      </c>
      <c r="D5192" s="3">
        <v>21</v>
      </c>
      <c r="E5192" s="3">
        <v>0</v>
      </c>
      <c r="F5192" s="3">
        <v>21</v>
      </c>
      <c r="G5192" s="3">
        <v>71</v>
      </c>
      <c r="H5192" s="3">
        <v>39</v>
      </c>
      <c r="I5192" s="3">
        <v>36</v>
      </c>
      <c r="J5192" s="3">
        <v>3</v>
      </c>
      <c r="K5192" s="3">
        <v>2</v>
      </c>
      <c r="L5192" s="3">
        <v>14</v>
      </c>
      <c r="M5192" s="3">
        <v>28</v>
      </c>
      <c r="N5192" s="3">
        <v>1</v>
      </c>
      <c r="O5192" s="3">
        <v>158</v>
      </c>
      <c r="P5192">
        <v>910</v>
      </c>
      <c r="Q5192" s="5" t="b">
        <f t="shared" si="245"/>
        <v>0</v>
      </c>
      <c r="R5192" s="5">
        <v>200</v>
      </c>
    </row>
    <row r="5193" spans="1:18">
      <c r="A5193" t="s">
        <v>5191</v>
      </c>
      <c r="B5193" s="1" t="str">
        <f t="shared" si="243"/>
        <v>Rio Brilhante</v>
      </c>
      <c r="C5193" s="8" t="str">
        <f t="shared" si="244"/>
        <v>500720</v>
      </c>
      <c r="D5193" s="3">
        <v>199</v>
      </c>
      <c r="E5193" s="3">
        <v>96</v>
      </c>
      <c r="F5193" s="3">
        <v>251</v>
      </c>
      <c r="G5193" s="3">
        <v>281</v>
      </c>
      <c r="H5193" s="3">
        <v>153</v>
      </c>
      <c r="I5193" s="3">
        <v>50</v>
      </c>
      <c r="J5193" s="3">
        <v>189</v>
      </c>
      <c r="K5193" s="3">
        <v>140</v>
      </c>
      <c r="L5193" s="3">
        <v>179</v>
      </c>
      <c r="M5193" s="3">
        <v>121</v>
      </c>
      <c r="N5193" s="3">
        <v>112</v>
      </c>
      <c r="O5193" s="3">
        <v>261</v>
      </c>
      <c r="P5193">
        <v>5025</v>
      </c>
      <c r="Q5193" s="5" t="b">
        <f t="shared" si="245"/>
        <v>0</v>
      </c>
      <c r="R5193" s="5">
        <v>200</v>
      </c>
    </row>
    <row r="5194" spans="1:18">
      <c r="A5194" t="s">
        <v>5192</v>
      </c>
      <c r="B5194" s="1" t="str">
        <f t="shared" si="243"/>
        <v>Rio Negro</v>
      </c>
      <c r="C5194" s="8" t="str">
        <f t="shared" si="244"/>
        <v>500730</v>
      </c>
      <c r="D5194" s="3">
        <v>78</v>
      </c>
      <c r="E5194" s="3">
        <v>68</v>
      </c>
      <c r="F5194" s="3">
        <v>132</v>
      </c>
      <c r="G5194" s="3">
        <v>104</v>
      </c>
      <c r="H5194" s="3">
        <v>0</v>
      </c>
      <c r="I5194" s="3">
        <v>76</v>
      </c>
      <c r="J5194" s="3">
        <v>53</v>
      </c>
      <c r="K5194" s="3">
        <v>49</v>
      </c>
      <c r="L5194" s="3">
        <v>66</v>
      </c>
      <c r="M5194" s="3">
        <v>47</v>
      </c>
      <c r="N5194" s="3">
        <v>51</v>
      </c>
      <c r="O5194" s="3">
        <v>94</v>
      </c>
      <c r="P5194">
        <v>1944</v>
      </c>
      <c r="Q5194" s="5" t="b">
        <f t="shared" si="245"/>
        <v>0</v>
      </c>
      <c r="R5194" s="5">
        <v>200</v>
      </c>
    </row>
    <row r="5195" spans="1:18">
      <c r="A5195" t="s">
        <v>5193</v>
      </c>
      <c r="B5195" s="1" t="str">
        <f t="shared" si="243"/>
        <v>Rio Verde de Mato Grosso</v>
      </c>
      <c r="C5195" s="8" t="str">
        <f t="shared" si="244"/>
        <v>500740</v>
      </c>
      <c r="D5195" s="3">
        <v>25</v>
      </c>
      <c r="E5195" s="3">
        <v>134</v>
      </c>
      <c r="F5195" s="3">
        <v>37</v>
      </c>
      <c r="G5195" s="3">
        <v>44</v>
      </c>
      <c r="H5195" s="3">
        <v>48</v>
      </c>
      <c r="I5195" s="3">
        <v>0</v>
      </c>
      <c r="J5195" s="3">
        <v>0</v>
      </c>
      <c r="K5195" s="3">
        <v>50</v>
      </c>
      <c r="L5195" s="3">
        <v>51</v>
      </c>
      <c r="M5195" s="3">
        <v>0</v>
      </c>
      <c r="N5195" s="3">
        <v>0</v>
      </c>
      <c r="O5195" s="3">
        <v>248</v>
      </c>
      <c r="P5195">
        <v>1454</v>
      </c>
      <c r="Q5195" s="5" t="b">
        <f t="shared" si="245"/>
        <v>0</v>
      </c>
      <c r="R5195" s="5">
        <v>200</v>
      </c>
    </row>
    <row r="5196" spans="1:18">
      <c r="A5196" t="s">
        <v>5194</v>
      </c>
      <c r="B5196" s="1" t="str">
        <f t="shared" si="243"/>
        <v>Rochedo</v>
      </c>
      <c r="C5196" s="8" t="str">
        <f t="shared" si="244"/>
        <v>500750</v>
      </c>
      <c r="D5196" s="3">
        <v>23</v>
      </c>
      <c r="E5196" s="3">
        <v>16</v>
      </c>
      <c r="F5196" s="3">
        <v>6</v>
      </c>
      <c r="G5196" s="3">
        <v>11</v>
      </c>
      <c r="H5196" s="3">
        <v>18</v>
      </c>
      <c r="I5196" s="3">
        <v>34</v>
      </c>
      <c r="J5196" s="3">
        <v>40</v>
      </c>
      <c r="K5196" s="3">
        <v>2</v>
      </c>
      <c r="L5196" s="3">
        <v>2</v>
      </c>
      <c r="M5196" s="3">
        <v>2</v>
      </c>
      <c r="N5196" s="3">
        <v>6</v>
      </c>
      <c r="O5196" s="3">
        <v>0</v>
      </c>
      <c r="P5196">
        <v>172</v>
      </c>
      <c r="Q5196" s="5" t="b">
        <f t="shared" si="245"/>
        <v>0</v>
      </c>
      <c r="R5196" s="5">
        <v>200</v>
      </c>
    </row>
    <row r="5197" spans="1:18">
      <c r="A5197" t="s">
        <v>5195</v>
      </c>
      <c r="B5197" s="1" t="str">
        <f t="shared" si="243"/>
        <v>Santa Rita do Pardo</v>
      </c>
      <c r="C5197" s="8" t="str">
        <f t="shared" si="244"/>
        <v>500755</v>
      </c>
      <c r="D5197" s="3">
        <v>48</v>
      </c>
      <c r="E5197" s="3">
        <v>20</v>
      </c>
      <c r="F5197" s="3">
        <v>51</v>
      </c>
      <c r="G5197" s="3">
        <v>27</v>
      </c>
      <c r="H5197" s="3">
        <v>67</v>
      </c>
      <c r="I5197" s="3">
        <v>0</v>
      </c>
      <c r="J5197" s="3">
        <v>31</v>
      </c>
      <c r="K5197" s="3">
        <v>22</v>
      </c>
      <c r="L5197" s="3">
        <v>29</v>
      </c>
      <c r="M5197" s="3">
        <v>23</v>
      </c>
      <c r="N5197" s="3">
        <v>17</v>
      </c>
      <c r="O5197" s="3">
        <v>33</v>
      </c>
      <c r="P5197">
        <v>888</v>
      </c>
      <c r="Q5197" s="5" t="b">
        <f t="shared" si="245"/>
        <v>0</v>
      </c>
      <c r="R5197" s="5">
        <v>200</v>
      </c>
    </row>
    <row r="5198" spans="1:18">
      <c r="A5198" t="s">
        <v>5196</v>
      </c>
      <c r="B5198" s="1" t="str">
        <f t="shared" si="243"/>
        <v>São Gabriel do Oeste</v>
      </c>
      <c r="C5198" s="8" t="str">
        <f t="shared" si="244"/>
        <v>500769</v>
      </c>
      <c r="D5198" s="3">
        <v>294</v>
      </c>
      <c r="E5198" s="3">
        <v>1407</v>
      </c>
      <c r="F5198" s="3">
        <v>198</v>
      </c>
      <c r="G5198" s="3">
        <v>144</v>
      </c>
      <c r="H5198" s="3">
        <v>199</v>
      </c>
      <c r="I5198" s="3">
        <v>159</v>
      </c>
      <c r="J5198" s="3">
        <v>82</v>
      </c>
      <c r="K5198" s="3">
        <v>125</v>
      </c>
      <c r="L5198" s="3">
        <v>87</v>
      </c>
      <c r="M5198" s="3">
        <v>85</v>
      </c>
      <c r="N5198" s="3">
        <v>15</v>
      </c>
      <c r="O5198" s="3">
        <v>146</v>
      </c>
      <c r="P5198">
        <v>4547</v>
      </c>
      <c r="Q5198" s="5" t="b">
        <f t="shared" si="245"/>
        <v>0</v>
      </c>
      <c r="R5198" s="5">
        <v>200</v>
      </c>
    </row>
    <row r="5199" spans="1:18">
      <c r="A5199" t="s">
        <v>5197</v>
      </c>
      <c r="B5199" s="1" t="str">
        <f t="shared" si="243"/>
        <v>Selvíria</v>
      </c>
      <c r="C5199" s="8" t="str">
        <f t="shared" si="244"/>
        <v>500780</v>
      </c>
      <c r="D5199" s="3">
        <v>0</v>
      </c>
      <c r="E5199" s="3">
        <v>79</v>
      </c>
      <c r="F5199" s="3">
        <v>77</v>
      </c>
      <c r="G5199" s="3">
        <v>77</v>
      </c>
      <c r="H5199" s="3">
        <v>68</v>
      </c>
      <c r="I5199" s="3">
        <v>82</v>
      </c>
      <c r="J5199" s="3">
        <v>64</v>
      </c>
      <c r="K5199" s="3">
        <v>109</v>
      </c>
      <c r="L5199" s="3">
        <v>60</v>
      </c>
      <c r="M5199" s="3">
        <v>59</v>
      </c>
      <c r="N5199" s="3">
        <v>116</v>
      </c>
      <c r="O5199" s="3">
        <v>0</v>
      </c>
      <c r="P5199">
        <v>871</v>
      </c>
      <c r="Q5199" s="5" t="b">
        <f t="shared" si="245"/>
        <v>0</v>
      </c>
      <c r="R5199" s="5">
        <v>200</v>
      </c>
    </row>
    <row r="5200" spans="1:18">
      <c r="A5200" t="s">
        <v>5198</v>
      </c>
      <c r="B5200" s="1" t="str">
        <f t="shared" si="243"/>
        <v>Sete Quedas</v>
      </c>
      <c r="C5200" s="8" t="str">
        <f t="shared" si="244"/>
        <v>500770</v>
      </c>
      <c r="D5200" s="3">
        <v>0</v>
      </c>
      <c r="E5200" s="3">
        <v>20</v>
      </c>
      <c r="F5200" s="3">
        <v>19</v>
      </c>
      <c r="G5200" s="3">
        <v>5</v>
      </c>
      <c r="H5200" s="3">
        <v>22</v>
      </c>
      <c r="I5200" s="3">
        <v>25</v>
      </c>
      <c r="J5200" s="3">
        <v>0</v>
      </c>
      <c r="K5200" s="3">
        <v>25</v>
      </c>
      <c r="L5200" s="3">
        <v>0</v>
      </c>
      <c r="M5200" s="3">
        <v>12</v>
      </c>
      <c r="N5200" s="3">
        <v>0</v>
      </c>
      <c r="O5200" s="3">
        <v>0</v>
      </c>
      <c r="P5200">
        <v>190</v>
      </c>
      <c r="Q5200" s="5" t="b">
        <f t="shared" si="245"/>
        <v>0</v>
      </c>
      <c r="R5200" s="5">
        <v>200</v>
      </c>
    </row>
    <row r="5201" spans="1:18">
      <c r="A5201" t="s">
        <v>5199</v>
      </c>
      <c r="B5201" s="1" t="str">
        <f t="shared" si="243"/>
        <v>Sidrolândia</v>
      </c>
      <c r="C5201" s="8" t="str">
        <f t="shared" si="244"/>
        <v>500790</v>
      </c>
      <c r="D5201" s="3">
        <v>201</v>
      </c>
      <c r="E5201" s="3">
        <v>237</v>
      </c>
      <c r="F5201" s="3">
        <v>276</v>
      </c>
      <c r="G5201" s="3">
        <v>146</v>
      </c>
      <c r="H5201" s="3">
        <v>205</v>
      </c>
      <c r="I5201" s="3">
        <v>170</v>
      </c>
      <c r="J5201" s="3">
        <v>151</v>
      </c>
      <c r="K5201" s="3">
        <v>143</v>
      </c>
      <c r="L5201" s="3">
        <v>173</v>
      </c>
      <c r="M5201" s="3">
        <v>145</v>
      </c>
      <c r="N5201" s="3">
        <v>66</v>
      </c>
      <c r="O5201" s="3">
        <v>0</v>
      </c>
      <c r="P5201">
        <v>4095</v>
      </c>
      <c r="Q5201" s="5" t="b">
        <f t="shared" si="245"/>
        <v>0</v>
      </c>
      <c r="R5201" s="5">
        <v>200</v>
      </c>
    </row>
    <row r="5202" spans="1:18">
      <c r="A5202" t="s">
        <v>5200</v>
      </c>
      <c r="B5202" s="1" t="str">
        <f t="shared" si="243"/>
        <v>Sonora</v>
      </c>
      <c r="C5202" s="8" t="str">
        <f t="shared" si="244"/>
        <v>500793</v>
      </c>
      <c r="D5202" s="3">
        <v>241</v>
      </c>
      <c r="E5202" s="3">
        <v>136</v>
      </c>
      <c r="F5202" s="3">
        <v>36</v>
      </c>
      <c r="G5202" s="3">
        <v>102</v>
      </c>
      <c r="H5202" s="3">
        <v>64</v>
      </c>
      <c r="I5202" s="3">
        <v>27</v>
      </c>
      <c r="J5202" s="3">
        <v>21</v>
      </c>
      <c r="K5202" s="3">
        <v>0</v>
      </c>
      <c r="L5202" s="3">
        <v>0</v>
      </c>
      <c r="M5202" s="3">
        <v>87</v>
      </c>
      <c r="N5202" s="3">
        <v>17</v>
      </c>
      <c r="O5202" s="3">
        <v>119</v>
      </c>
      <c r="P5202">
        <v>3502</v>
      </c>
      <c r="Q5202" s="5" t="b">
        <f t="shared" si="245"/>
        <v>0</v>
      </c>
      <c r="R5202" s="5">
        <v>200</v>
      </c>
    </row>
    <row r="5203" spans="1:18">
      <c r="A5203" t="s">
        <v>5201</v>
      </c>
      <c r="B5203" s="1" t="str">
        <f t="shared" si="243"/>
        <v>Tacuru</v>
      </c>
      <c r="C5203" s="8" t="str">
        <f t="shared" si="244"/>
        <v>500795</v>
      </c>
      <c r="D5203" s="3">
        <v>32</v>
      </c>
      <c r="E5203" s="3">
        <v>39</v>
      </c>
      <c r="F5203" s="3">
        <v>7</v>
      </c>
      <c r="G5203" s="3">
        <v>13</v>
      </c>
      <c r="H5203" s="3">
        <v>18</v>
      </c>
      <c r="I5203" s="3">
        <v>14</v>
      </c>
      <c r="J5203" s="3">
        <v>19</v>
      </c>
      <c r="K5203" s="3">
        <v>21</v>
      </c>
      <c r="L5203" s="3">
        <v>17</v>
      </c>
      <c r="M5203" s="3">
        <v>16</v>
      </c>
      <c r="N5203" s="3">
        <v>12</v>
      </c>
      <c r="O5203" s="3">
        <v>14</v>
      </c>
      <c r="P5203">
        <v>353</v>
      </c>
      <c r="Q5203" s="5" t="b">
        <f t="shared" si="245"/>
        <v>0</v>
      </c>
      <c r="R5203" s="5">
        <v>200</v>
      </c>
    </row>
    <row r="5204" spans="1:18">
      <c r="A5204" t="s">
        <v>5202</v>
      </c>
      <c r="B5204" s="1" t="str">
        <f t="shared" si="243"/>
        <v>Taquarussu</v>
      </c>
      <c r="C5204" s="8" t="str">
        <f t="shared" si="244"/>
        <v>500797</v>
      </c>
      <c r="D5204" s="3">
        <v>5</v>
      </c>
      <c r="E5204" s="3">
        <v>31</v>
      </c>
      <c r="F5204" s="3">
        <v>12</v>
      </c>
      <c r="G5204" s="3">
        <v>5</v>
      </c>
      <c r="H5204" s="3">
        <v>17</v>
      </c>
      <c r="I5204" s="3">
        <v>14</v>
      </c>
      <c r="J5204" s="3">
        <v>13</v>
      </c>
      <c r="K5204" s="3">
        <v>8</v>
      </c>
      <c r="L5204" s="3">
        <v>14</v>
      </c>
      <c r="M5204" s="3">
        <v>12</v>
      </c>
      <c r="N5204" s="3">
        <v>6</v>
      </c>
      <c r="O5204" s="3">
        <v>39</v>
      </c>
      <c r="P5204">
        <v>336</v>
      </c>
      <c r="Q5204" s="5" t="b">
        <f t="shared" si="245"/>
        <v>0</v>
      </c>
      <c r="R5204" s="5">
        <v>200</v>
      </c>
    </row>
    <row r="5205" spans="1:18">
      <c r="A5205" t="s">
        <v>5203</v>
      </c>
      <c r="B5205" s="1" t="str">
        <f t="shared" si="243"/>
        <v>Terenos</v>
      </c>
      <c r="C5205" s="8" t="str">
        <f t="shared" si="244"/>
        <v>500800</v>
      </c>
      <c r="D5205" s="3">
        <v>36</v>
      </c>
      <c r="E5205" s="3">
        <v>35</v>
      </c>
      <c r="F5205" s="3">
        <v>86</v>
      </c>
      <c r="G5205" s="3">
        <v>68</v>
      </c>
      <c r="H5205" s="3">
        <v>28</v>
      </c>
      <c r="I5205" s="3">
        <v>44</v>
      </c>
      <c r="J5205" s="3">
        <v>46</v>
      </c>
      <c r="K5205" s="3">
        <v>42</v>
      </c>
      <c r="L5205" s="3">
        <v>13</v>
      </c>
      <c r="M5205" s="3">
        <v>30</v>
      </c>
      <c r="N5205" s="3">
        <v>11</v>
      </c>
      <c r="O5205" s="3">
        <v>0</v>
      </c>
      <c r="P5205">
        <v>775</v>
      </c>
      <c r="Q5205" s="5" t="b">
        <f t="shared" si="245"/>
        <v>0</v>
      </c>
      <c r="R5205" s="5">
        <v>200</v>
      </c>
    </row>
    <row r="5206" spans="1:18">
      <c r="A5206" t="s">
        <v>5204</v>
      </c>
      <c r="B5206" s="1" t="str">
        <f t="shared" si="243"/>
        <v>Três Lagoas</v>
      </c>
      <c r="C5206" s="8" t="str">
        <f t="shared" si="244"/>
        <v>500830</v>
      </c>
      <c r="D5206" s="3">
        <v>651</v>
      </c>
      <c r="E5206" s="3">
        <v>443</v>
      </c>
      <c r="F5206" s="3">
        <v>712</v>
      </c>
      <c r="G5206" s="3">
        <v>717</v>
      </c>
      <c r="H5206" s="3">
        <v>767</v>
      </c>
      <c r="I5206" s="3">
        <v>751</v>
      </c>
      <c r="J5206" s="3">
        <v>755</v>
      </c>
      <c r="K5206" s="3">
        <v>716</v>
      </c>
      <c r="L5206" s="3">
        <v>597</v>
      </c>
      <c r="M5206" s="3">
        <v>746</v>
      </c>
      <c r="N5206" s="3">
        <v>462</v>
      </c>
      <c r="O5206" s="3">
        <v>0</v>
      </c>
      <c r="P5206">
        <v>15299</v>
      </c>
      <c r="Q5206" s="5" t="b">
        <f t="shared" si="245"/>
        <v>0</v>
      </c>
      <c r="R5206" s="5">
        <v>200</v>
      </c>
    </row>
    <row r="5207" spans="1:18">
      <c r="A5207" t="s">
        <v>5205</v>
      </c>
      <c r="B5207" s="1" t="str">
        <f t="shared" si="243"/>
        <v>Vicentina</v>
      </c>
      <c r="C5207" s="8" t="str">
        <f t="shared" si="244"/>
        <v>500840</v>
      </c>
      <c r="D5207" s="3">
        <v>21</v>
      </c>
      <c r="E5207" s="3">
        <v>20</v>
      </c>
      <c r="F5207" s="3">
        <v>27</v>
      </c>
      <c r="G5207" s="3">
        <v>16</v>
      </c>
      <c r="H5207" s="3">
        <v>17</v>
      </c>
      <c r="I5207" s="3">
        <v>24</v>
      </c>
      <c r="J5207" s="3">
        <v>36</v>
      </c>
      <c r="K5207" s="3">
        <v>12</v>
      </c>
      <c r="L5207" s="3">
        <v>16</v>
      </c>
      <c r="M5207" s="3">
        <v>13</v>
      </c>
      <c r="N5207" s="3">
        <v>18</v>
      </c>
      <c r="O5207" s="3">
        <v>16</v>
      </c>
      <c r="P5207">
        <v>379</v>
      </c>
      <c r="Q5207" s="5" t="b">
        <f t="shared" si="245"/>
        <v>0</v>
      </c>
      <c r="R5207" s="5">
        <v>200</v>
      </c>
    </row>
    <row r="5208" spans="1:18">
      <c r="A5208" t="s">
        <v>5206</v>
      </c>
      <c r="B5208" s="1" t="str">
        <f t="shared" si="243"/>
        <v>Mato Grosso do Sul - GestÆo estadual</v>
      </c>
      <c r="C5208" s="8" t="str">
        <f t="shared" si="244"/>
        <v>500000</v>
      </c>
      <c r="D5208" s="3">
        <v>52</v>
      </c>
      <c r="E5208" s="3">
        <v>59</v>
      </c>
      <c r="F5208" s="3">
        <v>80</v>
      </c>
      <c r="G5208" s="3">
        <v>60</v>
      </c>
      <c r="H5208" s="3">
        <v>68</v>
      </c>
      <c r="I5208" s="3">
        <v>70</v>
      </c>
      <c r="J5208" s="3">
        <v>67</v>
      </c>
      <c r="K5208" s="3">
        <v>62</v>
      </c>
      <c r="L5208" s="3">
        <v>63</v>
      </c>
      <c r="M5208" s="3">
        <v>48</v>
      </c>
      <c r="N5208" s="3">
        <v>47</v>
      </c>
      <c r="O5208" s="3">
        <v>25</v>
      </c>
      <c r="P5208">
        <v>1383</v>
      </c>
      <c r="Q5208" s="5" t="b">
        <f t="shared" si="245"/>
        <v>0</v>
      </c>
      <c r="R5208" s="5">
        <v>200</v>
      </c>
    </row>
    <row r="5209" spans="1:18">
      <c r="A5209" t="s">
        <v>5207</v>
      </c>
      <c r="B5209" s="1" t="str">
        <f t="shared" si="243"/>
        <v>Acorizal</v>
      </c>
      <c r="C5209" s="8" t="str">
        <f t="shared" si="244"/>
        <v>510010</v>
      </c>
      <c r="D5209" s="3">
        <v>1</v>
      </c>
      <c r="E5209" s="3">
        <v>1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>
        <v>22</v>
      </c>
      <c r="Q5209" s="5" t="str">
        <f t="shared" si="245"/>
        <v>SIM</v>
      </c>
      <c r="R5209" s="5">
        <v>100</v>
      </c>
    </row>
    <row r="5210" spans="1:18">
      <c r="A5210" t="s">
        <v>5208</v>
      </c>
      <c r="B5210" s="1" t="str">
        <f t="shared" si="243"/>
        <v>Água Boa</v>
      </c>
      <c r="C5210" s="8" t="str">
        <f t="shared" si="244"/>
        <v>510020</v>
      </c>
      <c r="D5210" s="3">
        <v>0</v>
      </c>
      <c r="E5210" s="3">
        <v>0</v>
      </c>
      <c r="F5210" s="3">
        <v>0</v>
      </c>
      <c r="G5210" s="3">
        <v>0</v>
      </c>
      <c r="H5210" s="3">
        <v>829</v>
      </c>
      <c r="I5210" s="3">
        <v>690</v>
      </c>
      <c r="J5210" s="3">
        <v>1414</v>
      </c>
      <c r="K5210" s="3">
        <v>1463</v>
      </c>
      <c r="L5210" s="3">
        <v>1943</v>
      </c>
      <c r="M5210" s="3">
        <v>45</v>
      </c>
      <c r="N5210" s="3">
        <v>35</v>
      </c>
      <c r="O5210" s="3">
        <v>981</v>
      </c>
      <c r="P5210">
        <v>7815</v>
      </c>
      <c r="Q5210" s="5" t="b">
        <f t="shared" si="245"/>
        <v>0</v>
      </c>
      <c r="R5210" s="5">
        <v>200</v>
      </c>
    </row>
    <row r="5211" spans="1:18">
      <c r="A5211" t="s">
        <v>5209</v>
      </c>
      <c r="B5211" s="1" t="str">
        <f t="shared" si="243"/>
        <v>Alta Floresta</v>
      </c>
      <c r="C5211" s="8" t="str">
        <f t="shared" si="244"/>
        <v>510025</v>
      </c>
      <c r="D5211" s="3">
        <v>116</v>
      </c>
      <c r="E5211" s="3">
        <v>392</v>
      </c>
      <c r="F5211" s="3">
        <v>476</v>
      </c>
      <c r="G5211" s="3">
        <v>587</v>
      </c>
      <c r="H5211" s="3">
        <v>425</v>
      </c>
      <c r="I5211" s="3">
        <v>749</v>
      </c>
      <c r="J5211" s="3">
        <v>651</v>
      </c>
      <c r="K5211" s="3">
        <v>681</v>
      </c>
      <c r="L5211" s="3">
        <v>529</v>
      </c>
      <c r="M5211" s="3">
        <v>143</v>
      </c>
      <c r="N5211" s="3">
        <v>0</v>
      </c>
      <c r="O5211" s="3">
        <v>0</v>
      </c>
      <c r="P5211">
        <v>5899</v>
      </c>
      <c r="Q5211" s="5" t="b">
        <f t="shared" si="245"/>
        <v>0</v>
      </c>
      <c r="R5211" s="5">
        <v>200</v>
      </c>
    </row>
    <row r="5212" spans="1:18">
      <c r="A5212" t="s">
        <v>5210</v>
      </c>
      <c r="B5212" s="1" t="str">
        <f t="shared" si="243"/>
        <v>Alto Araguaia</v>
      </c>
      <c r="C5212" s="8" t="str">
        <f t="shared" si="244"/>
        <v>510030</v>
      </c>
      <c r="D5212" s="3">
        <v>51</v>
      </c>
      <c r="E5212" s="3">
        <v>47</v>
      </c>
      <c r="F5212" s="3">
        <v>32</v>
      </c>
      <c r="G5212" s="3">
        <v>44</v>
      </c>
      <c r="H5212" s="3">
        <v>67</v>
      </c>
      <c r="I5212" s="3">
        <v>66</v>
      </c>
      <c r="J5212" s="3">
        <v>30</v>
      </c>
      <c r="K5212" s="3">
        <v>73</v>
      </c>
      <c r="L5212" s="3">
        <v>84</v>
      </c>
      <c r="M5212" s="3">
        <v>80</v>
      </c>
      <c r="N5212" s="3">
        <v>120</v>
      </c>
      <c r="O5212" s="3">
        <v>86</v>
      </c>
      <c r="P5212">
        <v>1026</v>
      </c>
      <c r="Q5212" s="5" t="b">
        <f t="shared" si="245"/>
        <v>0</v>
      </c>
      <c r="R5212" s="5">
        <v>200</v>
      </c>
    </row>
    <row r="5213" spans="1:18">
      <c r="A5213" t="s">
        <v>5211</v>
      </c>
      <c r="B5213" s="1" t="str">
        <f t="shared" si="243"/>
        <v>Alto Boa Vista</v>
      </c>
      <c r="C5213" s="8" t="str">
        <f t="shared" si="244"/>
        <v>510035</v>
      </c>
      <c r="D5213" s="3">
        <v>110</v>
      </c>
      <c r="E5213" s="3">
        <v>144</v>
      </c>
      <c r="F5213" s="3">
        <v>82</v>
      </c>
      <c r="G5213" s="3">
        <v>56</v>
      </c>
      <c r="H5213" s="3">
        <v>51</v>
      </c>
      <c r="I5213" s="3">
        <v>42</v>
      </c>
      <c r="J5213" s="3">
        <v>55</v>
      </c>
      <c r="K5213" s="3">
        <v>56</v>
      </c>
      <c r="L5213" s="3">
        <v>59</v>
      </c>
      <c r="M5213" s="3">
        <v>0</v>
      </c>
      <c r="N5213" s="3">
        <v>0</v>
      </c>
      <c r="O5213" s="3">
        <v>133</v>
      </c>
      <c r="P5213">
        <v>1486</v>
      </c>
      <c r="Q5213" s="5" t="b">
        <f t="shared" si="245"/>
        <v>0</v>
      </c>
      <c r="R5213" s="5">
        <v>200</v>
      </c>
    </row>
    <row r="5214" spans="1:18">
      <c r="A5214" t="s">
        <v>5212</v>
      </c>
      <c r="B5214" s="1" t="str">
        <f t="shared" si="243"/>
        <v>Alto Garças</v>
      </c>
      <c r="C5214" s="8" t="str">
        <f t="shared" si="244"/>
        <v>510040</v>
      </c>
      <c r="D5214" s="3">
        <v>2</v>
      </c>
      <c r="E5214" s="3">
        <v>0</v>
      </c>
      <c r="F5214" s="3">
        <v>32</v>
      </c>
      <c r="G5214" s="3">
        <v>70</v>
      </c>
      <c r="H5214" s="3">
        <v>23</v>
      </c>
      <c r="I5214" s="3">
        <v>42</v>
      </c>
      <c r="J5214" s="3">
        <v>67</v>
      </c>
      <c r="K5214" s="3">
        <v>96</v>
      </c>
      <c r="L5214" s="3">
        <v>45</v>
      </c>
      <c r="M5214" s="3">
        <v>59</v>
      </c>
      <c r="N5214" s="3">
        <v>48</v>
      </c>
      <c r="O5214" s="3">
        <v>12</v>
      </c>
      <c r="P5214">
        <v>731</v>
      </c>
      <c r="Q5214" s="5" t="b">
        <f t="shared" si="245"/>
        <v>0</v>
      </c>
      <c r="R5214" s="5">
        <v>200</v>
      </c>
    </row>
    <row r="5215" spans="1:18">
      <c r="A5215" t="s">
        <v>5213</v>
      </c>
      <c r="B5215" s="1" t="str">
        <f t="shared" si="243"/>
        <v>Alto Paraguai</v>
      </c>
      <c r="C5215" s="8" t="str">
        <f t="shared" si="244"/>
        <v>510050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13</v>
      </c>
      <c r="K5215" s="3">
        <v>102</v>
      </c>
      <c r="L5215" s="3">
        <v>30</v>
      </c>
      <c r="M5215" s="3">
        <v>30</v>
      </c>
      <c r="N5215" s="3">
        <v>38</v>
      </c>
      <c r="O5215" s="3">
        <v>21</v>
      </c>
      <c r="P5215">
        <v>234</v>
      </c>
      <c r="Q5215" s="5" t="b">
        <f t="shared" si="245"/>
        <v>0</v>
      </c>
      <c r="R5215" s="5">
        <v>200</v>
      </c>
    </row>
    <row r="5216" spans="1:18">
      <c r="A5216" t="s">
        <v>5214</v>
      </c>
      <c r="B5216" s="1" t="str">
        <f t="shared" si="243"/>
        <v>Alto Taquari</v>
      </c>
      <c r="C5216" s="8" t="str">
        <f t="shared" si="244"/>
        <v>510060</v>
      </c>
      <c r="D5216" s="3">
        <v>10</v>
      </c>
      <c r="E5216" s="3">
        <v>29</v>
      </c>
      <c r="F5216" s="3">
        <v>120</v>
      </c>
      <c r="G5216" s="3">
        <v>86</v>
      </c>
      <c r="H5216" s="3">
        <v>76</v>
      </c>
      <c r="I5216" s="3">
        <v>49</v>
      </c>
      <c r="J5216" s="3">
        <v>58</v>
      </c>
      <c r="K5216" s="3">
        <v>54</v>
      </c>
      <c r="L5216" s="3">
        <v>13</v>
      </c>
      <c r="M5216" s="3">
        <v>33</v>
      </c>
      <c r="N5216" s="3">
        <v>8</v>
      </c>
      <c r="O5216" s="3">
        <v>67</v>
      </c>
      <c r="P5216">
        <v>924</v>
      </c>
      <c r="Q5216" s="5" t="b">
        <f t="shared" si="245"/>
        <v>0</v>
      </c>
      <c r="R5216" s="5">
        <v>200</v>
      </c>
    </row>
    <row r="5217" spans="1:18">
      <c r="A5217" t="s">
        <v>5215</v>
      </c>
      <c r="B5217" s="1" t="str">
        <f t="shared" si="243"/>
        <v>Apiacás</v>
      </c>
      <c r="C5217" s="8" t="str">
        <f t="shared" si="244"/>
        <v>510080</v>
      </c>
      <c r="D5217" s="3">
        <v>32</v>
      </c>
      <c r="E5217" s="3">
        <v>11</v>
      </c>
      <c r="F5217" s="3">
        <v>61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>
        <v>934</v>
      </c>
      <c r="Q5217" s="5" t="str">
        <f t="shared" si="245"/>
        <v>SIM</v>
      </c>
      <c r="R5217" s="5">
        <v>100</v>
      </c>
    </row>
    <row r="5218" spans="1:18">
      <c r="A5218" t="s">
        <v>5216</v>
      </c>
      <c r="B5218" s="1" t="str">
        <f t="shared" si="243"/>
        <v>Araguaiana</v>
      </c>
      <c r="C5218" s="8" t="str">
        <f t="shared" si="244"/>
        <v>510100</v>
      </c>
      <c r="D5218" s="3">
        <v>71</v>
      </c>
      <c r="E5218" s="3">
        <v>71</v>
      </c>
      <c r="F5218" s="3">
        <v>75</v>
      </c>
      <c r="G5218" s="3">
        <v>71</v>
      </c>
      <c r="H5218" s="3">
        <v>71</v>
      </c>
      <c r="I5218" s="3">
        <v>71</v>
      </c>
      <c r="J5218" s="3">
        <v>15</v>
      </c>
      <c r="K5218" s="3">
        <v>14</v>
      </c>
      <c r="L5218" s="3">
        <v>35</v>
      </c>
      <c r="M5218" s="3">
        <v>20</v>
      </c>
      <c r="N5218" s="3">
        <v>7</v>
      </c>
      <c r="O5218" s="3">
        <v>53</v>
      </c>
      <c r="P5218">
        <v>1497</v>
      </c>
      <c r="Q5218" s="5" t="b">
        <f t="shared" si="245"/>
        <v>0</v>
      </c>
      <c r="R5218" s="5">
        <v>200</v>
      </c>
    </row>
    <row r="5219" spans="1:18">
      <c r="A5219" t="s">
        <v>5217</v>
      </c>
      <c r="B5219" s="1" t="str">
        <f t="shared" si="243"/>
        <v>Araguainha</v>
      </c>
      <c r="C5219" s="8" t="str">
        <f t="shared" si="244"/>
        <v>510120</v>
      </c>
      <c r="D5219" s="3">
        <v>29</v>
      </c>
      <c r="E5219" s="3">
        <v>24</v>
      </c>
      <c r="F5219" s="3">
        <v>27</v>
      </c>
      <c r="G5219" s="3">
        <v>39</v>
      </c>
      <c r="H5219" s="3">
        <v>34</v>
      </c>
      <c r="I5219" s="3">
        <v>27</v>
      </c>
      <c r="J5219" s="3">
        <v>25</v>
      </c>
      <c r="K5219" s="3">
        <v>23</v>
      </c>
      <c r="L5219" s="3">
        <v>23</v>
      </c>
      <c r="M5219" s="3">
        <v>28</v>
      </c>
      <c r="N5219" s="3">
        <v>26</v>
      </c>
      <c r="O5219" s="3">
        <v>22</v>
      </c>
      <c r="P5219">
        <v>327</v>
      </c>
      <c r="Q5219" s="5" t="b">
        <f t="shared" si="245"/>
        <v>0</v>
      </c>
      <c r="R5219" s="5">
        <v>200</v>
      </c>
    </row>
    <row r="5220" spans="1:18">
      <c r="A5220" t="s">
        <v>5218</v>
      </c>
      <c r="B5220" s="1" t="str">
        <f t="shared" si="243"/>
        <v>Araputanga</v>
      </c>
      <c r="C5220" s="8" t="str">
        <f t="shared" si="244"/>
        <v>510125</v>
      </c>
      <c r="D5220" s="3">
        <v>31</v>
      </c>
      <c r="E5220" s="3">
        <v>78</v>
      </c>
      <c r="F5220" s="3">
        <v>81</v>
      </c>
      <c r="G5220" s="3">
        <v>3</v>
      </c>
      <c r="H5220" s="3">
        <v>60</v>
      </c>
      <c r="I5220" s="3">
        <v>76</v>
      </c>
      <c r="J5220" s="3">
        <v>70</v>
      </c>
      <c r="K5220" s="3">
        <v>60</v>
      </c>
      <c r="L5220" s="3">
        <v>61</v>
      </c>
      <c r="M5220" s="3">
        <v>59</v>
      </c>
      <c r="N5220" s="3">
        <v>59</v>
      </c>
      <c r="O5220" s="3">
        <v>0</v>
      </c>
      <c r="P5220">
        <v>1204</v>
      </c>
      <c r="Q5220" s="5" t="b">
        <f t="shared" si="245"/>
        <v>0</v>
      </c>
      <c r="R5220" s="5">
        <v>200</v>
      </c>
    </row>
    <row r="5221" spans="1:18">
      <c r="A5221" t="s">
        <v>5219</v>
      </c>
      <c r="B5221" s="1" t="str">
        <f t="shared" si="243"/>
        <v>Arenápolis</v>
      </c>
      <c r="C5221" s="8" t="str">
        <f t="shared" si="244"/>
        <v>510130</v>
      </c>
      <c r="D5221" s="3">
        <v>14</v>
      </c>
      <c r="E5221" s="3">
        <v>10</v>
      </c>
      <c r="F5221" s="3">
        <v>6</v>
      </c>
      <c r="G5221" s="3">
        <v>0</v>
      </c>
      <c r="H5221" s="3">
        <v>13</v>
      </c>
      <c r="I5221" s="3">
        <v>9</v>
      </c>
      <c r="J5221" s="3">
        <v>21</v>
      </c>
      <c r="K5221" s="3">
        <v>11</v>
      </c>
      <c r="L5221" s="3">
        <v>17</v>
      </c>
      <c r="M5221" s="3">
        <v>17</v>
      </c>
      <c r="N5221" s="3">
        <v>8</v>
      </c>
      <c r="O5221" s="3">
        <v>6</v>
      </c>
      <c r="P5221">
        <v>522</v>
      </c>
      <c r="Q5221" s="5" t="b">
        <f t="shared" si="245"/>
        <v>0</v>
      </c>
      <c r="R5221" s="5">
        <v>200</v>
      </c>
    </row>
    <row r="5222" spans="1:18">
      <c r="A5222" t="s">
        <v>5220</v>
      </c>
      <c r="B5222" s="1" t="str">
        <f t="shared" si="243"/>
        <v>Aripuanã</v>
      </c>
      <c r="C5222" s="8" t="str">
        <f t="shared" si="244"/>
        <v>510140</v>
      </c>
      <c r="D5222" s="3">
        <v>9</v>
      </c>
      <c r="E5222" s="3">
        <v>135</v>
      </c>
      <c r="F5222" s="3">
        <v>186</v>
      </c>
      <c r="G5222" s="3">
        <v>488</v>
      </c>
      <c r="H5222" s="3">
        <v>261</v>
      </c>
      <c r="I5222" s="3">
        <v>0</v>
      </c>
      <c r="J5222" s="3">
        <v>182</v>
      </c>
      <c r="K5222" s="3">
        <v>121</v>
      </c>
      <c r="L5222" s="3">
        <v>0</v>
      </c>
      <c r="M5222" s="3">
        <v>124</v>
      </c>
      <c r="N5222" s="3">
        <v>125</v>
      </c>
      <c r="O5222" s="3">
        <v>467</v>
      </c>
      <c r="P5222">
        <v>3489</v>
      </c>
      <c r="Q5222" s="5" t="b">
        <f t="shared" si="245"/>
        <v>0</v>
      </c>
      <c r="R5222" s="5">
        <v>200</v>
      </c>
    </row>
    <row r="5223" spans="1:18">
      <c r="A5223" t="s">
        <v>5221</v>
      </c>
      <c r="B5223" s="1" t="str">
        <f t="shared" si="243"/>
        <v>Barão de Melgaço</v>
      </c>
      <c r="C5223" s="8" t="str">
        <f t="shared" si="244"/>
        <v>510160</v>
      </c>
      <c r="D5223" s="3">
        <v>0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>
        <v>0</v>
      </c>
      <c r="Q5223" s="5" t="str">
        <f t="shared" si="245"/>
        <v>SIM</v>
      </c>
      <c r="R5223" s="5">
        <v>100</v>
      </c>
    </row>
    <row r="5224" spans="1:18">
      <c r="A5224" t="s">
        <v>5222</v>
      </c>
      <c r="B5224" s="1" t="str">
        <f t="shared" si="243"/>
        <v>Barra do Bugres</v>
      </c>
      <c r="C5224" s="8" t="str">
        <f t="shared" si="244"/>
        <v>510170</v>
      </c>
      <c r="D5224" s="3">
        <v>107</v>
      </c>
      <c r="E5224" s="3">
        <v>270</v>
      </c>
      <c r="F5224" s="3">
        <v>52</v>
      </c>
      <c r="G5224" s="3">
        <v>32</v>
      </c>
      <c r="H5224" s="3">
        <v>115</v>
      </c>
      <c r="I5224" s="3">
        <v>54</v>
      </c>
      <c r="J5224" s="3">
        <v>0</v>
      </c>
      <c r="K5224" s="3">
        <v>43</v>
      </c>
      <c r="L5224" s="3">
        <v>69</v>
      </c>
      <c r="M5224" s="3">
        <v>102</v>
      </c>
      <c r="N5224" s="3">
        <v>21</v>
      </c>
      <c r="O5224" s="3">
        <v>31</v>
      </c>
      <c r="P5224">
        <v>2064</v>
      </c>
      <c r="Q5224" s="5" t="b">
        <f t="shared" si="245"/>
        <v>0</v>
      </c>
      <c r="R5224" s="5">
        <v>200</v>
      </c>
    </row>
    <row r="5225" spans="1:18">
      <c r="A5225" t="s">
        <v>5223</v>
      </c>
      <c r="B5225" s="1" t="str">
        <f t="shared" si="243"/>
        <v>Barra do Garças</v>
      </c>
      <c r="C5225" s="8" t="str">
        <f t="shared" si="244"/>
        <v>510180</v>
      </c>
      <c r="D5225" s="3">
        <v>0</v>
      </c>
      <c r="E5225" s="3">
        <v>0</v>
      </c>
      <c r="F5225" s="3">
        <v>451</v>
      </c>
      <c r="G5225" s="3">
        <v>348</v>
      </c>
      <c r="H5225" s="3">
        <v>186</v>
      </c>
      <c r="I5225" s="3">
        <v>173</v>
      </c>
      <c r="J5225" s="3">
        <v>187</v>
      </c>
      <c r="K5225" s="3">
        <v>159</v>
      </c>
      <c r="L5225" s="3">
        <v>240</v>
      </c>
      <c r="M5225" s="3">
        <v>155</v>
      </c>
      <c r="N5225" s="3">
        <v>144</v>
      </c>
      <c r="O5225" s="3">
        <v>121</v>
      </c>
      <c r="P5225">
        <v>3964</v>
      </c>
      <c r="Q5225" s="5" t="b">
        <f t="shared" si="245"/>
        <v>0</v>
      </c>
      <c r="R5225" s="5">
        <v>200</v>
      </c>
    </row>
    <row r="5226" spans="1:18">
      <c r="A5226" t="s">
        <v>5224</v>
      </c>
      <c r="B5226" s="1" t="str">
        <f t="shared" si="243"/>
        <v>Bom Jesus do Araguaia</v>
      </c>
      <c r="C5226" s="8" t="str">
        <f t="shared" si="244"/>
        <v>510185</v>
      </c>
      <c r="D5226" s="3">
        <v>0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24</v>
      </c>
      <c r="L5226" s="3">
        <v>63</v>
      </c>
      <c r="M5226" s="3">
        <v>55</v>
      </c>
      <c r="N5226" s="3">
        <v>46</v>
      </c>
      <c r="O5226" s="3">
        <v>0</v>
      </c>
      <c r="P5226">
        <v>188</v>
      </c>
      <c r="Q5226" s="5" t="b">
        <f t="shared" si="245"/>
        <v>0</v>
      </c>
      <c r="R5226" s="5">
        <v>200</v>
      </c>
    </row>
    <row r="5227" spans="1:18">
      <c r="A5227" t="s">
        <v>5225</v>
      </c>
      <c r="B5227" s="1" t="str">
        <f t="shared" si="243"/>
        <v>Brasnorte</v>
      </c>
      <c r="C5227" s="8" t="str">
        <f t="shared" si="244"/>
        <v>510190</v>
      </c>
      <c r="D5227" s="3">
        <v>97</v>
      </c>
      <c r="E5227" s="3">
        <v>156</v>
      </c>
      <c r="F5227" s="3">
        <v>130</v>
      </c>
      <c r="G5227" s="3">
        <v>32</v>
      </c>
      <c r="H5227" s="3">
        <v>89</v>
      </c>
      <c r="I5227" s="3">
        <v>79</v>
      </c>
      <c r="J5227" s="3">
        <v>65</v>
      </c>
      <c r="K5227" s="3">
        <v>98</v>
      </c>
      <c r="L5227" s="3">
        <v>88</v>
      </c>
      <c r="M5227" s="3">
        <v>45</v>
      </c>
      <c r="N5227" s="3">
        <v>0</v>
      </c>
      <c r="O5227" s="3">
        <v>300</v>
      </c>
      <c r="P5227">
        <v>2414</v>
      </c>
      <c r="Q5227" s="5" t="b">
        <f t="shared" si="245"/>
        <v>0</v>
      </c>
      <c r="R5227" s="5">
        <v>200</v>
      </c>
    </row>
    <row r="5228" spans="1:18">
      <c r="A5228" t="s">
        <v>5226</v>
      </c>
      <c r="B5228" s="1" t="str">
        <f t="shared" si="243"/>
        <v>Cáceres</v>
      </c>
      <c r="C5228" s="8" t="str">
        <f t="shared" si="244"/>
        <v>510250</v>
      </c>
      <c r="D5228" s="3">
        <v>148</v>
      </c>
      <c r="E5228" s="3">
        <v>175</v>
      </c>
      <c r="F5228" s="3">
        <v>143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>
        <v>1356</v>
      </c>
      <c r="Q5228" s="5" t="str">
        <f t="shared" si="245"/>
        <v>SIM</v>
      </c>
      <c r="R5228" s="5">
        <v>100</v>
      </c>
    </row>
    <row r="5229" spans="1:18">
      <c r="A5229" t="s">
        <v>5227</v>
      </c>
      <c r="B5229" s="1" t="str">
        <f t="shared" si="243"/>
        <v>Campinápolis</v>
      </c>
      <c r="C5229" s="8" t="str">
        <f t="shared" si="244"/>
        <v>510260</v>
      </c>
      <c r="D5229" s="3">
        <v>54</v>
      </c>
      <c r="E5229" s="3">
        <v>12</v>
      </c>
      <c r="F5229" s="3">
        <v>54</v>
      </c>
      <c r="G5229" s="3">
        <v>44</v>
      </c>
      <c r="H5229" s="3">
        <v>13</v>
      </c>
      <c r="I5229" s="3">
        <v>0</v>
      </c>
      <c r="J5229" s="3">
        <v>126</v>
      </c>
      <c r="K5229" s="3">
        <v>37</v>
      </c>
      <c r="L5229" s="3">
        <v>9</v>
      </c>
      <c r="M5229" s="3">
        <v>38</v>
      </c>
      <c r="N5229" s="3">
        <v>0</v>
      </c>
      <c r="O5229" s="3">
        <v>0</v>
      </c>
      <c r="P5229">
        <v>1471</v>
      </c>
      <c r="Q5229" s="5" t="b">
        <f t="shared" si="245"/>
        <v>0</v>
      </c>
      <c r="R5229" s="5">
        <v>200</v>
      </c>
    </row>
    <row r="5230" spans="1:18">
      <c r="A5230" t="s">
        <v>5228</v>
      </c>
      <c r="B5230" s="1" t="str">
        <f t="shared" si="243"/>
        <v>Campo Novo do Parecis</v>
      </c>
      <c r="C5230" s="8" t="str">
        <f t="shared" si="244"/>
        <v>510263</v>
      </c>
      <c r="D5230" s="3">
        <v>53</v>
      </c>
      <c r="E5230" s="3">
        <v>102</v>
      </c>
      <c r="F5230" s="3">
        <v>209</v>
      </c>
      <c r="G5230" s="3">
        <v>63</v>
      </c>
      <c r="H5230" s="3">
        <v>0</v>
      </c>
      <c r="I5230" s="3">
        <v>173</v>
      </c>
      <c r="J5230" s="3">
        <v>69</v>
      </c>
      <c r="K5230" s="3">
        <v>225</v>
      </c>
      <c r="L5230" s="3">
        <v>13</v>
      </c>
      <c r="M5230" s="3">
        <v>40</v>
      </c>
      <c r="N5230" s="3">
        <v>30</v>
      </c>
      <c r="O5230" s="3">
        <v>20</v>
      </c>
      <c r="P5230">
        <v>2017</v>
      </c>
      <c r="Q5230" s="5" t="b">
        <f t="shared" si="245"/>
        <v>0</v>
      </c>
      <c r="R5230" s="5">
        <v>200</v>
      </c>
    </row>
    <row r="5231" spans="1:18">
      <c r="A5231" t="s">
        <v>5229</v>
      </c>
      <c r="B5231" s="1" t="str">
        <f t="shared" si="243"/>
        <v>Campo Verde</v>
      </c>
      <c r="C5231" s="8" t="str">
        <f t="shared" si="244"/>
        <v>510267</v>
      </c>
      <c r="D5231" s="3">
        <v>299</v>
      </c>
      <c r="E5231" s="3">
        <v>235</v>
      </c>
      <c r="F5231" s="3">
        <v>261</v>
      </c>
      <c r="G5231" s="3">
        <v>232</v>
      </c>
      <c r="H5231" s="3">
        <v>214</v>
      </c>
      <c r="I5231" s="3">
        <v>106</v>
      </c>
      <c r="J5231" s="3">
        <v>227</v>
      </c>
      <c r="K5231" s="3">
        <v>210</v>
      </c>
      <c r="L5231" s="3">
        <v>0</v>
      </c>
      <c r="M5231" s="3">
        <v>64</v>
      </c>
      <c r="N5231" s="3">
        <v>0</v>
      </c>
      <c r="O5231" s="3">
        <v>129</v>
      </c>
      <c r="P5231">
        <v>3975</v>
      </c>
      <c r="Q5231" s="5" t="b">
        <f t="shared" si="245"/>
        <v>0</v>
      </c>
      <c r="R5231" s="5">
        <v>200</v>
      </c>
    </row>
    <row r="5232" spans="1:18">
      <c r="A5232" t="s">
        <v>5230</v>
      </c>
      <c r="B5232" s="1" t="str">
        <f t="shared" si="243"/>
        <v>Campos de Júlio</v>
      </c>
      <c r="C5232" s="8" t="str">
        <f t="shared" si="244"/>
        <v>510268</v>
      </c>
      <c r="D5232" s="3">
        <v>43</v>
      </c>
      <c r="E5232" s="3">
        <v>0</v>
      </c>
      <c r="F5232" s="3">
        <v>24</v>
      </c>
      <c r="G5232" s="3">
        <v>22</v>
      </c>
      <c r="H5232" s="3">
        <v>11</v>
      </c>
      <c r="I5232" s="3">
        <v>11</v>
      </c>
      <c r="J5232" s="3">
        <v>11</v>
      </c>
      <c r="K5232" s="3">
        <v>13</v>
      </c>
      <c r="L5232" s="3">
        <v>14</v>
      </c>
      <c r="M5232" s="3">
        <v>9</v>
      </c>
      <c r="N5232" s="3">
        <v>12</v>
      </c>
      <c r="O5232" s="3">
        <v>18</v>
      </c>
      <c r="P5232">
        <v>401</v>
      </c>
      <c r="Q5232" s="5" t="b">
        <f t="shared" si="245"/>
        <v>0</v>
      </c>
      <c r="R5232" s="5">
        <v>200</v>
      </c>
    </row>
    <row r="5233" spans="1:18">
      <c r="A5233" t="s">
        <v>5231</v>
      </c>
      <c r="B5233" s="1" t="str">
        <f t="shared" si="243"/>
        <v>Canabrava do Norte</v>
      </c>
      <c r="C5233" s="8" t="str">
        <f t="shared" si="244"/>
        <v>510269</v>
      </c>
      <c r="D5233" s="3">
        <v>34</v>
      </c>
      <c r="E5233" s="3">
        <v>0</v>
      </c>
      <c r="F5233" s="3">
        <v>0</v>
      </c>
      <c r="G5233" s="3">
        <v>46</v>
      </c>
      <c r="H5233" s="3">
        <v>8</v>
      </c>
      <c r="I5233" s="3">
        <v>10</v>
      </c>
      <c r="J5233" s="3">
        <v>0</v>
      </c>
      <c r="K5233" s="3">
        <v>10</v>
      </c>
      <c r="L5233" s="3">
        <v>10</v>
      </c>
      <c r="M5233" s="3">
        <v>18</v>
      </c>
      <c r="N5233" s="3">
        <v>15</v>
      </c>
      <c r="O5233" s="3">
        <v>0</v>
      </c>
      <c r="P5233">
        <v>175</v>
      </c>
      <c r="Q5233" s="5" t="b">
        <f t="shared" si="245"/>
        <v>0</v>
      </c>
      <c r="R5233" s="5">
        <v>200</v>
      </c>
    </row>
    <row r="5234" spans="1:18">
      <c r="A5234" t="s">
        <v>5232</v>
      </c>
      <c r="B5234" s="1" t="str">
        <f t="shared" si="243"/>
        <v>Canarana</v>
      </c>
      <c r="C5234" s="8" t="str">
        <f t="shared" si="244"/>
        <v>510270</v>
      </c>
      <c r="D5234" s="3">
        <v>82</v>
      </c>
      <c r="E5234" s="3">
        <v>100</v>
      </c>
      <c r="F5234" s="3">
        <v>55</v>
      </c>
      <c r="G5234" s="3">
        <v>35</v>
      </c>
      <c r="H5234" s="3">
        <v>42</v>
      </c>
      <c r="I5234" s="3">
        <v>178</v>
      </c>
      <c r="J5234" s="3">
        <v>99</v>
      </c>
      <c r="K5234" s="3">
        <v>77</v>
      </c>
      <c r="L5234" s="3">
        <v>91</v>
      </c>
      <c r="M5234" s="3">
        <v>48</v>
      </c>
      <c r="N5234" s="3">
        <v>53</v>
      </c>
      <c r="O5234" s="3">
        <v>28</v>
      </c>
      <c r="P5234">
        <v>1464</v>
      </c>
      <c r="Q5234" s="5" t="b">
        <f t="shared" si="245"/>
        <v>0</v>
      </c>
      <c r="R5234" s="5">
        <v>200</v>
      </c>
    </row>
    <row r="5235" spans="1:18">
      <c r="A5235" t="s">
        <v>5233</v>
      </c>
      <c r="B5235" s="1" t="str">
        <f t="shared" si="243"/>
        <v>Carlinda</v>
      </c>
      <c r="C5235" s="8" t="str">
        <f t="shared" si="244"/>
        <v>510279</v>
      </c>
      <c r="D5235" s="3">
        <v>53</v>
      </c>
      <c r="E5235" s="3">
        <v>461</v>
      </c>
      <c r="F5235" s="3">
        <v>112</v>
      </c>
      <c r="G5235" s="3">
        <v>0</v>
      </c>
      <c r="H5235" s="3">
        <v>293</v>
      </c>
      <c r="I5235" s="3">
        <v>84</v>
      </c>
      <c r="J5235" s="3">
        <v>213</v>
      </c>
      <c r="K5235" s="3">
        <v>190</v>
      </c>
      <c r="L5235" s="3">
        <v>193</v>
      </c>
      <c r="M5235" s="3">
        <v>0</v>
      </c>
      <c r="N5235" s="3">
        <v>0</v>
      </c>
      <c r="O5235" s="3">
        <v>49</v>
      </c>
      <c r="P5235">
        <v>3110</v>
      </c>
      <c r="Q5235" s="5" t="b">
        <f t="shared" si="245"/>
        <v>0</v>
      </c>
      <c r="R5235" s="5">
        <v>200</v>
      </c>
    </row>
    <row r="5236" spans="1:18">
      <c r="A5236" t="s">
        <v>5234</v>
      </c>
      <c r="B5236" s="1" t="str">
        <f t="shared" si="243"/>
        <v>Castanheira</v>
      </c>
      <c r="C5236" s="8" t="str">
        <f t="shared" si="244"/>
        <v>510285</v>
      </c>
      <c r="D5236" s="3">
        <v>8</v>
      </c>
      <c r="E5236" s="3">
        <v>183</v>
      </c>
      <c r="F5236" s="3">
        <v>55</v>
      </c>
      <c r="G5236" s="3">
        <v>39</v>
      </c>
      <c r="H5236" s="3">
        <v>34</v>
      </c>
      <c r="I5236" s="3">
        <v>11</v>
      </c>
      <c r="J5236" s="3">
        <v>24</v>
      </c>
      <c r="K5236" s="3">
        <v>28</v>
      </c>
      <c r="L5236" s="3">
        <v>35</v>
      </c>
      <c r="M5236" s="3">
        <v>18</v>
      </c>
      <c r="N5236" s="3">
        <v>18</v>
      </c>
      <c r="O5236" s="3">
        <v>16</v>
      </c>
      <c r="P5236">
        <v>633</v>
      </c>
      <c r="Q5236" s="5" t="b">
        <f t="shared" si="245"/>
        <v>0</v>
      </c>
      <c r="R5236" s="5">
        <v>200</v>
      </c>
    </row>
    <row r="5237" spans="1:18">
      <c r="A5237" t="s">
        <v>5235</v>
      </c>
      <c r="B5237" s="1" t="str">
        <f t="shared" si="243"/>
        <v>Chapada dos Guimarães</v>
      </c>
      <c r="C5237" s="8" t="str">
        <f t="shared" si="244"/>
        <v>510300</v>
      </c>
      <c r="D5237" s="3">
        <v>720</v>
      </c>
      <c r="E5237" s="3">
        <v>527</v>
      </c>
      <c r="F5237" s="3">
        <v>253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>
        <v>2173</v>
      </c>
      <c r="Q5237" s="5" t="str">
        <f t="shared" si="245"/>
        <v>SIM</v>
      </c>
      <c r="R5237" s="5">
        <v>100</v>
      </c>
    </row>
    <row r="5238" spans="1:18">
      <c r="A5238" t="s">
        <v>5236</v>
      </c>
      <c r="B5238" s="1" t="str">
        <f t="shared" si="243"/>
        <v>Cláudia</v>
      </c>
      <c r="C5238" s="8" t="str">
        <f t="shared" si="244"/>
        <v>510305</v>
      </c>
      <c r="D5238" s="3">
        <v>50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38</v>
      </c>
      <c r="L5238" s="3">
        <v>22</v>
      </c>
      <c r="M5238" s="3">
        <v>29</v>
      </c>
      <c r="N5238" s="3">
        <v>0</v>
      </c>
      <c r="O5238" s="3">
        <v>216</v>
      </c>
      <c r="P5238">
        <v>720</v>
      </c>
      <c r="Q5238" s="5" t="b">
        <f t="shared" si="245"/>
        <v>0</v>
      </c>
      <c r="R5238" s="5">
        <v>200</v>
      </c>
    </row>
    <row r="5239" spans="1:18">
      <c r="A5239" t="s">
        <v>5237</v>
      </c>
      <c r="B5239" s="1" t="str">
        <f t="shared" si="243"/>
        <v>Cocalinho</v>
      </c>
      <c r="C5239" s="8" t="str">
        <f t="shared" si="244"/>
        <v>510310</v>
      </c>
      <c r="D5239" s="3">
        <v>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662</v>
      </c>
      <c r="M5239" s="3">
        <v>642</v>
      </c>
      <c r="N5239" s="3">
        <v>685</v>
      </c>
      <c r="O5239" s="3">
        <v>1340</v>
      </c>
      <c r="P5239">
        <v>7895</v>
      </c>
      <c r="Q5239" s="5" t="b">
        <f t="shared" si="245"/>
        <v>0</v>
      </c>
      <c r="R5239" s="5">
        <v>200</v>
      </c>
    </row>
    <row r="5240" spans="1:18">
      <c r="A5240" t="s">
        <v>5238</v>
      </c>
      <c r="B5240" s="1" t="str">
        <f t="shared" si="243"/>
        <v>Colíder</v>
      </c>
      <c r="C5240" s="8" t="str">
        <f t="shared" si="244"/>
        <v>510320</v>
      </c>
      <c r="D5240" s="3">
        <v>151</v>
      </c>
      <c r="E5240" s="3">
        <v>136</v>
      </c>
      <c r="F5240" s="3">
        <v>163</v>
      </c>
      <c r="G5240" s="3">
        <v>93</v>
      </c>
      <c r="H5240" s="3">
        <v>78</v>
      </c>
      <c r="I5240" s="3">
        <v>74</v>
      </c>
      <c r="J5240" s="3">
        <v>85</v>
      </c>
      <c r="K5240" s="3">
        <v>84</v>
      </c>
      <c r="L5240" s="3">
        <v>80</v>
      </c>
      <c r="M5240" s="3">
        <v>50</v>
      </c>
      <c r="N5240" s="3">
        <v>128</v>
      </c>
      <c r="O5240" s="3">
        <v>0</v>
      </c>
      <c r="P5240">
        <v>2287</v>
      </c>
      <c r="Q5240" s="5" t="b">
        <f t="shared" si="245"/>
        <v>0</v>
      </c>
      <c r="R5240" s="5">
        <v>200</v>
      </c>
    </row>
    <row r="5241" spans="1:18">
      <c r="A5241" t="s">
        <v>5239</v>
      </c>
      <c r="B5241" s="1" t="str">
        <f t="shared" si="243"/>
        <v>Colniza</v>
      </c>
      <c r="C5241" s="8" t="str">
        <f t="shared" si="244"/>
        <v>510325</v>
      </c>
      <c r="D5241" s="3">
        <v>24</v>
      </c>
      <c r="E5241" s="3">
        <v>23</v>
      </c>
      <c r="F5241" s="3">
        <v>62</v>
      </c>
      <c r="G5241" s="3">
        <v>52</v>
      </c>
      <c r="H5241" s="3">
        <v>35</v>
      </c>
      <c r="I5241" s="3">
        <v>71</v>
      </c>
      <c r="J5241" s="3">
        <v>47</v>
      </c>
      <c r="K5241" s="3">
        <v>162</v>
      </c>
      <c r="L5241" s="3">
        <v>184</v>
      </c>
      <c r="M5241" s="3">
        <v>87</v>
      </c>
      <c r="N5241" s="3">
        <v>48</v>
      </c>
      <c r="O5241" s="3">
        <v>211</v>
      </c>
      <c r="P5241">
        <v>1671</v>
      </c>
      <c r="Q5241" s="5" t="b">
        <f t="shared" si="245"/>
        <v>0</v>
      </c>
      <c r="R5241" s="5">
        <v>200</v>
      </c>
    </row>
    <row r="5242" spans="1:18">
      <c r="A5242" t="s">
        <v>5240</v>
      </c>
      <c r="B5242" s="1" t="str">
        <f t="shared" si="243"/>
        <v>Comodoro</v>
      </c>
      <c r="C5242" s="8" t="str">
        <f t="shared" si="244"/>
        <v>510330</v>
      </c>
      <c r="D5242" s="3">
        <v>23</v>
      </c>
      <c r="E5242" s="3">
        <v>0</v>
      </c>
      <c r="F5242" s="3">
        <v>62</v>
      </c>
      <c r="G5242" s="3">
        <v>60</v>
      </c>
      <c r="H5242" s="3">
        <v>18</v>
      </c>
      <c r="I5242" s="3">
        <v>9</v>
      </c>
      <c r="J5242" s="3">
        <v>45</v>
      </c>
      <c r="K5242" s="3">
        <v>18</v>
      </c>
      <c r="L5242" s="3">
        <v>6</v>
      </c>
      <c r="M5242" s="3">
        <v>4</v>
      </c>
      <c r="N5242" s="3">
        <v>31</v>
      </c>
      <c r="O5242" s="3">
        <v>0</v>
      </c>
      <c r="P5242">
        <v>2023</v>
      </c>
      <c r="Q5242" s="5" t="b">
        <f t="shared" si="245"/>
        <v>0</v>
      </c>
      <c r="R5242" s="5">
        <v>200</v>
      </c>
    </row>
    <row r="5243" spans="1:18">
      <c r="A5243" t="s">
        <v>5241</v>
      </c>
      <c r="B5243" s="1" t="str">
        <f t="shared" si="243"/>
        <v>Confresa</v>
      </c>
      <c r="C5243" s="8" t="str">
        <f t="shared" si="244"/>
        <v>510335</v>
      </c>
      <c r="D5243" s="3">
        <v>412</v>
      </c>
      <c r="E5243" s="3">
        <v>433</v>
      </c>
      <c r="F5243" s="3">
        <v>242</v>
      </c>
      <c r="G5243" s="3">
        <v>284</v>
      </c>
      <c r="H5243" s="3">
        <v>277</v>
      </c>
      <c r="I5243" s="3">
        <v>0</v>
      </c>
      <c r="J5243" s="3">
        <v>167</v>
      </c>
      <c r="K5243" s="3">
        <v>118</v>
      </c>
      <c r="L5243" s="3">
        <v>0</v>
      </c>
      <c r="M5243" s="3">
        <v>0</v>
      </c>
      <c r="N5243" s="3">
        <v>0</v>
      </c>
      <c r="O5243" s="3">
        <v>68</v>
      </c>
      <c r="P5243">
        <v>3793</v>
      </c>
      <c r="Q5243" s="5" t="str">
        <f t="shared" si="245"/>
        <v>SIM</v>
      </c>
      <c r="R5243" s="5">
        <v>100</v>
      </c>
    </row>
    <row r="5244" spans="1:18">
      <c r="A5244" t="s">
        <v>5242</v>
      </c>
      <c r="B5244" s="1" t="str">
        <f t="shared" si="243"/>
        <v>Conquista D'Oeste</v>
      </c>
      <c r="C5244" s="8" t="str">
        <f t="shared" si="244"/>
        <v>510336</v>
      </c>
      <c r="D5244" s="3">
        <v>0</v>
      </c>
      <c r="E5244" s="3">
        <v>7</v>
      </c>
      <c r="F5244" s="3">
        <v>0</v>
      </c>
      <c r="G5244" s="3">
        <v>0</v>
      </c>
      <c r="H5244" s="3">
        <v>7</v>
      </c>
      <c r="I5244" s="3">
        <v>4</v>
      </c>
      <c r="J5244" s="3">
        <v>7</v>
      </c>
      <c r="K5244" s="3">
        <v>9</v>
      </c>
      <c r="L5244" s="3">
        <v>27</v>
      </c>
      <c r="M5244" s="3">
        <v>0</v>
      </c>
      <c r="N5244" s="3">
        <v>0</v>
      </c>
      <c r="O5244" s="3">
        <v>0</v>
      </c>
      <c r="P5244">
        <v>111</v>
      </c>
      <c r="Q5244" s="5" t="str">
        <f t="shared" si="245"/>
        <v>SIM</v>
      </c>
      <c r="R5244" s="5">
        <v>100</v>
      </c>
    </row>
    <row r="5245" spans="1:18">
      <c r="A5245" t="s">
        <v>5243</v>
      </c>
      <c r="B5245" s="1" t="str">
        <f t="shared" si="243"/>
        <v>Cotriguaçu</v>
      </c>
      <c r="C5245" s="8" t="str">
        <f t="shared" si="244"/>
        <v>510337</v>
      </c>
      <c r="D5245" s="3">
        <v>42</v>
      </c>
      <c r="E5245" s="3">
        <v>48</v>
      </c>
      <c r="F5245" s="3">
        <v>70</v>
      </c>
      <c r="G5245" s="3">
        <v>216</v>
      </c>
      <c r="H5245" s="3">
        <v>25</v>
      </c>
      <c r="I5245" s="3">
        <v>24</v>
      </c>
      <c r="J5245" s="3">
        <v>0</v>
      </c>
      <c r="K5245" s="3">
        <v>41</v>
      </c>
      <c r="L5245" s="3">
        <v>48</v>
      </c>
      <c r="M5245" s="3">
        <v>28</v>
      </c>
      <c r="N5245" s="3">
        <v>26</v>
      </c>
      <c r="O5245" s="3">
        <v>131</v>
      </c>
      <c r="P5245">
        <v>1663</v>
      </c>
      <c r="Q5245" s="5" t="b">
        <f t="shared" si="245"/>
        <v>0</v>
      </c>
      <c r="R5245" s="5">
        <v>200</v>
      </c>
    </row>
    <row r="5246" spans="1:18">
      <c r="A5246" t="s">
        <v>5244</v>
      </c>
      <c r="B5246" s="1" t="str">
        <f t="shared" si="243"/>
        <v>Cuiabá</v>
      </c>
      <c r="C5246" s="8" t="str">
        <f t="shared" si="244"/>
        <v>510340</v>
      </c>
      <c r="D5246" s="3">
        <v>0</v>
      </c>
      <c r="E5246" s="3">
        <v>501</v>
      </c>
      <c r="F5246" s="3">
        <v>2717</v>
      </c>
      <c r="G5246" s="3">
        <v>1470</v>
      </c>
      <c r="H5246" s="3">
        <v>0</v>
      </c>
      <c r="I5246" s="3">
        <v>0</v>
      </c>
      <c r="J5246" s="3">
        <v>2605</v>
      </c>
      <c r="K5246" s="3">
        <v>1822</v>
      </c>
      <c r="L5246" s="3">
        <v>0</v>
      </c>
      <c r="M5246" s="3">
        <v>0</v>
      </c>
      <c r="N5246" s="3">
        <v>0</v>
      </c>
      <c r="O5246" s="3">
        <v>1757</v>
      </c>
      <c r="P5246">
        <v>22759</v>
      </c>
      <c r="Q5246" s="5" t="str">
        <f t="shared" si="245"/>
        <v>SIM</v>
      </c>
      <c r="R5246" s="5">
        <v>100</v>
      </c>
    </row>
    <row r="5247" spans="1:18">
      <c r="A5247" t="s">
        <v>5245</v>
      </c>
      <c r="B5247" s="1" t="str">
        <f t="shared" si="243"/>
        <v>Curvelândia</v>
      </c>
      <c r="C5247" s="8" t="str">
        <f t="shared" si="244"/>
        <v>510343</v>
      </c>
      <c r="D5247" s="3">
        <v>0</v>
      </c>
      <c r="E5247" s="3">
        <v>0</v>
      </c>
      <c r="F5247" s="3">
        <v>10</v>
      </c>
      <c r="G5247" s="3">
        <v>8</v>
      </c>
      <c r="H5247" s="3">
        <v>7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>
        <v>25</v>
      </c>
      <c r="Q5247" s="5" t="str">
        <f t="shared" si="245"/>
        <v>SIM</v>
      </c>
      <c r="R5247" s="5">
        <v>100</v>
      </c>
    </row>
    <row r="5248" spans="1:18">
      <c r="A5248" t="s">
        <v>5246</v>
      </c>
      <c r="B5248" s="1" t="str">
        <f t="shared" si="243"/>
        <v>Denise</v>
      </c>
      <c r="C5248" s="8" t="str">
        <f t="shared" si="244"/>
        <v>510345</v>
      </c>
      <c r="D5248" s="3">
        <v>0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>
        <v>0</v>
      </c>
      <c r="Q5248" s="5" t="str">
        <f t="shared" si="245"/>
        <v>SIM</v>
      </c>
      <c r="R5248" s="5">
        <v>100</v>
      </c>
    </row>
    <row r="5249" spans="1:18">
      <c r="A5249" t="s">
        <v>5247</v>
      </c>
      <c r="B5249" s="1" t="str">
        <f t="shared" si="243"/>
        <v>Diamantino</v>
      </c>
      <c r="C5249" s="8" t="str">
        <f t="shared" si="244"/>
        <v>510350</v>
      </c>
      <c r="D5249" s="3">
        <v>0</v>
      </c>
      <c r="E5249" s="3">
        <v>100</v>
      </c>
      <c r="F5249" s="3">
        <v>0</v>
      </c>
      <c r="G5249" s="3">
        <v>0</v>
      </c>
      <c r="H5249" s="3">
        <v>0</v>
      </c>
      <c r="I5249" s="3">
        <v>173</v>
      </c>
      <c r="J5249" s="3">
        <v>0</v>
      </c>
      <c r="K5249" s="3">
        <v>0</v>
      </c>
      <c r="L5249" s="3">
        <v>0</v>
      </c>
      <c r="M5249" s="3">
        <v>928</v>
      </c>
      <c r="N5249" s="3">
        <v>262</v>
      </c>
      <c r="O5249" s="3">
        <v>101</v>
      </c>
      <c r="P5249">
        <v>1982</v>
      </c>
      <c r="Q5249" s="5" t="b">
        <f t="shared" si="245"/>
        <v>0</v>
      </c>
      <c r="R5249" s="5">
        <v>200</v>
      </c>
    </row>
    <row r="5250" spans="1:18">
      <c r="A5250" t="s">
        <v>5248</v>
      </c>
      <c r="B5250" s="1" t="str">
        <f t="shared" si="243"/>
        <v>Dom Aquino</v>
      </c>
      <c r="C5250" s="8" t="str">
        <f t="shared" si="244"/>
        <v>510360</v>
      </c>
      <c r="D5250" s="3">
        <v>60</v>
      </c>
      <c r="E5250" s="3">
        <v>17</v>
      </c>
      <c r="F5250" s="3">
        <v>18</v>
      </c>
      <c r="G5250" s="3">
        <v>28</v>
      </c>
      <c r="H5250" s="3">
        <v>18</v>
      </c>
      <c r="I5250" s="3">
        <v>19</v>
      </c>
      <c r="J5250" s="3">
        <v>32</v>
      </c>
      <c r="K5250" s="3">
        <v>44</v>
      </c>
      <c r="L5250" s="3">
        <v>36</v>
      </c>
      <c r="M5250" s="3">
        <v>28</v>
      </c>
      <c r="N5250" s="3">
        <v>10</v>
      </c>
      <c r="O5250" s="3">
        <v>63</v>
      </c>
      <c r="P5250">
        <v>708</v>
      </c>
      <c r="Q5250" s="5" t="b">
        <f t="shared" si="245"/>
        <v>0</v>
      </c>
      <c r="R5250" s="5">
        <v>200</v>
      </c>
    </row>
    <row r="5251" spans="1:18">
      <c r="A5251" t="s">
        <v>5249</v>
      </c>
      <c r="B5251" s="1" t="str">
        <f t="shared" si="243"/>
        <v>Feliz Natal</v>
      </c>
      <c r="C5251" s="8" t="str">
        <f t="shared" si="244"/>
        <v>510370</v>
      </c>
      <c r="D5251" s="3">
        <v>117</v>
      </c>
      <c r="E5251" s="3">
        <v>111</v>
      </c>
      <c r="F5251" s="3">
        <v>111</v>
      </c>
      <c r="G5251" s="3">
        <v>112</v>
      </c>
      <c r="H5251" s="3">
        <v>100</v>
      </c>
      <c r="I5251" s="3">
        <v>184</v>
      </c>
      <c r="J5251" s="3">
        <v>136</v>
      </c>
      <c r="K5251" s="3">
        <v>130</v>
      </c>
      <c r="L5251" s="3">
        <v>129</v>
      </c>
      <c r="M5251" s="3">
        <v>0</v>
      </c>
      <c r="N5251" s="3">
        <v>90</v>
      </c>
      <c r="O5251" s="3">
        <v>126</v>
      </c>
      <c r="P5251">
        <v>2564</v>
      </c>
      <c r="Q5251" s="5" t="b">
        <f t="shared" si="245"/>
        <v>0</v>
      </c>
      <c r="R5251" s="5">
        <v>200</v>
      </c>
    </row>
    <row r="5252" spans="1:18">
      <c r="A5252" t="s">
        <v>5250</v>
      </c>
      <c r="B5252" s="1" t="str">
        <f t="shared" ref="B5252:B5315" si="246">MID(A5252,8,100)</f>
        <v>Figueirópolis D'Oeste</v>
      </c>
      <c r="C5252" s="8" t="str">
        <f t="shared" ref="C5252:C5315" si="247">MID(A5252,1,6)</f>
        <v>510380</v>
      </c>
      <c r="D5252" s="3">
        <v>0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>
        <v>0</v>
      </c>
      <c r="Q5252" s="5" t="str">
        <f t="shared" ref="Q5252:Q5315" si="248">IF(K5252+L5252+M5252=0,"SIM",IF(L5252+M5252+N5252=0,"SIM",IF(M5252+N5252+O5252=0,"SIM")))</f>
        <v>SIM</v>
      </c>
      <c r="R5252" s="5">
        <v>100</v>
      </c>
    </row>
    <row r="5253" spans="1:18">
      <c r="A5253" t="s">
        <v>5251</v>
      </c>
      <c r="B5253" s="1" t="str">
        <f t="shared" si="246"/>
        <v>Gaúcha do Norte</v>
      </c>
      <c r="C5253" s="8" t="str">
        <f t="shared" si="247"/>
        <v>510385</v>
      </c>
      <c r="D5253" s="3">
        <v>50</v>
      </c>
      <c r="E5253" s="3">
        <v>29</v>
      </c>
      <c r="F5253" s="3">
        <v>41</v>
      </c>
      <c r="G5253" s="3">
        <v>47</v>
      </c>
      <c r="H5253" s="3">
        <v>27</v>
      </c>
      <c r="I5253" s="3">
        <v>27</v>
      </c>
      <c r="J5253" s="3">
        <v>29</v>
      </c>
      <c r="K5253" s="3">
        <v>28</v>
      </c>
      <c r="L5253" s="3">
        <v>36</v>
      </c>
      <c r="M5253" s="3">
        <v>35</v>
      </c>
      <c r="N5253" s="3">
        <v>19</v>
      </c>
      <c r="O5253" s="3">
        <v>0</v>
      </c>
      <c r="P5253">
        <v>804</v>
      </c>
      <c r="Q5253" s="5" t="b">
        <f t="shared" si="248"/>
        <v>0</v>
      </c>
      <c r="R5253" s="5">
        <v>200</v>
      </c>
    </row>
    <row r="5254" spans="1:18">
      <c r="A5254" t="s">
        <v>5252</v>
      </c>
      <c r="B5254" s="1" t="str">
        <f t="shared" si="246"/>
        <v>General Carneiro</v>
      </c>
      <c r="C5254" s="8" t="str">
        <f t="shared" si="247"/>
        <v>510390</v>
      </c>
      <c r="D5254" s="3">
        <v>17</v>
      </c>
      <c r="E5254" s="3">
        <v>20</v>
      </c>
      <c r="F5254" s="3">
        <v>30</v>
      </c>
      <c r="G5254" s="3">
        <v>20</v>
      </c>
      <c r="H5254" s="3">
        <v>5</v>
      </c>
      <c r="I5254" s="3">
        <v>12</v>
      </c>
      <c r="J5254" s="3">
        <v>12</v>
      </c>
      <c r="K5254" s="3">
        <v>23</v>
      </c>
      <c r="L5254" s="3">
        <v>19</v>
      </c>
      <c r="M5254" s="3">
        <v>20</v>
      </c>
      <c r="N5254" s="3">
        <v>9</v>
      </c>
      <c r="O5254" s="3">
        <v>3</v>
      </c>
      <c r="P5254">
        <v>509</v>
      </c>
      <c r="Q5254" s="5" t="b">
        <f t="shared" si="248"/>
        <v>0</v>
      </c>
      <c r="R5254" s="5">
        <v>200</v>
      </c>
    </row>
    <row r="5255" spans="1:18">
      <c r="A5255" t="s">
        <v>5253</v>
      </c>
      <c r="B5255" s="1" t="str">
        <f t="shared" si="246"/>
        <v>Glória D'Oeste</v>
      </c>
      <c r="C5255" s="8" t="str">
        <f t="shared" si="247"/>
        <v>510395</v>
      </c>
      <c r="D5255" s="3">
        <v>0</v>
      </c>
      <c r="E5255" s="3">
        <v>0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>
        <v>0</v>
      </c>
      <c r="Q5255" s="5" t="str">
        <f t="shared" si="248"/>
        <v>SIM</v>
      </c>
      <c r="R5255" s="5">
        <v>100</v>
      </c>
    </row>
    <row r="5256" spans="1:18">
      <c r="A5256" t="s">
        <v>5254</v>
      </c>
      <c r="B5256" s="1" t="str">
        <f t="shared" si="246"/>
        <v>Guarantã do Norte</v>
      </c>
      <c r="C5256" s="8" t="str">
        <f t="shared" si="247"/>
        <v>510410</v>
      </c>
      <c r="D5256" s="3">
        <v>322</v>
      </c>
      <c r="E5256" s="3">
        <v>366</v>
      </c>
      <c r="F5256" s="3">
        <v>250</v>
      </c>
      <c r="G5256" s="3">
        <v>206</v>
      </c>
      <c r="H5256" s="3">
        <v>243</v>
      </c>
      <c r="I5256" s="3">
        <v>325</v>
      </c>
      <c r="J5256" s="3">
        <v>299</v>
      </c>
      <c r="K5256" s="3">
        <v>5937</v>
      </c>
      <c r="L5256" s="3">
        <v>6256</v>
      </c>
      <c r="M5256" s="3">
        <v>259</v>
      </c>
      <c r="N5256" s="3">
        <v>206</v>
      </c>
      <c r="O5256" s="3">
        <v>1987</v>
      </c>
      <c r="P5256">
        <v>59938</v>
      </c>
      <c r="Q5256" s="5" t="b">
        <f t="shared" si="248"/>
        <v>0</v>
      </c>
      <c r="R5256" s="5">
        <v>200</v>
      </c>
    </row>
    <row r="5257" spans="1:18">
      <c r="A5257" t="s">
        <v>5255</v>
      </c>
      <c r="B5257" s="1" t="str">
        <f t="shared" si="246"/>
        <v>Guiratinga</v>
      </c>
      <c r="C5257" s="8" t="str">
        <f t="shared" si="247"/>
        <v>510420</v>
      </c>
      <c r="D5257" s="3">
        <v>0</v>
      </c>
      <c r="E5257" s="3">
        <v>77</v>
      </c>
      <c r="F5257" s="3">
        <v>54</v>
      </c>
      <c r="G5257" s="3">
        <v>47</v>
      </c>
      <c r="H5257" s="3">
        <v>52</v>
      </c>
      <c r="I5257" s="3">
        <v>69</v>
      </c>
      <c r="J5257" s="3">
        <v>56</v>
      </c>
      <c r="K5257" s="3">
        <v>0</v>
      </c>
      <c r="L5257" s="3">
        <v>0</v>
      </c>
      <c r="M5257" s="3">
        <v>0</v>
      </c>
      <c r="N5257" s="3">
        <v>66</v>
      </c>
      <c r="O5257" s="3">
        <v>26</v>
      </c>
      <c r="P5257">
        <v>1046</v>
      </c>
      <c r="Q5257" s="5" t="str">
        <f t="shared" si="248"/>
        <v>SIM</v>
      </c>
      <c r="R5257" s="5">
        <v>100</v>
      </c>
    </row>
    <row r="5258" spans="1:18">
      <c r="A5258" t="s">
        <v>5256</v>
      </c>
      <c r="B5258" s="1" t="str">
        <f t="shared" si="246"/>
        <v>Indiavaí</v>
      </c>
      <c r="C5258" s="8" t="str">
        <f t="shared" si="247"/>
        <v>510450</v>
      </c>
      <c r="D5258" s="3">
        <v>0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>
        <v>0</v>
      </c>
      <c r="Q5258" s="5" t="str">
        <f t="shared" si="248"/>
        <v>SIM</v>
      </c>
      <c r="R5258" s="5">
        <v>100</v>
      </c>
    </row>
    <row r="5259" spans="1:18">
      <c r="A5259" t="s">
        <v>5257</v>
      </c>
      <c r="B5259" s="1" t="str">
        <f t="shared" si="246"/>
        <v>Ipiranga do Norte</v>
      </c>
      <c r="C5259" s="8" t="str">
        <f t="shared" si="247"/>
        <v>510452</v>
      </c>
      <c r="D5259" s="3">
        <v>23</v>
      </c>
      <c r="E5259" s="3">
        <v>24</v>
      </c>
      <c r="F5259" s="3">
        <v>49</v>
      </c>
      <c r="G5259" s="3">
        <v>48</v>
      </c>
      <c r="H5259" s="3">
        <v>22</v>
      </c>
      <c r="I5259" s="3">
        <v>44</v>
      </c>
      <c r="J5259" s="3">
        <v>40</v>
      </c>
      <c r="K5259" s="3">
        <v>24</v>
      </c>
      <c r="L5259" s="3">
        <v>29</v>
      </c>
      <c r="M5259" s="3">
        <v>16</v>
      </c>
      <c r="N5259" s="3">
        <v>4</v>
      </c>
      <c r="O5259" s="3">
        <v>9</v>
      </c>
      <c r="P5259">
        <v>740</v>
      </c>
      <c r="Q5259" s="5" t="b">
        <f t="shared" si="248"/>
        <v>0</v>
      </c>
      <c r="R5259" s="5">
        <v>200</v>
      </c>
    </row>
    <row r="5260" spans="1:18">
      <c r="A5260" t="s">
        <v>5258</v>
      </c>
      <c r="B5260" s="1" t="str">
        <f t="shared" si="246"/>
        <v>Itanhangá</v>
      </c>
      <c r="C5260" s="8" t="str">
        <f t="shared" si="247"/>
        <v>510454</v>
      </c>
      <c r="D5260" s="3">
        <v>0</v>
      </c>
      <c r="E5260" s="3">
        <v>6</v>
      </c>
      <c r="F5260" s="3">
        <v>28</v>
      </c>
      <c r="G5260" s="3">
        <v>52</v>
      </c>
      <c r="H5260" s="3">
        <v>58</v>
      </c>
      <c r="I5260" s="3">
        <v>62</v>
      </c>
      <c r="J5260" s="3">
        <v>38</v>
      </c>
      <c r="K5260" s="3">
        <v>54</v>
      </c>
      <c r="L5260" s="3">
        <v>57</v>
      </c>
      <c r="M5260" s="3">
        <v>31</v>
      </c>
      <c r="N5260" s="3">
        <v>0</v>
      </c>
      <c r="O5260" s="3">
        <v>32</v>
      </c>
      <c r="P5260">
        <v>484</v>
      </c>
      <c r="Q5260" s="5" t="b">
        <f t="shared" si="248"/>
        <v>0</v>
      </c>
      <c r="R5260" s="5">
        <v>200</v>
      </c>
    </row>
    <row r="5261" spans="1:18">
      <c r="A5261" t="s">
        <v>5259</v>
      </c>
      <c r="B5261" s="1" t="str">
        <f t="shared" si="246"/>
        <v>Itaúba</v>
      </c>
      <c r="C5261" s="8" t="str">
        <f t="shared" si="247"/>
        <v>510455</v>
      </c>
      <c r="D5261" s="3">
        <v>890</v>
      </c>
      <c r="E5261" s="3">
        <v>2885</v>
      </c>
      <c r="F5261" s="3">
        <v>890</v>
      </c>
      <c r="G5261" s="3">
        <v>890</v>
      </c>
      <c r="H5261" s="3">
        <v>890</v>
      </c>
      <c r="I5261" s="3">
        <v>2855</v>
      </c>
      <c r="J5261" s="3">
        <v>2884</v>
      </c>
      <c r="K5261" s="3">
        <v>2854</v>
      </c>
      <c r="L5261" s="3">
        <v>2823</v>
      </c>
      <c r="M5261" s="3">
        <v>2884</v>
      </c>
      <c r="N5261" s="3">
        <v>2885</v>
      </c>
      <c r="O5261" s="3">
        <v>2892</v>
      </c>
      <c r="P5261">
        <v>59043</v>
      </c>
      <c r="Q5261" s="5" t="b">
        <f t="shared" si="248"/>
        <v>0</v>
      </c>
      <c r="R5261" s="5">
        <v>200</v>
      </c>
    </row>
    <row r="5262" spans="1:18">
      <c r="A5262" t="s">
        <v>5260</v>
      </c>
      <c r="B5262" s="1" t="str">
        <f t="shared" si="246"/>
        <v>Itiquira</v>
      </c>
      <c r="C5262" s="8" t="str">
        <f t="shared" si="247"/>
        <v>510460</v>
      </c>
      <c r="D5262" s="3">
        <v>171</v>
      </c>
      <c r="E5262" s="3">
        <v>131</v>
      </c>
      <c r="F5262" s="3">
        <v>178</v>
      </c>
      <c r="G5262" s="3">
        <v>88</v>
      </c>
      <c r="H5262" s="3">
        <v>110</v>
      </c>
      <c r="I5262" s="3">
        <v>82</v>
      </c>
      <c r="J5262" s="3">
        <v>83</v>
      </c>
      <c r="K5262" s="3">
        <v>55</v>
      </c>
      <c r="L5262" s="3">
        <v>107</v>
      </c>
      <c r="M5262" s="3">
        <v>24</v>
      </c>
      <c r="N5262" s="3">
        <v>26</v>
      </c>
      <c r="O5262" s="3">
        <v>18</v>
      </c>
      <c r="P5262">
        <v>2274</v>
      </c>
      <c r="Q5262" s="5" t="b">
        <f t="shared" si="248"/>
        <v>0</v>
      </c>
      <c r="R5262" s="5">
        <v>200</v>
      </c>
    </row>
    <row r="5263" spans="1:18">
      <c r="A5263" t="s">
        <v>5261</v>
      </c>
      <c r="B5263" s="1" t="str">
        <f t="shared" si="246"/>
        <v>Jaciara</v>
      </c>
      <c r="C5263" s="8" t="str">
        <f t="shared" si="247"/>
        <v>510480</v>
      </c>
      <c r="D5263" s="3">
        <v>211</v>
      </c>
      <c r="E5263" s="3">
        <v>165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>
        <v>1820</v>
      </c>
      <c r="Q5263" s="5" t="str">
        <f t="shared" si="248"/>
        <v>SIM</v>
      </c>
      <c r="R5263" s="5">
        <v>100</v>
      </c>
    </row>
    <row r="5264" spans="1:18">
      <c r="A5264" t="s">
        <v>5262</v>
      </c>
      <c r="B5264" s="1" t="str">
        <f t="shared" si="246"/>
        <v>Jangada</v>
      </c>
      <c r="C5264" s="8" t="str">
        <f t="shared" si="247"/>
        <v>510490</v>
      </c>
      <c r="D5264" s="3">
        <v>24</v>
      </c>
      <c r="E5264" s="3">
        <v>94</v>
      </c>
      <c r="F5264" s="3">
        <v>0</v>
      </c>
      <c r="G5264" s="3">
        <v>34</v>
      </c>
      <c r="H5264" s="3">
        <v>34</v>
      </c>
      <c r="I5264" s="3">
        <v>56</v>
      </c>
      <c r="J5264" s="3">
        <v>41</v>
      </c>
      <c r="K5264" s="3">
        <v>34</v>
      </c>
      <c r="L5264" s="3">
        <v>0</v>
      </c>
      <c r="M5264" s="3">
        <v>34</v>
      </c>
      <c r="N5264" s="3">
        <v>34</v>
      </c>
      <c r="O5264" s="3">
        <v>34</v>
      </c>
      <c r="P5264">
        <v>920</v>
      </c>
      <c r="Q5264" s="5" t="b">
        <f t="shared" si="248"/>
        <v>0</v>
      </c>
      <c r="R5264" s="5">
        <v>200</v>
      </c>
    </row>
    <row r="5265" spans="1:18">
      <c r="A5265" t="s">
        <v>5263</v>
      </c>
      <c r="B5265" s="1" t="str">
        <f t="shared" si="246"/>
        <v>Jauru</v>
      </c>
      <c r="C5265" s="8" t="str">
        <f t="shared" si="247"/>
        <v>510500</v>
      </c>
      <c r="D5265" s="3">
        <v>0</v>
      </c>
      <c r="E5265" s="3">
        <v>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>
        <v>32</v>
      </c>
      <c r="Q5265" s="5" t="str">
        <f t="shared" si="248"/>
        <v>SIM</v>
      </c>
      <c r="R5265" s="5">
        <v>100</v>
      </c>
    </row>
    <row r="5266" spans="1:18">
      <c r="A5266" t="s">
        <v>5264</v>
      </c>
      <c r="B5266" s="1" t="str">
        <f t="shared" si="246"/>
        <v>Juara</v>
      </c>
      <c r="C5266" s="8" t="str">
        <f t="shared" si="247"/>
        <v>510510</v>
      </c>
      <c r="D5266" s="3">
        <v>493</v>
      </c>
      <c r="E5266" s="3">
        <v>357</v>
      </c>
      <c r="F5266" s="3">
        <v>365</v>
      </c>
      <c r="G5266" s="3">
        <v>246</v>
      </c>
      <c r="H5266" s="3">
        <v>135</v>
      </c>
      <c r="I5266" s="3">
        <v>130</v>
      </c>
      <c r="J5266" s="3">
        <v>46</v>
      </c>
      <c r="K5266" s="3">
        <v>97</v>
      </c>
      <c r="L5266" s="3">
        <v>60</v>
      </c>
      <c r="M5266" s="3">
        <v>197</v>
      </c>
      <c r="N5266" s="3">
        <v>154</v>
      </c>
      <c r="O5266" s="3">
        <v>0</v>
      </c>
      <c r="P5266">
        <v>12734</v>
      </c>
      <c r="Q5266" s="5" t="b">
        <f t="shared" si="248"/>
        <v>0</v>
      </c>
      <c r="R5266" s="5">
        <v>200</v>
      </c>
    </row>
    <row r="5267" spans="1:18">
      <c r="A5267" t="s">
        <v>5265</v>
      </c>
      <c r="B5267" s="1" t="str">
        <f t="shared" si="246"/>
        <v>Juína</v>
      </c>
      <c r="C5267" s="8" t="str">
        <f t="shared" si="247"/>
        <v>510515</v>
      </c>
      <c r="D5267" s="3">
        <v>252</v>
      </c>
      <c r="E5267" s="3">
        <v>202</v>
      </c>
      <c r="F5267" s="3">
        <v>114</v>
      </c>
      <c r="G5267" s="3">
        <v>27</v>
      </c>
      <c r="H5267" s="3">
        <v>72</v>
      </c>
      <c r="I5267" s="3">
        <v>78</v>
      </c>
      <c r="J5267" s="3">
        <v>40</v>
      </c>
      <c r="K5267" s="3">
        <v>28</v>
      </c>
      <c r="L5267" s="3">
        <v>60</v>
      </c>
      <c r="M5267" s="3">
        <v>69</v>
      </c>
      <c r="N5267" s="3">
        <v>41</v>
      </c>
      <c r="O5267" s="3">
        <v>92</v>
      </c>
      <c r="P5267">
        <v>4187</v>
      </c>
      <c r="Q5267" s="5" t="b">
        <f t="shared" si="248"/>
        <v>0</v>
      </c>
      <c r="R5267" s="5">
        <v>200</v>
      </c>
    </row>
    <row r="5268" spans="1:18">
      <c r="A5268" t="s">
        <v>5266</v>
      </c>
      <c r="B5268" s="1" t="str">
        <f t="shared" si="246"/>
        <v>Juruena</v>
      </c>
      <c r="C5268" s="8" t="str">
        <f t="shared" si="247"/>
        <v>510517</v>
      </c>
      <c r="D5268" s="3">
        <v>58</v>
      </c>
      <c r="E5268" s="3">
        <v>43</v>
      </c>
      <c r="F5268" s="3">
        <v>36</v>
      </c>
      <c r="G5268" s="3">
        <v>19</v>
      </c>
      <c r="H5268" s="3">
        <v>27</v>
      </c>
      <c r="I5268" s="3">
        <v>249</v>
      </c>
      <c r="J5268" s="3">
        <v>49</v>
      </c>
      <c r="K5268" s="3">
        <v>0</v>
      </c>
      <c r="L5268" s="3">
        <v>69</v>
      </c>
      <c r="M5268" s="3">
        <v>44</v>
      </c>
      <c r="N5268" s="3">
        <v>61</v>
      </c>
      <c r="O5268" s="3">
        <v>20</v>
      </c>
      <c r="P5268">
        <v>1534</v>
      </c>
      <c r="Q5268" s="5" t="b">
        <f t="shared" si="248"/>
        <v>0</v>
      </c>
      <c r="R5268" s="5">
        <v>200</v>
      </c>
    </row>
    <row r="5269" spans="1:18">
      <c r="A5269" t="s">
        <v>5267</v>
      </c>
      <c r="B5269" s="1" t="str">
        <f t="shared" si="246"/>
        <v>Juscimeira</v>
      </c>
      <c r="C5269" s="8" t="str">
        <f t="shared" si="247"/>
        <v>510520</v>
      </c>
      <c r="D5269" s="3">
        <v>31</v>
      </c>
      <c r="E5269" s="3">
        <v>27</v>
      </c>
      <c r="F5269" s="3">
        <v>0</v>
      </c>
      <c r="G5269" s="3">
        <v>14</v>
      </c>
      <c r="H5269" s="3">
        <v>48</v>
      </c>
      <c r="I5269" s="3">
        <v>28</v>
      </c>
      <c r="J5269" s="3">
        <v>50</v>
      </c>
      <c r="K5269" s="3">
        <v>40</v>
      </c>
      <c r="L5269" s="3">
        <v>46</v>
      </c>
      <c r="M5269" s="3">
        <v>33</v>
      </c>
      <c r="N5269" s="3">
        <v>44</v>
      </c>
      <c r="O5269" s="3">
        <v>46</v>
      </c>
      <c r="P5269">
        <v>749</v>
      </c>
      <c r="Q5269" s="5" t="b">
        <f t="shared" si="248"/>
        <v>0</v>
      </c>
      <c r="R5269" s="5">
        <v>200</v>
      </c>
    </row>
    <row r="5270" spans="1:18">
      <c r="A5270" t="s">
        <v>5268</v>
      </c>
      <c r="B5270" s="1" t="str">
        <f t="shared" si="246"/>
        <v>Lambari D'Oeste</v>
      </c>
      <c r="C5270" s="8" t="str">
        <f t="shared" si="247"/>
        <v>510523</v>
      </c>
      <c r="D5270" s="3">
        <v>19</v>
      </c>
      <c r="E5270" s="3">
        <v>4</v>
      </c>
      <c r="F5270" s="3">
        <v>3</v>
      </c>
      <c r="G5270" s="3">
        <v>5</v>
      </c>
      <c r="H5270" s="3">
        <v>4</v>
      </c>
      <c r="I5270" s="3">
        <v>4</v>
      </c>
      <c r="J5270" s="3">
        <v>5</v>
      </c>
      <c r="K5270" s="3">
        <v>1</v>
      </c>
      <c r="L5270" s="3">
        <v>1</v>
      </c>
      <c r="M5270" s="3">
        <v>1</v>
      </c>
      <c r="N5270" s="3">
        <v>4</v>
      </c>
      <c r="O5270" s="3">
        <v>3</v>
      </c>
      <c r="P5270">
        <v>68</v>
      </c>
      <c r="Q5270" s="5" t="b">
        <f t="shared" si="248"/>
        <v>0</v>
      </c>
      <c r="R5270" s="5">
        <v>200</v>
      </c>
    </row>
    <row r="5271" spans="1:18">
      <c r="A5271" t="s">
        <v>5269</v>
      </c>
      <c r="B5271" s="1" t="str">
        <f t="shared" si="246"/>
        <v>Lucas do Rio Verde</v>
      </c>
      <c r="C5271" s="8" t="str">
        <f t="shared" si="247"/>
        <v>510525</v>
      </c>
      <c r="D5271" s="3">
        <v>185</v>
      </c>
      <c r="E5271" s="3">
        <v>625</v>
      </c>
      <c r="F5271" s="3">
        <v>519</v>
      </c>
      <c r="G5271" s="3">
        <v>473</v>
      </c>
      <c r="H5271" s="3">
        <v>580</v>
      </c>
      <c r="I5271" s="3">
        <v>589</v>
      </c>
      <c r="J5271" s="3">
        <v>373</v>
      </c>
      <c r="K5271" s="3">
        <v>288</v>
      </c>
      <c r="L5271" s="3">
        <v>233</v>
      </c>
      <c r="M5271" s="3">
        <v>193</v>
      </c>
      <c r="N5271" s="3">
        <v>249</v>
      </c>
      <c r="O5271" s="3">
        <v>288</v>
      </c>
      <c r="P5271">
        <v>6063</v>
      </c>
      <c r="Q5271" s="5" t="b">
        <f t="shared" si="248"/>
        <v>0</v>
      </c>
      <c r="R5271" s="5">
        <v>200</v>
      </c>
    </row>
    <row r="5272" spans="1:18">
      <c r="A5272" t="s">
        <v>5270</v>
      </c>
      <c r="B5272" s="1" t="str">
        <f t="shared" si="246"/>
        <v>Luciara</v>
      </c>
      <c r="C5272" s="8" t="str">
        <f t="shared" si="247"/>
        <v>510530</v>
      </c>
      <c r="D5272" s="3">
        <v>61</v>
      </c>
      <c r="E5272" s="3">
        <v>70</v>
      </c>
      <c r="F5272" s="3">
        <v>14</v>
      </c>
      <c r="G5272" s="3">
        <v>0</v>
      </c>
      <c r="H5272" s="3">
        <v>16</v>
      </c>
      <c r="I5272" s="3">
        <v>86</v>
      </c>
      <c r="J5272" s="3">
        <v>66</v>
      </c>
      <c r="K5272" s="3">
        <v>16</v>
      </c>
      <c r="L5272" s="3">
        <v>41</v>
      </c>
      <c r="M5272" s="3">
        <v>88</v>
      </c>
      <c r="N5272" s="3">
        <v>0</v>
      </c>
      <c r="O5272" s="3">
        <v>28</v>
      </c>
      <c r="P5272">
        <v>846</v>
      </c>
      <c r="Q5272" s="5" t="b">
        <f t="shared" si="248"/>
        <v>0</v>
      </c>
      <c r="R5272" s="5">
        <v>200</v>
      </c>
    </row>
    <row r="5273" spans="1:18">
      <c r="A5273" t="s">
        <v>5271</v>
      </c>
      <c r="B5273" s="1" t="str">
        <f t="shared" si="246"/>
        <v>Marcelândia</v>
      </c>
      <c r="C5273" s="8" t="str">
        <f t="shared" si="247"/>
        <v>510558</v>
      </c>
      <c r="D5273" s="3">
        <v>0</v>
      </c>
      <c r="E5273" s="3">
        <v>0</v>
      </c>
      <c r="F5273" s="3">
        <v>0</v>
      </c>
      <c r="G5273" s="3">
        <v>0</v>
      </c>
      <c r="H5273" s="3">
        <v>36</v>
      </c>
      <c r="I5273" s="3">
        <v>95</v>
      </c>
      <c r="J5273" s="3">
        <v>162</v>
      </c>
      <c r="K5273" s="3">
        <v>133</v>
      </c>
      <c r="L5273" s="3">
        <v>276</v>
      </c>
      <c r="M5273" s="3">
        <v>77</v>
      </c>
      <c r="N5273" s="3">
        <v>38</v>
      </c>
      <c r="O5273" s="3">
        <v>0</v>
      </c>
      <c r="P5273">
        <v>847</v>
      </c>
      <c r="Q5273" s="5" t="b">
        <f t="shared" si="248"/>
        <v>0</v>
      </c>
      <c r="R5273" s="5">
        <v>200</v>
      </c>
    </row>
    <row r="5274" spans="1:18">
      <c r="A5274" t="s">
        <v>5272</v>
      </c>
      <c r="B5274" s="1" t="str">
        <f t="shared" si="246"/>
        <v>Matupá</v>
      </c>
      <c r="C5274" s="8" t="str">
        <f t="shared" si="247"/>
        <v>510560</v>
      </c>
      <c r="D5274" s="3">
        <v>43</v>
      </c>
      <c r="E5274" s="3">
        <v>73</v>
      </c>
      <c r="F5274" s="3">
        <v>41</v>
      </c>
      <c r="G5274" s="3">
        <v>37</v>
      </c>
      <c r="H5274" s="3">
        <v>0</v>
      </c>
      <c r="I5274" s="3">
        <v>90</v>
      </c>
      <c r="J5274" s="3">
        <v>81</v>
      </c>
      <c r="K5274" s="3">
        <v>62</v>
      </c>
      <c r="L5274" s="3">
        <v>141</v>
      </c>
      <c r="M5274" s="3">
        <v>101</v>
      </c>
      <c r="N5274" s="3">
        <v>31</v>
      </c>
      <c r="O5274" s="3">
        <v>36</v>
      </c>
      <c r="P5274">
        <v>1599</v>
      </c>
      <c r="Q5274" s="5" t="b">
        <f t="shared" si="248"/>
        <v>0</v>
      </c>
      <c r="R5274" s="5">
        <v>200</v>
      </c>
    </row>
    <row r="5275" spans="1:18">
      <c r="A5275" t="s">
        <v>5273</v>
      </c>
      <c r="B5275" s="1" t="str">
        <f t="shared" si="246"/>
        <v>Mirassol d'Oeste</v>
      </c>
      <c r="C5275" s="8" t="str">
        <f t="shared" si="247"/>
        <v>510562</v>
      </c>
      <c r="D5275" s="3">
        <v>73</v>
      </c>
      <c r="E5275" s="3">
        <v>36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>
        <v>358</v>
      </c>
      <c r="Q5275" s="5" t="str">
        <f t="shared" si="248"/>
        <v>SIM</v>
      </c>
      <c r="R5275" s="5">
        <v>100</v>
      </c>
    </row>
    <row r="5276" spans="1:18">
      <c r="A5276" t="s">
        <v>5274</v>
      </c>
      <c r="B5276" s="1" t="str">
        <f t="shared" si="246"/>
        <v>Nobres</v>
      </c>
      <c r="C5276" s="8" t="str">
        <f t="shared" si="247"/>
        <v>510590</v>
      </c>
      <c r="D5276" s="3">
        <v>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>
        <v>430</v>
      </c>
      <c r="Q5276" s="5" t="str">
        <f t="shared" si="248"/>
        <v>SIM</v>
      </c>
      <c r="R5276" s="5">
        <v>100</v>
      </c>
    </row>
    <row r="5277" spans="1:18">
      <c r="A5277" t="s">
        <v>5275</v>
      </c>
      <c r="B5277" s="1" t="str">
        <f t="shared" si="246"/>
        <v>Nortelândia</v>
      </c>
      <c r="C5277" s="8" t="str">
        <f t="shared" si="247"/>
        <v>510600</v>
      </c>
      <c r="D5277" s="3">
        <v>29</v>
      </c>
      <c r="E5277" s="3">
        <v>47</v>
      </c>
      <c r="F5277" s="3">
        <v>38</v>
      </c>
      <c r="G5277" s="3">
        <v>0</v>
      </c>
      <c r="H5277" s="3">
        <v>55</v>
      </c>
      <c r="I5277" s="3">
        <v>28</v>
      </c>
      <c r="J5277" s="3">
        <v>28</v>
      </c>
      <c r="K5277" s="3">
        <v>38</v>
      </c>
      <c r="L5277" s="3">
        <v>12</v>
      </c>
      <c r="M5277" s="3">
        <v>15</v>
      </c>
      <c r="N5277" s="3">
        <v>23</v>
      </c>
      <c r="O5277" s="3">
        <v>0</v>
      </c>
      <c r="P5277">
        <v>863</v>
      </c>
      <c r="Q5277" s="5" t="b">
        <f t="shared" si="248"/>
        <v>0</v>
      </c>
      <c r="R5277" s="5">
        <v>200</v>
      </c>
    </row>
    <row r="5278" spans="1:18">
      <c r="A5278" t="s">
        <v>5276</v>
      </c>
      <c r="B5278" s="1" t="str">
        <f t="shared" si="246"/>
        <v>Nossa Senhora do Livramento</v>
      </c>
      <c r="C5278" s="8" t="str">
        <f t="shared" si="247"/>
        <v>510610</v>
      </c>
      <c r="D5278" s="3">
        <v>0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>
        <v>48</v>
      </c>
      <c r="Q5278" s="5" t="str">
        <f t="shared" si="248"/>
        <v>SIM</v>
      </c>
      <c r="R5278" s="5">
        <v>100</v>
      </c>
    </row>
    <row r="5279" spans="1:18">
      <c r="A5279" t="s">
        <v>5277</v>
      </c>
      <c r="B5279" s="1" t="str">
        <f t="shared" si="246"/>
        <v>Nova Bandeirantes</v>
      </c>
      <c r="C5279" s="8" t="str">
        <f t="shared" si="247"/>
        <v>510615</v>
      </c>
      <c r="D5279" s="3">
        <v>12</v>
      </c>
      <c r="E5279" s="3">
        <v>20</v>
      </c>
      <c r="F5279" s="3">
        <v>0</v>
      </c>
      <c r="G5279" s="3">
        <v>0</v>
      </c>
      <c r="H5279" s="3">
        <v>0</v>
      </c>
      <c r="I5279" s="3">
        <v>0</v>
      </c>
      <c r="J5279" s="3">
        <v>13</v>
      </c>
      <c r="K5279" s="3">
        <v>17</v>
      </c>
      <c r="L5279" s="3">
        <v>0</v>
      </c>
      <c r="M5279" s="3">
        <v>0</v>
      </c>
      <c r="N5279" s="3">
        <v>0</v>
      </c>
      <c r="O5279" s="3">
        <v>0</v>
      </c>
      <c r="P5279">
        <v>177</v>
      </c>
      <c r="Q5279" s="5" t="str">
        <f t="shared" si="248"/>
        <v>SIM</v>
      </c>
      <c r="R5279" s="5">
        <v>100</v>
      </c>
    </row>
    <row r="5280" spans="1:18">
      <c r="A5280" t="s">
        <v>5278</v>
      </c>
      <c r="B5280" s="1" t="str">
        <f t="shared" si="246"/>
        <v>Nova Brasilândia</v>
      </c>
      <c r="C5280" s="8" t="str">
        <f t="shared" si="247"/>
        <v>510620</v>
      </c>
      <c r="D5280" s="3">
        <v>2</v>
      </c>
      <c r="E5280" s="3">
        <v>1</v>
      </c>
      <c r="F5280" s="3">
        <v>30</v>
      </c>
      <c r="G5280" s="3">
        <v>4</v>
      </c>
      <c r="H5280" s="3">
        <v>10</v>
      </c>
      <c r="I5280" s="3">
        <v>14</v>
      </c>
      <c r="J5280" s="3">
        <v>0</v>
      </c>
      <c r="K5280" s="3">
        <v>2</v>
      </c>
      <c r="L5280" s="3">
        <v>0</v>
      </c>
      <c r="M5280" s="3">
        <v>0</v>
      </c>
      <c r="N5280" s="3">
        <v>0</v>
      </c>
      <c r="O5280" s="3">
        <v>0</v>
      </c>
      <c r="P5280">
        <v>209</v>
      </c>
      <c r="Q5280" s="5" t="str">
        <f t="shared" si="248"/>
        <v>SIM</v>
      </c>
      <c r="R5280" s="5">
        <v>100</v>
      </c>
    </row>
    <row r="5281" spans="1:18">
      <c r="A5281" t="s">
        <v>5279</v>
      </c>
      <c r="B5281" s="1" t="str">
        <f t="shared" si="246"/>
        <v>Nova Canaã do Norte</v>
      </c>
      <c r="C5281" s="8" t="str">
        <f t="shared" si="247"/>
        <v>510621</v>
      </c>
      <c r="D5281" s="3">
        <v>20</v>
      </c>
      <c r="E5281" s="3">
        <v>21</v>
      </c>
      <c r="F5281" s="3">
        <v>19</v>
      </c>
      <c r="G5281" s="3">
        <v>16</v>
      </c>
      <c r="H5281" s="3">
        <v>9</v>
      </c>
      <c r="I5281" s="3">
        <v>12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>
        <v>891</v>
      </c>
      <c r="Q5281" s="5" t="str">
        <f t="shared" si="248"/>
        <v>SIM</v>
      </c>
      <c r="R5281" s="5">
        <v>100</v>
      </c>
    </row>
    <row r="5282" spans="1:18">
      <c r="A5282" t="s">
        <v>5280</v>
      </c>
      <c r="B5282" s="1" t="str">
        <f t="shared" si="246"/>
        <v>Nova Guarita</v>
      </c>
      <c r="C5282" s="8" t="str">
        <f t="shared" si="247"/>
        <v>510880</v>
      </c>
      <c r="D5282" s="3">
        <v>134</v>
      </c>
      <c r="E5282" s="3">
        <v>130</v>
      </c>
      <c r="F5282" s="3">
        <v>127</v>
      </c>
      <c r="G5282" s="3">
        <v>123</v>
      </c>
      <c r="H5282" s="3">
        <v>128</v>
      </c>
      <c r="I5282" s="3">
        <v>126</v>
      </c>
      <c r="J5282" s="3">
        <v>135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>
        <v>2456</v>
      </c>
      <c r="Q5282" s="5" t="str">
        <f t="shared" si="248"/>
        <v>SIM</v>
      </c>
      <c r="R5282" s="5">
        <v>100</v>
      </c>
    </row>
    <row r="5283" spans="1:18">
      <c r="A5283" t="s">
        <v>5281</v>
      </c>
      <c r="B5283" s="1" t="str">
        <f t="shared" si="246"/>
        <v>Nova Lacerda</v>
      </c>
      <c r="C5283" s="8" t="str">
        <f t="shared" si="247"/>
        <v>510618</v>
      </c>
      <c r="D5283" s="3">
        <v>8</v>
      </c>
      <c r="E5283" s="3">
        <v>26</v>
      </c>
      <c r="F5283" s="3">
        <v>41</v>
      </c>
      <c r="G5283" s="3">
        <v>26</v>
      </c>
      <c r="H5283" s="3">
        <v>13</v>
      </c>
      <c r="I5283" s="3">
        <v>0</v>
      </c>
      <c r="J5283" s="3">
        <v>4</v>
      </c>
      <c r="K5283" s="3">
        <v>7</v>
      </c>
      <c r="L5283" s="3">
        <v>10</v>
      </c>
      <c r="M5283" s="3">
        <v>29</v>
      </c>
      <c r="N5283" s="3">
        <v>16</v>
      </c>
      <c r="O5283" s="3">
        <v>23</v>
      </c>
      <c r="P5283">
        <v>381</v>
      </c>
      <c r="Q5283" s="5" t="b">
        <f t="shared" si="248"/>
        <v>0</v>
      </c>
      <c r="R5283" s="5">
        <v>200</v>
      </c>
    </row>
    <row r="5284" spans="1:18">
      <c r="A5284" t="s">
        <v>5282</v>
      </c>
      <c r="B5284" s="1" t="str">
        <f t="shared" si="246"/>
        <v>Nova Marilândia</v>
      </c>
      <c r="C5284" s="8" t="str">
        <f t="shared" si="247"/>
        <v>510885</v>
      </c>
      <c r="D5284" s="3">
        <v>7</v>
      </c>
      <c r="E5284" s="3">
        <v>10</v>
      </c>
      <c r="F5284" s="3">
        <v>9</v>
      </c>
      <c r="G5284" s="3">
        <v>3</v>
      </c>
      <c r="H5284" s="3">
        <v>10</v>
      </c>
      <c r="I5284" s="3">
        <v>57</v>
      </c>
      <c r="J5284" s="3">
        <v>63</v>
      </c>
      <c r="K5284" s="3">
        <v>0</v>
      </c>
      <c r="L5284" s="3">
        <v>7</v>
      </c>
      <c r="M5284" s="3">
        <v>9</v>
      </c>
      <c r="N5284" s="3">
        <v>5</v>
      </c>
      <c r="O5284" s="3">
        <v>52</v>
      </c>
      <c r="P5284">
        <v>356</v>
      </c>
      <c r="Q5284" s="5" t="b">
        <f t="shared" si="248"/>
        <v>0</v>
      </c>
      <c r="R5284" s="5">
        <v>200</v>
      </c>
    </row>
    <row r="5285" spans="1:18">
      <c r="A5285" t="s">
        <v>5283</v>
      </c>
      <c r="B5285" s="1" t="str">
        <f t="shared" si="246"/>
        <v>Nova Maringá</v>
      </c>
      <c r="C5285" s="8" t="str">
        <f t="shared" si="247"/>
        <v>510890</v>
      </c>
      <c r="D5285" s="3">
        <v>122</v>
      </c>
      <c r="E5285" s="3">
        <v>0</v>
      </c>
      <c r="F5285" s="3">
        <v>0</v>
      </c>
      <c r="G5285" s="3">
        <v>0</v>
      </c>
      <c r="H5285" s="3">
        <v>98</v>
      </c>
      <c r="I5285" s="3">
        <v>113</v>
      </c>
      <c r="J5285" s="3">
        <v>102</v>
      </c>
      <c r="K5285" s="3">
        <v>106</v>
      </c>
      <c r="L5285" s="3">
        <v>95</v>
      </c>
      <c r="M5285" s="3">
        <v>116</v>
      </c>
      <c r="N5285" s="3">
        <v>97</v>
      </c>
      <c r="O5285" s="3">
        <v>97</v>
      </c>
      <c r="P5285">
        <v>1820</v>
      </c>
      <c r="Q5285" s="5" t="b">
        <f t="shared" si="248"/>
        <v>0</v>
      </c>
      <c r="R5285" s="5">
        <v>200</v>
      </c>
    </row>
    <row r="5286" spans="1:18">
      <c r="A5286" t="s">
        <v>5284</v>
      </c>
      <c r="B5286" s="1" t="str">
        <f t="shared" si="246"/>
        <v>Nova Monte Verde</v>
      </c>
      <c r="C5286" s="8" t="str">
        <f t="shared" si="247"/>
        <v>510895</v>
      </c>
      <c r="D5286" s="3">
        <v>198</v>
      </c>
      <c r="E5286" s="3">
        <v>186</v>
      </c>
      <c r="F5286" s="3">
        <v>54</v>
      </c>
      <c r="G5286" s="3">
        <v>61</v>
      </c>
      <c r="H5286" s="3">
        <v>54</v>
      </c>
      <c r="I5286" s="3">
        <v>58</v>
      </c>
      <c r="J5286" s="3">
        <v>75</v>
      </c>
      <c r="K5286" s="3">
        <v>53</v>
      </c>
      <c r="L5286" s="3">
        <v>65</v>
      </c>
      <c r="M5286" s="3">
        <v>94</v>
      </c>
      <c r="N5286" s="3">
        <v>77</v>
      </c>
      <c r="O5286" s="3">
        <v>0</v>
      </c>
      <c r="P5286">
        <v>2009</v>
      </c>
      <c r="Q5286" s="5" t="b">
        <f t="shared" si="248"/>
        <v>0</v>
      </c>
      <c r="R5286" s="5">
        <v>200</v>
      </c>
    </row>
    <row r="5287" spans="1:18">
      <c r="A5287" t="s">
        <v>5285</v>
      </c>
      <c r="B5287" s="1" t="str">
        <f t="shared" si="246"/>
        <v>Nova Mutum</v>
      </c>
      <c r="C5287" s="8" t="str">
        <f t="shared" si="247"/>
        <v>510622</v>
      </c>
      <c r="D5287" s="3">
        <v>385</v>
      </c>
      <c r="E5287" s="3">
        <v>280</v>
      </c>
      <c r="F5287" s="3">
        <v>437</v>
      </c>
      <c r="G5287" s="3">
        <v>0</v>
      </c>
      <c r="H5287" s="3">
        <v>57</v>
      </c>
      <c r="I5287" s="3">
        <v>0</v>
      </c>
      <c r="J5287" s="3">
        <v>220</v>
      </c>
      <c r="K5287" s="3">
        <v>207</v>
      </c>
      <c r="L5287" s="3">
        <v>191</v>
      </c>
      <c r="M5287" s="3">
        <v>182</v>
      </c>
      <c r="N5287" s="3">
        <v>24</v>
      </c>
      <c r="O5287" s="3">
        <v>0</v>
      </c>
      <c r="P5287">
        <v>4451</v>
      </c>
      <c r="Q5287" s="5" t="b">
        <f t="shared" si="248"/>
        <v>0</v>
      </c>
      <c r="R5287" s="5">
        <v>200</v>
      </c>
    </row>
    <row r="5288" spans="1:18">
      <c r="A5288" t="s">
        <v>5286</v>
      </c>
      <c r="B5288" s="1" t="str">
        <f t="shared" si="246"/>
        <v>Nova Nazaré</v>
      </c>
      <c r="C5288" s="8" t="str">
        <f t="shared" si="247"/>
        <v>510617</v>
      </c>
      <c r="D5288" s="3">
        <v>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44</v>
      </c>
      <c r="L5288" s="3">
        <v>128</v>
      </c>
      <c r="M5288" s="3">
        <v>0</v>
      </c>
      <c r="N5288" s="3">
        <v>0</v>
      </c>
      <c r="O5288" s="3">
        <v>0</v>
      </c>
      <c r="P5288">
        <v>172</v>
      </c>
      <c r="Q5288" s="5" t="str">
        <f t="shared" si="248"/>
        <v>SIM</v>
      </c>
      <c r="R5288" s="5">
        <v>100</v>
      </c>
    </row>
    <row r="5289" spans="1:18">
      <c r="A5289" t="s">
        <v>5287</v>
      </c>
      <c r="B5289" s="1" t="str">
        <f t="shared" si="246"/>
        <v>Nova Olímpia</v>
      </c>
      <c r="C5289" s="8" t="str">
        <f t="shared" si="247"/>
        <v>510623</v>
      </c>
      <c r="D5289" s="3">
        <v>0</v>
      </c>
      <c r="E5289" s="3">
        <v>36</v>
      </c>
      <c r="F5289" s="3">
        <v>34</v>
      </c>
      <c r="G5289" s="3">
        <v>32</v>
      </c>
      <c r="H5289" s="3">
        <v>30</v>
      </c>
      <c r="I5289" s="3">
        <v>37</v>
      </c>
      <c r="J5289" s="3">
        <v>94</v>
      </c>
      <c r="K5289" s="3">
        <v>0</v>
      </c>
      <c r="L5289" s="3">
        <v>22</v>
      </c>
      <c r="M5289" s="3">
        <v>26</v>
      </c>
      <c r="N5289" s="3">
        <v>29</v>
      </c>
      <c r="O5289" s="3">
        <v>62</v>
      </c>
      <c r="P5289">
        <v>779</v>
      </c>
      <c r="Q5289" s="5" t="b">
        <f t="shared" si="248"/>
        <v>0</v>
      </c>
      <c r="R5289" s="5">
        <v>200</v>
      </c>
    </row>
    <row r="5290" spans="1:18">
      <c r="A5290" t="s">
        <v>5288</v>
      </c>
      <c r="B5290" s="1" t="str">
        <f t="shared" si="246"/>
        <v>Nova Santa Helena</v>
      </c>
      <c r="C5290" s="8" t="str">
        <f t="shared" si="247"/>
        <v>510619</v>
      </c>
      <c r="D5290" s="3">
        <v>80</v>
      </c>
      <c r="E5290" s="3">
        <v>0</v>
      </c>
      <c r="F5290" s="3">
        <v>89</v>
      </c>
      <c r="G5290" s="3">
        <v>1</v>
      </c>
      <c r="H5290" s="3">
        <v>80</v>
      </c>
      <c r="I5290" s="3">
        <v>12</v>
      </c>
      <c r="J5290" s="3">
        <v>0</v>
      </c>
      <c r="K5290" s="3">
        <v>17</v>
      </c>
      <c r="L5290" s="3">
        <v>0</v>
      </c>
      <c r="M5290" s="3">
        <v>0</v>
      </c>
      <c r="N5290" s="3">
        <v>0</v>
      </c>
      <c r="O5290" s="3">
        <v>0</v>
      </c>
      <c r="P5290">
        <v>396</v>
      </c>
      <c r="Q5290" s="5" t="str">
        <f t="shared" si="248"/>
        <v>SIM</v>
      </c>
      <c r="R5290" s="5">
        <v>100</v>
      </c>
    </row>
    <row r="5291" spans="1:18">
      <c r="A5291" t="s">
        <v>5289</v>
      </c>
      <c r="B5291" s="1" t="str">
        <f t="shared" si="246"/>
        <v>Nova Ubiratã</v>
      </c>
      <c r="C5291" s="8" t="str">
        <f t="shared" si="247"/>
        <v>510624</v>
      </c>
      <c r="D5291" s="3">
        <v>47</v>
      </c>
      <c r="E5291" s="3">
        <v>16</v>
      </c>
      <c r="F5291" s="3">
        <v>28</v>
      </c>
      <c r="G5291" s="3">
        <v>18</v>
      </c>
      <c r="H5291" s="3">
        <v>64</v>
      </c>
      <c r="I5291" s="3">
        <v>40</v>
      </c>
      <c r="J5291" s="3">
        <v>47</v>
      </c>
      <c r="K5291" s="3">
        <v>44</v>
      </c>
      <c r="L5291" s="3">
        <v>133</v>
      </c>
      <c r="M5291" s="3">
        <v>148</v>
      </c>
      <c r="N5291" s="3">
        <v>180</v>
      </c>
      <c r="O5291" s="3">
        <v>117</v>
      </c>
      <c r="P5291">
        <v>1084</v>
      </c>
      <c r="Q5291" s="5" t="b">
        <f t="shared" si="248"/>
        <v>0</v>
      </c>
      <c r="R5291" s="5">
        <v>200</v>
      </c>
    </row>
    <row r="5292" spans="1:18">
      <c r="A5292" t="s">
        <v>5290</v>
      </c>
      <c r="B5292" s="1" t="str">
        <f t="shared" si="246"/>
        <v>Nova Xavantina</v>
      </c>
      <c r="C5292" s="8" t="str">
        <f t="shared" si="247"/>
        <v>510625</v>
      </c>
      <c r="D5292" s="3">
        <v>125</v>
      </c>
      <c r="E5292" s="3">
        <v>77</v>
      </c>
      <c r="F5292" s="3">
        <v>248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>
        <v>1408</v>
      </c>
      <c r="Q5292" s="5" t="str">
        <f t="shared" si="248"/>
        <v>SIM</v>
      </c>
      <c r="R5292" s="5">
        <v>100</v>
      </c>
    </row>
    <row r="5293" spans="1:18">
      <c r="A5293" t="s">
        <v>5291</v>
      </c>
      <c r="B5293" s="1" t="str">
        <f t="shared" si="246"/>
        <v>Novo Horizonte do Norte</v>
      </c>
      <c r="C5293" s="8" t="str">
        <f t="shared" si="247"/>
        <v>510627</v>
      </c>
      <c r="D5293" s="3">
        <v>52</v>
      </c>
      <c r="E5293" s="3">
        <v>48</v>
      </c>
      <c r="F5293" s="3">
        <v>60</v>
      </c>
      <c r="G5293" s="3">
        <v>67</v>
      </c>
      <c r="H5293" s="3">
        <v>59</v>
      </c>
      <c r="I5293" s="3">
        <v>39</v>
      </c>
      <c r="J5293" s="3">
        <v>95</v>
      </c>
      <c r="K5293" s="3">
        <v>61</v>
      </c>
      <c r="L5293" s="3">
        <v>0</v>
      </c>
      <c r="M5293" s="3">
        <v>0</v>
      </c>
      <c r="N5293" s="3">
        <v>0</v>
      </c>
      <c r="O5293" s="3">
        <v>0</v>
      </c>
      <c r="P5293">
        <v>964</v>
      </c>
      <c r="Q5293" s="5" t="str">
        <f t="shared" si="248"/>
        <v>SIM</v>
      </c>
      <c r="R5293" s="5">
        <v>100</v>
      </c>
    </row>
    <row r="5294" spans="1:18">
      <c r="A5294" t="s">
        <v>5292</v>
      </c>
      <c r="B5294" s="1" t="str">
        <f t="shared" si="246"/>
        <v>Novo Mundo</v>
      </c>
      <c r="C5294" s="8" t="str">
        <f t="shared" si="247"/>
        <v>510626</v>
      </c>
      <c r="D5294" s="3">
        <v>3</v>
      </c>
      <c r="E5294" s="3">
        <v>67</v>
      </c>
      <c r="F5294" s="3">
        <v>43</v>
      </c>
      <c r="G5294" s="3">
        <v>63</v>
      </c>
      <c r="H5294" s="3">
        <v>0</v>
      </c>
      <c r="I5294" s="3">
        <v>35</v>
      </c>
      <c r="J5294" s="3">
        <v>26</v>
      </c>
      <c r="K5294" s="3">
        <v>4</v>
      </c>
      <c r="L5294" s="3">
        <v>4</v>
      </c>
      <c r="M5294" s="3">
        <v>18</v>
      </c>
      <c r="N5294" s="3">
        <v>0</v>
      </c>
      <c r="O5294" s="3">
        <v>20</v>
      </c>
      <c r="P5294">
        <v>662</v>
      </c>
      <c r="Q5294" s="5" t="b">
        <f t="shared" si="248"/>
        <v>0</v>
      </c>
      <c r="R5294" s="5">
        <v>200</v>
      </c>
    </row>
    <row r="5295" spans="1:18">
      <c r="A5295" t="s">
        <v>5293</v>
      </c>
      <c r="B5295" s="1" t="str">
        <f t="shared" si="246"/>
        <v>Novo Santo Antônio</v>
      </c>
      <c r="C5295" s="8" t="str">
        <f t="shared" si="247"/>
        <v>510631</v>
      </c>
      <c r="D5295" s="3">
        <v>8</v>
      </c>
      <c r="E5295" s="3">
        <v>32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>
        <v>40</v>
      </c>
      <c r="Q5295" s="5" t="str">
        <f t="shared" si="248"/>
        <v>SIM</v>
      </c>
      <c r="R5295" s="5">
        <v>100</v>
      </c>
    </row>
    <row r="5296" spans="1:18">
      <c r="A5296" t="s">
        <v>5294</v>
      </c>
      <c r="B5296" s="1" t="str">
        <f t="shared" si="246"/>
        <v>Novo São Joaquim</v>
      </c>
      <c r="C5296" s="8" t="str">
        <f t="shared" si="247"/>
        <v>510628</v>
      </c>
      <c r="D5296" s="3">
        <v>53</v>
      </c>
      <c r="E5296" s="3">
        <v>68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>
        <v>869</v>
      </c>
      <c r="Q5296" s="5" t="str">
        <f t="shared" si="248"/>
        <v>SIM</v>
      </c>
      <c r="R5296" s="5">
        <v>100</v>
      </c>
    </row>
    <row r="5297" spans="1:18">
      <c r="A5297" t="s">
        <v>5295</v>
      </c>
      <c r="B5297" s="1" t="str">
        <f t="shared" si="246"/>
        <v>Paranaíta</v>
      </c>
      <c r="C5297" s="8" t="str">
        <f t="shared" si="247"/>
        <v>510629</v>
      </c>
      <c r="D5297" s="3">
        <v>64</v>
      </c>
      <c r="E5297" s="3">
        <v>94</v>
      </c>
      <c r="F5297" s="3">
        <v>70</v>
      </c>
      <c r="G5297" s="3">
        <v>32</v>
      </c>
      <c r="H5297" s="3">
        <v>33</v>
      </c>
      <c r="I5297" s="3">
        <v>51</v>
      </c>
      <c r="J5297" s="3">
        <v>67</v>
      </c>
      <c r="K5297" s="3">
        <v>30</v>
      </c>
      <c r="L5297" s="3">
        <v>105</v>
      </c>
      <c r="M5297" s="3">
        <v>35</v>
      </c>
      <c r="N5297" s="3">
        <v>0</v>
      </c>
      <c r="O5297" s="3">
        <v>0</v>
      </c>
      <c r="P5297">
        <v>1237</v>
      </c>
      <c r="Q5297" s="5" t="b">
        <f t="shared" si="248"/>
        <v>0</v>
      </c>
      <c r="R5297" s="5">
        <v>200</v>
      </c>
    </row>
    <row r="5298" spans="1:18">
      <c r="A5298" t="s">
        <v>5296</v>
      </c>
      <c r="B5298" s="1" t="str">
        <f t="shared" si="246"/>
        <v>Paranatinga</v>
      </c>
      <c r="C5298" s="8" t="str">
        <f t="shared" si="247"/>
        <v>510630</v>
      </c>
      <c r="D5298" s="3">
        <v>0</v>
      </c>
      <c r="E5298" s="3">
        <v>166</v>
      </c>
      <c r="F5298" s="3">
        <v>0</v>
      </c>
      <c r="G5298" s="3">
        <v>25</v>
      </c>
      <c r="H5298" s="3">
        <v>126</v>
      </c>
      <c r="I5298" s="3">
        <v>137</v>
      </c>
      <c r="J5298" s="3">
        <v>130</v>
      </c>
      <c r="K5298" s="3">
        <v>129</v>
      </c>
      <c r="L5298" s="3">
        <v>165</v>
      </c>
      <c r="M5298" s="3">
        <v>49</v>
      </c>
      <c r="N5298" s="3">
        <v>42</v>
      </c>
      <c r="O5298" s="3">
        <v>53</v>
      </c>
      <c r="P5298">
        <v>1762</v>
      </c>
      <c r="Q5298" s="5" t="b">
        <f t="shared" si="248"/>
        <v>0</v>
      </c>
      <c r="R5298" s="5">
        <v>200</v>
      </c>
    </row>
    <row r="5299" spans="1:18">
      <c r="A5299" t="s">
        <v>5297</v>
      </c>
      <c r="B5299" s="1" t="str">
        <f t="shared" si="246"/>
        <v>Pedra Preta</v>
      </c>
      <c r="C5299" s="8" t="str">
        <f t="shared" si="247"/>
        <v>510637</v>
      </c>
      <c r="D5299" s="3">
        <v>123</v>
      </c>
      <c r="E5299" s="3">
        <v>130</v>
      </c>
      <c r="F5299" s="3">
        <v>116</v>
      </c>
      <c r="G5299" s="3">
        <v>68</v>
      </c>
      <c r="H5299" s="3">
        <v>204</v>
      </c>
      <c r="I5299" s="3">
        <v>164</v>
      </c>
      <c r="J5299" s="3">
        <v>166</v>
      </c>
      <c r="K5299" s="3">
        <v>190</v>
      </c>
      <c r="L5299" s="3">
        <v>112</v>
      </c>
      <c r="M5299" s="3">
        <v>93</v>
      </c>
      <c r="N5299" s="3">
        <v>0</v>
      </c>
      <c r="O5299" s="3">
        <v>80</v>
      </c>
      <c r="P5299">
        <v>2137</v>
      </c>
      <c r="Q5299" s="5" t="b">
        <f t="shared" si="248"/>
        <v>0</v>
      </c>
      <c r="R5299" s="5">
        <v>200</v>
      </c>
    </row>
    <row r="5300" spans="1:18">
      <c r="A5300" t="s">
        <v>5298</v>
      </c>
      <c r="B5300" s="1" t="str">
        <f t="shared" si="246"/>
        <v>Peixoto de Azevedo</v>
      </c>
      <c r="C5300" s="8" t="str">
        <f t="shared" si="247"/>
        <v>510642</v>
      </c>
      <c r="D5300" s="3">
        <v>37</v>
      </c>
      <c r="E5300" s="3">
        <v>37</v>
      </c>
      <c r="F5300" s="3">
        <v>35</v>
      </c>
      <c r="G5300" s="3">
        <v>56</v>
      </c>
      <c r="H5300" s="3">
        <v>104</v>
      </c>
      <c r="I5300" s="3">
        <v>0</v>
      </c>
      <c r="J5300" s="3">
        <v>30</v>
      </c>
      <c r="K5300" s="3">
        <v>37</v>
      </c>
      <c r="L5300" s="3">
        <v>21</v>
      </c>
      <c r="M5300" s="3">
        <v>20</v>
      </c>
      <c r="N5300" s="3">
        <v>70</v>
      </c>
      <c r="O5300" s="3">
        <v>0</v>
      </c>
      <c r="P5300">
        <v>1027</v>
      </c>
      <c r="Q5300" s="5" t="b">
        <f t="shared" si="248"/>
        <v>0</v>
      </c>
      <c r="R5300" s="5">
        <v>200</v>
      </c>
    </row>
    <row r="5301" spans="1:18">
      <c r="A5301" t="s">
        <v>5299</v>
      </c>
      <c r="B5301" s="1" t="str">
        <f t="shared" si="246"/>
        <v>Planalto da Serra</v>
      </c>
      <c r="C5301" s="8" t="str">
        <f t="shared" si="247"/>
        <v>510645</v>
      </c>
      <c r="D5301" s="3">
        <v>21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3">
        <v>11</v>
      </c>
      <c r="K5301" s="3">
        <v>73</v>
      </c>
      <c r="L5301" s="3">
        <v>12</v>
      </c>
      <c r="M5301" s="3">
        <v>24</v>
      </c>
      <c r="N5301" s="3">
        <v>16</v>
      </c>
      <c r="O5301" s="3">
        <v>22</v>
      </c>
      <c r="P5301">
        <v>324</v>
      </c>
      <c r="Q5301" s="5" t="b">
        <f t="shared" si="248"/>
        <v>0</v>
      </c>
      <c r="R5301" s="5">
        <v>200</v>
      </c>
    </row>
    <row r="5302" spans="1:18">
      <c r="A5302" t="s">
        <v>5300</v>
      </c>
      <c r="B5302" s="1" t="str">
        <f t="shared" si="246"/>
        <v>Poconé</v>
      </c>
      <c r="C5302" s="8" t="str">
        <f t="shared" si="247"/>
        <v>510650</v>
      </c>
      <c r="D5302" s="3">
        <v>160</v>
      </c>
      <c r="E5302" s="3">
        <v>176</v>
      </c>
      <c r="F5302" s="3">
        <v>86</v>
      </c>
      <c r="G5302" s="3">
        <v>138</v>
      </c>
      <c r="H5302" s="3">
        <v>178</v>
      </c>
      <c r="I5302" s="3">
        <v>104</v>
      </c>
      <c r="J5302" s="3">
        <v>0</v>
      </c>
      <c r="K5302" s="3">
        <v>100</v>
      </c>
      <c r="L5302" s="3">
        <v>58</v>
      </c>
      <c r="M5302" s="3">
        <v>0</v>
      </c>
      <c r="N5302" s="3">
        <v>56</v>
      </c>
      <c r="O5302" s="3">
        <v>0</v>
      </c>
      <c r="P5302">
        <v>2232</v>
      </c>
      <c r="Q5302" s="5" t="b">
        <f t="shared" si="248"/>
        <v>0</v>
      </c>
      <c r="R5302" s="5">
        <v>200</v>
      </c>
    </row>
    <row r="5303" spans="1:18">
      <c r="A5303" t="s">
        <v>5301</v>
      </c>
      <c r="B5303" s="1" t="str">
        <f t="shared" si="246"/>
        <v>Pontal do Araguaia</v>
      </c>
      <c r="C5303" s="8" t="str">
        <f t="shared" si="247"/>
        <v>510665</v>
      </c>
      <c r="D5303" s="3">
        <v>0</v>
      </c>
      <c r="E5303" s="3">
        <v>29</v>
      </c>
      <c r="F5303" s="3">
        <v>16</v>
      </c>
      <c r="G5303" s="3">
        <v>3</v>
      </c>
      <c r="H5303" s="3">
        <v>6</v>
      </c>
      <c r="I5303" s="3">
        <v>0</v>
      </c>
      <c r="J5303" s="3">
        <v>11</v>
      </c>
      <c r="K5303" s="3">
        <v>12</v>
      </c>
      <c r="L5303" s="3">
        <v>16</v>
      </c>
      <c r="M5303" s="3">
        <v>4</v>
      </c>
      <c r="N5303" s="3">
        <v>5</v>
      </c>
      <c r="O5303" s="3">
        <v>3</v>
      </c>
      <c r="P5303">
        <v>222</v>
      </c>
      <c r="Q5303" s="5" t="b">
        <f t="shared" si="248"/>
        <v>0</v>
      </c>
      <c r="R5303" s="5">
        <v>200</v>
      </c>
    </row>
    <row r="5304" spans="1:18">
      <c r="A5304" t="s">
        <v>5302</v>
      </c>
      <c r="B5304" s="1" t="str">
        <f t="shared" si="246"/>
        <v>Ponte Branca</v>
      </c>
      <c r="C5304" s="8" t="str">
        <f t="shared" si="247"/>
        <v>510670</v>
      </c>
      <c r="D5304" s="3">
        <v>0</v>
      </c>
      <c r="E5304" s="3">
        <v>0</v>
      </c>
      <c r="F5304" s="3">
        <v>0</v>
      </c>
      <c r="G5304" s="3">
        <v>54</v>
      </c>
      <c r="H5304" s="3">
        <v>126</v>
      </c>
      <c r="I5304" s="3">
        <v>81</v>
      </c>
      <c r="J5304" s="3">
        <v>12</v>
      </c>
      <c r="K5304" s="3">
        <v>0</v>
      </c>
      <c r="L5304" s="3">
        <v>34</v>
      </c>
      <c r="M5304" s="3">
        <v>18</v>
      </c>
      <c r="N5304" s="3">
        <v>7</v>
      </c>
      <c r="O5304" s="3">
        <v>12</v>
      </c>
      <c r="P5304">
        <v>678</v>
      </c>
      <c r="Q5304" s="5" t="b">
        <f t="shared" si="248"/>
        <v>0</v>
      </c>
      <c r="R5304" s="5">
        <v>200</v>
      </c>
    </row>
    <row r="5305" spans="1:18">
      <c r="A5305" t="s">
        <v>5303</v>
      </c>
      <c r="B5305" s="1" t="str">
        <f t="shared" si="246"/>
        <v>Pontes e Lacerda</v>
      </c>
      <c r="C5305" s="8" t="str">
        <f t="shared" si="247"/>
        <v>510675</v>
      </c>
      <c r="D5305" s="3">
        <v>192</v>
      </c>
      <c r="E5305" s="3">
        <v>130</v>
      </c>
      <c r="F5305" s="3">
        <v>0</v>
      </c>
      <c r="G5305" s="3">
        <v>0</v>
      </c>
      <c r="H5305" s="3">
        <v>88</v>
      </c>
      <c r="I5305" s="3">
        <v>96</v>
      </c>
      <c r="J5305" s="3">
        <v>159</v>
      </c>
      <c r="K5305" s="3">
        <v>384</v>
      </c>
      <c r="L5305" s="3">
        <v>82</v>
      </c>
      <c r="M5305" s="3">
        <v>90</v>
      </c>
      <c r="N5305" s="3">
        <v>110</v>
      </c>
      <c r="O5305" s="3">
        <v>0</v>
      </c>
      <c r="P5305">
        <v>1865</v>
      </c>
      <c r="Q5305" s="5" t="b">
        <f t="shared" si="248"/>
        <v>0</v>
      </c>
      <c r="R5305" s="5">
        <v>200</v>
      </c>
    </row>
    <row r="5306" spans="1:18">
      <c r="A5306" t="s">
        <v>5304</v>
      </c>
      <c r="B5306" s="1" t="str">
        <f t="shared" si="246"/>
        <v>Porto Alegre do Norte</v>
      </c>
      <c r="C5306" s="8" t="str">
        <f t="shared" si="247"/>
        <v>510677</v>
      </c>
      <c r="D5306" s="3">
        <v>298</v>
      </c>
      <c r="E5306" s="3">
        <v>0</v>
      </c>
      <c r="F5306" s="3">
        <v>316</v>
      </c>
      <c r="G5306" s="3">
        <v>320</v>
      </c>
      <c r="H5306" s="3">
        <v>320</v>
      </c>
      <c r="I5306" s="3">
        <v>334</v>
      </c>
      <c r="J5306" s="3">
        <v>353</v>
      </c>
      <c r="K5306" s="3">
        <v>316</v>
      </c>
      <c r="L5306" s="3">
        <v>317</v>
      </c>
      <c r="M5306" s="3">
        <v>291</v>
      </c>
      <c r="N5306" s="3">
        <v>310</v>
      </c>
      <c r="O5306" s="3">
        <v>0</v>
      </c>
      <c r="P5306">
        <v>6603</v>
      </c>
      <c r="Q5306" s="5" t="b">
        <f t="shared" si="248"/>
        <v>0</v>
      </c>
      <c r="R5306" s="5">
        <v>200</v>
      </c>
    </row>
    <row r="5307" spans="1:18">
      <c r="A5307" t="s">
        <v>5305</v>
      </c>
      <c r="B5307" s="1" t="str">
        <f t="shared" si="246"/>
        <v>Porto dos Gaúchos</v>
      </c>
      <c r="C5307" s="8" t="str">
        <f t="shared" si="247"/>
        <v>510680</v>
      </c>
      <c r="D5307" s="3">
        <v>50</v>
      </c>
      <c r="E5307" s="3">
        <v>67</v>
      </c>
      <c r="F5307" s="3">
        <v>67</v>
      </c>
      <c r="G5307" s="3">
        <v>35</v>
      </c>
      <c r="H5307" s="3">
        <v>22</v>
      </c>
      <c r="I5307" s="3">
        <v>25</v>
      </c>
      <c r="J5307" s="3">
        <v>14</v>
      </c>
      <c r="K5307" s="3">
        <v>22</v>
      </c>
      <c r="L5307" s="3">
        <v>21</v>
      </c>
      <c r="M5307" s="3">
        <v>13</v>
      </c>
      <c r="N5307" s="3">
        <v>9</v>
      </c>
      <c r="O5307" s="3">
        <v>21</v>
      </c>
      <c r="P5307">
        <v>572</v>
      </c>
      <c r="Q5307" s="5" t="b">
        <f t="shared" si="248"/>
        <v>0</v>
      </c>
      <c r="R5307" s="5">
        <v>200</v>
      </c>
    </row>
    <row r="5308" spans="1:18">
      <c r="A5308" t="s">
        <v>5306</v>
      </c>
      <c r="B5308" s="1" t="str">
        <f t="shared" si="246"/>
        <v>Porto Esperidião</v>
      </c>
      <c r="C5308" s="8" t="str">
        <f t="shared" si="247"/>
        <v>510682</v>
      </c>
      <c r="D5308" s="3">
        <v>0</v>
      </c>
      <c r="E5308" s="3">
        <v>3890</v>
      </c>
      <c r="F5308" s="3">
        <v>18</v>
      </c>
      <c r="G5308" s="3">
        <v>18</v>
      </c>
      <c r="H5308" s="3">
        <v>21</v>
      </c>
      <c r="I5308" s="3">
        <v>352</v>
      </c>
      <c r="J5308" s="3">
        <v>351</v>
      </c>
      <c r="K5308" s="3">
        <v>252</v>
      </c>
      <c r="L5308" s="3">
        <v>0</v>
      </c>
      <c r="M5308" s="3">
        <v>18</v>
      </c>
      <c r="N5308" s="3">
        <v>18</v>
      </c>
      <c r="O5308" s="3">
        <v>24</v>
      </c>
      <c r="P5308">
        <v>4962</v>
      </c>
      <c r="Q5308" s="5" t="b">
        <f t="shared" si="248"/>
        <v>0</v>
      </c>
      <c r="R5308" s="5">
        <v>200</v>
      </c>
    </row>
    <row r="5309" spans="1:18">
      <c r="A5309" t="s">
        <v>5307</v>
      </c>
      <c r="B5309" s="1" t="str">
        <f t="shared" si="246"/>
        <v>Porto Estrela</v>
      </c>
      <c r="C5309" s="8" t="str">
        <f t="shared" si="247"/>
        <v>510685</v>
      </c>
      <c r="D5309" s="3">
        <v>42</v>
      </c>
      <c r="E5309" s="3">
        <v>43</v>
      </c>
      <c r="F5309" s="3">
        <v>49</v>
      </c>
      <c r="G5309" s="3">
        <v>41</v>
      </c>
      <c r="H5309" s="3">
        <v>41</v>
      </c>
      <c r="I5309" s="3">
        <v>134</v>
      </c>
      <c r="J5309" s="3">
        <v>66</v>
      </c>
      <c r="K5309" s="3">
        <v>48</v>
      </c>
      <c r="L5309" s="3">
        <v>100</v>
      </c>
      <c r="M5309" s="3">
        <v>116</v>
      </c>
      <c r="N5309" s="3">
        <v>0</v>
      </c>
      <c r="O5309" s="3">
        <v>0</v>
      </c>
      <c r="P5309">
        <v>1352</v>
      </c>
      <c r="Q5309" s="5" t="b">
        <f t="shared" si="248"/>
        <v>0</v>
      </c>
      <c r="R5309" s="5">
        <v>200</v>
      </c>
    </row>
    <row r="5310" spans="1:18">
      <c r="A5310" t="s">
        <v>5308</v>
      </c>
      <c r="B5310" s="1" t="str">
        <f t="shared" si="246"/>
        <v>Poxoréo</v>
      </c>
      <c r="C5310" s="8" t="str">
        <f t="shared" si="247"/>
        <v>510700</v>
      </c>
      <c r="D5310" s="3">
        <v>169</v>
      </c>
      <c r="E5310" s="3">
        <v>84</v>
      </c>
      <c r="F5310" s="3">
        <v>49</v>
      </c>
      <c r="G5310" s="3">
        <v>59</v>
      </c>
      <c r="H5310" s="3">
        <v>88</v>
      </c>
      <c r="I5310" s="3">
        <v>307</v>
      </c>
      <c r="J5310" s="3">
        <v>34</v>
      </c>
      <c r="K5310" s="3">
        <v>38</v>
      </c>
      <c r="L5310" s="3">
        <v>42</v>
      </c>
      <c r="M5310" s="3">
        <v>43</v>
      </c>
      <c r="N5310" s="3">
        <v>60</v>
      </c>
      <c r="O5310" s="3">
        <v>54</v>
      </c>
      <c r="P5310">
        <v>1867</v>
      </c>
      <c r="Q5310" s="5" t="b">
        <f t="shared" si="248"/>
        <v>0</v>
      </c>
      <c r="R5310" s="5">
        <v>200</v>
      </c>
    </row>
    <row r="5311" spans="1:18">
      <c r="A5311" t="s">
        <v>5309</v>
      </c>
      <c r="B5311" s="1" t="str">
        <f t="shared" si="246"/>
        <v>Primavera do Leste</v>
      </c>
      <c r="C5311" s="8" t="str">
        <f t="shared" si="247"/>
        <v>510704</v>
      </c>
      <c r="D5311" s="3">
        <v>710</v>
      </c>
      <c r="E5311" s="3">
        <v>1625</v>
      </c>
      <c r="F5311" s="3">
        <v>951</v>
      </c>
      <c r="G5311" s="3">
        <v>540</v>
      </c>
      <c r="H5311" s="3">
        <v>1649</v>
      </c>
      <c r="I5311" s="3">
        <v>1572</v>
      </c>
      <c r="J5311" s="3">
        <v>1589</v>
      </c>
      <c r="K5311" s="3">
        <v>1304</v>
      </c>
      <c r="L5311" s="3">
        <v>1208</v>
      </c>
      <c r="M5311" s="3">
        <v>813</v>
      </c>
      <c r="N5311" s="3">
        <v>310</v>
      </c>
      <c r="O5311" s="3">
        <v>774</v>
      </c>
      <c r="P5311">
        <v>27522</v>
      </c>
      <c r="Q5311" s="5" t="b">
        <f t="shared" si="248"/>
        <v>0</v>
      </c>
      <c r="R5311" s="5">
        <v>200</v>
      </c>
    </row>
    <row r="5312" spans="1:18">
      <c r="A5312" t="s">
        <v>5310</v>
      </c>
      <c r="B5312" s="1" t="str">
        <f t="shared" si="246"/>
        <v>Querência</v>
      </c>
      <c r="C5312" s="8" t="str">
        <f t="shared" si="247"/>
        <v>510706</v>
      </c>
      <c r="D5312" s="3">
        <v>316</v>
      </c>
      <c r="E5312" s="3">
        <v>282</v>
      </c>
      <c r="F5312" s="3">
        <v>0</v>
      </c>
      <c r="G5312" s="3">
        <v>335</v>
      </c>
      <c r="H5312" s="3">
        <v>278</v>
      </c>
      <c r="I5312" s="3">
        <v>167</v>
      </c>
      <c r="J5312" s="3">
        <v>117</v>
      </c>
      <c r="K5312" s="3">
        <v>342</v>
      </c>
      <c r="L5312" s="3">
        <v>54</v>
      </c>
      <c r="M5312" s="3">
        <v>0</v>
      </c>
      <c r="N5312" s="3">
        <v>0</v>
      </c>
      <c r="O5312" s="3">
        <v>0</v>
      </c>
      <c r="P5312">
        <v>4963</v>
      </c>
      <c r="Q5312" s="5" t="str">
        <f t="shared" si="248"/>
        <v>SIM</v>
      </c>
      <c r="R5312" s="5">
        <v>100</v>
      </c>
    </row>
    <row r="5313" spans="1:18">
      <c r="A5313" t="s">
        <v>5311</v>
      </c>
      <c r="B5313" s="1" t="str">
        <f t="shared" si="246"/>
        <v>Reserva do Cabaçal</v>
      </c>
      <c r="C5313" s="8" t="str">
        <f t="shared" si="247"/>
        <v>510715</v>
      </c>
      <c r="D5313" s="3">
        <v>17</v>
      </c>
      <c r="E5313" s="3">
        <v>18</v>
      </c>
      <c r="F5313" s="3">
        <v>17</v>
      </c>
      <c r="G5313" s="3">
        <v>16</v>
      </c>
      <c r="H5313" s="3">
        <v>7</v>
      </c>
      <c r="I5313" s="3">
        <v>13</v>
      </c>
      <c r="J5313" s="3">
        <v>12</v>
      </c>
      <c r="K5313" s="3">
        <v>8</v>
      </c>
      <c r="L5313" s="3">
        <v>8</v>
      </c>
      <c r="M5313" s="3">
        <v>17</v>
      </c>
      <c r="N5313" s="3">
        <v>0</v>
      </c>
      <c r="O5313" s="3">
        <v>0</v>
      </c>
      <c r="P5313">
        <v>253</v>
      </c>
      <c r="Q5313" s="5" t="b">
        <f t="shared" si="248"/>
        <v>0</v>
      </c>
      <c r="R5313" s="5">
        <v>200</v>
      </c>
    </row>
    <row r="5314" spans="1:18">
      <c r="A5314" t="s">
        <v>5312</v>
      </c>
      <c r="B5314" s="1" t="str">
        <f t="shared" si="246"/>
        <v>Ribeirão Cascalheira</v>
      </c>
      <c r="C5314" s="8" t="str">
        <f t="shared" si="247"/>
        <v>510718</v>
      </c>
      <c r="D5314" s="3">
        <v>0</v>
      </c>
      <c r="E5314" s="3">
        <v>0</v>
      </c>
      <c r="F5314" s="3">
        <v>0</v>
      </c>
      <c r="G5314" s="3">
        <v>24</v>
      </c>
      <c r="H5314" s="3">
        <v>26</v>
      </c>
      <c r="I5314" s="3">
        <v>0</v>
      </c>
      <c r="J5314" s="3">
        <v>0</v>
      </c>
      <c r="K5314" s="3">
        <v>29</v>
      </c>
      <c r="L5314" s="3">
        <v>63</v>
      </c>
      <c r="M5314" s="3">
        <v>19</v>
      </c>
      <c r="N5314" s="3">
        <v>0</v>
      </c>
      <c r="O5314" s="3">
        <v>0</v>
      </c>
      <c r="P5314">
        <v>161</v>
      </c>
      <c r="Q5314" s="5" t="b">
        <f t="shared" si="248"/>
        <v>0</v>
      </c>
      <c r="R5314" s="5">
        <v>200</v>
      </c>
    </row>
    <row r="5315" spans="1:18">
      <c r="A5315" t="s">
        <v>5313</v>
      </c>
      <c r="B5315" s="1" t="str">
        <f t="shared" si="246"/>
        <v>Ribeirãozinho</v>
      </c>
      <c r="C5315" s="8" t="str">
        <f t="shared" si="247"/>
        <v>510719</v>
      </c>
      <c r="D5315" s="3">
        <v>51</v>
      </c>
      <c r="E5315" s="3">
        <v>51</v>
      </c>
      <c r="F5315" s="3">
        <v>152</v>
      </c>
      <c r="G5315" s="3">
        <v>177</v>
      </c>
      <c r="H5315" s="3">
        <v>42</v>
      </c>
      <c r="I5315" s="3">
        <v>42</v>
      </c>
      <c r="J5315" s="3">
        <v>114</v>
      </c>
      <c r="K5315" s="3">
        <v>96</v>
      </c>
      <c r="L5315" s="3">
        <v>92</v>
      </c>
      <c r="M5315" s="3">
        <v>28</v>
      </c>
      <c r="N5315" s="3">
        <v>21</v>
      </c>
      <c r="O5315" s="3">
        <v>144</v>
      </c>
      <c r="P5315">
        <v>1833</v>
      </c>
      <c r="Q5315" s="5" t="b">
        <f t="shared" si="248"/>
        <v>0</v>
      </c>
      <c r="R5315" s="5">
        <v>200</v>
      </c>
    </row>
    <row r="5316" spans="1:18">
      <c r="A5316" t="s">
        <v>5314</v>
      </c>
      <c r="B5316" s="1" t="str">
        <f t="shared" ref="B5316:B5379" si="249">MID(A5316,8,100)</f>
        <v>Rio Branco</v>
      </c>
      <c r="C5316" s="8" t="str">
        <f t="shared" ref="C5316:C5379" si="250">MID(A5316,1,6)</f>
        <v>510720</v>
      </c>
      <c r="D5316" s="3">
        <v>171</v>
      </c>
      <c r="E5316" s="3">
        <v>31</v>
      </c>
      <c r="F5316" s="3">
        <v>56</v>
      </c>
      <c r="G5316" s="3">
        <v>55</v>
      </c>
      <c r="H5316" s="3">
        <v>205</v>
      </c>
      <c r="I5316" s="3">
        <v>100</v>
      </c>
      <c r="J5316" s="3">
        <v>105</v>
      </c>
      <c r="K5316" s="3">
        <v>14</v>
      </c>
      <c r="L5316" s="3">
        <v>224</v>
      </c>
      <c r="M5316" s="3">
        <v>230</v>
      </c>
      <c r="N5316" s="3">
        <v>230</v>
      </c>
      <c r="O5316" s="3">
        <v>0</v>
      </c>
      <c r="P5316">
        <v>1562</v>
      </c>
      <c r="Q5316" s="5" t="b">
        <f t="shared" ref="Q5316:Q5379" si="251">IF(K5316+L5316+M5316=0,"SIM",IF(L5316+M5316+N5316=0,"SIM",IF(M5316+N5316+O5316=0,"SIM")))</f>
        <v>0</v>
      </c>
      <c r="R5316" s="5">
        <v>200</v>
      </c>
    </row>
    <row r="5317" spans="1:18">
      <c r="A5317" t="s">
        <v>5315</v>
      </c>
      <c r="B5317" s="1" t="str">
        <f t="shared" si="249"/>
        <v>Rondolândia</v>
      </c>
      <c r="C5317" s="8" t="str">
        <f t="shared" si="250"/>
        <v>510757</v>
      </c>
      <c r="D5317" s="3">
        <v>0</v>
      </c>
      <c r="E5317" s="3">
        <v>0</v>
      </c>
      <c r="F5317" s="3">
        <v>24</v>
      </c>
      <c r="G5317" s="3">
        <v>23</v>
      </c>
      <c r="H5317" s="3">
        <v>35</v>
      </c>
      <c r="I5317" s="3">
        <v>19</v>
      </c>
      <c r="J5317" s="3">
        <v>19</v>
      </c>
      <c r="K5317" s="3">
        <v>5</v>
      </c>
      <c r="L5317" s="3">
        <v>0</v>
      </c>
      <c r="M5317" s="3">
        <v>23</v>
      </c>
      <c r="N5317" s="3">
        <v>31</v>
      </c>
      <c r="O5317" s="3">
        <v>37</v>
      </c>
      <c r="P5317">
        <v>216</v>
      </c>
      <c r="Q5317" s="5" t="b">
        <f t="shared" si="251"/>
        <v>0</v>
      </c>
      <c r="R5317" s="5">
        <v>200</v>
      </c>
    </row>
    <row r="5318" spans="1:18">
      <c r="A5318" t="s">
        <v>5316</v>
      </c>
      <c r="B5318" s="1" t="str">
        <f t="shared" si="249"/>
        <v>Rondonópolis</v>
      </c>
      <c r="C5318" s="8" t="str">
        <f t="shared" si="250"/>
        <v>510760</v>
      </c>
      <c r="D5318" s="3">
        <v>1022</v>
      </c>
      <c r="E5318" s="3">
        <v>1183</v>
      </c>
      <c r="F5318" s="3">
        <v>1056</v>
      </c>
      <c r="G5318" s="3">
        <v>1017</v>
      </c>
      <c r="H5318" s="3">
        <v>0</v>
      </c>
      <c r="I5318" s="3">
        <v>719</v>
      </c>
      <c r="J5318" s="3">
        <v>1281</v>
      </c>
      <c r="K5318" s="3">
        <v>1452</v>
      </c>
      <c r="L5318" s="3">
        <v>1450</v>
      </c>
      <c r="M5318" s="3">
        <v>1486</v>
      </c>
      <c r="N5318" s="3">
        <v>722</v>
      </c>
      <c r="O5318" s="3">
        <v>614</v>
      </c>
      <c r="P5318">
        <v>15058</v>
      </c>
      <c r="Q5318" s="5" t="b">
        <f t="shared" si="251"/>
        <v>0</v>
      </c>
      <c r="R5318" s="5">
        <v>200</v>
      </c>
    </row>
    <row r="5319" spans="1:18">
      <c r="A5319" t="s">
        <v>5317</v>
      </c>
      <c r="B5319" s="1" t="str">
        <f t="shared" si="249"/>
        <v>Rosário Oeste</v>
      </c>
      <c r="C5319" s="8" t="str">
        <f t="shared" si="250"/>
        <v>510770</v>
      </c>
      <c r="D5319" s="3">
        <v>0</v>
      </c>
      <c r="E5319" s="3">
        <v>30</v>
      </c>
      <c r="F5319" s="3">
        <v>33</v>
      </c>
      <c r="G5319" s="3">
        <v>0</v>
      </c>
      <c r="H5319" s="3">
        <v>0</v>
      </c>
      <c r="I5319" s="3">
        <v>0</v>
      </c>
      <c r="J5319" s="3">
        <v>25</v>
      </c>
      <c r="K5319" s="3">
        <v>18</v>
      </c>
      <c r="L5319" s="3">
        <v>22</v>
      </c>
      <c r="M5319" s="3">
        <v>14</v>
      </c>
      <c r="N5319" s="3">
        <v>0</v>
      </c>
      <c r="O5319" s="3">
        <v>0</v>
      </c>
      <c r="P5319">
        <v>169</v>
      </c>
      <c r="Q5319" s="5" t="b">
        <f t="shared" si="251"/>
        <v>0</v>
      </c>
      <c r="R5319" s="5">
        <v>200</v>
      </c>
    </row>
    <row r="5320" spans="1:18">
      <c r="A5320" t="s">
        <v>5318</v>
      </c>
      <c r="B5320" s="1" t="str">
        <f t="shared" si="249"/>
        <v>Salto do Céu</v>
      </c>
      <c r="C5320" s="8" t="str">
        <f t="shared" si="250"/>
        <v>510775</v>
      </c>
      <c r="D5320" s="3">
        <v>0</v>
      </c>
      <c r="E5320" s="3">
        <v>0</v>
      </c>
      <c r="F5320" s="3">
        <v>0</v>
      </c>
      <c r="G5320" s="3">
        <v>0</v>
      </c>
      <c r="H5320" s="3">
        <v>29</v>
      </c>
      <c r="I5320" s="3">
        <v>24</v>
      </c>
      <c r="J5320" s="3">
        <v>24</v>
      </c>
      <c r="K5320" s="3">
        <v>38</v>
      </c>
      <c r="L5320" s="3">
        <v>45</v>
      </c>
      <c r="M5320" s="3">
        <v>67</v>
      </c>
      <c r="N5320" s="3">
        <v>52</v>
      </c>
      <c r="O5320" s="3">
        <v>69</v>
      </c>
      <c r="P5320">
        <v>423</v>
      </c>
      <c r="Q5320" s="5" t="b">
        <f t="shared" si="251"/>
        <v>0</v>
      </c>
      <c r="R5320" s="5">
        <v>200</v>
      </c>
    </row>
    <row r="5321" spans="1:18">
      <c r="A5321" t="s">
        <v>5319</v>
      </c>
      <c r="B5321" s="1" t="str">
        <f t="shared" si="249"/>
        <v>Santa Carmem</v>
      </c>
      <c r="C5321" s="8" t="str">
        <f t="shared" si="250"/>
        <v>510724</v>
      </c>
      <c r="D5321" s="3">
        <v>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14</v>
      </c>
      <c r="O5321" s="3">
        <v>8</v>
      </c>
      <c r="P5321">
        <v>162</v>
      </c>
      <c r="Q5321" s="5" t="str">
        <f t="shared" si="251"/>
        <v>SIM</v>
      </c>
      <c r="R5321" s="5">
        <v>100</v>
      </c>
    </row>
    <row r="5322" spans="1:18">
      <c r="A5322" t="s">
        <v>5320</v>
      </c>
      <c r="B5322" s="1" t="str">
        <f t="shared" si="249"/>
        <v>Santa Cruz do Xingu</v>
      </c>
      <c r="C5322" s="8" t="str">
        <f t="shared" si="250"/>
        <v>510774</v>
      </c>
      <c r="D5322" s="3">
        <v>86</v>
      </c>
      <c r="E5322" s="3">
        <v>30</v>
      </c>
      <c r="F5322" s="3">
        <v>26</v>
      </c>
      <c r="G5322" s="3">
        <v>26</v>
      </c>
      <c r="H5322" s="3">
        <v>15</v>
      </c>
      <c r="I5322" s="3">
        <v>15</v>
      </c>
      <c r="J5322" s="3">
        <v>21</v>
      </c>
      <c r="K5322" s="3">
        <v>20</v>
      </c>
      <c r="L5322" s="3">
        <v>17</v>
      </c>
      <c r="M5322" s="3">
        <v>18</v>
      </c>
      <c r="N5322" s="3">
        <v>38</v>
      </c>
      <c r="O5322" s="3">
        <v>24</v>
      </c>
      <c r="P5322">
        <v>402</v>
      </c>
      <c r="Q5322" s="5" t="b">
        <f t="shared" si="251"/>
        <v>0</v>
      </c>
      <c r="R5322" s="5">
        <v>200</v>
      </c>
    </row>
    <row r="5323" spans="1:18">
      <c r="A5323" t="s">
        <v>5321</v>
      </c>
      <c r="B5323" s="1" t="str">
        <f t="shared" si="249"/>
        <v>Santa Rita do Trivelato</v>
      </c>
      <c r="C5323" s="8" t="str">
        <f t="shared" si="250"/>
        <v>510776</v>
      </c>
      <c r="D5323" s="3">
        <v>0</v>
      </c>
      <c r="E5323" s="3">
        <v>0</v>
      </c>
      <c r="F5323" s="3">
        <v>0</v>
      </c>
      <c r="G5323" s="3">
        <v>34</v>
      </c>
      <c r="H5323" s="3">
        <v>0</v>
      </c>
      <c r="I5323" s="3">
        <v>42</v>
      </c>
      <c r="J5323" s="3">
        <v>19</v>
      </c>
      <c r="K5323" s="3">
        <v>5</v>
      </c>
      <c r="L5323" s="3">
        <v>0</v>
      </c>
      <c r="M5323" s="3">
        <v>17</v>
      </c>
      <c r="N5323" s="3">
        <v>0</v>
      </c>
      <c r="O5323" s="3">
        <v>24</v>
      </c>
      <c r="P5323">
        <v>146</v>
      </c>
      <c r="Q5323" s="5" t="b">
        <f t="shared" si="251"/>
        <v>0</v>
      </c>
      <c r="R5323" s="5">
        <v>200</v>
      </c>
    </row>
    <row r="5324" spans="1:18">
      <c r="A5324" t="s">
        <v>5322</v>
      </c>
      <c r="B5324" s="1" t="str">
        <f t="shared" si="249"/>
        <v>Santa Terezinha</v>
      </c>
      <c r="C5324" s="8" t="str">
        <f t="shared" si="250"/>
        <v>510777</v>
      </c>
      <c r="D5324" s="3">
        <v>44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>
        <v>60</v>
      </c>
      <c r="Q5324" s="5" t="str">
        <f t="shared" si="251"/>
        <v>SIM</v>
      </c>
      <c r="R5324" s="5">
        <v>100</v>
      </c>
    </row>
    <row r="5325" spans="1:18">
      <c r="A5325" t="s">
        <v>5323</v>
      </c>
      <c r="B5325" s="1" t="str">
        <f t="shared" si="249"/>
        <v>Santo Afonso</v>
      </c>
      <c r="C5325" s="8" t="str">
        <f t="shared" si="250"/>
        <v>510726</v>
      </c>
      <c r="D5325" s="3">
        <v>18</v>
      </c>
      <c r="E5325" s="3">
        <v>0</v>
      </c>
      <c r="F5325" s="3">
        <v>19</v>
      </c>
      <c r="G5325" s="3">
        <v>11</v>
      </c>
      <c r="H5325" s="3">
        <v>13</v>
      </c>
      <c r="I5325" s="3">
        <v>2</v>
      </c>
      <c r="J5325" s="3">
        <v>16</v>
      </c>
      <c r="K5325" s="3">
        <v>15</v>
      </c>
      <c r="L5325" s="3">
        <v>16</v>
      </c>
      <c r="M5325" s="3">
        <v>16</v>
      </c>
      <c r="N5325" s="3">
        <v>0</v>
      </c>
      <c r="O5325" s="3">
        <v>14</v>
      </c>
      <c r="P5325">
        <v>297</v>
      </c>
      <c r="Q5325" s="5" t="b">
        <f t="shared" si="251"/>
        <v>0</v>
      </c>
      <c r="R5325" s="5">
        <v>200</v>
      </c>
    </row>
    <row r="5326" spans="1:18">
      <c r="A5326" t="s">
        <v>5324</v>
      </c>
      <c r="B5326" s="1" t="str">
        <f t="shared" si="249"/>
        <v>Santo Antônio do Leste</v>
      </c>
      <c r="C5326" s="8" t="str">
        <f t="shared" si="250"/>
        <v>510779</v>
      </c>
      <c r="D5326" s="3">
        <v>0</v>
      </c>
      <c r="E5326" s="3">
        <v>6</v>
      </c>
      <c r="F5326" s="3">
        <v>0</v>
      </c>
      <c r="G5326" s="3">
        <v>6</v>
      </c>
      <c r="H5326" s="3">
        <v>0</v>
      </c>
      <c r="I5326" s="3">
        <v>17</v>
      </c>
      <c r="J5326" s="3">
        <v>18</v>
      </c>
      <c r="K5326" s="3">
        <v>10</v>
      </c>
      <c r="L5326" s="3">
        <v>10</v>
      </c>
      <c r="M5326" s="3">
        <v>8</v>
      </c>
      <c r="N5326" s="3">
        <v>6</v>
      </c>
      <c r="O5326" s="3">
        <v>5</v>
      </c>
      <c r="P5326">
        <v>115</v>
      </c>
      <c r="Q5326" s="5" t="b">
        <f t="shared" si="251"/>
        <v>0</v>
      </c>
      <c r="R5326" s="5">
        <v>200</v>
      </c>
    </row>
    <row r="5327" spans="1:18">
      <c r="A5327" t="s">
        <v>5325</v>
      </c>
      <c r="B5327" s="1" t="str">
        <f t="shared" si="249"/>
        <v>Santo Antônio do Leverger</v>
      </c>
      <c r="C5327" s="8" t="str">
        <f t="shared" si="250"/>
        <v>510780</v>
      </c>
      <c r="D5327" s="3">
        <v>6</v>
      </c>
      <c r="E5327" s="3">
        <v>4</v>
      </c>
      <c r="F5327" s="3">
        <v>0</v>
      </c>
      <c r="G5327" s="3">
        <v>4</v>
      </c>
      <c r="H5327" s="3">
        <v>4</v>
      </c>
      <c r="I5327" s="3">
        <v>10</v>
      </c>
      <c r="J5327" s="3">
        <v>1</v>
      </c>
      <c r="K5327" s="3">
        <v>0</v>
      </c>
      <c r="L5327" s="3">
        <v>0</v>
      </c>
      <c r="M5327" s="3">
        <v>6</v>
      </c>
      <c r="N5327" s="3">
        <v>0</v>
      </c>
      <c r="O5327" s="3">
        <v>0</v>
      </c>
      <c r="P5327">
        <v>53</v>
      </c>
      <c r="Q5327" s="5" t="b">
        <f t="shared" si="251"/>
        <v>0</v>
      </c>
      <c r="R5327" s="5">
        <v>200</v>
      </c>
    </row>
    <row r="5328" spans="1:18">
      <c r="A5328" t="s">
        <v>5326</v>
      </c>
      <c r="B5328" s="1" t="str">
        <f t="shared" si="249"/>
        <v>São Félix do Araguaia</v>
      </c>
      <c r="C5328" s="8" t="str">
        <f t="shared" si="250"/>
        <v>510785</v>
      </c>
      <c r="D5328" s="3">
        <v>0</v>
      </c>
      <c r="E5328" s="3">
        <v>0</v>
      </c>
      <c r="F5328" s="3">
        <v>1968</v>
      </c>
      <c r="G5328" s="3">
        <v>488</v>
      </c>
      <c r="H5328" s="3">
        <v>493</v>
      </c>
      <c r="I5328" s="3">
        <v>569</v>
      </c>
      <c r="J5328" s="3">
        <v>378</v>
      </c>
      <c r="K5328" s="3">
        <v>422</v>
      </c>
      <c r="L5328" s="3">
        <v>405</v>
      </c>
      <c r="M5328" s="3">
        <v>404</v>
      </c>
      <c r="N5328" s="3">
        <v>394</v>
      </c>
      <c r="O5328" s="3">
        <v>0</v>
      </c>
      <c r="P5328">
        <v>9676</v>
      </c>
      <c r="Q5328" s="5" t="b">
        <f t="shared" si="251"/>
        <v>0</v>
      </c>
      <c r="R5328" s="5">
        <v>200</v>
      </c>
    </row>
    <row r="5329" spans="1:18">
      <c r="A5329" t="s">
        <v>5327</v>
      </c>
      <c r="B5329" s="1" t="str">
        <f t="shared" si="249"/>
        <v>São José do Povo</v>
      </c>
      <c r="C5329" s="8" t="str">
        <f t="shared" si="250"/>
        <v>510729</v>
      </c>
      <c r="D5329" s="3">
        <v>0</v>
      </c>
      <c r="E5329" s="3">
        <v>13</v>
      </c>
      <c r="F5329" s="3">
        <v>11</v>
      </c>
      <c r="G5329" s="3">
        <v>12</v>
      </c>
      <c r="H5329" s="3">
        <v>12</v>
      </c>
      <c r="I5329" s="3">
        <v>0</v>
      </c>
      <c r="J5329" s="3">
        <v>12</v>
      </c>
      <c r="K5329" s="3">
        <v>42</v>
      </c>
      <c r="L5329" s="3">
        <v>43</v>
      </c>
      <c r="M5329" s="3">
        <v>43</v>
      </c>
      <c r="N5329" s="3">
        <v>43</v>
      </c>
      <c r="O5329" s="3">
        <v>43</v>
      </c>
      <c r="P5329">
        <v>517</v>
      </c>
      <c r="Q5329" s="5" t="b">
        <f t="shared" si="251"/>
        <v>0</v>
      </c>
      <c r="R5329" s="5">
        <v>200</v>
      </c>
    </row>
    <row r="5330" spans="1:18">
      <c r="A5330" t="s">
        <v>5328</v>
      </c>
      <c r="B5330" s="1" t="str">
        <f t="shared" si="249"/>
        <v>São José do Rio Claro</v>
      </c>
      <c r="C5330" s="8" t="str">
        <f t="shared" si="250"/>
        <v>510730</v>
      </c>
      <c r="D5330" s="3">
        <v>65</v>
      </c>
      <c r="E5330" s="3">
        <v>94</v>
      </c>
      <c r="F5330" s="3">
        <v>62</v>
      </c>
      <c r="G5330" s="3">
        <v>54</v>
      </c>
      <c r="H5330" s="3">
        <v>35</v>
      </c>
      <c r="I5330" s="3">
        <v>23</v>
      </c>
      <c r="J5330" s="3">
        <v>36</v>
      </c>
      <c r="K5330" s="3">
        <v>81</v>
      </c>
      <c r="L5330" s="3">
        <v>46</v>
      </c>
      <c r="M5330" s="3">
        <v>57</v>
      </c>
      <c r="N5330" s="3">
        <v>0</v>
      </c>
      <c r="O5330" s="3">
        <v>0</v>
      </c>
      <c r="P5330">
        <v>997</v>
      </c>
      <c r="Q5330" s="5" t="b">
        <f t="shared" si="251"/>
        <v>0</v>
      </c>
      <c r="R5330" s="5">
        <v>200</v>
      </c>
    </row>
    <row r="5331" spans="1:18">
      <c r="A5331" t="s">
        <v>5329</v>
      </c>
      <c r="B5331" s="1" t="str">
        <f t="shared" si="249"/>
        <v>São José do Xingu</v>
      </c>
      <c r="C5331" s="8" t="str">
        <f t="shared" si="250"/>
        <v>510735</v>
      </c>
      <c r="D5331" s="3">
        <v>16</v>
      </c>
      <c r="E5331" s="3">
        <v>24</v>
      </c>
      <c r="F5331" s="3">
        <v>0</v>
      </c>
      <c r="G5331" s="3">
        <v>14</v>
      </c>
      <c r="H5331" s="3">
        <v>14</v>
      </c>
      <c r="I5331" s="3">
        <v>12</v>
      </c>
      <c r="J5331" s="3">
        <v>71</v>
      </c>
      <c r="K5331" s="3">
        <v>25</v>
      </c>
      <c r="L5331" s="3">
        <v>14</v>
      </c>
      <c r="M5331" s="3">
        <v>39</v>
      </c>
      <c r="N5331" s="3">
        <v>0</v>
      </c>
      <c r="O5331" s="3">
        <v>0</v>
      </c>
      <c r="P5331">
        <v>510</v>
      </c>
      <c r="Q5331" s="5" t="b">
        <f t="shared" si="251"/>
        <v>0</v>
      </c>
      <c r="R5331" s="5">
        <v>200</v>
      </c>
    </row>
    <row r="5332" spans="1:18">
      <c r="A5332" t="s">
        <v>5330</v>
      </c>
      <c r="B5332" s="1" t="str">
        <f t="shared" si="249"/>
        <v>São José dos Quatro Marcos</v>
      </c>
      <c r="C5332" s="8" t="str">
        <f t="shared" si="250"/>
        <v>510710</v>
      </c>
      <c r="D5332" s="3">
        <v>0</v>
      </c>
      <c r="E5332" s="3">
        <v>46</v>
      </c>
      <c r="F5332" s="3">
        <v>24</v>
      </c>
      <c r="G5332" s="3">
        <v>10</v>
      </c>
      <c r="H5332" s="3">
        <v>13</v>
      </c>
      <c r="I5332" s="3">
        <v>14</v>
      </c>
      <c r="J5332" s="3">
        <v>18</v>
      </c>
      <c r="K5332" s="3">
        <v>18</v>
      </c>
      <c r="L5332" s="3">
        <v>19</v>
      </c>
      <c r="M5332" s="3">
        <v>21</v>
      </c>
      <c r="N5332" s="3">
        <v>14</v>
      </c>
      <c r="O5332" s="3">
        <v>20</v>
      </c>
      <c r="P5332">
        <v>329</v>
      </c>
      <c r="Q5332" s="5" t="b">
        <f t="shared" si="251"/>
        <v>0</v>
      </c>
      <c r="R5332" s="5">
        <v>200</v>
      </c>
    </row>
    <row r="5333" spans="1:18">
      <c r="A5333" t="s">
        <v>5331</v>
      </c>
      <c r="B5333" s="1" t="str">
        <f t="shared" si="249"/>
        <v>São Pedro da Cipa</v>
      </c>
      <c r="C5333" s="8" t="str">
        <f t="shared" si="250"/>
        <v>510740</v>
      </c>
      <c r="D5333" s="3">
        <v>14</v>
      </c>
      <c r="E5333" s="3">
        <v>4</v>
      </c>
      <c r="F5333" s="3">
        <v>0</v>
      </c>
      <c r="G5333" s="3">
        <v>19</v>
      </c>
      <c r="H5333" s="3">
        <v>16</v>
      </c>
      <c r="I5333" s="3">
        <v>26</v>
      </c>
      <c r="J5333" s="3">
        <v>16</v>
      </c>
      <c r="K5333" s="3">
        <v>18</v>
      </c>
      <c r="L5333" s="3">
        <v>13</v>
      </c>
      <c r="M5333" s="3">
        <v>6</v>
      </c>
      <c r="N5333" s="3">
        <v>8</v>
      </c>
      <c r="O5333" s="3">
        <v>0</v>
      </c>
      <c r="P5333">
        <v>280</v>
      </c>
      <c r="Q5333" s="5" t="b">
        <f t="shared" si="251"/>
        <v>0</v>
      </c>
      <c r="R5333" s="5">
        <v>200</v>
      </c>
    </row>
    <row r="5334" spans="1:18">
      <c r="A5334" t="s">
        <v>5332</v>
      </c>
      <c r="B5334" s="1" t="str">
        <f t="shared" si="249"/>
        <v>Sapezal</v>
      </c>
      <c r="C5334" s="8" t="str">
        <f t="shared" si="250"/>
        <v>510787</v>
      </c>
      <c r="D5334" s="3">
        <v>46</v>
      </c>
      <c r="E5334" s="3">
        <v>134</v>
      </c>
      <c r="F5334" s="3">
        <v>70</v>
      </c>
      <c r="G5334" s="3">
        <v>50</v>
      </c>
      <c r="H5334" s="3">
        <v>149</v>
      </c>
      <c r="I5334" s="3">
        <v>65</v>
      </c>
      <c r="J5334" s="3">
        <v>69</v>
      </c>
      <c r="K5334" s="3">
        <v>84</v>
      </c>
      <c r="L5334" s="3">
        <v>84</v>
      </c>
      <c r="M5334" s="3">
        <v>68</v>
      </c>
      <c r="N5334" s="3">
        <v>24</v>
      </c>
      <c r="O5334" s="3">
        <v>84</v>
      </c>
      <c r="P5334">
        <v>1614</v>
      </c>
      <c r="Q5334" s="5" t="b">
        <f t="shared" si="251"/>
        <v>0</v>
      </c>
      <c r="R5334" s="5">
        <v>200</v>
      </c>
    </row>
    <row r="5335" spans="1:18">
      <c r="A5335" t="s">
        <v>5333</v>
      </c>
      <c r="B5335" s="1" t="str">
        <f t="shared" si="249"/>
        <v>Serra Nova Dourada</v>
      </c>
      <c r="C5335" s="8" t="str">
        <f t="shared" si="250"/>
        <v>510788</v>
      </c>
      <c r="D5335" s="3">
        <v>140</v>
      </c>
      <c r="E5335" s="3">
        <v>0</v>
      </c>
      <c r="F5335" s="3">
        <v>144</v>
      </c>
      <c r="G5335" s="3">
        <v>146</v>
      </c>
      <c r="H5335" s="3">
        <v>144</v>
      </c>
      <c r="I5335" s="3">
        <v>144</v>
      </c>
      <c r="J5335" s="3">
        <v>144</v>
      </c>
      <c r="K5335" s="3">
        <v>0</v>
      </c>
      <c r="L5335" s="3">
        <v>138</v>
      </c>
      <c r="M5335" s="3">
        <v>0</v>
      </c>
      <c r="N5335" s="3">
        <v>144</v>
      </c>
      <c r="O5335" s="3">
        <v>0</v>
      </c>
      <c r="P5335">
        <v>2450</v>
      </c>
      <c r="Q5335" s="5" t="b">
        <f t="shared" si="251"/>
        <v>0</v>
      </c>
      <c r="R5335" s="5">
        <v>200</v>
      </c>
    </row>
    <row r="5336" spans="1:18">
      <c r="A5336" t="s">
        <v>5334</v>
      </c>
      <c r="B5336" s="1" t="str">
        <f t="shared" si="249"/>
        <v>Sinop</v>
      </c>
      <c r="C5336" s="8" t="str">
        <f t="shared" si="250"/>
        <v>510790</v>
      </c>
      <c r="D5336" s="3">
        <v>0</v>
      </c>
      <c r="E5336" s="3">
        <v>0</v>
      </c>
      <c r="F5336" s="3">
        <v>525</v>
      </c>
      <c r="G5336" s="3">
        <v>622</v>
      </c>
      <c r="H5336" s="3">
        <v>656</v>
      </c>
      <c r="I5336" s="3">
        <v>556</v>
      </c>
      <c r="J5336" s="3">
        <v>576</v>
      </c>
      <c r="K5336" s="3">
        <v>592</v>
      </c>
      <c r="L5336" s="3">
        <v>533</v>
      </c>
      <c r="M5336" s="3">
        <v>728</v>
      </c>
      <c r="N5336" s="3">
        <v>359</v>
      </c>
      <c r="O5336" s="3">
        <v>173</v>
      </c>
      <c r="P5336">
        <v>13700</v>
      </c>
      <c r="Q5336" s="5" t="b">
        <f t="shared" si="251"/>
        <v>0</v>
      </c>
      <c r="R5336" s="5">
        <v>200</v>
      </c>
    </row>
    <row r="5337" spans="1:18">
      <c r="A5337" t="s">
        <v>5335</v>
      </c>
      <c r="B5337" s="1" t="str">
        <f t="shared" si="249"/>
        <v>Sorriso</v>
      </c>
      <c r="C5337" s="8" t="str">
        <f t="shared" si="250"/>
        <v>510792</v>
      </c>
      <c r="D5337" s="3">
        <v>67</v>
      </c>
      <c r="E5337" s="3">
        <v>155</v>
      </c>
      <c r="F5337" s="3">
        <v>129</v>
      </c>
      <c r="G5337" s="3">
        <v>210</v>
      </c>
      <c r="H5337" s="3">
        <v>144</v>
      </c>
      <c r="I5337" s="3">
        <v>160</v>
      </c>
      <c r="J5337" s="3">
        <v>77</v>
      </c>
      <c r="K5337" s="3">
        <v>103</v>
      </c>
      <c r="L5337" s="3">
        <v>341</v>
      </c>
      <c r="M5337" s="3">
        <v>130</v>
      </c>
      <c r="N5337" s="3">
        <v>79</v>
      </c>
      <c r="O5337" s="3">
        <v>0</v>
      </c>
      <c r="P5337">
        <v>4156</v>
      </c>
      <c r="Q5337" s="5" t="b">
        <f t="shared" si="251"/>
        <v>0</v>
      </c>
      <c r="R5337" s="5">
        <v>200</v>
      </c>
    </row>
    <row r="5338" spans="1:18">
      <c r="A5338" t="s">
        <v>5336</v>
      </c>
      <c r="B5338" s="1" t="str">
        <f t="shared" si="249"/>
        <v>Tabaporã</v>
      </c>
      <c r="C5338" s="8" t="str">
        <f t="shared" si="250"/>
        <v>510794</v>
      </c>
      <c r="D5338" s="3">
        <v>0</v>
      </c>
      <c r="E5338" s="3">
        <v>0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>
        <v>0</v>
      </c>
      <c r="Q5338" s="5" t="str">
        <f t="shared" si="251"/>
        <v>SIM</v>
      </c>
      <c r="R5338" s="5">
        <v>100</v>
      </c>
    </row>
    <row r="5339" spans="1:18">
      <c r="A5339" t="s">
        <v>5337</v>
      </c>
      <c r="B5339" s="1" t="str">
        <f t="shared" si="249"/>
        <v>Tangará da Serra</v>
      </c>
      <c r="C5339" s="8" t="str">
        <f t="shared" si="250"/>
        <v>510795</v>
      </c>
      <c r="D5339" s="3">
        <v>436</v>
      </c>
      <c r="E5339" s="3">
        <v>831</v>
      </c>
      <c r="F5339" s="3">
        <v>572</v>
      </c>
      <c r="G5339" s="3">
        <v>359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>
        <v>6711</v>
      </c>
      <c r="Q5339" s="5" t="str">
        <f t="shared" si="251"/>
        <v>SIM</v>
      </c>
      <c r="R5339" s="5">
        <v>100</v>
      </c>
    </row>
    <row r="5340" spans="1:18">
      <c r="A5340" t="s">
        <v>5338</v>
      </c>
      <c r="B5340" s="1" t="str">
        <f t="shared" si="249"/>
        <v>Tapurah</v>
      </c>
      <c r="C5340" s="8" t="str">
        <f t="shared" si="250"/>
        <v>510800</v>
      </c>
      <c r="D5340" s="3">
        <v>49</v>
      </c>
      <c r="E5340" s="3">
        <v>79</v>
      </c>
      <c r="F5340" s="3">
        <v>68</v>
      </c>
      <c r="G5340" s="3">
        <v>40</v>
      </c>
      <c r="H5340" s="3">
        <v>51</v>
      </c>
      <c r="I5340" s="3">
        <v>44</v>
      </c>
      <c r="J5340" s="3">
        <v>77</v>
      </c>
      <c r="K5340" s="3">
        <v>0</v>
      </c>
      <c r="L5340" s="3">
        <v>78</v>
      </c>
      <c r="M5340" s="3">
        <v>48</v>
      </c>
      <c r="N5340" s="3">
        <v>0</v>
      </c>
      <c r="O5340" s="3">
        <v>57</v>
      </c>
      <c r="P5340">
        <v>1431</v>
      </c>
      <c r="Q5340" s="5" t="b">
        <f t="shared" si="251"/>
        <v>0</v>
      </c>
      <c r="R5340" s="5">
        <v>200</v>
      </c>
    </row>
    <row r="5341" spans="1:18">
      <c r="A5341" t="s">
        <v>5339</v>
      </c>
      <c r="B5341" s="1" t="str">
        <f t="shared" si="249"/>
        <v>Terra Nova do Norte</v>
      </c>
      <c r="C5341" s="8" t="str">
        <f t="shared" si="250"/>
        <v>510805</v>
      </c>
      <c r="D5341" s="3">
        <v>173</v>
      </c>
      <c r="E5341" s="3">
        <v>74</v>
      </c>
      <c r="F5341" s="3">
        <v>50</v>
      </c>
      <c r="G5341" s="3">
        <v>39</v>
      </c>
      <c r="H5341" s="3">
        <v>45</v>
      </c>
      <c r="I5341" s="3">
        <v>38</v>
      </c>
      <c r="J5341" s="3">
        <v>147</v>
      </c>
      <c r="K5341" s="3">
        <v>55</v>
      </c>
      <c r="L5341" s="3">
        <v>33</v>
      </c>
      <c r="M5341" s="3">
        <v>49</v>
      </c>
      <c r="N5341" s="3">
        <v>57</v>
      </c>
      <c r="O5341" s="3">
        <v>46</v>
      </c>
      <c r="P5341">
        <v>1306</v>
      </c>
      <c r="Q5341" s="5" t="b">
        <f t="shared" si="251"/>
        <v>0</v>
      </c>
      <c r="R5341" s="5">
        <v>200</v>
      </c>
    </row>
    <row r="5342" spans="1:18">
      <c r="A5342" t="s">
        <v>5340</v>
      </c>
      <c r="B5342" s="1" t="str">
        <f t="shared" si="249"/>
        <v>Tesouro</v>
      </c>
      <c r="C5342" s="8" t="str">
        <f t="shared" si="250"/>
        <v>510810</v>
      </c>
      <c r="D5342" s="3">
        <v>1</v>
      </c>
      <c r="E5342" s="3">
        <v>5</v>
      </c>
      <c r="F5342" s="3">
        <v>4</v>
      </c>
      <c r="G5342" s="3">
        <v>5</v>
      </c>
      <c r="H5342" s="3">
        <v>3</v>
      </c>
      <c r="I5342" s="3">
        <v>2</v>
      </c>
      <c r="J5342" s="3">
        <v>2</v>
      </c>
      <c r="K5342" s="3">
        <v>1</v>
      </c>
      <c r="L5342" s="3">
        <v>1</v>
      </c>
      <c r="M5342" s="3">
        <v>2</v>
      </c>
      <c r="N5342" s="3">
        <v>2</v>
      </c>
      <c r="O5342" s="3">
        <v>5</v>
      </c>
      <c r="P5342">
        <v>58</v>
      </c>
      <c r="Q5342" s="5" t="b">
        <f t="shared" si="251"/>
        <v>0</v>
      </c>
      <c r="R5342" s="5">
        <v>200</v>
      </c>
    </row>
    <row r="5343" spans="1:18">
      <c r="A5343" t="s">
        <v>5341</v>
      </c>
      <c r="B5343" s="1" t="str">
        <f t="shared" si="249"/>
        <v>Torixoréu</v>
      </c>
      <c r="C5343" s="8" t="str">
        <f t="shared" si="250"/>
        <v>510820</v>
      </c>
      <c r="D5343" s="3">
        <v>15</v>
      </c>
      <c r="E5343" s="3">
        <v>0</v>
      </c>
      <c r="F5343" s="3">
        <v>12</v>
      </c>
      <c r="G5343" s="3">
        <v>41</v>
      </c>
      <c r="H5343" s="3">
        <v>52</v>
      </c>
      <c r="I5343" s="3">
        <v>37</v>
      </c>
      <c r="J5343" s="3">
        <v>0</v>
      </c>
      <c r="K5343" s="3">
        <v>22</v>
      </c>
      <c r="L5343" s="3">
        <v>31</v>
      </c>
      <c r="M5343" s="3">
        <v>18</v>
      </c>
      <c r="N5343" s="3">
        <v>0</v>
      </c>
      <c r="O5343" s="3">
        <v>0</v>
      </c>
      <c r="P5343">
        <v>599</v>
      </c>
      <c r="Q5343" s="5" t="b">
        <f t="shared" si="251"/>
        <v>0</v>
      </c>
      <c r="R5343" s="5">
        <v>200</v>
      </c>
    </row>
    <row r="5344" spans="1:18">
      <c r="A5344" t="s">
        <v>5342</v>
      </c>
      <c r="B5344" s="1" t="str">
        <f t="shared" si="249"/>
        <v>União do Sul</v>
      </c>
      <c r="C5344" s="8" t="str">
        <f t="shared" si="250"/>
        <v>510830</v>
      </c>
      <c r="D5344" s="3">
        <v>42</v>
      </c>
      <c r="E5344" s="3">
        <v>59</v>
      </c>
      <c r="F5344" s="3">
        <v>43</v>
      </c>
      <c r="G5344" s="3">
        <v>70</v>
      </c>
      <c r="H5344" s="3">
        <v>40</v>
      </c>
      <c r="I5344" s="3">
        <v>39</v>
      </c>
      <c r="J5344" s="3">
        <v>32</v>
      </c>
      <c r="K5344" s="3">
        <v>20</v>
      </c>
      <c r="L5344" s="3">
        <v>33</v>
      </c>
      <c r="M5344" s="3">
        <v>33</v>
      </c>
      <c r="N5344" s="3">
        <v>38</v>
      </c>
      <c r="O5344" s="3">
        <v>30</v>
      </c>
      <c r="P5344">
        <v>904</v>
      </c>
      <c r="Q5344" s="5" t="b">
        <f t="shared" si="251"/>
        <v>0</v>
      </c>
      <c r="R5344" s="5">
        <v>200</v>
      </c>
    </row>
    <row r="5345" spans="1:18">
      <c r="A5345" t="s">
        <v>5343</v>
      </c>
      <c r="B5345" s="1" t="str">
        <f t="shared" si="249"/>
        <v>Vale de São Domingos</v>
      </c>
      <c r="C5345" s="8" t="str">
        <f t="shared" si="250"/>
        <v>510835</v>
      </c>
      <c r="D5345" s="3">
        <v>56</v>
      </c>
      <c r="E5345" s="3">
        <v>55</v>
      </c>
      <c r="F5345" s="3">
        <v>42</v>
      </c>
      <c r="G5345" s="3">
        <v>39</v>
      </c>
      <c r="H5345" s="3">
        <v>78</v>
      </c>
      <c r="I5345" s="3">
        <v>33</v>
      </c>
      <c r="J5345" s="3">
        <v>34</v>
      </c>
      <c r="K5345" s="3">
        <v>53</v>
      </c>
      <c r="L5345" s="3">
        <v>53</v>
      </c>
      <c r="M5345" s="3">
        <v>0</v>
      </c>
      <c r="N5345" s="3">
        <v>0</v>
      </c>
      <c r="O5345" s="3">
        <v>0</v>
      </c>
      <c r="P5345">
        <v>492</v>
      </c>
      <c r="Q5345" s="5" t="str">
        <f t="shared" si="251"/>
        <v>SIM</v>
      </c>
      <c r="R5345" s="5">
        <v>100</v>
      </c>
    </row>
    <row r="5346" spans="1:18">
      <c r="A5346" t="s">
        <v>5344</v>
      </c>
      <c r="B5346" s="1" t="str">
        <f t="shared" si="249"/>
        <v>Várzea Grande</v>
      </c>
      <c r="C5346" s="8" t="str">
        <f t="shared" si="250"/>
        <v>510840</v>
      </c>
      <c r="D5346" s="3">
        <v>1316</v>
      </c>
      <c r="E5346" s="3">
        <v>550</v>
      </c>
      <c r="F5346" s="3">
        <v>829</v>
      </c>
      <c r="G5346" s="3">
        <v>677</v>
      </c>
      <c r="H5346" s="3">
        <v>0</v>
      </c>
      <c r="I5346" s="3">
        <v>484</v>
      </c>
      <c r="J5346" s="3">
        <v>558</v>
      </c>
      <c r="K5346" s="3">
        <v>336</v>
      </c>
      <c r="L5346" s="3">
        <v>324</v>
      </c>
      <c r="M5346" s="3">
        <v>263</v>
      </c>
      <c r="N5346" s="3">
        <v>62</v>
      </c>
      <c r="O5346" s="3">
        <v>219</v>
      </c>
      <c r="P5346">
        <v>11461</v>
      </c>
      <c r="Q5346" s="5" t="b">
        <f t="shared" si="251"/>
        <v>0</v>
      </c>
      <c r="R5346" s="5">
        <v>200</v>
      </c>
    </row>
    <row r="5347" spans="1:18">
      <c r="A5347" t="s">
        <v>5345</v>
      </c>
      <c r="B5347" s="1" t="str">
        <f t="shared" si="249"/>
        <v>Vera</v>
      </c>
      <c r="C5347" s="8" t="str">
        <f t="shared" si="250"/>
        <v>510850</v>
      </c>
      <c r="D5347" s="3">
        <v>5</v>
      </c>
      <c r="E5347" s="3">
        <v>53</v>
      </c>
      <c r="F5347" s="3">
        <v>54</v>
      </c>
      <c r="G5347" s="3">
        <v>53</v>
      </c>
      <c r="H5347" s="3">
        <v>41</v>
      </c>
      <c r="I5347" s="3">
        <v>67</v>
      </c>
      <c r="J5347" s="3">
        <v>59</v>
      </c>
      <c r="K5347" s="3">
        <v>69</v>
      </c>
      <c r="L5347" s="3">
        <v>41</v>
      </c>
      <c r="M5347" s="3">
        <v>26</v>
      </c>
      <c r="N5347" s="3">
        <v>23</v>
      </c>
      <c r="O5347" s="3">
        <v>2</v>
      </c>
      <c r="P5347">
        <v>634</v>
      </c>
      <c r="Q5347" s="5" t="b">
        <f t="shared" si="251"/>
        <v>0</v>
      </c>
      <c r="R5347" s="5">
        <v>200</v>
      </c>
    </row>
    <row r="5348" spans="1:18">
      <c r="A5348" t="s">
        <v>5346</v>
      </c>
      <c r="B5348" s="1" t="str">
        <f t="shared" si="249"/>
        <v>Vila Bela da Santíssima Trindade</v>
      </c>
      <c r="C5348" s="8" t="str">
        <f t="shared" si="250"/>
        <v>510550</v>
      </c>
      <c r="D5348" s="3">
        <v>0</v>
      </c>
      <c r="E5348" s="3">
        <v>0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>
        <v>738</v>
      </c>
      <c r="Q5348" s="5" t="str">
        <f t="shared" si="251"/>
        <v>SIM</v>
      </c>
      <c r="R5348" s="5">
        <v>100</v>
      </c>
    </row>
    <row r="5349" spans="1:18">
      <c r="A5349" t="s">
        <v>5347</v>
      </c>
      <c r="B5349" s="1" t="str">
        <f t="shared" si="249"/>
        <v>Vila Rica</v>
      </c>
      <c r="C5349" s="8" t="str">
        <f t="shared" si="250"/>
        <v>510860</v>
      </c>
      <c r="D5349" s="3">
        <v>135</v>
      </c>
      <c r="E5349" s="3">
        <v>79</v>
      </c>
      <c r="F5349" s="3">
        <v>85</v>
      </c>
      <c r="G5349" s="3">
        <v>40</v>
      </c>
      <c r="H5349" s="3">
        <v>5</v>
      </c>
      <c r="I5349" s="3">
        <v>16</v>
      </c>
      <c r="J5349" s="3">
        <v>9</v>
      </c>
      <c r="K5349" s="3">
        <v>10</v>
      </c>
      <c r="L5349" s="3">
        <v>10</v>
      </c>
      <c r="M5349" s="3">
        <v>8</v>
      </c>
      <c r="N5349" s="3">
        <v>1</v>
      </c>
      <c r="O5349" s="3">
        <v>167</v>
      </c>
      <c r="P5349">
        <v>832</v>
      </c>
      <c r="Q5349" s="5" t="b">
        <f t="shared" si="251"/>
        <v>0</v>
      </c>
      <c r="R5349" s="5">
        <v>200</v>
      </c>
    </row>
    <row r="5350" spans="1:18">
      <c r="A5350" t="s">
        <v>5348</v>
      </c>
      <c r="B5350" s="1" t="str">
        <f t="shared" si="249"/>
        <v>Mato Grosso - GestÆo estadual</v>
      </c>
      <c r="C5350" s="8" t="str">
        <f t="shared" si="250"/>
        <v>510000</v>
      </c>
      <c r="D5350" s="3">
        <v>420</v>
      </c>
      <c r="E5350" s="3">
        <v>889</v>
      </c>
      <c r="F5350" s="3">
        <v>1064</v>
      </c>
      <c r="G5350" s="3">
        <v>956</v>
      </c>
      <c r="H5350" s="3">
        <v>844</v>
      </c>
      <c r="I5350" s="3">
        <v>747</v>
      </c>
      <c r="J5350" s="3">
        <v>617</v>
      </c>
      <c r="K5350" s="3">
        <v>371</v>
      </c>
      <c r="L5350" s="3">
        <v>468</v>
      </c>
      <c r="M5350" s="3">
        <v>354</v>
      </c>
      <c r="N5350" s="3">
        <v>440</v>
      </c>
      <c r="O5350" s="3">
        <v>212</v>
      </c>
      <c r="P5350">
        <v>13211</v>
      </c>
      <c r="Q5350" s="5" t="b">
        <f t="shared" si="251"/>
        <v>0</v>
      </c>
      <c r="R5350" s="5">
        <v>200</v>
      </c>
    </row>
    <row r="5351" spans="1:18">
      <c r="A5351" t="s">
        <v>5349</v>
      </c>
      <c r="B5351" s="1" t="str">
        <f t="shared" si="249"/>
        <v>Abadia de Goiás</v>
      </c>
      <c r="C5351" s="8" t="str">
        <f t="shared" si="250"/>
        <v>520005</v>
      </c>
      <c r="D5351" s="3">
        <v>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162</v>
      </c>
      <c r="L5351" s="3">
        <v>74</v>
      </c>
      <c r="M5351" s="3">
        <v>11</v>
      </c>
      <c r="N5351" s="3">
        <v>129</v>
      </c>
      <c r="O5351" s="3">
        <v>230</v>
      </c>
      <c r="P5351">
        <v>1826</v>
      </c>
      <c r="Q5351" s="5" t="b">
        <f t="shared" si="251"/>
        <v>0</v>
      </c>
      <c r="R5351" s="5">
        <v>200</v>
      </c>
    </row>
    <row r="5352" spans="1:18">
      <c r="A5352" t="s">
        <v>5350</v>
      </c>
      <c r="B5352" s="1" t="str">
        <f t="shared" si="249"/>
        <v>Abadiânia</v>
      </c>
      <c r="C5352" s="8" t="str">
        <f t="shared" si="250"/>
        <v>520010</v>
      </c>
      <c r="D5352" s="3">
        <v>171</v>
      </c>
      <c r="E5352" s="3">
        <v>70</v>
      </c>
      <c r="F5352" s="3">
        <v>46</v>
      </c>
      <c r="G5352" s="3">
        <v>39</v>
      </c>
      <c r="H5352" s="3">
        <v>0</v>
      </c>
      <c r="I5352" s="3">
        <v>140</v>
      </c>
      <c r="J5352" s="3">
        <v>50</v>
      </c>
      <c r="K5352" s="3">
        <v>81</v>
      </c>
      <c r="L5352" s="3">
        <v>66</v>
      </c>
      <c r="M5352" s="3">
        <v>53</v>
      </c>
      <c r="N5352" s="3">
        <v>74</v>
      </c>
      <c r="O5352" s="3">
        <v>217</v>
      </c>
      <c r="P5352">
        <v>2244</v>
      </c>
      <c r="Q5352" s="5" t="b">
        <f t="shared" si="251"/>
        <v>0</v>
      </c>
      <c r="R5352" s="5">
        <v>200</v>
      </c>
    </row>
    <row r="5353" spans="1:18">
      <c r="A5353" t="s">
        <v>5351</v>
      </c>
      <c r="B5353" s="1" t="str">
        <f t="shared" si="249"/>
        <v>Acreúna</v>
      </c>
      <c r="C5353" s="8" t="str">
        <f t="shared" si="250"/>
        <v>520013</v>
      </c>
      <c r="D5353" s="3">
        <v>54</v>
      </c>
      <c r="E5353" s="3">
        <v>54</v>
      </c>
      <c r="F5353" s="3">
        <v>275</v>
      </c>
      <c r="G5353" s="3">
        <v>275</v>
      </c>
      <c r="H5353" s="3">
        <v>185</v>
      </c>
      <c r="I5353" s="3">
        <v>185</v>
      </c>
      <c r="J5353" s="3">
        <v>85</v>
      </c>
      <c r="K5353" s="3">
        <v>185</v>
      </c>
      <c r="L5353" s="3">
        <v>185</v>
      </c>
      <c r="M5353" s="3">
        <v>275</v>
      </c>
      <c r="N5353" s="3">
        <v>275</v>
      </c>
      <c r="O5353" s="3">
        <v>185</v>
      </c>
      <c r="P5353">
        <v>2929</v>
      </c>
      <c r="Q5353" s="5" t="b">
        <f t="shared" si="251"/>
        <v>0</v>
      </c>
      <c r="R5353" s="5">
        <v>200</v>
      </c>
    </row>
    <row r="5354" spans="1:18">
      <c r="A5354" t="s">
        <v>5352</v>
      </c>
      <c r="B5354" s="1" t="str">
        <f t="shared" si="249"/>
        <v>Adelândia</v>
      </c>
      <c r="C5354" s="8" t="str">
        <f t="shared" si="250"/>
        <v>520015</v>
      </c>
      <c r="D5354" s="3">
        <v>44</v>
      </c>
      <c r="E5354" s="3">
        <v>32</v>
      </c>
      <c r="F5354" s="3">
        <v>34</v>
      </c>
      <c r="G5354" s="3">
        <v>34</v>
      </c>
      <c r="H5354" s="3">
        <v>46</v>
      </c>
      <c r="I5354" s="3">
        <v>9</v>
      </c>
      <c r="J5354" s="3">
        <v>37</v>
      </c>
      <c r="K5354" s="3">
        <v>67</v>
      </c>
      <c r="L5354" s="3">
        <v>17</v>
      </c>
      <c r="M5354" s="3">
        <v>17</v>
      </c>
      <c r="N5354" s="3">
        <v>0</v>
      </c>
      <c r="O5354" s="3">
        <v>0</v>
      </c>
      <c r="P5354">
        <v>798</v>
      </c>
      <c r="Q5354" s="5" t="b">
        <f t="shared" si="251"/>
        <v>0</v>
      </c>
      <c r="R5354" s="5">
        <v>200</v>
      </c>
    </row>
    <row r="5355" spans="1:18">
      <c r="A5355" t="s">
        <v>5353</v>
      </c>
      <c r="B5355" s="1" t="str">
        <f t="shared" si="249"/>
        <v>Água Fria de Goiás</v>
      </c>
      <c r="C5355" s="8" t="str">
        <f t="shared" si="250"/>
        <v>520017</v>
      </c>
      <c r="D5355" s="3">
        <v>146</v>
      </c>
      <c r="E5355" s="3">
        <v>141</v>
      </c>
      <c r="F5355" s="3">
        <v>179</v>
      </c>
      <c r="G5355" s="3">
        <v>180</v>
      </c>
      <c r="H5355" s="3">
        <v>180</v>
      </c>
      <c r="I5355" s="3">
        <v>42</v>
      </c>
      <c r="J5355" s="3">
        <v>42</v>
      </c>
      <c r="K5355" s="3">
        <v>42</v>
      </c>
      <c r="L5355" s="3">
        <v>27</v>
      </c>
      <c r="M5355" s="3">
        <v>27</v>
      </c>
      <c r="N5355" s="3">
        <v>0</v>
      </c>
      <c r="O5355" s="3">
        <v>0</v>
      </c>
      <c r="P5355">
        <v>1729</v>
      </c>
      <c r="Q5355" s="5" t="b">
        <f t="shared" si="251"/>
        <v>0</v>
      </c>
      <c r="R5355" s="5">
        <v>200</v>
      </c>
    </row>
    <row r="5356" spans="1:18">
      <c r="A5356" t="s">
        <v>5354</v>
      </c>
      <c r="B5356" s="1" t="str">
        <f t="shared" si="249"/>
        <v>Água Limpa</v>
      </c>
      <c r="C5356" s="8" t="str">
        <f t="shared" si="250"/>
        <v>520020</v>
      </c>
      <c r="D5356" s="3">
        <v>11</v>
      </c>
      <c r="E5356" s="3">
        <v>0</v>
      </c>
      <c r="F5356" s="3">
        <v>15</v>
      </c>
      <c r="G5356" s="3">
        <v>18</v>
      </c>
      <c r="H5356" s="3">
        <v>14</v>
      </c>
      <c r="I5356" s="3">
        <v>29</v>
      </c>
      <c r="J5356" s="3">
        <v>28</v>
      </c>
      <c r="K5356" s="3">
        <v>13</v>
      </c>
      <c r="L5356" s="3">
        <v>28</v>
      </c>
      <c r="M5356" s="3">
        <v>14</v>
      </c>
      <c r="N5356" s="3">
        <v>34</v>
      </c>
      <c r="O5356" s="3">
        <v>0</v>
      </c>
      <c r="P5356">
        <v>336</v>
      </c>
      <c r="Q5356" s="5" t="b">
        <f t="shared" si="251"/>
        <v>0</v>
      </c>
      <c r="R5356" s="5">
        <v>200</v>
      </c>
    </row>
    <row r="5357" spans="1:18">
      <c r="A5357" t="s">
        <v>5355</v>
      </c>
      <c r="B5357" s="1" t="str">
        <f t="shared" si="249"/>
        <v>Águas Lindas de Goiás</v>
      </c>
      <c r="C5357" s="8" t="str">
        <f t="shared" si="250"/>
        <v>520025</v>
      </c>
      <c r="D5357" s="3">
        <v>0</v>
      </c>
      <c r="E5357" s="3">
        <v>1094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>
        <v>7018</v>
      </c>
      <c r="Q5357" s="5" t="str">
        <f t="shared" si="251"/>
        <v>SIM</v>
      </c>
      <c r="R5357" s="5">
        <v>100</v>
      </c>
    </row>
    <row r="5358" spans="1:18">
      <c r="A5358" t="s">
        <v>5356</v>
      </c>
      <c r="B5358" s="1" t="str">
        <f t="shared" si="249"/>
        <v>Alexânia</v>
      </c>
      <c r="C5358" s="8" t="str">
        <f t="shared" si="250"/>
        <v>520030</v>
      </c>
      <c r="D5358" s="3">
        <v>88</v>
      </c>
      <c r="E5358" s="3">
        <v>0</v>
      </c>
      <c r="F5358" s="3">
        <v>100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100</v>
      </c>
      <c r="O5358" s="3">
        <v>0</v>
      </c>
      <c r="P5358">
        <v>1206</v>
      </c>
      <c r="Q5358" s="5" t="str">
        <f t="shared" si="251"/>
        <v>SIM</v>
      </c>
      <c r="R5358" s="5">
        <v>100</v>
      </c>
    </row>
    <row r="5359" spans="1:18">
      <c r="A5359" t="s">
        <v>5357</v>
      </c>
      <c r="B5359" s="1" t="str">
        <f t="shared" si="249"/>
        <v>Aloândia</v>
      </c>
      <c r="C5359" s="8" t="str">
        <f t="shared" si="250"/>
        <v>520050</v>
      </c>
      <c r="D5359" s="3">
        <v>3</v>
      </c>
      <c r="E5359" s="3">
        <v>11</v>
      </c>
      <c r="F5359" s="3">
        <v>18</v>
      </c>
      <c r="G5359" s="3">
        <v>30</v>
      </c>
      <c r="H5359" s="3">
        <v>60</v>
      </c>
      <c r="I5359" s="3">
        <v>43</v>
      </c>
      <c r="J5359" s="3">
        <v>56</v>
      </c>
      <c r="K5359" s="3">
        <v>8</v>
      </c>
      <c r="L5359" s="3">
        <v>10</v>
      </c>
      <c r="M5359" s="3">
        <v>16</v>
      </c>
      <c r="N5359" s="3">
        <v>11</v>
      </c>
      <c r="O5359" s="3">
        <v>0</v>
      </c>
      <c r="P5359">
        <v>1014</v>
      </c>
      <c r="Q5359" s="5" t="b">
        <f t="shared" si="251"/>
        <v>0</v>
      </c>
      <c r="R5359" s="5">
        <v>200</v>
      </c>
    </row>
    <row r="5360" spans="1:18">
      <c r="A5360" t="s">
        <v>5358</v>
      </c>
      <c r="B5360" s="1" t="str">
        <f t="shared" si="249"/>
        <v>Alto Horizonte</v>
      </c>
      <c r="C5360" s="8" t="str">
        <f t="shared" si="250"/>
        <v>520055</v>
      </c>
      <c r="D5360" s="3">
        <v>0</v>
      </c>
      <c r="E5360" s="3">
        <v>120</v>
      </c>
      <c r="F5360" s="3">
        <v>57</v>
      </c>
      <c r="G5360" s="3">
        <v>50</v>
      </c>
      <c r="H5360" s="3">
        <v>22</v>
      </c>
      <c r="I5360" s="3">
        <v>0</v>
      </c>
      <c r="J5360" s="3">
        <v>0</v>
      </c>
      <c r="K5360" s="3">
        <v>17</v>
      </c>
      <c r="L5360" s="3">
        <v>10</v>
      </c>
      <c r="M5360" s="3">
        <v>22</v>
      </c>
      <c r="N5360" s="3">
        <v>23</v>
      </c>
      <c r="O5360" s="3">
        <v>63</v>
      </c>
      <c r="P5360">
        <v>514</v>
      </c>
      <c r="Q5360" s="5" t="b">
        <f t="shared" si="251"/>
        <v>0</v>
      </c>
      <c r="R5360" s="5">
        <v>200</v>
      </c>
    </row>
    <row r="5361" spans="1:18">
      <c r="A5361" t="s">
        <v>5359</v>
      </c>
      <c r="B5361" s="1" t="str">
        <f t="shared" si="249"/>
        <v>Alto Paraíso de Goiás</v>
      </c>
      <c r="C5361" s="8" t="str">
        <f t="shared" si="250"/>
        <v>520060</v>
      </c>
      <c r="D5361" s="3">
        <v>1109</v>
      </c>
      <c r="E5361" s="3">
        <v>1109</v>
      </c>
      <c r="F5361" s="3">
        <v>574</v>
      </c>
      <c r="G5361" s="3">
        <v>574</v>
      </c>
      <c r="H5361" s="3">
        <v>405</v>
      </c>
      <c r="I5361" s="3">
        <v>574</v>
      </c>
      <c r="J5361" s="3">
        <v>34</v>
      </c>
      <c r="K5361" s="3">
        <v>15</v>
      </c>
      <c r="L5361" s="3">
        <v>20</v>
      </c>
      <c r="M5361" s="3">
        <v>23</v>
      </c>
      <c r="N5361" s="3">
        <v>10</v>
      </c>
      <c r="O5361" s="3">
        <v>0</v>
      </c>
      <c r="P5361">
        <v>5079</v>
      </c>
      <c r="Q5361" s="5" t="b">
        <f t="shared" si="251"/>
        <v>0</v>
      </c>
      <c r="R5361" s="5">
        <v>200</v>
      </c>
    </row>
    <row r="5362" spans="1:18">
      <c r="A5362" t="s">
        <v>5360</v>
      </c>
      <c r="B5362" s="1" t="str">
        <f t="shared" si="249"/>
        <v>Alvorada do Norte</v>
      </c>
      <c r="C5362" s="8" t="str">
        <f t="shared" si="250"/>
        <v>520080</v>
      </c>
      <c r="D5362" s="3">
        <v>77</v>
      </c>
      <c r="E5362" s="3">
        <v>65</v>
      </c>
      <c r="F5362" s="3">
        <v>5</v>
      </c>
      <c r="G5362" s="3">
        <v>5</v>
      </c>
      <c r="H5362" s="3">
        <v>39</v>
      </c>
      <c r="I5362" s="3">
        <v>23</v>
      </c>
      <c r="J5362" s="3">
        <v>61</v>
      </c>
      <c r="K5362" s="3">
        <v>73</v>
      </c>
      <c r="L5362" s="3">
        <v>38</v>
      </c>
      <c r="M5362" s="3">
        <v>66</v>
      </c>
      <c r="N5362" s="3">
        <v>0</v>
      </c>
      <c r="O5362" s="3">
        <v>0</v>
      </c>
      <c r="P5362">
        <v>1550</v>
      </c>
      <c r="Q5362" s="5" t="b">
        <f t="shared" si="251"/>
        <v>0</v>
      </c>
      <c r="R5362" s="5">
        <v>200</v>
      </c>
    </row>
    <row r="5363" spans="1:18">
      <c r="A5363" t="s">
        <v>5361</v>
      </c>
      <c r="B5363" s="1" t="str">
        <f t="shared" si="249"/>
        <v>Amaralina</v>
      </c>
      <c r="C5363" s="8" t="str">
        <f t="shared" si="250"/>
        <v>520082</v>
      </c>
      <c r="D5363" s="3">
        <v>57</v>
      </c>
      <c r="E5363" s="3">
        <v>53</v>
      </c>
      <c r="F5363" s="3">
        <v>58</v>
      </c>
      <c r="G5363" s="3">
        <v>53</v>
      </c>
      <c r="H5363" s="3">
        <v>50</v>
      </c>
      <c r="I5363" s="3">
        <v>53</v>
      </c>
      <c r="J5363" s="3">
        <v>52</v>
      </c>
      <c r="K5363" s="3">
        <v>53</v>
      </c>
      <c r="L5363" s="3">
        <v>55</v>
      </c>
      <c r="M5363" s="3">
        <v>52</v>
      </c>
      <c r="N5363" s="3">
        <v>29</v>
      </c>
      <c r="O5363" s="3">
        <v>55</v>
      </c>
      <c r="P5363">
        <v>1343</v>
      </c>
      <c r="Q5363" s="5" t="b">
        <f t="shared" si="251"/>
        <v>0</v>
      </c>
      <c r="R5363" s="5">
        <v>200</v>
      </c>
    </row>
    <row r="5364" spans="1:18">
      <c r="A5364" t="s">
        <v>5362</v>
      </c>
      <c r="B5364" s="1" t="str">
        <f t="shared" si="249"/>
        <v>Americano do Brasil</v>
      </c>
      <c r="C5364" s="8" t="str">
        <f t="shared" si="250"/>
        <v>520085</v>
      </c>
      <c r="D5364" s="3">
        <v>20</v>
      </c>
      <c r="E5364" s="3">
        <v>23</v>
      </c>
      <c r="F5364" s="3">
        <v>0</v>
      </c>
      <c r="G5364" s="3">
        <v>0</v>
      </c>
      <c r="H5364" s="3">
        <v>38</v>
      </c>
      <c r="I5364" s="3">
        <v>56</v>
      </c>
      <c r="J5364" s="3">
        <v>22</v>
      </c>
      <c r="K5364" s="3">
        <v>7</v>
      </c>
      <c r="L5364" s="3">
        <v>88</v>
      </c>
      <c r="M5364" s="3">
        <v>21</v>
      </c>
      <c r="N5364" s="3">
        <v>0</v>
      </c>
      <c r="O5364" s="3">
        <v>20</v>
      </c>
      <c r="P5364">
        <v>745</v>
      </c>
      <c r="Q5364" s="5" t="b">
        <f t="shared" si="251"/>
        <v>0</v>
      </c>
      <c r="R5364" s="5">
        <v>200</v>
      </c>
    </row>
    <row r="5365" spans="1:18">
      <c r="A5365" t="s">
        <v>5363</v>
      </c>
      <c r="B5365" s="1" t="str">
        <f t="shared" si="249"/>
        <v>Amorinópolis</v>
      </c>
      <c r="C5365" s="8" t="str">
        <f t="shared" si="250"/>
        <v>520090</v>
      </c>
      <c r="D5365" s="3">
        <v>1</v>
      </c>
      <c r="E5365" s="3">
        <v>68</v>
      </c>
      <c r="F5365" s="3">
        <v>11</v>
      </c>
      <c r="G5365" s="3">
        <v>36</v>
      </c>
      <c r="H5365" s="3">
        <v>81</v>
      </c>
      <c r="I5365" s="3">
        <v>65</v>
      </c>
      <c r="J5365" s="3">
        <v>9</v>
      </c>
      <c r="K5365" s="3">
        <v>76</v>
      </c>
      <c r="L5365" s="3">
        <v>80</v>
      </c>
      <c r="M5365" s="3">
        <v>70</v>
      </c>
      <c r="N5365" s="3">
        <v>67</v>
      </c>
      <c r="O5365" s="3">
        <v>93</v>
      </c>
      <c r="P5365">
        <v>1429</v>
      </c>
      <c r="Q5365" s="5" t="b">
        <f t="shared" si="251"/>
        <v>0</v>
      </c>
      <c r="R5365" s="5">
        <v>200</v>
      </c>
    </row>
    <row r="5366" spans="1:18">
      <c r="A5366" t="s">
        <v>5364</v>
      </c>
      <c r="B5366" s="1" t="str">
        <f t="shared" si="249"/>
        <v>Anápolis</v>
      </c>
      <c r="C5366" s="8" t="str">
        <f t="shared" si="250"/>
        <v>520110</v>
      </c>
      <c r="D5366" s="3">
        <v>1380</v>
      </c>
      <c r="E5366" s="3">
        <v>1339</v>
      </c>
      <c r="F5366" s="3">
        <v>1584</v>
      </c>
      <c r="G5366" s="3">
        <v>1137</v>
      </c>
      <c r="H5366" s="3">
        <v>1215</v>
      </c>
      <c r="I5366" s="3">
        <v>1568</v>
      </c>
      <c r="J5366" s="3">
        <v>1194</v>
      </c>
      <c r="K5366" s="3">
        <v>0</v>
      </c>
      <c r="L5366" s="3">
        <v>1180</v>
      </c>
      <c r="M5366" s="3">
        <v>1256</v>
      </c>
      <c r="N5366" s="3">
        <v>1034</v>
      </c>
      <c r="O5366" s="3">
        <v>708</v>
      </c>
      <c r="P5366">
        <v>26856</v>
      </c>
      <c r="Q5366" s="5" t="b">
        <f t="shared" si="251"/>
        <v>0</v>
      </c>
      <c r="R5366" s="5">
        <v>200</v>
      </c>
    </row>
    <row r="5367" spans="1:18">
      <c r="A5367" t="s">
        <v>5365</v>
      </c>
      <c r="B5367" s="1" t="str">
        <f t="shared" si="249"/>
        <v>Anhanguera</v>
      </c>
      <c r="C5367" s="8" t="str">
        <f t="shared" si="250"/>
        <v>520120</v>
      </c>
      <c r="D5367" s="3">
        <v>0</v>
      </c>
      <c r="E5367" s="3">
        <v>0</v>
      </c>
      <c r="F5367" s="3">
        <v>0</v>
      </c>
      <c r="G5367" s="3">
        <v>17</v>
      </c>
      <c r="H5367" s="3">
        <v>0</v>
      </c>
      <c r="I5367" s="3">
        <v>0</v>
      </c>
      <c r="J5367" s="3">
        <v>37</v>
      </c>
      <c r="K5367" s="3">
        <v>0</v>
      </c>
      <c r="L5367" s="3">
        <v>11</v>
      </c>
      <c r="M5367" s="3">
        <v>12</v>
      </c>
      <c r="N5367" s="3">
        <v>5</v>
      </c>
      <c r="O5367" s="3">
        <v>8</v>
      </c>
      <c r="P5367">
        <v>270</v>
      </c>
      <c r="Q5367" s="5" t="b">
        <f t="shared" si="251"/>
        <v>0</v>
      </c>
      <c r="R5367" s="5">
        <v>200</v>
      </c>
    </row>
    <row r="5368" spans="1:18">
      <c r="A5368" t="s">
        <v>5366</v>
      </c>
      <c r="B5368" s="1" t="str">
        <f t="shared" si="249"/>
        <v>Anicuns</v>
      </c>
      <c r="C5368" s="8" t="str">
        <f t="shared" si="250"/>
        <v>520130</v>
      </c>
      <c r="D5368" s="3">
        <v>24</v>
      </c>
      <c r="E5368" s="3">
        <v>21</v>
      </c>
      <c r="F5368" s="3">
        <v>95</v>
      </c>
      <c r="G5368" s="3">
        <v>101</v>
      </c>
      <c r="H5368" s="3">
        <v>108</v>
      </c>
      <c r="I5368" s="3">
        <v>101</v>
      </c>
      <c r="J5368" s="3">
        <v>101</v>
      </c>
      <c r="K5368" s="3">
        <v>0</v>
      </c>
      <c r="L5368" s="3">
        <v>101</v>
      </c>
      <c r="M5368" s="3">
        <v>109</v>
      </c>
      <c r="N5368" s="3">
        <v>0</v>
      </c>
      <c r="O5368" s="3">
        <v>95</v>
      </c>
      <c r="P5368">
        <v>1160</v>
      </c>
      <c r="Q5368" s="5" t="b">
        <f t="shared" si="251"/>
        <v>0</v>
      </c>
      <c r="R5368" s="5">
        <v>200</v>
      </c>
    </row>
    <row r="5369" spans="1:18">
      <c r="A5369" t="s">
        <v>5367</v>
      </c>
      <c r="B5369" s="1" t="str">
        <f t="shared" si="249"/>
        <v>Aparecida de Goiânia</v>
      </c>
      <c r="C5369" s="8" t="str">
        <f t="shared" si="250"/>
        <v>520140</v>
      </c>
      <c r="D5369" s="3">
        <v>0</v>
      </c>
      <c r="E5369" s="3">
        <v>3</v>
      </c>
      <c r="F5369" s="3">
        <v>32136</v>
      </c>
      <c r="G5369" s="3">
        <v>35707</v>
      </c>
      <c r="H5369" s="3">
        <v>35717</v>
      </c>
      <c r="I5369" s="3">
        <v>35838</v>
      </c>
      <c r="J5369" s="3">
        <v>35894</v>
      </c>
      <c r="K5369" s="3">
        <v>35473</v>
      </c>
      <c r="L5369" s="3">
        <v>35667</v>
      </c>
      <c r="M5369" s="3">
        <v>36022</v>
      </c>
      <c r="N5369" s="3">
        <v>35902</v>
      </c>
      <c r="O5369" s="3">
        <v>36117</v>
      </c>
      <c r="P5369">
        <v>416823</v>
      </c>
      <c r="Q5369" s="5" t="b">
        <f t="shared" si="251"/>
        <v>0</v>
      </c>
      <c r="R5369" s="5">
        <v>200</v>
      </c>
    </row>
    <row r="5370" spans="1:18">
      <c r="A5370" t="s">
        <v>5368</v>
      </c>
      <c r="B5370" s="1" t="str">
        <f t="shared" si="249"/>
        <v>Aparecida do Rio Doce</v>
      </c>
      <c r="C5370" s="8" t="str">
        <f t="shared" si="250"/>
        <v>520145</v>
      </c>
      <c r="D5370" s="3">
        <v>52</v>
      </c>
      <c r="E5370" s="3">
        <v>19</v>
      </c>
      <c r="F5370" s="3">
        <v>31</v>
      </c>
      <c r="G5370" s="3">
        <v>26</v>
      </c>
      <c r="H5370" s="3">
        <v>29</v>
      </c>
      <c r="I5370" s="3">
        <v>0</v>
      </c>
      <c r="J5370" s="3">
        <v>15</v>
      </c>
      <c r="K5370" s="3">
        <v>6</v>
      </c>
      <c r="L5370" s="3">
        <v>8</v>
      </c>
      <c r="M5370" s="3">
        <v>12</v>
      </c>
      <c r="N5370" s="3">
        <v>2</v>
      </c>
      <c r="O5370" s="3">
        <v>0</v>
      </c>
      <c r="P5370">
        <v>405</v>
      </c>
      <c r="Q5370" s="5" t="b">
        <f t="shared" si="251"/>
        <v>0</v>
      </c>
      <c r="R5370" s="5">
        <v>200</v>
      </c>
    </row>
    <row r="5371" spans="1:18">
      <c r="A5371" t="s">
        <v>5369</v>
      </c>
      <c r="B5371" s="1" t="str">
        <f t="shared" si="249"/>
        <v>Aporé</v>
      </c>
      <c r="C5371" s="8" t="str">
        <f t="shared" si="250"/>
        <v>520150</v>
      </c>
      <c r="D5371" s="3">
        <v>98</v>
      </c>
      <c r="E5371" s="3">
        <v>72</v>
      </c>
      <c r="F5371" s="3">
        <v>99</v>
      </c>
      <c r="G5371" s="3">
        <v>73</v>
      </c>
      <c r="H5371" s="3">
        <v>72</v>
      </c>
      <c r="I5371" s="3">
        <v>97</v>
      </c>
      <c r="J5371" s="3">
        <v>117</v>
      </c>
      <c r="K5371" s="3">
        <v>99</v>
      </c>
      <c r="L5371" s="3">
        <v>72</v>
      </c>
      <c r="M5371" s="3">
        <v>97</v>
      </c>
      <c r="N5371" s="3">
        <v>97</v>
      </c>
      <c r="O5371" s="3">
        <v>6</v>
      </c>
      <c r="P5371">
        <v>1991</v>
      </c>
      <c r="Q5371" s="5" t="b">
        <f t="shared" si="251"/>
        <v>0</v>
      </c>
      <c r="R5371" s="5">
        <v>200</v>
      </c>
    </row>
    <row r="5372" spans="1:18">
      <c r="A5372" t="s">
        <v>5370</v>
      </c>
      <c r="B5372" s="1" t="str">
        <f t="shared" si="249"/>
        <v>Araçu</v>
      </c>
      <c r="C5372" s="8" t="str">
        <f t="shared" si="250"/>
        <v>520160</v>
      </c>
      <c r="D5372" s="3">
        <v>38</v>
      </c>
      <c r="E5372" s="3">
        <v>43</v>
      </c>
      <c r="F5372" s="3">
        <v>23</v>
      </c>
      <c r="G5372" s="3">
        <v>31</v>
      </c>
      <c r="H5372" s="3">
        <v>17</v>
      </c>
      <c r="I5372" s="3">
        <v>15</v>
      </c>
      <c r="J5372" s="3">
        <v>0</v>
      </c>
      <c r="K5372" s="3">
        <v>19</v>
      </c>
      <c r="L5372" s="3">
        <v>23</v>
      </c>
      <c r="M5372" s="3">
        <v>12</v>
      </c>
      <c r="N5372" s="3">
        <v>18</v>
      </c>
      <c r="O5372" s="3">
        <v>12</v>
      </c>
      <c r="P5372">
        <v>547</v>
      </c>
      <c r="Q5372" s="5" t="b">
        <f t="shared" si="251"/>
        <v>0</v>
      </c>
      <c r="R5372" s="5">
        <v>200</v>
      </c>
    </row>
    <row r="5373" spans="1:18">
      <c r="A5373" t="s">
        <v>5371</v>
      </c>
      <c r="B5373" s="1" t="str">
        <f t="shared" si="249"/>
        <v>Aragarças</v>
      </c>
      <c r="C5373" s="8" t="str">
        <f t="shared" si="250"/>
        <v>520170</v>
      </c>
      <c r="D5373" s="3">
        <v>8</v>
      </c>
      <c r="E5373" s="3">
        <v>36</v>
      </c>
      <c r="F5373" s="3">
        <v>8</v>
      </c>
      <c r="G5373" s="3">
        <v>37</v>
      </c>
      <c r="H5373" s="3">
        <v>42</v>
      </c>
      <c r="I5373" s="3">
        <v>37</v>
      </c>
      <c r="J5373" s="3">
        <v>37</v>
      </c>
      <c r="K5373" s="3">
        <v>45</v>
      </c>
      <c r="L5373" s="3">
        <v>63</v>
      </c>
      <c r="M5373" s="3">
        <v>37</v>
      </c>
      <c r="N5373" s="3">
        <v>65</v>
      </c>
      <c r="O5373" s="3">
        <v>0</v>
      </c>
      <c r="P5373">
        <v>779</v>
      </c>
      <c r="Q5373" s="5" t="b">
        <f t="shared" si="251"/>
        <v>0</v>
      </c>
      <c r="R5373" s="5">
        <v>200</v>
      </c>
    </row>
    <row r="5374" spans="1:18">
      <c r="A5374" t="s">
        <v>5372</v>
      </c>
      <c r="B5374" s="1" t="str">
        <f t="shared" si="249"/>
        <v>Aragoiânia</v>
      </c>
      <c r="C5374" s="8" t="str">
        <f t="shared" si="250"/>
        <v>520180</v>
      </c>
      <c r="D5374" s="3">
        <v>65</v>
      </c>
      <c r="E5374" s="3">
        <v>35</v>
      </c>
      <c r="F5374" s="3">
        <v>70</v>
      </c>
      <c r="G5374" s="3">
        <v>27</v>
      </c>
      <c r="H5374" s="3">
        <v>20</v>
      </c>
      <c r="I5374" s="3">
        <v>14</v>
      </c>
      <c r="J5374" s="3">
        <v>10</v>
      </c>
      <c r="K5374" s="3">
        <v>20</v>
      </c>
      <c r="L5374" s="3">
        <v>45</v>
      </c>
      <c r="M5374" s="3">
        <v>36</v>
      </c>
      <c r="N5374" s="3">
        <v>23</v>
      </c>
      <c r="O5374" s="3">
        <v>0</v>
      </c>
      <c r="P5374">
        <v>564</v>
      </c>
      <c r="Q5374" s="5" t="b">
        <f t="shared" si="251"/>
        <v>0</v>
      </c>
      <c r="R5374" s="5">
        <v>200</v>
      </c>
    </row>
    <row r="5375" spans="1:18">
      <c r="A5375" t="s">
        <v>5373</v>
      </c>
      <c r="B5375" s="1" t="str">
        <f t="shared" si="249"/>
        <v>Araguapaz</v>
      </c>
      <c r="C5375" s="8" t="str">
        <f t="shared" si="250"/>
        <v>520215</v>
      </c>
      <c r="D5375" s="3">
        <v>210</v>
      </c>
      <c r="E5375" s="3">
        <v>0</v>
      </c>
      <c r="F5375" s="3">
        <v>0</v>
      </c>
      <c r="G5375" s="3">
        <v>50</v>
      </c>
      <c r="H5375" s="3">
        <v>0</v>
      </c>
      <c r="I5375" s="3">
        <v>84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>
        <v>1359</v>
      </c>
      <c r="Q5375" s="5" t="str">
        <f t="shared" si="251"/>
        <v>SIM</v>
      </c>
      <c r="R5375" s="5">
        <v>100</v>
      </c>
    </row>
    <row r="5376" spans="1:18">
      <c r="A5376" t="s">
        <v>5374</v>
      </c>
      <c r="B5376" s="1" t="str">
        <f t="shared" si="249"/>
        <v>Arenópolis</v>
      </c>
      <c r="C5376" s="8" t="str">
        <f t="shared" si="250"/>
        <v>520235</v>
      </c>
      <c r="D5376" s="3">
        <v>11</v>
      </c>
      <c r="E5376" s="3">
        <v>0</v>
      </c>
      <c r="F5376" s="3">
        <v>0</v>
      </c>
      <c r="G5376" s="3">
        <v>0</v>
      </c>
      <c r="H5376" s="3">
        <v>11</v>
      </c>
      <c r="I5376" s="3">
        <v>322</v>
      </c>
      <c r="J5376" s="3">
        <v>236</v>
      </c>
      <c r="K5376" s="3">
        <v>1</v>
      </c>
      <c r="L5376" s="3">
        <v>192</v>
      </c>
      <c r="M5376" s="3">
        <v>159</v>
      </c>
      <c r="N5376" s="3">
        <v>140</v>
      </c>
      <c r="O5376" s="3">
        <v>2</v>
      </c>
      <c r="P5376">
        <v>1503</v>
      </c>
      <c r="Q5376" s="5" t="b">
        <f t="shared" si="251"/>
        <v>0</v>
      </c>
      <c r="R5376" s="5">
        <v>200</v>
      </c>
    </row>
    <row r="5377" spans="1:18">
      <c r="A5377" t="s">
        <v>5375</v>
      </c>
      <c r="B5377" s="1" t="str">
        <f t="shared" si="249"/>
        <v>Aruanã</v>
      </c>
      <c r="C5377" s="8" t="str">
        <f t="shared" si="250"/>
        <v>520250</v>
      </c>
      <c r="D5377" s="3">
        <v>0</v>
      </c>
      <c r="E5377" s="3">
        <v>269</v>
      </c>
      <c r="F5377" s="3">
        <v>376</v>
      </c>
      <c r="G5377" s="3">
        <v>0</v>
      </c>
      <c r="H5377" s="3">
        <v>0</v>
      </c>
      <c r="I5377" s="3">
        <v>570</v>
      </c>
      <c r="J5377" s="3">
        <v>187</v>
      </c>
      <c r="K5377" s="3">
        <v>201</v>
      </c>
      <c r="L5377" s="3">
        <v>0</v>
      </c>
      <c r="M5377" s="3">
        <v>245</v>
      </c>
      <c r="N5377" s="3">
        <v>245</v>
      </c>
      <c r="O5377" s="3">
        <v>353</v>
      </c>
      <c r="P5377">
        <v>4434</v>
      </c>
      <c r="Q5377" s="5" t="b">
        <f t="shared" si="251"/>
        <v>0</v>
      </c>
      <c r="R5377" s="5">
        <v>200</v>
      </c>
    </row>
    <row r="5378" spans="1:18">
      <c r="A5378" t="s">
        <v>5376</v>
      </c>
      <c r="B5378" s="1" t="str">
        <f t="shared" si="249"/>
        <v>Aurilândia</v>
      </c>
      <c r="C5378" s="8" t="str">
        <f t="shared" si="250"/>
        <v>520260</v>
      </c>
      <c r="D5378" s="3">
        <v>737</v>
      </c>
      <c r="E5378" s="3">
        <v>34</v>
      </c>
      <c r="F5378" s="3">
        <v>32</v>
      </c>
      <c r="G5378" s="3">
        <v>22</v>
      </c>
      <c r="H5378" s="3">
        <v>25</v>
      </c>
      <c r="I5378" s="3">
        <v>136</v>
      </c>
      <c r="J5378" s="3">
        <v>28</v>
      </c>
      <c r="K5378" s="3">
        <v>29</v>
      </c>
      <c r="L5378" s="3">
        <v>22</v>
      </c>
      <c r="M5378" s="3">
        <v>18</v>
      </c>
      <c r="N5378" s="3">
        <v>2</v>
      </c>
      <c r="O5378" s="3">
        <v>21</v>
      </c>
      <c r="P5378">
        <v>1752</v>
      </c>
      <c r="Q5378" s="5" t="b">
        <f t="shared" si="251"/>
        <v>0</v>
      </c>
      <c r="R5378" s="5">
        <v>200</v>
      </c>
    </row>
    <row r="5379" spans="1:18">
      <c r="A5379" t="s">
        <v>5377</v>
      </c>
      <c r="B5379" s="1" t="str">
        <f t="shared" si="249"/>
        <v>Avelinópolis</v>
      </c>
      <c r="C5379" s="8" t="str">
        <f t="shared" si="250"/>
        <v>520280</v>
      </c>
      <c r="D5379" s="3">
        <v>58</v>
      </c>
      <c r="E5379" s="3">
        <v>11</v>
      </c>
      <c r="F5379" s="3">
        <v>74</v>
      </c>
      <c r="G5379" s="3">
        <v>69</v>
      </c>
      <c r="H5379" s="3">
        <v>61</v>
      </c>
      <c r="I5379" s="3">
        <v>69</v>
      </c>
      <c r="J5379" s="3">
        <v>50</v>
      </c>
      <c r="K5379" s="3">
        <v>51</v>
      </c>
      <c r="L5379" s="3">
        <v>58</v>
      </c>
      <c r="M5379" s="3">
        <v>69</v>
      </c>
      <c r="N5379" s="3">
        <v>50</v>
      </c>
      <c r="O5379" s="3">
        <v>56</v>
      </c>
      <c r="P5379">
        <v>1344</v>
      </c>
      <c r="Q5379" s="5" t="b">
        <f t="shared" si="251"/>
        <v>0</v>
      </c>
      <c r="R5379" s="5">
        <v>200</v>
      </c>
    </row>
    <row r="5380" spans="1:18">
      <c r="A5380" t="s">
        <v>5378</v>
      </c>
      <c r="B5380" s="1" t="str">
        <f t="shared" ref="B5380:B5443" si="252">MID(A5380,8,100)</f>
        <v>Baliza</v>
      </c>
      <c r="C5380" s="8" t="str">
        <f t="shared" ref="C5380:C5443" si="253">MID(A5380,1,6)</f>
        <v>520310</v>
      </c>
      <c r="D5380" s="3">
        <v>23</v>
      </c>
      <c r="E5380" s="3">
        <v>28</v>
      </c>
      <c r="F5380" s="3">
        <v>27</v>
      </c>
      <c r="G5380" s="3">
        <v>23</v>
      </c>
      <c r="H5380" s="3">
        <v>11</v>
      </c>
      <c r="I5380" s="3">
        <v>27</v>
      </c>
      <c r="J5380" s="3">
        <v>27</v>
      </c>
      <c r="K5380" s="3">
        <v>25</v>
      </c>
      <c r="L5380" s="3">
        <v>25</v>
      </c>
      <c r="M5380" s="3">
        <v>25</v>
      </c>
      <c r="N5380" s="3">
        <v>21</v>
      </c>
      <c r="O5380" s="3">
        <v>0</v>
      </c>
      <c r="P5380">
        <v>524</v>
      </c>
      <c r="Q5380" s="5" t="b">
        <f t="shared" ref="Q5380:Q5443" si="254">IF(K5380+L5380+M5380=0,"SIM",IF(L5380+M5380+N5380=0,"SIM",IF(M5380+N5380+O5380=0,"SIM")))</f>
        <v>0</v>
      </c>
      <c r="R5380" s="5">
        <v>200</v>
      </c>
    </row>
    <row r="5381" spans="1:18">
      <c r="A5381" t="s">
        <v>5379</v>
      </c>
      <c r="B5381" s="1" t="str">
        <f t="shared" si="252"/>
        <v>Barro Alto</v>
      </c>
      <c r="C5381" s="8" t="str">
        <f t="shared" si="253"/>
        <v>520320</v>
      </c>
      <c r="D5381" s="3">
        <v>35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>
        <v>183</v>
      </c>
      <c r="Q5381" s="5" t="str">
        <f t="shared" si="254"/>
        <v>SIM</v>
      </c>
      <c r="R5381" s="5">
        <v>100</v>
      </c>
    </row>
    <row r="5382" spans="1:18">
      <c r="A5382" t="s">
        <v>5380</v>
      </c>
      <c r="B5382" s="1" t="str">
        <f t="shared" si="252"/>
        <v>Bela Vista de Goiás</v>
      </c>
      <c r="C5382" s="8" t="str">
        <f t="shared" si="253"/>
        <v>520330</v>
      </c>
      <c r="D5382" s="3">
        <v>805</v>
      </c>
      <c r="E5382" s="3">
        <v>858</v>
      </c>
      <c r="F5382" s="3">
        <v>0</v>
      </c>
      <c r="G5382" s="3">
        <v>131</v>
      </c>
      <c r="H5382" s="3">
        <v>0</v>
      </c>
      <c r="I5382" s="3">
        <v>2</v>
      </c>
      <c r="J5382" s="3">
        <v>47</v>
      </c>
      <c r="K5382" s="3">
        <v>32</v>
      </c>
      <c r="L5382" s="3">
        <v>2</v>
      </c>
      <c r="M5382" s="3">
        <v>2</v>
      </c>
      <c r="N5382" s="3">
        <v>22</v>
      </c>
      <c r="O5382" s="3">
        <v>0</v>
      </c>
      <c r="P5382">
        <v>2245</v>
      </c>
      <c r="Q5382" s="5" t="b">
        <f t="shared" si="254"/>
        <v>0</v>
      </c>
      <c r="R5382" s="5">
        <v>200</v>
      </c>
    </row>
    <row r="5383" spans="1:18">
      <c r="A5383" t="s">
        <v>5381</v>
      </c>
      <c r="B5383" s="1" t="str">
        <f t="shared" si="252"/>
        <v>Bom Jardim de Goiás</v>
      </c>
      <c r="C5383" s="8" t="str">
        <f t="shared" si="253"/>
        <v>520340</v>
      </c>
      <c r="D5383" s="3">
        <v>0</v>
      </c>
      <c r="E5383" s="3">
        <v>252</v>
      </c>
      <c r="F5383" s="3">
        <v>300</v>
      </c>
      <c r="G5383" s="3">
        <v>308</v>
      </c>
      <c r="H5383" s="3">
        <v>322</v>
      </c>
      <c r="I5383" s="3">
        <v>0</v>
      </c>
      <c r="J5383" s="3">
        <v>303</v>
      </c>
      <c r="K5383" s="3">
        <v>350</v>
      </c>
      <c r="L5383" s="3">
        <v>324</v>
      </c>
      <c r="M5383" s="3">
        <v>360</v>
      </c>
      <c r="N5383" s="3">
        <v>377</v>
      </c>
      <c r="O5383" s="3">
        <v>193</v>
      </c>
      <c r="P5383">
        <v>7167</v>
      </c>
      <c r="Q5383" s="5" t="b">
        <f t="shared" si="254"/>
        <v>0</v>
      </c>
      <c r="R5383" s="5">
        <v>200</v>
      </c>
    </row>
    <row r="5384" spans="1:18">
      <c r="A5384" t="s">
        <v>5382</v>
      </c>
      <c r="B5384" s="1" t="str">
        <f t="shared" si="252"/>
        <v>Bom Jesus de Goiás</v>
      </c>
      <c r="C5384" s="8" t="str">
        <f t="shared" si="253"/>
        <v>520350</v>
      </c>
      <c r="D5384" s="3">
        <v>40</v>
      </c>
      <c r="E5384" s="3">
        <v>71</v>
      </c>
      <c r="F5384" s="3">
        <v>71</v>
      </c>
      <c r="G5384" s="3">
        <v>68</v>
      </c>
      <c r="H5384" s="3">
        <v>75</v>
      </c>
      <c r="I5384" s="3">
        <v>66</v>
      </c>
      <c r="J5384" s="3">
        <v>9</v>
      </c>
      <c r="K5384" s="3">
        <v>51</v>
      </c>
      <c r="L5384" s="3">
        <v>3</v>
      </c>
      <c r="M5384" s="3">
        <v>0</v>
      </c>
      <c r="N5384" s="3">
        <v>0</v>
      </c>
      <c r="O5384" s="3">
        <v>0</v>
      </c>
      <c r="P5384">
        <v>792</v>
      </c>
      <c r="Q5384" s="5" t="str">
        <f t="shared" si="254"/>
        <v>SIM</v>
      </c>
      <c r="R5384" s="5">
        <v>100</v>
      </c>
    </row>
    <row r="5385" spans="1:18">
      <c r="A5385" t="s">
        <v>5383</v>
      </c>
      <c r="B5385" s="1" t="str">
        <f t="shared" si="252"/>
        <v>Bonfinópolis</v>
      </c>
      <c r="C5385" s="8" t="str">
        <f t="shared" si="253"/>
        <v>520355</v>
      </c>
      <c r="D5385" s="3">
        <v>48</v>
      </c>
      <c r="E5385" s="3">
        <v>87</v>
      </c>
      <c r="F5385" s="3">
        <v>0</v>
      </c>
      <c r="G5385" s="3">
        <v>25</v>
      </c>
      <c r="H5385" s="3">
        <v>18</v>
      </c>
      <c r="I5385" s="3">
        <v>18</v>
      </c>
      <c r="J5385" s="3">
        <v>27</v>
      </c>
      <c r="K5385" s="3">
        <v>30</v>
      </c>
      <c r="L5385" s="3">
        <v>32</v>
      </c>
      <c r="M5385" s="3">
        <v>0</v>
      </c>
      <c r="N5385" s="3">
        <v>15</v>
      </c>
      <c r="O5385" s="3">
        <v>0</v>
      </c>
      <c r="P5385">
        <v>966</v>
      </c>
      <c r="Q5385" s="5" t="b">
        <f t="shared" si="254"/>
        <v>0</v>
      </c>
      <c r="R5385" s="5">
        <v>200</v>
      </c>
    </row>
    <row r="5386" spans="1:18">
      <c r="A5386" t="s">
        <v>5384</v>
      </c>
      <c r="B5386" s="1" t="str">
        <f t="shared" si="252"/>
        <v>Bonópolis</v>
      </c>
      <c r="C5386" s="8" t="str">
        <f t="shared" si="253"/>
        <v>520357</v>
      </c>
      <c r="D5386" s="3">
        <v>0</v>
      </c>
      <c r="E5386" s="3">
        <v>87</v>
      </c>
      <c r="F5386" s="3">
        <v>150</v>
      </c>
      <c r="G5386" s="3">
        <v>422</v>
      </c>
      <c r="H5386" s="3">
        <v>135</v>
      </c>
      <c r="I5386" s="3">
        <v>195</v>
      </c>
      <c r="J5386" s="3">
        <v>0</v>
      </c>
      <c r="K5386" s="3">
        <v>100</v>
      </c>
      <c r="L5386" s="3">
        <v>49</v>
      </c>
      <c r="M5386" s="3">
        <v>253</v>
      </c>
      <c r="N5386" s="3">
        <v>0</v>
      </c>
      <c r="O5386" s="3">
        <v>0</v>
      </c>
      <c r="P5386">
        <v>3086</v>
      </c>
      <c r="Q5386" s="5" t="b">
        <f t="shared" si="254"/>
        <v>0</v>
      </c>
      <c r="R5386" s="5">
        <v>200</v>
      </c>
    </row>
    <row r="5387" spans="1:18">
      <c r="A5387" t="s">
        <v>5385</v>
      </c>
      <c r="B5387" s="1" t="str">
        <f t="shared" si="252"/>
        <v>Brazabrantes</v>
      </c>
      <c r="C5387" s="8" t="str">
        <f t="shared" si="253"/>
        <v>520360</v>
      </c>
      <c r="D5387" s="3">
        <v>78</v>
      </c>
      <c r="E5387" s="3">
        <v>95</v>
      </c>
      <c r="F5387" s="3">
        <v>17</v>
      </c>
      <c r="G5387" s="3">
        <v>20</v>
      </c>
      <c r="H5387" s="3">
        <v>12</v>
      </c>
      <c r="I5387" s="3">
        <v>20</v>
      </c>
      <c r="J5387" s="3">
        <v>10</v>
      </c>
      <c r="K5387" s="3">
        <v>0</v>
      </c>
      <c r="L5387" s="3">
        <v>20</v>
      </c>
      <c r="M5387" s="3">
        <v>24</v>
      </c>
      <c r="N5387" s="3">
        <v>26</v>
      </c>
      <c r="O5387" s="3">
        <v>0</v>
      </c>
      <c r="P5387">
        <v>580</v>
      </c>
      <c r="Q5387" s="5" t="b">
        <f t="shared" si="254"/>
        <v>0</v>
      </c>
      <c r="R5387" s="5">
        <v>200</v>
      </c>
    </row>
    <row r="5388" spans="1:18">
      <c r="A5388" t="s">
        <v>5386</v>
      </c>
      <c r="B5388" s="1" t="str">
        <f t="shared" si="252"/>
        <v>Britânia</v>
      </c>
      <c r="C5388" s="8" t="str">
        <f t="shared" si="253"/>
        <v>520380</v>
      </c>
      <c r="D5388" s="3">
        <v>73</v>
      </c>
      <c r="E5388" s="3">
        <v>87</v>
      </c>
      <c r="F5388" s="3">
        <v>0</v>
      </c>
      <c r="G5388" s="3">
        <v>79</v>
      </c>
      <c r="H5388" s="3">
        <v>82</v>
      </c>
      <c r="I5388" s="3">
        <v>70</v>
      </c>
      <c r="J5388" s="3">
        <v>76</v>
      </c>
      <c r="K5388" s="3">
        <v>51</v>
      </c>
      <c r="L5388" s="3">
        <v>45</v>
      </c>
      <c r="M5388" s="3">
        <v>65</v>
      </c>
      <c r="N5388" s="3">
        <v>19</v>
      </c>
      <c r="O5388" s="3">
        <v>47</v>
      </c>
      <c r="P5388">
        <v>1175</v>
      </c>
      <c r="Q5388" s="5" t="b">
        <f t="shared" si="254"/>
        <v>0</v>
      </c>
      <c r="R5388" s="5">
        <v>200</v>
      </c>
    </row>
    <row r="5389" spans="1:18">
      <c r="A5389" t="s">
        <v>5387</v>
      </c>
      <c r="B5389" s="1" t="str">
        <f t="shared" si="252"/>
        <v>Buriti Alegre</v>
      </c>
      <c r="C5389" s="8" t="str">
        <f t="shared" si="253"/>
        <v>520390</v>
      </c>
      <c r="D5389" s="3">
        <v>37</v>
      </c>
      <c r="E5389" s="3">
        <v>33</v>
      </c>
      <c r="F5389" s="3">
        <v>0</v>
      </c>
      <c r="G5389" s="3">
        <v>0</v>
      </c>
      <c r="H5389" s="3">
        <v>53</v>
      </c>
      <c r="I5389" s="3">
        <v>53</v>
      </c>
      <c r="J5389" s="3">
        <v>46</v>
      </c>
      <c r="K5389" s="3">
        <v>45</v>
      </c>
      <c r="L5389" s="3">
        <v>47</v>
      </c>
      <c r="M5389" s="3">
        <v>64</v>
      </c>
      <c r="N5389" s="3">
        <v>38</v>
      </c>
      <c r="O5389" s="3">
        <v>0</v>
      </c>
      <c r="P5389">
        <v>693</v>
      </c>
      <c r="Q5389" s="5" t="b">
        <f t="shared" si="254"/>
        <v>0</v>
      </c>
      <c r="R5389" s="5">
        <v>200</v>
      </c>
    </row>
    <row r="5390" spans="1:18">
      <c r="A5390" t="s">
        <v>5388</v>
      </c>
      <c r="B5390" s="1" t="str">
        <f t="shared" si="252"/>
        <v>Buriti de Goiás</v>
      </c>
      <c r="C5390" s="8" t="str">
        <f t="shared" si="253"/>
        <v>520393</v>
      </c>
      <c r="D5390" s="3">
        <v>25</v>
      </c>
      <c r="E5390" s="3">
        <v>13</v>
      </c>
      <c r="F5390" s="3">
        <v>16</v>
      </c>
      <c r="G5390" s="3">
        <v>19</v>
      </c>
      <c r="H5390" s="3">
        <v>13</v>
      </c>
      <c r="I5390" s="3">
        <v>66</v>
      </c>
      <c r="J5390" s="3">
        <v>13</v>
      </c>
      <c r="K5390" s="3">
        <v>28</v>
      </c>
      <c r="L5390" s="3">
        <v>17</v>
      </c>
      <c r="M5390" s="3">
        <v>25</v>
      </c>
      <c r="N5390" s="3">
        <v>20</v>
      </c>
      <c r="O5390" s="3">
        <v>13</v>
      </c>
      <c r="P5390">
        <v>360</v>
      </c>
      <c r="Q5390" s="5" t="b">
        <f t="shared" si="254"/>
        <v>0</v>
      </c>
      <c r="R5390" s="5">
        <v>200</v>
      </c>
    </row>
    <row r="5391" spans="1:18">
      <c r="A5391" t="s">
        <v>5389</v>
      </c>
      <c r="B5391" s="1" t="str">
        <f t="shared" si="252"/>
        <v>Buritinópolis</v>
      </c>
      <c r="C5391" s="8" t="str">
        <f t="shared" si="253"/>
        <v>520396</v>
      </c>
      <c r="D5391" s="3">
        <v>126</v>
      </c>
      <c r="E5391" s="3">
        <v>138</v>
      </c>
      <c r="F5391" s="3">
        <v>158</v>
      </c>
      <c r="G5391" s="3">
        <v>163</v>
      </c>
      <c r="H5391" s="3">
        <v>163</v>
      </c>
      <c r="I5391" s="3">
        <v>173</v>
      </c>
      <c r="J5391" s="3">
        <v>190</v>
      </c>
      <c r="K5391" s="3">
        <v>161</v>
      </c>
      <c r="L5391" s="3">
        <v>167</v>
      </c>
      <c r="M5391" s="3">
        <v>167</v>
      </c>
      <c r="N5391" s="3">
        <v>0</v>
      </c>
      <c r="O5391" s="3">
        <v>0</v>
      </c>
      <c r="P5391">
        <v>3736</v>
      </c>
      <c r="Q5391" s="5" t="b">
        <f t="shared" si="254"/>
        <v>0</v>
      </c>
      <c r="R5391" s="5">
        <v>200</v>
      </c>
    </row>
    <row r="5392" spans="1:18">
      <c r="A5392" t="s">
        <v>5390</v>
      </c>
      <c r="B5392" s="1" t="str">
        <f t="shared" si="252"/>
        <v>Cabeceiras</v>
      </c>
      <c r="C5392" s="8" t="str">
        <f t="shared" si="253"/>
        <v>520400</v>
      </c>
      <c r="D5392" s="3">
        <v>32</v>
      </c>
      <c r="E5392" s="3">
        <v>105</v>
      </c>
      <c r="F5392" s="3">
        <v>12</v>
      </c>
      <c r="G5392" s="3">
        <v>22</v>
      </c>
      <c r="H5392" s="3">
        <v>22</v>
      </c>
      <c r="I5392" s="3">
        <v>22</v>
      </c>
      <c r="J5392" s="3">
        <v>22</v>
      </c>
      <c r="K5392" s="3">
        <v>22</v>
      </c>
      <c r="L5392" s="3">
        <v>14</v>
      </c>
      <c r="M5392" s="3">
        <v>14</v>
      </c>
      <c r="N5392" s="3">
        <v>0</v>
      </c>
      <c r="O5392" s="3">
        <v>0</v>
      </c>
      <c r="P5392">
        <v>584</v>
      </c>
      <c r="Q5392" s="5" t="b">
        <f t="shared" si="254"/>
        <v>0</v>
      </c>
      <c r="R5392" s="5">
        <v>200</v>
      </c>
    </row>
    <row r="5393" spans="1:18">
      <c r="A5393" t="s">
        <v>5391</v>
      </c>
      <c r="B5393" s="1" t="str">
        <f t="shared" si="252"/>
        <v>Cachoeira Alta</v>
      </c>
      <c r="C5393" s="8" t="str">
        <f t="shared" si="253"/>
        <v>520410</v>
      </c>
      <c r="D5393" s="3">
        <v>0</v>
      </c>
      <c r="E5393" s="3">
        <v>0</v>
      </c>
      <c r="F5393" s="3">
        <v>0</v>
      </c>
      <c r="G5393" s="3">
        <v>0</v>
      </c>
      <c r="H5393" s="3">
        <v>0</v>
      </c>
      <c r="I5393" s="3">
        <v>0</v>
      </c>
      <c r="J5393" s="3">
        <v>221</v>
      </c>
      <c r="K5393" s="3">
        <v>28</v>
      </c>
      <c r="L5393" s="3">
        <v>114</v>
      </c>
      <c r="M5393" s="3">
        <v>77</v>
      </c>
      <c r="N5393" s="3">
        <v>18</v>
      </c>
      <c r="O5393" s="3">
        <v>0</v>
      </c>
      <c r="P5393">
        <v>458</v>
      </c>
      <c r="Q5393" s="5" t="b">
        <f t="shared" si="254"/>
        <v>0</v>
      </c>
      <c r="R5393" s="5">
        <v>200</v>
      </c>
    </row>
    <row r="5394" spans="1:18">
      <c r="A5394" t="s">
        <v>5392</v>
      </c>
      <c r="B5394" s="1" t="str">
        <f t="shared" si="252"/>
        <v>Cachoeira de Goiás</v>
      </c>
      <c r="C5394" s="8" t="str">
        <f t="shared" si="253"/>
        <v>520420</v>
      </c>
      <c r="D5394" s="3">
        <v>73</v>
      </c>
      <c r="E5394" s="3">
        <v>45</v>
      </c>
      <c r="F5394" s="3">
        <v>14</v>
      </c>
      <c r="G5394" s="3">
        <v>16</v>
      </c>
      <c r="H5394" s="3">
        <v>9</v>
      </c>
      <c r="I5394" s="3">
        <v>8</v>
      </c>
      <c r="J5394" s="3">
        <v>9</v>
      </c>
      <c r="K5394" s="3">
        <v>50</v>
      </c>
      <c r="L5394" s="3">
        <v>21</v>
      </c>
      <c r="M5394" s="3">
        <v>55</v>
      </c>
      <c r="N5394" s="3">
        <v>13</v>
      </c>
      <c r="O5394" s="3">
        <v>0</v>
      </c>
      <c r="P5394">
        <v>694</v>
      </c>
      <c r="Q5394" s="5" t="b">
        <f t="shared" si="254"/>
        <v>0</v>
      </c>
      <c r="R5394" s="5">
        <v>200</v>
      </c>
    </row>
    <row r="5395" spans="1:18">
      <c r="A5395" t="s">
        <v>5393</v>
      </c>
      <c r="B5395" s="1" t="str">
        <f t="shared" si="252"/>
        <v>Cachoeira Dourada</v>
      </c>
      <c r="C5395" s="8" t="str">
        <f t="shared" si="253"/>
        <v>520425</v>
      </c>
      <c r="D5395" s="3">
        <v>129</v>
      </c>
      <c r="E5395" s="3">
        <v>72</v>
      </c>
      <c r="F5395" s="3">
        <v>61</v>
      </c>
      <c r="G5395" s="3">
        <v>46</v>
      </c>
      <c r="H5395" s="3">
        <v>59</v>
      </c>
      <c r="I5395" s="3">
        <v>84</v>
      </c>
      <c r="J5395" s="3">
        <v>124</v>
      </c>
      <c r="K5395" s="3">
        <v>104</v>
      </c>
      <c r="L5395" s="3">
        <v>82</v>
      </c>
      <c r="M5395" s="3">
        <v>159</v>
      </c>
      <c r="N5395" s="3">
        <v>150</v>
      </c>
      <c r="O5395" s="3">
        <v>240</v>
      </c>
      <c r="P5395">
        <v>3207</v>
      </c>
      <c r="Q5395" s="5" t="b">
        <f t="shared" si="254"/>
        <v>0</v>
      </c>
      <c r="R5395" s="5">
        <v>200</v>
      </c>
    </row>
    <row r="5396" spans="1:18">
      <c r="A5396" t="s">
        <v>5394</v>
      </c>
      <c r="B5396" s="1" t="str">
        <f t="shared" si="252"/>
        <v>Caçu</v>
      </c>
      <c r="C5396" s="8" t="str">
        <f t="shared" si="253"/>
        <v>520430</v>
      </c>
      <c r="D5396" s="3">
        <v>75</v>
      </c>
      <c r="E5396" s="3">
        <v>167</v>
      </c>
      <c r="F5396" s="3">
        <v>151</v>
      </c>
      <c r="G5396" s="3">
        <v>0</v>
      </c>
      <c r="H5396" s="3">
        <v>107</v>
      </c>
      <c r="I5396" s="3">
        <v>107</v>
      </c>
      <c r="J5396" s="3">
        <v>123</v>
      </c>
      <c r="K5396" s="3">
        <v>100</v>
      </c>
      <c r="L5396" s="3">
        <v>201</v>
      </c>
      <c r="M5396" s="3">
        <v>0</v>
      </c>
      <c r="N5396" s="3">
        <v>0</v>
      </c>
      <c r="O5396" s="3">
        <v>201</v>
      </c>
      <c r="P5396">
        <v>2158</v>
      </c>
      <c r="Q5396" s="5" t="b">
        <f t="shared" si="254"/>
        <v>0</v>
      </c>
      <c r="R5396" s="5">
        <v>200</v>
      </c>
    </row>
    <row r="5397" spans="1:18">
      <c r="A5397" t="s">
        <v>5395</v>
      </c>
      <c r="B5397" s="1" t="str">
        <f t="shared" si="252"/>
        <v>Caiapônia</v>
      </c>
      <c r="C5397" s="8" t="str">
        <f t="shared" si="253"/>
        <v>520440</v>
      </c>
      <c r="D5397" s="3">
        <v>30</v>
      </c>
      <c r="E5397" s="3">
        <v>0</v>
      </c>
      <c r="F5397" s="3">
        <v>80</v>
      </c>
      <c r="G5397" s="3">
        <v>0</v>
      </c>
      <c r="H5397" s="3">
        <v>39</v>
      </c>
      <c r="I5397" s="3">
        <v>45</v>
      </c>
      <c r="J5397" s="3">
        <v>40</v>
      </c>
      <c r="K5397" s="3">
        <v>65</v>
      </c>
      <c r="L5397" s="3">
        <v>37</v>
      </c>
      <c r="M5397" s="3">
        <v>49</v>
      </c>
      <c r="N5397" s="3">
        <v>36</v>
      </c>
      <c r="O5397" s="3">
        <v>56</v>
      </c>
      <c r="P5397">
        <v>898</v>
      </c>
      <c r="Q5397" s="5" t="b">
        <f t="shared" si="254"/>
        <v>0</v>
      </c>
      <c r="R5397" s="5">
        <v>200</v>
      </c>
    </row>
    <row r="5398" spans="1:18">
      <c r="A5398" t="s">
        <v>5396</v>
      </c>
      <c r="B5398" s="1" t="str">
        <f t="shared" si="252"/>
        <v>Caldas Novas</v>
      </c>
      <c r="C5398" s="8" t="str">
        <f t="shared" si="253"/>
        <v>520450</v>
      </c>
      <c r="D5398" s="3">
        <v>544</v>
      </c>
      <c r="E5398" s="3">
        <v>475</v>
      </c>
      <c r="F5398" s="3">
        <v>996</v>
      </c>
      <c r="G5398" s="3">
        <v>838</v>
      </c>
      <c r="H5398" s="3">
        <v>903</v>
      </c>
      <c r="I5398" s="3">
        <v>838</v>
      </c>
      <c r="J5398" s="3">
        <v>706</v>
      </c>
      <c r="K5398" s="3">
        <v>552</v>
      </c>
      <c r="L5398" s="3">
        <v>779</v>
      </c>
      <c r="M5398" s="3">
        <v>919</v>
      </c>
      <c r="N5398" s="3">
        <v>519</v>
      </c>
      <c r="O5398" s="3">
        <v>0</v>
      </c>
      <c r="P5398">
        <v>12144</v>
      </c>
      <c r="Q5398" s="5" t="b">
        <f t="shared" si="254"/>
        <v>0</v>
      </c>
      <c r="R5398" s="5">
        <v>200</v>
      </c>
    </row>
    <row r="5399" spans="1:18">
      <c r="A5399" t="s">
        <v>5397</v>
      </c>
      <c r="B5399" s="1" t="str">
        <f t="shared" si="252"/>
        <v>Caldazinha</v>
      </c>
      <c r="C5399" s="8" t="str">
        <f t="shared" si="253"/>
        <v>520455</v>
      </c>
      <c r="D5399" s="3">
        <v>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>
        <v>0</v>
      </c>
      <c r="Q5399" s="5" t="str">
        <f t="shared" si="254"/>
        <v>SIM</v>
      </c>
      <c r="R5399" s="5">
        <v>100</v>
      </c>
    </row>
    <row r="5400" spans="1:18">
      <c r="A5400" t="s">
        <v>5398</v>
      </c>
      <c r="B5400" s="1" t="str">
        <f t="shared" si="252"/>
        <v>Campestre de Goiás</v>
      </c>
      <c r="C5400" s="8" t="str">
        <f t="shared" si="253"/>
        <v>520460</v>
      </c>
      <c r="D5400" s="3">
        <v>18</v>
      </c>
      <c r="E5400" s="3">
        <v>34</v>
      </c>
      <c r="F5400" s="3">
        <v>40</v>
      </c>
      <c r="G5400" s="3">
        <v>7</v>
      </c>
      <c r="H5400" s="3">
        <v>0</v>
      </c>
      <c r="I5400" s="3">
        <v>0</v>
      </c>
      <c r="J5400" s="3">
        <v>0</v>
      </c>
      <c r="K5400" s="3">
        <v>3</v>
      </c>
      <c r="L5400" s="3">
        <v>5</v>
      </c>
      <c r="M5400" s="3">
        <v>8</v>
      </c>
      <c r="N5400" s="3">
        <v>1</v>
      </c>
      <c r="O5400" s="3">
        <v>24</v>
      </c>
      <c r="P5400">
        <v>324</v>
      </c>
      <c r="Q5400" s="5" t="b">
        <f t="shared" si="254"/>
        <v>0</v>
      </c>
      <c r="R5400" s="5">
        <v>200</v>
      </c>
    </row>
    <row r="5401" spans="1:18">
      <c r="A5401" t="s">
        <v>5399</v>
      </c>
      <c r="B5401" s="1" t="str">
        <f t="shared" si="252"/>
        <v>Campinaçu</v>
      </c>
      <c r="C5401" s="8" t="str">
        <f t="shared" si="253"/>
        <v>520465</v>
      </c>
      <c r="D5401" s="3">
        <v>513</v>
      </c>
      <c r="E5401" s="3">
        <v>454</v>
      </c>
      <c r="F5401" s="3">
        <v>396</v>
      </c>
      <c r="G5401" s="3">
        <v>492</v>
      </c>
      <c r="H5401" s="3">
        <v>471</v>
      </c>
      <c r="I5401" s="3">
        <v>456</v>
      </c>
      <c r="J5401" s="3">
        <v>396</v>
      </c>
      <c r="K5401" s="3">
        <v>513</v>
      </c>
      <c r="L5401" s="3">
        <v>454</v>
      </c>
      <c r="M5401" s="3">
        <v>492</v>
      </c>
      <c r="N5401" s="3">
        <v>0</v>
      </c>
      <c r="O5401" s="3">
        <v>0</v>
      </c>
      <c r="P5401">
        <v>13351</v>
      </c>
      <c r="Q5401" s="5" t="b">
        <f t="shared" si="254"/>
        <v>0</v>
      </c>
      <c r="R5401" s="5">
        <v>200</v>
      </c>
    </row>
    <row r="5402" spans="1:18">
      <c r="A5402" t="s">
        <v>5400</v>
      </c>
      <c r="B5402" s="1" t="str">
        <f t="shared" si="252"/>
        <v>Campinorte</v>
      </c>
      <c r="C5402" s="8" t="str">
        <f t="shared" si="253"/>
        <v>520470</v>
      </c>
      <c r="D5402" s="3">
        <v>43</v>
      </c>
      <c r="E5402" s="3">
        <v>0</v>
      </c>
      <c r="F5402" s="3">
        <v>32</v>
      </c>
      <c r="G5402" s="3">
        <v>33</v>
      </c>
      <c r="H5402" s="3">
        <v>31</v>
      </c>
      <c r="I5402" s="3">
        <v>41</v>
      </c>
      <c r="J5402" s="3">
        <v>28</v>
      </c>
      <c r="K5402" s="3">
        <v>31</v>
      </c>
      <c r="L5402" s="3">
        <v>32</v>
      </c>
      <c r="M5402" s="3">
        <v>0</v>
      </c>
      <c r="N5402" s="3">
        <v>0</v>
      </c>
      <c r="O5402" s="3">
        <v>0</v>
      </c>
      <c r="P5402">
        <v>1092</v>
      </c>
      <c r="Q5402" s="5" t="str">
        <f t="shared" si="254"/>
        <v>SIM</v>
      </c>
      <c r="R5402" s="5">
        <v>100</v>
      </c>
    </row>
    <row r="5403" spans="1:18">
      <c r="A5403" t="s">
        <v>5401</v>
      </c>
      <c r="B5403" s="1" t="str">
        <f t="shared" si="252"/>
        <v>Campo Alegre de Goiás</v>
      </c>
      <c r="C5403" s="8" t="str">
        <f t="shared" si="253"/>
        <v>520480</v>
      </c>
      <c r="D5403" s="3">
        <v>3</v>
      </c>
      <c r="E5403" s="3">
        <v>6</v>
      </c>
      <c r="F5403" s="3">
        <v>2</v>
      </c>
      <c r="G5403" s="3">
        <v>6</v>
      </c>
      <c r="H5403" s="3">
        <v>2</v>
      </c>
      <c r="I5403" s="3">
        <v>2</v>
      </c>
      <c r="J5403" s="3">
        <v>2</v>
      </c>
      <c r="K5403" s="3">
        <v>3</v>
      </c>
      <c r="L5403" s="3">
        <v>6</v>
      </c>
      <c r="M5403" s="3">
        <v>6</v>
      </c>
      <c r="N5403" s="3">
        <v>6</v>
      </c>
      <c r="O5403" s="3">
        <v>12</v>
      </c>
      <c r="P5403">
        <v>237</v>
      </c>
      <c r="Q5403" s="5" t="b">
        <f t="shared" si="254"/>
        <v>0</v>
      </c>
      <c r="R5403" s="5">
        <v>200</v>
      </c>
    </row>
    <row r="5404" spans="1:18">
      <c r="A5404" t="s">
        <v>5402</v>
      </c>
      <c r="B5404" s="1" t="str">
        <f t="shared" si="252"/>
        <v>Campo Limpo de Goiás</v>
      </c>
      <c r="C5404" s="8" t="str">
        <f t="shared" si="253"/>
        <v>520485</v>
      </c>
      <c r="D5404" s="3">
        <v>0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78</v>
      </c>
      <c r="M5404" s="3">
        <v>78</v>
      </c>
      <c r="N5404" s="3">
        <v>8</v>
      </c>
      <c r="O5404" s="3">
        <v>78</v>
      </c>
      <c r="P5404">
        <v>242</v>
      </c>
      <c r="Q5404" s="5" t="b">
        <f t="shared" si="254"/>
        <v>0</v>
      </c>
      <c r="R5404" s="5">
        <v>200</v>
      </c>
    </row>
    <row r="5405" spans="1:18">
      <c r="A5405" t="s">
        <v>5403</v>
      </c>
      <c r="B5405" s="1" t="str">
        <f t="shared" si="252"/>
        <v>Campos Belos</v>
      </c>
      <c r="C5405" s="8" t="str">
        <f t="shared" si="253"/>
        <v>520490</v>
      </c>
      <c r="D5405" s="3">
        <v>0</v>
      </c>
      <c r="E5405" s="3">
        <v>384</v>
      </c>
      <c r="F5405" s="3">
        <v>347</v>
      </c>
      <c r="G5405" s="3">
        <v>321</v>
      </c>
      <c r="H5405" s="3">
        <v>369</v>
      </c>
      <c r="I5405" s="3">
        <v>25</v>
      </c>
      <c r="J5405" s="3">
        <v>15</v>
      </c>
      <c r="K5405" s="3">
        <v>15</v>
      </c>
      <c r="L5405" s="3">
        <v>15</v>
      </c>
      <c r="M5405" s="3">
        <v>15</v>
      </c>
      <c r="N5405" s="3">
        <v>29</v>
      </c>
      <c r="O5405" s="3">
        <v>0</v>
      </c>
      <c r="P5405">
        <v>2007</v>
      </c>
      <c r="Q5405" s="5" t="b">
        <f t="shared" si="254"/>
        <v>0</v>
      </c>
      <c r="R5405" s="5">
        <v>200</v>
      </c>
    </row>
    <row r="5406" spans="1:18">
      <c r="A5406" t="s">
        <v>5404</v>
      </c>
      <c r="B5406" s="1" t="str">
        <f t="shared" si="252"/>
        <v>Campos Verdes</v>
      </c>
      <c r="C5406" s="8" t="str">
        <f t="shared" si="253"/>
        <v>520495</v>
      </c>
      <c r="D5406" s="3">
        <v>11</v>
      </c>
      <c r="E5406" s="3">
        <v>8</v>
      </c>
      <c r="F5406" s="3">
        <v>14</v>
      </c>
      <c r="G5406" s="3">
        <v>15</v>
      </c>
      <c r="H5406" s="3">
        <v>10</v>
      </c>
      <c r="I5406" s="3">
        <v>14</v>
      </c>
      <c r="J5406" s="3">
        <v>15</v>
      </c>
      <c r="K5406" s="3">
        <v>7</v>
      </c>
      <c r="L5406" s="3">
        <v>0</v>
      </c>
      <c r="M5406" s="3">
        <v>0</v>
      </c>
      <c r="N5406" s="3">
        <v>37</v>
      </c>
      <c r="O5406" s="3">
        <v>34</v>
      </c>
      <c r="P5406">
        <v>348</v>
      </c>
      <c r="Q5406" s="5" t="b">
        <f t="shared" si="254"/>
        <v>0</v>
      </c>
      <c r="R5406" s="5">
        <v>200</v>
      </c>
    </row>
    <row r="5407" spans="1:18">
      <c r="A5407" t="s">
        <v>5405</v>
      </c>
      <c r="B5407" s="1" t="str">
        <f t="shared" si="252"/>
        <v>Carmo do Rio Verde</v>
      </c>
      <c r="C5407" s="8" t="str">
        <f t="shared" si="253"/>
        <v>520500</v>
      </c>
      <c r="D5407" s="3">
        <v>44</v>
      </c>
      <c r="E5407" s="3">
        <v>84</v>
      </c>
      <c r="F5407" s="3">
        <v>125</v>
      </c>
      <c r="G5407" s="3">
        <v>115</v>
      </c>
      <c r="H5407" s="3">
        <v>98</v>
      </c>
      <c r="I5407" s="3">
        <v>90</v>
      </c>
      <c r="J5407" s="3">
        <v>62</v>
      </c>
      <c r="K5407" s="3">
        <v>58</v>
      </c>
      <c r="L5407" s="3">
        <v>57</v>
      </c>
      <c r="M5407" s="3">
        <v>52</v>
      </c>
      <c r="N5407" s="3">
        <v>24</v>
      </c>
      <c r="O5407" s="3">
        <v>57</v>
      </c>
      <c r="P5407">
        <v>1229</v>
      </c>
      <c r="Q5407" s="5" t="b">
        <f t="shared" si="254"/>
        <v>0</v>
      </c>
      <c r="R5407" s="5">
        <v>200</v>
      </c>
    </row>
    <row r="5408" spans="1:18">
      <c r="A5408" t="s">
        <v>5406</v>
      </c>
      <c r="B5408" s="1" t="str">
        <f t="shared" si="252"/>
        <v>Castelândia</v>
      </c>
      <c r="C5408" s="8" t="str">
        <f t="shared" si="253"/>
        <v>520505</v>
      </c>
      <c r="D5408" s="3">
        <v>11</v>
      </c>
      <c r="E5408" s="3">
        <v>8</v>
      </c>
      <c r="F5408" s="3">
        <v>24</v>
      </c>
      <c r="G5408" s="3">
        <v>28</v>
      </c>
      <c r="H5408" s="3">
        <v>36</v>
      </c>
      <c r="I5408" s="3">
        <v>63</v>
      </c>
      <c r="J5408" s="3">
        <v>63</v>
      </c>
      <c r="K5408" s="3">
        <v>81</v>
      </c>
      <c r="L5408" s="3">
        <v>75</v>
      </c>
      <c r="M5408" s="3">
        <v>55</v>
      </c>
      <c r="N5408" s="3">
        <v>51</v>
      </c>
      <c r="O5408" s="3">
        <v>0</v>
      </c>
      <c r="P5408">
        <v>639</v>
      </c>
      <c r="Q5408" s="5" t="b">
        <f t="shared" si="254"/>
        <v>0</v>
      </c>
      <c r="R5408" s="5">
        <v>200</v>
      </c>
    </row>
    <row r="5409" spans="1:18">
      <c r="A5409" t="s">
        <v>5407</v>
      </c>
      <c r="B5409" s="1" t="str">
        <f t="shared" si="252"/>
        <v>Catalão</v>
      </c>
      <c r="C5409" s="8" t="str">
        <f t="shared" si="253"/>
        <v>520510</v>
      </c>
      <c r="D5409" s="3">
        <v>478</v>
      </c>
      <c r="E5409" s="3">
        <v>0</v>
      </c>
      <c r="F5409" s="3">
        <v>322</v>
      </c>
      <c r="G5409" s="3">
        <v>0</v>
      </c>
      <c r="H5409" s="3">
        <v>303</v>
      </c>
      <c r="I5409" s="3">
        <v>375</v>
      </c>
      <c r="J5409" s="3">
        <v>308</v>
      </c>
      <c r="K5409" s="3">
        <v>302</v>
      </c>
      <c r="L5409" s="3">
        <v>193</v>
      </c>
      <c r="M5409" s="3">
        <v>138</v>
      </c>
      <c r="N5409" s="3">
        <v>88</v>
      </c>
      <c r="O5409" s="3">
        <v>0</v>
      </c>
      <c r="P5409">
        <v>7565</v>
      </c>
      <c r="Q5409" s="5" t="b">
        <f t="shared" si="254"/>
        <v>0</v>
      </c>
      <c r="R5409" s="5">
        <v>200</v>
      </c>
    </row>
    <row r="5410" spans="1:18">
      <c r="A5410" t="s">
        <v>5408</v>
      </c>
      <c r="B5410" s="1" t="str">
        <f t="shared" si="252"/>
        <v>Caturaí</v>
      </c>
      <c r="C5410" s="8" t="str">
        <f t="shared" si="253"/>
        <v>520520</v>
      </c>
      <c r="D5410" s="3">
        <v>27</v>
      </c>
      <c r="E5410" s="3">
        <v>6</v>
      </c>
      <c r="F5410" s="3">
        <v>13</v>
      </c>
      <c r="G5410" s="3">
        <v>21</v>
      </c>
      <c r="H5410" s="3">
        <v>19</v>
      </c>
      <c r="I5410" s="3">
        <v>9</v>
      </c>
      <c r="J5410" s="3">
        <v>13</v>
      </c>
      <c r="K5410" s="3">
        <v>13</v>
      </c>
      <c r="L5410" s="3">
        <v>25</v>
      </c>
      <c r="M5410" s="3">
        <v>9</v>
      </c>
      <c r="N5410" s="3">
        <v>11</v>
      </c>
      <c r="O5410" s="3">
        <v>13</v>
      </c>
      <c r="P5410">
        <v>366</v>
      </c>
      <c r="Q5410" s="5" t="b">
        <f t="shared" si="254"/>
        <v>0</v>
      </c>
      <c r="R5410" s="5">
        <v>200</v>
      </c>
    </row>
    <row r="5411" spans="1:18">
      <c r="A5411" t="s">
        <v>5409</v>
      </c>
      <c r="B5411" s="1" t="str">
        <f t="shared" si="252"/>
        <v>Cavalcante</v>
      </c>
      <c r="C5411" s="8" t="str">
        <f t="shared" si="253"/>
        <v>520530</v>
      </c>
      <c r="D5411" s="3">
        <v>88</v>
      </c>
      <c r="E5411" s="3">
        <v>120</v>
      </c>
      <c r="F5411" s="3">
        <v>0</v>
      </c>
      <c r="G5411" s="3">
        <v>50</v>
      </c>
      <c r="H5411" s="3">
        <v>97</v>
      </c>
      <c r="I5411" s="3">
        <v>121</v>
      </c>
      <c r="J5411" s="3">
        <v>45</v>
      </c>
      <c r="K5411" s="3">
        <v>27</v>
      </c>
      <c r="L5411" s="3">
        <v>0</v>
      </c>
      <c r="M5411" s="3">
        <v>0</v>
      </c>
      <c r="N5411" s="3">
        <v>0</v>
      </c>
      <c r="O5411" s="3">
        <v>0</v>
      </c>
      <c r="P5411">
        <v>619</v>
      </c>
      <c r="Q5411" s="5" t="str">
        <f t="shared" si="254"/>
        <v>SIM</v>
      </c>
      <c r="R5411" s="5">
        <v>100</v>
      </c>
    </row>
    <row r="5412" spans="1:18">
      <c r="A5412" t="s">
        <v>5410</v>
      </c>
      <c r="B5412" s="1" t="str">
        <f t="shared" si="252"/>
        <v>Ceres</v>
      </c>
      <c r="C5412" s="8" t="str">
        <f t="shared" si="253"/>
        <v>520540</v>
      </c>
      <c r="D5412" s="3">
        <v>321</v>
      </c>
      <c r="E5412" s="3">
        <v>695</v>
      </c>
      <c r="F5412" s="3">
        <v>312</v>
      </c>
      <c r="G5412" s="3">
        <v>176</v>
      </c>
      <c r="H5412" s="3">
        <v>308</v>
      </c>
      <c r="I5412" s="3">
        <v>154</v>
      </c>
      <c r="J5412" s="3">
        <v>164</v>
      </c>
      <c r="K5412" s="3">
        <v>151</v>
      </c>
      <c r="L5412" s="3">
        <v>247</v>
      </c>
      <c r="M5412" s="3">
        <v>291</v>
      </c>
      <c r="N5412" s="3">
        <v>550</v>
      </c>
      <c r="O5412" s="3">
        <v>344</v>
      </c>
      <c r="P5412">
        <v>7678</v>
      </c>
      <c r="Q5412" s="5" t="b">
        <f t="shared" si="254"/>
        <v>0</v>
      </c>
      <c r="R5412" s="5">
        <v>200</v>
      </c>
    </row>
    <row r="5413" spans="1:18">
      <c r="A5413" t="s">
        <v>5411</v>
      </c>
      <c r="B5413" s="1" t="str">
        <f t="shared" si="252"/>
        <v>Cezarina</v>
      </c>
      <c r="C5413" s="8" t="str">
        <f t="shared" si="253"/>
        <v>520545</v>
      </c>
      <c r="D5413" s="3">
        <v>0</v>
      </c>
      <c r="E5413" s="3">
        <v>0</v>
      </c>
      <c r="F5413" s="3">
        <v>22</v>
      </c>
      <c r="G5413" s="3">
        <v>48</v>
      </c>
      <c r="H5413" s="3">
        <v>10</v>
      </c>
      <c r="I5413" s="3">
        <v>10</v>
      </c>
      <c r="J5413" s="3">
        <v>43</v>
      </c>
      <c r="K5413" s="3">
        <v>6</v>
      </c>
      <c r="L5413" s="3">
        <v>18</v>
      </c>
      <c r="M5413" s="3">
        <v>72</v>
      </c>
      <c r="N5413" s="3">
        <v>26</v>
      </c>
      <c r="O5413" s="3">
        <v>0</v>
      </c>
      <c r="P5413">
        <v>428</v>
      </c>
      <c r="Q5413" s="5" t="b">
        <f t="shared" si="254"/>
        <v>0</v>
      </c>
      <c r="R5413" s="5">
        <v>200</v>
      </c>
    </row>
    <row r="5414" spans="1:18">
      <c r="A5414" t="s">
        <v>5412</v>
      </c>
      <c r="B5414" s="1" t="str">
        <f t="shared" si="252"/>
        <v>Chapadão do Céu</v>
      </c>
      <c r="C5414" s="8" t="str">
        <f t="shared" si="253"/>
        <v>520547</v>
      </c>
      <c r="D5414" s="3">
        <v>129</v>
      </c>
      <c r="E5414" s="3">
        <v>151</v>
      </c>
      <c r="F5414" s="3">
        <v>121</v>
      </c>
      <c r="G5414" s="3">
        <v>75</v>
      </c>
      <c r="H5414" s="3">
        <v>70</v>
      </c>
      <c r="I5414" s="3">
        <v>76</v>
      </c>
      <c r="J5414" s="3">
        <v>70</v>
      </c>
      <c r="K5414" s="3">
        <v>18</v>
      </c>
      <c r="L5414" s="3">
        <v>62</v>
      </c>
      <c r="M5414" s="3">
        <v>32</v>
      </c>
      <c r="N5414" s="3">
        <v>6</v>
      </c>
      <c r="O5414" s="3">
        <v>0</v>
      </c>
      <c r="P5414">
        <v>1271</v>
      </c>
      <c r="Q5414" s="5" t="b">
        <f t="shared" si="254"/>
        <v>0</v>
      </c>
      <c r="R5414" s="5">
        <v>200</v>
      </c>
    </row>
    <row r="5415" spans="1:18">
      <c r="A5415" t="s">
        <v>5413</v>
      </c>
      <c r="B5415" s="1" t="str">
        <f t="shared" si="252"/>
        <v>Cidade Ocidental</v>
      </c>
      <c r="C5415" s="8" t="str">
        <f t="shared" si="253"/>
        <v>520549</v>
      </c>
      <c r="D5415" s="3">
        <v>629</v>
      </c>
      <c r="E5415" s="3">
        <v>186</v>
      </c>
      <c r="F5415" s="3">
        <v>409</v>
      </c>
      <c r="G5415" s="3">
        <v>241</v>
      </c>
      <c r="H5415" s="3">
        <v>297</v>
      </c>
      <c r="I5415" s="3">
        <v>262</v>
      </c>
      <c r="J5415" s="3">
        <v>222</v>
      </c>
      <c r="K5415" s="3">
        <v>486</v>
      </c>
      <c r="L5415" s="3">
        <v>2827</v>
      </c>
      <c r="M5415" s="3">
        <v>396</v>
      </c>
      <c r="N5415" s="3">
        <v>398</v>
      </c>
      <c r="O5415" s="3">
        <v>425</v>
      </c>
      <c r="P5415">
        <v>12386</v>
      </c>
      <c r="Q5415" s="5" t="b">
        <f t="shared" si="254"/>
        <v>0</v>
      </c>
      <c r="R5415" s="5">
        <v>200</v>
      </c>
    </row>
    <row r="5416" spans="1:18">
      <c r="A5416" t="s">
        <v>5414</v>
      </c>
      <c r="B5416" s="1" t="str">
        <f t="shared" si="252"/>
        <v>Cocalzinho de Goiás</v>
      </c>
      <c r="C5416" s="8" t="str">
        <f t="shared" si="253"/>
        <v>520551</v>
      </c>
      <c r="D5416" s="3">
        <v>30</v>
      </c>
      <c r="E5416" s="3">
        <v>8</v>
      </c>
      <c r="F5416" s="3">
        <v>0</v>
      </c>
      <c r="G5416" s="3">
        <v>38</v>
      </c>
      <c r="H5416" s="3">
        <v>6</v>
      </c>
      <c r="I5416" s="3">
        <v>0</v>
      </c>
      <c r="J5416" s="3">
        <v>0</v>
      </c>
      <c r="K5416" s="3">
        <v>5</v>
      </c>
      <c r="L5416" s="3">
        <v>32</v>
      </c>
      <c r="M5416" s="3">
        <v>0</v>
      </c>
      <c r="N5416" s="3">
        <v>0</v>
      </c>
      <c r="O5416" s="3">
        <v>0</v>
      </c>
      <c r="P5416">
        <v>199</v>
      </c>
      <c r="Q5416" s="5" t="str">
        <f t="shared" si="254"/>
        <v>SIM</v>
      </c>
      <c r="R5416" s="5">
        <v>100</v>
      </c>
    </row>
    <row r="5417" spans="1:18">
      <c r="A5417" t="s">
        <v>5415</v>
      </c>
      <c r="B5417" s="1" t="str">
        <f t="shared" si="252"/>
        <v>Colinas do Sul</v>
      </c>
      <c r="C5417" s="8" t="str">
        <f t="shared" si="253"/>
        <v>520552</v>
      </c>
      <c r="D5417" s="3">
        <v>38</v>
      </c>
      <c r="E5417" s="3">
        <v>34</v>
      </c>
      <c r="F5417" s="3">
        <v>35</v>
      </c>
      <c r="G5417" s="3">
        <v>44</v>
      </c>
      <c r="H5417" s="3">
        <v>53</v>
      </c>
      <c r="I5417" s="3">
        <v>56</v>
      </c>
      <c r="J5417" s="3">
        <v>46</v>
      </c>
      <c r="K5417" s="3">
        <v>47</v>
      </c>
      <c r="L5417" s="3">
        <v>46</v>
      </c>
      <c r="M5417" s="3">
        <v>51</v>
      </c>
      <c r="N5417" s="3">
        <v>41</v>
      </c>
      <c r="O5417" s="3">
        <v>0</v>
      </c>
      <c r="P5417">
        <v>760</v>
      </c>
      <c r="Q5417" s="5" t="b">
        <f t="shared" si="254"/>
        <v>0</v>
      </c>
      <c r="R5417" s="5">
        <v>200</v>
      </c>
    </row>
    <row r="5418" spans="1:18">
      <c r="A5418" t="s">
        <v>5416</v>
      </c>
      <c r="B5418" s="1" t="str">
        <f t="shared" si="252"/>
        <v>Córrego do Ouro</v>
      </c>
      <c r="C5418" s="8" t="str">
        <f t="shared" si="253"/>
        <v>520570</v>
      </c>
      <c r="D5418" s="3">
        <v>9</v>
      </c>
      <c r="E5418" s="3">
        <v>9</v>
      </c>
      <c r="F5418" s="3">
        <v>17</v>
      </c>
      <c r="G5418" s="3">
        <v>0</v>
      </c>
      <c r="H5418" s="3">
        <v>17</v>
      </c>
      <c r="I5418" s="3">
        <v>22</v>
      </c>
      <c r="J5418" s="3">
        <v>17</v>
      </c>
      <c r="K5418" s="3">
        <v>33</v>
      </c>
      <c r="L5418" s="3">
        <v>9</v>
      </c>
      <c r="M5418" s="3">
        <v>17</v>
      </c>
      <c r="N5418" s="3">
        <v>14</v>
      </c>
      <c r="O5418" s="3">
        <v>17</v>
      </c>
      <c r="P5418">
        <v>355</v>
      </c>
      <c r="Q5418" s="5" t="b">
        <f t="shared" si="254"/>
        <v>0</v>
      </c>
      <c r="R5418" s="5">
        <v>200</v>
      </c>
    </row>
    <row r="5419" spans="1:18">
      <c r="A5419" t="s">
        <v>5417</v>
      </c>
      <c r="B5419" s="1" t="str">
        <f t="shared" si="252"/>
        <v>Corumbá de Goiás</v>
      </c>
      <c r="C5419" s="8" t="str">
        <f t="shared" si="253"/>
        <v>520580</v>
      </c>
      <c r="D5419" s="3">
        <v>32</v>
      </c>
      <c r="E5419" s="3">
        <v>61</v>
      </c>
      <c r="F5419" s="3">
        <v>10</v>
      </c>
      <c r="G5419" s="3">
        <v>0</v>
      </c>
      <c r="H5419" s="3">
        <v>8</v>
      </c>
      <c r="I5419" s="3">
        <v>5</v>
      </c>
      <c r="J5419" s="3">
        <v>3</v>
      </c>
      <c r="K5419" s="3">
        <v>0</v>
      </c>
      <c r="L5419" s="3">
        <v>4</v>
      </c>
      <c r="M5419" s="3">
        <v>0</v>
      </c>
      <c r="N5419" s="3">
        <v>0</v>
      </c>
      <c r="O5419" s="3">
        <v>0</v>
      </c>
      <c r="P5419">
        <v>269</v>
      </c>
      <c r="Q5419" s="5" t="str">
        <f t="shared" si="254"/>
        <v>SIM</v>
      </c>
      <c r="R5419" s="5">
        <v>100</v>
      </c>
    </row>
    <row r="5420" spans="1:18">
      <c r="A5420" t="s">
        <v>5418</v>
      </c>
      <c r="B5420" s="1" t="str">
        <f t="shared" si="252"/>
        <v>Corumbaíba</v>
      </c>
      <c r="C5420" s="8" t="str">
        <f t="shared" si="253"/>
        <v>520590</v>
      </c>
      <c r="D5420" s="3">
        <v>31</v>
      </c>
      <c r="E5420" s="3">
        <v>161</v>
      </c>
      <c r="F5420" s="3">
        <v>143</v>
      </c>
      <c r="G5420" s="3">
        <v>0</v>
      </c>
      <c r="H5420" s="3">
        <v>37</v>
      </c>
      <c r="I5420" s="3">
        <v>25</v>
      </c>
      <c r="J5420" s="3">
        <v>31</v>
      </c>
      <c r="K5420" s="3">
        <v>30</v>
      </c>
      <c r="L5420" s="3">
        <v>25</v>
      </c>
      <c r="M5420" s="3">
        <v>26</v>
      </c>
      <c r="N5420" s="3">
        <v>17</v>
      </c>
      <c r="O5420" s="3">
        <v>25</v>
      </c>
      <c r="P5420">
        <v>1081</v>
      </c>
      <c r="Q5420" s="5" t="b">
        <f t="shared" si="254"/>
        <v>0</v>
      </c>
      <c r="R5420" s="5">
        <v>200</v>
      </c>
    </row>
    <row r="5421" spans="1:18">
      <c r="A5421" t="s">
        <v>5419</v>
      </c>
      <c r="B5421" s="1" t="str">
        <f t="shared" si="252"/>
        <v>Cristalina</v>
      </c>
      <c r="C5421" s="8" t="str">
        <f t="shared" si="253"/>
        <v>520620</v>
      </c>
      <c r="D5421" s="3">
        <v>489</v>
      </c>
      <c r="E5421" s="3">
        <v>396</v>
      </c>
      <c r="F5421" s="3">
        <v>311</v>
      </c>
      <c r="G5421" s="3">
        <v>0</v>
      </c>
      <c r="H5421" s="3">
        <v>227</v>
      </c>
      <c r="I5421" s="3">
        <v>175</v>
      </c>
      <c r="J5421" s="3">
        <v>194</v>
      </c>
      <c r="K5421" s="3">
        <v>189</v>
      </c>
      <c r="L5421" s="3">
        <v>241</v>
      </c>
      <c r="M5421" s="3">
        <v>162</v>
      </c>
      <c r="N5421" s="3">
        <v>81</v>
      </c>
      <c r="O5421" s="3">
        <v>462</v>
      </c>
      <c r="P5421">
        <v>4963</v>
      </c>
      <c r="Q5421" s="5" t="b">
        <f t="shared" si="254"/>
        <v>0</v>
      </c>
      <c r="R5421" s="5">
        <v>200</v>
      </c>
    </row>
    <row r="5422" spans="1:18">
      <c r="A5422" t="s">
        <v>5420</v>
      </c>
      <c r="B5422" s="1" t="str">
        <f t="shared" si="252"/>
        <v>Cristianópolis</v>
      </c>
      <c r="C5422" s="8" t="str">
        <f t="shared" si="253"/>
        <v>520630</v>
      </c>
      <c r="D5422" s="3">
        <v>60</v>
      </c>
      <c r="E5422" s="3">
        <v>38</v>
      </c>
      <c r="F5422" s="3">
        <v>24</v>
      </c>
      <c r="G5422" s="3">
        <v>26</v>
      </c>
      <c r="H5422" s="3">
        <v>14</v>
      </c>
      <c r="I5422" s="3">
        <v>23</v>
      </c>
      <c r="J5422" s="3">
        <v>28</v>
      </c>
      <c r="K5422" s="3">
        <v>26</v>
      </c>
      <c r="L5422" s="3">
        <v>12</v>
      </c>
      <c r="M5422" s="3">
        <v>29</v>
      </c>
      <c r="N5422" s="3">
        <v>23</v>
      </c>
      <c r="O5422" s="3">
        <v>0</v>
      </c>
      <c r="P5422">
        <v>501</v>
      </c>
      <c r="Q5422" s="5" t="b">
        <f t="shared" si="254"/>
        <v>0</v>
      </c>
      <c r="R5422" s="5">
        <v>200</v>
      </c>
    </row>
    <row r="5423" spans="1:18">
      <c r="A5423" t="s">
        <v>5421</v>
      </c>
      <c r="B5423" s="1" t="str">
        <f t="shared" si="252"/>
        <v>Crixás</v>
      </c>
      <c r="C5423" s="8" t="str">
        <f t="shared" si="253"/>
        <v>520640</v>
      </c>
      <c r="D5423" s="3">
        <v>10</v>
      </c>
      <c r="E5423" s="3">
        <v>10</v>
      </c>
      <c r="F5423" s="3">
        <v>40</v>
      </c>
      <c r="G5423" s="3">
        <v>0</v>
      </c>
      <c r="H5423" s="3">
        <v>108</v>
      </c>
      <c r="I5423" s="3">
        <v>0</v>
      </c>
      <c r="J5423" s="3">
        <v>0</v>
      </c>
      <c r="K5423" s="3">
        <v>34</v>
      </c>
      <c r="L5423" s="3">
        <v>40</v>
      </c>
      <c r="M5423" s="3">
        <v>52</v>
      </c>
      <c r="N5423" s="3">
        <v>20</v>
      </c>
      <c r="O5423" s="3">
        <v>20</v>
      </c>
      <c r="P5423">
        <v>515</v>
      </c>
      <c r="Q5423" s="5" t="b">
        <f t="shared" si="254"/>
        <v>0</v>
      </c>
      <c r="R5423" s="5">
        <v>200</v>
      </c>
    </row>
    <row r="5424" spans="1:18">
      <c r="A5424" t="s">
        <v>5422</v>
      </c>
      <c r="B5424" s="1" t="str">
        <f t="shared" si="252"/>
        <v>Cromínia</v>
      </c>
      <c r="C5424" s="8" t="str">
        <f t="shared" si="253"/>
        <v>520650</v>
      </c>
      <c r="D5424" s="3">
        <v>17</v>
      </c>
      <c r="E5424" s="3">
        <v>17</v>
      </c>
      <c r="F5424" s="3">
        <v>27</v>
      </c>
      <c r="G5424" s="3">
        <v>38</v>
      </c>
      <c r="H5424" s="3">
        <v>42</v>
      </c>
      <c r="I5424" s="3">
        <v>25</v>
      </c>
      <c r="J5424" s="3">
        <v>27</v>
      </c>
      <c r="K5424" s="3">
        <v>22</v>
      </c>
      <c r="L5424" s="3">
        <v>34</v>
      </c>
      <c r="M5424" s="3">
        <v>28</v>
      </c>
      <c r="N5424" s="3">
        <v>28</v>
      </c>
      <c r="O5424" s="3">
        <v>21</v>
      </c>
      <c r="P5424">
        <v>645</v>
      </c>
      <c r="Q5424" s="5" t="b">
        <f t="shared" si="254"/>
        <v>0</v>
      </c>
      <c r="R5424" s="5">
        <v>200</v>
      </c>
    </row>
    <row r="5425" spans="1:18">
      <c r="A5425" t="s">
        <v>5423</v>
      </c>
      <c r="B5425" s="1" t="str">
        <f t="shared" si="252"/>
        <v>Cumari</v>
      </c>
      <c r="C5425" s="8" t="str">
        <f t="shared" si="253"/>
        <v>520660</v>
      </c>
      <c r="D5425" s="3">
        <v>0</v>
      </c>
      <c r="E5425" s="3">
        <v>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>
        <v>114</v>
      </c>
      <c r="Q5425" s="5" t="str">
        <f t="shared" si="254"/>
        <v>SIM</v>
      </c>
      <c r="R5425" s="5">
        <v>100</v>
      </c>
    </row>
    <row r="5426" spans="1:18">
      <c r="A5426" t="s">
        <v>5424</v>
      </c>
      <c r="B5426" s="1" t="str">
        <f t="shared" si="252"/>
        <v>Damianópolis</v>
      </c>
      <c r="C5426" s="8" t="str">
        <f t="shared" si="253"/>
        <v>520670</v>
      </c>
      <c r="D5426" s="3">
        <v>20</v>
      </c>
      <c r="E5426" s="3">
        <v>22</v>
      </c>
      <c r="F5426" s="3">
        <v>21</v>
      </c>
      <c r="G5426" s="3">
        <v>22</v>
      </c>
      <c r="H5426" s="3">
        <v>24</v>
      </c>
      <c r="I5426" s="3">
        <v>3</v>
      </c>
      <c r="J5426" s="3">
        <v>23</v>
      </c>
      <c r="K5426" s="3">
        <v>20</v>
      </c>
      <c r="L5426" s="3">
        <v>23</v>
      </c>
      <c r="M5426" s="3">
        <v>20</v>
      </c>
      <c r="N5426" s="3">
        <v>0</v>
      </c>
      <c r="O5426" s="3">
        <v>0</v>
      </c>
      <c r="P5426">
        <v>525</v>
      </c>
      <c r="Q5426" s="5" t="b">
        <f t="shared" si="254"/>
        <v>0</v>
      </c>
      <c r="R5426" s="5">
        <v>200</v>
      </c>
    </row>
    <row r="5427" spans="1:18">
      <c r="A5427" t="s">
        <v>5425</v>
      </c>
      <c r="B5427" s="1" t="str">
        <f t="shared" si="252"/>
        <v>Damolândia</v>
      </c>
      <c r="C5427" s="8" t="str">
        <f t="shared" si="253"/>
        <v>520680</v>
      </c>
      <c r="D5427" s="3">
        <v>0</v>
      </c>
      <c r="E5427" s="3">
        <v>10</v>
      </c>
      <c r="F5427" s="3">
        <v>0</v>
      </c>
      <c r="G5427" s="3">
        <v>145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>
        <v>599</v>
      </c>
      <c r="Q5427" s="5" t="str">
        <f t="shared" si="254"/>
        <v>SIM</v>
      </c>
      <c r="R5427" s="5">
        <v>100</v>
      </c>
    </row>
    <row r="5428" spans="1:18">
      <c r="A5428" t="s">
        <v>5426</v>
      </c>
      <c r="B5428" s="1" t="str">
        <f t="shared" si="252"/>
        <v>Davinópolis</v>
      </c>
      <c r="C5428" s="8" t="str">
        <f t="shared" si="253"/>
        <v>520690</v>
      </c>
      <c r="D5428" s="3">
        <v>16</v>
      </c>
      <c r="E5428" s="3">
        <v>26</v>
      </c>
      <c r="F5428" s="3">
        <v>9</v>
      </c>
      <c r="G5428" s="3">
        <v>29</v>
      </c>
      <c r="H5428" s="3">
        <v>13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29</v>
      </c>
      <c r="O5428" s="3">
        <v>28</v>
      </c>
      <c r="P5428">
        <v>410</v>
      </c>
      <c r="Q5428" s="5" t="str">
        <f t="shared" si="254"/>
        <v>SIM</v>
      </c>
      <c r="R5428" s="5">
        <v>100</v>
      </c>
    </row>
    <row r="5429" spans="1:18">
      <c r="A5429" t="s">
        <v>5427</v>
      </c>
      <c r="B5429" s="1" t="str">
        <f t="shared" si="252"/>
        <v>Diorama</v>
      </c>
      <c r="C5429" s="8" t="str">
        <f t="shared" si="253"/>
        <v>520710</v>
      </c>
      <c r="D5429" s="3">
        <v>26</v>
      </c>
      <c r="E5429" s="3">
        <v>24</v>
      </c>
      <c r="F5429" s="3">
        <v>23</v>
      </c>
      <c r="G5429" s="3">
        <v>21</v>
      </c>
      <c r="H5429" s="3">
        <v>8</v>
      </c>
      <c r="I5429" s="3">
        <v>0</v>
      </c>
      <c r="J5429" s="3">
        <v>23</v>
      </c>
      <c r="K5429" s="3">
        <v>18</v>
      </c>
      <c r="L5429" s="3">
        <v>19</v>
      </c>
      <c r="M5429" s="3">
        <v>20</v>
      </c>
      <c r="N5429" s="3">
        <v>18</v>
      </c>
      <c r="O5429" s="3">
        <v>20</v>
      </c>
      <c r="P5429">
        <v>428</v>
      </c>
      <c r="Q5429" s="5" t="b">
        <f t="shared" si="254"/>
        <v>0</v>
      </c>
      <c r="R5429" s="5">
        <v>200</v>
      </c>
    </row>
    <row r="5430" spans="1:18">
      <c r="A5430" t="s">
        <v>5428</v>
      </c>
      <c r="B5430" s="1" t="str">
        <f t="shared" si="252"/>
        <v>Divinópolis de Goiás</v>
      </c>
      <c r="C5430" s="8" t="str">
        <f t="shared" si="253"/>
        <v>520830</v>
      </c>
      <c r="D5430" s="3">
        <v>20</v>
      </c>
      <c r="E5430" s="3">
        <v>30</v>
      </c>
      <c r="F5430" s="3">
        <v>25</v>
      </c>
      <c r="G5430" s="3">
        <v>35</v>
      </c>
      <c r="H5430" s="3">
        <v>40</v>
      </c>
      <c r="I5430" s="3">
        <v>40</v>
      </c>
      <c r="J5430" s="3">
        <v>35</v>
      </c>
      <c r="K5430" s="3">
        <v>50</v>
      </c>
      <c r="L5430" s="3">
        <v>54</v>
      </c>
      <c r="M5430" s="3">
        <v>90</v>
      </c>
      <c r="N5430" s="3">
        <v>52</v>
      </c>
      <c r="O5430" s="3">
        <v>12</v>
      </c>
      <c r="P5430">
        <v>907</v>
      </c>
      <c r="Q5430" s="5" t="b">
        <f t="shared" si="254"/>
        <v>0</v>
      </c>
      <c r="R5430" s="5">
        <v>200</v>
      </c>
    </row>
    <row r="5431" spans="1:18">
      <c r="A5431" t="s">
        <v>5429</v>
      </c>
      <c r="B5431" s="1" t="str">
        <f t="shared" si="252"/>
        <v>Doverlândia</v>
      </c>
      <c r="C5431" s="8" t="str">
        <f t="shared" si="253"/>
        <v>520725</v>
      </c>
      <c r="D5431" s="3">
        <v>16</v>
      </c>
      <c r="E5431" s="3">
        <v>28</v>
      </c>
      <c r="F5431" s="3">
        <v>40</v>
      </c>
      <c r="G5431" s="3">
        <v>29</v>
      </c>
      <c r="H5431" s="3">
        <v>72</v>
      </c>
      <c r="I5431" s="3">
        <v>29</v>
      </c>
      <c r="J5431" s="3">
        <v>32</v>
      </c>
      <c r="K5431" s="3">
        <v>40</v>
      </c>
      <c r="L5431" s="3">
        <v>0</v>
      </c>
      <c r="M5431" s="3">
        <v>45</v>
      </c>
      <c r="N5431" s="3">
        <v>8</v>
      </c>
      <c r="O5431" s="3">
        <v>0</v>
      </c>
      <c r="P5431">
        <v>480</v>
      </c>
      <c r="Q5431" s="5" t="b">
        <f t="shared" si="254"/>
        <v>0</v>
      </c>
      <c r="R5431" s="5">
        <v>200</v>
      </c>
    </row>
    <row r="5432" spans="1:18">
      <c r="A5432" t="s">
        <v>5430</v>
      </c>
      <c r="B5432" s="1" t="str">
        <f t="shared" si="252"/>
        <v>Edealina</v>
      </c>
      <c r="C5432" s="8" t="str">
        <f t="shared" si="253"/>
        <v>520735</v>
      </c>
      <c r="D5432" s="3">
        <v>137</v>
      </c>
      <c r="E5432" s="3">
        <v>47</v>
      </c>
      <c r="F5432" s="3">
        <v>50</v>
      </c>
      <c r="G5432" s="3">
        <v>78</v>
      </c>
      <c r="H5432" s="3">
        <v>173</v>
      </c>
      <c r="I5432" s="3">
        <v>85</v>
      </c>
      <c r="J5432" s="3">
        <v>106</v>
      </c>
      <c r="K5432" s="3">
        <v>93</v>
      </c>
      <c r="L5432" s="3">
        <v>129</v>
      </c>
      <c r="M5432" s="3">
        <v>118</v>
      </c>
      <c r="N5432" s="3">
        <v>108</v>
      </c>
      <c r="O5432" s="3">
        <v>113</v>
      </c>
      <c r="P5432">
        <v>6305</v>
      </c>
      <c r="Q5432" s="5" t="b">
        <f t="shared" si="254"/>
        <v>0</v>
      </c>
      <c r="R5432" s="5">
        <v>200</v>
      </c>
    </row>
    <row r="5433" spans="1:18">
      <c r="A5433" t="s">
        <v>5431</v>
      </c>
      <c r="B5433" s="1" t="str">
        <f t="shared" si="252"/>
        <v>Edéia</v>
      </c>
      <c r="C5433" s="8" t="str">
        <f t="shared" si="253"/>
        <v>520740</v>
      </c>
      <c r="D5433" s="3">
        <v>70</v>
      </c>
      <c r="E5433" s="3">
        <v>81</v>
      </c>
      <c r="F5433" s="3">
        <v>134</v>
      </c>
      <c r="G5433" s="3">
        <v>36</v>
      </c>
      <c r="H5433" s="3">
        <v>65</v>
      </c>
      <c r="I5433" s="3">
        <v>59</v>
      </c>
      <c r="J5433" s="3">
        <v>30</v>
      </c>
      <c r="K5433" s="3">
        <v>30</v>
      </c>
      <c r="L5433" s="3">
        <v>36</v>
      </c>
      <c r="M5433" s="3">
        <v>40</v>
      </c>
      <c r="N5433" s="3">
        <v>29</v>
      </c>
      <c r="O5433" s="3">
        <v>51</v>
      </c>
      <c r="P5433">
        <v>1270</v>
      </c>
      <c r="Q5433" s="5" t="b">
        <f t="shared" si="254"/>
        <v>0</v>
      </c>
      <c r="R5433" s="5">
        <v>200</v>
      </c>
    </row>
    <row r="5434" spans="1:18">
      <c r="A5434" t="s">
        <v>5432</v>
      </c>
      <c r="B5434" s="1" t="str">
        <f t="shared" si="252"/>
        <v>Estrela do Norte</v>
      </c>
      <c r="C5434" s="8" t="str">
        <f t="shared" si="253"/>
        <v>520750</v>
      </c>
      <c r="D5434" s="3">
        <v>0</v>
      </c>
      <c r="E5434" s="3">
        <v>0</v>
      </c>
      <c r="F5434" s="3">
        <v>0</v>
      </c>
      <c r="G5434" s="3">
        <v>15</v>
      </c>
      <c r="H5434" s="3">
        <v>9</v>
      </c>
      <c r="I5434" s="3">
        <v>5</v>
      </c>
      <c r="J5434" s="3">
        <v>0</v>
      </c>
      <c r="K5434" s="3">
        <v>15</v>
      </c>
      <c r="L5434" s="3">
        <v>0</v>
      </c>
      <c r="M5434" s="3">
        <v>83</v>
      </c>
      <c r="N5434" s="3">
        <v>85</v>
      </c>
      <c r="O5434" s="3">
        <v>17</v>
      </c>
      <c r="P5434">
        <v>1807</v>
      </c>
      <c r="Q5434" s="5" t="b">
        <f t="shared" si="254"/>
        <v>0</v>
      </c>
      <c r="R5434" s="5">
        <v>200</v>
      </c>
    </row>
    <row r="5435" spans="1:18">
      <c r="A5435" t="s">
        <v>5433</v>
      </c>
      <c r="B5435" s="1" t="str">
        <f t="shared" si="252"/>
        <v>Faina</v>
      </c>
      <c r="C5435" s="8" t="str">
        <f t="shared" si="253"/>
        <v>520753</v>
      </c>
      <c r="D5435" s="3">
        <v>0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34</v>
      </c>
      <c r="L5435" s="3">
        <v>32</v>
      </c>
      <c r="M5435" s="3">
        <v>42</v>
      </c>
      <c r="N5435" s="3">
        <v>40</v>
      </c>
      <c r="O5435" s="3">
        <v>58</v>
      </c>
      <c r="P5435">
        <v>206</v>
      </c>
      <c r="Q5435" s="5" t="b">
        <f t="shared" si="254"/>
        <v>0</v>
      </c>
      <c r="R5435" s="5">
        <v>200</v>
      </c>
    </row>
    <row r="5436" spans="1:18">
      <c r="A5436" t="s">
        <v>5434</v>
      </c>
      <c r="B5436" s="1" t="str">
        <f t="shared" si="252"/>
        <v>Fazenda Nova</v>
      </c>
      <c r="C5436" s="8" t="str">
        <f t="shared" si="253"/>
        <v>520760</v>
      </c>
      <c r="D5436" s="3">
        <v>23</v>
      </c>
      <c r="E5436" s="3">
        <v>26</v>
      </c>
      <c r="F5436" s="3">
        <v>21</v>
      </c>
      <c r="G5436" s="3">
        <v>22</v>
      </c>
      <c r="H5436" s="3">
        <v>7</v>
      </c>
      <c r="I5436" s="3">
        <v>3</v>
      </c>
      <c r="J5436" s="3">
        <v>17</v>
      </c>
      <c r="K5436" s="3">
        <v>49</v>
      </c>
      <c r="L5436" s="3">
        <v>28</v>
      </c>
      <c r="M5436" s="3">
        <v>103</v>
      </c>
      <c r="N5436" s="3">
        <v>72</v>
      </c>
      <c r="O5436" s="3">
        <v>7</v>
      </c>
      <c r="P5436">
        <v>1040</v>
      </c>
      <c r="Q5436" s="5" t="b">
        <f t="shared" si="254"/>
        <v>0</v>
      </c>
      <c r="R5436" s="5">
        <v>200</v>
      </c>
    </row>
    <row r="5437" spans="1:18">
      <c r="A5437" t="s">
        <v>5435</v>
      </c>
      <c r="B5437" s="1" t="str">
        <f t="shared" si="252"/>
        <v>Firminópolis</v>
      </c>
      <c r="C5437" s="8" t="str">
        <f t="shared" si="253"/>
        <v>520780</v>
      </c>
      <c r="D5437" s="3">
        <v>6</v>
      </c>
      <c r="E5437" s="3">
        <v>27</v>
      </c>
      <c r="F5437" s="3">
        <v>9</v>
      </c>
      <c r="G5437" s="3">
        <v>26</v>
      </c>
      <c r="H5437" s="3">
        <v>6</v>
      </c>
      <c r="I5437" s="3">
        <v>0</v>
      </c>
      <c r="J5437" s="3">
        <v>6</v>
      </c>
      <c r="K5437" s="3">
        <v>42</v>
      </c>
      <c r="L5437" s="3">
        <v>0</v>
      </c>
      <c r="M5437" s="3">
        <v>0</v>
      </c>
      <c r="N5437" s="3">
        <v>0</v>
      </c>
      <c r="O5437" s="3">
        <v>8</v>
      </c>
      <c r="P5437">
        <v>254</v>
      </c>
      <c r="Q5437" s="5" t="str">
        <f t="shared" si="254"/>
        <v>SIM</v>
      </c>
      <c r="R5437" s="5">
        <v>100</v>
      </c>
    </row>
    <row r="5438" spans="1:18">
      <c r="A5438" t="s">
        <v>5436</v>
      </c>
      <c r="B5438" s="1" t="str">
        <f t="shared" si="252"/>
        <v>Flores de Goiás</v>
      </c>
      <c r="C5438" s="8" t="str">
        <f t="shared" si="253"/>
        <v>520790</v>
      </c>
      <c r="D5438" s="3">
        <v>31</v>
      </c>
      <c r="E5438" s="3">
        <v>37</v>
      </c>
      <c r="F5438" s="3">
        <v>31</v>
      </c>
      <c r="G5438" s="3">
        <v>31</v>
      </c>
      <c r="H5438" s="3">
        <v>31</v>
      </c>
      <c r="I5438" s="3">
        <v>20</v>
      </c>
      <c r="J5438" s="3">
        <v>20</v>
      </c>
      <c r="K5438" s="3">
        <v>20</v>
      </c>
      <c r="L5438" s="3">
        <v>11</v>
      </c>
      <c r="M5438" s="3">
        <v>8</v>
      </c>
      <c r="N5438" s="3">
        <v>0</v>
      </c>
      <c r="O5438" s="3">
        <v>0</v>
      </c>
      <c r="P5438">
        <v>705</v>
      </c>
      <c r="Q5438" s="5" t="b">
        <f t="shared" si="254"/>
        <v>0</v>
      </c>
      <c r="R5438" s="5">
        <v>200</v>
      </c>
    </row>
    <row r="5439" spans="1:18">
      <c r="A5439" t="s">
        <v>5437</v>
      </c>
      <c r="B5439" s="1" t="str">
        <f t="shared" si="252"/>
        <v>Formosa</v>
      </c>
      <c r="C5439" s="8" t="str">
        <f t="shared" si="253"/>
        <v>520800</v>
      </c>
      <c r="D5439" s="3">
        <v>0</v>
      </c>
      <c r="E5439" s="3">
        <v>1005</v>
      </c>
      <c r="F5439" s="3">
        <v>476</v>
      </c>
      <c r="G5439" s="3">
        <v>659</v>
      </c>
      <c r="H5439" s="3">
        <v>230</v>
      </c>
      <c r="I5439" s="3">
        <v>691</v>
      </c>
      <c r="J5439" s="3">
        <v>210</v>
      </c>
      <c r="K5439" s="3">
        <v>218</v>
      </c>
      <c r="L5439" s="3">
        <v>107</v>
      </c>
      <c r="M5439" s="3">
        <v>310</v>
      </c>
      <c r="N5439" s="3">
        <v>154</v>
      </c>
      <c r="O5439" s="3">
        <v>162</v>
      </c>
      <c r="P5439">
        <v>7476</v>
      </c>
      <c r="Q5439" s="5" t="b">
        <f t="shared" si="254"/>
        <v>0</v>
      </c>
      <c r="R5439" s="5">
        <v>200</v>
      </c>
    </row>
    <row r="5440" spans="1:18">
      <c r="A5440" t="s">
        <v>5438</v>
      </c>
      <c r="B5440" s="1" t="str">
        <f t="shared" si="252"/>
        <v>Formoso</v>
      </c>
      <c r="C5440" s="8" t="str">
        <f t="shared" si="253"/>
        <v>520810</v>
      </c>
      <c r="D5440" s="3">
        <v>48</v>
      </c>
      <c r="E5440" s="3">
        <v>70</v>
      </c>
      <c r="F5440" s="3">
        <v>83</v>
      </c>
      <c r="G5440" s="3">
        <v>38</v>
      </c>
      <c r="H5440" s="3">
        <v>0</v>
      </c>
      <c r="I5440" s="3">
        <v>30</v>
      </c>
      <c r="J5440" s="3">
        <v>4</v>
      </c>
      <c r="K5440" s="3">
        <v>33</v>
      </c>
      <c r="L5440" s="3">
        <v>7</v>
      </c>
      <c r="M5440" s="3">
        <v>3</v>
      </c>
      <c r="N5440" s="3">
        <v>22</v>
      </c>
      <c r="O5440" s="3">
        <v>25</v>
      </c>
      <c r="P5440">
        <v>1227</v>
      </c>
      <c r="Q5440" s="5" t="b">
        <f t="shared" si="254"/>
        <v>0</v>
      </c>
      <c r="R5440" s="5">
        <v>200</v>
      </c>
    </row>
    <row r="5441" spans="1:18">
      <c r="A5441" t="s">
        <v>5439</v>
      </c>
      <c r="B5441" s="1" t="str">
        <f t="shared" si="252"/>
        <v>Gameleira de Goiás</v>
      </c>
      <c r="C5441" s="8" t="str">
        <f t="shared" si="253"/>
        <v>520815</v>
      </c>
      <c r="D5441" s="3">
        <v>16</v>
      </c>
      <c r="E5441" s="3">
        <v>24</v>
      </c>
      <c r="F5441" s="3">
        <v>34</v>
      </c>
      <c r="G5441" s="3">
        <v>21</v>
      </c>
      <c r="H5441" s="3">
        <v>21</v>
      </c>
      <c r="I5441" s="3">
        <v>21</v>
      </c>
      <c r="J5441" s="3">
        <v>11</v>
      </c>
      <c r="K5441" s="3">
        <v>7</v>
      </c>
      <c r="L5441" s="3">
        <v>7</v>
      </c>
      <c r="M5441" s="3">
        <v>22</v>
      </c>
      <c r="N5441" s="3">
        <v>7</v>
      </c>
      <c r="O5441" s="3">
        <v>7</v>
      </c>
      <c r="P5441">
        <v>303</v>
      </c>
      <c r="Q5441" s="5" t="b">
        <f t="shared" si="254"/>
        <v>0</v>
      </c>
      <c r="R5441" s="5">
        <v>200</v>
      </c>
    </row>
    <row r="5442" spans="1:18">
      <c r="A5442" t="s">
        <v>5440</v>
      </c>
      <c r="B5442" s="1" t="str">
        <f t="shared" si="252"/>
        <v>Goianápolis</v>
      </c>
      <c r="C5442" s="8" t="str">
        <f t="shared" si="253"/>
        <v>520840</v>
      </c>
      <c r="D5442" s="3">
        <v>15</v>
      </c>
      <c r="E5442" s="3">
        <v>14</v>
      </c>
      <c r="F5442" s="3">
        <v>16</v>
      </c>
      <c r="G5442" s="3">
        <v>11</v>
      </c>
      <c r="H5442" s="3">
        <v>16</v>
      </c>
      <c r="I5442" s="3">
        <v>18</v>
      </c>
      <c r="J5442" s="3">
        <v>0</v>
      </c>
      <c r="K5442" s="3">
        <v>23</v>
      </c>
      <c r="L5442" s="3">
        <v>28</v>
      </c>
      <c r="M5442" s="3">
        <v>23</v>
      </c>
      <c r="N5442" s="3">
        <v>33</v>
      </c>
      <c r="O5442" s="3">
        <v>32</v>
      </c>
      <c r="P5442">
        <v>388</v>
      </c>
      <c r="Q5442" s="5" t="b">
        <f t="shared" si="254"/>
        <v>0</v>
      </c>
      <c r="R5442" s="5">
        <v>200</v>
      </c>
    </row>
    <row r="5443" spans="1:18">
      <c r="A5443" t="s">
        <v>5441</v>
      </c>
      <c r="B5443" s="1" t="str">
        <f t="shared" si="252"/>
        <v>Goiandira</v>
      </c>
      <c r="C5443" s="8" t="str">
        <f t="shared" si="253"/>
        <v>520850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>
        <v>47</v>
      </c>
      <c r="K5443" s="3">
        <v>44</v>
      </c>
      <c r="L5443" s="3">
        <v>14</v>
      </c>
      <c r="M5443" s="3">
        <v>20</v>
      </c>
      <c r="N5443" s="3">
        <v>0</v>
      </c>
      <c r="O5443" s="3">
        <v>0</v>
      </c>
      <c r="P5443">
        <v>321</v>
      </c>
      <c r="Q5443" s="5" t="b">
        <f t="shared" si="254"/>
        <v>0</v>
      </c>
      <c r="R5443" s="5">
        <v>200</v>
      </c>
    </row>
    <row r="5444" spans="1:18">
      <c r="A5444" t="s">
        <v>5442</v>
      </c>
      <c r="B5444" s="1" t="str">
        <f t="shared" ref="B5444:B5507" si="255">MID(A5444,8,100)</f>
        <v>Goianésia</v>
      </c>
      <c r="C5444" s="8" t="str">
        <f t="shared" ref="C5444:C5507" si="256">MID(A5444,1,6)</f>
        <v>520860</v>
      </c>
      <c r="D5444" s="3">
        <v>0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337</v>
      </c>
      <c r="L5444" s="3">
        <v>213</v>
      </c>
      <c r="M5444" s="3">
        <v>341</v>
      </c>
      <c r="N5444" s="3">
        <v>0</v>
      </c>
      <c r="O5444" s="3">
        <v>0</v>
      </c>
      <c r="P5444">
        <v>891</v>
      </c>
      <c r="Q5444" s="5" t="b">
        <f t="shared" ref="Q5444:Q5507" si="257">IF(K5444+L5444+M5444=0,"SIM",IF(L5444+M5444+N5444=0,"SIM",IF(M5444+N5444+O5444=0,"SIM")))</f>
        <v>0</v>
      </c>
      <c r="R5444" s="5">
        <v>200</v>
      </c>
    </row>
    <row r="5445" spans="1:18">
      <c r="A5445" t="s">
        <v>5443</v>
      </c>
      <c r="B5445" s="1" t="str">
        <f t="shared" si="255"/>
        <v>Goiânia</v>
      </c>
      <c r="C5445" s="8" t="str">
        <f t="shared" si="256"/>
        <v>520870</v>
      </c>
      <c r="D5445" s="3">
        <v>12907</v>
      </c>
      <c r="E5445" s="3">
        <v>11150</v>
      </c>
      <c r="F5445" s="3">
        <v>20245</v>
      </c>
      <c r="G5445" s="3">
        <v>13711</v>
      </c>
      <c r="H5445" s="3">
        <v>19170</v>
      </c>
      <c r="I5445" s="3">
        <v>13201</v>
      </c>
      <c r="J5445" s="3">
        <v>9420</v>
      </c>
      <c r="K5445" s="3">
        <v>8969</v>
      </c>
      <c r="L5445" s="3">
        <v>8810</v>
      </c>
      <c r="M5445" s="3">
        <v>8817</v>
      </c>
      <c r="N5445" s="3">
        <v>12903</v>
      </c>
      <c r="O5445" s="3">
        <v>11525</v>
      </c>
      <c r="P5445">
        <v>312046</v>
      </c>
      <c r="Q5445" s="5" t="b">
        <f t="shared" si="257"/>
        <v>0</v>
      </c>
      <c r="R5445" s="5">
        <v>200</v>
      </c>
    </row>
    <row r="5446" spans="1:18">
      <c r="A5446" t="s">
        <v>5444</v>
      </c>
      <c r="B5446" s="1" t="str">
        <f t="shared" si="255"/>
        <v>Goianira</v>
      </c>
      <c r="C5446" s="8" t="str">
        <f t="shared" si="256"/>
        <v>520880</v>
      </c>
      <c r="D5446" s="3">
        <v>41</v>
      </c>
      <c r="E5446" s="3">
        <v>44</v>
      </c>
      <c r="F5446" s="3">
        <v>35</v>
      </c>
      <c r="G5446" s="3">
        <v>17</v>
      </c>
      <c r="H5446" s="3">
        <v>32</v>
      </c>
      <c r="I5446" s="3">
        <v>37</v>
      </c>
      <c r="J5446" s="3">
        <v>18</v>
      </c>
      <c r="K5446" s="3">
        <v>79</v>
      </c>
      <c r="L5446" s="3">
        <v>79</v>
      </c>
      <c r="M5446" s="3">
        <v>39</v>
      </c>
      <c r="N5446" s="3">
        <v>40</v>
      </c>
      <c r="O5446" s="3">
        <v>48</v>
      </c>
      <c r="P5446">
        <v>1282</v>
      </c>
      <c r="Q5446" s="5" t="b">
        <f t="shared" si="257"/>
        <v>0</v>
      </c>
      <c r="R5446" s="5">
        <v>200</v>
      </c>
    </row>
    <row r="5447" spans="1:18">
      <c r="A5447" t="s">
        <v>5445</v>
      </c>
      <c r="B5447" s="1" t="str">
        <f t="shared" si="255"/>
        <v>Goiás</v>
      </c>
      <c r="C5447" s="8" t="str">
        <f t="shared" si="256"/>
        <v>520890</v>
      </c>
      <c r="D5447" s="3">
        <v>296</v>
      </c>
      <c r="E5447" s="3">
        <v>450</v>
      </c>
      <c r="F5447" s="3">
        <v>600</v>
      </c>
      <c r="G5447" s="3">
        <v>345</v>
      </c>
      <c r="H5447" s="3">
        <v>172</v>
      </c>
      <c r="I5447" s="3">
        <v>68</v>
      </c>
      <c r="J5447" s="3">
        <v>247</v>
      </c>
      <c r="K5447" s="3">
        <v>127</v>
      </c>
      <c r="L5447" s="3">
        <v>197</v>
      </c>
      <c r="M5447" s="3">
        <v>64</v>
      </c>
      <c r="N5447" s="3">
        <v>27</v>
      </c>
      <c r="O5447" s="3">
        <v>0</v>
      </c>
      <c r="P5447">
        <v>3441</v>
      </c>
      <c r="Q5447" s="5" t="b">
        <f t="shared" si="257"/>
        <v>0</v>
      </c>
      <c r="R5447" s="5">
        <v>200</v>
      </c>
    </row>
    <row r="5448" spans="1:18">
      <c r="A5448" t="s">
        <v>5446</v>
      </c>
      <c r="B5448" s="1" t="str">
        <f t="shared" si="255"/>
        <v>Goiatuba</v>
      </c>
      <c r="C5448" s="8" t="str">
        <f t="shared" si="256"/>
        <v>520910</v>
      </c>
      <c r="D5448" s="3">
        <v>28</v>
      </c>
      <c r="E5448" s="3">
        <v>42</v>
      </c>
      <c r="F5448" s="3">
        <v>275</v>
      </c>
      <c r="G5448" s="3">
        <v>121</v>
      </c>
      <c r="H5448" s="3">
        <v>156</v>
      </c>
      <c r="I5448" s="3">
        <v>51</v>
      </c>
      <c r="J5448" s="3">
        <v>56</v>
      </c>
      <c r="K5448" s="3">
        <v>32</v>
      </c>
      <c r="L5448" s="3">
        <v>88</v>
      </c>
      <c r="M5448" s="3">
        <v>54</v>
      </c>
      <c r="N5448" s="3">
        <v>45</v>
      </c>
      <c r="O5448" s="3">
        <v>106</v>
      </c>
      <c r="P5448">
        <v>2131</v>
      </c>
      <c r="Q5448" s="5" t="b">
        <f t="shared" si="257"/>
        <v>0</v>
      </c>
      <c r="R5448" s="5">
        <v>200</v>
      </c>
    </row>
    <row r="5449" spans="1:18">
      <c r="A5449" t="s">
        <v>5447</v>
      </c>
      <c r="B5449" s="1" t="str">
        <f t="shared" si="255"/>
        <v>Gouvelândia</v>
      </c>
      <c r="C5449" s="8" t="str">
        <f t="shared" si="256"/>
        <v>520915</v>
      </c>
      <c r="D5449" s="3">
        <v>34</v>
      </c>
      <c r="E5449" s="3">
        <v>35</v>
      </c>
      <c r="F5449" s="3">
        <v>30</v>
      </c>
      <c r="G5449" s="3">
        <v>26</v>
      </c>
      <c r="H5449" s="3">
        <v>28</v>
      </c>
      <c r="I5449" s="3">
        <v>30</v>
      </c>
      <c r="J5449" s="3">
        <v>28</v>
      </c>
      <c r="K5449" s="3">
        <v>26</v>
      </c>
      <c r="L5449" s="3">
        <v>28</v>
      </c>
      <c r="M5449" s="3">
        <v>27</v>
      </c>
      <c r="N5449" s="3">
        <v>23</v>
      </c>
      <c r="O5449" s="3">
        <v>27</v>
      </c>
      <c r="P5449">
        <v>588</v>
      </c>
      <c r="Q5449" s="5" t="b">
        <f t="shared" si="257"/>
        <v>0</v>
      </c>
      <c r="R5449" s="5">
        <v>200</v>
      </c>
    </row>
    <row r="5450" spans="1:18">
      <c r="A5450" t="s">
        <v>5448</v>
      </c>
      <c r="B5450" s="1" t="str">
        <f t="shared" si="255"/>
        <v>Guapó</v>
      </c>
      <c r="C5450" s="8" t="str">
        <f t="shared" si="256"/>
        <v>520920</v>
      </c>
      <c r="D5450" s="3">
        <v>30</v>
      </c>
      <c r="E5450" s="3">
        <v>36</v>
      </c>
      <c r="F5450" s="3">
        <v>34</v>
      </c>
      <c r="G5450" s="3">
        <v>34</v>
      </c>
      <c r="H5450" s="3">
        <v>60</v>
      </c>
      <c r="I5450" s="3">
        <v>51</v>
      </c>
      <c r="J5450" s="3">
        <v>14</v>
      </c>
      <c r="K5450" s="3">
        <v>51</v>
      </c>
      <c r="L5450" s="3">
        <v>36</v>
      </c>
      <c r="M5450" s="3">
        <v>22</v>
      </c>
      <c r="N5450" s="3">
        <v>7</v>
      </c>
      <c r="O5450" s="3">
        <v>0</v>
      </c>
      <c r="P5450">
        <v>734</v>
      </c>
      <c r="Q5450" s="5" t="b">
        <f t="shared" si="257"/>
        <v>0</v>
      </c>
      <c r="R5450" s="5">
        <v>200</v>
      </c>
    </row>
    <row r="5451" spans="1:18">
      <c r="A5451" t="s">
        <v>5449</v>
      </c>
      <c r="B5451" s="1" t="str">
        <f t="shared" si="255"/>
        <v>Guaraíta</v>
      </c>
      <c r="C5451" s="8" t="str">
        <f t="shared" si="256"/>
        <v>520929</v>
      </c>
      <c r="D5451" s="3">
        <v>154</v>
      </c>
      <c r="E5451" s="3">
        <v>180</v>
      </c>
      <c r="F5451" s="3">
        <v>193</v>
      </c>
      <c r="G5451" s="3">
        <v>158</v>
      </c>
      <c r="H5451" s="3">
        <v>215</v>
      </c>
      <c r="I5451" s="3">
        <v>272</v>
      </c>
      <c r="J5451" s="3">
        <v>149</v>
      </c>
      <c r="K5451" s="3">
        <v>140</v>
      </c>
      <c r="L5451" s="3">
        <v>149</v>
      </c>
      <c r="M5451" s="3">
        <v>151</v>
      </c>
      <c r="N5451" s="3">
        <v>141</v>
      </c>
      <c r="O5451" s="3">
        <v>170</v>
      </c>
      <c r="P5451">
        <v>4179</v>
      </c>
      <c r="Q5451" s="5" t="b">
        <f t="shared" si="257"/>
        <v>0</v>
      </c>
      <c r="R5451" s="5">
        <v>200</v>
      </c>
    </row>
    <row r="5452" spans="1:18">
      <c r="A5452" t="s">
        <v>5450</v>
      </c>
      <c r="B5452" s="1" t="str">
        <f t="shared" si="255"/>
        <v>Guarani de Goiás</v>
      </c>
      <c r="C5452" s="8" t="str">
        <f t="shared" si="256"/>
        <v>520940</v>
      </c>
      <c r="D5452" s="3">
        <v>16</v>
      </c>
      <c r="E5452" s="3">
        <v>66</v>
      </c>
      <c r="F5452" s="3">
        <v>24</v>
      </c>
      <c r="G5452" s="3">
        <v>37</v>
      </c>
      <c r="H5452" s="3">
        <v>37</v>
      </c>
      <c r="I5452" s="3">
        <v>18</v>
      </c>
      <c r="J5452" s="3">
        <v>30</v>
      </c>
      <c r="K5452" s="3">
        <v>52</v>
      </c>
      <c r="L5452" s="3">
        <v>27</v>
      </c>
      <c r="M5452" s="3">
        <v>32</v>
      </c>
      <c r="N5452" s="3">
        <v>0</v>
      </c>
      <c r="O5452" s="3">
        <v>0</v>
      </c>
      <c r="P5452">
        <v>949</v>
      </c>
      <c r="Q5452" s="5" t="b">
        <f t="shared" si="257"/>
        <v>0</v>
      </c>
      <c r="R5452" s="5">
        <v>200</v>
      </c>
    </row>
    <row r="5453" spans="1:18">
      <c r="A5453" t="s">
        <v>5451</v>
      </c>
      <c r="B5453" s="1" t="str">
        <f t="shared" si="255"/>
        <v>Guarinos</v>
      </c>
      <c r="C5453" s="8" t="str">
        <f t="shared" si="256"/>
        <v>520945</v>
      </c>
      <c r="D5453" s="3">
        <v>0</v>
      </c>
      <c r="E5453" s="3">
        <v>88</v>
      </c>
      <c r="F5453" s="3">
        <v>29</v>
      </c>
      <c r="G5453" s="3">
        <v>0</v>
      </c>
      <c r="H5453" s="3">
        <v>61</v>
      </c>
      <c r="I5453" s="3">
        <v>130</v>
      </c>
      <c r="J5453" s="3">
        <v>16</v>
      </c>
      <c r="K5453" s="3">
        <v>22</v>
      </c>
      <c r="L5453" s="3">
        <v>18</v>
      </c>
      <c r="M5453" s="3">
        <v>13</v>
      </c>
      <c r="N5453" s="3">
        <v>11</v>
      </c>
      <c r="O5453" s="3">
        <v>12</v>
      </c>
      <c r="P5453">
        <v>520</v>
      </c>
      <c r="Q5453" s="5" t="b">
        <f t="shared" si="257"/>
        <v>0</v>
      </c>
      <c r="R5453" s="5">
        <v>200</v>
      </c>
    </row>
    <row r="5454" spans="1:18">
      <c r="A5454" t="s">
        <v>5452</v>
      </c>
      <c r="B5454" s="1" t="str">
        <f t="shared" si="255"/>
        <v>Heitoraí</v>
      </c>
      <c r="C5454" s="8" t="str">
        <f t="shared" si="256"/>
        <v>520960</v>
      </c>
      <c r="D5454" s="3">
        <v>72</v>
      </c>
      <c r="E5454" s="3">
        <v>57</v>
      </c>
      <c r="F5454" s="3">
        <v>71</v>
      </c>
      <c r="G5454" s="3">
        <v>59</v>
      </c>
      <c r="H5454" s="3">
        <v>56</v>
      </c>
      <c r="I5454" s="3">
        <v>51</v>
      </c>
      <c r="J5454" s="3">
        <v>36</v>
      </c>
      <c r="K5454" s="3">
        <v>36</v>
      </c>
      <c r="L5454" s="3">
        <v>48</v>
      </c>
      <c r="M5454" s="3">
        <v>39</v>
      </c>
      <c r="N5454" s="3">
        <v>36</v>
      </c>
      <c r="O5454" s="3">
        <v>51</v>
      </c>
      <c r="P5454">
        <v>1133</v>
      </c>
      <c r="Q5454" s="5" t="b">
        <f t="shared" si="257"/>
        <v>0</v>
      </c>
      <c r="R5454" s="5">
        <v>200</v>
      </c>
    </row>
    <row r="5455" spans="1:18">
      <c r="A5455" t="s">
        <v>5453</v>
      </c>
      <c r="B5455" s="1" t="str">
        <f t="shared" si="255"/>
        <v>Hidrolândia</v>
      </c>
      <c r="C5455" s="8" t="str">
        <f t="shared" si="256"/>
        <v>520970</v>
      </c>
      <c r="D5455" s="3">
        <v>54</v>
      </c>
      <c r="E5455" s="3">
        <v>37</v>
      </c>
      <c r="F5455" s="3">
        <v>73</v>
      </c>
      <c r="G5455" s="3">
        <v>35</v>
      </c>
      <c r="H5455" s="3">
        <v>9</v>
      </c>
      <c r="I5455" s="3">
        <v>15</v>
      </c>
      <c r="J5455" s="3">
        <v>22</v>
      </c>
      <c r="K5455" s="3">
        <v>22</v>
      </c>
      <c r="L5455" s="3">
        <v>20</v>
      </c>
      <c r="M5455" s="3">
        <v>20</v>
      </c>
      <c r="N5455" s="3">
        <v>12</v>
      </c>
      <c r="O5455" s="3">
        <v>36</v>
      </c>
      <c r="P5455">
        <v>582</v>
      </c>
      <c r="Q5455" s="5" t="b">
        <f t="shared" si="257"/>
        <v>0</v>
      </c>
      <c r="R5455" s="5">
        <v>200</v>
      </c>
    </row>
    <row r="5456" spans="1:18">
      <c r="A5456" t="s">
        <v>5454</v>
      </c>
      <c r="B5456" s="1" t="str">
        <f t="shared" si="255"/>
        <v>Hidrolina</v>
      </c>
      <c r="C5456" s="8" t="str">
        <f t="shared" si="256"/>
        <v>520980</v>
      </c>
      <c r="D5456" s="3">
        <v>0</v>
      </c>
      <c r="E5456" s="3">
        <v>0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8</v>
      </c>
      <c r="M5456" s="3">
        <v>11</v>
      </c>
      <c r="N5456" s="3">
        <v>16</v>
      </c>
      <c r="O5456" s="3">
        <v>0</v>
      </c>
      <c r="P5456">
        <v>194</v>
      </c>
      <c r="Q5456" s="5" t="b">
        <f t="shared" si="257"/>
        <v>0</v>
      </c>
      <c r="R5456" s="5">
        <v>200</v>
      </c>
    </row>
    <row r="5457" spans="1:18">
      <c r="A5457" t="s">
        <v>5455</v>
      </c>
      <c r="B5457" s="1" t="str">
        <f t="shared" si="255"/>
        <v>Iaciara</v>
      </c>
      <c r="C5457" s="8" t="str">
        <f t="shared" si="256"/>
        <v>520990</v>
      </c>
      <c r="D5457" s="3">
        <v>20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>
        <v>76</v>
      </c>
      <c r="Q5457" s="5" t="str">
        <f t="shared" si="257"/>
        <v>SIM</v>
      </c>
      <c r="R5457" s="5">
        <v>100</v>
      </c>
    </row>
    <row r="5458" spans="1:18">
      <c r="A5458" t="s">
        <v>5456</v>
      </c>
      <c r="B5458" s="1" t="str">
        <f t="shared" si="255"/>
        <v>Inaciolândia</v>
      </c>
      <c r="C5458" s="8" t="str">
        <f t="shared" si="256"/>
        <v>520993</v>
      </c>
      <c r="D5458" s="3">
        <v>23</v>
      </c>
      <c r="E5458" s="3">
        <v>0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>
        <v>172</v>
      </c>
      <c r="Q5458" s="5" t="str">
        <f t="shared" si="257"/>
        <v>SIM</v>
      </c>
      <c r="R5458" s="5">
        <v>100</v>
      </c>
    </row>
    <row r="5459" spans="1:18">
      <c r="A5459" t="s">
        <v>5457</v>
      </c>
      <c r="B5459" s="1" t="str">
        <f t="shared" si="255"/>
        <v>Indiara</v>
      </c>
      <c r="C5459" s="8" t="str">
        <f t="shared" si="256"/>
        <v>520995</v>
      </c>
      <c r="D5459" s="3">
        <v>23</v>
      </c>
      <c r="E5459" s="3">
        <v>59</v>
      </c>
      <c r="F5459" s="3">
        <v>11</v>
      </c>
      <c r="G5459" s="3">
        <v>12</v>
      </c>
      <c r="H5459" s="3">
        <v>11</v>
      </c>
      <c r="I5459" s="3">
        <v>13</v>
      </c>
      <c r="J5459" s="3">
        <v>13</v>
      </c>
      <c r="K5459" s="3">
        <v>13</v>
      </c>
      <c r="L5459" s="3">
        <v>11</v>
      </c>
      <c r="M5459" s="3">
        <v>12</v>
      </c>
      <c r="N5459" s="3">
        <v>0</v>
      </c>
      <c r="O5459" s="3">
        <v>0</v>
      </c>
      <c r="P5459">
        <v>409</v>
      </c>
      <c r="Q5459" s="5" t="b">
        <f t="shared" si="257"/>
        <v>0</v>
      </c>
      <c r="R5459" s="5">
        <v>200</v>
      </c>
    </row>
    <row r="5460" spans="1:18">
      <c r="A5460" t="s">
        <v>5458</v>
      </c>
      <c r="B5460" s="1" t="str">
        <f t="shared" si="255"/>
        <v>Inhumas</v>
      </c>
      <c r="C5460" s="8" t="str">
        <f t="shared" si="256"/>
        <v>521000</v>
      </c>
      <c r="D5460" s="3">
        <v>184</v>
      </c>
      <c r="E5460" s="3">
        <v>147</v>
      </c>
      <c r="F5460" s="3">
        <v>162</v>
      </c>
      <c r="G5460" s="3">
        <v>186</v>
      </c>
      <c r="H5460" s="3">
        <v>212</v>
      </c>
      <c r="I5460" s="3">
        <v>195</v>
      </c>
      <c r="J5460" s="3">
        <v>177</v>
      </c>
      <c r="K5460" s="3">
        <v>0</v>
      </c>
      <c r="L5460" s="3">
        <v>188</v>
      </c>
      <c r="M5460" s="3">
        <v>68</v>
      </c>
      <c r="N5460" s="3">
        <v>65</v>
      </c>
      <c r="O5460" s="3">
        <v>148</v>
      </c>
      <c r="P5460">
        <v>4632</v>
      </c>
      <c r="Q5460" s="5" t="b">
        <f t="shared" si="257"/>
        <v>0</v>
      </c>
      <c r="R5460" s="5">
        <v>200</v>
      </c>
    </row>
    <row r="5461" spans="1:18">
      <c r="A5461" t="s">
        <v>5459</v>
      </c>
      <c r="B5461" s="1" t="str">
        <f t="shared" si="255"/>
        <v>Ipameri</v>
      </c>
      <c r="C5461" s="8" t="str">
        <f t="shared" si="256"/>
        <v>521010</v>
      </c>
      <c r="D5461" s="3">
        <v>909</v>
      </c>
      <c r="E5461" s="3">
        <v>1021</v>
      </c>
      <c r="F5461" s="3">
        <v>987</v>
      </c>
      <c r="G5461" s="3">
        <v>1030</v>
      </c>
      <c r="H5461" s="3">
        <v>987</v>
      </c>
      <c r="I5461" s="3">
        <v>972</v>
      </c>
      <c r="J5461" s="3">
        <v>998</v>
      </c>
      <c r="K5461" s="3">
        <v>986</v>
      </c>
      <c r="L5461" s="3">
        <v>975</v>
      </c>
      <c r="M5461" s="3">
        <v>1054</v>
      </c>
      <c r="N5461" s="3">
        <v>964</v>
      </c>
      <c r="O5461" s="3">
        <v>1052</v>
      </c>
      <c r="P5461">
        <v>21148</v>
      </c>
      <c r="Q5461" s="5" t="b">
        <f t="shared" si="257"/>
        <v>0</v>
      </c>
      <c r="R5461" s="5">
        <v>200</v>
      </c>
    </row>
    <row r="5462" spans="1:18">
      <c r="A5462" t="s">
        <v>5460</v>
      </c>
      <c r="B5462" s="1" t="str">
        <f t="shared" si="255"/>
        <v>Ipiranga de Goiás</v>
      </c>
      <c r="C5462" s="8" t="str">
        <f t="shared" si="256"/>
        <v>521015</v>
      </c>
      <c r="D5462" s="3">
        <v>0</v>
      </c>
      <c r="E5462" s="3">
        <v>0</v>
      </c>
      <c r="F5462" s="3">
        <v>0</v>
      </c>
      <c r="G5462" s="3">
        <v>22</v>
      </c>
      <c r="H5462" s="3">
        <v>0</v>
      </c>
      <c r="I5462" s="3">
        <v>26</v>
      </c>
      <c r="J5462" s="3">
        <v>0</v>
      </c>
      <c r="K5462" s="3">
        <v>38</v>
      </c>
      <c r="L5462" s="3">
        <v>19</v>
      </c>
      <c r="M5462" s="3">
        <v>0</v>
      </c>
      <c r="N5462" s="3">
        <v>0</v>
      </c>
      <c r="O5462" s="3">
        <v>102</v>
      </c>
      <c r="P5462">
        <v>1109</v>
      </c>
      <c r="Q5462" s="5" t="b">
        <f t="shared" si="257"/>
        <v>0</v>
      </c>
      <c r="R5462" s="5">
        <v>200</v>
      </c>
    </row>
    <row r="5463" spans="1:18">
      <c r="A5463" t="s">
        <v>5461</v>
      </c>
      <c r="B5463" s="1" t="str">
        <f t="shared" si="255"/>
        <v>Iporá</v>
      </c>
      <c r="C5463" s="8" t="str">
        <f t="shared" si="256"/>
        <v>521020</v>
      </c>
      <c r="D5463" s="3">
        <v>236</v>
      </c>
      <c r="E5463" s="3">
        <v>235</v>
      </c>
      <c r="F5463" s="3">
        <v>232</v>
      </c>
      <c r="G5463" s="3">
        <v>216</v>
      </c>
      <c r="H5463" s="3">
        <v>229</v>
      </c>
      <c r="I5463" s="3">
        <v>262</v>
      </c>
      <c r="J5463" s="3">
        <v>297</v>
      </c>
      <c r="K5463" s="3">
        <v>312</v>
      </c>
      <c r="L5463" s="3">
        <v>325</v>
      </c>
      <c r="M5463" s="3">
        <v>321</v>
      </c>
      <c r="N5463" s="3">
        <v>361</v>
      </c>
      <c r="O5463" s="3">
        <v>279</v>
      </c>
      <c r="P5463">
        <v>6811</v>
      </c>
      <c r="Q5463" s="5" t="b">
        <f t="shared" si="257"/>
        <v>0</v>
      </c>
      <c r="R5463" s="5">
        <v>200</v>
      </c>
    </row>
    <row r="5464" spans="1:18">
      <c r="A5464" t="s">
        <v>5462</v>
      </c>
      <c r="B5464" s="1" t="str">
        <f t="shared" si="255"/>
        <v>Israelândia</v>
      </c>
      <c r="C5464" s="8" t="str">
        <f t="shared" si="256"/>
        <v>521030</v>
      </c>
      <c r="D5464" s="3">
        <v>31</v>
      </c>
      <c r="E5464" s="3">
        <v>35</v>
      </c>
      <c r="F5464" s="3">
        <v>0</v>
      </c>
      <c r="G5464" s="3">
        <v>34</v>
      </c>
      <c r="H5464" s="3">
        <v>6</v>
      </c>
      <c r="I5464" s="3">
        <v>30</v>
      </c>
      <c r="J5464" s="3">
        <v>6</v>
      </c>
      <c r="K5464" s="3">
        <v>30</v>
      </c>
      <c r="L5464" s="3">
        <v>81</v>
      </c>
      <c r="M5464" s="3">
        <v>64</v>
      </c>
      <c r="N5464" s="3">
        <v>52</v>
      </c>
      <c r="O5464" s="3">
        <v>71</v>
      </c>
      <c r="P5464">
        <v>994</v>
      </c>
      <c r="Q5464" s="5" t="b">
        <f t="shared" si="257"/>
        <v>0</v>
      </c>
      <c r="R5464" s="5">
        <v>200</v>
      </c>
    </row>
    <row r="5465" spans="1:18">
      <c r="A5465" t="s">
        <v>5463</v>
      </c>
      <c r="B5465" s="1" t="str">
        <f t="shared" si="255"/>
        <v>Itaberaí</v>
      </c>
      <c r="C5465" s="8" t="str">
        <f t="shared" si="256"/>
        <v>521040</v>
      </c>
      <c r="D5465" s="3">
        <v>0</v>
      </c>
      <c r="E5465" s="3">
        <v>0</v>
      </c>
      <c r="F5465" s="3">
        <v>156</v>
      </c>
      <c r="G5465" s="3">
        <v>120</v>
      </c>
      <c r="H5465" s="3">
        <v>77</v>
      </c>
      <c r="I5465" s="3">
        <v>118</v>
      </c>
      <c r="J5465" s="3">
        <v>140</v>
      </c>
      <c r="K5465" s="3">
        <v>145</v>
      </c>
      <c r="L5465" s="3">
        <v>0</v>
      </c>
      <c r="M5465" s="3">
        <v>99</v>
      </c>
      <c r="N5465" s="3">
        <v>65</v>
      </c>
      <c r="O5465" s="3">
        <v>85</v>
      </c>
      <c r="P5465">
        <v>2511</v>
      </c>
      <c r="Q5465" s="5" t="b">
        <f t="shared" si="257"/>
        <v>0</v>
      </c>
      <c r="R5465" s="5">
        <v>200</v>
      </c>
    </row>
    <row r="5466" spans="1:18">
      <c r="A5466" t="s">
        <v>5464</v>
      </c>
      <c r="B5466" s="1" t="str">
        <f t="shared" si="255"/>
        <v>Itaguari</v>
      </c>
      <c r="C5466" s="8" t="str">
        <f t="shared" si="256"/>
        <v>521056</v>
      </c>
      <c r="D5466" s="3">
        <v>0</v>
      </c>
      <c r="E5466" s="3">
        <v>0</v>
      </c>
      <c r="F5466" s="3">
        <v>0</v>
      </c>
      <c r="G5466" s="3">
        <v>33</v>
      </c>
      <c r="H5466" s="3">
        <v>0</v>
      </c>
      <c r="I5466" s="3">
        <v>40</v>
      </c>
      <c r="J5466" s="3">
        <v>0</v>
      </c>
      <c r="K5466" s="3">
        <v>61</v>
      </c>
      <c r="L5466" s="3">
        <v>0</v>
      </c>
      <c r="M5466" s="3">
        <v>0</v>
      </c>
      <c r="N5466" s="3">
        <v>36</v>
      </c>
      <c r="O5466" s="3">
        <v>0</v>
      </c>
      <c r="P5466">
        <v>586</v>
      </c>
      <c r="Q5466" s="5" t="b">
        <f t="shared" si="257"/>
        <v>0</v>
      </c>
      <c r="R5466" s="5">
        <v>200</v>
      </c>
    </row>
    <row r="5467" spans="1:18">
      <c r="A5467" t="s">
        <v>5465</v>
      </c>
      <c r="B5467" s="1" t="str">
        <f t="shared" si="255"/>
        <v>Itaguaru</v>
      </c>
      <c r="C5467" s="8" t="str">
        <f t="shared" si="256"/>
        <v>521060</v>
      </c>
      <c r="D5467" s="3">
        <v>0</v>
      </c>
      <c r="E5467" s="3">
        <v>0</v>
      </c>
      <c r="F5467" s="3">
        <v>17</v>
      </c>
      <c r="G5467" s="3">
        <v>2037</v>
      </c>
      <c r="H5467" s="3">
        <v>17</v>
      </c>
      <c r="I5467" s="3">
        <v>39</v>
      </c>
      <c r="J5467" s="3">
        <v>58</v>
      </c>
      <c r="K5467" s="3">
        <v>35</v>
      </c>
      <c r="L5467" s="3">
        <v>0</v>
      </c>
      <c r="M5467" s="3">
        <v>0</v>
      </c>
      <c r="N5467" s="3">
        <v>0</v>
      </c>
      <c r="O5467" s="3">
        <v>0</v>
      </c>
      <c r="P5467">
        <v>2502</v>
      </c>
      <c r="Q5467" s="5" t="str">
        <f t="shared" si="257"/>
        <v>SIM</v>
      </c>
      <c r="R5467" s="5">
        <v>100</v>
      </c>
    </row>
    <row r="5468" spans="1:18">
      <c r="A5468" t="s">
        <v>5466</v>
      </c>
      <c r="B5468" s="1" t="str">
        <f t="shared" si="255"/>
        <v>Itajá</v>
      </c>
      <c r="C5468" s="8" t="str">
        <f t="shared" si="256"/>
        <v>521080</v>
      </c>
      <c r="D5468" s="3">
        <v>200</v>
      </c>
      <c r="E5468" s="3">
        <v>162</v>
      </c>
      <c r="F5468" s="3">
        <v>278</v>
      </c>
      <c r="G5468" s="3">
        <v>86</v>
      </c>
      <c r="H5468" s="3">
        <v>124</v>
      </c>
      <c r="I5468" s="3">
        <v>201</v>
      </c>
      <c r="J5468" s="3">
        <v>119</v>
      </c>
      <c r="K5468" s="3">
        <v>124</v>
      </c>
      <c r="L5468" s="3">
        <v>125</v>
      </c>
      <c r="M5468" s="3">
        <v>203</v>
      </c>
      <c r="N5468" s="3">
        <v>125</v>
      </c>
      <c r="O5468" s="3">
        <v>207</v>
      </c>
      <c r="P5468">
        <v>3789</v>
      </c>
      <c r="Q5468" s="5" t="b">
        <f t="shared" si="257"/>
        <v>0</v>
      </c>
      <c r="R5468" s="5">
        <v>200</v>
      </c>
    </row>
    <row r="5469" spans="1:18">
      <c r="A5469" t="s">
        <v>5467</v>
      </c>
      <c r="B5469" s="1" t="str">
        <f t="shared" si="255"/>
        <v>Itapaci</v>
      </c>
      <c r="C5469" s="8" t="str">
        <f t="shared" si="256"/>
        <v>521090</v>
      </c>
      <c r="D5469" s="3">
        <v>65</v>
      </c>
      <c r="E5469" s="3">
        <v>59</v>
      </c>
      <c r="F5469" s="3">
        <v>53</v>
      </c>
      <c r="G5469" s="3">
        <v>72</v>
      </c>
      <c r="H5469" s="3">
        <v>61</v>
      </c>
      <c r="I5469" s="3">
        <v>61</v>
      </c>
      <c r="J5469" s="3">
        <v>95</v>
      </c>
      <c r="K5469" s="3">
        <v>96</v>
      </c>
      <c r="L5469" s="3">
        <v>94</v>
      </c>
      <c r="M5469" s="3">
        <v>79</v>
      </c>
      <c r="N5469" s="3">
        <v>56</v>
      </c>
      <c r="O5469" s="3">
        <v>145</v>
      </c>
      <c r="P5469">
        <v>1500</v>
      </c>
      <c r="Q5469" s="5" t="b">
        <f t="shared" si="257"/>
        <v>0</v>
      </c>
      <c r="R5469" s="5">
        <v>200</v>
      </c>
    </row>
    <row r="5470" spans="1:18">
      <c r="A5470" t="s">
        <v>5468</v>
      </c>
      <c r="B5470" s="1" t="str">
        <f t="shared" si="255"/>
        <v>Itapirapuã</v>
      </c>
      <c r="C5470" s="8" t="str">
        <f t="shared" si="256"/>
        <v>521100</v>
      </c>
      <c r="D5470" s="3">
        <v>0</v>
      </c>
      <c r="E5470" s="3">
        <v>0</v>
      </c>
      <c r="F5470" s="3">
        <v>92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50</v>
      </c>
      <c r="P5470">
        <v>804</v>
      </c>
      <c r="Q5470" s="5" t="str">
        <f t="shared" si="257"/>
        <v>SIM</v>
      </c>
      <c r="R5470" s="5">
        <v>100</v>
      </c>
    </row>
    <row r="5471" spans="1:18">
      <c r="A5471" t="s">
        <v>5469</v>
      </c>
      <c r="B5471" s="1" t="str">
        <f t="shared" si="255"/>
        <v>Itapuranga</v>
      </c>
      <c r="C5471" s="8" t="str">
        <f t="shared" si="256"/>
        <v>521120</v>
      </c>
      <c r="D5471" s="3">
        <v>162</v>
      </c>
      <c r="E5471" s="3">
        <v>142</v>
      </c>
      <c r="F5471" s="3">
        <v>159</v>
      </c>
      <c r="G5471" s="3">
        <v>163</v>
      </c>
      <c r="H5471" s="3">
        <v>113</v>
      </c>
      <c r="I5471" s="3">
        <v>126</v>
      </c>
      <c r="J5471" s="3">
        <v>145</v>
      </c>
      <c r="K5471" s="3">
        <v>117</v>
      </c>
      <c r="L5471" s="3">
        <v>130</v>
      </c>
      <c r="M5471" s="3">
        <v>89</v>
      </c>
      <c r="N5471" s="3">
        <v>65</v>
      </c>
      <c r="O5471" s="3">
        <v>92</v>
      </c>
      <c r="P5471">
        <v>3902</v>
      </c>
      <c r="Q5471" s="5" t="b">
        <f t="shared" si="257"/>
        <v>0</v>
      </c>
      <c r="R5471" s="5">
        <v>200</v>
      </c>
    </row>
    <row r="5472" spans="1:18">
      <c r="A5472" t="s">
        <v>5470</v>
      </c>
      <c r="B5472" s="1" t="str">
        <f t="shared" si="255"/>
        <v>Itarumã</v>
      </c>
      <c r="C5472" s="8" t="str">
        <f t="shared" si="256"/>
        <v>521130</v>
      </c>
      <c r="D5472" s="3">
        <v>23</v>
      </c>
      <c r="E5472" s="3">
        <v>174</v>
      </c>
      <c r="F5472" s="3">
        <v>210</v>
      </c>
      <c r="G5472" s="3">
        <v>196</v>
      </c>
      <c r="H5472" s="3">
        <v>204</v>
      </c>
      <c r="I5472" s="3">
        <v>218</v>
      </c>
      <c r="J5472" s="3">
        <v>147</v>
      </c>
      <c r="K5472" s="3">
        <v>121</v>
      </c>
      <c r="L5472" s="3">
        <v>121</v>
      </c>
      <c r="M5472" s="3">
        <v>182</v>
      </c>
      <c r="N5472" s="3">
        <v>168</v>
      </c>
      <c r="O5472" s="3">
        <v>179</v>
      </c>
      <c r="P5472">
        <v>4308</v>
      </c>
      <c r="Q5472" s="5" t="b">
        <f t="shared" si="257"/>
        <v>0</v>
      </c>
      <c r="R5472" s="5">
        <v>200</v>
      </c>
    </row>
    <row r="5473" spans="1:18">
      <c r="A5473" t="s">
        <v>5471</v>
      </c>
      <c r="B5473" s="1" t="str">
        <f t="shared" si="255"/>
        <v>Itauçu</v>
      </c>
      <c r="C5473" s="8" t="str">
        <f t="shared" si="256"/>
        <v>521140</v>
      </c>
      <c r="D5473" s="3">
        <v>800</v>
      </c>
      <c r="E5473" s="3">
        <v>180</v>
      </c>
      <c r="F5473" s="3">
        <v>56</v>
      </c>
      <c r="G5473" s="3">
        <v>920</v>
      </c>
      <c r="H5473" s="3">
        <v>695</v>
      </c>
      <c r="I5473" s="3">
        <v>76</v>
      </c>
      <c r="J5473" s="3">
        <v>58</v>
      </c>
      <c r="K5473" s="3">
        <v>500</v>
      </c>
      <c r="L5473" s="3">
        <v>500</v>
      </c>
      <c r="M5473" s="3">
        <v>0</v>
      </c>
      <c r="N5473" s="3">
        <v>0</v>
      </c>
      <c r="O5473" s="3">
        <v>593</v>
      </c>
      <c r="P5473">
        <v>7029</v>
      </c>
      <c r="Q5473" s="5" t="b">
        <f t="shared" si="257"/>
        <v>0</v>
      </c>
      <c r="R5473" s="5">
        <v>200</v>
      </c>
    </row>
    <row r="5474" spans="1:18">
      <c r="A5474" t="s">
        <v>5472</v>
      </c>
      <c r="B5474" s="1" t="str">
        <f t="shared" si="255"/>
        <v>Itumbiara</v>
      </c>
      <c r="C5474" s="8" t="str">
        <f t="shared" si="256"/>
        <v>521150</v>
      </c>
      <c r="D5474" s="3">
        <v>476</v>
      </c>
      <c r="E5474" s="3">
        <v>552</v>
      </c>
      <c r="F5474" s="3">
        <v>1528</v>
      </c>
      <c r="G5474" s="3">
        <v>807</v>
      </c>
      <c r="H5474" s="3">
        <v>476</v>
      </c>
      <c r="I5474" s="3">
        <v>247</v>
      </c>
      <c r="J5474" s="3">
        <v>102</v>
      </c>
      <c r="K5474" s="3">
        <v>263</v>
      </c>
      <c r="L5474" s="3">
        <v>294</v>
      </c>
      <c r="M5474" s="3">
        <v>208</v>
      </c>
      <c r="N5474" s="3">
        <v>200</v>
      </c>
      <c r="O5474" s="3">
        <v>466</v>
      </c>
      <c r="P5474">
        <v>9792</v>
      </c>
      <c r="Q5474" s="5" t="b">
        <f t="shared" si="257"/>
        <v>0</v>
      </c>
      <c r="R5474" s="5">
        <v>200</v>
      </c>
    </row>
    <row r="5475" spans="1:18">
      <c r="A5475" t="s">
        <v>5473</v>
      </c>
      <c r="B5475" s="1" t="str">
        <f t="shared" si="255"/>
        <v>Ivolândia</v>
      </c>
      <c r="C5475" s="8" t="str">
        <f t="shared" si="256"/>
        <v>521160</v>
      </c>
      <c r="D5475" s="3">
        <v>13</v>
      </c>
      <c r="E5475" s="3">
        <v>12</v>
      </c>
      <c r="F5475" s="3">
        <v>22</v>
      </c>
      <c r="G5475" s="3">
        <v>22</v>
      </c>
      <c r="H5475" s="3">
        <v>37</v>
      </c>
      <c r="I5475" s="3">
        <v>6</v>
      </c>
      <c r="J5475" s="3">
        <v>52</v>
      </c>
      <c r="K5475" s="3">
        <v>37</v>
      </c>
      <c r="L5475" s="3">
        <v>31</v>
      </c>
      <c r="M5475" s="3">
        <v>35</v>
      </c>
      <c r="N5475" s="3">
        <v>29</v>
      </c>
      <c r="O5475" s="3">
        <v>0</v>
      </c>
      <c r="P5475">
        <v>588</v>
      </c>
      <c r="Q5475" s="5" t="b">
        <f t="shared" si="257"/>
        <v>0</v>
      </c>
      <c r="R5475" s="5">
        <v>200</v>
      </c>
    </row>
    <row r="5476" spans="1:18">
      <c r="A5476" t="s">
        <v>5474</v>
      </c>
      <c r="B5476" s="1" t="str">
        <f t="shared" si="255"/>
        <v>Jandaia</v>
      </c>
      <c r="C5476" s="8" t="str">
        <f t="shared" si="256"/>
        <v>521170</v>
      </c>
      <c r="D5476" s="3">
        <v>15</v>
      </c>
      <c r="E5476" s="3">
        <v>15</v>
      </c>
      <c r="F5476" s="3">
        <v>11</v>
      </c>
      <c r="G5476" s="3">
        <v>27</v>
      </c>
      <c r="H5476" s="3">
        <v>20</v>
      </c>
      <c r="I5476" s="3">
        <v>20</v>
      </c>
      <c r="J5476" s="3">
        <v>22</v>
      </c>
      <c r="K5476" s="3">
        <v>3</v>
      </c>
      <c r="L5476" s="3">
        <v>2</v>
      </c>
      <c r="M5476" s="3">
        <v>19</v>
      </c>
      <c r="N5476" s="3">
        <v>3</v>
      </c>
      <c r="O5476" s="3">
        <v>0</v>
      </c>
      <c r="P5476">
        <v>611</v>
      </c>
      <c r="Q5476" s="5" t="b">
        <f t="shared" si="257"/>
        <v>0</v>
      </c>
      <c r="R5476" s="5">
        <v>200</v>
      </c>
    </row>
    <row r="5477" spans="1:18">
      <c r="A5477" t="s">
        <v>5475</v>
      </c>
      <c r="B5477" s="1" t="str">
        <f t="shared" si="255"/>
        <v>Jaraguá</v>
      </c>
      <c r="C5477" s="8" t="str">
        <f t="shared" si="256"/>
        <v>521180</v>
      </c>
      <c r="D5477" s="3">
        <v>228</v>
      </c>
      <c r="E5477" s="3">
        <v>100</v>
      </c>
      <c r="F5477" s="3">
        <v>103</v>
      </c>
      <c r="G5477" s="3">
        <v>78</v>
      </c>
      <c r="H5477" s="3">
        <v>52</v>
      </c>
      <c r="I5477" s="3">
        <v>72</v>
      </c>
      <c r="J5477" s="3">
        <v>38</v>
      </c>
      <c r="K5477" s="3">
        <v>46</v>
      </c>
      <c r="L5477" s="3">
        <v>20</v>
      </c>
      <c r="M5477" s="3">
        <v>44</v>
      </c>
      <c r="N5477" s="3">
        <v>25</v>
      </c>
      <c r="O5477" s="3">
        <v>71</v>
      </c>
      <c r="P5477">
        <v>1669</v>
      </c>
      <c r="Q5477" s="5" t="b">
        <f t="shared" si="257"/>
        <v>0</v>
      </c>
      <c r="R5477" s="5">
        <v>200</v>
      </c>
    </row>
    <row r="5478" spans="1:18">
      <c r="A5478" t="s">
        <v>5476</v>
      </c>
      <c r="B5478" s="1" t="str">
        <f t="shared" si="255"/>
        <v>Jataí</v>
      </c>
      <c r="C5478" s="8" t="str">
        <f t="shared" si="256"/>
        <v>521190</v>
      </c>
      <c r="D5478" s="3">
        <v>651</v>
      </c>
      <c r="E5478" s="3">
        <v>510</v>
      </c>
      <c r="F5478" s="3">
        <v>745</v>
      </c>
      <c r="G5478" s="3">
        <v>562</v>
      </c>
      <c r="H5478" s="3">
        <v>554</v>
      </c>
      <c r="I5478" s="3">
        <v>608</v>
      </c>
      <c r="J5478" s="3">
        <v>616</v>
      </c>
      <c r="K5478" s="3">
        <v>374</v>
      </c>
      <c r="L5478" s="3">
        <v>288</v>
      </c>
      <c r="M5478" s="3">
        <v>275</v>
      </c>
      <c r="N5478" s="3">
        <v>211</v>
      </c>
      <c r="O5478" s="3">
        <v>371</v>
      </c>
      <c r="P5478">
        <v>12726</v>
      </c>
      <c r="Q5478" s="5" t="b">
        <f t="shared" si="257"/>
        <v>0</v>
      </c>
      <c r="R5478" s="5">
        <v>200</v>
      </c>
    </row>
    <row r="5479" spans="1:18">
      <c r="A5479" t="s">
        <v>5477</v>
      </c>
      <c r="B5479" s="1" t="str">
        <f t="shared" si="255"/>
        <v>Jaupaci</v>
      </c>
      <c r="C5479" s="8" t="str">
        <f t="shared" si="256"/>
        <v>521200</v>
      </c>
      <c r="D5479" s="3">
        <v>138</v>
      </c>
      <c r="E5479" s="3">
        <v>76</v>
      </c>
      <c r="F5479" s="3">
        <v>74</v>
      </c>
      <c r="G5479" s="3">
        <v>70</v>
      </c>
      <c r="H5479" s="3">
        <v>40</v>
      </c>
      <c r="I5479" s="3">
        <v>68</v>
      </c>
      <c r="J5479" s="3">
        <v>42</v>
      </c>
      <c r="K5479" s="3">
        <v>30</v>
      </c>
      <c r="L5479" s="3">
        <v>72</v>
      </c>
      <c r="M5479" s="3">
        <v>61</v>
      </c>
      <c r="N5479" s="3">
        <v>23</v>
      </c>
      <c r="O5479" s="3">
        <v>28</v>
      </c>
      <c r="P5479">
        <v>1285</v>
      </c>
      <c r="Q5479" s="5" t="b">
        <f t="shared" si="257"/>
        <v>0</v>
      </c>
      <c r="R5479" s="5">
        <v>200</v>
      </c>
    </row>
    <row r="5480" spans="1:18">
      <c r="A5480" t="s">
        <v>5478</v>
      </c>
      <c r="B5480" s="1" t="str">
        <f t="shared" si="255"/>
        <v>Jesúpolis</v>
      </c>
      <c r="C5480" s="8" t="str">
        <f t="shared" si="256"/>
        <v>521205</v>
      </c>
      <c r="D5480" s="3">
        <v>0</v>
      </c>
      <c r="E5480" s="3">
        <v>0</v>
      </c>
      <c r="F5480" s="3">
        <v>93</v>
      </c>
      <c r="G5480" s="3">
        <v>95</v>
      </c>
      <c r="H5480" s="3">
        <v>124</v>
      </c>
      <c r="I5480" s="3">
        <v>0</v>
      </c>
      <c r="J5480" s="3">
        <v>115</v>
      </c>
      <c r="K5480" s="3">
        <v>115</v>
      </c>
      <c r="L5480" s="3">
        <v>115</v>
      </c>
      <c r="M5480" s="3">
        <v>95</v>
      </c>
      <c r="N5480" s="3">
        <v>115</v>
      </c>
      <c r="O5480" s="3">
        <v>105</v>
      </c>
      <c r="P5480">
        <v>1060</v>
      </c>
      <c r="Q5480" s="5" t="b">
        <f t="shared" si="257"/>
        <v>0</v>
      </c>
      <c r="R5480" s="5">
        <v>200</v>
      </c>
    </row>
    <row r="5481" spans="1:18">
      <c r="A5481" t="s">
        <v>5479</v>
      </c>
      <c r="B5481" s="1" t="str">
        <f t="shared" si="255"/>
        <v>Joviânia</v>
      </c>
      <c r="C5481" s="8" t="str">
        <f t="shared" si="256"/>
        <v>521210</v>
      </c>
      <c r="D5481" s="3">
        <v>15</v>
      </c>
      <c r="E5481" s="3">
        <v>11</v>
      </c>
      <c r="F5481" s="3">
        <v>133</v>
      </c>
      <c r="G5481" s="3">
        <v>126</v>
      </c>
      <c r="H5481" s="3">
        <v>131</v>
      </c>
      <c r="I5481" s="3">
        <v>156</v>
      </c>
      <c r="J5481" s="3">
        <v>109</v>
      </c>
      <c r="K5481" s="3">
        <v>112</v>
      </c>
      <c r="L5481" s="3">
        <v>112</v>
      </c>
      <c r="M5481" s="3">
        <v>79</v>
      </c>
      <c r="N5481" s="3">
        <v>131</v>
      </c>
      <c r="O5481" s="3">
        <v>0</v>
      </c>
      <c r="P5481">
        <v>1201</v>
      </c>
      <c r="Q5481" s="5" t="b">
        <f t="shared" si="257"/>
        <v>0</v>
      </c>
      <c r="R5481" s="5">
        <v>200</v>
      </c>
    </row>
    <row r="5482" spans="1:18">
      <c r="A5482" t="s">
        <v>5480</v>
      </c>
      <c r="B5482" s="1" t="str">
        <f t="shared" si="255"/>
        <v>Jussara</v>
      </c>
      <c r="C5482" s="8" t="str">
        <f t="shared" si="256"/>
        <v>521220</v>
      </c>
      <c r="D5482" s="3">
        <v>32</v>
      </c>
      <c r="E5482" s="3">
        <v>0</v>
      </c>
      <c r="F5482" s="3">
        <v>70</v>
      </c>
      <c r="G5482" s="3">
        <v>80</v>
      </c>
      <c r="H5482" s="3">
        <v>111</v>
      </c>
      <c r="I5482" s="3">
        <v>70</v>
      </c>
      <c r="J5482" s="3">
        <v>138</v>
      </c>
      <c r="K5482" s="3">
        <v>51</v>
      </c>
      <c r="L5482" s="3">
        <v>45</v>
      </c>
      <c r="M5482" s="3">
        <v>61</v>
      </c>
      <c r="N5482" s="3">
        <v>33</v>
      </c>
      <c r="O5482" s="3">
        <v>67</v>
      </c>
      <c r="P5482">
        <v>1125</v>
      </c>
      <c r="Q5482" s="5" t="b">
        <f t="shared" si="257"/>
        <v>0</v>
      </c>
      <c r="R5482" s="5">
        <v>200</v>
      </c>
    </row>
    <row r="5483" spans="1:18">
      <c r="A5483" t="s">
        <v>5481</v>
      </c>
      <c r="B5483" s="1" t="str">
        <f t="shared" si="255"/>
        <v>Lagoa Santa</v>
      </c>
      <c r="C5483" s="8" t="str">
        <f t="shared" si="256"/>
        <v>521225</v>
      </c>
      <c r="D5483" s="3">
        <v>46</v>
      </c>
      <c r="E5483" s="3">
        <v>27</v>
      </c>
      <c r="F5483" s="3">
        <v>38</v>
      </c>
      <c r="G5483" s="3">
        <v>103</v>
      </c>
      <c r="H5483" s="3">
        <v>102</v>
      </c>
      <c r="I5483" s="3">
        <v>28</v>
      </c>
      <c r="J5483" s="3">
        <v>32</v>
      </c>
      <c r="K5483" s="3">
        <v>0</v>
      </c>
      <c r="L5483" s="3">
        <v>35</v>
      </c>
      <c r="M5483" s="3">
        <v>60</v>
      </c>
      <c r="N5483" s="3">
        <v>0</v>
      </c>
      <c r="O5483" s="3">
        <v>28</v>
      </c>
      <c r="P5483">
        <v>1029</v>
      </c>
      <c r="Q5483" s="5" t="b">
        <f t="shared" si="257"/>
        <v>0</v>
      </c>
      <c r="R5483" s="5">
        <v>200</v>
      </c>
    </row>
    <row r="5484" spans="1:18">
      <c r="A5484" t="s">
        <v>5482</v>
      </c>
      <c r="B5484" s="1" t="str">
        <f t="shared" si="255"/>
        <v>Leopoldo de Bulhões</v>
      </c>
      <c r="C5484" s="8" t="str">
        <f t="shared" si="256"/>
        <v>521230</v>
      </c>
      <c r="D5484" s="3">
        <v>0</v>
      </c>
      <c r="E5484" s="3">
        <v>0</v>
      </c>
      <c r="F5484" s="3">
        <v>0</v>
      </c>
      <c r="G5484" s="3">
        <v>0</v>
      </c>
      <c r="H5484" s="3">
        <v>11</v>
      </c>
      <c r="I5484" s="3">
        <v>10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>
        <v>264</v>
      </c>
      <c r="Q5484" s="5" t="str">
        <f t="shared" si="257"/>
        <v>SIM</v>
      </c>
      <c r="R5484" s="5">
        <v>100</v>
      </c>
    </row>
    <row r="5485" spans="1:18">
      <c r="A5485" t="s">
        <v>5483</v>
      </c>
      <c r="B5485" s="1" t="str">
        <f t="shared" si="255"/>
        <v>Luziânia</v>
      </c>
      <c r="C5485" s="8" t="str">
        <f t="shared" si="256"/>
        <v>521250</v>
      </c>
      <c r="D5485" s="3">
        <v>607</v>
      </c>
      <c r="E5485" s="3">
        <v>513</v>
      </c>
      <c r="F5485" s="3">
        <v>457</v>
      </c>
      <c r="G5485" s="3">
        <v>416</v>
      </c>
      <c r="H5485" s="3">
        <v>378</v>
      </c>
      <c r="I5485" s="3">
        <v>194</v>
      </c>
      <c r="J5485" s="3">
        <v>234</v>
      </c>
      <c r="K5485" s="3">
        <v>305</v>
      </c>
      <c r="L5485" s="3">
        <v>538</v>
      </c>
      <c r="M5485" s="3">
        <v>289</v>
      </c>
      <c r="N5485" s="3">
        <v>377</v>
      </c>
      <c r="O5485" s="3">
        <v>762</v>
      </c>
      <c r="P5485">
        <v>10578</v>
      </c>
      <c r="Q5485" s="5" t="b">
        <f t="shared" si="257"/>
        <v>0</v>
      </c>
      <c r="R5485" s="5">
        <v>200</v>
      </c>
    </row>
    <row r="5486" spans="1:18">
      <c r="A5486" t="s">
        <v>5484</v>
      </c>
      <c r="B5486" s="1" t="str">
        <f t="shared" si="255"/>
        <v>Mairipotaba</v>
      </c>
      <c r="C5486" s="8" t="str">
        <f t="shared" si="256"/>
        <v>521260</v>
      </c>
      <c r="D5486" s="3">
        <v>8</v>
      </c>
      <c r="E5486" s="3">
        <v>7</v>
      </c>
      <c r="F5486" s="3">
        <v>7</v>
      </c>
      <c r="G5486" s="3">
        <v>9</v>
      </c>
      <c r="H5486" s="3">
        <v>7</v>
      </c>
      <c r="I5486" s="3">
        <v>7</v>
      </c>
      <c r="J5486" s="3">
        <v>8</v>
      </c>
      <c r="K5486" s="3">
        <v>9</v>
      </c>
      <c r="L5486" s="3">
        <v>7</v>
      </c>
      <c r="M5486" s="3">
        <v>8</v>
      </c>
      <c r="N5486" s="3">
        <v>7</v>
      </c>
      <c r="O5486" s="3">
        <v>8</v>
      </c>
      <c r="P5486">
        <v>199</v>
      </c>
      <c r="Q5486" s="5" t="b">
        <f t="shared" si="257"/>
        <v>0</v>
      </c>
      <c r="R5486" s="5">
        <v>200</v>
      </c>
    </row>
    <row r="5487" spans="1:18">
      <c r="A5487" t="s">
        <v>5485</v>
      </c>
      <c r="B5487" s="1" t="str">
        <f t="shared" si="255"/>
        <v>Mambaí</v>
      </c>
      <c r="C5487" s="8" t="str">
        <f t="shared" si="256"/>
        <v>521270</v>
      </c>
      <c r="D5487" s="3">
        <v>28</v>
      </c>
      <c r="E5487" s="3">
        <v>23</v>
      </c>
      <c r="F5487" s="3">
        <v>18</v>
      </c>
      <c r="G5487" s="3">
        <v>38</v>
      </c>
      <c r="H5487" s="3">
        <v>39</v>
      </c>
      <c r="I5487" s="3">
        <v>19</v>
      </c>
      <c r="J5487" s="3">
        <v>21</v>
      </c>
      <c r="K5487" s="3">
        <v>78</v>
      </c>
      <c r="L5487" s="3">
        <v>58</v>
      </c>
      <c r="M5487" s="3">
        <v>54</v>
      </c>
      <c r="N5487" s="3">
        <v>17</v>
      </c>
      <c r="O5487" s="3">
        <v>0</v>
      </c>
      <c r="P5487">
        <v>810</v>
      </c>
      <c r="Q5487" s="5" t="b">
        <f t="shared" si="257"/>
        <v>0</v>
      </c>
      <c r="R5487" s="5">
        <v>200</v>
      </c>
    </row>
    <row r="5488" spans="1:18">
      <c r="A5488" t="s">
        <v>5486</v>
      </c>
      <c r="B5488" s="1" t="str">
        <f t="shared" si="255"/>
        <v>Mara Rosa</v>
      </c>
      <c r="C5488" s="8" t="str">
        <f t="shared" si="256"/>
        <v>521280</v>
      </c>
      <c r="D5488" s="3">
        <v>0</v>
      </c>
      <c r="E5488" s="3">
        <v>47</v>
      </c>
      <c r="F5488" s="3">
        <v>167</v>
      </c>
      <c r="G5488" s="3">
        <v>0</v>
      </c>
      <c r="H5488" s="3">
        <v>155</v>
      </c>
      <c r="I5488" s="3">
        <v>34</v>
      </c>
      <c r="J5488" s="3">
        <v>70</v>
      </c>
      <c r="K5488" s="3">
        <v>63</v>
      </c>
      <c r="L5488" s="3">
        <v>74</v>
      </c>
      <c r="M5488" s="3">
        <v>37</v>
      </c>
      <c r="N5488" s="3">
        <v>7</v>
      </c>
      <c r="O5488" s="3">
        <v>38</v>
      </c>
      <c r="P5488">
        <v>1660</v>
      </c>
      <c r="Q5488" s="5" t="b">
        <f t="shared" si="257"/>
        <v>0</v>
      </c>
      <c r="R5488" s="5">
        <v>200</v>
      </c>
    </row>
    <row r="5489" spans="1:18">
      <c r="A5489" t="s">
        <v>5487</v>
      </c>
      <c r="B5489" s="1" t="str">
        <f t="shared" si="255"/>
        <v>Marzagão</v>
      </c>
      <c r="C5489" s="8" t="str">
        <f t="shared" si="256"/>
        <v>521290</v>
      </c>
      <c r="D5489" s="3">
        <v>0</v>
      </c>
      <c r="E5489" s="3">
        <v>1024</v>
      </c>
      <c r="F5489" s="3">
        <v>240</v>
      </c>
      <c r="G5489" s="3">
        <v>345</v>
      </c>
      <c r="H5489" s="3">
        <v>345</v>
      </c>
      <c r="I5489" s="3">
        <v>345</v>
      </c>
      <c r="J5489" s="3">
        <v>279</v>
      </c>
      <c r="K5489" s="3">
        <v>315</v>
      </c>
      <c r="L5489" s="3">
        <v>315</v>
      </c>
      <c r="M5489" s="3">
        <v>385</v>
      </c>
      <c r="N5489" s="3">
        <v>315</v>
      </c>
      <c r="O5489" s="3">
        <v>0</v>
      </c>
      <c r="P5489">
        <v>3946</v>
      </c>
      <c r="Q5489" s="5" t="b">
        <f t="shared" si="257"/>
        <v>0</v>
      </c>
      <c r="R5489" s="5">
        <v>200</v>
      </c>
    </row>
    <row r="5490" spans="1:18">
      <c r="A5490" t="s">
        <v>5488</v>
      </c>
      <c r="B5490" s="1" t="str">
        <f t="shared" si="255"/>
        <v>Matrinchã</v>
      </c>
      <c r="C5490" s="8" t="str">
        <f t="shared" si="256"/>
        <v>521295</v>
      </c>
      <c r="D5490" s="3">
        <v>0</v>
      </c>
      <c r="E5490" s="3">
        <v>62</v>
      </c>
      <c r="F5490" s="3">
        <v>72</v>
      </c>
      <c r="G5490" s="3">
        <v>62</v>
      </c>
      <c r="H5490" s="3">
        <v>92</v>
      </c>
      <c r="I5490" s="3">
        <v>77</v>
      </c>
      <c r="J5490" s="3">
        <v>78</v>
      </c>
      <c r="K5490" s="3">
        <v>76</v>
      </c>
      <c r="L5490" s="3">
        <v>72</v>
      </c>
      <c r="M5490" s="3">
        <v>62</v>
      </c>
      <c r="N5490" s="3">
        <v>64</v>
      </c>
      <c r="O5490" s="3">
        <v>72</v>
      </c>
      <c r="P5490">
        <v>1032</v>
      </c>
      <c r="Q5490" s="5" t="b">
        <f t="shared" si="257"/>
        <v>0</v>
      </c>
      <c r="R5490" s="5">
        <v>200</v>
      </c>
    </row>
    <row r="5491" spans="1:18">
      <c r="A5491" t="s">
        <v>5489</v>
      </c>
      <c r="B5491" s="1" t="str">
        <f t="shared" si="255"/>
        <v>Maurilândia</v>
      </c>
      <c r="C5491" s="8" t="str">
        <f t="shared" si="256"/>
        <v>521300</v>
      </c>
      <c r="D5491" s="3">
        <v>57</v>
      </c>
      <c r="E5491" s="3">
        <v>0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91</v>
      </c>
      <c r="M5491" s="3">
        <v>71</v>
      </c>
      <c r="N5491" s="3">
        <v>74</v>
      </c>
      <c r="O5491" s="3">
        <v>0</v>
      </c>
      <c r="P5491">
        <v>523</v>
      </c>
      <c r="Q5491" s="5" t="b">
        <f t="shared" si="257"/>
        <v>0</v>
      </c>
      <c r="R5491" s="5">
        <v>200</v>
      </c>
    </row>
    <row r="5492" spans="1:18">
      <c r="A5492" t="s">
        <v>5490</v>
      </c>
      <c r="B5492" s="1" t="str">
        <f t="shared" si="255"/>
        <v>Mimoso de Goiás</v>
      </c>
      <c r="C5492" s="8" t="str">
        <f t="shared" si="256"/>
        <v>521305</v>
      </c>
      <c r="D5492" s="3">
        <v>56</v>
      </c>
      <c r="E5492" s="3">
        <v>22</v>
      </c>
      <c r="F5492" s="3">
        <v>26</v>
      </c>
      <c r="G5492" s="3">
        <v>44</v>
      </c>
      <c r="H5492" s="3">
        <v>29</v>
      </c>
      <c r="I5492" s="3">
        <v>30</v>
      </c>
      <c r="J5492" s="3">
        <v>24</v>
      </c>
      <c r="K5492" s="3">
        <v>21</v>
      </c>
      <c r="L5492" s="3">
        <v>5</v>
      </c>
      <c r="M5492" s="3">
        <v>15</v>
      </c>
      <c r="N5492" s="3">
        <v>10</v>
      </c>
      <c r="O5492" s="3">
        <v>2</v>
      </c>
      <c r="P5492">
        <v>819</v>
      </c>
      <c r="Q5492" s="5" t="b">
        <f t="shared" si="257"/>
        <v>0</v>
      </c>
      <c r="R5492" s="5">
        <v>200</v>
      </c>
    </row>
    <row r="5493" spans="1:18">
      <c r="A5493" t="s">
        <v>5491</v>
      </c>
      <c r="B5493" s="1" t="str">
        <f t="shared" si="255"/>
        <v>Minaçu</v>
      </c>
      <c r="C5493" s="8" t="str">
        <f t="shared" si="256"/>
        <v>521308</v>
      </c>
      <c r="D5493" s="3">
        <v>173</v>
      </c>
      <c r="E5493" s="3">
        <v>125</v>
      </c>
      <c r="F5493" s="3">
        <v>87</v>
      </c>
      <c r="G5493" s="3">
        <v>76</v>
      </c>
      <c r="H5493" s="3">
        <v>34</v>
      </c>
      <c r="I5493" s="3">
        <v>21</v>
      </c>
      <c r="J5493" s="3">
        <v>24</v>
      </c>
      <c r="K5493" s="3">
        <v>15</v>
      </c>
      <c r="L5493" s="3">
        <v>8</v>
      </c>
      <c r="M5493" s="3">
        <v>27</v>
      </c>
      <c r="N5493" s="3">
        <v>15</v>
      </c>
      <c r="O5493" s="3">
        <v>38</v>
      </c>
      <c r="P5493">
        <v>1708</v>
      </c>
      <c r="Q5493" s="5" t="b">
        <f t="shared" si="257"/>
        <v>0</v>
      </c>
      <c r="R5493" s="5">
        <v>200</v>
      </c>
    </row>
    <row r="5494" spans="1:18">
      <c r="A5494" t="s">
        <v>5492</v>
      </c>
      <c r="B5494" s="1" t="str">
        <f t="shared" si="255"/>
        <v>Mineiros</v>
      </c>
      <c r="C5494" s="8" t="str">
        <f t="shared" si="256"/>
        <v>521310</v>
      </c>
      <c r="D5494" s="3">
        <v>0</v>
      </c>
      <c r="E5494" s="3">
        <v>719</v>
      </c>
      <c r="F5494" s="3">
        <v>403</v>
      </c>
      <c r="G5494" s="3">
        <v>486</v>
      </c>
      <c r="H5494" s="3">
        <v>487</v>
      </c>
      <c r="I5494" s="3">
        <v>328</v>
      </c>
      <c r="J5494" s="3">
        <v>198</v>
      </c>
      <c r="K5494" s="3">
        <v>481</v>
      </c>
      <c r="L5494" s="3">
        <v>199</v>
      </c>
      <c r="M5494" s="3">
        <v>129</v>
      </c>
      <c r="N5494" s="3">
        <v>0</v>
      </c>
      <c r="O5494" s="3">
        <v>0</v>
      </c>
      <c r="P5494">
        <v>6676</v>
      </c>
      <c r="Q5494" s="5" t="b">
        <f t="shared" si="257"/>
        <v>0</v>
      </c>
      <c r="R5494" s="5">
        <v>200</v>
      </c>
    </row>
    <row r="5495" spans="1:18">
      <c r="A5495" t="s">
        <v>5493</v>
      </c>
      <c r="B5495" s="1" t="str">
        <f t="shared" si="255"/>
        <v>Moiporá</v>
      </c>
      <c r="C5495" s="8" t="str">
        <f t="shared" si="256"/>
        <v>521340</v>
      </c>
      <c r="D5495" s="3">
        <v>22</v>
      </c>
      <c r="E5495" s="3">
        <v>70</v>
      </c>
      <c r="F5495" s="3">
        <v>17</v>
      </c>
      <c r="G5495" s="3">
        <v>29</v>
      </c>
      <c r="H5495" s="3">
        <v>27</v>
      </c>
      <c r="I5495" s="3">
        <v>71</v>
      </c>
      <c r="J5495" s="3">
        <v>71</v>
      </c>
      <c r="K5495" s="3">
        <v>8</v>
      </c>
      <c r="L5495" s="3">
        <v>15</v>
      </c>
      <c r="M5495" s="3">
        <v>14</v>
      </c>
      <c r="N5495" s="3">
        <v>634</v>
      </c>
      <c r="O5495" s="3">
        <v>0</v>
      </c>
      <c r="P5495">
        <v>1288</v>
      </c>
      <c r="Q5495" s="5" t="b">
        <f t="shared" si="257"/>
        <v>0</v>
      </c>
      <c r="R5495" s="5">
        <v>200</v>
      </c>
    </row>
    <row r="5496" spans="1:18">
      <c r="A5496" t="s">
        <v>5494</v>
      </c>
      <c r="B5496" s="1" t="str">
        <f t="shared" si="255"/>
        <v>Monte Alegre de Goiás</v>
      </c>
      <c r="C5496" s="8" t="str">
        <f t="shared" si="256"/>
        <v>521350</v>
      </c>
      <c r="D5496" s="3">
        <v>6</v>
      </c>
      <c r="E5496" s="3">
        <v>9</v>
      </c>
      <c r="F5496" s="3">
        <v>9</v>
      </c>
      <c r="G5496" s="3">
        <v>10</v>
      </c>
      <c r="H5496" s="3">
        <v>14</v>
      </c>
      <c r="I5496" s="3">
        <v>31</v>
      </c>
      <c r="J5496" s="3">
        <v>24</v>
      </c>
      <c r="K5496" s="3">
        <v>15</v>
      </c>
      <c r="L5496" s="3">
        <v>18</v>
      </c>
      <c r="M5496" s="3">
        <v>5</v>
      </c>
      <c r="N5496" s="3">
        <v>5</v>
      </c>
      <c r="O5496" s="3">
        <v>0</v>
      </c>
      <c r="P5496">
        <v>1030</v>
      </c>
      <c r="Q5496" s="5" t="b">
        <f t="shared" si="257"/>
        <v>0</v>
      </c>
      <c r="R5496" s="5">
        <v>200</v>
      </c>
    </row>
    <row r="5497" spans="1:18">
      <c r="A5497" t="s">
        <v>5495</v>
      </c>
      <c r="B5497" s="1" t="str">
        <f t="shared" si="255"/>
        <v>Montes Claros de Goiás</v>
      </c>
      <c r="C5497" s="8" t="str">
        <f t="shared" si="256"/>
        <v>521370</v>
      </c>
      <c r="D5497" s="3">
        <v>31</v>
      </c>
      <c r="E5497" s="3">
        <v>95</v>
      </c>
      <c r="F5497" s="3">
        <v>58</v>
      </c>
      <c r="G5497" s="3">
        <v>42</v>
      </c>
      <c r="H5497" s="3">
        <v>50</v>
      </c>
      <c r="I5497" s="3">
        <v>58</v>
      </c>
      <c r="J5497" s="3">
        <v>58</v>
      </c>
      <c r="K5497" s="3">
        <v>55</v>
      </c>
      <c r="L5497" s="3">
        <v>120</v>
      </c>
      <c r="M5497" s="3">
        <v>78</v>
      </c>
      <c r="N5497" s="3">
        <v>58</v>
      </c>
      <c r="O5497" s="3">
        <v>46</v>
      </c>
      <c r="P5497">
        <v>1478</v>
      </c>
      <c r="Q5497" s="5" t="b">
        <f t="shared" si="257"/>
        <v>0</v>
      </c>
      <c r="R5497" s="5">
        <v>200</v>
      </c>
    </row>
    <row r="5498" spans="1:18">
      <c r="A5498" t="s">
        <v>5496</v>
      </c>
      <c r="B5498" s="1" t="str">
        <f t="shared" si="255"/>
        <v>Montividiu</v>
      </c>
      <c r="C5498" s="8" t="str">
        <f t="shared" si="256"/>
        <v>521375</v>
      </c>
      <c r="D5498" s="3">
        <v>20</v>
      </c>
      <c r="E5498" s="3">
        <v>2</v>
      </c>
      <c r="F5498" s="3">
        <v>2</v>
      </c>
      <c r="G5498" s="3">
        <v>2</v>
      </c>
      <c r="H5498" s="3">
        <v>47</v>
      </c>
      <c r="I5498" s="3">
        <v>47</v>
      </c>
      <c r="J5498" s="3">
        <v>49</v>
      </c>
      <c r="K5498" s="3">
        <v>44</v>
      </c>
      <c r="L5498" s="3">
        <v>32</v>
      </c>
      <c r="M5498" s="3">
        <v>37</v>
      </c>
      <c r="N5498" s="3">
        <v>23</v>
      </c>
      <c r="O5498" s="3">
        <v>0</v>
      </c>
      <c r="P5498">
        <v>1364</v>
      </c>
      <c r="Q5498" s="5" t="b">
        <f t="shared" si="257"/>
        <v>0</v>
      </c>
      <c r="R5498" s="5">
        <v>200</v>
      </c>
    </row>
    <row r="5499" spans="1:18">
      <c r="A5499" t="s">
        <v>5497</v>
      </c>
      <c r="B5499" s="1" t="str">
        <f t="shared" si="255"/>
        <v>Montividiu do Norte</v>
      </c>
      <c r="C5499" s="8" t="str">
        <f t="shared" si="256"/>
        <v>521377</v>
      </c>
      <c r="D5499" s="3">
        <v>19</v>
      </c>
      <c r="E5499" s="3">
        <v>605</v>
      </c>
      <c r="F5499" s="3">
        <v>0</v>
      </c>
      <c r="G5499" s="3">
        <v>270</v>
      </c>
      <c r="H5499" s="3">
        <v>246</v>
      </c>
      <c r="I5499" s="3">
        <v>202</v>
      </c>
      <c r="J5499" s="3">
        <v>259</v>
      </c>
      <c r="K5499" s="3">
        <v>169</v>
      </c>
      <c r="L5499" s="3">
        <v>5026</v>
      </c>
      <c r="M5499" s="3">
        <v>4533</v>
      </c>
      <c r="N5499" s="3">
        <v>1856</v>
      </c>
      <c r="O5499" s="3">
        <v>3022</v>
      </c>
      <c r="P5499">
        <v>20524</v>
      </c>
      <c r="Q5499" s="5" t="b">
        <f t="shared" si="257"/>
        <v>0</v>
      </c>
      <c r="R5499" s="5">
        <v>200</v>
      </c>
    </row>
    <row r="5500" spans="1:18">
      <c r="A5500" t="s">
        <v>5498</v>
      </c>
      <c r="B5500" s="1" t="str">
        <f t="shared" si="255"/>
        <v>Morrinhos</v>
      </c>
      <c r="C5500" s="8" t="str">
        <f t="shared" si="256"/>
        <v>521380</v>
      </c>
      <c r="D5500" s="3">
        <v>72</v>
      </c>
      <c r="E5500" s="3">
        <v>278</v>
      </c>
      <c r="F5500" s="3">
        <v>244</v>
      </c>
      <c r="G5500" s="3">
        <v>161</v>
      </c>
      <c r="H5500" s="3">
        <v>209</v>
      </c>
      <c r="I5500" s="3">
        <v>177</v>
      </c>
      <c r="J5500" s="3">
        <v>175</v>
      </c>
      <c r="K5500" s="3">
        <v>122</v>
      </c>
      <c r="L5500" s="3">
        <v>92</v>
      </c>
      <c r="M5500" s="3">
        <v>90</v>
      </c>
      <c r="N5500" s="3">
        <v>62</v>
      </c>
      <c r="O5500" s="3">
        <v>122</v>
      </c>
      <c r="P5500">
        <v>3555</v>
      </c>
      <c r="Q5500" s="5" t="b">
        <f t="shared" si="257"/>
        <v>0</v>
      </c>
      <c r="R5500" s="5">
        <v>200</v>
      </c>
    </row>
    <row r="5501" spans="1:18">
      <c r="A5501" t="s">
        <v>5499</v>
      </c>
      <c r="B5501" s="1" t="str">
        <f t="shared" si="255"/>
        <v>Morro Agudo de Goiás</v>
      </c>
      <c r="C5501" s="8" t="str">
        <f t="shared" si="256"/>
        <v>521385</v>
      </c>
      <c r="D5501" s="3">
        <v>0</v>
      </c>
      <c r="E5501" s="3">
        <v>12</v>
      </c>
      <c r="F5501" s="3">
        <v>6</v>
      </c>
      <c r="G5501" s="3">
        <v>24</v>
      </c>
      <c r="H5501" s="3">
        <v>13</v>
      </c>
      <c r="I5501" s="3">
        <v>3</v>
      </c>
      <c r="J5501" s="3">
        <v>16</v>
      </c>
      <c r="K5501" s="3">
        <v>5</v>
      </c>
      <c r="L5501" s="3">
        <v>7</v>
      </c>
      <c r="M5501" s="3">
        <v>1</v>
      </c>
      <c r="N5501" s="3">
        <v>3</v>
      </c>
      <c r="O5501" s="3">
        <v>5</v>
      </c>
      <c r="P5501">
        <v>228</v>
      </c>
      <c r="Q5501" s="5" t="b">
        <f t="shared" si="257"/>
        <v>0</v>
      </c>
      <c r="R5501" s="5">
        <v>200</v>
      </c>
    </row>
    <row r="5502" spans="1:18">
      <c r="A5502" t="s">
        <v>5500</v>
      </c>
      <c r="B5502" s="1" t="str">
        <f t="shared" si="255"/>
        <v>Mossâmedes</v>
      </c>
      <c r="C5502" s="8" t="str">
        <f t="shared" si="256"/>
        <v>521390</v>
      </c>
      <c r="D5502" s="3">
        <v>270</v>
      </c>
      <c r="E5502" s="3">
        <v>276</v>
      </c>
      <c r="F5502" s="3">
        <v>319</v>
      </c>
      <c r="G5502" s="3">
        <v>330</v>
      </c>
      <c r="H5502" s="3">
        <v>322</v>
      </c>
      <c r="I5502" s="3">
        <v>366</v>
      </c>
      <c r="J5502" s="3">
        <v>386</v>
      </c>
      <c r="K5502" s="3">
        <v>335</v>
      </c>
      <c r="L5502" s="3">
        <v>341</v>
      </c>
      <c r="M5502" s="3">
        <v>322</v>
      </c>
      <c r="N5502" s="3">
        <v>360</v>
      </c>
      <c r="O5502" s="3">
        <v>333</v>
      </c>
      <c r="P5502">
        <v>7241</v>
      </c>
      <c r="Q5502" s="5" t="b">
        <f t="shared" si="257"/>
        <v>0</v>
      </c>
      <c r="R5502" s="5">
        <v>200</v>
      </c>
    </row>
    <row r="5503" spans="1:18">
      <c r="A5503" t="s">
        <v>5501</v>
      </c>
      <c r="B5503" s="1" t="str">
        <f t="shared" si="255"/>
        <v>Mozarlândia</v>
      </c>
      <c r="C5503" s="8" t="str">
        <f t="shared" si="256"/>
        <v>521400</v>
      </c>
      <c r="D5503" s="3">
        <v>212</v>
      </c>
      <c r="E5503" s="3">
        <v>41</v>
      </c>
      <c r="F5503" s="3">
        <v>127</v>
      </c>
      <c r="G5503" s="3">
        <v>156</v>
      </c>
      <c r="H5503" s="3">
        <v>123</v>
      </c>
      <c r="I5503" s="3">
        <v>50</v>
      </c>
      <c r="J5503" s="3">
        <v>189</v>
      </c>
      <c r="K5503" s="3">
        <v>144</v>
      </c>
      <c r="L5503" s="3">
        <v>126</v>
      </c>
      <c r="M5503" s="3">
        <v>154</v>
      </c>
      <c r="N5503" s="3">
        <v>141</v>
      </c>
      <c r="O5503" s="3">
        <v>0</v>
      </c>
      <c r="P5503">
        <v>2563</v>
      </c>
      <c r="Q5503" s="5" t="b">
        <f t="shared" si="257"/>
        <v>0</v>
      </c>
      <c r="R5503" s="5">
        <v>200</v>
      </c>
    </row>
    <row r="5504" spans="1:18">
      <c r="A5504" t="s">
        <v>5502</v>
      </c>
      <c r="B5504" s="1" t="str">
        <f t="shared" si="255"/>
        <v>Mundo Novo</v>
      </c>
      <c r="C5504" s="8" t="str">
        <f t="shared" si="256"/>
        <v>521405</v>
      </c>
      <c r="D5504" s="3">
        <v>6</v>
      </c>
      <c r="E5504" s="3">
        <v>9</v>
      </c>
      <c r="F5504" s="3">
        <v>5</v>
      </c>
      <c r="G5504" s="3">
        <v>6</v>
      </c>
      <c r="H5504" s="3">
        <v>11</v>
      </c>
      <c r="I5504" s="3">
        <v>10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>
        <v>578</v>
      </c>
      <c r="Q5504" s="5" t="str">
        <f t="shared" si="257"/>
        <v>SIM</v>
      </c>
      <c r="R5504" s="5">
        <v>100</v>
      </c>
    </row>
    <row r="5505" spans="1:18">
      <c r="A5505" t="s">
        <v>5503</v>
      </c>
      <c r="B5505" s="1" t="str">
        <f t="shared" si="255"/>
        <v>Mutunópolis</v>
      </c>
      <c r="C5505" s="8" t="str">
        <f t="shared" si="256"/>
        <v>521410</v>
      </c>
      <c r="D5505" s="3">
        <v>10</v>
      </c>
      <c r="E5505" s="3">
        <v>15</v>
      </c>
      <c r="F5505" s="3">
        <v>10</v>
      </c>
      <c r="G5505" s="3">
        <v>15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>
        <v>199</v>
      </c>
      <c r="Q5505" s="5" t="str">
        <f t="shared" si="257"/>
        <v>SIM</v>
      </c>
      <c r="R5505" s="5">
        <v>100</v>
      </c>
    </row>
    <row r="5506" spans="1:18">
      <c r="A5506" t="s">
        <v>5504</v>
      </c>
      <c r="B5506" s="1" t="str">
        <f t="shared" si="255"/>
        <v>Nazário</v>
      </c>
      <c r="C5506" s="8" t="str">
        <f t="shared" si="256"/>
        <v>521440</v>
      </c>
      <c r="D5506" s="3">
        <v>0</v>
      </c>
      <c r="E5506" s="3">
        <v>0</v>
      </c>
      <c r="F5506" s="3">
        <v>0</v>
      </c>
      <c r="G5506" s="3">
        <v>0</v>
      </c>
      <c r="H5506" s="3">
        <v>65</v>
      </c>
      <c r="I5506" s="3">
        <v>65</v>
      </c>
      <c r="J5506" s="3">
        <v>65</v>
      </c>
      <c r="K5506" s="3">
        <v>65</v>
      </c>
      <c r="L5506" s="3">
        <v>65</v>
      </c>
      <c r="M5506" s="3">
        <v>36</v>
      </c>
      <c r="N5506" s="3">
        <v>36</v>
      </c>
      <c r="O5506" s="3">
        <v>70</v>
      </c>
      <c r="P5506">
        <v>772</v>
      </c>
      <c r="Q5506" s="5" t="b">
        <f t="shared" si="257"/>
        <v>0</v>
      </c>
      <c r="R5506" s="5">
        <v>200</v>
      </c>
    </row>
    <row r="5507" spans="1:18">
      <c r="A5507" t="s">
        <v>5505</v>
      </c>
      <c r="B5507" s="1" t="str">
        <f t="shared" si="255"/>
        <v>Nerópolis</v>
      </c>
      <c r="C5507" s="8" t="str">
        <f t="shared" si="256"/>
        <v>521450</v>
      </c>
      <c r="D5507" s="3">
        <v>177</v>
      </c>
      <c r="E5507" s="3">
        <v>111</v>
      </c>
      <c r="F5507" s="3">
        <v>89</v>
      </c>
      <c r="G5507" s="3">
        <v>50</v>
      </c>
      <c r="H5507" s="3">
        <v>53</v>
      </c>
      <c r="I5507" s="3">
        <v>32</v>
      </c>
      <c r="J5507" s="3">
        <v>54</v>
      </c>
      <c r="K5507" s="3">
        <v>68</v>
      </c>
      <c r="L5507" s="3">
        <v>51</v>
      </c>
      <c r="M5507" s="3">
        <v>49</v>
      </c>
      <c r="N5507" s="3">
        <v>68</v>
      </c>
      <c r="O5507" s="3">
        <v>123</v>
      </c>
      <c r="P5507">
        <v>1216</v>
      </c>
      <c r="Q5507" s="5" t="b">
        <f t="shared" si="257"/>
        <v>0</v>
      </c>
      <c r="R5507" s="5">
        <v>200</v>
      </c>
    </row>
    <row r="5508" spans="1:18">
      <c r="A5508" t="s">
        <v>5506</v>
      </c>
      <c r="B5508" s="1" t="str">
        <f t="shared" ref="B5508:B5571" si="258">MID(A5508,8,100)</f>
        <v>Niquelândia</v>
      </c>
      <c r="C5508" s="8" t="str">
        <f t="shared" ref="C5508:C5571" si="259">MID(A5508,1,6)</f>
        <v>521460</v>
      </c>
      <c r="D5508" s="3">
        <v>30</v>
      </c>
      <c r="E5508" s="3">
        <v>43</v>
      </c>
      <c r="F5508" s="3">
        <v>27</v>
      </c>
      <c r="G5508" s="3">
        <v>7</v>
      </c>
      <c r="H5508" s="3">
        <v>8</v>
      </c>
      <c r="I5508" s="3">
        <v>39</v>
      </c>
      <c r="J5508" s="3">
        <v>10</v>
      </c>
      <c r="K5508" s="3">
        <v>25</v>
      </c>
      <c r="L5508" s="3">
        <v>12</v>
      </c>
      <c r="M5508" s="3">
        <v>31</v>
      </c>
      <c r="N5508" s="3">
        <v>16</v>
      </c>
      <c r="O5508" s="3">
        <v>0</v>
      </c>
      <c r="P5508">
        <v>1098</v>
      </c>
      <c r="Q5508" s="5" t="b">
        <f t="shared" ref="Q5508:Q5571" si="260">IF(K5508+L5508+M5508=0,"SIM",IF(L5508+M5508+N5508=0,"SIM",IF(M5508+N5508+O5508=0,"SIM")))</f>
        <v>0</v>
      </c>
      <c r="R5508" s="5">
        <v>200</v>
      </c>
    </row>
    <row r="5509" spans="1:18">
      <c r="A5509" t="s">
        <v>5507</v>
      </c>
      <c r="B5509" s="1" t="str">
        <f t="shared" si="258"/>
        <v>Nova América</v>
      </c>
      <c r="C5509" s="8" t="str">
        <f t="shared" si="259"/>
        <v>521470</v>
      </c>
      <c r="D5509" s="3">
        <v>184</v>
      </c>
      <c r="E5509" s="3">
        <v>78</v>
      </c>
      <c r="F5509" s="3">
        <v>104</v>
      </c>
      <c r="G5509" s="3">
        <v>0</v>
      </c>
      <c r="H5509" s="3">
        <v>44</v>
      </c>
      <c r="I5509" s="3">
        <v>0</v>
      </c>
      <c r="J5509" s="3">
        <v>72</v>
      </c>
      <c r="K5509" s="3">
        <v>82</v>
      </c>
      <c r="L5509" s="3">
        <v>46</v>
      </c>
      <c r="M5509" s="3">
        <v>36</v>
      </c>
      <c r="N5509" s="3">
        <v>84</v>
      </c>
      <c r="O5509" s="3">
        <v>80</v>
      </c>
      <c r="P5509">
        <v>1741</v>
      </c>
      <c r="Q5509" s="5" t="b">
        <f t="shared" si="260"/>
        <v>0</v>
      </c>
      <c r="R5509" s="5">
        <v>200</v>
      </c>
    </row>
    <row r="5510" spans="1:18">
      <c r="A5510" t="s">
        <v>5508</v>
      </c>
      <c r="B5510" s="1" t="str">
        <f t="shared" si="258"/>
        <v>Nova Aurora</v>
      </c>
      <c r="C5510" s="8" t="str">
        <f t="shared" si="259"/>
        <v>521480</v>
      </c>
      <c r="D5510" s="3">
        <v>14</v>
      </c>
      <c r="E5510" s="3">
        <v>28</v>
      </c>
      <c r="F5510" s="3">
        <v>22</v>
      </c>
      <c r="G5510" s="3">
        <v>24</v>
      </c>
      <c r="H5510" s="3">
        <v>12</v>
      </c>
      <c r="I5510" s="3">
        <v>12</v>
      </c>
      <c r="J5510" s="3">
        <v>12</v>
      </c>
      <c r="K5510" s="3">
        <v>9</v>
      </c>
      <c r="L5510" s="3">
        <v>12</v>
      </c>
      <c r="M5510" s="3">
        <v>11</v>
      </c>
      <c r="N5510" s="3">
        <v>13</v>
      </c>
      <c r="O5510" s="3">
        <v>8</v>
      </c>
      <c r="P5510">
        <v>323</v>
      </c>
      <c r="Q5510" s="5" t="b">
        <f t="shared" si="260"/>
        <v>0</v>
      </c>
      <c r="R5510" s="5">
        <v>200</v>
      </c>
    </row>
    <row r="5511" spans="1:18">
      <c r="A5511" t="s">
        <v>5509</v>
      </c>
      <c r="B5511" s="1" t="str">
        <f t="shared" si="258"/>
        <v>Nova Crixás</v>
      </c>
      <c r="C5511" s="8" t="str">
        <f t="shared" si="259"/>
        <v>521483</v>
      </c>
      <c r="D5511" s="3">
        <v>1312</v>
      </c>
      <c r="E5511" s="3">
        <v>1312</v>
      </c>
      <c r="F5511" s="3">
        <v>642</v>
      </c>
      <c r="G5511" s="3">
        <v>866</v>
      </c>
      <c r="H5511" s="3">
        <v>866</v>
      </c>
      <c r="I5511" s="3">
        <v>866</v>
      </c>
      <c r="J5511" s="3">
        <v>866</v>
      </c>
      <c r="K5511" s="3">
        <v>905</v>
      </c>
      <c r="L5511" s="3">
        <v>874</v>
      </c>
      <c r="M5511" s="3">
        <v>437</v>
      </c>
      <c r="N5511" s="3">
        <v>807</v>
      </c>
      <c r="O5511" s="3">
        <v>807</v>
      </c>
      <c r="P5511">
        <v>16412</v>
      </c>
      <c r="Q5511" s="5" t="b">
        <f t="shared" si="260"/>
        <v>0</v>
      </c>
      <c r="R5511" s="5">
        <v>200</v>
      </c>
    </row>
    <row r="5512" spans="1:18">
      <c r="A5512" t="s">
        <v>5510</v>
      </c>
      <c r="B5512" s="1" t="str">
        <f t="shared" si="258"/>
        <v>Nova Glória</v>
      </c>
      <c r="C5512" s="8" t="str">
        <f t="shared" si="259"/>
        <v>521486</v>
      </c>
      <c r="D5512" s="3">
        <v>191</v>
      </c>
      <c r="E5512" s="3">
        <v>316</v>
      </c>
      <c r="F5512" s="3">
        <v>343</v>
      </c>
      <c r="G5512" s="3">
        <v>348</v>
      </c>
      <c r="H5512" s="3">
        <v>312</v>
      </c>
      <c r="I5512" s="3">
        <v>298</v>
      </c>
      <c r="J5512" s="3">
        <v>289</v>
      </c>
      <c r="K5512" s="3">
        <v>442</v>
      </c>
      <c r="L5512" s="3">
        <v>452</v>
      </c>
      <c r="M5512" s="3">
        <v>275</v>
      </c>
      <c r="N5512" s="3">
        <v>276</v>
      </c>
      <c r="O5512" s="3">
        <v>446</v>
      </c>
      <c r="P5512">
        <v>6202</v>
      </c>
      <c r="Q5512" s="5" t="b">
        <f t="shared" si="260"/>
        <v>0</v>
      </c>
      <c r="R5512" s="5">
        <v>200</v>
      </c>
    </row>
    <row r="5513" spans="1:18">
      <c r="A5513" t="s">
        <v>5511</v>
      </c>
      <c r="B5513" s="1" t="str">
        <f t="shared" si="258"/>
        <v>Nova Iguaçu de Goiás</v>
      </c>
      <c r="C5513" s="8" t="str">
        <f t="shared" si="259"/>
        <v>521487</v>
      </c>
      <c r="D5513" s="3">
        <v>10</v>
      </c>
      <c r="E5513" s="3">
        <v>15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>
        <v>190</v>
      </c>
      <c r="Q5513" s="5" t="str">
        <f t="shared" si="260"/>
        <v>SIM</v>
      </c>
      <c r="R5513" s="5">
        <v>100</v>
      </c>
    </row>
    <row r="5514" spans="1:18">
      <c r="A5514" t="s">
        <v>5512</v>
      </c>
      <c r="B5514" s="1" t="str">
        <f t="shared" si="258"/>
        <v>Nova Roma</v>
      </c>
      <c r="C5514" s="8" t="str">
        <f t="shared" si="259"/>
        <v>521490</v>
      </c>
      <c r="D5514" s="3">
        <v>86</v>
      </c>
      <c r="E5514" s="3">
        <v>74</v>
      </c>
      <c r="F5514" s="3">
        <v>66</v>
      </c>
      <c r="G5514" s="3">
        <v>49</v>
      </c>
      <c r="H5514" s="3">
        <v>10</v>
      </c>
      <c r="I5514" s="3">
        <v>16</v>
      </c>
      <c r="J5514" s="3">
        <v>13</v>
      </c>
      <c r="K5514" s="3">
        <v>15</v>
      </c>
      <c r="L5514" s="3">
        <v>12</v>
      </c>
      <c r="M5514" s="3">
        <v>16</v>
      </c>
      <c r="N5514" s="3">
        <v>0</v>
      </c>
      <c r="O5514" s="3">
        <v>0</v>
      </c>
      <c r="P5514">
        <v>1481</v>
      </c>
      <c r="Q5514" s="5" t="b">
        <f t="shared" si="260"/>
        <v>0</v>
      </c>
      <c r="R5514" s="5">
        <v>200</v>
      </c>
    </row>
    <row r="5515" spans="1:18">
      <c r="A5515" t="s">
        <v>5513</v>
      </c>
      <c r="B5515" s="1" t="str">
        <f t="shared" si="258"/>
        <v>Nova Veneza</v>
      </c>
      <c r="C5515" s="8" t="str">
        <f t="shared" si="259"/>
        <v>521500</v>
      </c>
      <c r="D5515" s="3">
        <v>890</v>
      </c>
      <c r="E5515" s="3">
        <v>375</v>
      </c>
      <c r="F5515" s="3">
        <v>792</v>
      </c>
      <c r="G5515" s="3">
        <v>250</v>
      </c>
      <c r="H5515" s="3">
        <v>942</v>
      </c>
      <c r="I5515" s="3">
        <v>795</v>
      </c>
      <c r="J5515" s="3">
        <v>500</v>
      </c>
      <c r="K5515" s="3">
        <v>544</v>
      </c>
      <c r="L5515" s="3">
        <v>410</v>
      </c>
      <c r="M5515" s="3">
        <v>544</v>
      </c>
      <c r="N5515" s="3">
        <v>1075</v>
      </c>
      <c r="O5515" s="3">
        <v>1075</v>
      </c>
      <c r="P5515">
        <v>10842</v>
      </c>
      <c r="Q5515" s="5" t="b">
        <f t="shared" si="260"/>
        <v>0</v>
      </c>
      <c r="R5515" s="5">
        <v>200</v>
      </c>
    </row>
    <row r="5516" spans="1:18">
      <c r="A5516" t="s">
        <v>5514</v>
      </c>
      <c r="B5516" s="1" t="str">
        <f t="shared" si="258"/>
        <v>Novo Brasil</v>
      </c>
      <c r="C5516" s="8" t="str">
        <f t="shared" si="259"/>
        <v>521520</v>
      </c>
      <c r="D5516" s="3">
        <v>75</v>
      </c>
      <c r="E5516" s="3">
        <v>65</v>
      </c>
      <c r="F5516" s="3">
        <v>0</v>
      </c>
      <c r="G5516" s="3">
        <v>0</v>
      </c>
      <c r="H5516" s="3">
        <v>31</v>
      </c>
      <c r="I5516" s="3">
        <v>21</v>
      </c>
      <c r="J5516" s="3">
        <v>39</v>
      </c>
      <c r="K5516" s="3">
        <v>0</v>
      </c>
      <c r="L5516" s="3">
        <v>72</v>
      </c>
      <c r="M5516" s="3">
        <v>65</v>
      </c>
      <c r="N5516" s="3">
        <v>83</v>
      </c>
      <c r="O5516" s="3">
        <v>76</v>
      </c>
      <c r="P5516">
        <v>894</v>
      </c>
      <c r="Q5516" s="5" t="b">
        <f t="shared" si="260"/>
        <v>0</v>
      </c>
      <c r="R5516" s="5">
        <v>200</v>
      </c>
    </row>
    <row r="5517" spans="1:18">
      <c r="A5517" t="s">
        <v>5515</v>
      </c>
      <c r="B5517" s="1" t="str">
        <f t="shared" si="258"/>
        <v>Novo Gama</v>
      </c>
      <c r="C5517" s="8" t="str">
        <f t="shared" si="259"/>
        <v>521523</v>
      </c>
      <c r="D5517" s="3">
        <v>242</v>
      </c>
      <c r="E5517" s="3">
        <v>0</v>
      </c>
      <c r="F5517" s="3">
        <v>305</v>
      </c>
      <c r="G5517" s="3">
        <v>305</v>
      </c>
      <c r="H5517" s="3">
        <v>305</v>
      </c>
      <c r="I5517" s="3">
        <v>0</v>
      </c>
      <c r="J5517" s="3">
        <v>239</v>
      </c>
      <c r="K5517" s="3">
        <v>27</v>
      </c>
      <c r="L5517" s="3">
        <v>0</v>
      </c>
      <c r="M5517" s="3">
        <v>0</v>
      </c>
      <c r="N5517" s="3">
        <v>202</v>
      </c>
      <c r="O5517" s="3">
        <v>0</v>
      </c>
      <c r="P5517">
        <v>2245</v>
      </c>
      <c r="Q5517" s="5" t="b">
        <f t="shared" si="260"/>
        <v>0</v>
      </c>
      <c r="R5517" s="5">
        <v>200</v>
      </c>
    </row>
    <row r="5518" spans="1:18">
      <c r="A5518" t="s">
        <v>5516</v>
      </c>
      <c r="B5518" s="1" t="str">
        <f t="shared" si="258"/>
        <v>Novo Planalto</v>
      </c>
      <c r="C5518" s="8" t="str">
        <f t="shared" si="259"/>
        <v>521525</v>
      </c>
      <c r="D5518" s="3">
        <v>0</v>
      </c>
      <c r="E5518" s="3">
        <v>6</v>
      </c>
      <c r="F5518" s="3">
        <v>3</v>
      </c>
      <c r="G5518" s="3">
        <v>5</v>
      </c>
      <c r="H5518" s="3">
        <v>9</v>
      </c>
      <c r="I5518" s="3">
        <v>8</v>
      </c>
      <c r="J5518" s="3">
        <v>4</v>
      </c>
      <c r="K5518" s="3">
        <v>7</v>
      </c>
      <c r="L5518" s="3">
        <v>6</v>
      </c>
      <c r="M5518" s="3">
        <v>11</v>
      </c>
      <c r="N5518" s="3">
        <v>5</v>
      </c>
      <c r="O5518" s="3">
        <v>8</v>
      </c>
      <c r="P5518">
        <v>78</v>
      </c>
      <c r="Q5518" s="5" t="b">
        <f t="shared" si="260"/>
        <v>0</v>
      </c>
      <c r="R5518" s="5">
        <v>200</v>
      </c>
    </row>
    <row r="5519" spans="1:18">
      <c r="A5519" t="s">
        <v>5517</v>
      </c>
      <c r="B5519" s="1" t="str">
        <f t="shared" si="258"/>
        <v>Orizona</v>
      </c>
      <c r="C5519" s="8" t="str">
        <f t="shared" si="259"/>
        <v>521530</v>
      </c>
      <c r="D5519" s="3">
        <v>0</v>
      </c>
      <c r="E5519" s="3">
        <v>0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>
        <v>0</v>
      </c>
      <c r="Q5519" s="5" t="str">
        <f t="shared" si="260"/>
        <v>SIM</v>
      </c>
      <c r="R5519" s="5">
        <v>100</v>
      </c>
    </row>
    <row r="5520" spans="1:18">
      <c r="A5520" t="s">
        <v>5518</v>
      </c>
      <c r="B5520" s="1" t="str">
        <f t="shared" si="258"/>
        <v>Ouro Verde de Goiás</v>
      </c>
      <c r="C5520" s="8" t="str">
        <f t="shared" si="259"/>
        <v>521540</v>
      </c>
      <c r="D5520" s="3">
        <v>95</v>
      </c>
      <c r="E5520" s="3">
        <v>0</v>
      </c>
      <c r="F5520" s="3">
        <v>53</v>
      </c>
      <c r="G5520" s="3">
        <v>57</v>
      </c>
      <c r="H5520" s="3">
        <v>21</v>
      </c>
      <c r="I5520" s="3">
        <v>81</v>
      </c>
      <c r="J5520" s="3">
        <v>16</v>
      </c>
      <c r="K5520" s="3">
        <v>18</v>
      </c>
      <c r="L5520" s="3">
        <v>28</v>
      </c>
      <c r="M5520" s="3">
        <v>34</v>
      </c>
      <c r="N5520" s="3">
        <v>40</v>
      </c>
      <c r="O5520" s="3">
        <v>38</v>
      </c>
      <c r="P5520">
        <v>1130</v>
      </c>
      <c r="Q5520" s="5" t="b">
        <f t="shared" si="260"/>
        <v>0</v>
      </c>
      <c r="R5520" s="5">
        <v>200</v>
      </c>
    </row>
    <row r="5521" spans="1:18">
      <c r="A5521" t="s">
        <v>5519</v>
      </c>
      <c r="B5521" s="1" t="str">
        <f t="shared" si="258"/>
        <v>Ouvidor</v>
      </c>
      <c r="C5521" s="8" t="str">
        <f t="shared" si="259"/>
        <v>521550</v>
      </c>
      <c r="D5521" s="3">
        <v>20</v>
      </c>
      <c r="E5521" s="3">
        <v>44</v>
      </c>
      <c r="F5521" s="3">
        <v>0</v>
      </c>
      <c r="G5521" s="3">
        <v>0</v>
      </c>
      <c r="H5521" s="3">
        <v>27</v>
      </c>
      <c r="I5521" s="3">
        <v>0</v>
      </c>
      <c r="J5521" s="3">
        <v>0</v>
      </c>
      <c r="K5521" s="3">
        <v>5</v>
      </c>
      <c r="L5521" s="3">
        <v>24</v>
      </c>
      <c r="M5521" s="3">
        <v>18</v>
      </c>
      <c r="N5521" s="3">
        <v>0</v>
      </c>
      <c r="O5521" s="3">
        <v>0</v>
      </c>
      <c r="P5521">
        <v>349</v>
      </c>
      <c r="Q5521" s="5" t="b">
        <f t="shared" si="260"/>
        <v>0</v>
      </c>
      <c r="R5521" s="5">
        <v>200</v>
      </c>
    </row>
    <row r="5522" spans="1:18">
      <c r="A5522" t="s">
        <v>5520</v>
      </c>
      <c r="B5522" s="1" t="str">
        <f t="shared" si="258"/>
        <v>Padre Bernardo</v>
      </c>
      <c r="C5522" s="8" t="str">
        <f t="shared" si="259"/>
        <v>521560</v>
      </c>
      <c r="D5522" s="3">
        <v>70</v>
      </c>
      <c r="E5522" s="3">
        <v>12</v>
      </c>
      <c r="F5522" s="3">
        <v>0</v>
      </c>
      <c r="G5522" s="3">
        <v>0</v>
      </c>
      <c r="H5522" s="3">
        <v>0</v>
      </c>
      <c r="I5522" s="3">
        <v>46</v>
      </c>
      <c r="J5522" s="3">
        <v>75</v>
      </c>
      <c r="K5522" s="3">
        <v>89</v>
      </c>
      <c r="L5522" s="3">
        <v>14</v>
      </c>
      <c r="M5522" s="3">
        <v>6</v>
      </c>
      <c r="N5522" s="3">
        <v>110</v>
      </c>
      <c r="O5522" s="3">
        <v>5</v>
      </c>
      <c r="P5522">
        <v>1157</v>
      </c>
      <c r="Q5522" s="5" t="b">
        <f t="shared" si="260"/>
        <v>0</v>
      </c>
      <c r="R5522" s="5">
        <v>200</v>
      </c>
    </row>
    <row r="5523" spans="1:18">
      <c r="A5523" t="s">
        <v>5521</v>
      </c>
      <c r="B5523" s="1" t="str">
        <f t="shared" si="258"/>
        <v>Palestina de Goiás</v>
      </c>
      <c r="C5523" s="8" t="str">
        <f t="shared" si="259"/>
        <v>521565</v>
      </c>
      <c r="D5523" s="3">
        <v>29</v>
      </c>
      <c r="E5523" s="3">
        <v>16</v>
      </c>
      <c r="F5523" s="3">
        <v>36</v>
      </c>
      <c r="G5523" s="3">
        <v>45</v>
      </c>
      <c r="H5523" s="3">
        <v>54</v>
      </c>
      <c r="I5523" s="3">
        <v>51</v>
      </c>
      <c r="J5523" s="3">
        <v>40</v>
      </c>
      <c r="K5523" s="3">
        <v>37</v>
      </c>
      <c r="L5523" s="3">
        <v>53</v>
      </c>
      <c r="M5523" s="3">
        <v>56</v>
      </c>
      <c r="N5523" s="3">
        <v>52</v>
      </c>
      <c r="O5523" s="3">
        <v>0</v>
      </c>
      <c r="P5523">
        <v>1602</v>
      </c>
      <c r="Q5523" s="5" t="b">
        <f t="shared" si="260"/>
        <v>0</v>
      </c>
      <c r="R5523" s="5">
        <v>200</v>
      </c>
    </row>
    <row r="5524" spans="1:18">
      <c r="A5524" t="s">
        <v>5522</v>
      </c>
      <c r="B5524" s="1" t="str">
        <f t="shared" si="258"/>
        <v>Palmeiras de Goiás</v>
      </c>
      <c r="C5524" s="8" t="str">
        <f t="shared" si="259"/>
        <v>521570</v>
      </c>
      <c r="D5524" s="3">
        <v>0</v>
      </c>
      <c r="E5524" s="3">
        <v>0</v>
      </c>
      <c r="F5524" s="3">
        <v>26</v>
      </c>
      <c r="G5524" s="3">
        <v>26</v>
      </c>
      <c r="H5524" s="3">
        <v>25</v>
      </c>
      <c r="I5524" s="3">
        <v>16</v>
      </c>
      <c r="J5524" s="3">
        <v>7</v>
      </c>
      <c r="K5524" s="3">
        <v>0</v>
      </c>
      <c r="L5524" s="3">
        <v>0</v>
      </c>
      <c r="M5524" s="3">
        <v>0</v>
      </c>
      <c r="N5524" s="3">
        <v>15</v>
      </c>
      <c r="O5524" s="3">
        <v>0</v>
      </c>
      <c r="P5524">
        <v>274</v>
      </c>
      <c r="Q5524" s="5" t="str">
        <f t="shared" si="260"/>
        <v>SIM</v>
      </c>
      <c r="R5524" s="5">
        <v>100</v>
      </c>
    </row>
    <row r="5525" spans="1:18">
      <c r="A5525" t="s">
        <v>5523</v>
      </c>
      <c r="B5525" s="1" t="str">
        <f t="shared" si="258"/>
        <v>Palmelo</v>
      </c>
      <c r="C5525" s="8" t="str">
        <f t="shared" si="259"/>
        <v>521580</v>
      </c>
      <c r="D5525" s="3">
        <v>26</v>
      </c>
      <c r="E5525" s="3">
        <v>26</v>
      </c>
      <c r="F5525" s="3">
        <v>25</v>
      </c>
      <c r="G5525" s="3">
        <v>7</v>
      </c>
      <c r="H5525" s="3">
        <v>4</v>
      </c>
      <c r="I5525" s="3">
        <v>9</v>
      </c>
      <c r="J5525" s="3">
        <v>5</v>
      </c>
      <c r="K5525" s="3">
        <v>5</v>
      </c>
      <c r="L5525" s="3">
        <v>5</v>
      </c>
      <c r="M5525" s="3">
        <v>6</v>
      </c>
      <c r="N5525" s="3">
        <v>6</v>
      </c>
      <c r="O5525" s="3">
        <v>0</v>
      </c>
      <c r="P5525">
        <v>487</v>
      </c>
      <c r="Q5525" s="5" t="b">
        <f t="shared" si="260"/>
        <v>0</v>
      </c>
      <c r="R5525" s="5">
        <v>200</v>
      </c>
    </row>
    <row r="5526" spans="1:18">
      <c r="A5526" t="s">
        <v>5524</v>
      </c>
      <c r="B5526" s="1" t="str">
        <f t="shared" si="258"/>
        <v>Palminópolis</v>
      </c>
      <c r="C5526" s="8" t="str">
        <f t="shared" si="259"/>
        <v>521590</v>
      </c>
      <c r="D5526" s="3">
        <v>15</v>
      </c>
      <c r="E5526" s="3">
        <v>58</v>
      </c>
      <c r="F5526" s="3">
        <v>14</v>
      </c>
      <c r="G5526" s="3">
        <v>23</v>
      </c>
      <c r="H5526" s="3">
        <v>8</v>
      </c>
      <c r="I5526" s="3">
        <v>6</v>
      </c>
      <c r="J5526" s="3">
        <v>12</v>
      </c>
      <c r="K5526" s="3">
        <v>37</v>
      </c>
      <c r="L5526" s="3">
        <v>57</v>
      </c>
      <c r="M5526" s="3">
        <v>32</v>
      </c>
      <c r="N5526" s="3">
        <v>12</v>
      </c>
      <c r="O5526" s="3">
        <v>0</v>
      </c>
      <c r="P5526">
        <v>540</v>
      </c>
      <c r="Q5526" s="5" t="b">
        <f t="shared" si="260"/>
        <v>0</v>
      </c>
      <c r="R5526" s="5">
        <v>200</v>
      </c>
    </row>
    <row r="5527" spans="1:18">
      <c r="A5527" t="s">
        <v>5525</v>
      </c>
      <c r="B5527" s="1" t="str">
        <f t="shared" si="258"/>
        <v>Panamá</v>
      </c>
      <c r="C5527" s="8" t="str">
        <f t="shared" si="259"/>
        <v>521600</v>
      </c>
      <c r="D5527" s="3">
        <v>137</v>
      </c>
      <c r="E5527" s="3">
        <v>137</v>
      </c>
      <c r="F5527" s="3">
        <v>80</v>
      </c>
      <c r="G5527" s="3">
        <v>22</v>
      </c>
      <c r="H5527" s="3">
        <v>0</v>
      </c>
      <c r="I5527" s="3">
        <v>54</v>
      </c>
      <c r="J5527" s="3">
        <v>56</v>
      </c>
      <c r="K5527" s="3">
        <v>62</v>
      </c>
      <c r="L5527" s="3">
        <v>98</v>
      </c>
      <c r="M5527" s="3">
        <v>72</v>
      </c>
      <c r="N5527" s="3">
        <v>66</v>
      </c>
      <c r="O5527" s="3">
        <v>114</v>
      </c>
      <c r="P5527">
        <v>1479</v>
      </c>
      <c r="Q5527" s="5" t="b">
        <f t="shared" si="260"/>
        <v>0</v>
      </c>
      <c r="R5527" s="5">
        <v>200</v>
      </c>
    </row>
    <row r="5528" spans="1:18">
      <c r="A5528" t="s">
        <v>5526</v>
      </c>
      <c r="B5528" s="1" t="str">
        <f t="shared" si="258"/>
        <v>Paranaiguara</v>
      </c>
      <c r="C5528" s="8" t="str">
        <f t="shared" si="259"/>
        <v>521630</v>
      </c>
      <c r="D5528" s="3">
        <v>0</v>
      </c>
      <c r="E5528" s="3">
        <v>0</v>
      </c>
      <c r="F5528" s="3">
        <v>0</v>
      </c>
      <c r="G5528" s="3">
        <v>0</v>
      </c>
      <c r="H5528" s="3">
        <v>652</v>
      </c>
      <c r="I5528" s="3">
        <v>667</v>
      </c>
      <c r="J5528" s="3">
        <v>604</v>
      </c>
      <c r="K5528" s="3">
        <v>862</v>
      </c>
      <c r="L5528" s="3">
        <v>998</v>
      </c>
      <c r="M5528" s="3">
        <v>1022</v>
      </c>
      <c r="N5528" s="3">
        <v>1022</v>
      </c>
      <c r="O5528" s="3">
        <v>1126</v>
      </c>
      <c r="P5528">
        <v>6953</v>
      </c>
      <c r="Q5528" s="5" t="b">
        <f t="shared" si="260"/>
        <v>0</v>
      </c>
      <c r="R5528" s="5">
        <v>200</v>
      </c>
    </row>
    <row r="5529" spans="1:18">
      <c r="A5529" t="s">
        <v>5527</v>
      </c>
      <c r="B5529" s="1" t="str">
        <f t="shared" si="258"/>
        <v>Paraúna</v>
      </c>
      <c r="C5529" s="8" t="str">
        <f t="shared" si="259"/>
        <v>521640</v>
      </c>
      <c r="D5529" s="3">
        <v>160</v>
      </c>
      <c r="E5529" s="3">
        <v>150</v>
      </c>
      <c r="F5529" s="3">
        <v>37</v>
      </c>
      <c r="G5529" s="3">
        <v>43</v>
      </c>
      <c r="H5529" s="3">
        <v>160</v>
      </c>
      <c r="I5529" s="3">
        <v>9</v>
      </c>
      <c r="J5529" s="3">
        <v>77</v>
      </c>
      <c r="K5529" s="3">
        <v>83</v>
      </c>
      <c r="L5529" s="3">
        <v>96</v>
      </c>
      <c r="M5529" s="3">
        <v>79</v>
      </c>
      <c r="N5529" s="3">
        <v>44</v>
      </c>
      <c r="O5529" s="3">
        <v>0</v>
      </c>
      <c r="P5529">
        <v>1786</v>
      </c>
      <c r="Q5529" s="5" t="b">
        <f t="shared" si="260"/>
        <v>0</v>
      </c>
      <c r="R5529" s="5">
        <v>200</v>
      </c>
    </row>
    <row r="5530" spans="1:18">
      <c r="A5530" t="s">
        <v>5528</v>
      </c>
      <c r="B5530" s="1" t="str">
        <f t="shared" si="258"/>
        <v>Perolândia</v>
      </c>
      <c r="C5530" s="8" t="str">
        <f t="shared" si="259"/>
        <v>521645</v>
      </c>
      <c r="D5530" s="3">
        <v>290</v>
      </c>
      <c r="E5530" s="3">
        <v>31</v>
      </c>
      <c r="F5530" s="3">
        <v>0</v>
      </c>
      <c r="G5530" s="3">
        <v>9</v>
      </c>
      <c r="H5530" s="3">
        <v>5</v>
      </c>
      <c r="I5530" s="3">
        <v>22</v>
      </c>
      <c r="J5530" s="3">
        <v>18</v>
      </c>
      <c r="K5530" s="3">
        <v>0</v>
      </c>
      <c r="L5530" s="3">
        <v>12</v>
      </c>
      <c r="M5530" s="3">
        <v>10</v>
      </c>
      <c r="N5530" s="3">
        <v>14</v>
      </c>
      <c r="O5530" s="3">
        <v>0</v>
      </c>
      <c r="P5530">
        <v>470</v>
      </c>
      <c r="Q5530" s="5" t="b">
        <f t="shared" si="260"/>
        <v>0</v>
      </c>
      <c r="R5530" s="5">
        <v>200</v>
      </c>
    </row>
    <row r="5531" spans="1:18">
      <c r="A5531" t="s">
        <v>5529</v>
      </c>
      <c r="B5531" s="1" t="str">
        <f t="shared" si="258"/>
        <v>Petrolina de Goiás</v>
      </c>
      <c r="C5531" s="8" t="str">
        <f t="shared" si="259"/>
        <v>521680</v>
      </c>
      <c r="D5531" s="3">
        <v>14</v>
      </c>
      <c r="E5531" s="3">
        <v>0</v>
      </c>
      <c r="F5531" s="3">
        <v>28</v>
      </c>
      <c r="G5531" s="3">
        <v>0</v>
      </c>
      <c r="H5531" s="3">
        <v>0</v>
      </c>
      <c r="I5531" s="3">
        <v>36</v>
      </c>
      <c r="J5531" s="3">
        <v>13</v>
      </c>
      <c r="K5531" s="3">
        <v>33</v>
      </c>
      <c r="L5531" s="3">
        <v>40</v>
      </c>
      <c r="M5531" s="3">
        <v>0</v>
      </c>
      <c r="N5531" s="3">
        <v>0</v>
      </c>
      <c r="O5531" s="3">
        <v>0</v>
      </c>
      <c r="P5531">
        <v>345</v>
      </c>
      <c r="Q5531" s="5" t="str">
        <f t="shared" si="260"/>
        <v>SIM</v>
      </c>
      <c r="R5531" s="5">
        <v>100</v>
      </c>
    </row>
    <row r="5532" spans="1:18">
      <c r="A5532" t="s">
        <v>5530</v>
      </c>
      <c r="B5532" s="1" t="str">
        <f t="shared" si="258"/>
        <v>Pilar de Goiás</v>
      </c>
      <c r="C5532" s="8" t="str">
        <f t="shared" si="259"/>
        <v>521690</v>
      </c>
      <c r="D5532" s="3">
        <v>0</v>
      </c>
      <c r="E5532" s="3">
        <v>0</v>
      </c>
      <c r="F5532" s="3">
        <v>19</v>
      </c>
      <c r="G5532" s="3">
        <v>7</v>
      </c>
      <c r="H5532" s="3">
        <v>9</v>
      </c>
      <c r="I5532" s="3">
        <v>10</v>
      </c>
      <c r="J5532" s="3">
        <v>11</v>
      </c>
      <c r="K5532" s="3">
        <v>8</v>
      </c>
      <c r="L5532" s="3">
        <v>5</v>
      </c>
      <c r="M5532" s="3">
        <v>6</v>
      </c>
      <c r="N5532" s="3">
        <v>4</v>
      </c>
      <c r="O5532" s="3">
        <v>7</v>
      </c>
      <c r="P5532">
        <v>344</v>
      </c>
      <c r="Q5532" s="5" t="b">
        <f t="shared" si="260"/>
        <v>0</v>
      </c>
      <c r="R5532" s="5">
        <v>200</v>
      </c>
    </row>
    <row r="5533" spans="1:18">
      <c r="A5533" t="s">
        <v>5531</v>
      </c>
      <c r="B5533" s="1" t="str">
        <f t="shared" si="258"/>
        <v>Piracanjuba</v>
      </c>
      <c r="C5533" s="8" t="str">
        <f t="shared" si="259"/>
        <v>521710</v>
      </c>
      <c r="D5533" s="3">
        <v>94</v>
      </c>
      <c r="E5533" s="3">
        <v>78</v>
      </c>
      <c r="F5533" s="3">
        <v>159</v>
      </c>
      <c r="G5533" s="3">
        <v>173</v>
      </c>
      <c r="H5533" s="3">
        <v>45</v>
      </c>
      <c r="I5533" s="3">
        <v>49</v>
      </c>
      <c r="J5533" s="3">
        <v>54</v>
      </c>
      <c r="K5533" s="3">
        <v>41</v>
      </c>
      <c r="L5533" s="3">
        <v>58</v>
      </c>
      <c r="M5533" s="3">
        <v>58</v>
      </c>
      <c r="N5533" s="3">
        <v>46</v>
      </c>
      <c r="O5533" s="3">
        <v>51</v>
      </c>
      <c r="P5533">
        <v>2271</v>
      </c>
      <c r="Q5533" s="5" t="b">
        <f t="shared" si="260"/>
        <v>0</v>
      </c>
      <c r="R5533" s="5">
        <v>200</v>
      </c>
    </row>
    <row r="5534" spans="1:18">
      <c r="A5534" t="s">
        <v>5532</v>
      </c>
      <c r="B5534" s="1" t="str">
        <f t="shared" si="258"/>
        <v>Piranhas</v>
      </c>
      <c r="C5534" s="8" t="str">
        <f t="shared" si="259"/>
        <v>521720</v>
      </c>
      <c r="D5534" s="3">
        <v>177</v>
      </c>
      <c r="E5534" s="3">
        <v>215</v>
      </c>
      <c r="F5534" s="3">
        <v>310</v>
      </c>
      <c r="G5534" s="3">
        <v>184</v>
      </c>
      <c r="H5534" s="3">
        <v>193</v>
      </c>
      <c r="I5534" s="3">
        <v>244</v>
      </c>
      <c r="J5534" s="3">
        <v>58</v>
      </c>
      <c r="K5534" s="3">
        <v>223</v>
      </c>
      <c r="L5534" s="3">
        <v>0</v>
      </c>
      <c r="M5534" s="3">
        <v>0</v>
      </c>
      <c r="N5534" s="3">
        <v>0</v>
      </c>
      <c r="O5534" s="3">
        <v>0</v>
      </c>
      <c r="P5534">
        <v>2745</v>
      </c>
      <c r="Q5534" s="5" t="str">
        <f t="shared" si="260"/>
        <v>SIM</v>
      </c>
      <c r="R5534" s="5">
        <v>100</v>
      </c>
    </row>
    <row r="5535" spans="1:18">
      <c r="A5535" t="s">
        <v>5533</v>
      </c>
      <c r="B5535" s="1" t="str">
        <f t="shared" si="258"/>
        <v>Pirenópolis</v>
      </c>
      <c r="C5535" s="8" t="str">
        <f t="shared" si="259"/>
        <v>521730</v>
      </c>
      <c r="D5535" s="3">
        <v>9</v>
      </c>
      <c r="E5535" s="3">
        <v>0</v>
      </c>
      <c r="F5535" s="3">
        <v>9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40</v>
      </c>
      <c r="M5535" s="3">
        <v>38</v>
      </c>
      <c r="N5535" s="3">
        <v>22</v>
      </c>
      <c r="O5535" s="3">
        <v>0</v>
      </c>
      <c r="P5535">
        <v>124</v>
      </c>
      <c r="Q5535" s="5" t="b">
        <f t="shared" si="260"/>
        <v>0</v>
      </c>
      <c r="R5535" s="5">
        <v>200</v>
      </c>
    </row>
    <row r="5536" spans="1:18">
      <c r="A5536" t="s">
        <v>5534</v>
      </c>
      <c r="B5536" s="1" t="str">
        <f t="shared" si="258"/>
        <v>Pires do Rio</v>
      </c>
      <c r="C5536" s="8" t="str">
        <f t="shared" si="259"/>
        <v>521740</v>
      </c>
      <c r="D5536" s="3">
        <v>79</v>
      </c>
      <c r="E5536" s="3">
        <v>94</v>
      </c>
      <c r="F5536" s="3">
        <v>143</v>
      </c>
      <c r="G5536" s="3">
        <v>180</v>
      </c>
      <c r="H5536" s="3">
        <v>159</v>
      </c>
      <c r="I5536" s="3">
        <v>118</v>
      </c>
      <c r="J5536" s="3">
        <v>85</v>
      </c>
      <c r="K5536" s="3">
        <v>51</v>
      </c>
      <c r="L5536" s="3">
        <v>26</v>
      </c>
      <c r="M5536" s="3">
        <v>50</v>
      </c>
      <c r="N5536" s="3">
        <v>74</v>
      </c>
      <c r="O5536" s="3">
        <v>133</v>
      </c>
      <c r="P5536">
        <v>2089</v>
      </c>
      <c r="Q5536" s="5" t="b">
        <f t="shared" si="260"/>
        <v>0</v>
      </c>
      <c r="R5536" s="5">
        <v>200</v>
      </c>
    </row>
    <row r="5537" spans="1:18">
      <c r="A5537" t="s">
        <v>5535</v>
      </c>
      <c r="B5537" s="1" t="str">
        <f t="shared" si="258"/>
        <v>Planaltina</v>
      </c>
      <c r="C5537" s="8" t="str">
        <f t="shared" si="259"/>
        <v>521760</v>
      </c>
      <c r="D5537" s="3">
        <v>0</v>
      </c>
      <c r="E5537" s="3">
        <v>248</v>
      </c>
      <c r="F5537" s="3">
        <v>201</v>
      </c>
      <c r="G5537" s="3">
        <v>304</v>
      </c>
      <c r="H5537" s="3">
        <v>132</v>
      </c>
      <c r="I5537" s="3">
        <v>262</v>
      </c>
      <c r="J5537" s="3">
        <v>122</v>
      </c>
      <c r="K5537" s="3">
        <v>147</v>
      </c>
      <c r="L5537" s="3">
        <v>157</v>
      </c>
      <c r="M5537" s="3">
        <v>187</v>
      </c>
      <c r="N5537" s="3">
        <v>0</v>
      </c>
      <c r="O5537" s="3">
        <v>58</v>
      </c>
      <c r="P5537">
        <v>4034</v>
      </c>
      <c r="Q5537" s="5" t="b">
        <f t="shared" si="260"/>
        <v>0</v>
      </c>
      <c r="R5537" s="5">
        <v>200</v>
      </c>
    </row>
    <row r="5538" spans="1:18">
      <c r="A5538" t="s">
        <v>5536</v>
      </c>
      <c r="B5538" s="1" t="str">
        <f t="shared" si="258"/>
        <v>Pontalina</v>
      </c>
      <c r="C5538" s="8" t="str">
        <f t="shared" si="259"/>
        <v>521770</v>
      </c>
      <c r="D5538" s="3">
        <v>527</v>
      </c>
      <c r="E5538" s="3">
        <v>629</v>
      </c>
      <c r="F5538" s="3">
        <v>142</v>
      </c>
      <c r="G5538" s="3">
        <v>104</v>
      </c>
      <c r="H5538" s="3">
        <v>123</v>
      </c>
      <c r="I5538" s="3">
        <v>0</v>
      </c>
      <c r="J5538" s="3">
        <v>85</v>
      </c>
      <c r="K5538" s="3">
        <v>45</v>
      </c>
      <c r="L5538" s="3">
        <v>61</v>
      </c>
      <c r="M5538" s="3">
        <v>142</v>
      </c>
      <c r="N5538" s="3">
        <v>0</v>
      </c>
      <c r="O5538" s="3">
        <v>0</v>
      </c>
      <c r="P5538">
        <v>4984</v>
      </c>
      <c r="Q5538" s="5" t="b">
        <f t="shared" si="260"/>
        <v>0</v>
      </c>
      <c r="R5538" s="5">
        <v>200</v>
      </c>
    </row>
    <row r="5539" spans="1:18">
      <c r="A5539" t="s">
        <v>5537</v>
      </c>
      <c r="B5539" s="1" t="str">
        <f t="shared" si="258"/>
        <v>Porangatu</v>
      </c>
      <c r="C5539" s="8" t="str">
        <f t="shared" si="259"/>
        <v>521800</v>
      </c>
      <c r="D5539" s="3">
        <v>358</v>
      </c>
      <c r="E5539" s="3">
        <v>257</v>
      </c>
      <c r="F5539" s="3">
        <v>108</v>
      </c>
      <c r="G5539" s="3">
        <v>150</v>
      </c>
      <c r="H5539" s="3">
        <v>216</v>
      </c>
      <c r="I5539" s="3">
        <v>197</v>
      </c>
      <c r="J5539" s="3">
        <v>290</v>
      </c>
      <c r="K5539" s="3">
        <v>139</v>
      </c>
      <c r="L5539" s="3">
        <v>28</v>
      </c>
      <c r="M5539" s="3">
        <v>45</v>
      </c>
      <c r="N5539" s="3">
        <v>13</v>
      </c>
      <c r="O5539" s="3">
        <v>109</v>
      </c>
      <c r="P5539">
        <v>5191</v>
      </c>
      <c r="Q5539" s="5" t="b">
        <f t="shared" si="260"/>
        <v>0</v>
      </c>
      <c r="R5539" s="5">
        <v>200</v>
      </c>
    </row>
    <row r="5540" spans="1:18">
      <c r="A5540" t="s">
        <v>5538</v>
      </c>
      <c r="B5540" s="1" t="str">
        <f t="shared" si="258"/>
        <v>Porteirão</v>
      </c>
      <c r="C5540" s="8" t="str">
        <f t="shared" si="259"/>
        <v>521805</v>
      </c>
      <c r="D5540" s="3">
        <v>0</v>
      </c>
      <c r="E5540" s="3">
        <v>0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239</v>
      </c>
      <c r="L5540" s="3">
        <v>0</v>
      </c>
      <c r="M5540" s="3">
        <v>0</v>
      </c>
      <c r="N5540" s="3">
        <v>129</v>
      </c>
      <c r="O5540" s="3">
        <v>0</v>
      </c>
      <c r="P5540">
        <v>430</v>
      </c>
      <c r="Q5540" s="5" t="b">
        <f t="shared" si="260"/>
        <v>0</v>
      </c>
      <c r="R5540" s="5">
        <v>200</v>
      </c>
    </row>
    <row r="5541" spans="1:18">
      <c r="A5541" t="s">
        <v>5539</v>
      </c>
      <c r="B5541" s="1" t="str">
        <f t="shared" si="258"/>
        <v>Portelândia</v>
      </c>
      <c r="C5541" s="8" t="str">
        <f t="shared" si="259"/>
        <v>521810</v>
      </c>
      <c r="D5541" s="3">
        <v>14</v>
      </c>
      <c r="E5541" s="3">
        <v>22</v>
      </c>
      <c r="F5541" s="3">
        <v>28</v>
      </c>
      <c r="G5541" s="3">
        <v>28</v>
      </c>
      <c r="H5541" s="3">
        <v>19</v>
      </c>
      <c r="I5541" s="3">
        <v>30</v>
      </c>
      <c r="J5541" s="3">
        <v>17</v>
      </c>
      <c r="K5541" s="3">
        <v>17</v>
      </c>
      <c r="L5541" s="3">
        <v>17</v>
      </c>
      <c r="M5541" s="3">
        <v>17</v>
      </c>
      <c r="N5541" s="3">
        <v>17</v>
      </c>
      <c r="O5541" s="3">
        <v>0</v>
      </c>
      <c r="P5541">
        <v>430</v>
      </c>
      <c r="Q5541" s="5" t="b">
        <f t="shared" si="260"/>
        <v>0</v>
      </c>
      <c r="R5541" s="5">
        <v>200</v>
      </c>
    </row>
    <row r="5542" spans="1:18">
      <c r="A5542" t="s">
        <v>5540</v>
      </c>
      <c r="B5542" s="1" t="str">
        <f t="shared" si="258"/>
        <v>Posse</v>
      </c>
      <c r="C5542" s="8" t="str">
        <f t="shared" si="259"/>
        <v>521830</v>
      </c>
      <c r="D5542" s="3">
        <v>525</v>
      </c>
      <c r="E5542" s="3">
        <v>609</v>
      </c>
      <c r="F5542" s="3">
        <v>689</v>
      </c>
      <c r="G5542" s="3">
        <v>263</v>
      </c>
      <c r="H5542" s="3">
        <v>291</v>
      </c>
      <c r="I5542" s="3">
        <v>302</v>
      </c>
      <c r="J5542" s="3">
        <v>224</v>
      </c>
      <c r="K5542" s="3">
        <v>652</v>
      </c>
      <c r="L5542" s="3">
        <v>102</v>
      </c>
      <c r="M5542" s="3">
        <v>110</v>
      </c>
      <c r="N5542" s="3">
        <v>0</v>
      </c>
      <c r="O5542" s="3">
        <v>0</v>
      </c>
      <c r="P5542">
        <v>8249</v>
      </c>
      <c r="Q5542" s="5" t="b">
        <f t="shared" si="260"/>
        <v>0</v>
      </c>
      <c r="R5542" s="5">
        <v>200</v>
      </c>
    </row>
    <row r="5543" spans="1:18">
      <c r="A5543" t="s">
        <v>5541</v>
      </c>
      <c r="B5543" s="1" t="str">
        <f t="shared" si="258"/>
        <v>Professor Jamil</v>
      </c>
      <c r="C5543" s="8" t="str">
        <f t="shared" si="259"/>
        <v>521839</v>
      </c>
      <c r="D5543" s="3">
        <v>53</v>
      </c>
      <c r="E5543" s="3">
        <v>46</v>
      </c>
      <c r="F5543" s="3">
        <v>40</v>
      </c>
      <c r="G5543" s="3">
        <v>41</v>
      </c>
      <c r="H5543" s="3">
        <v>41</v>
      </c>
      <c r="I5543" s="3">
        <v>31</v>
      </c>
      <c r="J5543" s="3">
        <v>39</v>
      </c>
      <c r="K5543" s="3">
        <v>47</v>
      </c>
      <c r="L5543" s="3">
        <v>60</v>
      </c>
      <c r="M5543" s="3">
        <v>50</v>
      </c>
      <c r="N5543" s="3">
        <v>43</v>
      </c>
      <c r="O5543" s="3">
        <v>54</v>
      </c>
      <c r="P5543">
        <v>1239</v>
      </c>
      <c r="Q5543" s="5" t="b">
        <f t="shared" si="260"/>
        <v>0</v>
      </c>
      <c r="R5543" s="5">
        <v>200</v>
      </c>
    </row>
    <row r="5544" spans="1:18">
      <c r="A5544" t="s">
        <v>5542</v>
      </c>
      <c r="B5544" s="1" t="str">
        <f t="shared" si="258"/>
        <v>Quirinópolis</v>
      </c>
      <c r="C5544" s="8" t="str">
        <f t="shared" si="259"/>
        <v>521850</v>
      </c>
      <c r="D5544" s="3">
        <v>43</v>
      </c>
      <c r="E5544" s="3">
        <v>131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279</v>
      </c>
      <c r="L5544" s="3">
        <v>164</v>
      </c>
      <c r="M5544" s="3">
        <v>448</v>
      </c>
      <c r="N5544" s="3">
        <v>178</v>
      </c>
      <c r="O5544" s="3">
        <v>218</v>
      </c>
      <c r="P5544">
        <v>3459</v>
      </c>
      <c r="Q5544" s="5" t="b">
        <f t="shared" si="260"/>
        <v>0</v>
      </c>
      <c r="R5544" s="5">
        <v>200</v>
      </c>
    </row>
    <row r="5545" spans="1:18">
      <c r="A5545" t="s">
        <v>5543</v>
      </c>
      <c r="B5545" s="1" t="str">
        <f t="shared" si="258"/>
        <v>Rialma</v>
      </c>
      <c r="C5545" s="8" t="str">
        <f t="shared" si="259"/>
        <v>521860</v>
      </c>
      <c r="D5545" s="3">
        <v>161</v>
      </c>
      <c r="E5545" s="3">
        <v>162</v>
      </c>
      <c r="F5545" s="3">
        <v>165</v>
      </c>
      <c r="G5545" s="3">
        <v>67</v>
      </c>
      <c r="H5545" s="3">
        <v>44</v>
      </c>
      <c r="I5545" s="3">
        <v>44</v>
      </c>
      <c r="J5545" s="3">
        <v>48</v>
      </c>
      <c r="K5545" s="3">
        <v>55</v>
      </c>
      <c r="L5545" s="3">
        <v>44</v>
      </c>
      <c r="M5545" s="3">
        <v>45</v>
      </c>
      <c r="N5545" s="3">
        <v>39</v>
      </c>
      <c r="O5545" s="3">
        <v>35</v>
      </c>
      <c r="P5545">
        <v>1215</v>
      </c>
      <c r="Q5545" s="5" t="b">
        <f t="shared" si="260"/>
        <v>0</v>
      </c>
      <c r="R5545" s="5">
        <v>200</v>
      </c>
    </row>
    <row r="5546" spans="1:18">
      <c r="A5546" t="s">
        <v>5544</v>
      </c>
      <c r="B5546" s="1" t="str">
        <f t="shared" si="258"/>
        <v>Rianápolis</v>
      </c>
      <c r="C5546" s="8" t="str">
        <f t="shared" si="259"/>
        <v>521870</v>
      </c>
      <c r="D5546" s="3">
        <v>182</v>
      </c>
      <c r="E5546" s="3">
        <v>173</v>
      </c>
      <c r="F5546" s="3">
        <v>208</v>
      </c>
      <c r="G5546" s="3">
        <v>101</v>
      </c>
      <c r="H5546" s="3">
        <v>0</v>
      </c>
      <c r="I5546" s="3">
        <v>7</v>
      </c>
      <c r="J5546" s="3">
        <v>42</v>
      </c>
      <c r="K5546" s="3">
        <v>43</v>
      </c>
      <c r="L5546" s="3">
        <v>25</v>
      </c>
      <c r="M5546" s="3">
        <v>55</v>
      </c>
      <c r="N5546" s="3">
        <v>0</v>
      </c>
      <c r="O5546" s="3">
        <v>0</v>
      </c>
      <c r="P5546">
        <v>1653</v>
      </c>
      <c r="Q5546" s="5" t="b">
        <f t="shared" si="260"/>
        <v>0</v>
      </c>
      <c r="R5546" s="5">
        <v>200</v>
      </c>
    </row>
    <row r="5547" spans="1:18">
      <c r="A5547" t="s">
        <v>5545</v>
      </c>
      <c r="B5547" s="1" t="str">
        <f t="shared" si="258"/>
        <v>Rio Quente</v>
      </c>
      <c r="C5547" s="8" t="str">
        <f t="shared" si="259"/>
        <v>521878</v>
      </c>
      <c r="D5547" s="3">
        <v>98</v>
      </c>
      <c r="E5547" s="3">
        <v>17</v>
      </c>
      <c r="F5547" s="3">
        <v>38</v>
      </c>
      <c r="G5547" s="3">
        <v>22</v>
      </c>
      <c r="H5547" s="3">
        <v>20</v>
      </c>
      <c r="I5547" s="3">
        <v>17</v>
      </c>
      <c r="J5547" s="3">
        <v>10</v>
      </c>
      <c r="K5547" s="3">
        <v>13</v>
      </c>
      <c r="L5547" s="3">
        <v>20</v>
      </c>
      <c r="M5547" s="3">
        <v>17</v>
      </c>
      <c r="N5547" s="3">
        <v>12</v>
      </c>
      <c r="O5547" s="3">
        <v>15</v>
      </c>
      <c r="P5547">
        <v>543</v>
      </c>
      <c r="Q5547" s="5" t="b">
        <f t="shared" si="260"/>
        <v>0</v>
      </c>
      <c r="R5547" s="5">
        <v>200</v>
      </c>
    </row>
    <row r="5548" spans="1:18">
      <c r="A5548" t="s">
        <v>5546</v>
      </c>
      <c r="B5548" s="1" t="str">
        <f t="shared" si="258"/>
        <v>Rio Verde</v>
      </c>
      <c r="C5548" s="8" t="str">
        <f t="shared" si="259"/>
        <v>521880</v>
      </c>
      <c r="D5548" s="3">
        <v>635</v>
      </c>
      <c r="E5548" s="3">
        <v>707</v>
      </c>
      <c r="F5548" s="3">
        <v>786</v>
      </c>
      <c r="G5548" s="3">
        <v>448</v>
      </c>
      <c r="H5548" s="3">
        <v>305</v>
      </c>
      <c r="I5548" s="3">
        <v>424</v>
      </c>
      <c r="J5548" s="3">
        <v>417</v>
      </c>
      <c r="K5548" s="3">
        <v>651</v>
      </c>
      <c r="L5548" s="3">
        <v>511</v>
      </c>
      <c r="M5548" s="3">
        <v>330</v>
      </c>
      <c r="N5548" s="3">
        <v>448</v>
      </c>
      <c r="O5548" s="3">
        <v>300</v>
      </c>
      <c r="P5548">
        <v>10864</v>
      </c>
      <c r="Q5548" s="5" t="b">
        <f t="shared" si="260"/>
        <v>0</v>
      </c>
      <c r="R5548" s="5">
        <v>200</v>
      </c>
    </row>
    <row r="5549" spans="1:18">
      <c r="A5549" t="s">
        <v>5547</v>
      </c>
      <c r="B5549" s="1" t="str">
        <f t="shared" si="258"/>
        <v>Rubiataba</v>
      </c>
      <c r="C5549" s="8" t="str">
        <f t="shared" si="259"/>
        <v>521890</v>
      </c>
      <c r="D5549" s="3">
        <v>77</v>
      </c>
      <c r="E5549" s="3">
        <v>140</v>
      </c>
      <c r="F5549" s="3">
        <v>126</v>
      </c>
      <c r="G5549" s="3">
        <v>215</v>
      </c>
      <c r="H5549" s="3">
        <v>0</v>
      </c>
      <c r="I5549" s="3">
        <v>33</v>
      </c>
      <c r="J5549" s="3">
        <v>49</v>
      </c>
      <c r="K5549" s="3">
        <v>47</v>
      </c>
      <c r="L5549" s="3">
        <v>62</v>
      </c>
      <c r="M5549" s="3">
        <v>55</v>
      </c>
      <c r="N5549" s="3">
        <v>26</v>
      </c>
      <c r="O5549" s="3">
        <v>124</v>
      </c>
      <c r="P5549">
        <v>1353</v>
      </c>
      <c r="Q5549" s="5" t="b">
        <f t="shared" si="260"/>
        <v>0</v>
      </c>
      <c r="R5549" s="5">
        <v>200</v>
      </c>
    </row>
    <row r="5550" spans="1:18">
      <c r="A5550" t="s">
        <v>5548</v>
      </c>
      <c r="B5550" s="1" t="str">
        <f t="shared" si="258"/>
        <v>Sanclerlândia</v>
      </c>
      <c r="C5550" s="8" t="str">
        <f t="shared" si="259"/>
        <v>521900</v>
      </c>
      <c r="D5550" s="3">
        <v>312</v>
      </c>
      <c r="E5550" s="3">
        <v>23</v>
      </c>
      <c r="F5550" s="3">
        <v>21</v>
      </c>
      <c r="G5550" s="3">
        <v>21</v>
      </c>
      <c r="H5550" s="3">
        <v>64</v>
      </c>
      <c r="I5550" s="3">
        <v>58</v>
      </c>
      <c r="J5550" s="3">
        <v>18</v>
      </c>
      <c r="K5550" s="3">
        <v>24</v>
      </c>
      <c r="L5550" s="3">
        <v>14</v>
      </c>
      <c r="M5550" s="3">
        <v>15</v>
      </c>
      <c r="N5550" s="3">
        <v>37</v>
      </c>
      <c r="O5550" s="3">
        <v>64</v>
      </c>
      <c r="P5550">
        <v>1367</v>
      </c>
      <c r="Q5550" s="5" t="b">
        <f t="shared" si="260"/>
        <v>0</v>
      </c>
      <c r="R5550" s="5">
        <v>200</v>
      </c>
    </row>
    <row r="5551" spans="1:18">
      <c r="A5551" t="s">
        <v>5549</v>
      </c>
      <c r="B5551" s="1" t="str">
        <f t="shared" si="258"/>
        <v>Santa Bárbara de Goiás</v>
      </c>
      <c r="C5551" s="8" t="str">
        <f t="shared" si="259"/>
        <v>521910</v>
      </c>
      <c r="D5551" s="3">
        <v>25</v>
      </c>
      <c r="E5551" s="3">
        <v>11</v>
      </c>
      <c r="F5551" s="3">
        <v>11</v>
      </c>
      <c r="G5551" s="3">
        <v>10</v>
      </c>
      <c r="H5551" s="3">
        <v>10</v>
      </c>
      <c r="I5551" s="3">
        <v>18</v>
      </c>
      <c r="J5551" s="3">
        <v>18</v>
      </c>
      <c r="K5551" s="3">
        <v>8</v>
      </c>
      <c r="L5551" s="3">
        <v>18</v>
      </c>
      <c r="M5551" s="3">
        <v>18</v>
      </c>
      <c r="N5551" s="3">
        <v>23</v>
      </c>
      <c r="O5551" s="3">
        <v>0</v>
      </c>
      <c r="P5551">
        <v>387</v>
      </c>
      <c r="Q5551" s="5" t="b">
        <f t="shared" si="260"/>
        <v>0</v>
      </c>
      <c r="R5551" s="5">
        <v>200</v>
      </c>
    </row>
    <row r="5552" spans="1:18">
      <c r="A5552" t="s">
        <v>5550</v>
      </c>
      <c r="B5552" s="1" t="str">
        <f t="shared" si="258"/>
        <v>Santa Cruz de Goiás</v>
      </c>
      <c r="C5552" s="8" t="str">
        <f t="shared" si="259"/>
        <v>521920</v>
      </c>
      <c r="D5552" s="3">
        <v>0</v>
      </c>
      <c r="E5552" s="3">
        <v>0</v>
      </c>
      <c r="F5552" s="3">
        <v>0</v>
      </c>
      <c r="G5552" s="3">
        <v>0</v>
      </c>
      <c r="H5552" s="3">
        <v>0</v>
      </c>
      <c r="I5552" s="3">
        <v>45</v>
      </c>
      <c r="J5552" s="3">
        <v>179</v>
      </c>
      <c r="K5552" s="3">
        <v>152</v>
      </c>
      <c r="L5552" s="3">
        <v>175</v>
      </c>
      <c r="M5552" s="3">
        <v>226</v>
      </c>
      <c r="N5552" s="3">
        <v>158</v>
      </c>
      <c r="O5552" s="3">
        <v>0</v>
      </c>
      <c r="P5552">
        <v>968</v>
      </c>
      <c r="Q5552" s="5" t="b">
        <f t="shared" si="260"/>
        <v>0</v>
      </c>
      <c r="R5552" s="5">
        <v>200</v>
      </c>
    </row>
    <row r="5553" spans="1:18">
      <c r="A5553" t="s">
        <v>5551</v>
      </c>
      <c r="B5553" s="1" t="str">
        <f t="shared" si="258"/>
        <v>Santa Fé de Goiás</v>
      </c>
      <c r="C5553" s="8" t="str">
        <f t="shared" si="259"/>
        <v>521925</v>
      </c>
      <c r="D5553" s="3">
        <v>13</v>
      </c>
      <c r="E5553" s="3">
        <v>11</v>
      </c>
      <c r="F5553" s="3">
        <v>10</v>
      </c>
      <c r="G5553" s="3">
        <v>38</v>
      </c>
      <c r="H5553" s="3">
        <v>36</v>
      </c>
      <c r="I5553" s="3">
        <v>0</v>
      </c>
      <c r="J5553" s="3">
        <v>48</v>
      </c>
      <c r="K5553" s="3">
        <v>30</v>
      </c>
      <c r="L5553" s="3">
        <v>23</v>
      </c>
      <c r="M5553" s="3">
        <v>11</v>
      </c>
      <c r="N5553" s="3">
        <v>22</v>
      </c>
      <c r="O5553" s="3">
        <v>0</v>
      </c>
      <c r="P5553">
        <v>313</v>
      </c>
      <c r="Q5553" s="5" t="b">
        <f t="shared" si="260"/>
        <v>0</v>
      </c>
      <c r="R5553" s="5">
        <v>200</v>
      </c>
    </row>
    <row r="5554" spans="1:18">
      <c r="A5554" t="s">
        <v>5552</v>
      </c>
      <c r="B5554" s="1" t="str">
        <f t="shared" si="258"/>
        <v>Santa Helena de Goiás</v>
      </c>
      <c r="C5554" s="8" t="str">
        <f t="shared" si="259"/>
        <v>521930</v>
      </c>
      <c r="D5554" s="3">
        <v>401</v>
      </c>
      <c r="E5554" s="3">
        <v>416</v>
      </c>
      <c r="F5554" s="3">
        <v>301</v>
      </c>
      <c r="G5554" s="3">
        <v>217</v>
      </c>
      <c r="H5554" s="3">
        <v>158</v>
      </c>
      <c r="I5554" s="3">
        <v>166</v>
      </c>
      <c r="J5554" s="3">
        <v>0</v>
      </c>
      <c r="K5554" s="3">
        <v>147</v>
      </c>
      <c r="L5554" s="3">
        <v>0</v>
      </c>
      <c r="M5554" s="3">
        <v>0</v>
      </c>
      <c r="N5554" s="3">
        <v>0</v>
      </c>
      <c r="O5554" s="3">
        <v>0</v>
      </c>
      <c r="P5554">
        <v>4704</v>
      </c>
      <c r="Q5554" s="5" t="str">
        <f t="shared" si="260"/>
        <v>SIM</v>
      </c>
      <c r="R5554" s="5">
        <v>100</v>
      </c>
    </row>
    <row r="5555" spans="1:18">
      <c r="A5555" t="s">
        <v>5553</v>
      </c>
      <c r="B5555" s="1" t="str">
        <f t="shared" si="258"/>
        <v>Santa Isabel</v>
      </c>
      <c r="C5555" s="8" t="str">
        <f t="shared" si="259"/>
        <v>521935</v>
      </c>
      <c r="D5555" s="3">
        <v>38</v>
      </c>
      <c r="E5555" s="3">
        <v>41</v>
      </c>
      <c r="F5555" s="3">
        <v>0</v>
      </c>
      <c r="G5555" s="3">
        <v>38</v>
      </c>
      <c r="H5555" s="3">
        <v>58</v>
      </c>
      <c r="I5555" s="3">
        <v>38</v>
      </c>
      <c r="J5555" s="3">
        <v>38</v>
      </c>
      <c r="K5555" s="3">
        <v>140</v>
      </c>
      <c r="L5555" s="3">
        <v>149</v>
      </c>
      <c r="M5555" s="3">
        <v>53</v>
      </c>
      <c r="N5555" s="3">
        <v>38</v>
      </c>
      <c r="O5555" s="3">
        <v>50</v>
      </c>
      <c r="P5555">
        <v>1224</v>
      </c>
      <c r="Q5555" s="5" t="b">
        <f t="shared" si="260"/>
        <v>0</v>
      </c>
      <c r="R5555" s="5">
        <v>200</v>
      </c>
    </row>
    <row r="5556" spans="1:18">
      <c r="A5556" t="s">
        <v>5554</v>
      </c>
      <c r="B5556" s="1" t="str">
        <f t="shared" si="258"/>
        <v>Santa Rita do Araguaia</v>
      </c>
      <c r="C5556" s="8" t="str">
        <f t="shared" si="259"/>
        <v>521940</v>
      </c>
      <c r="D5556" s="3">
        <v>14</v>
      </c>
      <c r="E5556" s="3">
        <v>13</v>
      </c>
      <c r="F5556" s="3">
        <v>18</v>
      </c>
      <c r="G5556" s="3">
        <v>20</v>
      </c>
      <c r="H5556" s="3">
        <v>5</v>
      </c>
      <c r="I5556" s="3">
        <v>9</v>
      </c>
      <c r="J5556" s="3">
        <v>28</v>
      </c>
      <c r="K5556" s="3">
        <v>0</v>
      </c>
      <c r="L5556" s="3">
        <v>5</v>
      </c>
      <c r="M5556" s="3">
        <v>22</v>
      </c>
      <c r="N5556" s="3">
        <v>5</v>
      </c>
      <c r="O5556" s="3">
        <v>0</v>
      </c>
      <c r="P5556">
        <v>360</v>
      </c>
      <c r="Q5556" s="5" t="b">
        <f t="shared" si="260"/>
        <v>0</v>
      </c>
      <c r="R5556" s="5">
        <v>200</v>
      </c>
    </row>
    <row r="5557" spans="1:18">
      <c r="A5557" t="s">
        <v>5555</v>
      </c>
      <c r="B5557" s="1" t="str">
        <f t="shared" si="258"/>
        <v>Santa Rita do Novo Destino</v>
      </c>
      <c r="C5557" s="8" t="str">
        <f t="shared" si="259"/>
        <v>521945</v>
      </c>
      <c r="D5557" s="3">
        <v>21</v>
      </c>
      <c r="E5557" s="3">
        <v>13</v>
      </c>
      <c r="F5557" s="3">
        <v>15</v>
      </c>
      <c r="G5557" s="3">
        <v>13</v>
      </c>
      <c r="H5557" s="3">
        <v>15</v>
      </c>
      <c r="I5557" s="3">
        <v>14</v>
      </c>
      <c r="J5557" s="3">
        <v>10</v>
      </c>
      <c r="K5557" s="3">
        <v>9</v>
      </c>
      <c r="L5557" s="3">
        <v>0</v>
      </c>
      <c r="M5557" s="3">
        <v>41</v>
      </c>
      <c r="N5557" s="3">
        <v>43</v>
      </c>
      <c r="O5557" s="3">
        <v>43</v>
      </c>
      <c r="P5557">
        <v>487</v>
      </c>
      <c r="Q5557" s="5" t="b">
        <f t="shared" si="260"/>
        <v>0</v>
      </c>
      <c r="R5557" s="5">
        <v>200</v>
      </c>
    </row>
    <row r="5558" spans="1:18">
      <c r="A5558" t="s">
        <v>5556</v>
      </c>
      <c r="B5558" s="1" t="str">
        <f t="shared" si="258"/>
        <v>Santa Rosa de Goiás</v>
      </c>
      <c r="C5558" s="8" t="str">
        <f t="shared" si="259"/>
        <v>521950</v>
      </c>
      <c r="D5558" s="3">
        <v>20</v>
      </c>
      <c r="E5558" s="3">
        <v>19</v>
      </c>
      <c r="F5558" s="3">
        <v>18</v>
      </c>
      <c r="G5558" s="3">
        <v>9</v>
      </c>
      <c r="H5558" s="3">
        <v>11</v>
      </c>
      <c r="I5558" s="3">
        <v>10</v>
      </c>
      <c r="J5558" s="3">
        <v>13</v>
      </c>
      <c r="K5558" s="3">
        <v>0</v>
      </c>
      <c r="L5558" s="3">
        <v>10</v>
      </c>
      <c r="M5558" s="3">
        <v>14</v>
      </c>
      <c r="N5558" s="3">
        <v>13</v>
      </c>
      <c r="O5558" s="3">
        <v>0</v>
      </c>
      <c r="P5558">
        <v>560</v>
      </c>
      <c r="Q5558" s="5" t="b">
        <f t="shared" si="260"/>
        <v>0</v>
      </c>
      <c r="R5558" s="5">
        <v>200</v>
      </c>
    </row>
    <row r="5559" spans="1:18">
      <c r="A5559" t="s">
        <v>5557</v>
      </c>
      <c r="B5559" s="1" t="str">
        <f t="shared" si="258"/>
        <v>Santa Tereza de Goiás</v>
      </c>
      <c r="C5559" s="8" t="str">
        <f t="shared" si="259"/>
        <v>521960</v>
      </c>
      <c r="D5559" s="3">
        <v>12</v>
      </c>
      <c r="E5559" s="3">
        <v>13</v>
      </c>
      <c r="F5559" s="3">
        <v>6</v>
      </c>
      <c r="G5559" s="3">
        <v>11</v>
      </c>
      <c r="H5559" s="3">
        <v>11</v>
      </c>
      <c r="I5559" s="3">
        <v>6</v>
      </c>
      <c r="J5559" s="3">
        <v>9</v>
      </c>
      <c r="K5559" s="3">
        <v>10</v>
      </c>
      <c r="L5559" s="3">
        <v>11</v>
      </c>
      <c r="M5559" s="3">
        <v>12</v>
      </c>
      <c r="N5559" s="3">
        <v>7</v>
      </c>
      <c r="O5559" s="3">
        <v>9</v>
      </c>
      <c r="P5559">
        <v>262</v>
      </c>
      <c r="Q5559" s="5" t="b">
        <f t="shared" si="260"/>
        <v>0</v>
      </c>
      <c r="R5559" s="5">
        <v>200</v>
      </c>
    </row>
    <row r="5560" spans="1:18">
      <c r="A5560" t="s">
        <v>5558</v>
      </c>
      <c r="B5560" s="1" t="str">
        <f t="shared" si="258"/>
        <v>Santa Terezinha de Goiás</v>
      </c>
      <c r="C5560" s="8" t="str">
        <f t="shared" si="259"/>
        <v>521970</v>
      </c>
      <c r="D5560" s="3">
        <v>11</v>
      </c>
      <c r="E5560" s="3">
        <v>13</v>
      </c>
      <c r="F5560" s="3">
        <v>12</v>
      </c>
      <c r="G5560" s="3">
        <v>11</v>
      </c>
      <c r="H5560" s="3">
        <v>24</v>
      </c>
      <c r="I5560" s="3">
        <v>26</v>
      </c>
      <c r="J5560" s="3">
        <v>24</v>
      </c>
      <c r="K5560" s="3">
        <v>0</v>
      </c>
      <c r="L5560" s="3">
        <v>15</v>
      </c>
      <c r="M5560" s="3">
        <v>17</v>
      </c>
      <c r="N5560" s="3">
        <v>15</v>
      </c>
      <c r="O5560" s="3">
        <v>15</v>
      </c>
      <c r="P5560">
        <v>380</v>
      </c>
      <c r="Q5560" s="5" t="b">
        <f t="shared" si="260"/>
        <v>0</v>
      </c>
      <c r="R5560" s="5">
        <v>200</v>
      </c>
    </row>
    <row r="5561" spans="1:18">
      <c r="A5561" t="s">
        <v>5559</v>
      </c>
      <c r="B5561" s="1" t="str">
        <f t="shared" si="258"/>
        <v>Santo Antônio da Barra</v>
      </c>
      <c r="C5561" s="8" t="str">
        <f t="shared" si="259"/>
        <v>521971</v>
      </c>
      <c r="D5561" s="3">
        <v>11</v>
      </c>
      <c r="E5561" s="3">
        <v>16</v>
      </c>
      <c r="F5561" s="3">
        <v>38</v>
      </c>
      <c r="G5561" s="3">
        <v>21</v>
      </c>
      <c r="H5561" s="3">
        <v>30</v>
      </c>
      <c r="I5561" s="3">
        <v>36</v>
      </c>
      <c r="J5561" s="3">
        <v>6</v>
      </c>
      <c r="K5561" s="3">
        <v>16</v>
      </c>
      <c r="L5561" s="3">
        <v>17</v>
      </c>
      <c r="M5561" s="3">
        <v>21</v>
      </c>
      <c r="N5561" s="3">
        <v>13</v>
      </c>
      <c r="O5561" s="3">
        <v>0</v>
      </c>
      <c r="P5561">
        <v>318</v>
      </c>
      <c r="Q5561" s="5" t="b">
        <f t="shared" si="260"/>
        <v>0</v>
      </c>
      <c r="R5561" s="5">
        <v>200</v>
      </c>
    </row>
    <row r="5562" spans="1:18">
      <c r="A5562" t="s">
        <v>5560</v>
      </c>
      <c r="B5562" s="1" t="str">
        <f t="shared" si="258"/>
        <v>Santo Antônio de Goiás</v>
      </c>
      <c r="C5562" s="8" t="str">
        <f t="shared" si="259"/>
        <v>521973</v>
      </c>
      <c r="D5562" s="3">
        <v>570</v>
      </c>
      <c r="E5562" s="3">
        <v>400</v>
      </c>
      <c r="F5562" s="3">
        <v>400</v>
      </c>
      <c r="G5562" s="3">
        <v>370</v>
      </c>
      <c r="H5562" s="3">
        <v>871</v>
      </c>
      <c r="I5562" s="3">
        <v>562</v>
      </c>
      <c r="J5562" s="3">
        <v>399</v>
      </c>
      <c r="K5562" s="3">
        <v>0</v>
      </c>
      <c r="L5562" s="3">
        <v>0</v>
      </c>
      <c r="M5562" s="3">
        <v>0</v>
      </c>
      <c r="N5562" s="3">
        <v>0</v>
      </c>
      <c r="O5562" s="3">
        <v>852</v>
      </c>
      <c r="P5562">
        <v>7308</v>
      </c>
      <c r="Q5562" s="5" t="str">
        <f t="shared" si="260"/>
        <v>SIM</v>
      </c>
      <c r="R5562" s="5">
        <v>100</v>
      </c>
    </row>
    <row r="5563" spans="1:18">
      <c r="A5563" t="s">
        <v>5561</v>
      </c>
      <c r="B5563" s="1" t="str">
        <f t="shared" si="258"/>
        <v>Santo Antônio do Descoberto</v>
      </c>
      <c r="C5563" s="8" t="str">
        <f t="shared" si="259"/>
        <v>521975</v>
      </c>
      <c r="D5563" s="3">
        <v>31</v>
      </c>
      <c r="E5563" s="3">
        <v>153</v>
      </c>
      <c r="F5563" s="3">
        <v>121</v>
      </c>
      <c r="G5563" s="3">
        <v>114</v>
      </c>
      <c r="H5563" s="3">
        <v>356</v>
      </c>
      <c r="I5563" s="3">
        <v>62</v>
      </c>
      <c r="J5563" s="3">
        <v>56</v>
      </c>
      <c r="K5563" s="3">
        <v>129</v>
      </c>
      <c r="L5563" s="3">
        <v>142</v>
      </c>
      <c r="M5563" s="3">
        <v>112</v>
      </c>
      <c r="N5563" s="3">
        <v>40</v>
      </c>
      <c r="O5563" s="3">
        <v>38</v>
      </c>
      <c r="P5563">
        <v>2221</v>
      </c>
      <c r="Q5563" s="5" t="b">
        <f t="shared" si="260"/>
        <v>0</v>
      </c>
      <c r="R5563" s="5">
        <v>200</v>
      </c>
    </row>
    <row r="5564" spans="1:18">
      <c r="A5564" t="s">
        <v>5562</v>
      </c>
      <c r="B5564" s="1" t="str">
        <f t="shared" si="258"/>
        <v>São Domingos</v>
      </c>
      <c r="C5564" s="8" t="str">
        <f t="shared" si="259"/>
        <v>521980</v>
      </c>
      <c r="D5564" s="3">
        <v>20</v>
      </c>
      <c r="E5564" s="3">
        <v>9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>
        <v>181</v>
      </c>
      <c r="Q5564" s="5" t="str">
        <f t="shared" si="260"/>
        <v>SIM</v>
      </c>
      <c r="R5564" s="5">
        <v>100</v>
      </c>
    </row>
    <row r="5565" spans="1:18">
      <c r="A5565" t="s">
        <v>5563</v>
      </c>
      <c r="B5565" s="1" t="str">
        <f t="shared" si="258"/>
        <v>São Francisco de Goiás</v>
      </c>
      <c r="C5565" s="8" t="str">
        <f t="shared" si="259"/>
        <v>521990</v>
      </c>
      <c r="D5565" s="3">
        <v>40</v>
      </c>
      <c r="E5565" s="3">
        <v>12</v>
      </c>
      <c r="F5565" s="3">
        <v>20</v>
      </c>
      <c r="G5565" s="3">
        <v>17</v>
      </c>
      <c r="H5565" s="3">
        <v>39</v>
      </c>
      <c r="I5565" s="3">
        <v>29</v>
      </c>
      <c r="J5565" s="3">
        <v>9</v>
      </c>
      <c r="K5565" s="3">
        <v>37</v>
      </c>
      <c r="L5565" s="3">
        <v>12</v>
      </c>
      <c r="M5565" s="3">
        <v>30</v>
      </c>
      <c r="N5565" s="3">
        <v>7</v>
      </c>
      <c r="O5565" s="3">
        <v>10</v>
      </c>
      <c r="P5565">
        <v>782</v>
      </c>
      <c r="Q5565" s="5" t="b">
        <f t="shared" si="260"/>
        <v>0</v>
      </c>
      <c r="R5565" s="5">
        <v>200</v>
      </c>
    </row>
    <row r="5566" spans="1:18">
      <c r="A5566" t="s">
        <v>5564</v>
      </c>
      <c r="B5566" s="1" t="str">
        <f t="shared" si="258"/>
        <v>São João d'Aliança</v>
      </c>
      <c r="C5566" s="8" t="str">
        <f t="shared" si="259"/>
        <v>522000</v>
      </c>
      <c r="D5566" s="3">
        <v>39</v>
      </c>
      <c r="E5566" s="3">
        <v>146</v>
      </c>
      <c r="F5566" s="3">
        <v>195</v>
      </c>
      <c r="G5566" s="3">
        <v>152</v>
      </c>
      <c r="H5566" s="3">
        <v>152</v>
      </c>
      <c r="I5566" s="3">
        <v>38</v>
      </c>
      <c r="J5566" s="3">
        <v>38</v>
      </c>
      <c r="K5566" s="3">
        <v>38</v>
      </c>
      <c r="L5566" s="3">
        <v>20</v>
      </c>
      <c r="M5566" s="3">
        <v>28</v>
      </c>
      <c r="N5566" s="3">
        <v>0</v>
      </c>
      <c r="O5566" s="3">
        <v>0</v>
      </c>
      <c r="P5566">
        <v>2000</v>
      </c>
      <c r="Q5566" s="5" t="b">
        <f t="shared" si="260"/>
        <v>0</v>
      </c>
      <c r="R5566" s="5">
        <v>200</v>
      </c>
    </row>
    <row r="5567" spans="1:18">
      <c r="A5567" t="s">
        <v>5565</v>
      </c>
      <c r="B5567" s="1" t="str">
        <f t="shared" si="258"/>
        <v>São João da Paraúna</v>
      </c>
      <c r="C5567" s="8" t="str">
        <f t="shared" si="259"/>
        <v>522005</v>
      </c>
      <c r="D5567" s="3">
        <v>117</v>
      </c>
      <c r="E5567" s="3">
        <v>115</v>
      </c>
      <c r="F5567" s="3">
        <v>84</v>
      </c>
      <c r="G5567" s="3">
        <v>62</v>
      </c>
      <c r="H5567" s="3">
        <v>17</v>
      </c>
      <c r="I5567" s="3">
        <v>29</v>
      </c>
      <c r="J5567" s="3">
        <v>7</v>
      </c>
      <c r="K5567" s="3">
        <v>42</v>
      </c>
      <c r="L5567" s="3">
        <v>20</v>
      </c>
      <c r="M5567" s="3">
        <v>16</v>
      </c>
      <c r="N5567" s="3">
        <v>16</v>
      </c>
      <c r="O5567" s="3">
        <v>0</v>
      </c>
      <c r="P5567">
        <v>2066</v>
      </c>
      <c r="Q5567" s="5" t="b">
        <f t="shared" si="260"/>
        <v>0</v>
      </c>
      <c r="R5567" s="5">
        <v>200</v>
      </c>
    </row>
    <row r="5568" spans="1:18">
      <c r="A5568" t="s">
        <v>5566</v>
      </c>
      <c r="B5568" s="1" t="str">
        <f t="shared" si="258"/>
        <v>São Luís de Montes Belos</v>
      </c>
      <c r="C5568" s="8" t="str">
        <f t="shared" si="259"/>
        <v>522010</v>
      </c>
      <c r="D5568" s="3">
        <v>117</v>
      </c>
      <c r="E5568" s="3">
        <v>120</v>
      </c>
      <c r="F5568" s="3">
        <v>89</v>
      </c>
      <c r="G5568" s="3">
        <v>92</v>
      </c>
      <c r="H5568" s="3">
        <v>55</v>
      </c>
      <c r="I5568" s="3">
        <v>40</v>
      </c>
      <c r="J5568" s="3">
        <v>139</v>
      </c>
      <c r="K5568" s="3">
        <v>80</v>
      </c>
      <c r="L5568" s="3">
        <v>71</v>
      </c>
      <c r="M5568" s="3">
        <v>54</v>
      </c>
      <c r="N5568" s="3">
        <v>53</v>
      </c>
      <c r="O5568" s="3">
        <v>32</v>
      </c>
      <c r="P5568">
        <v>1719</v>
      </c>
      <c r="Q5568" s="5" t="b">
        <f t="shared" si="260"/>
        <v>0</v>
      </c>
      <c r="R5568" s="5">
        <v>200</v>
      </c>
    </row>
    <row r="5569" spans="1:18">
      <c r="A5569" t="s">
        <v>5567</v>
      </c>
      <c r="B5569" s="1" t="str">
        <f t="shared" si="258"/>
        <v>São Luíz do Norte</v>
      </c>
      <c r="C5569" s="8" t="str">
        <f t="shared" si="259"/>
        <v>522015</v>
      </c>
      <c r="D5569" s="3">
        <v>106</v>
      </c>
      <c r="E5569" s="3">
        <v>111</v>
      </c>
      <c r="F5569" s="3">
        <v>95</v>
      </c>
      <c r="G5569" s="3">
        <v>14</v>
      </c>
      <c r="H5569" s="3">
        <v>25</v>
      </c>
      <c r="I5569" s="3">
        <v>20</v>
      </c>
      <c r="J5569" s="3">
        <v>0</v>
      </c>
      <c r="K5569" s="3">
        <v>10</v>
      </c>
      <c r="L5569" s="3">
        <v>0</v>
      </c>
      <c r="M5569" s="3">
        <v>0</v>
      </c>
      <c r="N5569" s="3">
        <v>0</v>
      </c>
      <c r="O5569" s="3">
        <v>0</v>
      </c>
      <c r="P5569">
        <v>1834</v>
      </c>
      <c r="Q5569" s="5" t="str">
        <f t="shared" si="260"/>
        <v>SIM</v>
      </c>
      <c r="R5569" s="5">
        <v>100</v>
      </c>
    </row>
    <row r="5570" spans="1:18">
      <c r="A5570" t="s">
        <v>5568</v>
      </c>
      <c r="B5570" s="1" t="str">
        <f t="shared" si="258"/>
        <v>São Miguel do Araguaia</v>
      </c>
      <c r="C5570" s="8" t="str">
        <f t="shared" si="259"/>
        <v>522020</v>
      </c>
      <c r="D5570" s="3">
        <v>228</v>
      </c>
      <c r="E5570" s="3">
        <v>148</v>
      </c>
      <c r="F5570" s="3">
        <v>401</v>
      </c>
      <c r="G5570" s="3">
        <v>371</v>
      </c>
      <c r="H5570" s="3">
        <v>136</v>
      </c>
      <c r="I5570" s="3">
        <v>122</v>
      </c>
      <c r="J5570" s="3">
        <v>94</v>
      </c>
      <c r="K5570" s="3">
        <v>83</v>
      </c>
      <c r="L5570" s="3">
        <v>83</v>
      </c>
      <c r="M5570" s="3">
        <v>92</v>
      </c>
      <c r="N5570" s="3">
        <v>73</v>
      </c>
      <c r="O5570" s="3">
        <v>467</v>
      </c>
      <c r="P5570">
        <v>3502</v>
      </c>
      <c r="Q5570" s="5" t="b">
        <f t="shared" si="260"/>
        <v>0</v>
      </c>
      <c r="R5570" s="5">
        <v>200</v>
      </c>
    </row>
    <row r="5571" spans="1:18">
      <c r="A5571" t="s">
        <v>5569</v>
      </c>
      <c r="B5571" s="1" t="str">
        <f t="shared" si="258"/>
        <v>São Miguel do Passa Quatro</v>
      </c>
      <c r="C5571" s="8" t="str">
        <f t="shared" si="259"/>
        <v>522026</v>
      </c>
      <c r="D5571" s="3">
        <v>39</v>
      </c>
      <c r="E5571" s="3">
        <v>48</v>
      </c>
      <c r="F5571" s="3">
        <v>35</v>
      </c>
      <c r="G5571" s="3">
        <v>18</v>
      </c>
      <c r="H5571" s="3">
        <v>0</v>
      </c>
      <c r="I5571" s="3">
        <v>39</v>
      </c>
      <c r="J5571" s="3">
        <v>15</v>
      </c>
      <c r="K5571" s="3">
        <v>0</v>
      </c>
      <c r="L5571" s="3">
        <v>28</v>
      </c>
      <c r="M5571" s="3">
        <v>0</v>
      </c>
      <c r="N5571" s="3">
        <v>0</v>
      </c>
      <c r="O5571" s="3">
        <v>7</v>
      </c>
      <c r="P5571">
        <v>441</v>
      </c>
      <c r="Q5571" s="5" t="b">
        <f t="shared" si="260"/>
        <v>0</v>
      </c>
      <c r="R5571" s="5">
        <v>200</v>
      </c>
    </row>
    <row r="5572" spans="1:18">
      <c r="A5572" t="s">
        <v>5570</v>
      </c>
      <c r="B5572" s="1" t="str">
        <f t="shared" ref="B5572:B5598" si="261">MID(A5572,8,100)</f>
        <v>São Patrício</v>
      </c>
      <c r="C5572" s="8" t="str">
        <f t="shared" ref="C5572:C5598" si="262">MID(A5572,1,6)</f>
        <v>522028</v>
      </c>
      <c r="D5572" s="3">
        <v>5</v>
      </c>
      <c r="E5572" s="3">
        <v>2</v>
      </c>
      <c r="F5572" s="3">
        <v>9</v>
      </c>
      <c r="G5572" s="3">
        <v>1</v>
      </c>
      <c r="H5572" s="3">
        <v>6</v>
      </c>
      <c r="I5572" s="3">
        <v>5</v>
      </c>
      <c r="J5572" s="3">
        <v>4</v>
      </c>
      <c r="K5572" s="3">
        <v>2</v>
      </c>
      <c r="L5572" s="3">
        <v>4</v>
      </c>
      <c r="M5572" s="3">
        <v>5</v>
      </c>
      <c r="N5572" s="3">
        <v>0</v>
      </c>
      <c r="O5572" s="3">
        <v>4</v>
      </c>
      <c r="P5572">
        <v>222</v>
      </c>
      <c r="Q5572" s="5" t="b">
        <f t="shared" ref="Q5572:Q5598" si="263">IF(K5572+L5572+M5572=0,"SIM",IF(L5572+M5572+N5572=0,"SIM",IF(M5572+N5572+O5572=0,"SIM")))</f>
        <v>0</v>
      </c>
      <c r="R5572" s="5">
        <v>200</v>
      </c>
    </row>
    <row r="5573" spans="1:18">
      <c r="A5573" t="s">
        <v>5571</v>
      </c>
      <c r="B5573" s="1" t="str">
        <f t="shared" si="261"/>
        <v>São Simão</v>
      </c>
      <c r="C5573" s="8" t="str">
        <f t="shared" si="262"/>
        <v>522040</v>
      </c>
      <c r="D5573" s="3">
        <v>32</v>
      </c>
      <c r="E5573" s="3">
        <v>60</v>
      </c>
      <c r="F5573" s="3">
        <v>85</v>
      </c>
      <c r="G5573" s="3">
        <v>73</v>
      </c>
      <c r="H5573" s="3">
        <v>117</v>
      </c>
      <c r="I5573" s="3">
        <v>39</v>
      </c>
      <c r="J5573" s="3">
        <v>25</v>
      </c>
      <c r="K5573" s="3">
        <v>68</v>
      </c>
      <c r="L5573" s="3">
        <v>0</v>
      </c>
      <c r="M5573" s="3">
        <v>0</v>
      </c>
      <c r="N5573" s="3">
        <v>13</v>
      </c>
      <c r="O5573" s="3">
        <v>59</v>
      </c>
      <c r="P5573">
        <v>972</v>
      </c>
      <c r="Q5573" s="5" t="b">
        <f t="shared" si="263"/>
        <v>0</v>
      </c>
      <c r="R5573" s="5">
        <v>200</v>
      </c>
    </row>
    <row r="5574" spans="1:18">
      <c r="A5574" t="s">
        <v>5572</v>
      </c>
      <c r="B5574" s="1" t="str">
        <f t="shared" si="261"/>
        <v>Senador Canedo</v>
      </c>
      <c r="C5574" s="8" t="str">
        <f t="shared" si="262"/>
        <v>522045</v>
      </c>
      <c r="D5574" s="3">
        <v>158</v>
      </c>
      <c r="E5574" s="3">
        <v>301</v>
      </c>
      <c r="F5574" s="3">
        <v>455</v>
      </c>
      <c r="G5574" s="3">
        <v>383</v>
      </c>
      <c r="H5574" s="3">
        <v>430</v>
      </c>
      <c r="I5574" s="3">
        <v>476</v>
      </c>
      <c r="J5574" s="3">
        <v>221</v>
      </c>
      <c r="K5574" s="3">
        <v>175</v>
      </c>
      <c r="L5574" s="3">
        <v>252</v>
      </c>
      <c r="M5574" s="3">
        <v>135</v>
      </c>
      <c r="N5574" s="3">
        <v>306</v>
      </c>
      <c r="O5574" s="3">
        <v>324</v>
      </c>
      <c r="P5574">
        <v>9357</v>
      </c>
      <c r="Q5574" s="5" t="b">
        <f t="shared" si="263"/>
        <v>0</v>
      </c>
      <c r="R5574" s="5">
        <v>200</v>
      </c>
    </row>
    <row r="5575" spans="1:18">
      <c r="A5575" t="s">
        <v>5573</v>
      </c>
      <c r="B5575" s="1" t="str">
        <f t="shared" si="261"/>
        <v>Serranópolis</v>
      </c>
      <c r="C5575" s="8" t="str">
        <f t="shared" si="262"/>
        <v>522050</v>
      </c>
      <c r="D5575" s="3">
        <v>0</v>
      </c>
      <c r="E5575" s="3">
        <v>25</v>
      </c>
      <c r="F5575" s="3">
        <v>56</v>
      </c>
      <c r="G5575" s="3">
        <v>46</v>
      </c>
      <c r="H5575" s="3">
        <v>46</v>
      </c>
      <c r="I5575" s="3">
        <v>5</v>
      </c>
      <c r="J5575" s="3">
        <v>13</v>
      </c>
      <c r="K5575" s="3">
        <v>17</v>
      </c>
      <c r="L5575" s="3">
        <v>15</v>
      </c>
      <c r="M5575" s="3">
        <v>14</v>
      </c>
      <c r="N5575" s="3">
        <v>10</v>
      </c>
      <c r="O5575" s="3">
        <v>0</v>
      </c>
      <c r="P5575">
        <v>443</v>
      </c>
      <c r="Q5575" s="5" t="b">
        <f t="shared" si="263"/>
        <v>0</v>
      </c>
      <c r="R5575" s="5">
        <v>200</v>
      </c>
    </row>
    <row r="5576" spans="1:18">
      <c r="A5576" t="s">
        <v>5574</v>
      </c>
      <c r="B5576" s="1" t="str">
        <f t="shared" si="261"/>
        <v>Silvânia</v>
      </c>
      <c r="C5576" s="8" t="str">
        <f t="shared" si="262"/>
        <v>522060</v>
      </c>
      <c r="D5576" s="3">
        <v>129</v>
      </c>
      <c r="E5576" s="3">
        <v>64</v>
      </c>
      <c r="F5576" s="3">
        <v>186</v>
      </c>
      <c r="G5576" s="3">
        <v>184</v>
      </c>
      <c r="H5576" s="3">
        <v>180</v>
      </c>
      <c r="I5576" s="3">
        <v>173</v>
      </c>
      <c r="J5576" s="3">
        <v>29</v>
      </c>
      <c r="K5576" s="3">
        <v>18</v>
      </c>
      <c r="L5576" s="3">
        <v>0</v>
      </c>
      <c r="M5576" s="3">
        <v>0</v>
      </c>
      <c r="N5576" s="3">
        <v>22</v>
      </c>
      <c r="O5576" s="3">
        <v>22</v>
      </c>
      <c r="P5576">
        <v>1857</v>
      </c>
      <c r="Q5576" s="5" t="b">
        <f t="shared" si="263"/>
        <v>0</v>
      </c>
      <c r="R5576" s="5">
        <v>200</v>
      </c>
    </row>
    <row r="5577" spans="1:18">
      <c r="A5577" t="s">
        <v>5575</v>
      </c>
      <c r="B5577" s="1" t="str">
        <f t="shared" si="261"/>
        <v>Simolândia</v>
      </c>
      <c r="C5577" s="8" t="str">
        <f t="shared" si="262"/>
        <v>522068</v>
      </c>
      <c r="D5577" s="3">
        <v>17</v>
      </c>
      <c r="E5577" s="3">
        <v>35</v>
      </c>
      <c r="F5577" s="3">
        <v>13</v>
      </c>
      <c r="G5577" s="3">
        <v>28</v>
      </c>
      <c r="H5577" s="3">
        <v>15</v>
      </c>
      <c r="I5577" s="3">
        <v>24</v>
      </c>
      <c r="J5577" s="3">
        <v>22</v>
      </c>
      <c r="K5577" s="3">
        <v>30</v>
      </c>
      <c r="L5577" s="3">
        <v>24</v>
      </c>
      <c r="M5577" s="3">
        <v>25</v>
      </c>
      <c r="N5577" s="3">
        <v>0</v>
      </c>
      <c r="O5577" s="3">
        <v>0</v>
      </c>
      <c r="P5577">
        <v>439</v>
      </c>
      <c r="Q5577" s="5" t="b">
        <f t="shared" si="263"/>
        <v>0</v>
      </c>
      <c r="R5577" s="5">
        <v>200</v>
      </c>
    </row>
    <row r="5578" spans="1:18">
      <c r="A5578" t="s">
        <v>5576</v>
      </c>
      <c r="B5578" s="1" t="str">
        <f t="shared" si="261"/>
        <v>Sítio d'Abadia</v>
      </c>
      <c r="C5578" s="8" t="str">
        <f t="shared" si="262"/>
        <v>522070</v>
      </c>
      <c r="D5578" s="3">
        <v>14</v>
      </c>
      <c r="E5578" s="3">
        <v>14</v>
      </c>
      <c r="F5578" s="3">
        <v>52</v>
      </c>
      <c r="G5578" s="3">
        <v>33</v>
      </c>
      <c r="H5578" s="3">
        <v>15</v>
      </c>
      <c r="I5578" s="3">
        <v>17</v>
      </c>
      <c r="J5578" s="3">
        <v>23</v>
      </c>
      <c r="K5578" s="3">
        <v>14</v>
      </c>
      <c r="L5578" s="3">
        <v>17</v>
      </c>
      <c r="M5578" s="3">
        <v>24</v>
      </c>
      <c r="N5578" s="3">
        <v>0</v>
      </c>
      <c r="O5578" s="3">
        <v>0</v>
      </c>
      <c r="P5578">
        <v>455</v>
      </c>
      <c r="Q5578" s="5" t="b">
        <f t="shared" si="263"/>
        <v>0</v>
      </c>
      <c r="R5578" s="5">
        <v>200</v>
      </c>
    </row>
    <row r="5579" spans="1:18">
      <c r="A5579" t="s">
        <v>5577</v>
      </c>
      <c r="B5579" s="1" t="str">
        <f t="shared" si="261"/>
        <v>Taquaral de Goiás</v>
      </c>
      <c r="C5579" s="8" t="str">
        <f t="shared" si="262"/>
        <v>522100</v>
      </c>
      <c r="D5579" s="3">
        <v>28</v>
      </c>
      <c r="E5579" s="3">
        <v>42</v>
      </c>
      <c r="F5579" s="3">
        <v>52</v>
      </c>
      <c r="G5579" s="3">
        <v>36</v>
      </c>
      <c r="H5579" s="3">
        <v>72</v>
      </c>
      <c r="I5579" s="3">
        <v>41</v>
      </c>
      <c r="J5579" s="3">
        <v>21</v>
      </c>
      <c r="K5579" s="3">
        <v>27</v>
      </c>
      <c r="L5579" s="3">
        <v>39</v>
      </c>
      <c r="M5579" s="3">
        <v>65</v>
      </c>
      <c r="N5579" s="3">
        <v>52</v>
      </c>
      <c r="O5579" s="3">
        <v>46</v>
      </c>
      <c r="P5579">
        <v>1156</v>
      </c>
      <c r="Q5579" s="5" t="b">
        <f t="shared" si="263"/>
        <v>0</v>
      </c>
      <c r="R5579" s="5">
        <v>200</v>
      </c>
    </row>
    <row r="5580" spans="1:18">
      <c r="A5580" t="s">
        <v>5578</v>
      </c>
      <c r="B5580" s="1" t="str">
        <f t="shared" si="261"/>
        <v>Teresina de Goiás</v>
      </c>
      <c r="C5580" s="8" t="str">
        <f t="shared" si="262"/>
        <v>522108</v>
      </c>
      <c r="D5580" s="3">
        <v>0</v>
      </c>
      <c r="E5580" s="3">
        <v>85</v>
      </c>
      <c r="F5580" s="3">
        <v>46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>
        <v>253</v>
      </c>
      <c r="Q5580" s="5" t="str">
        <f t="shared" si="263"/>
        <v>SIM</v>
      </c>
      <c r="R5580" s="5">
        <v>100</v>
      </c>
    </row>
    <row r="5581" spans="1:18">
      <c r="A5581" t="s">
        <v>5579</v>
      </c>
      <c r="B5581" s="1" t="str">
        <f t="shared" si="261"/>
        <v>Terezópolis de Goiás</v>
      </c>
      <c r="C5581" s="8" t="str">
        <f t="shared" si="262"/>
        <v>522119</v>
      </c>
      <c r="D5581" s="3">
        <v>16</v>
      </c>
      <c r="E5581" s="3">
        <v>13</v>
      </c>
      <c r="F5581" s="3">
        <v>13</v>
      </c>
      <c r="G5581" s="3">
        <v>18</v>
      </c>
      <c r="H5581" s="3">
        <v>19</v>
      </c>
      <c r="I5581" s="3">
        <v>12</v>
      </c>
      <c r="J5581" s="3">
        <v>14</v>
      </c>
      <c r="K5581" s="3">
        <v>15</v>
      </c>
      <c r="L5581" s="3">
        <v>11</v>
      </c>
      <c r="M5581" s="3">
        <v>12</v>
      </c>
      <c r="N5581" s="3">
        <v>9</v>
      </c>
      <c r="O5581" s="3">
        <v>11</v>
      </c>
      <c r="P5581">
        <v>675</v>
      </c>
      <c r="Q5581" s="5" t="b">
        <f t="shared" si="263"/>
        <v>0</v>
      </c>
      <c r="R5581" s="5">
        <v>200</v>
      </c>
    </row>
    <row r="5582" spans="1:18">
      <c r="A5582" t="s">
        <v>5580</v>
      </c>
      <c r="B5582" s="1" t="str">
        <f t="shared" si="261"/>
        <v>Três Ranchos</v>
      </c>
      <c r="C5582" s="8" t="str">
        <f t="shared" si="262"/>
        <v>522130</v>
      </c>
      <c r="D5582" s="3">
        <v>11</v>
      </c>
      <c r="E5582" s="3">
        <v>18</v>
      </c>
      <c r="F5582" s="3">
        <v>11</v>
      </c>
      <c r="G5582" s="3">
        <v>4</v>
      </c>
      <c r="H5582" s="3">
        <v>9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7</v>
      </c>
      <c r="P5582">
        <v>149</v>
      </c>
      <c r="Q5582" s="5" t="str">
        <f t="shared" si="263"/>
        <v>SIM</v>
      </c>
      <c r="R5582" s="5">
        <v>100</v>
      </c>
    </row>
    <row r="5583" spans="1:18">
      <c r="A5583" t="s">
        <v>5581</v>
      </c>
      <c r="B5583" s="1" t="str">
        <f t="shared" si="261"/>
        <v>Trindade</v>
      </c>
      <c r="C5583" s="8" t="str">
        <f t="shared" si="262"/>
        <v>522140</v>
      </c>
      <c r="D5583" s="3">
        <v>473</v>
      </c>
      <c r="E5583" s="3">
        <v>414</v>
      </c>
      <c r="F5583" s="3">
        <v>482</v>
      </c>
      <c r="G5583" s="3">
        <v>219</v>
      </c>
      <c r="H5583" s="3">
        <v>313</v>
      </c>
      <c r="I5583" s="3">
        <v>207</v>
      </c>
      <c r="J5583" s="3">
        <v>380</v>
      </c>
      <c r="K5583" s="3">
        <v>216</v>
      </c>
      <c r="L5583" s="3">
        <v>292</v>
      </c>
      <c r="M5583" s="3">
        <v>180</v>
      </c>
      <c r="N5583" s="3">
        <v>112</v>
      </c>
      <c r="O5583" s="3">
        <v>180</v>
      </c>
      <c r="P5583">
        <v>4908</v>
      </c>
      <c r="Q5583" s="5" t="b">
        <f t="shared" si="263"/>
        <v>0</v>
      </c>
      <c r="R5583" s="5">
        <v>200</v>
      </c>
    </row>
    <row r="5584" spans="1:18">
      <c r="A5584" t="s">
        <v>5582</v>
      </c>
      <c r="B5584" s="1" t="str">
        <f t="shared" si="261"/>
        <v>Trombas</v>
      </c>
      <c r="C5584" s="8" t="str">
        <f t="shared" si="262"/>
        <v>522145</v>
      </c>
      <c r="D5584" s="3">
        <v>0</v>
      </c>
      <c r="E5584" s="3">
        <v>321</v>
      </c>
      <c r="F5584" s="3">
        <v>325</v>
      </c>
      <c r="G5584" s="3">
        <v>220</v>
      </c>
      <c r="H5584" s="3">
        <v>159</v>
      </c>
      <c r="I5584" s="3">
        <v>157</v>
      </c>
      <c r="J5584" s="3">
        <v>330</v>
      </c>
      <c r="K5584" s="3">
        <v>270</v>
      </c>
      <c r="L5584" s="3">
        <v>255</v>
      </c>
      <c r="M5584" s="3">
        <v>0</v>
      </c>
      <c r="N5584" s="3">
        <v>405</v>
      </c>
      <c r="O5584" s="3">
        <v>245</v>
      </c>
      <c r="P5584">
        <v>3049</v>
      </c>
      <c r="Q5584" s="5" t="b">
        <f t="shared" si="263"/>
        <v>0</v>
      </c>
      <c r="R5584" s="5">
        <v>200</v>
      </c>
    </row>
    <row r="5585" spans="1:18">
      <c r="A5585" t="s">
        <v>5583</v>
      </c>
      <c r="B5585" s="1" t="str">
        <f t="shared" si="261"/>
        <v>Turvânia</v>
      </c>
      <c r="C5585" s="8" t="str">
        <f t="shared" si="262"/>
        <v>522150</v>
      </c>
      <c r="D5585" s="3">
        <v>2</v>
      </c>
      <c r="E5585" s="3">
        <v>15</v>
      </c>
      <c r="F5585" s="3">
        <v>18</v>
      </c>
      <c r="G5585" s="3">
        <v>18</v>
      </c>
      <c r="H5585" s="3">
        <v>27</v>
      </c>
      <c r="I5585" s="3">
        <v>38</v>
      </c>
      <c r="J5585" s="3">
        <v>18</v>
      </c>
      <c r="K5585" s="3">
        <v>38</v>
      </c>
      <c r="L5585" s="3">
        <v>19</v>
      </c>
      <c r="M5585" s="3">
        <v>57</v>
      </c>
      <c r="N5585" s="3">
        <v>4</v>
      </c>
      <c r="O5585" s="3">
        <v>0</v>
      </c>
      <c r="P5585">
        <v>785</v>
      </c>
      <c r="Q5585" s="5" t="b">
        <f t="shared" si="263"/>
        <v>0</v>
      </c>
      <c r="R5585" s="5">
        <v>200</v>
      </c>
    </row>
    <row r="5586" spans="1:18">
      <c r="A5586" t="s">
        <v>5584</v>
      </c>
      <c r="B5586" s="1" t="str">
        <f t="shared" si="261"/>
        <v>Turvelândia</v>
      </c>
      <c r="C5586" s="8" t="str">
        <f t="shared" si="262"/>
        <v>522155</v>
      </c>
      <c r="D5586" s="3">
        <v>5</v>
      </c>
      <c r="E5586" s="3">
        <v>4</v>
      </c>
      <c r="F5586" s="3">
        <v>21</v>
      </c>
      <c r="G5586" s="3">
        <v>26</v>
      </c>
      <c r="H5586" s="3">
        <v>19</v>
      </c>
      <c r="I5586" s="3">
        <v>0</v>
      </c>
      <c r="J5586" s="3">
        <v>19</v>
      </c>
      <c r="K5586" s="3">
        <v>23</v>
      </c>
      <c r="L5586" s="3">
        <v>15</v>
      </c>
      <c r="M5586" s="3">
        <v>21</v>
      </c>
      <c r="N5586" s="3">
        <v>19</v>
      </c>
      <c r="O5586" s="3">
        <v>21</v>
      </c>
      <c r="P5586">
        <v>193</v>
      </c>
      <c r="Q5586" s="5" t="b">
        <f t="shared" si="263"/>
        <v>0</v>
      </c>
      <c r="R5586" s="5">
        <v>200</v>
      </c>
    </row>
    <row r="5587" spans="1:18">
      <c r="A5587" t="s">
        <v>5585</v>
      </c>
      <c r="B5587" s="1" t="str">
        <f t="shared" si="261"/>
        <v>Uirapuru</v>
      </c>
      <c r="C5587" s="8" t="str">
        <f t="shared" si="262"/>
        <v>522157</v>
      </c>
      <c r="D5587" s="3">
        <v>0</v>
      </c>
      <c r="E5587" s="3">
        <v>0</v>
      </c>
      <c r="F5587" s="3">
        <v>0</v>
      </c>
      <c r="G5587" s="3">
        <v>9</v>
      </c>
      <c r="H5587" s="3">
        <v>10</v>
      </c>
      <c r="I5587" s="3">
        <v>9</v>
      </c>
      <c r="J5587" s="3">
        <v>3</v>
      </c>
      <c r="K5587" s="3">
        <v>6</v>
      </c>
      <c r="L5587" s="3">
        <v>0</v>
      </c>
      <c r="M5587" s="3">
        <v>0</v>
      </c>
      <c r="N5587" s="3">
        <v>25</v>
      </c>
      <c r="O5587" s="3">
        <v>15</v>
      </c>
      <c r="P5587">
        <v>204</v>
      </c>
      <c r="Q5587" s="5" t="b">
        <f t="shared" si="263"/>
        <v>0</v>
      </c>
      <c r="R5587" s="5">
        <v>200</v>
      </c>
    </row>
    <row r="5588" spans="1:18">
      <c r="A5588" t="s">
        <v>5586</v>
      </c>
      <c r="B5588" s="1" t="str">
        <f t="shared" si="261"/>
        <v>Uruaçu</v>
      </c>
      <c r="C5588" s="8" t="str">
        <f t="shared" si="262"/>
        <v>522160</v>
      </c>
      <c r="D5588" s="3">
        <v>0</v>
      </c>
      <c r="E5588" s="3">
        <v>0</v>
      </c>
      <c r="F5588" s="3">
        <v>189</v>
      </c>
      <c r="G5588" s="3">
        <v>231</v>
      </c>
      <c r="H5588" s="3">
        <v>223</v>
      </c>
      <c r="I5588" s="3">
        <v>0</v>
      </c>
      <c r="J5588" s="3">
        <v>76</v>
      </c>
      <c r="K5588" s="3">
        <v>136</v>
      </c>
      <c r="L5588" s="3">
        <v>0</v>
      </c>
      <c r="M5588" s="3">
        <v>0</v>
      </c>
      <c r="N5588" s="3">
        <v>190</v>
      </c>
      <c r="O5588" s="3">
        <v>0</v>
      </c>
      <c r="P5588">
        <v>1899</v>
      </c>
      <c r="Q5588" s="5" t="b">
        <f t="shared" si="263"/>
        <v>0</v>
      </c>
      <c r="R5588" s="5">
        <v>200</v>
      </c>
    </row>
    <row r="5589" spans="1:18">
      <c r="A5589" t="s">
        <v>5587</v>
      </c>
      <c r="B5589" s="1" t="str">
        <f t="shared" si="261"/>
        <v>Uruana</v>
      </c>
      <c r="C5589" s="8" t="str">
        <f t="shared" si="262"/>
        <v>522170</v>
      </c>
      <c r="D5589" s="3">
        <v>66</v>
      </c>
      <c r="E5589" s="3">
        <v>68</v>
      </c>
      <c r="F5589" s="3">
        <v>67</v>
      </c>
      <c r="G5589" s="3">
        <v>58</v>
      </c>
      <c r="H5589" s="3">
        <v>69</v>
      </c>
      <c r="I5589" s="3">
        <v>58</v>
      </c>
      <c r="J5589" s="3">
        <v>97</v>
      </c>
      <c r="K5589" s="3">
        <v>89</v>
      </c>
      <c r="L5589" s="3">
        <v>59</v>
      </c>
      <c r="M5589" s="3">
        <v>48</v>
      </c>
      <c r="N5589" s="3">
        <v>28</v>
      </c>
      <c r="O5589" s="3">
        <v>38</v>
      </c>
      <c r="P5589">
        <v>1346</v>
      </c>
      <c r="Q5589" s="5" t="b">
        <f t="shared" si="263"/>
        <v>0</v>
      </c>
      <c r="R5589" s="5">
        <v>200</v>
      </c>
    </row>
    <row r="5590" spans="1:18">
      <c r="A5590" t="s">
        <v>5588</v>
      </c>
      <c r="B5590" s="1" t="str">
        <f t="shared" si="261"/>
        <v>Urutaí</v>
      </c>
      <c r="C5590" s="8" t="str">
        <f t="shared" si="262"/>
        <v>522180</v>
      </c>
      <c r="D5590" s="3">
        <v>50</v>
      </c>
      <c r="E5590" s="3">
        <v>37</v>
      </c>
      <c r="F5590" s="3">
        <v>52</v>
      </c>
      <c r="G5590" s="3">
        <v>41</v>
      </c>
      <c r="H5590" s="3">
        <v>40</v>
      </c>
      <c r="I5590" s="3">
        <v>37</v>
      </c>
      <c r="J5590" s="3">
        <v>37</v>
      </c>
      <c r="K5590" s="3">
        <v>41</v>
      </c>
      <c r="L5590" s="3">
        <v>20</v>
      </c>
      <c r="M5590" s="3">
        <v>16</v>
      </c>
      <c r="N5590" s="3">
        <v>0</v>
      </c>
      <c r="O5590" s="3">
        <v>0</v>
      </c>
      <c r="P5590">
        <v>722</v>
      </c>
      <c r="Q5590" s="5" t="b">
        <f t="shared" si="263"/>
        <v>0</v>
      </c>
      <c r="R5590" s="5">
        <v>200</v>
      </c>
    </row>
    <row r="5591" spans="1:18">
      <c r="A5591" t="s">
        <v>5589</v>
      </c>
      <c r="B5591" s="1" t="str">
        <f t="shared" si="261"/>
        <v>Valparaíso de Goiás</v>
      </c>
      <c r="C5591" s="8" t="str">
        <f t="shared" si="262"/>
        <v>522185</v>
      </c>
      <c r="D5591" s="3">
        <v>41</v>
      </c>
      <c r="E5591" s="3">
        <v>0</v>
      </c>
      <c r="F5591" s="3">
        <v>124</v>
      </c>
      <c r="G5591" s="3">
        <v>151</v>
      </c>
      <c r="H5591" s="3">
        <v>299</v>
      </c>
      <c r="I5591" s="3">
        <v>0</v>
      </c>
      <c r="J5591" s="3">
        <v>162</v>
      </c>
      <c r="K5591" s="3">
        <v>129</v>
      </c>
      <c r="L5591" s="3">
        <v>161</v>
      </c>
      <c r="M5591" s="3">
        <v>130</v>
      </c>
      <c r="N5591" s="3">
        <v>211</v>
      </c>
      <c r="O5591" s="3">
        <v>273</v>
      </c>
      <c r="P5591">
        <v>5826</v>
      </c>
      <c r="Q5591" s="5" t="b">
        <f t="shared" si="263"/>
        <v>0</v>
      </c>
      <c r="R5591" s="5">
        <v>200</v>
      </c>
    </row>
    <row r="5592" spans="1:18">
      <c r="A5592" t="s">
        <v>5590</v>
      </c>
      <c r="B5592" s="1" t="str">
        <f t="shared" si="261"/>
        <v>Varjão</v>
      </c>
      <c r="C5592" s="8" t="str">
        <f t="shared" si="262"/>
        <v>522190</v>
      </c>
      <c r="D5592" s="3">
        <v>91</v>
      </c>
      <c r="E5592" s="3">
        <v>85</v>
      </c>
      <c r="F5592" s="3">
        <v>67</v>
      </c>
      <c r="G5592" s="3">
        <v>19</v>
      </c>
      <c r="H5592" s="3">
        <v>12</v>
      </c>
      <c r="I5592" s="3">
        <v>31</v>
      </c>
      <c r="J5592" s="3">
        <v>92</v>
      </c>
      <c r="K5592" s="3">
        <v>81</v>
      </c>
      <c r="L5592" s="3">
        <v>31</v>
      </c>
      <c r="M5592" s="3">
        <v>46</v>
      </c>
      <c r="N5592" s="3">
        <v>84</v>
      </c>
      <c r="O5592" s="3">
        <v>0</v>
      </c>
      <c r="P5592">
        <v>1316</v>
      </c>
      <c r="Q5592" s="5" t="b">
        <f t="shared" si="263"/>
        <v>0</v>
      </c>
      <c r="R5592" s="5">
        <v>200</v>
      </c>
    </row>
    <row r="5593" spans="1:18">
      <c r="A5593" t="s">
        <v>5591</v>
      </c>
      <c r="B5593" s="1" t="str">
        <f t="shared" si="261"/>
        <v>Vianópolis</v>
      </c>
      <c r="C5593" s="8" t="str">
        <f t="shared" si="262"/>
        <v>522200</v>
      </c>
      <c r="D5593" s="3">
        <v>616</v>
      </c>
      <c r="E5593" s="3">
        <v>597</v>
      </c>
      <c r="F5593" s="3">
        <v>551</v>
      </c>
      <c r="G5593" s="3">
        <v>0</v>
      </c>
      <c r="H5593" s="3">
        <v>502</v>
      </c>
      <c r="I5593" s="3">
        <v>482</v>
      </c>
      <c r="J5593" s="3">
        <v>475</v>
      </c>
      <c r="K5593" s="3">
        <v>500</v>
      </c>
      <c r="L5593" s="3">
        <v>217</v>
      </c>
      <c r="M5593" s="3">
        <v>483</v>
      </c>
      <c r="N5593" s="3">
        <v>37</v>
      </c>
      <c r="O5593" s="3">
        <v>0</v>
      </c>
      <c r="P5593">
        <v>4955</v>
      </c>
      <c r="Q5593" s="5" t="b">
        <f t="shared" si="263"/>
        <v>0</v>
      </c>
      <c r="R5593" s="5">
        <v>200</v>
      </c>
    </row>
    <row r="5594" spans="1:18">
      <c r="A5594" t="s">
        <v>5592</v>
      </c>
      <c r="B5594" s="1" t="str">
        <f t="shared" si="261"/>
        <v>Vicentinópolis</v>
      </c>
      <c r="C5594" s="8" t="str">
        <f t="shared" si="262"/>
        <v>522205</v>
      </c>
      <c r="D5594" s="3">
        <v>22</v>
      </c>
      <c r="E5594" s="3">
        <v>20</v>
      </c>
      <c r="F5594" s="3">
        <v>26</v>
      </c>
      <c r="G5594" s="3">
        <v>9</v>
      </c>
      <c r="H5594" s="3">
        <v>28</v>
      </c>
      <c r="I5594" s="3">
        <v>34</v>
      </c>
      <c r="J5594" s="3">
        <v>32</v>
      </c>
      <c r="K5594" s="3">
        <v>32</v>
      </c>
      <c r="L5594" s="3">
        <v>4</v>
      </c>
      <c r="M5594" s="3">
        <v>70</v>
      </c>
      <c r="N5594" s="3">
        <v>45</v>
      </c>
      <c r="O5594" s="3">
        <v>0</v>
      </c>
      <c r="P5594">
        <v>1390</v>
      </c>
      <c r="Q5594" s="5" t="b">
        <f t="shared" si="263"/>
        <v>0</v>
      </c>
      <c r="R5594" s="5">
        <v>200</v>
      </c>
    </row>
    <row r="5595" spans="1:18">
      <c r="A5595" t="s">
        <v>5593</v>
      </c>
      <c r="B5595" s="1" t="str">
        <f t="shared" si="261"/>
        <v>Vila Boa</v>
      </c>
      <c r="C5595" s="8" t="str">
        <f t="shared" si="262"/>
        <v>522220</v>
      </c>
      <c r="D5595" s="3">
        <v>149</v>
      </c>
      <c r="E5595" s="3">
        <v>76</v>
      </c>
      <c r="F5595" s="3">
        <v>95</v>
      </c>
      <c r="G5595" s="3">
        <v>21</v>
      </c>
      <c r="H5595" s="3">
        <v>21</v>
      </c>
      <c r="I5595" s="3">
        <v>16</v>
      </c>
      <c r="J5595" s="3">
        <v>16</v>
      </c>
      <c r="K5595" s="3">
        <v>16</v>
      </c>
      <c r="L5595" s="3">
        <v>9</v>
      </c>
      <c r="M5595" s="3">
        <v>5</v>
      </c>
      <c r="N5595" s="3">
        <v>0</v>
      </c>
      <c r="O5595" s="3">
        <v>0</v>
      </c>
      <c r="P5595">
        <v>602</v>
      </c>
      <c r="Q5595" s="5" t="b">
        <f t="shared" si="263"/>
        <v>0</v>
      </c>
      <c r="R5595" s="5">
        <v>200</v>
      </c>
    </row>
    <row r="5596" spans="1:18">
      <c r="A5596" t="s">
        <v>5594</v>
      </c>
      <c r="B5596" s="1" t="str">
        <f t="shared" si="261"/>
        <v>Vila Propício</v>
      </c>
      <c r="C5596" s="8" t="str">
        <f t="shared" si="262"/>
        <v>522230</v>
      </c>
      <c r="D5596" s="3">
        <v>8</v>
      </c>
      <c r="E5596" s="3">
        <v>56</v>
      </c>
      <c r="F5596" s="3">
        <v>32</v>
      </c>
      <c r="G5596" s="3">
        <v>20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>
        <v>125</v>
      </c>
      <c r="Q5596" s="5" t="str">
        <f t="shared" si="263"/>
        <v>SIM</v>
      </c>
      <c r="R5596" s="5">
        <v>100</v>
      </c>
    </row>
    <row r="5597" spans="1:18">
      <c r="A5597" t="s">
        <v>5595</v>
      </c>
      <c r="B5597" s="1" t="str">
        <f t="shared" si="261"/>
        <v>Goiás - GestÆo estadual</v>
      </c>
      <c r="C5597" s="8" t="str">
        <f t="shared" si="262"/>
        <v>520000</v>
      </c>
      <c r="D5597" s="3">
        <v>1689</v>
      </c>
      <c r="E5597" s="3">
        <v>1749</v>
      </c>
      <c r="F5597" s="3">
        <v>1952</v>
      </c>
      <c r="G5597" s="3">
        <v>1796</v>
      </c>
      <c r="H5597" s="3">
        <v>1622</v>
      </c>
      <c r="I5597" s="3">
        <v>0</v>
      </c>
      <c r="J5597" s="3">
        <v>1995</v>
      </c>
      <c r="K5597" s="3">
        <v>1658</v>
      </c>
      <c r="L5597" s="3">
        <v>1571</v>
      </c>
      <c r="M5597" s="3">
        <v>1536</v>
      </c>
      <c r="N5597" s="3">
        <v>12</v>
      </c>
      <c r="O5597" s="3">
        <v>1</v>
      </c>
      <c r="P5597">
        <v>31740</v>
      </c>
      <c r="Q5597" s="5" t="b">
        <f t="shared" si="263"/>
        <v>0</v>
      </c>
      <c r="R5597" s="5">
        <v>200</v>
      </c>
    </row>
    <row r="5598" spans="1:18">
      <c r="A5598" t="s">
        <v>5596</v>
      </c>
      <c r="B5598" s="1" t="str">
        <f t="shared" si="261"/>
        <v>Distrito Federal</v>
      </c>
      <c r="C5598" s="8" t="str">
        <f t="shared" si="262"/>
        <v>530000</v>
      </c>
      <c r="D5598" s="3">
        <v>339</v>
      </c>
      <c r="E5598" s="3">
        <v>309</v>
      </c>
      <c r="F5598" s="3">
        <v>577</v>
      </c>
      <c r="G5598" s="3">
        <v>278</v>
      </c>
      <c r="H5598" s="3">
        <v>425</v>
      </c>
      <c r="I5598" s="3">
        <v>359</v>
      </c>
      <c r="J5598" s="3">
        <v>510</v>
      </c>
      <c r="K5598" s="3">
        <v>311</v>
      </c>
      <c r="L5598" s="3">
        <v>608</v>
      </c>
      <c r="M5598" s="3">
        <v>531</v>
      </c>
      <c r="N5598" s="3">
        <v>373</v>
      </c>
      <c r="O5598" s="3">
        <v>132</v>
      </c>
      <c r="P5598">
        <v>8827</v>
      </c>
      <c r="Q5598" s="5" t="b">
        <f t="shared" si="263"/>
        <v>0</v>
      </c>
      <c r="R5598" s="5">
        <v>200</v>
      </c>
    </row>
    <row r="5599" spans="1:18">
      <c r="A5599" t="s">
        <v>5602</v>
      </c>
      <c r="D5599">
        <v>1644884</v>
      </c>
      <c r="E5599">
        <v>1460093</v>
      </c>
      <c r="F5599">
        <v>1739143</v>
      </c>
      <c r="G5599">
        <v>2001161</v>
      </c>
      <c r="H5599">
        <v>1676434</v>
      </c>
      <c r="I5599">
        <v>1409684</v>
      </c>
      <c r="J5599">
        <v>1532198</v>
      </c>
      <c r="K5599">
        <v>1318930</v>
      </c>
      <c r="L5599">
        <v>1124494</v>
      </c>
      <c r="M5599">
        <v>2561490</v>
      </c>
      <c r="N5599">
        <v>2217114</v>
      </c>
      <c r="O5599">
        <v>1450093</v>
      </c>
      <c r="P5599">
        <v>38807132</v>
      </c>
    </row>
  </sheetData>
  <conditionalFormatting sqref="B3:C3">
    <cfRule type="cellIs" dxfId="95" priority="14" operator="equal">
      <formula>0</formula>
    </cfRule>
  </conditionalFormatting>
  <conditionalFormatting sqref="D3">
    <cfRule type="cellIs" dxfId="94" priority="13" operator="equal">
      <formula>0</formula>
    </cfRule>
  </conditionalFormatting>
  <conditionalFormatting sqref="D3:O5599">
    <cfRule type="cellIs" dxfId="93" priority="12" operator="equal">
      <formula>0</formula>
    </cfRule>
  </conditionalFormatting>
  <conditionalFormatting sqref="D3:O5598">
    <cfRule type="cellIs" dxfId="92" priority="11" operator="equal">
      <formula>0</formula>
    </cfRule>
  </conditionalFormatting>
  <conditionalFormatting sqref="D3:O5598">
    <cfRule type="cellIs" dxfId="91" priority="10" operator="equal">
      <formula>0</formula>
    </cfRule>
  </conditionalFormatting>
  <conditionalFormatting sqref="B4:C4">
    <cfRule type="cellIs" dxfId="90" priority="9" operator="equal">
      <formula>0</formula>
    </cfRule>
  </conditionalFormatting>
  <conditionalFormatting sqref="B5:C13">
    <cfRule type="cellIs" dxfId="89" priority="8" operator="equal">
      <formula>0</formula>
    </cfRule>
  </conditionalFormatting>
  <conditionalFormatting sqref="B5:C5">
    <cfRule type="cellIs" dxfId="88" priority="7" operator="equal">
      <formula>0</formula>
    </cfRule>
  </conditionalFormatting>
  <conditionalFormatting sqref="B6:C13">
    <cfRule type="cellIs" dxfId="87" priority="6" operator="equal">
      <formula>0</formula>
    </cfRule>
  </conditionalFormatting>
  <conditionalFormatting sqref="B14:C5598">
    <cfRule type="cellIs" dxfId="86" priority="5" operator="equal">
      <formula>0</formula>
    </cfRule>
  </conditionalFormatting>
  <conditionalFormatting sqref="B14:C5598">
    <cfRule type="cellIs" dxfId="85" priority="4" operator="equal">
      <formula>0</formula>
    </cfRule>
  </conditionalFormatting>
  <conditionalFormatting sqref="B2:C2">
    <cfRule type="cellIs" dxfId="84" priority="3" operator="equal">
      <formula>0</formula>
    </cfRule>
  </conditionalFormatting>
  <conditionalFormatting sqref="D2:O2">
    <cfRule type="cellIs" dxfId="83" priority="2" operator="equal">
      <formula>0</formula>
    </cfRule>
  </conditionalFormatting>
  <conditionalFormatting sqref="D2:M2">
    <cfRule type="cellIs" dxfId="82" priority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O228"/>
  <sheetViews>
    <sheetView showGridLines="0" topLeftCell="B1" workbookViewId="0">
      <selection activeCell="R15" sqref="R15"/>
    </sheetView>
  </sheetViews>
  <sheetFormatPr defaultRowHeight="15"/>
  <cols>
    <col min="1" max="1" width="35" hidden="1" customWidth="1"/>
    <col min="2" max="2" width="28.71093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676</v>
      </c>
      <c r="B4" s="1" t="str">
        <f>RIGHT(A4,(LEN(A4)-6))</f>
        <v xml:space="preserve"> Acauã</v>
      </c>
      <c r="C4" s="3" t="str">
        <f>LEFT(A4,6)</f>
        <v>220005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5">
      <c r="A5" t="s">
        <v>677</v>
      </c>
      <c r="B5" s="1" t="str">
        <f t="shared" ref="B5:B68" si="0">RIGHT(A5,(LEN(A5)-6))</f>
        <v xml:space="preserve"> Agricolândia</v>
      </c>
      <c r="C5" s="3" t="str">
        <f t="shared" ref="C5:C68" si="1">LEFT(A5,6)</f>
        <v>220010</v>
      </c>
      <c r="D5" s="3">
        <v>79</v>
      </c>
      <c r="E5" s="3">
        <v>70</v>
      </c>
      <c r="F5" s="3">
        <v>115</v>
      </c>
      <c r="G5" s="3">
        <v>38</v>
      </c>
      <c r="H5" s="3">
        <v>53</v>
      </c>
      <c r="I5" s="3">
        <v>65</v>
      </c>
      <c r="J5" s="3">
        <v>84</v>
      </c>
      <c r="K5" s="3">
        <v>99</v>
      </c>
      <c r="L5" s="3">
        <v>63</v>
      </c>
      <c r="M5" s="3">
        <v>40</v>
      </c>
      <c r="N5" s="3">
        <v>45</v>
      </c>
      <c r="O5" s="3">
        <v>54</v>
      </c>
    </row>
    <row r="6" spans="1:15">
      <c r="A6" t="s">
        <v>678</v>
      </c>
      <c r="B6" s="1" t="str">
        <f t="shared" si="0"/>
        <v xml:space="preserve"> Água Branca</v>
      </c>
      <c r="C6" s="3" t="str">
        <f t="shared" si="1"/>
        <v>220020</v>
      </c>
      <c r="D6" s="3">
        <v>65</v>
      </c>
      <c r="E6" s="3">
        <v>60</v>
      </c>
      <c r="F6" s="3">
        <v>63</v>
      </c>
      <c r="G6" s="3">
        <v>25</v>
      </c>
      <c r="H6" s="3">
        <v>41</v>
      </c>
      <c r="I6" s="3">
        <v>28</v>
      </c>
      <c r="J6" s="3">
        <v>76</v>
      </c>
      <c r="K6" s="3">
        <v>41</v>
      </c>
      <c r="L6" s="3">
        <v>33</v>
      </c>
      <c r="M6" s="3">
        <v>22</v>
      </c>
      <c r="N6" s="3">
        <v>38</v>
      </c>
      <c r="O6" s="3">
        <v>51</v>
      </c>
    </row>
    <row r="7" spans="1:15">
      <c r="A7" t="s">
        <v>679</v>
      </c>
      <c r="B7" s="1" t="str">
        <f t="shared" si="0"/>
        <v xml:space="preserve"> Alagoinha do Piauí</v>
      </c>
      <c r="C7" s="3" t="str">
        <f t="shared" si="1"/>
        <v>220025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680</v>
      </c>
      <c r="B8" s="1" t="str">
        <f t="shared" si="0"/>
        <v xml:space="preserve"> Alegrete do Piauí</v>
      </c>
      <c r="C8" s="3" t="str">
        <f t="shared" si="1"/>
        <v>220027</v>
      </c>
      <c r="D8" s="3">
        <v>0</v>
      </c>
      <c r="E8" s="3">
        <v>58</v>
      </c>
      <c r="F8" s="3">
        <v>40</v>
      </c>
      <c r="G8" s="3">
        <v>66</v>
      </c>
      <c r="H8" s="3">
        <v>74</v>
      </c>
      <c r="I8" s="3">
        <v>56</v>
      </c>
      <c r="J8" s="3">
        <v>59</v>
      </c>
      <c r="K8" s="3">
        <v>79</v>
      </c>
      <c r="L8" s="3">
        <v>51</v>
      </c>
      <c r="M8" s="3">
        <v>55</v>
      </c>
      <c r="N8" s="3">
        <v>88</v>
      </c>
      <c r="O8" s="3">
        <v>52</v>
      </c>
    </row>
    <row r="9" spans="1:15">
      <c r="A9" t="s">
        <v>681</v>
      </c>
      <c r="B9" s="1" t="str">
        <f t="shared" si="0"/>
        <v xml:space="preserve"> Alto Longá</v>
      </c>
      <c r="C9" s="3" t="str">
        <f t="shared" si="1"/>
        <v>220030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>
      <c r="A10" t="s">
        <v>682</v>
      </c>
      <c r="B10" s="1" t="str">
        <f t="shared" si="0"/>
        <v xml:space="preserve"> Altos</v>
      </c>
      <c r="C10" s="3" t="str">
        <f t="shared" si="1"/>
        <v>220040</v>
      </c>
      <c r="D10" s="3">
        <v>256</v>
      </c>
      <c r="E10" s="3">
        <v>218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>
      <c r="A11" t="s">
        <v>683</v>
      </c>
      <c r="B11" s="1" t="str">
        <f t="shared" si="0"/>
        <v xml:space="preserve"> Alvorada do Gurguéia</v>
      </c>
      <c r="C11" s="3" t="str">
        <f t="shared" si="1"/>
        <v>220045</v>
      </c>
      <c r="D11" s="3">
        <v>12</v>
      </c>
      <c r="E11" s="3">
        <v>14</v>
      </c>
      <c r="F11" s="3">
        <v>0</v>
      </c>
      <c r="G11" s="3">
        <v>44</v>
      </c>
      <c r="H11" s="3">
        <v>0</v>
      </c>
      <c r="I11" s="3">
        <v>20</v>
      </c>
      <c r="J11" s="3">
        <v>16</v>
      </c>
      <c r="K11" s="3">
        <v>28</v>
      </c>
      <c r="L11" s="3">
        <v>40</v>
      </c>
      <c r="M11" s="3">
        <v>18</v>
      </c>
      <c r="N11" s="3">
        <v>0</v>
      </c>
      <c r="O11" s="3">
        <v>0</v>
      </c>
    </row>
    <row r="12" spans="1:15">
      <c r="A12" t="s">
        <v>684</v>
      </c>
      <c r="B12" s="1" t="str">
        <f t="shared" si="0"/>
        <v xml:space="preserve"> Amarante</v>
      </c>
      <c r="C12" s="3" t="str">
        <f t="shared" si="1"/>
        <v>220050</v>
      </c>
      <c r="D12" s="3">
        <v>0</v>
      </c>
      <c r="E12" s="3">
        <v>0</v>
      </c>
      <c r="F12" s="3">
        <v>0</v>
      </c>
      <c r="G12" s="3">
        <v>16</v>
      </c>
      <c r="H12" s="3">
        <v>9</v>
      </c>
      <c r="I12" s="3">
        <v>14</v>
      </c>
      <c r="J12" s="3">
        <v>11</v>
      </c>
      <c r="K12" s="3">
        <v>10</v>
      </c>
      <c r="L12" s="3">
        <v>10</v>
      </c>
      <c r="M12" s="3">
        <v>0</v>
      </c>
      <c r="N12" s="3">
        <v>0</v>
      </c>
      <c r="O12" s="3">
        <v>0</v>
      </c>
    </row>
    <row r="13" spans="1:15">
      <c r="A13" t="s">
        <v>685</v>
      </c>
      <c r="B13" s="1" t="str">
        <f t="shared" si="0"/>
        <v xml:space="preserve"> Angical do Piauí</v>
      </c>
      <c r="C13" s="3" t="str">
        <f t="shared" si="1"/>
        <v>220060</v>
      </c>
      <c r="D13" s="3">
        <v>180</v>
      </c>
      <c r="E13" s="3">
        <v>81</v>
      </c>
      <c r="F13" s="3">
        <v>167</v>
      </c>
      <c r="G13" s="3">
        <v>35</v>
      </c>
      <c r="H13" s="3">
        <v>64</v>
      </c>
      <c r="I13" s="3">
        <v>80</v>
      </c>
      <c r="J13" s="3">
        <v>58</v>
      </c>
      <c r="K13" s="3">
        <v>38</v>
      </c>
      <c r="L13" s="3">
        <v>106</v>
      </c>
      <c r="M13" s="3">
        <v>86</v>
      </c>
      <c r="N13" s="3">
        <v>35</v>
      </c>
      <c r="O13" s="3">
        <v>36</v>
      </c>
    </row>
    <row r="14" spans="1:15">
      <c r="A14" t="s">
        <v>686</v>
      </c>
      <c r="B14" s="1" t="str">
        <f t="shared" si="0"/>
        <v xml:space="preserve"> Anísio de Abreu</v>
      </c>
      <c r="C14" s="3" t="str">
        <f t="shared" si="1"/>
        <v>220070</v>
      </c>
      <c r="D14" s="3">
        <v>136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>
      <c r="A15" t="s">
        <v>687</v>
      </c>
      <c r="B15" s="1" t="str">
        <f t="shared" si="0"/>
        <v xml:space="preserve"> Antônio Almeida</v>
      </c>
      <c r="C15" s="3" t="str">
        <f t="shared" si="1"/>
        <v>220080</v>
      </c>
      <c r="D15" s="3">
        <v>12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t="s">
        <v>688</v>
      </c>
      <c r="B16" s="1" t="str">
        <f t="shared" si="0"/>
        <v xml:space="preserve"> Aroazes</v>
      </c>
      <c r="C16" s="3" t="str">
        <f t="shared" si="1"/>
        <v>220090</v>
      </c>
      <c r="D16" s="3">
        <v>55</v>
      </c>
      <c r="E16" s="3">
        <v>55</v>
      </c>
      <c r="F16" s="3">
        <v>12</v>
      </c>
      <c r="G16" s="3">
        <v>23</v>
      </c>
      <c r="H16" s="3">
        <v>14</v>
      </c>
      <c r="I16" s="3">
        <v>3</v>
      </c>
      <c r="J16" s="3">
        <v>7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t="s">
        <v>689</v>
      </c>
      <c r="B17" s="1" t="str">
        <f t="shared" si="0"/>
        <v xml:space="preserve"> Aroeiras do Itaim</v>
      </c>
      <c r="C17" s="3" t="str">
        <f t="shared" si="1"/>
        <v>220095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t="s">
        <v>690</v>
      </c>
      <c r="B18" s="1" t="str">
        <f t="shared" si="0"/>
        <v xml:space="preserve"> Arraial</v>
      </c>
      <c r="C18" s="3" t="str">
        <f t="shared" si="1"/>
        <v>220100</v>
      </c>
      <c r="D18" s="3">
        <v>0</v>
      </c>
      <c r="E18" s="3">
        <v>38</v>
      </c>
      <c r="F18" s="3">
        <v>0</v>
      </c>
      <c r="G18" s="3">
        <v>0</v>
      </c>
      <c r="H18" s="3">
        <v>42</v>
      </c>
      <c r="I18" s="3">
        <v>64</v>
      </c>
      <c r="J18" s="3">
        <v>56</v>
      </c>
      <c r="K18" s="3">
        <v>56</v>
      </c>
      <c r="L18" s="3">
        <v>47</v>
      </c>
      <c r="M18" s="3">
        <v>47</v>
      </c>
      <c r="N18" s="3">
        <v>18</v>
      </c>
      <c r="O18" s="3">
        <v>24</v>
      </c>
    </row>
    <row r="19" spans="1:15">
      <c r="A19" t="s">
        <v>691</v>
      </c>
      <c r="B19" s="1" t="str">
        <f t="shared" si="0"/>
        <v xml:space="preserve"> Assunção do Piauí</v>
      </c>
      <c r="C19" s="3" t="str">
        <f t="shared" si="1"/>
        <v>220105</v>
      </c>
      <c r="D19" s="3">
        <v>2147</v>
      </c>
      <c r="E19" s="3">
        <v>1900</v>
      </c>
      <c r="F19" s="3">
        <v>2147</v>
      </c>
      <c r="G19" s="3">
        <v>1973</v>
      </c>
      <c r="H19" s="3">
        <v>2147</v>
      </c>
      <c r="I19" s="3">
        <v>2147</v>
      </c>
      <c r="J19" s="3">
        <v>214</v>
      </c>
      <c r="K19" s="3">
        <v>2147</v>
      </c>
      <c r="L19" s="3">
        <v>2016</v>
      </c>
      <c r="M19" s="3">
        <v>1819</v>
      </c>
      <c r="N19" s="3">
        <v>0</v>
      </c>
      <c r="O19" s="3">
        <v>0</v>
      </c>
    </row>
    <row r="20" spans="1:15">
      <c r="A20" t="s">
        <v>692</v>
      </c>
      <c r="B20" s="1" t="str">
        <f t="shared" si="0"/>
        <v xml:space="preserve"> Avelino Lopes</v>
      </c>
      <c r="C20" s="3" t="str">
        <f t="shared" si="1"/>
        <v>220110</v>
      </c>
      <c r="D20" s="3">
        <v>18</v>
      </c>
      <c r="E20" s="3">
        <v>0</v>
      </c>
      <c r="F20" s="3">
        <v>43</v>
      </c>
      <c r="G20" s="3">
        <v>43</v>
      </c>
      <c r="H20" s="3">
        <v>0</v>
      </c>
      <c r="I20" s="3">
        <v>0</v>
      </c>
      <c r="J20" s="3">
        <v>120</v>
      </c>
      <c r="K20" s="3">
        <v>0</v>
      </c>
      <c r="L20" s="3">
        <v>0</v>
      </c>
      <c r="M20" s="3">
        <v>34</v>
      </c>
      <c r="N20" s="3">
        <v>0</v>
      </c>
      <c r="O20" s="3">
        <v>0</v>
      </c>
    </row>
    <row r="21" spans="1:15">
      <c r="A21" t="s">
        <v>693</v>
      </c>
      <c r="B21" s="1" t="str">
        <f t="shared" si="0"/>
        <v xml:space="preserve"> Baixa Grande do Ribeiro</v>
      </c>
      <c r="C21" s="3" t="str">
        <f t="shared" si="1"/>
        <v>220115</v>
      </c>
      <c r="D21" s="3">
        <v>0</v>
      </c>
      <c r="E21" s="3">
        <v>0</v>
      </c>
      <c r="F21" s="3">
        <v>0</v>
      </c>
      <c r="G21" s="3">
        <v>64</v>
      </c>
      <c r="H21" s="3">
        <v>47</v>
      </c>
      <c r="I21" s="3">
        <v>38</v>
      </c>
      <c r="J21" s="3">
        <v>38</v>
      </c>
      <c r="K21" s="3">
        <v>51</v>
      </c>
      <c r="L21" s="3">
        <v>39</v>
      </c>
      <c r="M21" s="3">
        <v>48</v>
      </c>
      <c r="N21" s="3">
        <v>23</v>
      </c>
      <c r="O21" s="3">
        <v>42</v>
      </c>
    </row>
    <row r="22" spans="1:15">
      <c r="A22" t="s">
        <v>694</v>
      </c>
      <c r="B22" s="1" t="str">
        <f t="shared" si="0"/>
        <v xml:space="preserve"> Barra D'Alcântara</v>
      </c>
      <c r="C22" s="3" t="str">
        <f t="shared" si="1"/>
        <v>220117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t="s">
        <v>695</v>
      </c>
      <c r="B23" s="1" t="str">
        <f t="shared" si="0"/>
        <v xml:space="preserve"> Barras</v>
      </c>
      <c r="C23" s="3" t="str">
        <f t="shared" si="1"/>
        <v>220120</v>
      </c>
      <c r="D23" s="3">
        <v>67</v>
      </c>
      <c r="E23" s="3">
        <v>0</v>
      </c>
      <c r="F23" s="3">
        <v>41</v>
      </c>
      <c r="G23" s="3">
        <v>268</v>
      </c>
      <c r="H23" s="3">
        <v>125</v>
      </c>
      <c r="I23" s="3">
        <v>236</v>
      </c>
      <c r="J23" s="3">
        <v>38</v>
      </c>
      <c r="K23" s="3">
        <v>212</v>
      </c>
      <c r="L23" s="3">
        <v>138</v>
      </c>
      <c r="M23" s="3">
        <v>155</v>
      </c>
      <c r="N23" s="3">
        <v>112</v>
      </c>
      <c r="O23" s="3">
        <v>118</v>
      </c>
    </row>
    <row r="24" spans="1:15">
      <c r="A24" t="s">
        <v>696</v>
      </c>
      <c r="B24" s="1" t="str">
        <f t="shared" si="0"/>
        <v xml:space="preserve"> Barreiras do Piauí</v>
      </c>
      <c r="C24" s="3" t="str">
        <f t="shared" si="1"/>
        <v>220130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697</v>
      </c>
      <c r="B25" s="1" t="str">
        <f t="shared" si="0"/>
        <v xml:space="preserve"> Barro Duro</v>
      </c>
      <c r="C25" s="3" t="str">
        <f t="shared" si="1"/>
        <v>220140</v>
      </c>
      <c r="D25" s="3">
        <v>144</v>
      </c>
      <c r="E25" s="3">
        <v>132</v>
      </c>
      <c r="F25" s="3">
        <v>113</v>
      </c>
      <c r="G25" s="3">
        <v>126</v>
      </c>
      <c r="H25" s="3">
        <v>189</v>
      </c>
      <c r="I25" s="3">
        <v>222</v>
      </c>
      <c r="J25" s="3">
        <v>250</v>
      </c>
      <c r="K25" s="3">
        <v>144</v>
      </c>
      <c r="L25" s="3">
        <v>199</v>
      </c>
      <c r="M25" s="3">
        <v>159</v>
      </c>
      <c r="N25" s="3">
        <v>188</v>
      </c>
      <c r="O25" s="3">
        <v>78</v>
      </c>
    </row>
    <row r="26" spans="1:15">
      <c r="A26" t="s">
        <v>698</v>
      </c>
      <c r="B26" s="1" t="str">
        <f t="shared" si="0"/>
        <v xml:space="preserve"> Batalha</v>
      </c>
      <c r="C26" s="3" t="str">
        <f t="shared" si="1"/>
        <v>220150</v>
      </c>
      <c r="D26" s="3">
        <v>3</v>
      </c>
      <c r="E26" s="3">
        <v>15</v>
      </c>
      <c r="F26" s="3">
        <v>10</v>
      </c>
      <c r="G26" s="3">
        <v>16</v>
      </c>
      <c r="H26" s="3">
        <v>14</v>
      </c>
      <c r="I26" s="3">
        <v>15</v>
      </c>
      <c r="J26" s="3">
        <v>18</v>
      </c>
      <c r="K26" s="3">
        <v>18</v>
      </c>
      <c r="L26" s="3">
        <v>24</v>
      </c>
      <c r="M26" s="3">
        <v>28</v>
      </c>
      <c r="N26" s="3">
        <v>30</v>
      </c>
      <c r="O26" s="3">
        <v>22</v>
      </c>
    </row>
    <row r="27" spans="1:15">
      <c r="A27" t="s">
        <v>699</v>
      </c>
      <c r="B27" s="1" t="str">
        <f t="shared" si="0"/>
        <v xml:space="preserve"> Bela Vista do Piauí</v>
      </c>
      <c r="C27" s="3" t="str">
        <f t="shared" si="1"/>
        <v>220155</v>
      </c>
      <c r="D27" s="3">
        <v>206</v>
      </c>
      <c r="E27" s="3">
        <v>100</v>
      </c>
      <c r="F27" s="3">
        <v>95</v>
      </c>
      <c r="G27" s="3">
        <v>102</v>
      </c>
      <c r="H27" s="3">
        <v>102</v>
      </c>
      <c r="I27" s="3">
        <v>124</v>
      </c>
      <c r="J27" s="3">
        <v>115</v>
      </c>
      <c r="K27" s="3">
        <v>136</v>
      </c>
      <c r="L27" s="3">
        <v>135</v>
      </c>
      <c r="M27" s="3">
        <v>145</v>
      </c>
      <c r="N27" s="3">
        <v>144</v>
      </c>
      <c r="O27" s="3">
        <v>135</v>
      </c>
    </row>
    <row r="28" spans="1:15">
      <c r="A28" t="s">
        <v>700</v>
      </c>
      <c r="B28" s="1" t="str">
        <f t="shared" si="0"/>
        <v xml:space="preserve"> Belém do Piauí</v>
      </c>
      <c r="C28" s="3" t="str">
        <f t="shared" si="1"/>
        <v>220157</v>
      </c>
      <c r="D28" s="3">
        <v>16</v>
      </c>
      <c r="E28" s="3">
        <v>0</v>
      </c>
      <c r="F28" s="3">
        <v>0</v>
      </c>
      <c r="G28" s="3">
        <v>12</v>
      </c>
      <c r="H28" s="3">
        <v>6</v>
      </c>
      <c r="I28" s="3">
        <v>8</v>
      </c>
      <c r="J28" s="3">
        <v>0</v>
      </c>
      <c r="K28" s="3">
        <v>6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701</v>
      </c>
      <c r="B29" s="1" t="str">
        <f t="shared" si="0"/>
        <v xml:space="preserve"> Beneditinos</v>
      </c>
      <c r="C29" s="3" t="str">
        <f t="shared" si="1"/>
        <v>220160</v>
      </c>
      <c r="D29" s="3">
        <v>103</v>
      </c>
      <c r="E29" s="3">
        <v>31</v>
      </c>
      <c r="F29" s="3">
        <v>49</v>
      </c>
      <c r="G29" s="3">
        <v>48</v>
      </c>
      <c r="H29" s="3">
        <v>136</v>
      </c>
      <c r="I29" s="3">
        <v>78</v>
      </c>
      <c r="J29" s="3">
        <v>48</v>
      </c>
      <c r="K29" s="3">
        <v>48</v>
      </c>
      <c r="L29" s="3">
        <v>30</v>
      </c>
      <c r="M29" s="3">
        <v>108</v>
      </c>
      <c r="N29" s="3">
        <v>48</v>
      </c>
      <c r="O29" s="3">
        <v>0</v>
      </c>
    </row>
    <row r="30" spans="1:15">
      <c r="A30" t="s">
        <v>702</v>
      </c>
      <c r="B30" s="1" t="str">
        <f t="shared" si="0"/>
        <v xml:space="preserve"> Bertolínia</v>
      </c>
      <c r="C30" s="3" t="str">
        <f t="shared" si="1"/>
        <v>220170</v>
      </c>
      <c r="D30" s="3">
        <v>0</v>
      </c>
      <c r="E30" s="3">
        <v>30</v>
      </c>
      <c r="F30" s="3">
        <v>16</v>
      </c>
      <c r="G30" s="3">
        <v>21</v>
      </c>
      <c r="H30" s="3">
        <v>16</v>
      </c>
      <c r="I30" s="3">
        <v>36</v>
      </c>
      <c r="J30" s="3">
        <v>30</v>
      </c>
      <c r="K30" s="3">
        <v>0</v>
      </c>
      <c r="L30" s="3">
        <v>0</v>
      </c>
      <c r="M30" s="3">
        <v>0</v>
      </c>
      <c r="N30" s="3">
        <v>15</v>
      </c>
      <c r="O30" s="3">
        <v>0</v>
      </c>
    </row>
    <row r="31" spans="1:15">
      <c r="A31" t="s">
        <v>703</v>
      </c>
      <c r="B31" s="1" t="str">
        <f t="shared" si="0"/>
        <v xml:space="preserve"> Betânia do Piauí</v>
      </c>
      <c r="C31" s="3" t="str">
        <f t="shared" si="1"/>
        <v>220173</v>
      </c>
      <c r="D31" s="3">
        <v>54</v>
      </c>
      <c r="E31" s="3">
        <v>55</v>
      </c>
      <c r="F31" s="3">
        <v>54</v>
      </c>
      <c r="G31" s="3">
        <v>54</v>
      </c>
      <c r="H31" s="3">
        <v>54</v>
      </c>
      <c r="I31" s="3">
        <v>60</v>
      </c>
      <c r="J31" s="3">
        <v>55</v>
      </c>
      <c r="K31" s="3">
        <v>59</v>
      </c>
      <c r="L31" s="3">
        <v>56</v>
      </c>
      <c r="M31" s="3">
        <v>57</v>
      </c>
      <c r="N31" s="3">
        <v>57</v>
      </c>
      <c r="O31" s="3">
        <v>57</v>
      </c>
    </row>
    <row r="32" spans="1:15">
      <c r="A32" t="s">
        <v>704</v>
      </c>
      <c r="B32" s="1" t="str">
        <f t="shared" si="0"/>
        <v xml:space="preserve"> Boa Hora</v>
      </c>
      <c r="C32" s="3" t="str">
        <f t="shared" si="1"/>
        <v>220177</v>
      </c>
      <c r="D32" s="3">
        <v>0</v>
      </c>
      <c r="E32" s="3">
        <v>0</v>
      </c>
      <c r="F32" s="3">
        <v>0</v>
      </c>
      <c r="G32" s="3">
        <v>38</v>
      </c>
      <c r="H32" s="3">
        <v>62</v>
      </c>
      <c r="I32" s="3">
        <v>18</v>
      </c>
      <c r="J32" s="3">
        <v>0</v>
      </c>
      <c r="K32" s="3">
        <v>66</v>
      </c>
      <c r="L32" s="3">
        <v>0</v>
      </c>
      <c r="M32" s="3">
        <v>9</v>
      </c>
      <c r="N32" s="3">
        <v>0</v>
      </c>
      <c r="O32" s="3">
        <v>0</v>
      </c>
    </row>
    <row r="33" spans="1:15">
      <c r="A33" t="s">
        <v>705</v>
      </c>
      <c r="B33" s="1" t="str">
        <f t="shared" si="0"/>
        <v xml:space="preserve"> Bocaina</v>
      </c>
      <c r="C33" s="3" t="str">
        <f t="shared" si="1"/>
        <v>220180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t="s">
        <v>706</v>
      </c>
      <c r="B34" s="1" t="str">
        <f t="shared" si="0"/>
        <v xml:space="preserve"> Bom Jesus</v>
      </c>
      <c r="C34" s="3" t="str">
        <f t="shared" si="1"/>
        <v>220190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113</v>
      </c>
      <c r="O34" s="3">
        <v>0</v>
      </c>
    </row>
    <row r="35" spans="1:15">
      <c r="A35" t="s">
        <v>707</v>
      </c>
      <c r="B35" s="1" t="str">
        <f t="shared" si="0"/>
        <v xml:space="preserve"> Bom Princípio do Piauí</v>
      </c>
      <c r="C35" s="3" t="str">
        <f t="shared" si="1"/>
        <v>220191</v>
      </c>
      <c r="D35" s="3">
        <v>11</v>
      </c>
      <c r="E35" s="3">
        <v>53</v>
      </c>
      <c r="F35" s="3">
        <v>24</v>
      </c>
      <c r="G35" s="3">
        <v>11</v>
      </c>
      <c r="H35" s="3">
        <v>4</v>
      </c>
      <c r="I35" s="3">
        <v>3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t="s">
        <v>708</v>
      </c>
      <c r="B36" s="1" t="str">
        <f t="shared" si="0"/>
        <v xml:space="preserve"> Bonfim do Piauí</v>
      </c>
      <c r="C36" s="3" t="str">
        <f t="shared" si="1"/>
        <v>220192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t="s">
        <v>709</v>
      </c>
      <c r="B37" s="1" t="str">
        <f t="shared" si="0"/>
        <v xml:space="preserve"> Boqueirão do Piauí</v>
      </c>
      <c r="C37" s="3" t="str">
        <f t="shared" si="1"/>
        <v>220194</v>
      </c>
      <c r="D37" s="3">
        <v>5</v>
      </c>
      <c r="E37" s="3">
        <v>4</v>
      </c>
      <c r="F37" s="3">
        <v>2</v>
      </c>
      <c r="G37" s="3">
        <v>12</v>
      </c>
      <c r="H37" s="3">
        <v>0</v>
      </c>
      <c r="I37" s="3">
        <v>0</v>
      </c>
      <c r="J37" s="3">
        <v>8</v>
      </c>
      <c r="K37" s="3">
        <v>0</v>
      </c>
      <c r="L37" s="3">
        <v>12</v>
      </c>
      <c r="M37" s="3">
        <v>0</v>
      </c>
      <c r="N37" s="3">
        <v>0</v>
      </c>
      <c r="O37" s="3">
        <v>0</v>
      </c>
    </row>
    <row r="38" spans="1:15">
      <c r="A38" t="s">
        <v>710</v>
      </c>
      <c r="B38" s="1" t="str">
        <f t="shared" si="0"/>
        <v xml:space="preserve"> Brasileira</v>
      </c>
      <c r="C38" s="3" t="str">
        <f t="shared" si="1"/>
        <v>220196</v>
      </c>
      <c r="D38" s="3">
        <v>44</v>
      </c>
      <c r="E38" s="3">
        <v>64</v>
      </c>
      <c r="F38" s="3">
        <v>95</v>
      </c>
      <c r="G38" s="3">
        <v>48</v>
      </c>
      <c r="H38" s="3">
        <v>130</v>
      </c>
      <c r="I38" s="3">
        <v>102</v>
      </c>
      <c r="J38" s="3">
        <v>60</v>
      </c>
      <c r="K38" s="3">
        <v>57</v>
      </c>
      <c r="L38" s="3">
        <v>101</v>
      </c>
      <c r="M38" s="3">
        <v>104</v>
      </c>
      <c r="N38" s="3">
        <v>74</v>
      </c>
      <c r="O38" s="3">
        <v>76</v>
      </c>
    </row>
    <row r="39" spans="1:15">
      <c r="A39" t="s">
        <v>711</v>
      </c>
      <c r="B39" s="1" t="str">
        <f t="shared" si="0"/>
        <v xml:space="preserve"> Brejo do Piauí</v>
      </c>
      <c r="C39" s="3" t="str">
        <f t="shared" si="1"/>
        <v>220198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257</v>
      </c>
    </row>
    <row r="40" spans="1:15">
      <c r="A40" t="s">
        <v>712</v>
      </c>
      <c r="B40" s="1" t="str">
        <f t="shared" si="0"/>
        <v xml:space="preserve"> Buriti dos Lopes</v>
      </c>
      <c r="C40" s="3" t="str">
        <f t="shared" si="1"/>
        <v>220200</v>
      </c>
      <c r="D40" s="3">
        <v>81</v>
      </c>
      <c r="E40" s="3">
        <v>79</v>
      </c>
      <c r="F40" s="3">
        <v>103</v>
      </c>
      <c r="G40" s="3">
        <v>78</v>
      </c>
      <c r="H40" s="3">
        <v>72</v>
      </c>
      <c r="I40" s="3">
        <v>64</v>
      </c>
      <c r="J40" s="3">
        <v>83</v>
      </c>
      <c r="K40" s="3">
        <v>78</v>
      </c>
      <c r="L40" s="3">
        <v>0</v>
      </c>
      <c r="M40" s="3">
        <v>49</v>
      </c>
      <c r="N40" s="3">
        <v>50</v>
      </c>
      <c r="O40" s="3">
        <v>59</v>
      </c>
    </row>
    <row r="41" spans="1:15">
      <c r="A41" t="s">
        <v>713</v>
      </c>
      <c r="B41" s="1" t="str">
        <f t="shared" si="0"/>
        <v xml:space="preserve"> Buriti dos Montes</v>
      </c>
      <c r="C41" s="3" t="str">
        <f t="shared" si="1"/>
        <v>220202</v>
      </c>
      <c r="D41" s="3">
        <v>10</v>
      </c>
      <c r="E41" s="3">
        <v>8</v>
      </c>
      <c r="F41" s="3">
        <v>14</v>
      </c>
      <c r="G41" s="3">
        <v>14</v>
      </c>
      <c r="H41" s="3">
        <v>0</v>
      </c>
      <c r="I41" s="3">
        <v>10</v>
      </c>
      <c r="J41" s="3">
        <v>8</v>
      </c>
      <c r="K41" s="3">
        <v>8</v>
      </c>
      <c r="L41" s="3">
        <v>10</v>
      </c>
      <c r="M41" s="3">
        <v>8</v>
      </c>
      <c r="N41" s="3">
        <v>6</v>
      </c>
      <c r="O41" s="3">
        <v>8</v>
      </c>
    </row>
    <row r="42" spans="1:15">
      <c r="A42" t="s">
        <v>714</v>
      </c>
      <c r="B42" s="1" t="str">
        <f t="shared" si="0"/>
        <v xml:space="preserve"> Cabeceiras do Piauí</v>
      </c>
      <c r="C42" s="3" t="str">
        <f t="shared" si="1"/>
        <v>220205</v>
      </c>
      <c r="D42" s="3">
        <v>0</v>
      </c>
      <c r="E42" s="3">
        <v>0</v>
      </c>
      <c r="F42" s="3">
        <v>0</v>
      </c>
      <c r="G42" s="3">
        <v>0</v>
      </c>
      <c r="H42" s="3">
        <v>26</v>
      </c>
      <c r="I42" s="3">
        <v>42</v>
      </c>
      <c r="J42" s="3">
        <v>36</v>
      </c>
      <c r="K42" s="3">
        <v>38</v>
      </c>
      <c r="L42" s="3">
        <v>36</v>
      </c>
      <c r="M42" s="3">
        <v>37</v>
      </c>
      <c r="N42" s="3">
        <v>36</v>
      </c>
      <c r="O42" s="3">
        <v>36</v>
      </c>
    </row>
    <row r="43" spans="1:15">
      <c r="A43" t="s">
        <v>715</v>
      </c>
      <c r="B43" s="1" t="str">
        <f t="shared" si="0"/>
        <v xml:space="preserve"> Cajazeiras do Piauí</v>
      </c>
      <c r="C43" s="3" t="str">
        <f t="shared" si="1"/>
        <v>220207</v>
      </c>
      <c r="D43" s="3">
        <v>0</v>
      </c>
      <c r="E43" s="3">
        <v>0</v>
      </c>
      <c r="F43" s="3">
        <v>81</v>
      </c>
      <c r="G43" s="3">
        <v>205</v>
      </c>
      <c r="H43" s="3">
        <v>105</v>
      </c>
      <c r="I43" s="3">
        <v>256</v>
      </c>
      <c r="J43" s="3">
        <v>81</v>
      </c>
      <c r="K43" s="3">
        <v>123</v>
      </c>
      <c r="L43" s="3">
        <v>125</v>
      </c>
      <c r="M43" s="3">
        <v>0</v>
      </c>
      <c r="N43" s="3">
        <v>118</v>
      </c>
      <c r="O43" s="3">
        <v>0</v>
      </c>
    </row>
    <row r="44" spans="1:15">
      <c r="A44" t="s">
        <v>716</v>
      </c>
      <c r="B44" s="1" t="str">
        <f t="shared" si="0"/>
        <v xml:space="preserve"> Cajueiro da Praia</v>
      </c>
      <c r="C44" s="3" t="str">
        <f t="shared" si="1"/>
        <v>220208</v>
      </c>
      <c r="D44" s="3">
        <v>8</v>
      </c>
      <c r="E44" s="3">
        <v>9</v>
      </c>
      <c r="F44" s="3">
        <v>91</v>
      </c>
      <c r="G44" s="3">
        <v>24</v>
      </c>
      <c r="H44" s="3">
        <v>21</v>
      </c>
      <c r="I44" s="3">
        <v>31</v>
      </c>
      <c r="J44" s="3">
        <v>22</v>
      </c>
      <c r="K44" s="3">
        <v>8</v>
      </c>
      <c r="L44" s="3">
        <v>15</v>
      </c>
      <c r="M44" s="3">
        <v>3</v>
      </c>
      <c r="N44" s="3">
        <v>9</v>
      </c>
      <c r="O44" s="3">
        <v>13</v>
      </c>
    </row>
    <row r="45" spans="1:15">
      <c r="A45" t="s">
        <v>717</v>
      </c>
      <c r="B45" s="1" t="str">
        <f t="shared" si="0"/>
        <v xml:space="preserve"> Caldeirão Grande do Piauí</v>
      </c>
      <c r="C45" s="3" t="str">
        <f t="shared" si="1"/>
        <v>220209</v>
      </c>
      <c r="D45" s="3">
        <v>88</v>
      </c>
      <c r="E45" s="3">
        <v>146</v>
      </c>
      <c r="F45" s="3">
        <v>139</v>
      </c>
      <c r="G45" s="3">
        <v>51</v>
      </c>
      <c r="H45" s="3">
        <v>57</v>
      </c>
      <c r="I45" s="3">
        <v>70</v>
      </c>
      <c r="J45" s="3">
        <v>144</v>
      </c>
      <c r="K45" s="3">
        <v>143</v>
      </c>
      <c r="L45" s="3">
        <v>139</v>
      </c>
      <c r="M45" s="3">
        <v>139</v>
      </c>
      <c r="N45" s="3">
        <v>79</v>
      </c>
      <c r="O45" s="3">
        <v>116</v>
      </c>
    </row>
    <row r="46" spans="1:15">
      <c r="A46" t="s">
        <v>718</v>
      </c>
      <c r="B46" s="1" t="str">
        <f t="shared" si="0"/>
        <v xml:space="preserve"> Campinas do Piauí</v>
      </c>
      <c r="C46" s="3" t="str">
        <f t="shared" si="1"/>
        <v>220210</v>
      </c>
      <c r="D46" s="3">
        <v>12</v>
      </c>
      <c r="E46" s="3">
        <v>6</v>
      </c>
      <c r="F46" s="3">
        <v>6</v>
      </c>
      <c r="G46" s="3">
        <v>6</v>
      </c>
      <c r="H46" s="3">
        <v>6</v>
      </c>
      <c r="I46" s="3">
        <v>6</v>
      </c>
      <c r="J46" s="3">
        <v>6</v>
      </c>
      <c r="K46" s="3">
        <v>6</v>
      </c>
      <c r="L46" s="3">
        <v>6</v>
      </c>
      <c r="M46" s="3">
        <v>6</v>
      </c>
      <c r="N46" s="3">
        <v>6</v>
      </c>
      <c r="O46" s="3">
        <v>0</v>
      </c>
    </row>
    <row r="47" spans="1:15">
      <c r="A47" t="s">
        <v>719</v>
      </c>
      <c r="B47" s="1" t="str">
        <f t="shared" si="0"/>
        <v xml:space="preserve"> Campo Alegre do Fidalgo</v>
      </c>
      <c r="C47" s="3" t="str">
        <f t="shared" si="1"/>
        <v>220211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720</v>
      </c>
      <c r="B48" s="1" t="str">
        <f t="shared" si="0"/>
        <v xml:space="preserve"> Campo Grande do Piauí</v>
      </c>
      <c r="C48" s="3" t="str">
        <f t="shared" si="1"/>
        <v>220213</v>
      </c>
      <c r="D48" s="3">
        <v>168</v>
      </c>
      <c r="E48" s="3">
        <v>57</v>
      </c>
      <c r="F48" s="3">
        <v>1818</v>
      </c>
      <c r="G48" s="3">
        <v>389</v>
      </c>
      <c r="H48" s="3">
        <v>314</v>
      </c>
      <c r="I48" s="3">
        <v>303</v>
      </c>
      <c r="J48" s="3">
        <v>26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t="s">
        <v>721</v>
      </c>
      <c r="B49" s="1" t="str">
        <f t="shared" si="0"/>
        <v xml:space="preserve"> Campo Largo do Piauí</v>
      </c>
      <c r="C49" s="3" t="str">
        <f t="shared" si="1"/>
        <v>220217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t="s">
        <v>722</v>
      </c>
      <c r="B50" s="1" t="str">
        <f t="shared" si="0"/>
        <v xml:space="preserve"> Campo Maior</v>
      </c>
      <c r="C50" s="3" t="str">
        <f t="shared" si="1"/>
        <v>220220</v>
      </c>
      <c r="D50" s="3">
        <v>147</v>
      </c>
      <c r="E50" s="3">
        <v>136</v>
      </c>
      <c r="F50" s="3">
        <v>215</v>
      </c>
      <c r="G50" s="3">
        <v>149</v>
      </c>
      <c r="H50" s="3">
        <v>142</v>
      </c>
      <c r="I50" s="3">
        <v>142</v>
      </c>
      <c r="J50" s="3">
        <v>142</v>
      </c>
      <c r="K50" s="3">
        <v>142</v>
      </c>
      <c r="L50" s="3">
        <v>166</v>
      </c>
      <c r="M50" s="3">
        <v>166</v>
      </c>
      <c r="N50" s="3">
        <v>102</v>
      </c>
      <c r="O50" s="3">
        <v>102</v>
      </c>
    </row>
    <row r="51" spans="1:15">
      <c r="A51" t="s">
        <v>723</v>
      </c>
      <c r="B51" s="1" t="str">
        <f t="shared" si="0"/>
        <v xml:space="preserve"> Canavieira</v>
      </c>
      <c r="C51" s="3" t="str">
        <f t="shared" si="1"/>
        <v>220225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724</v>
      </c>
      <c r="B52" s="1" t="str">
        <f t="shared" si="0"/>
        <v xml:space="preserve"> Canto do Buriti</v>
      </c>
      <c r="C52" s="3" t="str">
        <f t="shared" si="1"/>
        <v>220230</v>
      </c>
      <c r="D52" s="3">
        <v>82</v>
      </c>
      <c r="E52" s="3">
        <v>44</v>
      </c>
      <c r="F52" s="3">
        <v>71</v>
      </c>
      <c r="G52" s="3">
        <v>55</v>
      </c>
      <c r="H52" s="3">
        <v>88</v>
      </c>
      <c r="I52" s="3">
        <v>43</v>
      </c>
      <c r="J52" s="3">
        <v>46</v>
      </c>
      <c r="K52" s="3">
        <v>104</v>
      </c>
      <c r="L52" s="3">
        <v>80</v>
      </c>
      <c r="M52" s="3">
        <v>57</v>
      </c>
      <c r="N52" s="3">
        <v>6</v>
      </c>
      <c r="O52" s="3">
        <v>246</v>
      </c>
    </row>
    <row r="53" spans="1:15">
      <c r="A53" t="s">
        <v>725</v>
      </c>
      <c r="B53" s="1" t="str">
        <f t="shared" si="0"/>
        <v xml:space="preserve"> Capitão de Campos</v>
      </c>
      <c r="C53" s="3" t="str">
        <f t="shared" si="1"/>
        <v>220240</v>
      </c>
      <c r="D53" s="3">
        <v>25</v>
      </c>
      <c r="E53" s="3">
        <v>30</v>
      </c>
      <c r="F53" s="3">
        <v>32</v>
      </c>
      <c r="G53" s="3">
        <v>19</v>
      </c>
      <c r="H53" s="3">
        <v>19</v>
      </c>
      <c r="I53" s="3">
        <v>28</v>
      </c>
      <c r="J53" s="3">
        <v>19</v>
      </c>
      <c r="K53" s="3">
        <v>16</v>
      </c>
      <c r="L53" s="3">
        <v>30</v>
      </c>
      <c r="M53" s="3">
        <v>23</v>
      </c>
      <c r="N53" s="3">
        <v>0</v>
      </c>
      <c r="O53" s="3">
        <v>0</v>
      </c>
    </row>
    <row r="54" spans="1:15">
      <c r="A54" t="s">
        <v>726</v>
      </c>
      <c r="B54" s="1" t="str">
        <f t="shared" si="0"/>
        <v xml:space="preserve"> Capitão Gervásio Oliveira</v>
      </c>
      <c r="C54" s="3" t="str">
        <f t="shared" si="1"/>
        <v>220245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500</v>
      </c>
      <c r="M54" s="3">
        <v>503</v>
      </c>
      <c r="N54" s="3">
        <v>500</v>
      </c>
      <c r="O54" s="3">
        <v>506</v>
      </c>
    </row>
    <row r="55" spans="1:15">
      <c r="A55" t="s">
        <v>727</v>
      </c>
      <c r="B55" s="1" t="str">
        <f t="shared" si="0"/>
        <v xml:space="preserve"> Caracol</v>
      </c>
      <c r="C55" s="3" t="str">
        <f t="shared" si="1"/>
        <v>220250</v>
      </c>
      <c r="D55" s="3">
        <v>96</v>
      </c>
      <c r="E55" s="3">
        <v>97</v>
      </c>
      <c r="F55" s="3">
        <v>88</v>
      </c>
      <c r="G55" s="3">
        <v>0</v>
      </c>
      <c r="H55" s="3">
        <v>0</v>
      </c>
      <c r="I55" s="3">
        <v>0</v>
      </c>
      <c r="J55" s="3">
        <v>116</v>
      </c>
      <c r="K55" s="3">
        <v>101</v>
      </c>
      <c r="L55" s="3">
        <v>57</v>
      </c>
      <c r="M55" s="3">
        <v>116</v>
      </c>
      <c r="N55" s="3">
        <v>132</v>
      </c>
      <c r="O55" s="3">
        <v>0</v>
      </c>
    </row>
    <row r="56" spans="1:15">
      <c r="A56" t="s">
        <v>728</v>
      </c>
      <c r="B56" s="1" t="str">
        <f t="shared" si="0"/>
        <v xml:space="preserve"> Caraúbas do Piauí</v>
      </c>
      <c r="C56" s="3" t="str">
        <f t="shared" si="1"/>
        <v>220253</v>
      </c>
      <c r="D56" s="3">
        <v>124</v>
      </c>
      <c r="E56" s="3">
        <v>184</v>
      </c>
      <c r="F56" s="3">
        <v>201</v>
      </c>
      <c r="G56" s="3">
        <v>226</v>
      </c>
      <c r="H56" s="3">
        <v>73</v>
      </c>
      <c r="I56" s="3">
        <v>100</v>
      </c>
      <c r="J56" s="3">
        <v>127</v>
      </c>
      <c r="K56" s="3">
        <v>134</v>
      </c>
      <c r="L56" s="3">
        <v>128</v>
      </c>
      <c r="M56" s="3">
        <v>133</v>
      </c>
      <c r="N56" s="3">
        <v>109</v>
      </c>
      <c r="O56" s="3">
        <v>134</v>
      </c>
    </row>
    <row r="57" spans="1:15">
      <c r="A57" t="s">
        <v>729</v>
      </c>
      <c r="B57" s="1" t="str">
        <f t="shared" si="0"/>
        <v xml:space="preserve"> Caridade do Piauí</v>
      </c>
      <c r="C57" s="3" t="str">
        <f t="shared" si="1"/>
        <v>220255</v>
      </c>
      <c r="D57" s="3">
        <v>54</v>
      </c>
      <c r="E57" s="3">
        <v>57</v>
      </c>
      <c r="F57" s="3">
        <v>57</v>
      </c>
      <c r="G57" s="3">
        <v>54</v>
      </c>
      <c r="H57" s="3">
        <v>54</v>
      </c>
      <c r="I57" s="3">
        <v>54</v>
      </c>
      <c r="J57" s="3">
        <v>54</v>
      </c>
      <c r="K57" s="3">
        <v>54</v>
      </c>
      <c r="L57" s="3">
        <v>54</v>
      </c>
      <c r="M57" s="3">
        <v>52</v>
      </c>
      <c r="N57" s="3">
        <v>53</v>
      </c>
      <c r="O57" s="3">
        <v>54</v>
      </c>
    </row>
    <row r="58" spans="1:15">
      <c r="A58" t="s">
        <v>730</v>
      </c>
      <c r="B58" s="1" t="str">
        <f t="shared" si="0"/>
        <v xml:space="preserve"> Castelo do Piauí</v>
      </c>
      <c r="C58" s="3" t="str">
        <f t="shared" si="1"/>
        <v>220260</v>
      </c>
      <c r="D58" s="3">
        <v>12</v>
      </c>
      <c r="E58" s="3">
        <v>8</v>
      </c>
      <c r="F58" s="3">
        <v>13</v>
      </c>
      <c r="G58" s="3">
        <v>8</v>
      </c>
      <c r="H58" s="3">
        <v>7</v>
      </c>
      <c r="I58" s="3">
        <v>19</v>
      </c>
      <c r="J58" s="3">
        <v>5</v>
      </c>
      <c r="K58" s="3">
        <v>8</v>
      </c>
      <c r="L58" s="3">
        <v>15</v>
      </c>
      <c r="M58" s="3">
        <v>9</v>
      </c>
      <c r="N58" s="3">
        <v>20</v>
      </c>
      <c r="O58" s="3">
        <v>8</v>
      </c>
    </row>
    <row r="59" spans="1:15">
      <c r="A59" t="s">
        <v>731</v>
      </c>
      <c r="B59" s="1" t="str">
        <f t="shared" si="0"/>
        <v xml:space="preserve"> Caxingó</v>
      </c>
      <c r="C59" s="3" t="str">
        <f t="shared" si="1"/>
        <v>220265</v>
      </c>
      <c r="D59" s="3">
        <v>56</v>
      </c>
      <c r="E59" s="3">
        <v>21</v>
      </c>
      <c r="F59" s="3">
        <v>33</v>
      </c>
      <c r="G59" s="3">
        <v>5</v>
      </c>
      <c r="H59" s="3">
        <v>24</v>
      </c>
      <c r="I59" s="3">
        <v>19</v>
      </c>
      <c r="J59" s="3">
        <v>0</v>
      </c>
      <c r="K59" s="3">
        <v>39</v>
      </c>
      <c r="L59" s="3">
        <v>33</v>
      </c>
      <c r="M59" s="3">
        <v>62</v>
      </c>
      <c r="N59" s="3">
        <v>31</v>
      </c>
      <c r="O59" s="3">
        <v>66</v>
      </c>
    </row>
    <row r="60" spans="1:15">
      <c r="A60" t="s">
        <v>732</v>
      </c>
      <c r="B60" s="1" t="str">
        <f t="shared" si="0"/>
        <v xml:space="preserve"> Cocal</v>
      </c>
      <c r="C60" s="3" t="str">
        <f t="shared" si="1"/>
        <v>220270</v>
      </c>
      <c r="D60" s="3">
        <v>48</v>
      </c>
      <c r="E60" s="3">
        <v>71</v>
      </c>
      <c r="F60" s="3">
        <v>65</v>
      </c>
      <c r="G60" s="3">
        <v>0</v>
      </c>
      <c r="H60" s="3">
        <v>38</v>
      </c>
      <c r="I60" s="3">
        <v>0</v>
      </c>
      <c r="J60" s="3">
        <v>66</v>
      </c>
      <c r="K60" s="3">
        <v>39</v>
      </c>
      <c r="L60" s="3">
        <v>0</v>
      </c>
      <c r="M60" s="3">
        <v>48</v>
      </c>
      <c r="N60" s="3">
        <v>49</v>
      </c>
      <c r="O60" s="3">
        <v>56</v>
      </c>
    </row>
    <row r="61" spans="1:15">
      <c r="A61" t="s">
        <v>733</v>
      </c>
      <c r="B61" s="1" t="str">
        <f t="shared" si="0"/>
        <v xml:space="preserve"> Cocal de Telha</v>
      </c>
      <c r="C61" s="3" t="str">
        <f t="shared" si="1"/>
        <v>220271</v>
      </c>
      <c r="D61" s="3">
        <v>18</v>
      </c>
      <c r="E61" s="3">
        <v>19</v>
      </c>
      <c r="F61" s="3">
        <v>36</v>
      </c>
      <c r="G61" s="3">
        <v>56</v>
      </c>
      <c r="H61" s="3">
        <v>53</v>
      </c>
      <c r="I61" s="3">
        <v>53</v>
      </c>
      <c r="J61" s="3">
        <v>50</v>
      </c>
      <c r="K61" s="3">
        <v>46</v>
      </c>
      <c r="L61" s="3">
        <v>47</v>
      </c>
      <c r="M61" s="3">
        <v>47</v>
      </c>
      <c r="N61" s="3">
        <v>46</v>
      </c>
      <c r="O61" s="3">
        <v>13</v>
      </c>
    </row>
    <row r="62" spans="1:15">
      <c r="A62" t="s">
        <v>734</v>
      </c>
      <c r="B62" s="1" t="str">
        <f t="shared" si="0"/>
        <v xml:space="preserve"> Cocal dos Alves</v>
      </c>
      <c r="C62" s="3" t="str">
        <f t="shared" si="1"/>
        <v>220272</v>
      </c>
      <c r="D62" s="3">
        <v>0</v>
      </c>
      <c r="E62" s="3">
        <v>26</v>
      </c>
      <c r="F62" s="3">
        <v>0</v>
      </c>
      <c r="G62" s="3">
        <v>18</v>
      </c>
      <c r="H62" s="3">
        <v>0</v>
      </c>
      <c r="I62" s="3">
        <v>0</v>
      </c>
      <c r="J62" s="3">
        <v>0</v>
      </c>
      <c r="K62" s="3">
        <v>4</v>
      </c>
      <c r="L62" s="3">
        <v>0</v>
      </c>
      <c r="M62" s="3">
        <v>0</v>
      </c>
      <c r="N62" s="3">
        <v>0</v>
      </c>
      <c r="O62" s="3">
        <v>6</v>
      </c>
    </row>
    <row r="63" spans="1:15">
      <c r="A63" t="s">
        <v>735</v>
      </c>
      <c r="B63" s="1" t="str">
        <f t="shared" si="0"/>
        <v xml:space="preserve"> Coivaras</v>
      </c>
      <c r="C63" s="3" t="str">
        <f t="shared" si="1"/>
        <v>220273</v>
      </c>
      <c r="D63" s="3">
        <v>0</v>
      </c>
      <c r="E63" s="3">
        <v>0</v>
      </c>
      <c r="F63" s="3">
        <v>0</v>
      </c>
      <c r="G63" s="3">
        <v>0</v>
      </c>
      <c r="H63" s="3">
        <v>48</v>
      </c>
      <c r="I63" s="3">
        <v>5</v>
      </c>
      <c r="J63" s="3">
        <v>5</v>
      </c>
      <c r="K63" s="3">
        <v>5</v>
      </c>
      <c r="L63" s="3">
        <v>13</v>
      </c>
      <c r="M63" s="3">
        <v>8</v>
      </c>
      <c r="N63" s="3">
        <v>9</v>
      </c>
      <c r="O63" s="3">
        <v>10</v>
      </c>
    </row>
    <row r="64" spans="1:15">
      <c r="A64" t="s">
        <v>736</v>
      </c>
      <c r="B64" s="1" t="str">
        <f t="shared" si="0"/>
        <v xml:space="preserve"> Colônia do Gurguéia</v>
      </c>
      <c r="C64" s="3" t="str">
        <f t="shared" si="1"/>
        <v>220275</v>
      </c>
      <c r="D64" s="3">
        <v>31</v>
      </c>
      <c r="E64" s="3">
        <v>50</v>
      </c>
      <c r="F64" s="3">
        <v>43</v>
      </c>
      <c r="G64" s="3">
        <v>43</v>
      </c>
      <c r="H64" s="3">
        <v>150</v>
      </c>
      <c r="I64" s="3">
        <v>0</v>
      </c>
      <c r="J64" s="3">
        <v>23</v>
      </c>
      <c r="K64" s="3">
        <v>11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t="s">
        <v>737</v>
      </c>
      <c r="B65" s="1" t="str">
        <f t="shared" si="0"/>
        <v xml:space="preserve"> Colônia do Piauí</v>
      </c>
      <c r="C65" s="3" t="str">
        <f t="shared" si="1"/>
        <v>220277</v>
      </c>
      <c r="D65" s="3">
        <v>55</v>
      </c>
      <c r="E65" s="3">
        <v>78</v>
      </c>
      <c r="F65" s="3">
        <v>56</v>
      </c>
      <c r="G65" s="3">
        <v>116</v>
      </c>
      <c r="H65" s="3">
        <v>21</v>
      </c>
      <c r="I65" s="3">
        <v>29</v>
      </c>
      <c r="J65" s="3">
        <v>94</v>
      </c>
      <c r="K65" s="3">
        <v>113</v>
      </c>
      <c r="L65" s="3">
        <v>21</v>
      </c>
      <c r="M65" s="3">
        <v>61</v>
      </c>
      <c r="N65" s="3">
        <v>119</v>
      </c>
      <c r="O65" s="3">
        <v>0</v>
      </c>
    </row>
    <row r="66" spans="1:15">
      <c r="A66" t="s">
        <v>738</v>
      </c>
      <c r="B66" s="1" t="str">
        <f t="shared" si="0"/>
        <v xml:space="preserve"> Conceição do Canindé</v>
      </c>
      <c r="C66" s="3" t="str">
        <f t="shared" si="1"/>
        <v>220280</v>
      </c>
      <c r="D66" s="3">
        <v>3</v>
      </c>
      <c r="E66" s="3">
        <v>14</v>
      </c>
      <c r="F66" s="3">
        <v>2</v>
      </c>
      <c r="G66" s="3">
        <v>0</v>
      </c>
      <c r="H66" s="3">
        <v>1</v>
      </c>
      <c r="I66" s="3">
        <v>0</v>
      </c>
      <c r="J66" s="3">
        <v>7</v>
      </c>
      <c r="K66" s="3">
        <v>7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t="s">
        <v>739</v>
      </c>
      <c r="B67" s="1" t="str">
        <f t="shared" si="0"/>
        <v xml:space="preserve"> Coronel José Dias</v>
      </c>
      <c r="C67" s="3" t="str">
        <f t="shared" si="1"/>
        <v>220285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740</v>
      </c>
      <c r="B68" s="1" t="str">
        <f t="shared" si="0"/>
        <v xml:space="preserve"> Corrente</v>
      </c>
      <c r="C68" s="3" t="str">
        <f t="shared" si="1"/>
        <v>220290</v>
      </c>
      <c r="D68" s="3">
        <v>37</v>
      </c>
      <c r="E68" s="3">
        <v>50</v>
      </c>
      <c r="F68" s="3">
        <v>45</v>
      </c>
      <c r="G68" s="3">
        <v>40</v>
      </c>
      <c r="H68" s="3">
        <v>0</v>
      </c>
      <c r="I68" s="3">
        <v>46</v>
      </c>
      <c r="J68" s="3">
        <v>34</v>
      </c>
      <c r="K68" s="3">
        <v>32</v>
      </c>
      <c r="L68" s="3">
        <v>27</v>
      </c>
      <c r="M68" s="3">
        <v>16</v>
      </c>
      <c r="N68" s="3">
        <v>24</v>
      </c>
      <c r="O68" s="3">
        <v>102</v>
      </c>
    </row>
    <row r="69" spans="1:15">
      <c r="A69" t="s">
        <v>741</v>
      </c>
      <c r="B69" s="1" t="str">
        <f t="shared" ref="B69:B132" si="2">RIGHT(A69,(LEN(A69)-6))</f>
        <v xml:space="preserve"> Cristalândia do Piauí</v>
      </c>
      <c r="C69" s="3" t="str">
        <f t="shared" ref="C69:C132" si="3">LEFT(A69,6)</f>
        <v>220300</v>
      </c>
      <c r="D69" s="3">
        <v>22</v>
      </c>
      <c r="E69" s="3">
        <v>9</v>
      </c>
      <c r="F69" s="3">
        <v>12</v>
      </c>
      <c r="G69" s="3">
        <v>9</v>
      </c>
      <c r="H69" s="3">
        <v>11</v>
      </c>
      <c r="I69" s="3">
        <v>14</v>
      </c>
      <c r="J69" s="3">
        <v>12</v>
      </c>
      <c r="K69" s="3">
        <v>10</v>
      </c>
      <c r="L69" s="3">
        <v>9</v>
      </c>
      <c r="M69" s="3">
        <v>9</v>
      </c>
      <c r="N69" s="3">
        <v>9</v>
      </c>
      <c r="O69" s="3">
        <v>0</v>
      </c>
    </row>
    <row r="70" spans="1:15">
      <c r="A70" t="s">
        <v>742</v>
      </c>
      <c r="B70" s="1" t="str">
        <f t="shared" si="2"/>
        <v xml:space="preserve"> Cristino Castro</v>
      </c>
      <c r="C70" s="3" t="str">
        <f t="shared" si="3"/>
        <v>220310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t="s">
        <v>743</v>
      </c>
      <c r="B71" s="1" t="str">
        <f t="shared" si="2"/>
        <v xml:space="preserve"> Curimatá</v>
      </c>
      <c r="C71" s="3" t="str">
        <f t="shared" si="3"/>
        <v>220320</v>
      </c>
      <c r="D71" s="3">
        <v>30</v>
      </c>
      <c r="E71" s="3">
        <v>0</v>
      </c>
      <c r="F71" s="3">
        <v>30</v>
      </c>
      <c r="G71" s="3">
        <v>71</v>
      </c>
      <c r="H71" s="3">
        <v>48</v>
      </c>
      <c r="I71" s="3">
        <v>71</v>
      </c>
      <c r="J71" s="3">
        <v>41</v>
      </c>
      <c r="K71" s="3">
        <v>55</v>
      </c>
      <c r="L71" s="3">
        <v>41</v>
      </c>
      <c r="M71" s="3">
        <v>55</v>
      </c>
      <c r="N71" s="3">
        <v>28</v>
      </c>
      <c r="O71" s="3">
        <v>28</v>
      </c>
    </row>
    <row r="72" spans="1:15">
      <c r="A72" t="s">
        <v>744</v>
      </c>
      <c r="B72" s="1" t="str">
        <f t="shared" si="2"/>
        <v xml:space="preserve"> Currais</v>
      </c>
      <c r="C72" s="3" t="str">
        <f t="shared" si="3"/>
        <v>220323</v>
      </c>
      <c r="D72" s="3">
        <v>3</v>
      </c>
      <c r="E72" s="3">
        <v>5</v>
      </c>
      <c r="F72" s="3">
        <v>5</v>
      </c>
      <c r="G72" s="3">
        <v>7</v>
      </c>
      <c r="H72" s="3">
        <v>5</v>
      </c>
      <c r="I72" s="3">
        <v>6</v>
      </c>
      <c r="J72" s="3">
        <v>3</v>
      </c>
      <c r="K72" s="3">
        <v>3</v>
      </c>
      <c r="L72" s="3">
        <v>2</v>
      </c>
      <c r="M72" s="3">
        <v>4</v>
      </c>
      <c r="N72" s="3">
        <v>3</v>
      </c>
      <c r="O72" s="3">
        <v>3</v>
      </c>
    </row>
    <row r="73" spans="1:15">
      <c r="A73" t="s">
        <v>745</v>
      </c>
      <c r="B73" s="1" t="str">
        <f t="shared" si="2"/>
        <v xml:space="preserve"> Curral Novo do Piauí</v>
      </c>
      <c r="C73" s="3" t="str">
        <f t="shared" si="3"/>
        <v>220327</v>
      </c>
      <c r="D73" s="3">
        <v>11</v>
      </c>
      <c r="E73" s="3">
        <v>0</v>
      </c>
      <c r="F73" s="3">
        <v>0</v>
      </c>
      <c r="G73" s="3">
        <v>11</v>
      </c>
      <c r="H73" s="3">
        <v>10</v>
      </c>
      <c r="I73" s="3">
        <v>8</v>
      </c>
      <c r="J73" s="3">
        <v>0</v>
      </c>
      <c r="K73" s="3">
        <v>0</v>
      </c>
      <c r="L73" s="3">
        <v>0</v>
      </c>
      <c r="M73" s="3">
        <v>30</v>
      </c>
      <c r="N73" s="3">
        <v>30</v>
      </c>
      <c r="O73" s="3">
        <v>0</v>
      </c>
    </row>
    <row r="74" spans="1:15">
      <c r="A74" t="s">
        <v>746</v>
      </c>
      <c r="B74" s="1" t="str">
        <f t="shared" si="2"/>
        <v xml:space="preserve"> Curralinhos</v>
      </c>
      <c r="C74" s="3" t="str">
        <f t="shared" si="3"/>
        <v>220325</v>
      </c>
      <c r="D74" s="3">
        <v>0</v>
      </c>
      <c r="E74" s="3">
        <v>0</v>
      </c>
      <c r="F74" s="3">
        <v>0</v>
      </c>
      <c r="G74" s="3">
        <v>65</v>
      </c>
      <c r="H74" s="3">
        <v>117</v>
      </c>
      <c r="I74" s="3">
        <v>15</v>
      </c>
      <c r="J74" s="3">
        <v>19</v>
      </c>
      <c r="K74" s="3">
        <v>46</v>
      </c>
      <c r="L74" s="3">
        <v>25</v>
      </c>
      <c r="M74" s="3">
        <v>29</v>
      </c>
      <c r="N74" s="3">
        <v>27</v>
      </c>
      <c r="O74" s="3">
        <v>42</v>
      </c>
    </row>
    <row r="75" spans="1:15">
      <c r="A75" t="s">
        <v>747</v>
      </c>
      <c r="B75" s="1" t="str">
        <f t="shared" si="2"/>
        <v xml:space="preserve"> Demerval Lobão</v>
      </c>
      <c r="C75" s="3" t="str">
        <f t="shared" si="3"/>
        <v>220330</v>
      </c>
      <c r="D75" s="3">
        <v>114</v>
      </c>
      <c r="E75" s="3">
        <v>68</v>
      </c>
      <c r="F75" s="3">
        <v>48</v>
      </c>
      <c r="G75" s="3">
        <v>83</v>
      </c>
      <c r="H75" s="3">
        <v>40</v>
      </c>
      <c r="I75" s="3">
        <v>40</v>
      </c>
      <c r="J75" s="3">
        <v>59</v>
      </c>
      <c r="K75" s="3">
        <v>219</v>
      </c>
      <c r="L75" s="3">
        <v>83</v>
      </c>
      <c r="M75" s="3">
        <v>189</v>
      </c>
      <c r="N75" s="3">
        <v>201</v>
      </c>
      <c r="O75" s="3">
        <v>0</v>
      </c>
    </row>
    <row r="76" spans="1:15">
      <c r="A76" t="s">
        <v>748</v>
      </c>
      <c r="B76" s="1" t="str">
        <f t="shared" si="2"/>
        <v xml:space="preserve"> Dirceu Arcoverde</v>
      </c>
      <c r="C76" s="3" t="str">
        <f t="shared" si="3"/>
        <v>220335</v>
      </c>
      <c r="D76" s="3">
        <v>0</v>
      </c>
      <c r="E76" s="3">
        <v>7</v>
      </c>
      <c r="F76" s="3">
        <v>0</v>
      </c>
      <c r="G76" s="3">
        <v>0</v>
      </c>
      <c r="H76" s="3">
        <v>172</v>
      </c>
      <c r="I76" s="3">
        <v>15</v>
      </c>
      <c r="J76" s="3">
        <v>23</v>
      </c>
      <c r="K76" s="3">
        <v>8</v>
      </c>
      <c r="L76" s="3">
        <v>29</v>
      </c>
      <c r="M76" s="3">
        <v>29</v>
      </c>
      <c r="N76" s="3">
        <v>0</v>
      </c>
      <c r="O76" s="3">
        <v>18</v>
      </c>
    </row>
    <row r="77" spans="1:15">
      <c r="A77" t="s">
        <v>749</v>
      </c>
      <c r="B77" s="1" t="str">
        <f t="shared" si="2"/>
        <v xml:space="preserve"> Dom Expedito Lopes</v>
      </c>
      <c r="C77" s="3" t="str">
        <f t="shared" si="3"/>
        <v>220340</v>
      </c>
      <c r="D77" s="3">
        <v>26</v>
      </c>
      <c r="E77" s="3">
        <v>26</v>
      </c>
      <c r="F77" s="3">
        <v>27</v>
      </c>
      <c r="G77" s="3">
        <v>37</v>
      </c>
      <c r="H77" s="3">
        <v>19</v>
      </c>
      <c r="I77" s="3">
        <v>12</v>
      </c>
      <c r="J77" s="3">
        <v>6</v>
      </c>
      <c r="K77" s="3">
        <v>6</v>
      </c>
      <c r="L77" s="3">
        <v>30</v>
      </c>
      <c r="M77" s="3">
        <v>6</v>
      </c>
      <c r="N77" s="3">
        <v>44</v>
      </c>
      <c r="O77" s="3">
        <v>24</v>
      </c>
    </row>
    <row r="78" spans="1:15">
      <c r="A78" t="s">
        <v>750</v>
      </c>
      <c r="B78" s="1" t="str">
        <f t="shared" si="2"/>
        <v xml:space="preserve"> Dom Inocêncio</v>
      </c>
      <c r="C78" s="3" t="str">
        <f t="shared" si="3"/>
        <v>220345</v>
      </c>
      <c r="D78" s="3">
        <v>0</v>
      </c>
      <c r="E78" s="3">
        <v>0</v>
      </c>
      <c r="F78" s="3">
        <v>0</v>
      </c>
      <c r="G78" s="3">
        <v>33</v>
      </c>
      <c r="H78" s="3">
        <v>38</v>
      </c>
      <c r="I78" s="3">
        <v>80</v>
      </c>
      <c r="J78" s="3">
        <v>139</v>
      </c>
      <c r="K78" s="3">
        <v>140</v>
      </c>
      <c r="L78" s="3">
        <v>78</v>
      </c>
      <c r="M78" s="3">
        <v>0</v>
      </c>
      <c r="N78" s="3">
        <v>13</v>
      </c>
      <c r="O78" s="3">
        <v>0</v>
      </c>
    </row>
    <row r="79" spans="1:15">
      <c r="A79" t="s">
        <v>751</v>
      </c>
      <c r="B79" s="1" t="str">
        <f t="shared" si="2"/>
        <v xml:space="preserve"> Domingos Mourão</v>
      </c>
      <c r="C79" s="3" t="str">
        <f t="shared" si="3"/>
        <v>220342</v>
      </c>
      <c r="D79" s="3">
        <v>6</v>
      </c>
      <c r="E79" s="3">
        <v>3</v>
      </c>
      <c r="F79" s="3">
        <v>3</v>
      </c>
      <c r="G79" s="3">
        <v>5</v>
      </c>
      <c r="H79" s="3">
        <v>48</v>
      </c>
      <c r="I79" s="3">
        <v>42</v>
      </c>
      <c r="J79" s="3">
        <v>39</v>
      </c>
      <c r="K79" s="3">
        <v>35</v>
      </c>
      <c r="L79" s="3">
        <v>5</v>
      </c>
      <c r="M79" s="3">
        <v>5</v>
      </c>
      <c r="N79" s="3">
        <v>5</v>
      </c>
      <c r="O79" s="3">
        <v>4</v>
      </c>
    </row>
    <row r="80" spans="1:15">
      <c r="A80" t="s">
        <v>752</v>
      </c>
      <c r="B80" s="1" t="str">
        <f t="shared" si="2"/>
        <v xml:space="preserve"> Elesbão Veloso</v>
      </c>
      <c r="C80" s="3" t="str">
        <f t="shared" si="3"/>
        <v>220350</v>
      </c>
      <c r="D80" s="3">
        <v>12</v>
      </c>
      <c r="E80" s="3">
        <v>15</v>
      </c>
      <c r="F80" s="3">
        <v>13</v>
      </c>
      <c r="G80" s="3">
        <v>14</v>
      </c>
      <c r="H80" s="3">
        <v>22</v>
      </c>
      <c r="I80" s="3">
        <v>26</v>
      </c>
      <c r="J80" s="3">
        <v>0</v>
      </c>
      <c r="K80" s="3">
        <v>14</v>
      </c>
      <c r="L80" s="3">
        <v>14</v>
      </c>
      <c r="M80" s="3">
        <v>11</v>
      </c>
      <c r="N80" s="3">
        <v>9</v>
      </c>
      <c r="O80" s="3">
        <v>0</v>
      </c>
    </row>
    <row r="81" spans="1:15">
      <c r="A81" t="s">
        <v>753</v>
      </c>
      <c r="B81" s="1" t="str">
        <f t="shared" si="2"/>
        <v xml:space="preserve"> Eliseu Martins</v>
      </c>
      <c r="C81" s="3" t="str">
        <f t="shared" si="3"/>
        <v>220360</v>
      </c>
      <c r="D81" s="3">
        <v>61</v>
      </c>
      <c r="E81" s="3">
        <v>61</v>
      </c>
      <c r="F81" s="3">
        <v>20</v>
      </c>
      <c r="G81" s="3">
        <v>20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t="s">
        <v>754</v>
      </c>
      <c r="B82" s="1" t="str">
        <f t="shared" si="2"/>
        <v xml:space="preserve"> Esperantina</v>
      </c>
      <c r="C82" s="3" t="str">
        <f t="shared" si="3"/>
        <v>220370</v>
      </c>
      <c r="D82" s="3">
        <v>258</v>
      </c>
      <c r="E82" s="3">
        <v>34</v>
      </c>
      <c r="F82" s="3">
        <v>132</v>
      </c>
      <c r="G82" s="3">
        <v>137</v>
      </c>
      <c r="H82" s="3">
        <v>51</v>
      </c>
      <c r="I82" s="3">
        <v>57</v>
      </c>
      <c r="J82" s="3">
        <v>93</v>
      </c>
      <c r="K82" s="3">
        <v>59</v>
      </c>
      <c r="L82" s="3">
        <v>69</v>
      </c>
      <c r="M82" s="3">
        <v>32</v>
      </c>
      <c r="N82" s="3">
        <v>36</v>
      </c>
      <c r="O82" s="3">
        <v>310</v>
      </c>
    </row>
    <row r="83" spans="1:15">
      <c r="A83" t="s">
        <v>755</v>
      </c>
      <c r="B83" s="1" t="str">
        <f t="shared" si="2"/>
        <v xml:space="preserve"> Fartura do Piauí</v>
      </c>
      <c r="C83" s="3" t="str">
        <f t="shared" si="3"/>
        <v>220375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t="s">
        <v>756</v>
      </c>
      <c r="B84" s="1" t="str">
        <f t="shared" si="2"/>
        <v xml:space="preserve"> Flores do Piauí</v>
      </c>
      <c r="C84" s="3" t="str">
        <f t="shared" si="3"/>
        <v>220380</v>
      </c>
      <c r="D84" s="3">
        <v>21</v>
      </c>
      <c r="E84" s="3">
        <v>27</v>
      </c>
      <c r="F84" s="3">
        <v>42</v>
      </c>
      <c r="G84" s="3">
        <v>38</v>
      </c>
      <c r="H84" s="3">
        <v>38</v>
      </c>
      <c r="I84" s="3">
        <v>32</v>
      </c>
      <c r="J84" s="3">
        <v>39</v>
      </c>
      <c r="K84" s="3">
        <v>42</v>
      </c>
      <c r="L84" s="3">
        <v>17</v>
      </c>
      <c r="M84" s="3">
        <v>0</v>
      </c>
      <c r="N84" s="3">
        <v>0</v>
      </c>
      <c r="O84" s="3">
        <v>0</v>
      </c>
    </row>
    <row r="85" spans="1:15">
      <c r="A85" t="s">
        <v>757</v>
      </c>
      <c r="B85" s="1" t="str">
        <f t="shared" si="2"/>
        <v xml:space="preserve"> Floresta do Piauí</v>
      </c>
      <c r="C85" s="3" t="str">
        <f t="shared" si="3"/>
        <v>220385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t="s">
        <v>758</v>
      </c>
      <c r="B86" s="1" t="str">
        <f t="shared" si="2"/>
        <v xml:space="preserve"> Floriano</v>
      </c>
      <c r="C86" s="3" t="str">
        <f t="shared" si="3"/>
        <v>220390</v>
      </c>
      <c r="D86" s="3">
        <v>524</v>
      </c>
      <c r="E86" s="3">
        <v>480</v>
      </c>
      <c r="F86" s="3">
        <v>216</v>
      </c>
      <c r="G86" s="3">
        <v>553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208</v>
      </c>
    </row>
    <row r="87" spans="1:15">
      <c r="A87" t="s">
        <v>759</v>
      </c>
      <c r="B87" s="1" t="str">
        <f t="shared" si="2"/>
        <v xml:space="preserve"> Francinópolis</v>
      </c>
      <c r="C87" s="3" t="str">
        <f t="shared" si="3"/>
        <v>220400</v>
      </c>
      <c r="D87" s="3">
        <v>14</v>
      </c>
      <c r="E87" s="3">
        <v>16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t="s">
        <v>760</v>
      </c>
      <c r="B88" s="1" t="str">
        <f t="shared" si="2"/>
        <v xml:space="preserve"> Francisco Ayres</v>
      </c>
      <c r="C88" s="3" t="str">
        <f t="shared" si="3"/>
        <v>220410</v>
      </c>
      <c r="D88" s="3">
        <v>28</v>
      </c>
      <c r="E88" s="3">
        <v>41</v>
      </c>
      <c r="F88" s="3">
        <v>26</v>
      </c>
      <c r="G88" s="3">
        <v>66</v>
      </c>
      <c r="H88" s="3">
        <v>88</v>
      </c>
      <c r="I88" s="3">
        <v>48</v>
      </c>
      <c r="J88" s="3">
        <v>36</v>
      </c>
      <c r="K88" s="3">
        <v>0</v>
      </c>
      <c r="L88" s="3">
        <v>0</v>
      </c>
      <c r="M88" s="3">
        <v>53</v>
      </c>
      <c r="N88" s="3">
        <v>19</v>
      </c>
      <c r="O88" s="3">
        <v>0</v>
      </c>
    </row>
    <row r="89" spans="1:15">
      <c r="A89" t="s">
        <v>761</v>
      </c>
      <c r="B89" s="1" t="str">
        <f t="shared" si="2"/>
        <v xml:space="preserve"> Francisco Macedo</v>
      </c>
      <c r="C89" s="3" t="str">
        <f t="shared" si="3"/>
        <v>220415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22</v>
      </c>
      <c r="N89" s="3">
        <v>0</v>
      </c>
      <c r="O89" s="3">
        <v>0</v>
      </c>
    </row>
    <row r="90" spans="1:15">
      <c r="A90" t="s">
        <v>762</v>
      </c>
      <c r="B90" s="1" t="str">
        <f t="shared" si="2"/>
        <v xml:space="preserve"> Francisco Santos</v>
      </c>
      <c r="C90" s="3" t="str">
        <f t="shared" si="3"/>
        <v>220420</v>
      </c>
      <c r="D90" s="3">
        <v>24</v>
      </c>
      <c r="E90" s="3">
        <v>29</v>
      </c>
      <c r="F90" s="3">
        <v>0</v>
      </c>
      <c r="G90" s="3">
        <v>0</v>
      </c>
      <c r="H90" s="3">
        <v>2</v>
      </c>
      <c r="I90" s="3">
        <v>5</v>
      </c>
      <c r="J90" s="3">
        <v>0</v>
      </c>
      <c r="K90" s="3">
        <v>17</v>
      </c>
      <c r="L90" s="3">
        <v>33</v>
      </c>
      <c r="M90" s="3">
        <v>4</v>
      </c>
      <c r="N90" s="3">
        <v>0</v>
      </c>
      <c r="O90" s="3">
        <v>16</v>
      </c>
    </row>
    <row r="91" spans="1:15">
      <c r="A91" t="s">
        <v>763</v>
      </c>
      <c r="B91" s="1" t="str">
        <f t="shared" si="2"/>
        <v xml:space="preserve"> Fronteiras</v>
      </c>
      <c r="C91" s="3" t="str">
        <f t="shared" si="3"/>
        <v>220430</v>
      </c>
      <c r="D91" s="3">
        <v>0</v>
      </c>
      <c r="E91" s="3">
        <v>0</v>
      </c>
      <c r="F91" s="3">
        <v>43</v>
      </c>
      <c r="G91" s="3">
        <v>50</v>
      </c>
      <c r="H91" s="3">
        <v>92</v>
      </c>
      <c r="I91" s="3">
        <v>41</v>
      </c>
      <c r="J91" s="3">
        <v>509</v>
      </c>
      <c r="K91" s="3">
        <v>126</v>
      </c>
      <c r="L91" s="3">
        <v>145</v>
      </c>
      <c r="M91" s="3">
        <v>45</v>
      </c>
      <c r="N91" s="3">
        <v>54</v>
      </c>
      <c r="O91" s="3">
        <v>63</v>
      </c>
    </row>
    <row r="92" spans="1:15">
      <c r="A92" t="s">
        <v>764</v>
      </c>
      <c r="B92" s="1" t="str">
        <f t="shared" si="2"/>
        <v xml:space="preserve"> Geminiano</v>
      </c>
      <c r="C92" s="3" t="str">
        <f t="shared" si="3"/>
        <v>220435</v>
      </c>
      <c r="D92" s="3">
        <v>0</v>
      </c>
      <c r="E92" s="3">
        <v>0</v>
      </c>
      <c r="F92" s="3">
        <v>40</v>
      </c>
      <c r="G92" s="3">
        <v>43</v>
      </c>
      <c r="H92" s="3">
        <v>58</v>
      </c>
      <c r="I92" s="3">
        <v>34</v>
      </c>
      <c r="J92" s="3">
        <v>66</v>
      </c>
      <c r="K92" s="3">
        <v>0</v>
      </c>
      <c r="L92" s="3">
        <v>0</v>
      </c>
      <c r="M92" s="3">
        <v>0</v>
      </c>
      <c r="N92" s="3">
        <v>48</v>
      </c>
      <c r="O92" s="3">
        <v>67</v>
      </c>
    </row>
    <row r="93" spans="1:15">
      <c r="A93" t="s">
        <v>765</v>
      </c>
      <c r="B93" s="1" t="str">
        <f t="shared" si="2"/>
        <v xml:space="preserve"> Gilbués</v>
      </c>
      <c r="C93" s="3" t="str">
        <f t="shared" si="3"/>
        <v>220440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t="s">
        <v>766</v>
      </c>
      <c r="B94" s="1" t="str">
        <f t="shared" si="2"/>
        <v xml:space="preserve"> Guadalupe</v>
      </c>
      <c r="C94" s="3" t="str">
        <f t="shared" si="3"/>
        <v>220450</v>
      </c>
      <c r="D94" s="3">
        <v>0</v>
      </c>
      <c r="E94" s="3">
        <v>0</v>
      </c>
      <c r="F94" s="3">
        <v>25</v>
      </c>
      <c r="G94" s="3">
        <v>28</v>
      </c>
      <c r="H94" s="3">
        <v>35</v>
      </c>
      <c r="I94" s="3">
        <v>12</v>
      </c>
      <c r="J94" s="3">
        <v>9</v>
      </c>
      <c r="K94" s="3">
        <v>0</v>
      </c>
      <c r="L94" s="3">
        <v>3</v>
      </c>
      <c r="M94" s="3">
        <v>10</v>
      </c>
      <c r="N94" s="3">
        <v>1</v>
      </c>
      <c r="O94" s="3">
        <v>0</v>
      </c>
    </row>
    <row r="95" spans="1:15">
      <c r="A95" t="s">
        <v>767</v>
      </c>
      <c r="B95" s="1" t="str">
        <f t="shared" si="2"/>
        <v xml:space="preserve"> Guaribas</v>
      </c>
      <c r="C95" s="3" t="str">
        <f t="shared" si="3"/>
        <v>220455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t="s">
        <v>768</v>
      </c>
      <c r="B96" s="1" t="str">
        <f t="shared" si="2"/>
        <v xml:space="preserve"> Hugo Napoleão</v>
      </c>
      <c r="C96" s="3" t="str">
        <f t="shared" si="3"/>
        <v>220460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17</v>
      </c>
      <c r="K96" s="3">
        <v>18</v>
      </c>
      <c r="L96" s="3">
        <v>22</v>
      </c>
      <c r="M96" s="3">
        <v>17</v>
      </c>
      <c r="N96" s="3">
        <v>25</v>
      </c>
      <c r="O96" s="3">
        <v>19</v>
      </c>
    </row>
    <row r="97" spans="1:15">
      <c r="A97" t="s">
        <v>769</v>
      </c>
      <c r="B97" s="1" t="str">
        <f t="shared" si="2"/>
        <v xml:space="preserve"> Ilha Grande</v>
      </c>
      <c r="C97" s="3" t="str">
        <f t="shared" si="3"/>
        <v>220465</v>
      </c>
      <c r="D97" s="3">
        <v>43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t="s">
        <v>770</v>
      </c>
      <c r="B98" s="1" t="str">
        <f t="shared" si="2"/>
        <v xml:space="preserve"> Inhuma</v>
      </c>
      <c r="C98" s="3" t="str">
        <f t="shared" si="3"/>
        <v>220470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t="s">
        <v>771</v>
      </c>
      <c r="B99" s="1" t="str">
        <f t="shared" si="2"/>
        <v xml:space="preserve"> Ipiranga do Piauí</v>
      </c>
      <c r="C99" s="3" t="str">
        <f t="shared" si="3"/>
        <v>220480</v>
      </c>
      <c r="D99" s="3">
        <v>2</v>
      </c>
      <c r="E99" s="3">
        <v>0</v>
      </c>
      <c r="F99" s="3">
        <v>0</v>
      </c>
      <c r="G99" s="3">
        <v>0</v>
      </c>
      <c r="H99" s="3">
        <v>14</v>
      </c>
      <c r="I99" s="3">
        <v>2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12</v>
      </c>
    </row>
    <row r="100" spans="1:15">
      <c r="A100" t="s">
        <v>772</v>
      </c>
      <c r="B100" s="1" t="str">
        <f t="shared" si="2"/>
        <v xml:space="preserve"> Isaías Coelho</v>
      </c>
      <c r="C100" s="3" t="str">
        <f t="shared" si="3"/>
        <v>220490</v>
      </c>
      <c r="D100" s="3">
        <v>8</v>
      </c>
      <c r="E100" s="3">
        <v>1</v>
      </c>
      <c r="F100" s="3">
        <v>5</v>
      </c>
      <c r="G100" s="3">
        <v>3</v>
      </c>
      <c r="H100" s="3">
        <v>3</v>
      </c>
      <c r="I100" s="3">
        <v>3</v>
      </c>
      <c r="J100" s="3">
        <v>2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t="s">
        <v>773</v>
      </c>
      <c r="B101" s="1" t="str">
        <f t="shared" si="2"/>
        <v xml:space="preserve"> Itainópolis</v>
      </c>
      <c r="C101" s="3" t="str">
        <f t="shared" si="3"/>
        <v>220500</v>
      </c>
      <c r="D101" s="3">
        <v>65</v>
      </c>
      <c r="E101" s="3">
        <v>81</v>
      </c>
      <c r="F101" s="3">
        <v>67</v>
      </c>
      <c r="G101" s="3">
        <v>56</v>
      </c>
      <c r="H101" s="3">
        <v>54</v>
      </c>
      <c r="I101" s="3">
        <v>63</v>
      </c>
      <c r="J101" s="3">
        <v>60</v>
      </c>
      <c r="K101" s="3">
        <v>59</v>
      </c>
      <c r="L101" s="3">
        <v>44</v>
      </c>
      <c r="M101" s="3">
        <v>40</v>
      </c>
      <c r="N101" s="3">
        <v>19</v>
      </c>
      <c r="O101" s="3">
        <v>43</v>
      </c>
    </row>
    <row r="102" spans="1:15">
      <c r="A102" t="s">
        <v>774</v>
      </c>
      <c r="B102" s="1" t="str">
        <f t="shared" si="2"/>
        <v xml:space="preserve"> Itaueira</v>
      </c>
      <c r="C102" s="3" t="str">
        <f t="shared" si="3"/>
        <v>220510</v>
      </c>
      <c r="D102" s="3">
        <v>0</v>
      </c>
      <c r="E102" s="3">
        <v>0</v>
      </c>
      <c r="F102" s="3">
        <v>41</v>
      </c>
      <c r="G102" s="3">
        <v>7</v>
      </c>
      <c r="H102" s="3">
        <v>39</v>
      </c>
      <c r="I102" s="3">
        <v>3</v>
      </c>
      <c r="J102" s="3">
        <v>4</v>
      </c>
      <c r="K102" s="3">
        <v>6</v>
      </c>
      <c r="L102" s="3">
        <v>17</v>
      </c>
      <c r="M102" s="3">
        <v>16</v>
      </c>
      <c r="N102" s="3">
        <v>12</v>
      </c>
      <c r="O102" s="3">
        <v>12</v>
      </c>
    </row>
    <row r="103" spans="1:15">
      <c r="A103" t="s">
        <v>775</v>
      </c>
      <c r="B103" s="1" t="str">
        <f t="shared" si="2"/>
        <v xml:space="preserve"> Jacobina do Piauí</v>
      </c>
      <c r="C103" s="3" t="str">
        <f t="shared" si="3"/>
        <v>220515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t="s">
        <v>776</v>
      </c>
      <c r="B104" s="1" t="str">
        <f t="shared" si="2"/>
        <v xml:space="preserve"> Jaicós</v>
      </c>
      <c r="C104" s="3" t="str">
        <f t="shared" si="3"/>
        <v>220520</v>
      </c>
      <c r="D104" s="3">
        <v>42</v>
      </c>
      <c r="E104" s="3">
        <v>63</v>
      </c>
      <c r="F104" s="3">
        <v>82</v>
      </c>
      <c r="G104" s="3">
        <v>73</v>
      </c>
      <c r="H104" s="3">
        <v>113</v>
      </c>
      <c r="I104" s="3">
        <v>43</v>
      </c>
      <c r="J104" s="3">
        <v>123</v>
      </c>
      <c r="K104" s="3">
        <v>47</v>
      </c>
      <c r="L104" s="3">
        <v>68</v>
      </c>
      <c r="M104" s="3">
        <v>26</v>
      </c>
      <c r="N104" s="3">
        <v>26</v>
      </c>
      <c r="O104" s="3">
        <v>84</v>
      </c>
    </row>
    <row r="105" spans="1:15">
      <c r="A105" t="s">
        <v>777</v>
      </c>
      <c r="B105" s="1" t="str">
        <f t="shared" si="2"/>
        <v xml:space="preserve"> Jardim do Mulato</v>
      </c>
      <c r="C105" s="3" t="str">
        <f t="shared" si="3"/>
        <v>220525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t="s">
        <v>778</v>
      </c>
      <c r="B106" s="1" t="str">
        <f t="shared" si="2"/>
        <v xml:space="preserve"> Jatobá do Piauí</v>
      </c>
      <c r="C106" s="3" t="str">
        <f t="shared" si="3"/>
        <v>220527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t="s">
        <v>779</v>
      </c>
      <c r="B107" s="1" t="str">
        <f t="shared" si="2"/>
        <v xml:space="preserve"> Jerumenha</v>
      </c>
      <c r="C107" s="3" t="str">
        <f t="shared" si="3"/>
        <v>220530</v>
      </c>
      <c r="D107" s="3">
        <v>0</v>
      </c>
      <c r="E107" s="3">
        <v>0</v>
      </c>
      <c r="F107" s="3">
        <v>0</v>
      </c>
      <c r="G107" s="3">
        <v>12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11</v>
      </c>
    </row>
    <row r="108" spans="1:15">
      <c r="A108" t="s">
        <v>780</v>
      </c>
      <c r="B108" s="1" t="str">
        <f t="shared" si="2"/>
        <v xml:space="preserve"> João Costa</v>
      </c>
      <c r="C108" s="3" t="str">
        <f t="shared" si="3"/>
        <v>220535</v>
      </c>
      <c r="D108" s="3">
        <v>0</v>
      </c>
      <c r="E108" s="3">
        <v>30</v>
      </c>
      <c r="F108" s="3">
        <v>39</v>
      </c>
      <c r="G108" s="3">
        <v>0</v>
      </c>
      <c r="H108" s="3">
        <v>0</v>
      </c>
      <c r="I108" s="3">
        <v>849</v>
      </c>
      <c r="J108" s="3">
        <v>30</v>
      </c>
      <c r="K108" s="3">
        <v>937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t="s">
        <v>781</v>
      </c>
      <c r="B109" s="1" t="str">
        <f t="shared" si="2"/>
        <v xml:space="preserve"> Joaquim Pires</v>
      </c>
      <c r="C109" s="3" t="str">
        <f t="shared" si="3"/>
        <v>220540</v>
      </c>
      <c r="D109" s="3">
        <v>8</v>
      </c>
      <c r="E109" s="3">
        <v>32</v>
      </c>
      <c r="F109" s="3">
        <v>20</v>
      </c>
      <c r="G109" s="3">
        <v>28</v>
      </c>
      <c r="H109" s="3">
        <v>16</v>
      </c>
      <c r="I109" s="3">
        <v>23</v>
      </c>
      <c r="J109" s="3">
        <v>17</v>
      </c>
      <c r="K109" s="3">
        <v>21</v>
      </c>
      <c r="L109" s="3">
        <v>23</v>
      </c>
      <c r="M109" s="3">
        <v>20</v>
      </c>
      <c r="N109" s="3">
        <v>23</v>
      </c>
      <c r="O109" s="3">
        <v>26</v>
      </c>
    </row>
    <row r="110" spans="1:15">
      <c r="A110" t="s">
        <v>782</v>
      </c>
      <c r="B110" s="1" t="str">
        <f t="shared" si="2"/>
        <v xml:space="preserve"> Joca Marques</v>
      </c>
      <c r="C110" s="3" t="str">
        <f t="shared" si="3"/>
        <v>220545</v>
      </c>
      <c r="D110" s="3">
        <v>128</v>
      </c>
      <c r="E110" s="3">
        <v>141</v>
      </c>
      <c r="F110" s="3">
        <v>210</v>
      </c>
      <c r="G110" s="3">
        <v>177</v>
      </c>
      <c r="H110" s="3">
        <v>87</v>
      </c>
      <c r="I110" s="3">
        <v>62</v>
      </c>
      <c r="J110" s="3">
        <v>54</v>
      </c>
      <c r="K110" s="3">
        <v>114</v>
      </c>
      <c r="L110" s="3">
        <v>114</v>
      </c>
      <c r="M110" s="3">
        <v>43</v>
      </c>
      <c r="N110" s="3">
        <v>40</v>
      </c>
      <c r="O110" s="3">
        <v>40</v>
      </c>
    </row>
    <row r="111" spans="1:15">
      <c r="A111" t="s">
        <v>783</v>
      </c>
      <c r="B111" s="1" t="str">
        <f t="shared" si="2"/>
        <v xml:space="preserve"> José de Freitas</v>
      </c>
      <c r="C111" s="3" t="str">
        <f t="shared" si="3"/>
        <v>220550</v>
      </c>
      <c r="D111" s="3">
        <v>68</v>
      </c>
      <c r="E111" s="3">
        <v>44</v>
      </c>
      <c r="F111" s="3">
        <v>55</v>
      </c>
      <c r="G111" s="3">
        <v>26</v>
      </c>
      <c r="H111" s="3">
        <v>86</v>
      </c>
      <c r="I111" s="3">
        <v>57</v>
      </c>
      <c r="J111" s="3">
        <v>126</v>
      </c>
      <c r="K111" s="3">
        <v>62</v>
      </c>
      <c r="L111" s="3">
        <v>47</v>
      </c>
      <c r="M111" s="3">
        <v>0</v>
      </c>
      <c r="N111" s="3">
        <v>47</v>
      </c>
      <c r="O111" s="3">
        <v>0</v>
      </c>
    </row>
    <row r="112" spans="1:15">
      <c r="A112" t="s">
        <v>784</v>
      </c>
      <c r="B112" s="1" t="str">
        <f t="shared" si="2"/>
        <v xml:space="preserve"> Juazeiro do Piauí</v>
      </c>
      <c r="C112" s="3" t="str">
        <f t="shared" si="3"/>
        <v>220551</v>
      </c>
      <c r="D112" s="3">
        <v>0</v>
      </c>
      <c r="E112" s="3">
        <v>0</v>
      </c>
      <c r="F112" s="3">
        <v>0</v>
      </c>
      <c r="G112" s="3">
        <v>0</v>
      </c>
      <c r="H112" s="3">
        <v>7</v>
      </c>
      <c r="I112" s="3">
        <v>22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t="s">
        <v>785</v>
      </c>
      <c r="B113" s="1" t="str">
        <f t="shared" si="2"/>
        <v xml:space="preserve"> Júlio Borges</v>
      </c>
      <c r="C113" s="3" t="str">
        <f t="shared" si="3"/>
        <v>220552</v>
      </c>
      <c r="D113" s="3">
        <v>0</v>
      </c>
      <c r="E113" s="3">
        <v>0</v>
      </c>
      <c r="F113" s="3">
        <v>10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t="s">
        <v>786</v>
      </c>
      <c r="B114" s="1" t="str">
        <f t="shared" si="2"/>
        <v xml:space="preserve"> Jurema</v>
      </c>
      <c r="C114" s="3" t="str">
        <f t="shared" si="3"/>
        <v>220553</v>
      </c>
      <c r="D114" s="3">
        <v>100</v>
      </c>
      <c r="E114" s="3">
        <v>0</v>
      </c>
      <c r="F114" s="3">
        <v>100</v>
      </c>
      <c r="G114" s="3">
        <v>80</v>
      </c>
      <c r="H114" s="3">
        <v>12</v>
      </c>
      <c r="I114" s="3">
        <v>25</v>
      </c>
      <c r="J114" s="3">
        <v>25</v>
      </c>
      <c r="K114" s="3">
        <v>38</v>
      </c>
      <c r="L114" s="3">
        <v>49</v>
      </c>
      <c r="M114" s="3">
        <v>55</v>
      </c>
      <c r="N114" s="3">
        <v>90</v>
      </c>
      <c r="O114" s="3">
        <v>0</v>
      </c>
    </row>
    <row r="115" spans="1:15">
      <c r="A115" t="s">
        <v>787</v>
      </c>
      <c r="B115" s="1" t="str">
        <f t="shared" si="2"/>
        <v xml:space="preserve"> Lagoa Alegre</v>
      </c>
      <c r="C115" s="3" t="str">
        <f t="shared" si="3"/>
        <v>220555</v>
      </c>
      <c r="D115" s="3">
        <v>6</v>
      </c>
      <c r="E115" s="3">
        <v>0</v>
      </c>
      <c r="F115" s="3">
        <v>0</v>
      </c>
      <c r="G115" s="3">
        <v>10</v>
      </c>
      <c r="H115" s="3">
        <v>0</v>
      </c>
      <c r="I115" s="3">
        <v>0</v>
      </c>
      <c r="J115" s="3">
        <v>0</v>
      </c>
      <c r="K115" s="3">
        <v>0</v>
      </c>
      <c r="L115" s="3">
        <v>6</v>
      </c>
      <c r="M115" s="3">
        <v>0</v>
      </c>
      <c r="N115" s="3">
        <v>0</v>
      </c>
      <c r="O115" s="3">
        <v>0</v>
      </c>
    </row>
    <row r="116" spans="1:15">
      <c r="A116" t="s">
        <v>788</v>
      </c>
      <c r="B116" s="1" t="str">
        <f t="shared" si="2"/>
        <v xml:space="preserve"> Lagoa de São Francisco</v>
      </c>
      <c r="C116" s="3" t="str">
        <f t="shared" si="3"/>
        <v>220557</v>
      </c>
      <c r="D116" s="3">
        <v>19</v>
      </c>
      <c r="E116" s="3">
        <v>16</v>
      </c>
      <c r="F116" s="3">
        <v>44</v>
      </c>
      <c r="G116" s="3">
        <v>24</v>
      </c>
      <c r="H116" s="3">
        <v>22</v>
      </c>
      <c r="I116" s="3">
        <v>23</v>
      </c>
      <c r="J116" s="3">
        <v>23</v>
      </c>
      <c r="K116" s="3">
        <v>22</v>
      </c>
      <c r="L116" s="3">
        <v>31</v>
      </c>
      <c r="M116" s="3">
        <v>24</v>
      </c>
      <c r="N116" s="3">
        <v>26</v>
      </c>
      <c r="O116" s="3">
        <v>30</v>
      </c>
    </row>
    <row r="117" spans="1:15">
      <c r="A117" t="s">
        <v>789</v>
      </c>
      <c r="B117" s="1" t="str">
        <f t="shared" si="2"/>
        <v xml:space="preserve"> Lagoa do Barro do Piauí</v>
      </c>
      <c r="C117" s="3" t="str">
        <f t="shared" si="3"/>
        <v>220556</v>
      </c>
      <c r="D117" s="3">
        <v>0</v>
      </c>
      <c r="E117" s="3">
        <v>0</v>
      </c>
      <c r="F117" s="3">
        <v>57</v>
      </c>
      <c r="G117" s="3">
        <v>41</v>
      </c>
      <c r="H117" s="3">
        <v>52</v>
      </c>
      <c r="I117" s="3">
        <v>29</v>
      </c>
      <c r="J117" s="3">
        <v>23</v>
      </c>
      <c r="K117" s="3">
        <v>0</v>
      </c>
      <c r="L117" s="3">
        <v>21</v>
      </c>
      <c r="M117" s="3">
        <v>29</v>
      </c>
      <c r="N117" s="3">
        <v>90</v>
      </c>
      <c r="O117" s="3">
        <v>45</v>
      </c>
    </row>
    <row r="118" spans="1:15">
      <c r="A118" t="s">
        <v>790</v>
      </c>
      <c r="B118" s="1" t="str">
        <f t="shared" si="2"/>
        <v xml:space="preserve"> Lagoa do Piauí</v>
      </c>
      <c r="C118" s="3" t="str">
        <f t="shared" si="3"/>
        <v>220558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t="s">
        <v>791</v>
      </c>
      <c r="B119" s="1" t="str">
        <f t="shared" si="2"/>
        <v xml:space="preserve"> Lagoa do Sítio</v>
      </c>
      <c r="C119" s="3" t="str">
        <f t="shared" si="3"/>
        <v>220559</v>
      </c>
      <c r="D119" s="3">
        <v>6</v>
      </c>
      <c r="E119" s="3">
        <v>0</v>
      </c>
      <c r="F119" s="3">
        <v>0</v>
      </c>
      <c r="G119" s="3">
        <v>0</v>
      </c>
      <c r="H119" s="3">
        <v>0</v>
      </c>
      <c r="I119" s="3">
        <v>3</v>
      </c>
      <c r="J119" s="3">
        <v>3</v>
      </c>
      <c r="K119" s="3">
        <v>9</v>
      </c>
      <c r="L119" s="3">
        <v>0</v>
      </c>
      <c r="M119" s="3">
        <v>4</v>
      </c>
      <c r="N119" s="3">
        <v>0</v>
      </c>
      <c r="O119" s="3">
        <v>0</v>
      </c>
    </row>
    <row r="120" spans="1:15">
      <c r="A120" t="s">
        <v>792</v>
      </c>
      <c r="B120" s="1" t="str">
        <f t="shared" si="2"/>
        <v xml:space="preserve"> Lagoinha do Piauí</v>
      </c>
      <c r="C120" s="3" t="str">
        <f t="shared" si="3"/>
        <v>220554</v>
      </c>
      <c r="D120" s="3">
        <v>0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t="s">
        <v>793</v>
      </c>
      <c r="B121" s="1" t="str">
        <f t="shared" si="2"/>
        <v xml:space="preserve"> Landri Sales</v>
      </c>
      <c r="C121" s="3" t="str">
        <f t="shared" si="3"/>
        <v>220560</v>
      </c>
      <c r="D121" s="3">
        <v>89</v>
      </c>
      <c r="E121" s="3">
        <v>48</v>
      </c>
      <c r="F121" s="3">
        <v>35</v>
      </c>
      <c r="G121" s="3">
        <v>28</v>
      </c>
      <c r="H121" s="3">
        <v>36</v>
      </c>
      <c r="I121" s="3">
        <v>47</v>
      </c>
      <c r="J121" s="3">
        <v>46</v>
      </c>
      <c r="K121" s="3">
        <v>16</v>
      </c>
      <c r="L121" s="3">
        <v>37</v>
      </c>
      <c r="M121" s="3">
        <v>23</v>
      </c>
      <c r="N121" s="3">
        <v>15</v>
      </c>
      <c r="O121" s="3">
        <v>89</v>
      </c>
    </row>
    <row r="122" spans="1:15">
      <c r="A122" t="s">
        <v>794</v>
      </c>
      <c r="B122" s="1" t="str">
        <f t="shared" si="2"/>
        <v xml:space="preserve"> Luís Correia</v>
      </c>
      <c r="C122" s="3" t="str">
        <f t="shared" si="3"/>
        <v>220570</v>
      </c>
      <c r="D122" s="3">
        <v>107</v>
      </c>
      <c r="E122" s="3">
        <v>66</v>
      </c>
      <c r="F122" s="3">
        <v>64</v>
      </c>
      <c r="G122" s="3">
        <v>38</v>
      </c>
      <c r="H122" s="3">
        <v>108</v>
      </c>
      <c r="I122" s="3">
        <v>55</v>
      </c>
      <c r="J122" s="3">
        <v>54</v>
      </c>
      <c r="K122" s="3">
        <v>38</v>
      </c>
      <c r="L122" s="3">
        <v>48</v>
      </c>
      <c r="M122" s="3">
        <v>25</v>
      </c>
      <c r="N122" s="3">
        <v>68</v>
      </c>
      <c r="O122" s="3">
        <v>45</v>
      </c>
    </row>
    <row r="123" spans="1:15">
      <c r="A123" t="s">
        <v>795</v>
      </c>
      <c r="B123" s="1" t="str">
        <f t="shared" si="2"/>
        <v xml:space="preserve"> Luzilândia</v>
      </c>
      <c r="C123" s="3" t="str">
        <f t="shared" si="3"/>
        <v>220580</v>
      </c>
      <c r="D123" s="3">
        <v>37</v>
      </c>
      <c r="E123" s="3">
        <v>0</v>
      </c>
      <c r="F123" s="3">
        <v>0</v>
      </c>
      <c r="G123" s="3">
        <v>0</v>
      </c>
      <c r="H123" s="3">
        <v>26</v>
      </c>
      <c r="I123" s="3">
        <v>23</v>
      </c>
      <c r="J123" s="3">
        <v>14</v>
      </c>
      <c r="K123" s="3">
        <v>33</v>
      </c>
      <c r="L123" s="3">
        <v>43</v>
      </c>
      <c r="M123" s="3">
        <v>34</v>
      </c>
      <c r="N123" s="3">
        <v>0</v>
      </c>
      <c r="O123" s="3">
        <v>0</v>
      </c>
    </row>
    <row r="124" spans="1:15">
      <c r="A124" t="s">
        <v>796</v>
      </c>
      <c r="B124" s="1" t="str">
        <f t="shared" si="2"/>
        <v xml:space="preserve"> Madeiro</v>
      </c>
      <c r="C124" s="3" t="str">
        <f t="shared" si="3"/>
        <v>220585</v>
      </c>
      <c r="D124" s="3">
        <v>7</v>
      </c>
      <c r="E124" s="3">
        <v>6</v>
      </c>
      <c r="F124" s="3">
        <v>7</v>
      </c>
      <c r="G124" s="3">
        <v>7</v>
      </c>
      <c r="H124" s="3">
        <v>7</v>
      </c>
      <c r="I124" s="3">
        <v>9</v>
      </c>
      <c r="J124" s="3">
        <v>10</v>
      </c>
      <c r="K124" s="3">
        <v>9</v>
      </c>
      <c r="L124" s="3">
        <v>11</v>
      </c>
      <c r="M124" s="3">
        <v>13</v>
      </c>
      <c r="N124" s="3">
        <v>0</v>
      </c>
      <c r="O124" s="3">
        <v>236</v>
      </c>
    </row>
    <row r="125" spans="1:15">
      <c r="A125" t="s">
        <v>797</v>
      </c>
      <c r="B125" s="1" t="str">
        <f t="shared" si="2"/>
        <v xml:space="preserve"> Manoel Emídio</v>
      </c>
      <c r="C125" s="3" t="str">
        <f t="shared" si="3"/>
        <v>220590</v>
      </c>
      <c r="D125" s="3">
        <v>15</v>
      </c>
      <c r="E125" s="3">
        <v>12</v>
      </c>
      <c r="F125" s="3">
        <v>18</v>
      </c>
      <c r="G125" s="3">
        <v>18</v>
      </c>
      <c r="H125" s="3">
        <v>10</v>
      </c>
      <c r="I125" s="3">
        <v>18</v>
      </c>
      <c r="J125" s="3">
        <v>15</v>
      </c>
      <c r="K125" s="3">
        <v>14</v>
      </c>
      <c r="L125" s="3">
        <v>16</v>
      </c>
      <c r="M125" s="3">
        <v>17</v>
      </c>
      <c r="N125" s="3">
        <v>18</v>
      </c>
      <c r="O125" s="3">
        <v>13</v>
      </c>
    </row>
    <row r="126" spans="1:15">
      <c r="A126" t="s">
        <v>798</v>
      </c>
      <c r="B126" s="1" t="str">
        <f t="shared" si="2"/>
        <v xml:space="preserve"> Marcolândia</v>
      </c>
      <c r="C126" s="3" t="str">
        <f t="shared" si="3"/>
        <v>220595</v>
      </c>
      <c r="D126" s="3">
        <v>2</v>
      </c>
      <c r="E126" s="3">
        <v>0</v>
      </c>
      <c r="F126" s="3">
        <v>2</v>
      </c>
      <c r="G126" s="3">
        <v>1</v>
      </c>
      <c r="H126" s="3">
        <v>1</v>
      </c>
      <c r="I126" s="3">
        <v>4</v>
      </c>
      <c r="J126" s="3">
        <v>105</v>
      </c>
      <c r="K126" s="3">
        <v>193</v>
      </c>
      <c r="L126" s="3">
        <v>0</v>
      </c>
      <c r="M126" s="3">
        <v>352</v>
      </c>
      <c r="N126" s="3">
        <v>157</v>
      </c>
      <c r="O126" s="3">
        <v>0</v>
      </c>
    </row>
    <row r="127" spans="1:15">
      <c r="A127" t="s">
        <v>799</v>
      </c>
      <c r="B127" s="1" t="str">
        <f t="shared" si="2"/>
        <v xml:space="preserve"> Marcos Parente</v>
      </c>
      <c r="C127" s="3" t="str">
        <f t="shared" si="3"/>
        <v>220600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20</v>
      </c>
      <c r="J127" s="3">
        <v>22</v>
      </c>
      <c r="K127" s="3">
        <v>31</v>
      </c>
      <c r="L127" s="3">
        <v>27</v>
      </c>
      <c r="M127" s="3">
        <v>10</v>
      </c>
      <c r="N127" s="3">
        <v>34</v>
      </c>
      <c r="O127" s="3">
        <v>41</v>
      </c>
    </row>
    <row r="128" spans="1:15">
      <c r="A128" t="s">
        <v>800</v>
      </c>
      <c r="B128" s="1" t="str">
        <f t="shared" si="2"/>
        <v xml:space="preserve"> Massapê do Piauí</v>
      </c>
      <c r="C128" s="3" t="str">
        <f t="shared" si="3"/>
        <v>220605</v>
      </c>
      <c r="D128" s="3">
        <v>23</v>
      </c>
      <c r="E128" s="3">
        <v>132</v>
      </c>
      <c r="F128" s="3">
        <v>61</v>
      </c>
      <c r="G128" s="3">
        <v>80</v>
      </c>
      <c r="H128" s="3">
        <v>36</v>
      </c>
      <c r="I128" s="3">
        <v>68</v>
      </c>
      <c r="J128" s="3">
        <v>47</v>
      </c>
      <c r="K128" s="3">
        <v>64</v>
      </c>
      <c r="L128" s="3">
        <v>62</v>
      </c>
      <c r="M128" s="3">
        <v>62</v>
      </c>
      <c r="N128" s="3">
        <v>52</v>
      </c>
      <c r="O128" s="3">
        <v>124</v>
      </c>
    </row>
    <row r="129" spans="1:15">
      <c r="A129" t="s">
        <v>801</v>
      </c>
      <c r="B129" s="1" t="str">
        <f t="shared" si="2"/>
        <v xml:space="preserve"> Matias Olímpio</v>
      </c>
      <c r="C129" s="3" t="str">
        <f t="shared" si="3"/>
        <v>220610</v>
      </c>
      <c r="D129" s="3">
        <v>23</v>
      </c>
      <c r="E129" s="3">
        <v>0</v>
      </c>
      <c r="F129" s="3">
        <v>34</v>
      </c>
      <c r="G129" s="3">
        <v>0</v>
      </c>
      <c r="H129" s="3">
        <v>110</v>
      </c>
      <c r="I129" s="3">
        <v>7</v>
      </c>
      <c r="J129" s="3">
        <v>6</v>
      </c>
      <c r="K129" s="3">
        <v>6</v>
      </c>
      <c r="L129" s="3">
        <v>7</v>
      </c>
      <c r="M129" s="3">
        <v>4</v>
      </c>
      <c r="N129" s="3">
        <v>0</v>
      </c>
      <c r="O129" s="3">
        <v>0</v>
      </c>
    </row>
    <row r="130" spans="1:15">
      <c r="A130" t="s">
        <v>802</v>
      </c>
      <c r="B130" s="1" t="str">
        <f t="shared" si="2"/>
        <v xml:space="preserve"> Miguel Alves</v>
      </c>
      <c r="C130" s="3" t="str">
        <f t="shared" si="3"/>
        <v>220620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t="s">
        <v>803</v>
      </c>
      <c r="B131" s="1" t="str">
        <f t="shared" si="2"/>
        <v xml:space="preserve"> Miguel Leão</v>
      </c>
      <c r="C131" s="3" t="str">
        <f t="shared" si="3"/>
        <v>220630</v>
      </c>
      <c r="D131" s="3">
        <v>69</v>
      </c>
      <c r="E131" s="3">
        <v>48</v>
      </c>
      <c r="F131" s="3">
        <v>68</v>
      </c>
      <c r="G131" s="3">
        <v>20</v>
      </c>
      <c r="H131" s="3">
        <v>39</v>
      </c>
      <c r="I131" s="3">
        <v>52</v>
      </c>
      <c r="J131" s="3">
        <v>29</v>
      </c>
      <c r="K131" s="3">
        <v>34</v>
      </c>
      <c r="L131" s="3">
        <v>49</v>
      </c>
      <c r="M131" s="3">
        <v>25</v>
      </c>
      <c r="N131" s="3">
        <v>26</v>
      </c>
      <c r="O131" s="3">
        <v>33</v>
      </c>
    </row>
    <row r="132" spans="1:15">
      <c r="A132" t="s">
        <v>804</v>
      </c>
      <c r="B132" s="1" t="str">
        <f t="shared" si="2"/>
        <v xml:space="preserve"> Milton Brandão</v>
      </c>
      <c r="C132" s="3" t="str">
        <f t="shared" si="3"/>
        <v>220635</v>
      </c>
      <c r="D132" s="3">
        <v>18</v>
      </c>
      <c r="E132" s="3">
        <v>20</v>
      </c>
      <c r="F132" s="3">
        <v>24</v>
      </c>
      <c r="G132" s="3">
        <v>18</v>
      </c>
      <c r="H132" s="3">
        <v>18</v>
      </c>
      <c r="I132" s="3">
        <v>28</v>
      </c>
      <c r="J132" s="3">
        <v>8</v>
      </c>
      <c r="K132" s="3">
        <v>10</v>
      </c>
      <c r="L132" s="3">
        <v>15</v>
      </c>
      <c r="M132" s="3">
        <v>16</v>
      </c>
      <c r="N132" s="3">
        <v>20</v>
      </c>
      <c r="O132" s="3">
        <v>19</v>
      </c>
    </row>
    <row r="133" spans="1:15">
      <c r="A133" t="s">
        <v>805</v>
      </c>
      <c r="B133" s="1" t="str">
        <f t="shared" ref="B133:B196" si="4">RIGHT(A133,(LEN(A133)-6))</f>
        <v xml:space="preserve"> Monsenhor Gil</v>
      </c>
      <c r="C133" s="3" t="str">
        <f t="shared" ref="C133:C196" si="5">LEFT(A133,6)</f>
        <v>220640</v>
      </c>
      <c r="D133" s="3">
        <v>0</v>
      </c>
      <c r="E133" s="3">
        <v>0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88</v>
      </c>
      <c r="L133" s="3">
        <v>51</v>
      </c>
      <c r="M133" s="3">
        <v>0</v>
      </c>
      <c r="N133" s="3">
        <v>24</v>
      </c>
      <c r="O133" s="3">
        <v>56</v>
      </c>
    </row>
    <row r="134" spans="1:15">
      <c r="A134" t="s">
        <v>806</v>
      </c>
      <c r="B134" s="1" t="str">
        <f t="shared" si="4"/>
        <v xml:space="preserve"> Monsenhor Hipólito</v>
      </c>
      <c r="C134" s="3" t="str">
        <f t="shared" si="5"/>
        <v>220650</v>
      </c>
      <c r="D134" s="3">
        <v>17</v>
      </c>
      <c r="E134" s="3">
        <v>30</v>
      </c>
      <c r="F134" s="3">
        <v>33</v>
      </c>
      <c r="G134" s="3">
        <v>34</v>
      </c>
      <c r="H134" s="3">
        <v>31</v>
      </c>
      <c r="I134" s="3">
        <v>31</v>
      </c>
      <c r="J134" s="3">
        <v>16</v>
      </c>
      <c r="K134" s="3">
        <v>86</v>
      </c>
      <c r="L134" s="3">
        <v>65</v>
      </c>
      <c r="M134" s="3">
        <v>54</v>
      </c>
      <c r="N134" s="3">
        <v>34</v>
      </c>
      <c r="O134" s="3">
        <v>53</v>
      </c>
    </row>
    <row r="135" spans="1:15">
      <c r="A135" t="s">
        <v>807</v>
      </c>
      <c r="B135" s="1" t="str">
        <f t="shared" si="4"/>
        <v xml:space="preserve"> Monte Alegre do Piauí</v>
      </c>
      <c r="C135" s="3" t="str">
        <f t="shared" si="5"/>
        <v>220660</v>
      </c>
      <c r="D135" s="3">
        <v>0</v>
      </c>
      <c r="E135" s="3">
        <v>0</v>
      </c>
      <c r="F135" s="3">
        <v>64</v>
      </c>
      <c r="G135" s="3">
        <v>16</v>
      </c>
      <c r="H135" s="3">
        <v>57</v>
      </c>
      <c r="I135" s="3">
        <v>2</v>
      </c>
      <c r="J135" s="3">
        <v>0</v>
      </c>
      <c r="K135" s="3">
        <v>16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t="s">
        <v>808</v>
      </c>
      <c r="B136" s="1" t="str">
        <f t="shared" si="4"/>
        <v xml:space="preserve"> Morro Cabeça no Tempo</v>
      </c>
      <c r="C136" s="3" t="str">
        <f t="shared" si="5"/>
        <v>220665</v>
      </c>
      <c r="D136" s="3">
        <v>49</v>
      </c>
      <c r="E136" s="3">
        <v>38</v>
      </c>
      <c r="F136" s="3">
        <v>38</v>
      </c>
      <c r="G136" s="3">
        <v>42</v>
      </c>
      <c r="H136" s="3">
        <v>38</v>
      </c>
      <c r="I136" s="3">
        <v>38</v>
      </c>
      <c r="J136" s="3">
        <v>38</v>
      </c>
      <c r="K136" s="3">
        <v>49</v>
      </c>
      <c r="L136" s="3">
        <v>38</v>
      </c>
      <c r="M136" s="3">
        <v>38</v>
      </c>
      <c r="N136" s="3">
        <v>41</v>
      </c>
      <c r="O136" s="3">
        <v>0</v>
      </c>
    </row>
    <row r="137" spans="1:15">
      <c r="A137" t="s">
        <v>809</v>
      </c>
      <c r="B137" s="1" t="str">
        <f t="shared" si="4"/>
        <v xml:space="preserve"> Morro do Chapéu do Piauí</v>
      </c>
      <c r="C137" s="3" t="str">
        <f t="shared" si="5"/>
        <v>220667</v>
      </c>
      <c r="D137" s="3">
        <v>78</v>
      </c>
      <c r="E137" s="3">
        <v>84</v>
      </c>
      <c r="F137" s="3">
        <v>198</v>
      </c>
      <c r="G137" s="3">
        <v>160</v>
      </c>
      <c r="H137" s="3">
        <v>10</v>
      </c>
      <c r="I137" s="3">
        <v>0</v>
      </c>
      <c r="J137" s="3">
        <v>41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t="s">
        <v>810</v>
      </c>
      <c r="B138" s="1" t="str">
        <f t="shared" si="4"/>
        <v xml:space="preserve"> Murici dos Portelas</v>
      </c>
      <c r="C138" s="3" t="str">
        <f t="shared" si="5"/>
        <v>220669</v>
      </c>
      <c r="D138" s="3">
        <v>4</v>
      </c>
      <c r="E138" s="3">
        <v>5</v>
      </c>
      <c r="F138" s="3">
        <v>3</v>
      </c>
      <c r="G138" s="3">
        <v>4</v>
      </c>
      <c r="H138" s="3">
        <v>6</v>
      </c>
      <c r="I138" s="3">
        <v>2</v>
      </c>
      <c r="J138" s="3">
        <v>3</v>
      </c>
      <c r="K138" s="3">
        <v>2</v>
      </c>
      <c r="L138" s="3">
        <v>7</v>
      </c>
      <c r="M138" s="3">
        <v>3</v>
      </c>
      <c r="N138" s="3">
        <v>0</v>
      </c>
      <c r="O138" s="3">
        <v>0</v>
      </c>
    </row>
    <row r="139" spans="1:15">
      <c r="A139" t="s">
        <v>811</v>
      </c>
      <c r="B139" s="1" t="str">
        <f t="shared" si="4"/>
        <v xml:space="preserve"> Nazaré do Piauí</v>
      </c>
      <c r="C139" s="3" t="str">
        <f t="shared" si="5"/>
        <v>220670</v>
      </c>
      <c r="D139" s="3">
        <v>23</v>
      </c>
      <c r="E139" s="3">
        <v>69</v>
      </c>
      <c r="F139" s="3">
        <v>61</v>
      </c>
      <c r="G139" s="3">
        <v>51</v>
      </c>
      <c r="H139" s="3">
        <v>86</v>
      </c>
      <c r="I139" s="3">
        <v>33</v>
      </c>
      <c r="J139" s="3">
        <v>39</v>
      </c>
      <c r="K139" s="3">
        <v>27</v>
      </c>
      <c r="L139" s="3">
        <v>23</v>
      </c>
      <c r="M139" s="3">
        <v>19</v>
      </c>
      <c r="N139" s="3">
        <v>14</v>
      </c>
      <c r="O139" s="3">
        <v>11</v>
      </c>
    </row>
    <row r="140" spans="1:15">
      <c r="A140" t="s">
        <v>812</v>
      </c>
      <c r="B140" s="1" t="str">
        <f t="shared" si="4"/>
        <v xml:space="preserve"> Nazária</v>
      </c>
      <c r="C140" s="3" t="str">
        <f t="shared" si="5"/>
        <v>220672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t="s">
        <v>813</v>
      </c>
      <c r="B141" s="1" t="str">
        <f t="shared" si="4"/>
        <v xml:space="preserve"> Nossa Senhora de Nazaré</v>
      </c>
      <c r="C141" s="3" t="str">
        <f t="shared" si="5"/>
        <v>220675</v>
      </c>
      <c r="D141" s="3">
        <v>9</v>
      </c>
      <c r="E141" s="3">
        <v>9</v>
      </c>
      <c r="F141" s="3">
        <v>33</v>
      </c>
      <c r="G141" s="3">
        <v>37</v>
      </c>
      <c r="H141" s="3">
        <v>26</v>
      </c>
      <c r="I141" s="3">
        <v>24</v>
      </c>
      <c r="J141" s="3">
        <v>11</v>
      </c>
      <c r="K141" s="3">
        <v>12</v>
      </c>
      <c r="L141" s="3">
        <v>0</v>
      </c>
      <c r="M141" s="3">
        <v>27</v>
      </c>
      <c r="N141" s="3">
        <v>12</v>
      </c>
      <c r="O141" s="3">
        <v>12</v>
      </c>
    </row>
    <row r="142" spans="1:15">
      <c r="A142" t="s">
        <v>814</v>
      </c>
      <c r="B142" s="1" t="str">
        <f t="shared" si="4"/>
        <v xml:space="preserve"> Nossa Senhora dos Remédios</v>
      </c>
      <c r="C142" s="3" t="str">
        <f t="shared" si="5"/>
        <v>220680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t="s">
        <v>815</v>
      </c>
      <c r="B143" s="1" t="str">
        <f t="shared" si="4"/>
        <v xml:space="preserve"> Nova Santa Rita</v>
      </c>
      <c r="C143" s="3" t="str">
        <f t="shared" si="5"/>
        <v>220795</v>
      </c>
      <c r="D143" s="3">
        <v>107</v>
      </c>
      <c r="E143" s="3">
        <v>142</v>
      </c>
      <c r="F143" s="3">
        <v>114</v>
      </c>
      <c r="G143" s="3">
        <v>105</v>
      </c>
      <c r="H143" s="3">
        <v>111</v>
      </c>
      <c r="I143" s="3">
        <v>79</v>
      </c>
      <c r="J143" s="3">
        <v>58</v>
      </c>
      <c r="K143" s="3">
        <v>141</v>
      </c>
      <c r="L143" s="3">
        <v>174</v>
      </c>
      <c r="M143" s="3">
        <v>110</v>
      </c>
      <c r="N143" s="3">
        <v>0</v>
      </c>
      <c r="O143" s="3">
        <v>144</v>
      </c>
    </row>
    <row r="144" spans="1:15">
      <c r="A144" t="s">
        <v>816</v>
      </c>
      <c r="B144" s="1" t="str">
        <f t="shared" si="4"/>
        <v xml:space="preserve"> Novo Oriente do Piauí</v>
      </c>
      <c r="C144" s="3" t="str">
        <f t="shared" si="5"/>
        <v>220690</v>
      </c>
      <c r="D144" s="3">
        <v>8</v>
      </c>
      <c r="E144" s="3">
        <v>19</v>
      </c>
      <c r="F144" s="3">
        <v>14</v>
      </c>
      <c r="G144" s="3">
        <v>15</v>
      </c>
      <c r="H144" s="3">
        <v>14</v>
      </c>
      <c r="I144" s="3">
        <v>20</v>
      </c>
      <c r="J144" s="3">
        <v>56</v>
      </c>
      <c r="K144" s="3">
        <v>9</v>
      </c>
      <c r="L144" s="3">
        <v>6</v>
      </c>
      <c r="M144" s="3">
        <v>4</v>
      </c>
      <c r="N144" s="3">
        <v>5</v>
      </c>
      <c r="O144" s="3">
        <v>49</v>
      </c>
    </row>
    <row r="145" spans="1:15">
      <c r="A145" t="s">
        <v>817</v>
      </c>
      <c r="B145" s="1" t="str">
        <f t="shared" si="4"/>
        <v xml:space="preserve"> Novo Santo Antônio</v>
      </c>
      <c r="C145" s="3" t="str">
        <f t="shared" si="5"/>
        <v>220695</v>
      </c>
      <c r="D145" s="3">
        <v>0</v>
      </c>
      <c r="E145" s="3">
        <v>0</v>
      </c>
      <c r="F145" s="3">
        <v>5</v>
      </c>
      <c r="G145" s="3">
        <v>4</v>
      </c>
      <c r="H145" s="3">
        <v>15</v>
      </c>
      <c r="I145" s="3">
        <v>6</v>
      </c>
      <c r="J145" s="3">
        <v>6</v>
      </c>
      <c r="K145" s="3">
        <v>6</v>
      </c>
      <c r="L145" s="3">
        <v>4</v>
      </c>
      <c r="M145" s="3">
        <v>4</v>
      </c>
      <c r="N145" s="3">
        <v>5</v>
      </c>
      <c r="O145" s="3">
        <v>4</v>
      </c>
    </row>
    <row r="146" spans="1:15">
      <c r="A146" t="s">
        <v>818</v>
      </c>
      <c r="B146" s="1" t="str">
        <f t="shared" si="4"/>
        <v xml:space="preserve"> Oeiras</v>
      </c>
      <c r="C146" s="3" t="str">
        <f t="shared" si="5"/>
        <v>220700</v>
      </c>
      <c r="D146" s="3">
        <v>26</v>
      </c>
      <c r="E146" s="3">
        <v>41</v>
      </c>
      <c r="F146" s="3">
        <v>46</v>
      </c>
      <c r="G146" s="3">
        <v>47</v>
      </c>
      <c r="H146" s="3">
        <v>40</v>
      </c>
      <c r="I146" s="3">
        <v>28</v>
      </c>
      <c r="J146" s="3">
        <v>52</v>
      </c>
      <c r="K146" s="3">
        <v>40</v>
      </c>
      <c r="L146" s="3">
        <v>27</v>
      </c>
      <c r="M146" s="3">
        <v>74</v>
      </c>
      <c r="N146" s="3">
        <v>6</v>
      </c>
      <c r="O146" s="3">
        <v>80</v>
      </c>
    </row>
    <row r="147" spans="1:15">
      <c r="A147" t="s">
        <v>819</v>
      </c>
      <c r="B147" s="1" t="str">
        <f t="shared" si="4"/>
        <v xml:space="preserve"> Olho D'Água do Piauí</v>
      </c>
      <c r="C147" s="3" t="str">
        <f t="shared" si="5"/>
        <v>220710</v>
      </c>
      <c r="D147" s="3">
        <v>77</v>
      </c>
      <c r="E147" s="3">
        <v>108</v>
      </c>
      <c r="F147" s="3">
        <v>114</v>
      </c>
      <c r="G147" s="3">
        <v>108</v>
      </c>
      <c r="H147" s="3">
        <v>95</v>
      </c>
      <c r="I147" s="3">
        <v>72</v>
      </c>
      <c r="J147" s="3">
        <v>25</v>
      </c>
      <c r="K147" s="3">
        <v>76</v>
      </c>
      <c r="L147" s="3">
        <v>58</v>
      </c>
      <c r="M147" s="3">
        <v>26</v>
      </c>
      <c r="N147" s="3">
        <v>32</v>
      </c>
      <c r="O147" s="3">
        <v>0</v>
      </c>
    </row>
    <row r="148" spans="1:15">
      <c r="A148" t="s">
        <v>820</v>
      </c>
      <c r="B148" s="1" t="str">
        <f t="shared" si="4"/>
        <v xml:space="preserve"> Padre Marcos</v>
      </c>
      <c r="C148" s="3" t="str">
        <f t="shared" si="5"/>
        <v>220720</v>
      </c>
      <c r="D148" s="3">
        <v>70</v>
      </c>
      <c r="E148" s="3">
        <v>64</v>
      </c>
      <c r="F148" s="3">
        <v>80</v>
      </c>
      <c r="G148" s="3">
        <v>73</v>
      </c>
      <c r="H148" s="3">
        <v>85</v>
      </c>
      <c r="I148" s="3">
        <v>69</v>
      </c>
      <c r="J148" s="3">
        <v>54</v>
      </c>
      <c r="K148" s="3">
        <v>72</v>
      </c>
      <c r="L148" s="3">
        <v>54</v>
      </c>
      <c r="M148" s="3">
        <v>68</v>
      </c>
      <c r="N148" s="3">
        <v>50</v>
      </c>
      <c r="O148" s="3">
        <v>46</v>
      </c>
    </row>
    <row r="149" spans="1:15">
      <c r="A149" t="s">
        <v>821</v>
      </c>
      <c r="B149" s="1" t="str">
        <f t="shared" si="4"/>
        <v xml:space="preserve"> Paes Landim</v>
      </c>
      <c r="C149" s="3" t="str">
        <f t="shared" si="5"/>
        <v>220730</v>
      </c>
      <c r="D149" s="3">
        <v>118</v>
      </c>
      <c r="E149" s="3">
        <v>142</v>
      </c>
      <c r="F149" s="3">
        <v>140</v>
      </c>
      <c r="G149" s="3">
        <v>105</v>
      </c>
      <c r="H149" s="3">
        <v>150</v>
      </c>
      <c r="I149" s="3">
        <v>150</v>
      </c>
      <c r="J149" s="3">
        <v>101</v>
      </c>
      <c r="K149" s="3">
        <v>171</v>
      </c>
      <c r="L149" s="3">
        <v>179</v>
      </c>
      <c r="M149" s="3">
        <v>179</v>
      </c>
      <c r="N149" s="3">
        <v>130</v>
      </c>
      <c r="O149" s="3">
        <v>188</v>
      </c>
    </row>
    <row r="150" spans="1:15">
      <c r="A150" t="s">
        <v>822</v>
      </c>
      <c r="B150" s="1" t="str">
        <f t="shared" si="4"/>
        <v xml:space="preserve"> Pajeú do Piauí</v>
      </c>
      <c r="C150" s="3" t="str">
        <f t="shared" si="5"/>
        <v>220735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15</v>
      </c>
      <c r="J150" s="3">
        <v>17</v>
      </c>
      <c r="K150" s="3">
        <v>11</v>
      </c>
      <c r="L150" s="3">
        <v>5</v>
      </c>
      <c r="M150" s="3">
        <v>5</v>
      </c>
      <c r="N150" s="3">
        <v>3</v>
      </c>
      <c r="O150" s="3">
        <v>0</v>
      </c>
    </row>
    <row r="151" spans="1:15">
      <c r="A151" t="s">
        <v>823</v>
      </c>
      <c r="B151" s="1" t="str">
        <f t="shared" si="4"/>
        <v xml:space="preserve"> Palmeira do Piauí</v>
      </c>
      <c r="C151" s="3" t="str">
        <f t="shared" si="5"/>
        <v>220740</v>
      </c>
      <c r="D151" s="3">
        <v>36</v>
      </c>
      <c r="E151" s="3">
        <v>61</v>
      </c>
      <c r="F151" s="3">
        <v>44</v>
      </c>
      <c r="G151" s="3">
        <v>36</v>
      </c>
      <c r="H151" s="3">
        <v>74</v>
      </c>
      <c r="I151" s="3">
        <v>78</v>
      </c>
      <c r="J151" s="3">
        <v>36</v>
      </c>
      <c r="K151" s="3">
        <v>36</v>
      </c>
      <c r="L151" s="3">
        <v>70</v>
      </c>
      <c r="M151" s="3">
        <v>66</v>
      </c>
      <c r="N151" s="3">
        <v>28</v>
      </c>
      <c r="O151" s="3">
        <v>45</v>
      </c>
    </row>
    <row r="152" spans="1:15">
      <c r="A152" t="s">
        <v>824</v>
      </c>
      <c r="B152" s="1" t="str">
        <f t="shared" si="4"/>
        <v xml:space="preserve"> Palmeirais</v>
      </c>
      <c r="C152" s="3" t="str">
        <f t="shared" si="5"/>
        <v>220750</v>
      </c>
      <c r="D152" s="3">
        <v>59</v>
      </c>
      <c r="E152" s="3">
        <v>56</v>
      </c>
      <c r="F152" s="3">
        <v>60</v>
      </c>
      <c r="G152" s="3">
        <v>95</v>
      </c>
      <c r="H152" s="3">
        <v>95</v>
      </c>
      <c r="I152" s="3">
        <v>95</v>
      </c>
      <c r="J152" s="3">
        <v>121</v>
      </c>
      <c r="K152" s="3">
        <v>121</v>
      </c>
      <c r="L152" s="3">
        <v>121</v>
      </c>
      <c r="M152" s="3">
        <v>137</v>
      </c>
      <c r="N152" s="3">
        <v>116</v>
      </c>
      <c r="O152" s="3">
        <v>0</v>
      </c>
    </row>
    <row r="153" spans="1:15">
      <c r="A153" t="s">
        <v>825</v>
      </c>
      <c r="B153" s="1" t="str">
        <f t="shared" si="4"/>
        <v xml:space="preserve"> Paquetá</v>
      </c>
      <c r="C153" s="3" t="str">
        <f t="shared" si="5"/>
        <v>220755</v>
      </c>
      <c r="D153" s="3">
        <v>21</v>
      </c>
      <c r="E153" s="3">
        <v>14</v>
      </c>
      <c r="F153" s="3">
        <v>40</v>
      </c>
      <c r="G153" s="3">
        <v>13</v>
      </c>
      <c r="H153" s="3">
        <v>14</v>
      </c>
      <c r="I153" s="3">
        <v>14</v>
      </c>
      <c r="J153" s="3">
        <v>36</v>
      </c>
      <c r="K153" s="3">
        <v>14</v>
      </c>
      <c r="L153" s="3">
        <v>16</v>
      </c>
      <c r="M153" s="3">
        <v>25</v>
      </c>
      <c r="N153" s="3">
        <v>10</v>
      </c>
      <c r="O153" s="3">
        <v>28</v>
      </c>
    </row>
    <row r="154" spans="1:15">
      <c r="A154" t="s">
        <v>826</v>
      </c>
      <c r="B154" s="1" t="str">
        <f t="shared" si="4"/>
        <v xml:space="preserve"> Parnaguá</v>
      </c>
      <c r="C154" s="3" t="str">
        <f t="shared" si="5"/>
        <v>220760</v>
      </c>
      <c r="D154" s="3">
        <v>57</v>
      </c>
      <c r="E154" s="3">
        <v>82</v>
      </c>
      <c r="F154" s="3">
        <v>57</v>
      </c>
      <c r="G154" s="3">
        <v>57</v>
      </c>
      <c r="H154" s="3">
        <v>55</v>
      </c>
      <c r="I154" s="3">
        <v>60</v>
      </c>
      <c r="J154" s="3">
        <v>63</v>
      </c>
      <c r="K154" s="3">
        <v>37</v>
      </c>
      <c r="L154" s="3">
        <v>0</v>
      </c>
      <c r="M154" s="3">
        <v>88</v>
      </c>
      <c r="N154" s="3">
        <v>57</v>
      </c>
      <c r="O154" s="3">
        <v>0</v>
      </c>
    </row>
    <row r="155" spans="1:15">
      <c r="A155" t="s">
        <v>827</v>
      </c>
      <c r="B155" s="1" t="str">
        <f t="shared" si="4"/>
        <v xml:space="preserve"> Parnaíba</v>
      </c>
      <c r="C155" s="3" t="str">
        <f t="shared" si="5"/>
        <v>220770</v>
      </c>
      <c r="D155" s="3">
        <v>619</v>
      </c>
      <c r="E155" s="3">
        <v>797</v>
      </c>
      <c r="F155" s="3">
        <v>410</v>
      </c>
      <c r="G155" s="3">
        <v>473</v>
      </c>
      <c r="H155" s="3">
        <v>785</v>
      </c>
      <c r="I155" s="3">
        <v>583</v>
      </c>
      <c r="J155" s="3">
        <v>681</v>
      </c>
      <c r="K155" s="3">
        <v>679</v>
      </c>
      <c r="L155" s="3">
        <v>0</v>
      </c>
      <c r="M155" s="3">
        <v>708</v>
      </c>
      <c r="N155" s="3">
        <v>685</v>
      </c>
      <c r="O155" s="3">
        <v>0</v>
      </c>
    </row>
    <row r="156" spans="1:15">
      <c r="A156" t="s">
        <v>828</v>
      </c>
      <c r="B156" s="1" t="str">
        <f t="shared" si="4"/>
        <v xml:space="preserve"> Passagem Franca do Piauí</v>
      </c>
      <c r="C156" s="3" t="str">
        <f t="shared" si="5"/>
        <v>220775</v>
      </c>
      <c r="D156" s="3">
        <v>94</v>
      </c>
      <c r="E156" s="3">
        <v>103</v>
      </c>
      <c r="F156" s="3">
        <v>109</v>
      </c>
      <c r="G156" s="3">
        <v>354</v>
      </c>
      <c r="H156" s="3">
        <v>119</v>
      </c>
      <c r="I156" s="3">
        <v>82</v>
      </c>
      <c r="J156" s="3">
        <v>128</v>
      </c>
      <c r="K156" s="3">
        <v>130</v>
      </c>
      <c r="L156" s="3">
        <v>127</v>
      </c>
      <c r="M156" s="3">
        <v>141</v>
      </c>
      <c r="N156" s="3">
        <v>122</v>
      </c>
      <c r="O156" s="3">
        <v>70</v>
      </c>
    </row>
    <row r="157" spans="1:15">
      <c r="A157" t="s">
        <v>829</v>
      </c>
      <c r="B157" s="1" t="str">
        <f t="shared" si="4"/>
        <v xml:space="preserve"> Patos do Piauí</v>
      </c>
      <c r="C157" s="3" t="str">
        <f t="shared" si="5"/>
        <v>220777</v>
      </c>
      <c r="D157" s="3">
        <v>0</v>
      </c>
      <c r="E157" s="3">
        <v>13</v>
      </c>
      <c r="F157" s="3">
        <v>10</v>
      </c>
      <c r="G157" s="3">
        <v>1</v>
      </c>
      <c r="H157" s="3">
        <v>5</v>
      </c>
      <c r="I157" s="3">
        <v>5</v>
      </c>
      <c r="J157" s="3">
        <v>6</v>
      </c>
      <c r="K157" s="3">
        <v>16</v>
      </c>
      <c r="L157" s="3">
        <v>9</v>
      </c>
      <c r="M157" s="3">
        <v>4</v>
      </c>
      <c r="N157" s="3">
        <v>2</v>
      </c>
      <c r="O157" s="3">
        <v>6</v>
      </c>
    </row>
    <row r="158" spans="1:15">
      <c r="A158" t="s">
        <v>830</v>
      </c>
      <c r="B158" s="1" t="str">
        <f t="shared" si="4"/>
        <v xml:space="preserve"> Pau D'Arco do Piauí</v>
      </c>
      <c r="C158" s="3" t="str">
        <f t="shared" si="5"/>
        <v>220779</v>
      </c>
      <c r="D158" s="3">
        <v>26</v>
      </c>
      <c r="E158" s="3">
        <v>22</v>
      </c>
      <c r="F158" s="3">
        <v>19</v>
      </c>
      <c r="G158" s="3">
        <v>24</v>
      </c>
      <c r="H158" s="3">
        <v>23</v>
      </c>
      <c r="I158" s="3">
        <v>16</v>
      </c>
      <c r="J158" s="3">
        <v>20</v>
      </c>
      <c r="K158" s="3">
        <v>25</v>
      </c>
      <c r="L158" s="3">
        <v>22</v>
      </c>
      <c r="M158" s="3">
        <v>25</v>
      </c>
      <c r="N158" s="3">
        <v>14</v>
      </c>
      <c r="O158" s="3">
        <v>0</v>
      </c>
    </row>
    <row r="159" spans="1:15">
      <c r="A159" t="s">
        <v>831</v>
      </c>
      <c r="B159" s="1" t="str">
        <f t="shared" si="4"/>
        <v xml:space="preserve"> Paulistana</v>
      </c>
      <c r="C159" s="3" t="str">
        <f t="shared" si="5"/>
        <v>220780</v>
      </c>
      <c r="D159" s="3">
        <v>0</v>
      </c>
      <c r="E159" s="3">
        <v>0</v>
      </c>
      <c r="F159" s="3">
        <v>10</v>
      </c>
      <c r="G159" s="3">
        <v>10</v>
      </c>
      <c r="H159" s="3">
        <v>21</v>
      </c>
      <c r="I159" s="3">
        <v>10</v>
      </c>
      <c r="J159" s="3">
        <v>0</v>
      </c>
      <c r="K159" s="3">
        <v>112</v>
      </c>
      <c r="L159" s="3">
        <v>22</v>
      </c>
      <c r="M159" s="3">
        <v>0</v>
      </c>
      <c r="N159" s="3">
        <v>0</v>
      </c>
      <c r="O159" s="3">
        <v>0</v>
      </c>
    </row>
    <row r="160" spans="1:15">
      <c r="A160" t="s">
        <v>832</v>
      </c>
      <c r="B160" s="1" t="str">
        <f t="shared" si="4"/>
        <v xml:space="preserve"> Pavussu</v>
      </c>
      <c r="C160" s="3" t="str">
        <f t="shared" si="5"/>
        <v>220785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t="s">
        <v>833</v>
      </c>
      <c r="B161" s="1" t="str">
        <f t="shared" si="4"/>
        <v xml:space="preserve"> Pedro II</v>
      </c>
      <c r="C161" s="3" t="str">
        <f t="shared" si="5"/>
        <v>220790</v>
      </c>
      <c r="D161" s="3">
        <v>28</v>
      </c>
      <c r="E161" s="3">
        <v>40</v>
      </c>
      <c r="F161" s="3">
        <v>38</v>
      </c>
      <c r="G161" s="3">
        <v>65</v>
      </c>
      <c r="H161" s="3">
        <v>14</v>
      </c>
      <c r="I161" s="3">
        <v>28</v>
      </c>
      <c r="J161" s="3">
        <v>40</v>
      </c>
      <c r="K161" s="3">
        <v>39</v>
      </c>
      <c r="L161" s="3">
        <v>31</v>
      </c>
      <c r="M161" s="3">
        <v>28</v>
      </c>
      <c r="N161" s="3">
        <v>12</v>
      </c>
      <c r="O161" s="3">
        <v>174</v>
      </c>
    </row>
    <row r="162" spans="1:15">
      <c r="A162" t="s">
        <v>834</v>
      </c>
      <c r="B162" s="1" t="str">
        <f t="shared" si="4"/>
        <v xml:space="preserve"> Pedro Laurentino</v>
      </c>
      <c r="C162" s="3" t="str">
        <f t="shared" si="5"/>
        <v>220793</v>
      </c>
      <c r="D162" s="3">
        <v>143</v>
      </c>
      <c r="E162" s="3">
        <v>146</v>
      </c>
      <c r="F162" s="3">
        <v>134</v>
      </c>
      <c r="G162" s="3">
        <v>58</v>
      </c>
      <c r="H162" s="3">
        <v>127</v>
      </c>
      <c r="I162" s="3">
        <v>127</v>
      </c>
      <c r="J162" s="3">
        <v>85</v>
      </c>
      <c r="K162" s="3">
        <v>222</v>
      </c>
      <c r="L162" s="3">
        <v>199</v>
      </c>
      <c r="M162" s="3">
        <v>184</v>
      </c>
      <c r="N162" s="3">
        <v>207</v>
      </c>
      <c r="O162" s="3">
        <v>207</v>
      </c>
    </row>
    <row r="163" spans="1:15">
      <c r="A163" t="s">
        <v>835</v>
      </c>
      <c r="B163" s="1" t="str">
        <f t="shared" si="4"/>
        <v xml:space="preserve"> Picos</v>
      </c>
      <c r="C163" s="3" t="str">
        <f t="shared" si="5"/>
        <v>220800</v>
      </c>
      <c r="D163" s="3">
        <v>712</v>
      </c>
      <c r="E163" s="3">
        <v>420</v>
      </c>
      <c r="F163" s="3">
        <v>445</v>
      </c>
      <c r="G163" s="3">
        <v>583</v>
      </c>
      <c r="H163" s="3">
        <v>492</v>
      </c>
      <c r="I163" s="3">
        <v>601</v>
      </c>
      <c r="J163" s="3">
        <v>591</v>
      </c>
      <c r="K163" s="3">
        <v>604</v>
      </c>
      <c r="L163" s="3">
        <v>0</v>
      </c>
      <c r="M163" s="3">
        <v>738</v>
      </c>
      <c r="N163" s="3">
        <v>2406</v>
      </c>
      <c r="O163" s="3">
        <v>0</v>
      </c>
    </row>
    <row r="164" spans="1:15">
      <c r="A164" t="s">
        <v>836</v>
      </c>
      <c r="B164" s="1" t="str">
        <f t="shared" si="4"/>
        <v xml:space="preserve"> Pimenteiras</v>
      </c>
      <c r="C164" s="3" t="str">
        <f t="shared" si="5"/>
        <v>220810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t="s">
        <v>837</v>
      </c>
      <c r="B165" s="1" t="str">
        <f t="shared" si="4"/>
        <v xml:space="preserve"> Pio IX</v>
      </c>
      <c r="C165" s="3" t="str">
        <f t="shared" si="5"/>
        <v>220820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t="s">
        <v>838</v>
      </c>
      <c r="B166" s="1" t="str">
        <f t="shared" si="4"/>
        <v xml:space="preserve"> Piracuruca</v>
      </c>
      <c r="C166" s="3" t="str">
        <f t="shared" si="5"/>
        <v>220830</v>
      </c>
      <c r="D166" s="3">
        <v>156</v>
      </c>
      <c r="E166" s="3">
        <v>122</v>
      </c>
      <c r="F166" s="3">
        <v>101</v>
      </c>
      <c r="G166" s="3">
        <v>54</v>
      </c>
      <c r="H166" s="3">
        <v>34</v>
      </c>
      <c r="I166" s="3">
        <v>40</v>
      </c>
      <c r="J166" s="3">
        <v>50</v>
      </c>
      <c r="K166" s="3">
        <v>75</v>
      </c>
      <c r="L166" s="3">
        <v>58</v>
      </c>
      <c r="M166" s="3">
        <v>64</v>
      </c>
      <c r="N166" s="3">
        <v>28</v>
      </c>
      <c r="O166" s="3">
        <v>0</v>
      </c>
    </row>
    <row r="167" spans="1:15">
      <c r="A167" t="s">
        <v>839</v>
      </c>
      <c r="B167" s="1" t="str">
        <f t="shared" si="4"/>
        <v xml:space="preserve"> Piripiri</v>
      </c>
      <c r="C167" s="3" t="str">
        <f t="shared" si="5"/>
        <v>220840</v>
      </c>
      <c r="D167" s="3">
        <v>0</v>
      </c>
      <c r="E167" s="3">
        <v>303</v>
      </c>
      <c r="F167" s="3">
        <v>313</v>
      </c>
      <c r="G167" s="3">
        <v>195</v>
      </c>
      <c r="H167" s="3">
        <v>0</v>
      </c>
      <c r="I167" s="3">
        <v>198</v>
      </c>
      <c r="J167" s="3">
        <v>195</v>
      </c>
      <c r="K167" s="3">
        <v>339</v>
      </c>
      <c r="L167" s="3">
        <v>192</v>
      </c>
      <c r="M167" s="3">
        <v>192</v>
      </c>
      <c r="N167" s="3">
        <v>112</v>
      </c>
      <c r="O167" s="3">
        <v>194</v>
      </c>
    </row>
    <row r="168" spans="1:15">
      <c r="A168" t="s">
        <v>840</v>
      </c>
      <c r="B168" s="1" t="str">
        <f t="shared" si="4"/>
        <v xml:space="preserve"> Porto</v>
      </c>
      <c r="C168" s="3" t="str">
        <f t="shared" si="5"/>
        <v>220850</v>
      </c>
      <c r="D168" s="3">
        <v>0</v>
      </c>
      <c r="E168" s="3">
        <v>0</v>
      </c>
      <c r="F168" s="3">
        <v>0</v>
      </c>
      <c r="G168" s="3">
        <v>0</v>
      </c>
      <c r="H168" s="3">
        <v>9</v>
      </c>
      <c r="I168" s="3">
        <v>18</v>
      </c>
      <c r="J168" s="3">
        <v>13</v>
      </c>
      <c r="K168" s="3">
        <v>12</v>
      </c>
      <c r="L168" s="3">
        <v>6</v>
      </c>
      <c r="M168" s="3">
        <v>8</v>
      </c>
      <c r="N168" s="3">
        <v>12</v>
      </c>
      <c r="O168" s="3">
        <v>14</v>
      </c>
    </row>
    <row r="169" spans="1:15">
      <c r="A169" t="s">
        <v>841</v>
      </c>
      <c r="B169" s="1" t="str">
        <f t="shared" si="4"/>
        <v xml:space="preserve"> Porto Alegre do Piauí</v>
      </c>
      <c r="C169" s="3" t="str">
        <f t="shared" si="5"/>
        <v>220855</v>
      </c>
      <c r="D169" s="3">
        <v>8</v>
      </c>
      <c r="E169" s="3">
        <v>0</v>
      </c>
      <c r="F169" s="3">
        <v>6</v>
      </c>
      <c r="G169" s="3">
        <v>5</v>
      </c>
      <c r="H169" s="3">
        <v>8</v>
      </c>
      <c r="I169" s="3">
        <v>7</v>
      </c>
      <c r="J169" s="3">
        <v>8</v>
      </c>
      <c r="K169" s="3">
        <v>5</v>
      </c>
      <c r="L169" s="3">
        <v>5</v>
      </c>
      <c r="M169" s="3">
        <v>10</v>
      </c>
      <c r="N169" s="3">
        <v>7</v>
      </c>
      <c r="O169" s="3">
        <v>6</v>
      </c>
    </row>
    <row r="170" spans="1:15">
      <c r="A170" t="s">
        <v>842</v>
      </c>
      <c r="B170" s="1" t="str">
        <f t="shared" si="4"/>
        <v xml:space="preserve"> Prata do Piauí</v>
      </c>
      <c r="C170" s="3" t="str">
        <f t="shared" si="5"/>
        <v>220860</v>
      </c>
      <c r="D170" s="3">
        <v>0</v>
      </c>
      <c r="E170" s="3">
        <v>2</v>
      </c>
      <c r="F170" s="3">
        <v>6</v>
      </c>
      <c r="G170" s="3">
        <v>5</v>
      </c>
      <c r="H170" s="3">
        <v>2</v>
      </c>
      <c r="I170" s="3">
        <v>5</v>
      </c>
      <c r="J170" s="3">
        <v>8</v>
      </c>
      <c r="K170" s="3">
        <v>6</v>
      </c>
      <c r="L170" s="3">
        <v>4</v>
      </c>
      <c r="M170" s="3">
        <v>4</v>
      </c>
      <c r="N170" s="3">
        <v>4</v>
      </c>
      <c r="O170" s="3">
        <v>4</v>
      </c>
    </row>
    <row r="171" spans="1:15">
      <c r="A171" t="s">
        <v>843</v>
      </c>
      <c r="B171" s="1" t="str">
        <f t="shared" si="4"/>
        <v xml:space="preserve"> Queimada Nova</v>
      </c>
      <c r="C171" s="3" t="str">
        <f t="shared" si="5"/>
        <v>220865</v>
      </c>
      <c r="D171" s="3">
        <v>4</v>
      </c>
      <c r="E171" s="3">
        <v>2</v>
      </c>
      <c r="F171" s="3">
        <v>3</v>
      </c>
      <c r="G171" s="3">
        <v>3</v>
      </c>
      <c r="H171" s="3">
        <v>3</v>
      </c>
      <c r="I171" s="3">
        <v>2</v>
      </c>
      <c r="J171" s="3">
        <v>3</v>
      </c>
      <c r="K171" s="3">
        <v>2</v>
      </c>
      <c r="L171" s="3">
        <v>3</v>
      </c>
      <c r="M171" s="3">
        <v>2</v>
      </c>
      <c r="N171" s="3">
        <v>2</v>
      </c>
      <c r="O171" s="3">
        <v>3</v>
      </c>
    </row>
    <row r="172" spans="1:15">
      <c r="A172" t="s">
        <v>844</v>
      </c>
      <c r="B172" s="1" t="str">
        <f t="shared" si="4"/>
        <v xml:space="preserve"> Redenção do Gurguéia</v>
      </c>
      <c r="C172" s="3" t="str">
        <f t="shared" si="5"/>
        <v>220870</v>
      </c>
      <c r="D172" s="3">
        <v>67</v>
      </c>
      <c r="E172" s="3">
        <v>45</v>
      </c>
      <c r="F172" s="3">
        <v>46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t="s">
        <v>845</v>
      </c>
      <c r="B173" s="1" t="str">
        <f t="shared" si="4"/>
        <v xml:space="preserve"> Regeneração</v>
      </c>
      <c r="C173" s="3" t="str">
        <f t="shared" si="5"/>
        <v>220880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t="s">
        <v>846</v>
      </c>
      <c r="B174" s="1" t="str">
        <f t="shared" si="4"/>
        <v xml:space="preserve"> Riacho Frio</v>
      </c>
      <c r="C174" s="3" t="str">
        <f t="shared" si="5"/>
        <v>220885</v>
      </c>
      <c r="D174" s="3">
        <v>75</v>
      </c>
      <c r="E174" s="3">
        <v>48</v>
      </c>
      <c r="F174" s="3">
        <v>48</v>
      </c>
      <c r="G174" s="3">
        <v>0</v>
      </c>
      <c r="H174" s="3">
        <v>74</v>
      </c>
      <c r="I174" s="3">
        <v>48</v>
      </c>
      <c r="J174" s="3">
        <v>48</v>
      </c>
      <c r="K174" s="3">
        <v>46</v>
      </c>
      <c r="L174" s="3">
        <v>48</v>
      </c>
      <c r="M174" s="3">
        <v>43</v>
      </c>
      <c r="N174" s="3">
        <v>29</v>
      </c>
      <c r="O174" s="3">
        <v>0</v>
      </c>
    </row>
    <row r="175" spans="1:15">
      <c r="A175" t="s">
        <v>847</v>
      </c>
      <c r="B175" s="1" t="str">
        <f t="shared" si="4"/>
        <v xml:space="preserve"> Ribeira do Piauí</v>
      </c>
      <c r="C175" s="3" t="str">
        <f t="shared" si="5"/>
        <v>220887</v>
      </c>
      <c r="D175" s="3">
        <v>76</v>
      </c>
      <c r="E175" s="3">
        <v>54</v>
      </c>
      <c r="F175" s="3">
        <v>68</v>
      </c>
      <c r="G175" s="3">
        <v>134</v>
      </c>
      <c r="H175" s="3">
        <v>117</v>
      </c>
      <c r="I175" s="3">
        <v>200</v>
      </c>
      <c r="J175" s="3">
        <v>110</v>
      </c>
      <c r="K175" s="3">
        <v>76</v>
      </c>
      <c r="L175" s="3">
        <v>77</v>
      </c>
      <c r="M175" s="3">
        <v>83</v>
      </c>
      <c r="N175" s="3">
        <v>89</v>
      </c>
      <c r="O175" s="3">
        <v>75</v>
      </c>
    </row>
    <row r="176" spans="1:15">
      <c r="A176" t="s">
        <v>848</v>
      </c>
      <c r="B176" s="1" t="str">
        <f t="shared" si="4"/>
        <v xml:space="preserve"> Ribeiro Gonçalves</v>
      </c>
      <c r="C176" s="3" t="str">
        <f t="shared" si="5"/>
        <v>220890</v>
      </c>
      <c r="D176" s="3">
        <v>12</v>
      </c>
      <c r="E176" s="3">
        <v>9</v>
      </c>
      <c r="F176" s="3">
        <v>10</v>
      </c>
      <c r="G176" s="3">
        <v>180</v>
      </c>
      <c r="H176" s="3">
        <v>24</v>
      </c>
      <c r="I176" s="3">
        <v>9</v>
      </c>
      <c r="J176" s="3">
        <v>13</v>
      </c>
      <c r="K176" s="3">
        <v>11</v>
      </c>
      <c r="L176" s="3">
        <v>8</v>
      </c>
      <c r="M176" s="3">
        <v>9</v>
      </c>
      <c r="N176" s="3">
        <v>7</v>
      </c>
      <c r="O176" s="3">
        <v>18</v>
      </c>
    </row>
    <row r="177" spans="1:15">
      <c r="A177" t="s">
        <v>849</v>
      </c>
      <c r="B177" s="1" t="str">
        <f t="shared" si="4"/>
        <v xml:space="preserve"> Rio Grande do Piauí</v>
      </c>
      <c r="C177" s="3" t="str">
        <f t="shared" si="5"/>
        <v>220900</v>
      </c>
      <c r="D177" s="3">
        <v>20</v>
      </c>
      <c r="E177" s="3">
        <v>0</v>
      </c>
      <c r="F177" s="3">
        <v>50</v>
      </c>
      <c r="G177" s="3">
        <v>11</v>
      </c>
      <c r="H177" s="3">
        <v>11</v>
      </c>
      <c r="I177" s="3">
        <v>25</v>
      </c>
      <c r="J177" s="3">
        <v>51</v>
      </c>
      <c r="K177" s="3">
        <v>11</v>
      </c>
      <c r="L177" s="3">
        <v>73</v>
      </c>
      <c r="M177" s="3">
        <v>59</v>
      </c>
      <c r="N177" s="3">
        <v>51</v>
      </c>
      <c r="O177" s="3">
        <v>0</v>
      </c>
    </row>
    <row r="178" spans="1:15">
      <c r="A178" t="s">
        <v>850</v>
      </c>
      <c r="B178" s="1" t="str">
        <f t="shared" si="4"/>
        <v xml:space="preserve"> Santa Cruz do Piauí</v>
      </c>
      <c r="C178" s="3" t="str">
        <f t="shared" si="5"/>
        <v>220910</v>
      </c>
      <c r="D178" s="3">
        <v>8</v>
      </c>
      <c r="E178" s="3">
        <v>12</v>
      </c>
      <c r="F178" s="3">
        <v>10</v>
      </c>
      <c r="G178" s="3">
        <v>11</v>
      </c>
      <c r="H178" s="3">
        <v>9</v>
      </c>
      <c r="I178" s="3">
        <v>7</v>
      </c>
      <c r="J178" s="3">
        <v>5</v>
      </c>
      <c r="K178" s="3">
        <v>6</v>
      </c>
      <c r="L178" s="3">
        <v>8</v>
      </c>
      <c r="M178" s="3">
        <v>6</v>
      </c>
      <c r="N178" s="3">
        <v>3</v>
      </c>
      <c r="O178" s="3">
        <v>9</v>
      </c>
    </row>
    <row r="179" spans="1:15">
      <c r="A179" t="s">
        <v>851</v>
      </c>
      <c r="B179" s="1" t="str">
        <f t="shared" si="4"/>
        <v xml:space="preserve"> Santa Cruz dos Milagres</v>
      </c>
      <c r="C179" s="3" t="str">
        <f t="shared" si="5"/>
        <v>220915</v>
      </c>
      <c r="D179" s="3">
        <v>33</v>
      </c>
      <c r="E179" s="3">
        <v>47</v>
      </c>
      <c r="F179" s="3">
        <v>40</v>
      </c>
      <c r="G179" s="3">
        <v>15</v>
      </c>
      <c r="H179" s="3">
        <v>69</v>
      </c>
      <c r="I179" s="3">
        <v>33</v>
      </c>
      <c r="J179" s="3">
        <v>74</v>
      </c>
      <c r="K179" s="3">
        <v>24</v>
      </c>
      <c r="L179" s="3">
        <v>96</v>
      </c>
      <c r="M179" s="3">
        <v>40</v>
      </c>
      <c r="N179" s="3">
        <v>82</v>
      </c>
      <c r="O179" s="3">
        <v>34</v>
      </c>
    </row>
    <row r="180" spans="1:15">
      <c r="A180" t="s">
        <v>852</v>
      </c>
      <c r="B180" s="1" t="str">
        <f t="shared" si="4"/>
        <v xml:space="preserve"> Santa Filomena</v>
      </c>
      <c r="C180" s="3" t="str">
        <f t="shared" si="5"/>
        <v>220920</v>
      </c>
      <c r="D180" s="3">
        <v>43</v>
      </c>
      <c r="E180" s="3">
        <v>26</v>
      </c>
      <c r="F180" s="3">
        <v>28</v>
      </c>
      <c r="G180" s="3">
        <v>27</v>
      </c>
      <c r="H180" s="3">
        <v>29</v>
      </c>
      <c r="I180" s="3">
        <v>27</v>
      </c>
      <c r="J180" s="3">
        <v>48</v>
      </c>
      <c r="K180" s="3">
        <v>25</v>
      </c>
      <c r="L180" s="3">
        <v>30</v>
      </c>
      <c r="M180" s="3">
        <v>26</v>
      </c>
      <c r="N180" s="3">
        <v>32</v>
      </c>
      <c r="O180" s="3">
        <v>70</v>
      </c>
    </row>
    <row r="181" spans="1:15">
      <c r="A181" t="s">
        <v>853</v>
      </c>
      <c r="B181" s="1" t="str">
        <f t="shared" si="4"/>
        <v xml:space="preserve"> Santa Luz</v>
      </c>
      <c r="C181" s="3" t="str">
        <f t="shared" si="5"/>
        <v>220930</v>
      </c>
      <c r="D181" s="3">
        <v>10</v>
      </c>
      <c r="E181" s="3">
        <v>16</v>
      </c>
      <c r="F181" s="3">
        <v>24</v>
      </c>
      <c r="G181" s="3">
        <v>23</v>
      </c>
      <c r="H181" s="3">
        <v>13</v>
      </c>
      <c r="I181" s="3">
        <v>12</v>
      </c>
      <c r="J181" s="3">
        <v>22</v>
      </c>
      <c r="K181" s="3">
        <v>13</v>
      </c>
      <c r="L181" s="3">
        <v>15</v>
      </c>
      <c r="M181" s="3">
        <v>6</v>
      </c>
      <c r="N181" s="3">
        <v>6</v>
      </c>
      <c r="O181" s="3">
        <v>17</v>
      </c>
    </row>
    <row r="182" spans="1:15">
      <c r="A182" t="s">
        <v>854</v>
      </c>
      <c r="B182" s="1" t="str">
        <f t="shared" si="4"/>
        <v xml:space="preserve"> Santa Rosa do Piauí</v>
      </c>
      <c r="C182" s="3" t="str">
        <f t="shared" si="5"/>
        <v>220937</v>
      </c>
      <c r="D182" s="3">
        <v>88</v>
      </c>
      <c r="E182" s="3">
        <v>84</v>
      </c>
      <c r="F182" s="3">
        <v>98</v>
      </c>
      <c r="G182" s="3">
        <v>86</v>
      </c>
      <c r="H182" s="3">
        <v>38</v>
      </c>
      <c r="I182" s="3">
        <v>60</v>
      </c>
      <c r="J182" s="3">
        <v>60</v>
      </c>
      <c r="K182" s="3">
        <v>60</v>
      </c>
      <c r="L182" s="3">
        <v>36</v>
      </c>
      <c r="M182" s="3">
        <v>38</v>
      </c>
      <c r="N182" s="3">
        <v>33</v>
      </c>
      <c r="O182" s="3">
        <v>0</v>
      </c>
    </row>
    <row r="183" spans="1:15">
      <c r="A183" t="s">
        <v>855</v>
      </c>
      <c r="B183" s="1" t="str">
        <f t="shared" si="4"/>
        <v xml:space="preserve"> Santana do Piauí</v>
      </c>
      <c r="C183" s="3" t="str">
        <f t="shared" si="5"/>
        <v>220935</v>
      </c>
      <c r="D183" s="3">
        <v>20</v>
      </c>
      <c r="E183" s="3">
        <v>6</v>
      </c>
      <c r="F183" s="3">
        <v>13</v>
      </c>
      <c r="G183" s="3">
        <v>19</v>
      </c>
      <c r="H183" s="3">
        <v>4</v>
      </c>
      <c r="I183" s="3">
        <v>6</v>
      </c>
      <c r="J183" s="3">
        <v>6</v>
      </c>
      <c r="K183" s="3">
        <v>8</v>
      </c>
      <c r="L183" s="3">
        <v>11</v>
      </c>
      <c r="M183" s="3">
        <v>10</v>
      </c>
      <c r="N183" s="3">
        <v>5</v>
      </c>
      <c r="O183" s="3">
        <v>8</v>
      </c>
    </row>
    <row r="184" spans="1:15">
      <c r="A184" t="s">
        <v>856</v>
      </c>
      <c r="B184" s="1" t="str">
        <f t="shared" si="4"/>
        <v xml:space="preserve"> Santo Antônio de Lisboa</v>
      </c>
      <c r="C184" s="3" t="str">
        <f t="shared" si="5"/>
        <v>220940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t="s">
        <v>857</v>
      </c>
      <c r="B185" s="1" t="str">
        <f t="shared" si="4"/>
        <v xml:space="preserve"> Santo Antônio dos Milagres</v>
      </c>
      <c r="C185" s="3" t="str">
        <f t="shared" si="5"/>
        <v>220945</v>
      </c>
      <c r="D185" s="3">
        <v>33</v>
      </c>
      <c r="E185" s="3">
        <v>33</v>
      </c>
      <c r="F185" s="3">
        <v>25</v>
      </c>
      <c r="G185" s="3">
        <v>34</v>
      </c>
      <c r="H185" s="3">
        <v>62</v>
      </c>
      <c r="I185" s="3">
        <v>52</v>
      </c>
      <c r="J185" s="3">
        <v>39</v>
      </c>
      <c r="K185" s="3">
        <v>31</v>
      </c>
      <c r="L185" s="3">
        <v>27</v>
      </c>
      <c r="M185" s="3">
        <v>62</v>
      </c>
      <c r="N185" s="3">
        <v>73</v>
      </c>
      <c r="O185" s="3">
        <v>78</v>
      </c>
    </row>
    <row r="186" spans="1:15">
      <c r="A186" t="s">
        <v>858</v>
      </c>
      <c r="B186" s="1" t="str">
        <f t="shared" si="4"/>
        <v xml:space="preserve"> Santo Inácio do Piauí</v>
      </c>
      <c r="C186" s="3" t="str">
        <f t="shared" si="5"/>
        <v>220950</v>
      </c>
      <c r="D186" s="3">
        <v>78</v>
      </c>
      <c r="E186" s="3">
        <v>117</v>
      </c>
      <c r="F186" s="3">
        <v>72</v>
      </c>
      <c r="G186" s="3">
        <v>73</v>
      </c>
      <c r="H186" s="3">
        <v>50</v>
      </c>
      <c r="I186" s="3">
        <v>94</v>
      </c>
      <c r="J186" s="3">
        <v>73</v>
      </c>
      <c r="K186" s="3">
        <v>73</v>
      </c>
      <c r="L186" s="3">
        <v>35</v>
      </c>
      <c r="M186" s="3">
        <v>64</v>
      </c>
      <c r="N186" s="3">
        <v>52</v>
      </c>
      <c r="O186" s="3">
        <v>0</v>
      </c>
    </row>
    <row r="187" spans="1:15">
      <c r="A187" t="s">
        <v>859</v>
      </c>
      <c r="B187" s="1" t="str">
        <f t="shared" si="4"/>
        <v xml:space="preserve"> São Braz do Piauí</v>
      </c>
      <c r="C187" s="3" t="str">
        <f t="shared" si="5"/>
        <v>220955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t="s">
        <v>860</v>
      </c>
      <c r="B188" s="1" t="str">
        <f t="shared" si="4"/>
        <v xml:space="preserve"> São Félix do Piauí</v>
      </c>
      <c r="C188" s="3" t="str">
        <f t="shared" si="5"/>
        <v>220960</v>
      </c>
      <c r="D188" s="3">
        <v>35</v>
      </c>
      <c r="E188" s="3">
        <v>40</v>
      </c>
      <c r="F188" s="3">
        <v>78</v>
      </c>
      <c r="G188" s="3">
        <v>38</v>
      </c>
      <c r="H188" s="3">
        <v>53</v>
      </c>
      <c r="I188" s="3">
        <v>50</v>
      </c>
      <c r="J188" s="3">
        <v>34</v>
      </c>
      <c r="K188" s="3">
        <v>39</v>
      </c>
      <c r="L188" s="3">
        <v>31</v>
      </c>
      <c r="M188" s="3">
        <v>39</v>
      </c>
      <c r="N188" s="3">
        <v>31</v>
      </c>
      <c r="O188" s="3">
        <v>0</v>
      </c>
    </row>
    <row r="189" spans="1:15">
      <c r="A189" t="s">
        <v>861</v>
      </c>
      <c r="B189" s="1" t="str">
        <f t="shared" si="4"/>
        <v xml:space="preserve"> São Francisco de Assis do Piauí</v>
      </c>
      <c r="C189" s="3" t="str">
        <f t="shared" si="5"/>
        <v>220965</v>
      </c>
      <c r="D189" s="3">
        <v>62</v>
      </c>
      <c r="E189" s="3">
        <v>4</v>
      </c>
      <c r="F189" s="3">
        <v>62</v>
      </c>
      <c r="G189" s="3">
        <v>62</v>
      </c>
      <c r="H189" s="3">
        <v>62</v>
      </c>
      <c r="I189" s="3">
        <v>3</v>
      </c>
      <c r="J189" s="3">
        <v>62</v>
      </c>
      <c r="K189" s="3">
        <v>62</v>
      </c>
      <c r="L189" s="3">
        <v>62</v>
      </c>
      <c r="M189" s="3">
        <v>62</v>
      </c>
      <c r="N189" s="3">
        <v>62</v>
      </c>
      <c r="O189" s="3">
        <v>0</v>
      </c>
    </row>
    <row r="190" spans="1:15">
      <c r="A190" t="s">
        <v>862</v>
      </c>
      <c r="B190" s="1" t="str">
        <f t="shared" si="4"/>
        <v xml:space="preserve"> São Francisco do Piauí</v>
      </c>
      <c r="C190" s="3" t="str">
        <f t="shared" si="5"/>
        <v>220970</v>
      </c>
      <c r="D190" s="3">
        <v>0</v>
      </c>
      <c r="E190" s="3">
        <v>38</v>
      </c>
      <c r="F190" s="3">
        <v>9</v>
      </c>
      <c r="G190" s="3">
        <v>36</v>
      </c>
      <c r="H190" s="3">
        <v>15</v>
      </c>
      <c r="I190" s="3">
        <v>11</v>
      </c>
      <c r="J190" s="3">
        <v>13</v>
      </c>
      <c r="K190" s="3">
        <v>7</v>
      </c>
      <c r="L190" s="3">
        <v>13</v>
      </c>
      <c r="M190" s="3">
        <v>8</v>
      </c>
      <c r="N190" s="3">
        <v>9</v>
      </c>
      <c r="O190" s="3">
        <v>15</v>
      </c>
    </row>
    <row r="191" spans="1:15">
      <c r="A191" t="s">
        <v>863</v>
      </c>
      <c r="B191" s="1" t="str">
        <f t="shared" si="4"/>
        <v xml:space="preserve"> São Gonçalo do Gurguéia</v>
      </c>
      <c r="C191" s="3" t="str">
        <f t="shared" si="5"/>
        <v>220975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t="s">
        <v>864</v>
      </c>
      <c r="B192" s="1" t="str">
        <f t="shared" si="4"/>
        <v xml:space="preserve"> São Gonçalo do Piauí</v>
      </c>
      <c r="C192" s="3" t="str">
        <f t="shared" si="5"/>
        <v>220980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t="s">
        <v>865</v>
      </c>
      <c r="B193" s="1" t="str">
        <f t="shared" si="4"/>
        <v xml:space="preserve"> São João da Canabrava</v>
      </c>
      <c r="C193" s="3" t="str">
        <f t="shared" si="5"/>
        <v>220985</v>
      </c>
      <c r="D193" s="3">
        <v>9</v>
      </c>
      <c r="E193" s="3">
        <v>7</v>
      </c>
      <c r="F193" s="3">
        <v>5</v>
      </c>
      <c r="G193" s="3">
        <v>7</v>
      </c>
      <c r="H193" s="3">
        <v>8</v>
      </c>
      <c r="I193" s="3">
        <v>10</v>
      </c>
      <c r="J193" s="3">
        <v>8</v>
      </c>
      <c r="K193" s="3">
        <v>10</v>
      </c>
      <c r="L193" s="3">
        <v>1</v>
      </c>
      <c r="M193" s="3">
        <v>4</v>
      </c>
      <c r="N193" s="3">
        <v>7</v>
      </c>
      <c r="O193" s="3">
        <v>0</v>
      </c>
    </row>
    <row r="194" spans="1:15">
      <c r="A194" t="s">
        <v>866</v>
      </c>
      <c r="B194" s="1" t="str">
        <f t="shared" si="4"/>
        <v xml:space="preserve"> São João da Fronteira</v>
      </c>
      <c r="C194" s="3" t="str">
        <f t="shared" si="5"/>
        <v>220987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9</v>
      </c>
      <c r="L194" s="3">
        <v>3</v>
      </c>
      <c r="M194" s="3">
        <v>5</v>
      </c>
      <c r="N194" s="3">
        <v>5</v>
      </c>
      <c r="O194" s="3">
        <v>2</v>
      </c>
    </row>
    <row r="195" spans="1:15">
      <c r="A195" t="s">
        <v>867</v>
      </c>
      <c r="B195" s="1" t="str">
        <f t="shared" si="4"/>
        <v xml:space="preserve"> São João da Serra</v>
      </c>
      <c r="C195" s="3" t="str">
        <f t="shared" si="5"/>
        <v>220990</v>
      </c>
      <c r="D195" s="3">
        <v>24</v>
      </c>
      <c r="E195" s="3">
        <v>20</v>
      </c>
      <c r="F195" s="3">
        <v>15</v>
      </c>
      <c r="G195" s="3">
        <v>18</v>
      </c>
      <c r="H195" s="3">
        <v>15</v>
      </c>
      <c r="I195" s="3">
        <v>12</v>
      </c>
      <c r="J195" s="3">
        <v>4</v>
      </c>
      <c r="K195" s="3">
        <v>9</v>
      </c>
      <c r="L195" s="3">
        <v>6</v>
      </c>
      <c r="M195" s="3">
        <v>6</v>
      </c>
      <c r="N195" s="3">
        <v>6</v>
      </c>
      <c r="O195" s="3">
        <v>4</v>
      </c>
    </row>
    <row r="196" spans="1:15">
      <c r="A196" t="s">
        <v>868</v>
      </c>
      <c r="B196" s="1" t="str">
        <f t="shared" si="4"/>
        <v xml:space="preserve"> São João da Varjota</v>
      </c>
      <c r="C196" s="3" t="str">
        <f t="shared" si="5"/>
        <v>220995</v>
      </c>
      <c r="D196" s="3">
        <v>31</v>
      </c>
      <c r="E196" s="3">
        <v>28</v>
      </c>
      <c r="F196" s="3">
        <v>30</v>
      </c>
      <c r="G196" s="3">
        <v>31</v>
      </c>
      <c r="H196" s="3">
        <v>24</v>
      </c>
      <c r="I196" s="3">
        <v>25</v>
      </c>
      <c r="J196" s="3">
        <v>39</v>
      </c>
      <c r="K196" s="3">
        <v>26</v>
      </c>
      <c r="L196" s="3">
        <v>0</v>
      </c>
      <c r="M196" s="3">
        <v>20</v>
      </c>
      <c r="N196" s="3">
        <v>16</v>
      </c>
      <c r="O196" s="3">
        <v>42</v>
      </c>
    </row>
    <row r="197" spans="1:15">
      <c r="A197" t="s">
        <v>869</v>
      </c>
      <c r="B197" s="1" t="str">
        <f t="shared" ref="B197:B228" si="6">RIGHT(A197,(LEN(A197)-6))</f>
        <v xml:space="preserve"> São João do Arraial</v>
      </c>
      <c r="C197" s="3" t="str">
        <f t="shared" ref="C197:C228" si="7">LEFT(A197,6)</f>
        <v>220997</v>
      </c>
      <c r="D197" s="3">
        <v>87</v>
      </c>
      <c r="E197" s="3">
        <v>73</v>
      </c>
      <c r="F197" s="3">
        <v>113</v>
      </c>
      <c r="G197" s="3">
        <v>115</v>
      </c>
      <c r="H197" s="3">
        <v>114</v>
      </c>
      <c r="I197" s="3">
        <v>87</v>
      </c>
      <c r="J197" s="3">
        <v>105</v>
      </c>
      <c r="K197" s="3">
        <v>87</v>
      </c>
      <c r="L197" s="3">
        <v>87</v>
      </c>
      <c r="M197" s="3">
        <v>78</v>
      </c>
      <c r="N197" s="3">
        <v>78</v>
      </c>
      <c r="O197" s="3">
        <v>17</v>
      </c>
    </row>
    <row r="198" spans="1:15">
      <c r="A198" t="s">
        <v>870</v>
      </c>
      <c r="B198" s="1" t="str">
        <f t="shared" si="6"/>
        <v xml:space="preserve"> São João do Piauí</v>
      </c>
      <c r="C198" s="3" t="str">
        <f t="shared" si="7"/>
        <v>221000</v>
      </c>
      <c r="D198" s="3">
        <v>29</v>
      </c>
      <c r="E198" s="3">
        <v>39</v>
      </c>
      <c r="F198" s="3">
        <v>30</v>
      </c>
      <c r="G198" s="3">
        <v>86</v>
      </c>
      <c r="H198" s="3">
        <v>25</v>
      </c>
      <c r="I198" s="3">
        <v>25</v>
      </c>
      <c r="J198" s="3">
        <v>37</v>
      </c>
      <c r="K198" s="3">
        <v>66</v>
      </c>
      <c r="L198" s="3">
        <v>0</v>
      </c>
      <c r="M198" s="3">
        <v>33</v>
      </c>
      <c r="N198" s="3">
        <v>53</v>
      </c>
      <c r="O198" s="3">
        <v>36</v>
      </c>
    </row>
    <row r="199" spans="1:15">
      <c r="A199" t="s">
        <v>871</v>
      </c>
      <c r="B199" s="1" t="str">
        <f t="shared" si="6"/>
        <v xml:space="preserve"> São José do Divino</v>
      </c>
      <c r="C199" s="3" t="str">
        <f t="shared" si="7"/>
        <v>221005</v>
      </c>
      <c r="D199" s="3">
        <v>0</v>
      </c>
      <c r="E199" s="3">
        <v>0</v>
      </c>
      <c r="F199" s="3">
        <v>0</v>
      </c>
      <c r="G199" s="3">
        <v>0</v>
      </c>
      <c r="H199" s="3">
        <v>8</v>
      </c>
      <c r="I199" s="3">
        <v>8</v>
      </c>
      <c r="J199" s="3">
        <v>0</v>
      </c>
      <c r="K199" s="3">
        <v>0</v>
      </c>
      <c r="L199" s="3">
        <v>7</v>
      </c>
      <c r="M199" s="3">
        <v>10</v>
      </c>
      <c r="N199" s="3">
        <v>0</v>
      </c>
      <c r="O199" s="3">
        <v>0</v>
      </c>
    </row>
    <row r="200" spans="1:15">
      <c r="A200" t="s">
        <v>872</v>
      </c>
      <c r="B200" s="1" t="str">
        <f t="shared" si="6"/>
        <v xml:space="preserve"> São José do Peixe</v>
      </c>
      <c r="C200" s="3" t="str">
        <f t="shared" si="7"/>
        <v>221010</v>
      </c>
      <c r="D200" s="3">
        <v>40</v>
      </c>
      <c r="E200" s="3">
        <v>69</v>
      </c>
      <c r="F200" s="3">
        <v>69</v>
      </c>
      <c r="G200" s="3">
        <v>65</v>
      </c>
      <c r="H200" s="3">
        <v>59</v>
      </c>
      <c r="I200" s="3">
        <v>59</v>
      </c>
      <c r="J200" s="3">
        <v>34</v>
      </c>
      <c r="K200" s="3">
        <v>59</v>
      </c>
      <c r="L200" s="3">
        <v>59</v>
      </c>
      <c r="M200" s="3">
        <v>15</v>
      </c>
      <c r="N200" s="3">
        <v>33</v>
      </c>
      <c r="O200" s="3">
        <v>0</v>
      </c>
    </row>
    <row r="201" spans="1:15">
      <c r="A201" t="s">
        <v>873</v>
      </c>
      <c r="B201" s="1" t="str">
        <f t="shared" si="6"/>
        <v xml:space="preserve"> São José do Piauí</v>
      </c>
      <c r="C201" s="3" t="str">
        <f t="shared" si="7"/>
        <v>221020</v>
      </c>
      <c r="D201" s="3">
        <v>8</v>
      </c>
      <c r="E201" s="3">
        <v>13</v>
      </c>
      <c r="F201" s="3">
        <v>12</v>
      </c>
      <c r="G201" s="3">
        <v>17</v>
      </c>
      <c r="H201" s="3">
        <v>13</v>
      </c>
      <c r="I201" s="3">
        <v>17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t="s">
        <v>874</v>
      </c>
      <c r="B202" s="1" t="str">
        <f t="shared" si="6"/>
        <v xml:space="preserve"> São Julião</v>
      </c>
      <c r="C202" s="3" t="str">
        <f t="shared" si="7"/>
        <v>221030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t="s">
        <v>875</v>
      </c>
      <c r="B203" s="1" t="str">
        <f t="shared" si="6"/>
        <v xml:space="preserve"> São Lourenço do Piauí</v>
      </c>
      <c r="C203" s="3" t="str">
        <f t="shared" si="7"/>
        <v>221035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t="s">
        <v>876</v>
      </c>
      <c r="B204" s="1" t="str">
        <f t="shared" si="6"/>
        <v xml:space="preserve"> São Luis do Piauí</v>
      </c>
      <c r="C204" s="3" t="str">
        <f t="shared" si="7"/>
        <v>221037</v>
      </c>
      <c r="D204" s="3">
        <v>6</v>
      </c>
      <c r="E204" s="3">
        <v>3</v>
      </c>
      <c r="F204" s="3">
        <v>2</v>
      </c>
      <c r="G204" s="3">
        <v>1</v>
      </c>
      <c r="H204" s="3">
        <v>0</v>
      </c>
      <c r="I204" s="3">
        <v>7</v>
      </c>
      <c r="J204" s="3">
        <v>3</v>
      </c>
      <c r="K204" s="3">
        <v>4</v>
      </c>
      <c r="L204" s="3">
        <v>5</v>
      </c>
      <c r="M204" s="3">
        <v>16</v>
      </c>
      <c r="N204" s="3">
        <v>0</v>
      </c>
      <c r="O204" s="3">
        <v>0</v>
      </c>
    </row>
    <row r="205" spans="1:15">
      <c r="A205" t="s">
        <v>877</v>
      </c>
      <c r="B205" s="1" t="str">
        <f t="shared" si="6"/>
        <v xml:space="preserve"> São Miguel da Baixa Grande</v>
      </c>
      <c r="C205" s="3" t="str">
        <f t="shared" si="7"/>
        <v>221038</v>
      </c>
      <c r="D205" s="3">
        <v>45</v>
      </c>
      <c r="E205" s="3">
        <v>55</v>
      </c>
      <c r="F205" s="3">
        <v>0</v>
      </c>
      <c r="G205" s="3">
        <v>0</v>
      </c>
      <c r="H205" s="3">
        <v>0</v>
      </c>
      <c r="I205" s="3">
        <v>0</v>
      </c>
      <c r="J205" s="3">
        <v>39</v>
      </c>
      <c r="K205" s="3">
        <v>28</v>
      </c>
      <c r="L205" s="3">
        <v>22</v>
      </c>
      <c r="M205" s="3">
        <v>22</v>
      </c>
      <c r="N205" s="3">
        <v>44</v>
      </c>
      <c r="O205" s="3">
        <v>0</v>
      </c>
    </row>
    <row r="206" spans="1:15">
      <c r="A206" t="s">
        <v>878</v>
      </c>
      <c r="B206" s="1" t="str">
        <f t="shared" si="6"/>
        <v xml:space="preserve"> São Miguel do Fidalgo</v>
      </c>
      <c r="C206" s="3" t="str">
        <f t="shared" si="7"/>
        <v>221039</v>
      </c>
      <c r="D206" s="3">
        <v>0</v>
      </c>
      <c r="E206" s="3">
        <v>37</v>
      </c>
      <c r="F206" s="3">
        <v>29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23</v>
      </c>
    </row>
    <row r="207" spans="1:15">
      <c r="A207" t="s">
        <v>879</v>
      </c>
      <c r="B207" s="1" t="str">
        <f t="shared" si="6"/>
        <v xml:space="preserve"> São Miguel do Tapuio</v>
      </c>
      <c r="C207" s="3" t="str">
        <f t="shared" si="7"/>
        <v>221040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9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t="s">
        <v>880</v>
      </c>
      <c r="B208" s="1" t="str">
        <f t="shared" si="6"/>
        <v xml:space="preserve"> São Pedro do Piauí</v>
      </c>
      <c r="C208" s="3" t="str">
        <f t="shared" si="7"/>
        <v>221050</v>
      </c>
      <c r="D208" s="3">
        <v>13</v>
      </c>
      <c r="E208" s="3">
        <v>7</v>
      </c>
      <c r="F208" s="3">
        <v>7</v>
      </c>
      <c r="G208" s="3">
        <v>24</v>
      </c>
      <c r="H208" s="3">
        <v>14</v>
      </c>
      <c r="I208" s="3">
        <v>16</v>
      </c>
      <c r="J208" s="3">
        <v>9</v>
      </c>
      <c r="K208" s="3">
        <v>5</v>
      </c>
      <c r="L208" s="3">
        <v>38</v>
      </c>
      <c r="M208" s="3">
        <v>17</v>
      </c>
      <c r="N208" s="3">
        <v>9</v>
      </c>
      <c r="O208" s="3">
        <v>12</v>
      </c>
    </row>
    <row r="209" spans="1:15">
      <c r="A209" t="s">
        <v>881</v>
      </c>
      <c r="B209" s="1" t="str">
        <f t="shared" si="6"/>
        <v xml:space="preserve"> São Raimundo Nonato</v>
      </c>
      <c r="C209" s="3" t="str">
        <f t="shared" si="7"/>
        <v>221060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65</v>
      </c>
      <c r="N209" s="3">
        <v>0</v>
      </c>
      <c r="O209" s="3">
        <v>122</v>
      </c>
    </row>
    <row r="210" spans="1:15">
      <c r="A210" t="s">
        <v>882</v>
      </c>
      <c r="B210" s="1" t="str">
        <f t="shared" si="6"/>
        <v xml:space="preserve"> Sebastião Barros</v>
      </c>
      <c r="C210" s="3" t="str">
        <f t="shared" si="7"/>
        <v>221062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82</v>
      </c>
    </row>
    <row r="211" spans="1:15">
      <c r="A211" t="s">
        <v>883</v>
      </c>
      <c r="B211" s="1" t="str">
        <f t="shared" si="6"/>
        <v xml:space="preserve"> Sebastião Leal</v>
      </c>
      <c r="C211" s="3" t="str">
        <f t="shared" si="7"/>
        <v>221063</v>
      </c>
      <c r="D211" s="3">
        <v>4</v>
      </c>
      <c r="E211" s="3">
        <v>0</v>
      </c>
      <c r="F211" s="3">
        <v>8</v>
      </c>
      <c r="G211" s="3">
        <v>0</v>
      </c>
      <c r="H211" s="3">
        <v>4</v>
      </c>
      <c r="I211" s="3">
        <v>11</v>
      </c>
      <c r="J211" s="3">
        <v>2</v>
      </c>
      <c r="K211" s="3">
        <v>6</v>
      </c>
      <c r="L211" s="3">
        <v>3</v>
      </c>
      <c r="M211" s="3">
        <v>1</v>
      </c>
      <c r="N211" s="3">
        <v>1</v>
      </c>
      <c r="O211" s="3">
        <v>0</v>
      </c>
    </row>
    <row r="212" spans="1:15">
      <c r="A212" t="s">
        <v>884</v>
      </c>
      <c r="B212" s="1" t="str">
        <f t="shared" si="6"/>
        <v xml:space="preserve"> Sigefredo Pacheco</v>
      </c>
      <c r="C212" s="3" t="str">
        <f t="shared" si="7"/>
        <v>221065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t="s">
        <v>885</v>
      </c>
      <c r="B213" s="1" t="str">
        <f t="shared" si="6"/>
        <v xml:space="preserve"> Simões</v>
      </c>
      <c r="C213" s="3" t="str">
        <f t="shared" si="7"/>
        <v>221070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t="s">
        <v>886</v>
      </c>
      <c r="B214" s="1" t="str">
        <f t="shared" si="6"/>
        <v xml:space="preserve"> Simplício Mendes</v>
      </c>
      <c r="C214" s="3" t="str">
        <f t="shared" si="7"/>
        <v>221080</v>
      </c>
      <c r="D214" s="3">
        <v>49</v>
      </c>
      <c r="E214" s="3">
        <v>242</v>
      </c>
      <c r="F214" s="3">
        <v>226</v>
      </c>
      <c r="G214" s="3">
        <v>0</v>
      </c>
      <c r="H214" s="3">
        <v>0</v>
      </c>
      <c r="I214" s="3">
        <v>74</v>
      </c>
      <c r="J214" s="3">
        <v>0</v>
      </c>
      <c r="K214" s="3">
        <v>20</v>
      </c>
      <c r="L214" s="3">
        <v>20</v>
      </c>
      <c r="M214" s="3">
        <v>14</v>
      </c>
      <c r="N214" s="3">
        <v>14</v>
      </c>
      <c r="O214" s="3">
        <v>0</v>
      </c>
    </row>
    <row r="215" spans="1:15">
      <c r="A215" t="s">
        <v>887</v>
      </c>
      <c r="B215" s="1" t="str">
        <f t="shared" si="6"/>
        <v xml:space="preserve"> Socorro do Piauí</v>
      </c>
      <c r="C215" s="3" t="str">
        <f t="shared" si="7"/>
        <v>221090</v>
      </c>
      <c r="D215" s="3">
        <v>0</v>
      </c>
      <c r="E215" s="3">
        <v>146</v>
      </c>
      <c r="F215" s="3">
        <v>132</v>
      </c>
      <c r="G215" s="3">
        <v>0</v>
      </c>
      <c r="H215" s="3">
        <v>132</v>
      </c>
      <c r="I215" s="3">
        <v>118</v>
      </c>
      <c r="J215" s="3">
        <v>47</v>
      </c>
      <c r="K215" s="3">
        <v>47</v>
      </c>
      <c r="L215" s="3">
        <v>47</v>
      </c>
      <c r="M215" s="3">
        <v>49</v>
      </c>
      <c r="N215" s="3">
        <v>18</v>
      </c>
      <c r="O215" s="3">
        <v>0</v>
      </c>
    </row>
    <row r="216" spans="1:15">
      <c r="A216" t="s">
        <v>888</v>
      </c>
      <c r="B216" s="1" t="str">
        <f t="shared" si="6"/>
        <v xml:space="preserve"> Sussuapara</v>
      </c>
      <c r="C216" s="3" t="str">
        <f t="shared" si="7"/>
        <v>221093</v>
      </c>
      <c r="D216" s="3">
        <v>7</v>
      </c>
      <c r="E216" s="3">
        <v>15</v>
      </c>
      <c r="F216" s="3">
        <v>38</v>
      </c>
      <c r="G216" s="3">
        <v>18</v>
      </c>
      <c r="H216" s="3">
        <v>0</v>
      </c>
      <c r="I216" s="3">
        <v>18</v>
      </c>
      <c r="J216" s="3">
        <v>15</v>
      </c>
      <c r="K216" s="3">
        <v>16</v>
      </c>
      <c r="L216" s="3">
        <v>10</v>
      </c>
      <c r="M216" s="3">
        <v>0</v>
      </c>
      <c r="N216" s="3">
        <v>13</v>
      </c>
      <c r="O216" s="3">
        <v>20</v>
      </c>
    </row>
    <row r="217" spans="1:15">
      <c r="A217" t="s">
        <v>889</v>
      </c>
      <c r="B217" s="1" t="str">
        <f t="shared" si="6"/>
        <v xml:space="preserve"> Tamboril do Piauí</v>
      </c>
      <c r="C217" s="3" t="str">
        <f t="shared" si="7"/>
        <v>221095</v>
      </c>
      <c r="D217" s="3">
        <v>14</v>
      </c>
      <c r="E217" s="3">
        <v>14</v>
      </c>
      <c r="F217" s="3">
        <v>16</v>
      </c>
      <c r="G217" s="3">
        <v>17</v>
      </c>
      <c r="H217" s="3">
        <v>40</v>
      </c>
      <c r="I217" s="3">
        <v>111</v>
      </c>
      <c r="J217" s="3">
        <v>146</v>
      </c>
      <c r="K217" s="3">
        <v>230</v>
      </c>
      <c r="L217" s="3">
        <v>170</v>
      </c>
      <c r="M217" s="3">
        <v>201</v>
      </c>
      <c r="N217" s="3">
        <v>185</v>
      </c>
      <c r="O217" s="3">
        <v>120</v>
      </c>
    </row>
    <row r="218" spans="1:15">
      <c r="A218" t="s">
        <v>890</v>
      </c>
      <c r="B218" s="1" t="str">
        <f t="shared" si="6"/>
        <v xml:space="preserve"> Tanque do Piauí</v>
      </c>
      <c r="C218" s="3" t="str">
        <f t="shared" si="7"/>
        <v>221097</v>
      </c>
      <c r="D218" s="3">
        <v>27</v>
      </c>
      <c r="E218" s="3">
        <v>26</v>
      </c>
      <c r="F218" s="3">
        <v>32</v>
      </c>
      <c r="G218" s="3">
        <v>44</v>
      </c>
      <c r="H218" s="3">
        <v>54</v>
      </c>
      <c r="I218" s="3">
        <v>60</v>
      </c>
      <c r="J218" s="3">
        <v>45</v>
      </c>
      <c r="K218" s="3">
        <v>63</v>
      </c>
      <c r="L218" s="3">
        <v>45</v>
      </c>
      <c r="M218" s="3">
        <v>46</v>
      </c>
      <c r="N218" s="3">
        <v>45</v>
      </c>
      <c r="O218" s="3">
        <v>0</v>
      </c>
    </row>
    <row r="219" spans="1:15">
      <c r="A219" t="s">
        <v>891</v>
      </c>
      <c r="B219" s="1" t="str">
        <f t="shared" si="6"/>
        <v xml:space="preserve"> Teresina</v>
      </c>
      <c r="C219" s="3" t="str">
        <f t="shared" si="7"/>
        <v>221100</v>
      </c>
      <c r="D219" s="3">
        <v>8003</v>
      </c>
      <c r="E219" s="3">
        <v>10218</v>
      </c>
      <c r="F219" s="3">
        <v>7335</v>
      </c>
      <c r="G219" s="3">
        <v>8815</v>
      </c>
      <c r="H219" s="3">
        <v>9119</v>
      </c>
      <c r="I219" s="3">
        <v>11671</v>
      </c>
      <c r="J219" s="3">
        <v>9484</v>
      </c>
      <c r="K219" s="3">
        <v>9158</v>
      </c>
      <c r="L219" s="3">
        <v>8975</v>
      </c>
      <c r="M219" s="3">
        <v>0</v>
      </c>
      <c r="N219" s="3">
        <v>27164</v>
      </c>
      <c r="O219" s="3">
        <v>0</v>
      </c>
    </row>
    <row r="220" spans="1:15">
      <c r="A220" t="s">
        <v>892</v>
      </c>
      <c r="B220" s="1" t="str">
        <f t="shared" si="6"/>
        <v xml:space="preserve"> União</v>
      </c>
      <c r="C220" s="3" t="str">
        <f t="shared" si="7"/>
        <v>221110</v>
      </c>
      <c r="D220" s="3">
        <v>0</v>
      </c>
      <c r="E220" s="3">
        <v>0</v>
      </c>
      <c r="F220" s="3">
        <v>71</v>
      </c>
      <c r="G220" s="3">
        <v>32</v>
      </c>
      <c r="H220" s="3">
        <v>34</v>
      </c>
      <c r="I220" s="3">
        <v>15</v>
      </c>
      <c r="J220" s="3">
        <v>19</v>
      </c>
      <c r="K220" s="3">
        <v>10</v>
      </c>
      <c r="L220" s="3">
        <v>17</v>
      </c>
      <c r="M220" s="3">
        <v>17</v>
      </c>
      <c r="N220" s="3">
        <v>12</v>
      </c>
      <c r="O220" s="3">
        <v>0</v>
      </c>
    </row>
    <row r="221" spans="1:15">
      <c r="A221" t="s">
        <v>893</v>
      </c>
      <c r="B221" s="1" t="str">
        <f t="shared" si="6"/>
        <v xml:space="preserve"> Uruçuí</v>
      </c>
      <c r="C221" s="3" t="str">
        <f t="shared" si="7"/>
        <v>221120</v>
      </c>
      <c r="D221" s="3">
        <v>44</v>
      </c>
      <c r="E221" s="3">
        <v>86</v>
      </c>
      <c r="F221" s="3">
        <v>110</v>
      </c>
      <c r="G221" s="3">
        <v>94</v>
      </c>
      <c r="H221" s="3">
        <v>59</v>
      </c>
      <c r="I221" s="3">
        <v>51</v>
      </c>
      <c r="J221" s="3">
        <v>102</v>
      </c>
      <c r="K221" s="3">
        <v>51</v>
      </c>
      <c r="L221" s="3">
        <v>41</v>
      </c>
      <c r="M221" s="3">
        <v>63</v>
      </c>
      <c r="N221" s="3">
        <v>34</v>
      </c>
      <c r="O221" s="3">
        <v>70</v>
      </c>
    </row>
    <row r="222" spans="1:15">
      <c r="A222" t="s">
        <v>894</v>
      </c>
      <c r="B222" s="1" t="str">
        <f t="shared" si="6"/>
        <v xml:space="preserve"> Valença do Piauí</v>
      </c>
      <c r="C222" s="3" t="str">
        <f t="shared" si="7"/>
        <v>221130</v>
      </c>
      <c r="D222" s="3">
        <v>69</v>
      </c>
      <c r="E222" s="3">
        <v>32</v>
      </c>
      <c r="F222" s="3">
        <v>45</v>
      </c>
      <c r="G222" s="3">
        <v>28</v>
      </c>
      <c r="H222" s="3">
        <v>10</v>
      </c>
      <c r="I222" s="3">
        <v>13</v>
      </c>
      <c r="J222" s="3">
        <v>17</v>
      </c>
      <c r="K222" s="3">
        <v>25</v>
      </c>
      <c r="L222" s="3">
        <v>34</v>
      </c>
      <c r="M222" s="3">
        <v>30</v>
      </c>
      <c r="N222" s="3">
        <v>19</v>
      </c>
      <c r="O222" s="3">
        <v>0</v>
      </c>
    </row>
    <row r="223" spans="1:15">
      <c r="A223" t="s">
        <v>895</v>
      </c>
      <c r="B223" s="1" t="str">
        <f t="shared" si="6"/>
        <v xml:space="preserve"> Várzea Branca</v>
      </c>
      <c r="C223" s="3" t="str">
        <f t="shared" si="7"/>
        <v>221135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t="s">
        <v>896</v>
      </c>
      <c r="B224" s="1" t="str">
        <f t="shared" si="6"/>
        <v xml:space="preserve"> Várzea Grande</v>
      </c>
      <c r="C224" s="3" t="str">
        <f t="shared" si="7"/>
        <v>221140</v>
      </c>
      <c r="D224" s="3">
        <v>19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t="s">
        <v>897</v>
      </c>
      <c r="B225" s="1" t="str">
        <f t="shared" si="6"/>
        <v xml:space="preserve"> Vera Mendes</v>
      </c>
      <c r="C225" s="3" t="str">
        <f t="shared" si="7"/>
        <v>221150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t="s">
        <v>898</v>
      </c>
      <c r="B226" s="1" t="str">
        <f t="shared" si="6"/>
        <v xml:space="preserve"> Vila Nova do Piauí</v>
      </c>
      <c r="C226" s="3" t="str">
        <f t="shared" si="7"/>
        <v>221160</v>
      </c>
      <c r="D226" s="3">
        <v>33</v>
      </c>
      <c r="E226" s="3">
        <v>66</v>
      </c>
      <c r="F226" s="3">
        <v>34</v>
      </c>
      <c r="G226" s="3">
        <v>34</v>
      </c>
      <c r="H226" s="3">
        <v>46</v>
      </c>
      <c r="I226" s="3">
        <v>22</v>
      </c>
      <c r="J226" s="3">
        <v>0</v>
      </c>
      <c r="K226" s="3">
        <v>36</v>
      </c>
      <c r="L226" s="3">
        <v>35</v>
      </c>
      <c r="M226" s="3">
        <v>33</v>
      </c>
      <c r="N226" s="3">
        <v>37</v>
      </c>
      <c r="O226" s="3">
        <v>0</v>
      </c>
    </row>
    <row r="227" spans="1:15">
      <c r="A227" t="s">
        <v>899</v>
      </c>
      <c r="B227" s="1" t="str">
        <f t="shared" si="6"/>
        <v xml:space="preserve"> Wall Ferraz</v>
      </c>
      <c r="C227" s="3" t="str">
        <f t="shared" si="7"/>
        <v>221170</v>
      </c>
      <c r="D227" s="3">
        <v>1</v>
      </c>
      <c r="E227" s="3">
        <v>1</v>
      </c>
      <c r="F227" s="3">
        <v>2</v>
      </c>
      <c r="G227" s="3">
        <v>0</v>
      </c>
      <c r="H227" s="3">
        <v>2</v>
      </c>
      <c r="I227" s="3">
        <v>1</v>
      </c>
      <c r="J227" s="3">
        <v>2</v>
      </c>
      <c r="K227" s="3">
        <v>2</v>
      </c>
      <c r="L227" s="3">
        <v>1</v>
      </c>
      <c r="M227" s="3">
        <v>2</v>
      </c>
      <c r="N227" s="3">
        <v>2</v>
      </c>
      <c r="O227" s="3">
        <v>3</v>
      </c>
    </row>
    <row r="228" spans="1:15">
      <c r="A228" t="s">
        <v>900</v>
      </c>
      <c r="B228" s="1" t="str">
        <f t="shared" si="6"/>
        <v xml:space="preserve"> Piauí - GestÆo estadual</v>
      </c>
      <c r="C228" s="3" t="str">
        <f t="shared" si="7"/>
        <v>220000</v>
      </c>
      <c r="D228" s="3">
        <v>0</v>
      </c>
      <c r="E228" s="3">
        <v>60425</v>
      </c>
      <c r="F228" s="3">
        <v>10165</v>
      </c>
      <c r="G228" s="3">
        <v>87</v>
      </c>
      <c r="H228" s="3">
        <v>86</v>
      </c>
      <c r="I228" s="3">
        <v>90</v>
      </c>
      <c r="J228" s="3">
        <v>160</v>
      </c>
      <c r="K228" s="3">
        <v>233</v>
      </c>
      <c r="L228" s="3">
        <v>210</v>
      </c>
      <c r="M228" s="3">
        <v>189</v>
      </c>
      <c r="N228" s="3">
        <v>126</v>
      </c>
      <c r="O228" s="3">
        <v>181</v>
      </c>
    </row>
  </sheetData>
  <conditionalFormatting sqref="B4:C228">
    <cfRule type="cellIs" dxfId="54" priority="3" operator="equal">
      <formula>0</formula>
    </cfRule>
  </conditionalFormatting>
  <conditionalFormatting sqref="B3:M228">
    <cfRule type="cellIs" dxfId="53" priority="2" operator="equal">
      <formula>0</formula>
    </cfRule>
  </conditionalFormatting>
  <conditionalFormatting sqref="D4:O228">
    <cfRule type="cellIs" dxfId="52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3:O188"/>
  <sheetViews>
    <sheetView topLeftCell="B1" workbookViewId="0">
      <selection activeCell="S18" sqref="S18"/>
    </sheetView>
  </sheetViews>
  <sheetFormatPr defaultRowHeight="15"/>
  <cols>
    <col min="1" max="1" width="32" hidden="1" customWidth="1"/>
    <col min="2" max="2" width="25.855468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901</v>
      </c>
      <c r="B4" s="1" t="str">
        <f>RIGHT(A4,(LEN(A4)-6))</f>
        <v xml:space="preserve"> Abaiara</v>
      </c>
      <c r="C4" s="3" t="str">
        <f>LEFT(A4,6)</f>
        <v>230010</v>
      </c>
      <c r="D4" s="3">
        <v>53</v>
      </c>
      <c r="E4" s="3">
        <v>53</v>
      </c>
      <c r="F4" s="3">
        <v>53</v>
      </c>
      <c r="G4" s="3">
        <v>0</v>
      </c>
      <c r="H4" s="3">
        <v>54</v>
      </c>
      <c r="I4" s="3">
        <v>53</v>
      </c>
      <c r="J4" s="3">
        <v>91</v>
      </c>
      <c r="K4" s="3">
        <v>0</v>
      </c>
      <c r="L4" s="3">
        <v>61</v>
      </c>
      <c r="M4" s="3">
        <v>0</v>
      </c>
      <c r="N4" s="3">
        <v>0</v>
      </c>
      <c r="O4" s="3">
        <v>0</v>
      </c>
    </row>
    <row r="5" spans="1:15">
      <c r="A5" t="s">
        <v>902</v>
      </c>
      <c r="B5" s="1" t="str">
        <f t="shared" ref="B5:B68" si="0">RIGHT(A5,(LEN(A5)-6))</f>
        <v xml:space="preserve"> Acarape</v>
      </c>
      <c r="C5" s="3" t="str">
        <f t="shared" ref="C5:C68" si="1">LEFT(A5,6)</f>
        <v>230015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>
      <c r="A6" t="s">
        <v>903</v>
      </c>
      <c r="B6" s="1" t="str">
        <f t="shared" si="0"/>
        <v xml:space="preserve"> Acaraú</v>
      </c>
      <c r="C6" s="3" t="str">
        <f t="shared" si="1"/>
        <v>230020</v>
      </c>
      <c r="D6" s="3">
        <v>0</v>
      </c>
      <c r="E6" s="3">
        <v>54</v>
      </c>
      <c r="F6" s="3">
        <v>106</v>
      </c>
      <c r="G6" s="3">
        <v>33</v>
      </c>
      <c r="H6" s="3">
        <v>31</v>
      </c>
      <c r="I6" s="3">
        <v>24</v>
      </c>
      <c r="J6" s="3">
        <v>34</v>
      </c>
      <c r="K6" s="3">
        <v>65</v>
      </c>
      <c r="L6" s="3">
        <v>49</v>
      </c>
      <c r="M6" s="3">
        <v>64</v>
      </c>
      <c r="N6" s="3">
        <v>0</v>
      </c>
      <c r="O6" s="3">
        <v>0</v>
      </c>
    </row>
    <row r="7" spans="1:15">
      <c r="A7" t="s">
        <v>904</v>
      </c>
      <c r="B7" s="1" t="str">
        <f t="shared" si="0"/>
        <v xml:space="preserve"> Acopiara</v>
      </c>
      <c r="C7" s="3" t="str">
        <f t="shared" si="1"/>
        <v>230030</v>
      </c>
      <c r="D7" s="3">
        <v>350</v>
      </c>
      <c r="E7" s="3">
        <v>164</v>
      </c>
      <c r="F7" s="3">
        <v>165</v>
      </c>
      <c r="G7" s="3">
        <v>297</v>
      </c>
      <c r="H7" s="3">
        <v>206</v>
      </c>
      <c r="I7" s="3">
        <v>206</v>
      </c>
      <c r="J7" s="3">
        <v>107</v>
      </c>
      <c r="K7" s="3">
        <v>109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905</v>
      </c>
      <c r="B8" s="1" t="str">
        <f t="shared" si="0"/>
        <v xml:space="preserve"> Aiuaba</v>
      </c>
      <c r="C8" s="3" t="str">
        <f t="shared" si="1"/>
        <v>230040</v>
      </c>
      <c r="D8" s="3">
        <v>83</v>
      </c>
      <c r="E8" s="3">
        <v>83</v>
      </c>
      <c r="F8" s="3">
        <v>62</v>
      </c>
      <c r="G8" s="3">
        <v>83</v>
      </c>
      <c r="H8" s="3">
        <v>83</v>
      </c>
      <c r="I8" s="3">
        <v>83</v>
      </c>
      <c r="J8" s="3">
        <v>83</v>
      </c>
      <c r="K8" s="3">
        <v>83</v>
      </c>
      <c r="L8" s="3">
        <v>73</v>
      </c>
      <c r="M8" s="3">
        <v>83</v>
      </c>
      <c r="N8" s="3">
        <v>83</v>
      </c>
      <c r="O8" s="3">
        <v>83</v>
      </c>
    </row>
    <row r="9" spans="1:15">
      <c r="A9" t="s">
        <v>906</v>
      </c>
      <c r="B9" s="1" t="str">
        <f t="shared" si="0"/>
        <v xml:space="preserve"> Alcântaras</v>
      </c>
      <c r="C9" s="3" t="str">
        <f t="shared" si="1"/>
        <v>230050</v>
      </c>
      <c r="D9" s="3">
        <v>0</v>
      </c>
      <c r="E9" s="3">
        <v>0</v>
      </c>
      <c r="F9" s="3">
        <v>0</v>
      </c>
      <c r="G9" s="3">
        <v>63</v>
      </c>
      <c r="H9" s="3">
        <v>0</v>
      </c>
      <c r="I9" s="3">
        <v>25</v>
      </c>
      <c r="J9" s="3">
        <v>0</v>
      </c>
      <c r="K9" s="3">
        <v>11</v>
      </c>
      <c r="L9" s="3">
        <v>11</v>
      </c>
      <c r="M9" s="3">
        <v>13</v>
      </c>
      <c r="N9" s="3">
        <v>11</v>
      </c>
      <c r="O9" s="3">
        <v>0</v>
      </c>
    </row>
    <row r="10" spans="1:15">
      <c r="A10" t="s">
        <v>907</v>
      </c>
      <c r="B10" s="1" t="str">
        <f t="shared" si="0"/>
        <v xml:space="preserve"> Altaneira</v>
      </c>
      <c r="C10" s="3" t="str">
        <f t="shared" si="1"/>
        <v>230060</v>
      </c>
      <c r="D10" s="3">
        <v>0</v>
      </c>
      <c r="E10" s="3">
        <v>31</v>
      </c>
      <c r="F10" s="3">
        <v>0</v>
      </c>
      <c r="G10" s="3">
        <v>0</v>
      </c>
      <c r="H10" s="3">
        <v>80</v>
      </c>
      <c r="I10" s="3">
        <v>14</v>
      </c>
      <c r="J10" s="3">
        <v>11</v>
      </c>
      <c r="K10" s="3">
        <v>14</v>
      </c>
      <c r="L10" s="3">
        <v>28</v>
      </c>
      <c r="M10" s="3">
        <v>15</v>
      </c>
      <c r="N10" s="3">
        <v>10</v>
      </c>
      <c r="O10" s="3">
        <v>2</v>
      </c>
    </row>
    <row r="11" spans="1:15">
      <c r="A11" t="s">
        <v>908</v>
      </c>
      <c r="B11" s="1" t="str">
        <f t="shared" si="0"/>
        <v xml:space="preserve"> Alto Santo</v>
      </c>
      <c r="C11" s="3" t="str">
        <f t="shared" si="1"/>
        <v>230070</v>
      </c>
      <c r="D11" s="3">
        <v>0</v>
      </c>
      <c r="E11" s="3">
        <v>211</v>
      </c>
      <c r="F11" s="3">
        <v>410</v>
      </c>
      <c r="G11" s="3">
        <v>355</v>
      </c>
      <c r="H11" s="3">
        <v>323</v>
      </c>
      <c r="I11" s="3">
        <v>391</v>
      </c>
      <c r="J11" s="3">
        <v>106</v>
      </c>
      <c r="K11" s="3">
        <v>315</v>
      </c>
      <c r="L11" s="3">
        <v>355</v>
      </c>
      <c r="M11" s="3">
        <v>192</v>
      </c>
      <c r="N11" s="3">
        <v>186</v>
      </c>
      <c r="O11" s="3">
        <v>323</v>
      </c>
    </row>
    <row r="12" spans="1:15">
      <c r="A12" t="s">
        <v>909</v>
      </c>
      <c r="B12" s="1" t="str">
        <f t="shared" si="0"/>
        <v xml:space="preserve"> Amontada</v>
      </c>
      <c r="C12" s="3" t="str">
        <f t="shared" si="1"/>
        <v>230075</v>
      </c>
      <c r="D12" s="3">
        <v>84</v>
      </c>
      <c r="E12" s="3">
        <v>87</v>
      </c>
      <c r="F12" s="3">
        <v>108</v>
      </c>
      <c r="G12" s="3">
        <v>80</v>
      </c>
      <c r="H12" s="3">
        <v>79</v>
      </c>
      <c r="I12" s="3">
        <v>94</v>
      </c>
      <c r="J12" s="3">
        <v>155</v>
      </c>
      <c r="K12" s="3">
        <v>85</v>
      </c>
      <c r="L12" s="3">
        <v>63</v>
      </c>
      <c r="M12" s="3">
        <v>59</v>
      </c>
      <c r="N12" s="3">
        <v>0</v>
      </c>
      <c r="O12" s="3">
        <v>0</v>
      </c>
    </row>
    <row r="13" spans="1:15">
      <c r="A13" t="s">
        <v>910</v>
      </c>
      <c r="B13" s="1" t="str">
        <f t="shared" si="0"/>
        <v xml:space="preserve"> Antonina do Norte</v>
      </c>
      <c r="C13" s="3" t="str">
        <f t="shared" si="1"/>
        <v>230080</v>
      </c>
      <c r="D13" s="3">
        <v>47</v>
      </c>
      <c r="E13" s="3">
        <v>47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t="s">
        <v>911</v>
      </c>
      <c r="B14" s="1" t="str">
        <f t="shared" si="0"/>
        <v xml:space="preserve"> Apuiarés</v>
      </c>
      <c r="C14" s="3" t="str">
        <f t="shared" si="1"/>
        <v>230090</v>
      </c>
      <c r="D14" s="3">
        <v>23</v>
      </c>
      <c r="E14" s="3">
        <v>13</v>
      </c>
      <c r="F14" s="3">
        <v>10</v>
      </c>
      <c r="G14" s="3">
        <v>4</v>
      </c>
      <c r="H14" s="3">
        <v>10</v>
      </c>
      <c r="I14" s="3">
        <v>10</v>
      </c>
      <c r="J14" s="3">
        <v>6</v>
      </c>
      <c r="K14" s="3">
        <v>11</v>
      </c>
      <c r="L14" s="3">
        <v>6</v>
      </c>
      <c r="M14" s="3">
        <v>4</v>
      </c>
      <c r="N14" s="3">
        <v>5</v>
      </c>
      <c r="O14" s="3">
        <v>10</v>
      </c>
    </row>
    <row r="15" spans="1:15">
      <c r="A15" t="s">
        <v>912</v>
      </c>
      <c r="B15" s="1" t="str">
        <f t="shared" si="0"/>
        <v xml:space="preserve"> Aquiraz</v>
      </c>
      <c r="C15" s="3" t="str">
        <f t="shared" si="1"/>
        <v>230100</v>
      </c>
      <c r="D15" s="3">
        <v>16</v>
      </c>
      <c r="E15" s="3">
        <v>44</v>
      </c>
      <c r="F15" s="3">
        <v>115</v>
      </c>
      <c r="G15" s="3">
        <v>112</v>
      </c>
      <c r="H15" s="3">
        <v>0</v>
      </c>
      <c r="I15" s="3">
        <v>23</v>
      </c>
      <c r="J15" s="3">
        <v>139</v>
      </c>
      <c r="K15" s="3">
        <v>0</v>
      </c>
      <c r="L15" s="3">
        <v>55</v>
      </c>
      <c r="M15" s="3">
        <v>0</v>
      </c>
      <c r="N15" s="3">
        <v>0</v>
      </c>
      <c r="O15" s="3">
        <v>25</v>
      </c>
    </row>
    <row r="16" spans="1:15">
      <c r="A16" t="s">
        <v>913</v>
      </c>
      <c r="B16" s="1" t="str">
        <f t="shared" si="0"/>
        <v xml:space="preserve"> Aracati</v>
      </c>
      <c r="C16" s="3" t="str">
        <f t="shared" si="1"/>
        <v>230110</v>
      </c>
      <c r="D16" s="3">
        <v>276</v>
      </c>
      <c r="E16" s="3">
        <v>239</v>
      </c>
      <c r="F16" s="3">
        <v>255</v>
      </c>
      <c r="G16" s="3">
        <v>191</v>
      </c>
      <c r="H16" s="3">
        <v>170</v>
      </c>
      <c r="I16" s="3">
        <v>167</v>
      </c>
      <c r="J16" s="3">
        <v>178</v>
      </c>
      <c r="K16" s="3">
        <v>227</v>
      </c>
      <c r="L16" s="3">
        <v>134</v>
      </c>
      <c r="M16" s="3">
        <v>146</v>
      </c>
      <c r="N16" s="3">
        <v>68</v>
      </c>
      <c r="O16" s="3">
        <v>178</v>
      </c>
    </row>
    <row r="17" spans="1:15">
      <c r="A17" t="s">
        <v>914</v>
      </c>
      <c r="B17" s="1" t="str">
        <f t="shared" si="0"/>
        <v xml:space="preserve"> Aracoiaba</v>
      </c>
      <c r="C17" s="3" t="str">
        <f t="shared" si="1"/>
        <v>230120</v>
      </c>
      <c r="D17" s="3">
        <v>75</v>
      </c>
      <c r="E17" s="3">
        <v>77</v>
      </c>
      <c r="F17" s="3">
        <v>45</v>
      </c>
      <c r="G17" s="3">
        <v>37</v>
      </c>
      <c r="H17" s="3">
        <v>40</v>
      </c>
      <c r="I17" s="3">
        <v>43</v>
      </c>
      <c r="J17" s="3">
        <v>39</v>
      </c>
      <c r="K17" s="3">
        <v>22</v>
      </c>
      <c r="L17" s="3">
        <v>28</v>
      </c>
      <c r="M17" s="3">
        <v>0</v>
      </c>
      <c r="N17" s="3">
        <v>0</v>
      </c>
      <c r="O17" s="3">
        <v>0</v>
      </c>
    </row>
    <row r="18" spans="1:15">
      <c r="A18" t="s">
        <v>915</v>
      </c>
      <c r="B18" s="1" t="str">
        <f t="shared" si="0"/>
        <v xml:space="preserve"> Ararendá</v>
      </c>
      <c r="C18" s="3" t="str">
        <f t="shared" si="1"/>
        <v>230125</v>
      </c>
      <c r="D18" s="3">
        <v>13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t="s">
        <v>916</v>
      </c>
      <c r="B19" s="1" t="str">
        <f t="shared" si="0"/>
        <v xml:space="preserve"> Araripe</v>
      </c>
      <c r="C19" s="3" t="str">
        <f t="shared" si="1"/>
        <v>230130</v>
      </c>
      <c r="D19" s="3">
        <v>156</v>
      </c>
      <c r="E19" s="3">
        <v>181</v>
      </c>
      <c r="F19" s="3">
        <v>160</v>
      </c>
      <c r="G19" s="3">
        <v>0</v>
      </c>
      <c r="H19" s="3">
        <v>167</v>
      </c>
      <c r="I19" s="3">
        <v>138</v>
      </c>
      <c r="J19" s="3">
        <v>113</v>
      </c>
      <c r="K19" s="3">
        <v>143</v>
      </c>
      <c r="L19" s="3">
        <v>108</v>
      </c>
      <c r="M19" s="3">
        <v>105</v>
      </c>
      <c r="N19" s="3">
        <v>0</v>
      </c>
      <c r="O19" s="3">
        <v>536</v>
      </c>
    </row>
    <row r="20" spans="1:15">
      <c r="A20" t="s">
        <v>917</v>
      </c>
      <c r="B20" s="1" t="str">
        <f t="shared" si="0"/>
        <v xml:space="preserve"> Aratuba</v>
      </c>
      <c r="C20" s="3" t="str">
        <f t="shared" si="1"/>
        <v>230140</v>
      </c>
      <c r="D20" s="3">
        <v>35</v>
      </c>
      <c r="E20" s="3">
        <v>33</v>
      </c>
      <c r="F20" s="3">
        <v>35</v>
      </c>
      <c r="G20" s="3">
        <v>35</v>
      </c>
      <c r="H20" s="3">
        <v>35</v>
      </c>
      <c r="I20" s="3">
        <v>35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918</v>
      </c>
      <c r="B21" s="1" t="str">
        <f t="shared" si="0"/>
        <v xml:space="preserve"> Arneiroz</v>
      </c>
      <c r="C21" s="3" t="str">
        <f t="shared" si="1"/>
        <v>230150</v>
      </c>
      <c r="D21" s="3">
        <v>15</v>
      </c>
      <c r="E21" s="3">
        <v>13</v>
      </c>
      <c r="F21" s="3">
        <v>12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919</v>
      </c>
      <c r="B22" s="1" t="str">
        <f t="shared" si="0"/>
        <v xml:space="preserve"> Assaré</v>
      </c>
      <c r="C22" s="3" t="str">
        <f t="shared" si="1"/>
        <v>230160</v>
      </c>
      <c r="D22" s="3">
        <v>46</v>
      </c>
      <c r="E22" s="3">
        <v>131</v>
      </c>
      <c r="F22" s="3">
        <v>132</v>
      </c>
      <c r="G22" s="3">
        <v>16</v>
      </c>
      <c r="H22" s="3">
        <v>22</v>
      </c>
      <c r="I22" s="3">
        <v>52</v>
      </c>
      <c r="J22" s="3">
        <v>49</v>
      </c>
      <c r="K22" s="3">
        <v>93</v>
      </c>
      <c r="L22" s="3">
        <v>228</v>
      </c>
      <c r="M22" s="3">
        <v>279</v>
      </c>
      <c r="N22" s="3">
        <v>9</v>
      </c>
      <c r="O22" s="3">
        <v>105</v>
      </c>
    </row>
    <row r="23" spans="1:15">
      <c r="A23" t="s">
        <v>920</v>
      </c>
      <c r="B23" s="1" t="str">
        <f t="shared" si="0"/>
        <v xml:space="preserve"> Aurora</v>
      </c>
      <c r="C23" s="3" t="str">
        <f t="shared" si="1"/>
        <v>230170</v>
      </c>
      <c r="D23" s="3">
        <v>30</v>
      </c>
      <c r="E23" s="3">
        <v>151</v>
      </c>
      <c r="F23" s="3">
        <v>0</v>
      </c>
      <c r="G23" s="3">
        <v>191</v>
      </c>
      <c r="H23" s="3">
        <v>70</v>
      </c>
      <c r="I23" s="3">
        <v>99</v>
      </c>
      <c r="J23" s="3">
        <v>93</v>
      </c>
      <c r="K23" s="3">
        <v>89</v>
      </c>
      <c r="L23" s="3">
        <v>56</v>
      </c>
      <c r="M23" s="3">
        <v>54</v>
      </c>
      <c r="N23" s="3">
        <v>59</v>
      </c>
      <c r="O23" s="3">
        <v>236</v>
      </c>
    </row>
    <row r="24" spans="1:15">
      <c r="A24" t="s">
        <v>921</v>
      </c>
      <c r="B24" s="1" t="str">
        <f t="shared" si="0"/>
        <v xml:space="preserve"> Baixio</v>
      </c>
      <c r="C24" s="3" t="str">
        <f t="shared" si="1"/>
        <v>230180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922</v>
      </c>
      <c r="B25" s="1" t="str">
        <f t="shared" si="0"/>
        <v xml:space="preserve"> Banabuiú</v>
      </c>
      <c r="C25" s="3" t="str">
        <f t="shared" si="1"/>
        <v>230185</v>
      </c>
      <c r="D25" s="3">
        <v>57</v>
      </c>
      <c r="E25" s="3">
        <v>37</v>
      </c>
      <c r="F25" s="3">
        <v>40</v>
      </c>
      <c r="G25" s="3">
        <v>39</v>
      </c>
      <c r="H25" s="3">
        <v>66</v>
      </c>
      <c r="I25" s="3">
        <v>58</v>
      </c>
      <c r="J25" s="3">
        <v>59</v>
      </c>
      <c r="K25" s="3">
        <v>51</v>
      </c>
      <c r="L25" s="3">
        <v>43</v>
      </c>
      <c r="M25" s="3">
        <v>46</v>
      </c>
      <c r="N25" s="3">
        <v>0</v>
      </c>
      <c r="O25" s="3">
        <v>0</v>
      </c>
    </row>
    <row r="26" spans="1:15">
      <c r="A26" t="s">
        <v>923</v>
      </c>
      <c r="B26" s="1" t="str">
        <f t="shared" si="0"/>
        <v xml:space="preserve"> Barbalha</v>
      </c>
      <c r="C26" s="3" t="str">
        <f t="shared" si="1"/>
        <v>230190</v>
      </c>
      <c r="D26" s="3">
        <v>48</v>
      </c>
      <c r="E26" s="3">
        <v>43</v>
      </c>
      <c r="F26" s="3">
        <v>64</v>
      </c>
      <c r="G26" s="3">
        <v>30</v>
      </c>
      <c r="H26" s="3">
        <v>29</v>
      </c>
      <c r="I26" s="3">
        <v>48</v>
      </c>
      <c r="J26" s="3">
        <v>22</v>
      </c>
      <c r="K26" s="3">
        <v>19</v>
      </c>
      <c r="L26" s="3">
        <v>20</v>
      </c>
      <c r="M26" s="3">
        <v>35</v>
      </c>
      <c r="N26" s="3">
        <v>11</v>
      </c>
      <c r="O26" s="3">
        <v>79</v>
      </c>
    </row>
    <row r="27" spans="1:15">
      <c r="A27" t="s">
        <v>924</v>
      </c>
      <c r="B27" s="1" t="str">
        <f t="shared" si="0"/>
        <v xml:space="preserve"> Barreira</v>
      </c>
      <c r="C27" s="3" t="str">
        <f t="shared" si="1"/>
        <v>230195</v>
      </c>
      <c r="D27" s="3">
        <v>22</v>
      </c>
      <c r="E27" s="3">
        <v>16</v>
      </c>
      <c r="F27" s="3">
        <v>25</v>
      </c>
      <c r="G27" s="3">
        <v>16</v>
      </c>
      <c r="H27" s="3">
        <v>21</v>
      </c>
      <c r="I27" s="3">
        <v>11</v>
      </c>
      <c r="J27" s="3">
        <v>16</v>
      </c>
      <c r="K27" s="3">
        <v>16</v>
      </c>
      <c r="L27" s="3">
        <v>35</v>
      </c>
      <c r="M27" s="3">
        <v>34</v>
      </c>
      <c r="N27" s="3">
        <v>34</v>
      </c>
      <c r="O27" s="3">
        <v>0</v>
      </c>
    </row>
    <row r="28" spans="1:15">
      <c r="A28" t="s">
        <v>925</v>
      </c>
      <c r="B28" s="1" t="str">
        <f t="shared" si="0"/>
        <v xml:space="preserve"> Barro</v>
      </c>
      <c r="C28" s="3" t="str">
        <f t="shared" si="1"/>
        <v>230200</v>
      </c>
      <c r="D28" s="3">
        <v>152</v>
      </c>
      <c r="E28" s="3">
        <v>242</v>
      </c>
      <c r="F28" s="3">
        <v>121</v>
      </c>
      <c r="G28" s="3">
        <v>51</v>
      </c>
      <c r="H28" s="3">
        <v>37</v>
      </c>
      <c r="I28" s="3">
        <v>18</v>
      </c>
      <c r="J28" s="3">
        <v>25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926</v>
      </c>
      <c r="B29" s="1" t="str">
        <f t="shared" si="0"/>
        <v xml:space="preserve"> Barroquinha</v>
      </c>
      <c r="C29" s="3" t="str">
        <f t="shared" si="1"/>
        <v>230205</v>
      </c>
      <c r="D29" s="3">
        <v>15</v>
      </c>
      <c r="E29" s="3">
        <v>14</v>
      </c>
      <c r="F29" s="3">
        <v>10</v>
      </c>
      <c r="G29" s="3">
        <v>61</v>
      </c>
      <c r="H29" s="3">
        <v>49</v>
      </c>
      <c r="I29" s="3">
        <v>43</v>
      </c>
      <c r="J29" s="3">
        <v>53</v>
      </c>
      <c r="K29" s="3">
        <v>24</v>
      </c>
      <c r="L29" s="3">
        <v>33</v>
      </c>
      <c r="M29" s="3">
        <v>0</v>
      </c>
      <c r="N29" s="3">
        <v>0</v>
      </c>
      <c r="O29" s="3">
        <v>0</v>
      </c>
    </row>
    <row r="30" spans="1:15">
      <c r="A30" t="s">
        <v>927</v>
      </c>
      <c r="B30" s="1" t="str">
        <f t="shared" si="0"/>
        <v xml:space="preserve"> Baturité</v>
      </c>
      <c r="C30" s="3" t="str">
        <f t="shared" si="1"/>
        <v>230210</v>
      </c>
      <c r="D30" s="3">
        <v>124</v>
      </c>
      <c r="E30" s="3">
        <v>86</v>
      </c>
      <c r="F30" s="3">
        <v>143</v>
      </c>
      <c r="G30" s="3">
        <v>132</v>
      </c>
      <c r="H30" s="3">
        <v>46</v>
      </c>
      <c r="I30" s="3">
        <v>39</v>
      </c>
      <c r="J30" s="3">
        <v>52</v>
      </c>
      <c r="K30" s="3">
        <v>36</v>
      </c>
      <c r="L30" s="3">
        <v>37</v>
      </c>
      <c r="M30" s="3">
        <v>160</v>
      </c>
      <c r="N30" s="3">
        <v>32</v>
      </c>
      <c r="O30" s="3">
        <v>218</v>
      </c>
    </row>
    <row r="31" spans="1:15">
      <c r="A31" t="s">
        <v>928</v>
      </c>
      <c r="B31" s="1" t="str">
        <f t="shared" si="0"/>
        <v xml:space="preserve"> Beberibe</v>
      </c>
      <c r="C31" s="3" t="str">
        <f t="shared" si="1"/>
        <v>230220</v>
      </c>
      <c r="D31" s="3">
        <v>242</v>
      </c>
      <c r="E31" s="3">
        <v>179</v>
      </c>
      <c r="F31" s="3">
        <v>0</v>
      </c>
      <c r="G31" s="3">
        <v>1</v>
      </c>
      <c r="H31" s="3">
        <v>0</v>
      </c>
      <c r="I31" s="3">
        <v>154</v>
      </c>
      <c r="J31" s="3">
        <v>130</v>
      </c>
      <c r="K31" s="3">
        <v>41</v>
      </c>
      <c r="L31" s="3">
        <v>28</v>
      </c>
      <c r="M31" s="3">
        <v>27</v>
      </c>
      <c r="N31" s="3">
        <v>11</v>
      </c>
      <c r="O31" s="3">
        <v>230</v>
      </c>
    </row>
    <row r="32" spans="1:15">
      <c r="A32" t="s">
        <v>929</v>
      </c>
      <c r="B32" s="1" t="str">
        <f t="shared" si="0"/>
        <v xml:space="preserve"> Bela Cruz</v>
      </c>
      <c r="C32" s="3" t="str">
        <f t="shared" si="1"/>
        <v>230230</v>
      </c>
      <c r="D32" s="3">
        <v>31</v>
      </c>
      <c r="E32" s="3">
        <v>16</v>
      </c>
      <c r="F32" s="3">
        <v>42</v>
      </c>
      <c r="G32" s="3">
        <v>9</v>
      </c>
      <c r="H32" s="3">
        <v>1</v>
      </c>
      <c r="I32" s="3">
        <v>10</v>
      </c>
      <c r="J32" s="3">
        <v>37</v>
      </c>
      <c r="K32" s="3">
        <v>21</v>
      </c>
      <c r="L32" s="3">
        <v>23</v>
      </c>
      <c r="M32" s="3">
        <v>11</v>
      </c>
      <c r="N32" s="3">
        <v>0</v>
      </c>
      <c r="O32" s="3">
        <v>17</v>
      </c>
    </row>
    <row r="33" spans="1:15">
      <c r="A33" t="s">
        <v>930</v>
      </c>
      <c r="B33" s="1" t="str">
        <f t="shared" si="0"/>
        <v xml:space="preserve"> Boa Viagem</v>
      </c>
      <c r="C33" s="3" t="str">
        <f t="shared" si="1"/>
        <v>230240</v>
      </c>
      <c r="D33" s="3">
        <v>0</v>
      </c>
      <c r="E33" s="3">
        <v>54</v>
      </c>
      <c r="F33" s="3">
        <v>95</v>
      </c>
      <c r="G33" s="3">
        <v>108</v>
      </c>
      <c r="H33" s="3">
        <v>53</v>
      </c>
      <c r="I33" s="3">
        <v>55</v>
      </c>
      <c r="J33" s="3">
        <v>64</v>
      </c>
      <c r="K33" s="3">
        <v>46</v>
      </c>
      <c r="L33" s="3">
        <v>49</v>
      </c>
      <c r="M33" s="3">
        <v>29</v>
      </c>
      <c r="N33" s="3">
        <v>29</v>
      </c>
      <c r="O33" s="3">
        <v>59</v>
      </c>
    </row>
    <row r="34" spans="1:15">
      <c r="A34" t="s">
        <v>931</v>
      </c>
      <c r="B34" s="1" t="str">
        <f t="shared" si="0"/>
        <v xml:space="preserve"> Brejo Santo</v>
      </c>
      <c r="C34" s="3" t="str">
        <f t="shared" si="1"/>
        <v>230250</v>
      </c>
      <c r="D34" s="3">
        <v>228</v>
      </c>
      <c r="E34" s="3">
        <v>162</v>
      </c>
      <c r="F34" s="3">
        <v>243</v>
      </c>
      <c r="G34" s="3">
        <v>217</v>
      </c>
      <c r="H34" s="3">
        <v>0</v>
      </c>
      <c r="I34" s="3">
        <v>243</v>
      </c>
      <c r="J34" s="3">
        <v>244</v>
      </c>
      <c r="K34" s="3">
        <v>0</v>
      </c>
      <c r="L34" s="3">
        <v>233</v>
      </c>
      <c r="M34" s="3">
        <v>0</v>
      </c>
      <c r="N34" s="3">
        <v>0</v>
      </c>
      <c r="O34" s="3">
        <v>0</v>
      </c>
    </row>
    <row r="35" spans="1:15">
      <c r="A35" t="s">
        <v>932</v>
      </c>
      <c r="B35" s="1" t="str">
        <f t="shared" si="0"/>
        <v xml:space="preserve"> Camocim</v>
      </c>
      <c r="C35" s="3" t="str">
        <f t="shared" si="1"/>
        <v>230260</v>
      </c>
      <c r="D35" s="3">
        <v>91</v>
      </c>
      <c r="E35" s="3">
        <v>52</v>
      </c>
      <c r="F35" s="3">
        <v>54</v>
      </c>
      <c r="G35" s="3">
        <v>62</v>
      </c>
      <c r="H35" s="3">
        <v>56</v>
      </c>
      <c r="I35" s="3">
        <v>19</v>
      </c>
      <c r="J35" s="3">
        <v>62</v>
      </c>
      <c r="K35" s="3">
        <v>48</v>
      </c>
      <c r="L35" s="3">
        <v>45</v>
      </c>
      <c r="M35" s="3">
        <v>33</v>
      </c>
      <c r="N35" s="3">
        <v>28</v>
      </c>
      <c r="O35" s="3">
        <v>53</v>
      </c>
    </row>
    <row r="36" spans="1:15">
      <c r="A36" t="s">
        <v>933</v>
      </c>
      <c r="B36" s="1" t="str">
        <f t="shared" si="0"/>
        <v xml:space="preserve"> Campos Sales</v>
      </c>
      <c r="C36" s="3" t="str">
        <f t="shared" si="1"/>
        <v>230270</v>
      </c>
      <c r="D36" s="3">
        <v>64</v>
      </c>
      <c r="E36" s="3">
        <v>64</v>
      </c>
      <c r="F36" s="3">
        <v>64</v>
      </c>
      <c r="G36" s="3">
        <v>64</v>
      </c>
      <c r="H36" s="3">
        <v>64</v>
      </c>
      <c r="I36" s="3">
        <v>64</v>
      </c>
      <c r="J36" s="3">
        <v>64</v>
      </c>
      <c r="K36" s="3">
        <v>64</v>
      </c>
      <c r="L36" s="3">
        <v>64</v>
      </c>
      <c r="M36" s="3">
        <v>64</v>
      </c>
      <c r="N36" s="3">
        <v>64</v>
      </c>
      <c r="O36" s="3">
        <v>64</v>
      </c>
    </row>
    <row r="37" spans="1:15">
      <c r="A37" t="s">
        <v>934</v>
      </c>
      <c r="B37" s="1" t="str">
        <f t="shared" si="0"/>
        <v xml:space="preserve"> Canindé</v>
      </c>
      <c r="C37" s="3" t="str">
        <f t="shared" si="1"/>
        <v>230280</v>
      </c>
      <c r="D37" s="3">
        <v>81</v>
      </c>
      <c r="E37" s="3">
        <v>65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t="s">
        <v>935</v>
      </c>
      <c r="B38" s="1" t="str">
        <f t="shared" si="0"/>
        <v xml:space="preserve"> Capistrano</v>
      </c>
      <c r="C38" s="3" t="str">
        <f t="shared" si="1"/>
        <v>230290</v>
      </c>
      <c r="D38" s="3">
        <v>24</v>
      </c>
      <c r="E38" s="3">
        <v>22</v>
      </c>
      <c r="F38" s="3">
        <v>35</v>
      </c>
      <c r="G38" s="3">
        <v>23</v>
      </c>
      <c r="H38" s="3">
        <v>34</v>
      </c>
      <c r="I38" s="3">
        <v>21</v>
      </c>
      <c r="J38" s="3">
        <v>57</v>
      </c>
      <c r="K38" s="3">
        <v>22</v>
      </c>
      <c r="L38" s="3">
        <v>13</v>
      </c>
      <c r="M38" s="3">
        <v>29</v>
      </c>
      <c r="N38" s="3">
        <v>2</v>
      </c>
      <c r="O38" s="3">
        <v>32</v>
      </c>
    </row>
    <row r="39" spans="1:15">
      <c r="A39" t="s">
        <v>936</v>
      </c>
      <c r="B39" s="1" t="str">
        <f t="shared" si="0"/>
        <v xml:space="preserve"> Caridade</v>
      </c>
      <c r="C39" s="3" t="str">
        <f t="shared" si="1"/>
        <v>230300</v>
      </c>
      <c r="D39" s="3">
        <v>4</v>
      </c>
      <c r="E39" s="3">
        <v>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6</v>
      </c>
      <c r="L39" s="3">
        <v>7</v>
      </c>
      <c r="M39" s="3">
        <v>5</v>
      </c>
      <c r="N39" s="3">
        <v>6</v>
      </c>
      <c r="O39" s="3">
        <v>5</v>
      </c>
    </row>
    <row r="40" spans="1:15">
      <c r="A40" t="s">
        <v>937</v>
      </c>
      <c r="B40" s="1" t="str">
        <f t="shared" si="0"/>
        <v xml:space="preserve"> Cariré</v>
      </c>
      <c r="C40" s="3" t="str">
        <f t="shared" si="1"/>
        <v>230310</v>
      </c>
      <c r="D40" s="3">
        <v>20</v>
      </c>
      <c r="E40" s="3">
        <v>26</v>
      </c>
      <c r="F40" s="3">
        <v>84</v>
      </c>
      <c r="G40" s="3">
        <v>30</v>
      </c>
      <c r="H40" s="3">
        <v>21</v>
      </c>
      <c r="I40" s="3">
        <v>0</v>
      </c>
      <c r="J40" s="3">
        <v>0</v>
      </c>
      <c r="K40" s="3">
        <v>1</v>
      </c>
      <c r="L40" s="3">
        <v>0</v>
      </c>
      <c r="M40" s="3">
        <v>10</v>
      </c>
      <c r="N40" s="3">
        <v>14</v>
      </c>
      <c r="O40" s="3">
        <v>17</v>
      </c>
    </row>
    <row r="41" spans="1:15">
      <c r="A41" t="s">
        <v>938</v>
      </c>
      <c r="B41" s="1" t="str">
        <f t="shared" si="0"/>
        <v xml:space="preserve"> Caririaçu</v>
      </c>
      <c r="C41" s="3" t="str">
        <f t="shared" si="1"/>
        <v>230320</v>
      </c>
      <c r="D41" s="3">
        <v>0</v>
      </c>
      <c r="E41" s="3">
        <v>61</v>
      </c>
      <c r="F41" s="3">
        <v>146</v>
      </c>
      <c r="G41" s="3">
        <v>72</v>
      </c>
      <c r="H41" s="3">
        <v>105</v>
      </c>
      <c r="I41" s="3">
        <v>241</v>
      </c>
      <c r="J41" s="3">
        <v>172</v>
      </c>
      <c r="K41" s="3">
        <v>172</v>
      </c>
      <c r="L41" s="3">
        <v>16</v>
      </c>
      <c r="M41" s="3">
        <v>70</v>
      </c>
      <c r="N41" s="3">
        <v>70</v>
      </c>
      <c r="O41" s="3">
        <v>0</v>
      </c>
    </row>
    <row r="42" spans="1:15">
      <c r="A42" t="s">
        <v>939</v>
      </c>
      <c r="B42" s="1" t="str">
        <f t="shared" si="0"/>
        <v xml:space="preserve"> Cariús</v>
      </c>
      <c r="C42" s="3" t="str">
        <f t="shared" si="1"/>
        <v>230330</v>
      </c>
      <c r="D42" s="3">
        <v>8</v>
      </c>
      <c r="E42" s="3">
        <v>8</v>
      </c>
      <c r="F42" s="3">
        <v>4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t="s">
        <v>940</v>
      </c>
      <c r="B43" s="1" t="str">
        <f t="shared" si="0"/>
        <v xml:space="preserve"> Carnaubal</v>
      </c>
      <c r="C43" s="3" t="str">
        <f t="shared" si="1"/>
        <v>230340</v>
      </c>
      <c r="D43" s="3">
        <v>288</v>
      </c>
      <c r="E43" s="3">
        <v>264</v>
      </c>
      <c r="F43" s="3">
        <v>8</v>
      </c>
      <c r="G43" s="3">
        <v>8</v>
      </c>
      <c r="H43" s="3">
        <v>4</v>
      </c>
      <c r="I43" s="3">
        <v>176</v>
      </c>
      <c r="J43" s="3">
        <v>272</v>
      </c>
      <c r="K43" s="3">
        <v>152</v>
      </c>
      <c r="L43" s="3">
        <v>172</v>
      </c>
      <c r="M43" s="3">
        <v>149</v>
      </c>
      <c r="N43" s="3">
        <v>140</v>
      </c>
      <c r="O43" s="3">
        <v>6</v>
      </c>
    </row>
    <row r="44" spans="1:15">
      <c r="A44" t="s">
        <v>941</v>
      </c>
      <c r="B44" s="1" t="str">
        <f t="shared" si="0"/>
        <v xml:space="preserve"> Cascavel</v>
      </c>
      <c r="C44" s="3" t="str">
        <f t="shared" si="1"/>
        <v>230350</v>
      </c>
      <c r="D44" s="3">
        <v>321</v>
      </c>
      <c r="E44" s="3">
        <v>362</v>
      </c>
      <c r="F44" s="3">
        <v>389</v>
      </c>
      <c r="G44" s="3">
        <v>376</v>
      </c>
      <c r="H44" s="3">
        <v>282</v>
      </c>
      <c r="I44" s="3">
        <v>252</v>
      </c>
      <c r="J44" s="3">
        <v>337</v>
      </c>
      <c r="K44" s="3">
        <v>187</v>
      </c>
      <c r="L44" s="3">
        <v>267</v>
      </c>
      <c r="M44" s="3">
        <v>218</v>
      </c>
      <c r="N44" s="3">
        <v>225</v>
      </c>
      <c r="O44" s="3">
        <v>0</v>
      </c>
    </row>
    <row r="45" spans="1:15">
      <c r="A45" t="s">
        <v>942</v>
      </c>
      <c r="B45" s="1" t="str">
        <f t="shared" si="0"/>
        <v xml:space="preserve"> Catarina</v>
      </c>
      <c r="C45" s="3" t="str">
        <f t="shared" si="1"/>
        <v>230360</v>
      </c>
      <c r="D45" s="3">
        <v>71</v>
      </c>
      <c r="E45" s="3">
        <v>71</v>
      </c>
      <c r="F45" s="3">
        <v>80</v>
      </c>
      <c r="G45" s="3">
        <v>0</v>
      </c>
      <c r="H45" s="3">
        <v>62</v>
      </c>
      <c r="I45" s="3">
        <v>0</v>
      </c>
      <c r="J45" s="3">
        <v>0</v>
      </c>
      <c r="K45" s="3">
        <v>20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t="s">
        <v>943</v>
      </c>
      <c r="B46" s="1" t="str">
        <f t="shared" si="0"/>
        <v xml:space="preserve"> Catunda</v>
      </c>
      <c r="C46" s="3" t="str">
        <f t="shared" si="1"/>
        <v>230365</v>
      </c>
      <c r="D46" s="3">
        <v>14</v>
      </c>
      <c r="E46" s="3">
        <v>13</v>
      </c>
      <c r="F46" s="3">
        <v>19</v>
      </c>
      <c r="G46" s="3">
        <v>17</v>
      </c>
      <c r="H46" s="3">
        <v>9</v>
      </c>
      <c r="I46" s="3">
        <v>13</v>
      </c>
      <c r="J46" s="3">
        <v>12</v>
      </c>
      <c r="K46" s="3">
        <v>14</v>
      </c>
      <c r="L46" s="3">
        <v>12</v>
      </c>
      <c r="M46" s="3">
        <v>10</v>
      </c>
      <c r="N46" s="3">
        <v>16</v>
      </c>
      <c r="O46" s="3">
        <v>11</v>
      </c>
    </row>
    <row r="47" spans="1:15">
      <c r="A47" t="s">
        <v>944</v>
      </c>
      <c r="B47" s="1" t="str">
        <f t="shared" si="0"/>
        <v xml:space="preserve"> Caucaia</v>
      </c>
      <c r="C47" s="3" t="str">
        <f t="shared" si="1"/>
        <v>230370</v>
      </c>
      <c r="D47" s="3">
        <v>376</v>
      </c>
      <c r="E47" s="3">
        <v>208</v>
      </c>
      <c r="F47" s="3">
        <v>0</v>
      </c>
      <c r="G47" s="3">
        <v>0</v>
      </c>
      <c r="H47" s="3">
        <v>280</v>
      </c>
      <c r="I47" s="3">
        <v>241</v>
      </c>
      <c r="J47" s="3">
        <v>1011</v>
      </c>
      <c r="K47" s="3">
        <v>376</v>
      </c>
      <c r="L47" s="3">
        <v>289</v>
      </c>
      <c r="M47" s="3">
        <v>295</v>
      </c>
      <c r="N47" s="3">
        <v>301198</v>
      </c>
      <c r="O47" s="3">
        <v>256</v>
      </c>
    </row>
    <row r="48" spans="1:15">
      <c r="A48" t="s">
        <v>945</v>
      </c>
      <c r="B48" s="1" t="str">
        <f t="shared" si="0"/>
        <v xml:space="preserve"> Cedro</v>
      </c>
      <c r="C48" s="3" t="str">
        <f t="shared" si="1"/>
        <v>230380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246</v>
      </c>
      <c r="K48" s="3">
        <v>224</v>
      </c>
      <c r="L48" s="3">
        <v>130</v>
      </c>
      <c r="M48" s="3">
        <v>253</v>
      </c>
      <c r="N48" s="3">
        <v>52</v>
      </c>
      <c r="O48" s="3">
        <v>122</v>
      </c>
    </row>
    <row r="49" spans="1:15">
      <c r="A49" t="s">
        <v>946</v>
      </c>
      <c r="B49" s="1" t="str">
        <f t="shared" si="0"/>
        <v xml:space="preserve"> Chaval</v>
      </c>
      <c r="C49" s="3" t="str">
        <f t="shared" si="1"/>
        <v>230390</v>
      </c>
      <c r="D49" s="3">
        <v>4</v>
      </c>
      <c r="E49" s="3">
        <v>4</v>
      </c>
      <c r="F49" s="3">
        <v>3</v>
      </c>
      <c r="G49" s="3">
        <v>3</v>
      </c>
      <c r="H49" s="3">
        <v>3</v>
      </c>
      <c r="I49" s="3">
        <v>13</v>
      </c>
      <c r="J49" s="3">
        <v>25</v>
      </c>
      <c r="K49" s="3">
        <v>15</v>
      </c>
      <c r="L49" s="3">
        <v>22</v>
      </c>
      <c r="M49" s="3">
        <v>0</v>
      </c>
      <c r="N49" s="3">
        <v>0</v>
      </c>
      <c r="O49" s="3">
        <v>0</v>
      </c>
    </row>
    <row r="50" spans="1:15">
      <c r="A50" t="s">
        <v>947</v>
      </c>
      <c r="B50" s="1" t="str">
        <f t="shared" si="0"/>
        <v xml:space="preserve"> Choró</v>
      </c>
      <c r="C50" s="3" t="str">
        <f t="shared" si="1"/>
        <v>230393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130</v>
      </c>
      <c r="K50" s="3">
        <v>125</v>
      </c>
      <c r="L50" s="3">
        <v>127</v>
      </c>
      <c r="M50" s="3">
        <v>0</v>
      </c>
      <c r="N50" s="3">
        <v>117</v>
      </c>
      <c r="O50" s="3">
        <v>141</v>
      </c>
    </row>
    <row r="51" spans="1:15">
      <c r="A51" t="s">
        <v>948</v>
      </c>
      <c r="B51" s="1" t="str">
        <f t="shared" si="0"/>
        <v xml:space="preserve"> Chorozinho</v>
      </c>
      <c r="C51" s="3" t="str">
        <f t="shared" si="1"/>
        <v>230395</v>
      </c>
      <c r="D51" s="3">
        <v>23</v>
      </c>
      <c r="E51" s="3">
        <v>8</v>
      </c>
      <c r="F51" s="3">
        <v>134</v>
      </c>
      <c r="G51" s="3">
        <v>19</v>
      </c>
      <c r="H51" s="3">
        <v>16</v>
      </c>
      <c r="I51" s="3">
        <v>14</v>
      </c>
      <c r="J51" s="3">
        <v>28</v>
      </c>
      <c r="K51" s="3">
        <v>24</v>
      </c>
      <c r="L51" s="3">
        <v>13</v>
      </c>
      <c r="M51" s="3">
        <v>11</v>
      </c>
      <c r="N51" s="3">
        <v>23</v>
      </c>
      <c r="O51" s="3">
        <v>0</v>
      </c>
    </row>
    <row r="52" spans="1:15">
      <c r="A52" t="s">
        <v>949</v>
      </c>
      <c r="B52" s="1" t="str">
        <f t="shared" si="0"/>
        <v xml:space="preserve"> Coreaú</v>
      </c>
      <c r="C52" s="3" t="str">
        <f t="shared" si="1"/>
        <v>230400</v>
      </c>
      <c r="D52" s="3">
        <v>6</v>
      </c>
      <c r="E52" s="3">
        <v>4</v>
      </c>
      <c r="F52" s="3">
        <v>6</v>
      </c>
      <c r="G52" s="3">
        <v>2</v>
      </c>
      <c r="H52" s="3">
        <v>6</v>
      </c>
      <c r="I52" s="3">
        <v>5</v>
      </c>
      <c r="J52" s="3">
        <v>4</v>
      </c>
      <c r="K52" s="3">
        <v>5</v>
      </c>
      <c r="L52" s="3">
        <v>5</v>
      </c>
      <c r="M52" s="3">
        <v>0</v>
      </c>
      <c r="N52" s="3">
        <v>0</v>
      </c>
      <c r="O52" s="3">
        <v>0</v>
      </c>
    </row>
    <row r="53" spans="1:15">
      <c r="A53" t="s">
        <v>950</v>
      </c>
      <c r="B53" s="1" t="str">
        <f t="shared" si="0"/>
        <v xml:space="preserve"> Crateús</v>
      </c>
      <c r="C53" s="3" t="str">
        <f t="shared" si="1"/>
        <v>230410</v>
      </c>
      <c r="D53" s="3">
        <v>0</v>
      </c>
      <c r="E53" s="3">
        <v>93</v>
      </c>
      <c r="F53" s="3">
        <v>0</v>
      </c>
      <c r="G53" s="3">
        <v>0</v>
      </c>
      <c r="H53" s="3">
        <v>0</v>
      </c>
      <c r="I53" s="3">
        <v>0</v>
      </c>
      <c r="J53" s="3">
        <v>172</v>
      </c>
      <c r="K53" s="3">
        <v>90</v>
      </c>
      <c r="L53" s="3">
        <v>0</v>
      </c>
      <c r="M53" s="3">
        <v>253</v>
      </c>
      <c r="N53" s="3">
        <v>15</v>
      </c>
      <c r="O53" s="3">
        <v>139</v>
      </c>
    </row>
    <row r="54" spans="1:15">
      <c r="A54" t="s">
        <v>951</v>
      </c>
      <c r="B54" s="1" t="str">
        <f t="shared" si="0"/>
        <v xml:space="preserve"> Crato</v>
      </c>
      <c r="C54" s="3" t="str">
        <f t="shared" si="1"/>
        <v>230420</v>
      </c>
      <c r="D54" s="3">
        <v>338</v>
      </c>
      <c r="E54" s="3">
        <v>202</v>
      </c>
      <c r="F54" s="3">
        <v>313</v>
      </c>
      <c r="G54" s="3">
        <v>214</v>
      </c>
      <c r="H54" s="3">
        <v>283</v>
      </c>
      <c r="I54" s="3">
        <v>465</v>
      </c>
      <c r="J54" s="3">
        <v>115</v>
      </c>
      <c r="K54" s="3">
        <v>312</v>
      </c>
      <c r="L54" s="3">
        <v>478</v>
      </c>
      <c r="M54" s="3">
        <v>361</v>
      </c>
      <c r="N54" s="3">
        <v>0</v>
      </c>
      <c r="O54" s="3">
        <v>38</v>
      </c>
    </row>
    <row r="55" spans="1:15">
      <c r="A55" t="s">
        <v>952</v>
      </c>
      <c r="B55" s="1" t="str">
        <f t="shared" si="0"/>
        <v xml:space="preserve"> Croatá</v>
      </c>
      <c r="C55" s="3" t="str">
        <f t="shared" si="1"/>
        <v>230423</v>
      </c>
      <c r="D55" s="3">
        <v>0</v>
      </c>
      <c r="E55" s="3">
        <v>0</v>
      </c>
      <c r="F55" s="3">
        <v>140</v>
      </c>
      <c r="G55" s="3">
        <v>0</v>
      </c>
      <c r="H55" s="3">
        <v>35</v>
      </c>
      <c r="I55" s="3">
        <v>27</v>
      </c>
      <c r="J55" s="3">
        <v>56</v>
      </c>
      <c r="K55" s="3">
        <v>0</v>
      </c>
      <c r="L55" s="3">
        <v>50</v>
      </c>
      <c r="M55" s="3">
        <v>36</v>
      </c>
      <c r="N55" s="3">
        <v>12</v>
      </c>
      <c r="O55" s="3">
        <v>0</v>
      </c>
    </row>
    <row r="56" spans="1:15">
      <c r="A56" t="s">
        <v>953</v>
      </c>
      <c r="B56" s="1" t="str">
        <f t="shared" si="0"/>
        <v xml:space="preserve"> Cruz</v>
      </c>
      <c r="C56" s="3" t="str">
        <f t="shared" si="1"/>
        <v>230425</v>
      </c>
      <c r="D56" s="3">
        <v>51</v>
      </c>
      <c r="E56" s="3">
        <v>12</v>
      </c>
      <c r="F56" s="3">
        <v>99</v>
      </c>
      <c r="G56" s="3">
        <v>64</v>
      </c>
      <c r="H56" s="3">
        <v>56</v>
      </c>
      <c r="I56" s="3">
        <v>52</v>
      </c>
      <c r="J56" s="3">
        <v>38</v>
      </c>
      <c r="K56" s="3">
        <v>115</v>
      </c>
      <c r="L56" s="3">
        <v>68</v>
      </c>
      <c r="M56" s="3">
        <v>57</v>
      </c>
      <c r="N56" s="3">
        <v>25</v>
      </c>
      <c r="O56" s="3">
        <v>0</v>
      </c>
    </row>
    <row r="57" spans="1:15">
      <c r="A57" t="s">
        <v>954</v>
      </c>
      <c r="B57" s="1" t="str">
        <f t="shared" si="0"/>
        <v xml:space="preserve"> Deputado Irapuan Pinheiro</v>
      </c>
      <c r="C57" s="3" t="str">
        <f t="shared" si="1"/>
        <v>230426</v>
      </c>
      <c r="D57" s="3">
        <v>0</v>
      </c>
      <c r="E57" s="3">
        <v>20</v>
      </c>
      <c r="F57" s="3">
        <v>0</v>
      </c>
      <c r="G57" s="3">
        <v>26</v>
      </c>
      <c r="H57" s="3">
        <v>3</v>
      </c>
      <c r="I57" s="3">
        <v>69</v>
      </c>
      <c r="J57" s="3">
        <v>38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t="s">
        <v>955</v>
      </c>
      <c r="B58" s="1" t="str">
        <f t="shared" si="0"/>
        <v xml:space="preserve"> Ererê</v>
      </c>
      <c r="C58" s="3" t="str">
        <f t="shared" si="1"/>
        <v>230427</v>
      </c>
      <c r="D58" s="3">
        <v>39</v>
      </c>
      <c r="E58" s="3">
        <v>38</v>
      </c>
      <c r="F58" s="3">
        <v>29</v>
      </c>
      <c r="G58" s="3">
        <v>24</v>
      </c>
      <c r="H58" s="3">
        <v>30</v>
      </c>
      <c r="I58" s="3">
        <v>29</v>
      </c>
      <c r="J58" s="3">
        <v>39</v>
      </c>
      <c r="K58" s="3">
        <v>25</v>
      </c>
      <c r="L58" s="3">
        <v>43</v>
      </c>
      <c r="M58" s="3">
        <v>12</v>
      </c>
      <c r="N58" s="3">
        <v>14</v>
      </c>
      <c r="O58" s="3">
        <v>17</v>
      </c>
    </row>
    <row r="59" spans="1:15">
      <c r="A59" t="s">
        <v>956</v>
      </c>
      <c r="B59" s="1" t="str">
        <f t="shared" si="0"/>
        <v xml:space="preserve"> Eusébio</v>
      </c>
      <c r="C59" s="3" t="str">
        <f t="shared" si="1"/>
        <v>230428</v>
      </c>
      <c r="D59" s="3">
        <v>132</v>
      </c>
      <c r="E59" s="3">
        <v>122</v>
      </c>
      <c r="F59" s="3">
        <v>109</v>
      </c>
      <c r="G59" s="3">
        <v>143</v>
      </c>
      <c r="H59" s="3">
        <v>53</v>
      </c>
      <c r="I59" s="3">
        <v>90</v>
      </c>
      <c r="J59" s="3">
        <v>115</v>
      </c>
      <c r="K59" s="3">
        <v>94</v>
      </c>
      <c r="L59" s="3">
        <v>84</v>
      </c>
      <c r="M59" s="3">
        <v>69</v>
      </c>
      <c r="N59" s="3">
        <v>83</v>
      </c>
      <c r="O59" s="3">
        <v>92</v>
      </c>
    </row>
    <row r="60" spans="1:15">
      <c r="A60" t="s">
        <v>957</v>
      </c>
      <c r="B60" s="1" t="str">
        <f t="shared" si="0"/>
        <v xml:space="preserve"> Farias Brito</v>
      </c>
      <c r="C60" s="3" t="str">
        <f t="shared" si="1"/>
        <v>230430</v>
      </c>
      <c r="D60" s="3">
        <v>156</v>
      </c>
      <c r="E60" s="3">
        <v>156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t="s">
        <v>958</v>
      </c>
      <c r="B61" s="1" t="str">
        <f t="shared" si="0"/>
        <v xml:space="preserve"> Forquilha</v>
      </c>
      <c r="C61" s="3" t="str">
        <f t="shared" si="1"/>
        <v>230435</v>
      </c>
      <c r="D61" s="3">
        <v>18</v>
      </c>
      <c r="E61" s="3">
        <v>19</v>
      </c>
      <c r="F61" s="3">
        <v>26</v>
      </c>
      <c r="G61" s="3">
        <v>20</v>
      </c>
      <c r="H61" s="3">
        <v>29</v>
      </c>
      <c r="I61" s="3">
        <v>19</v>
      </c>
      <c r="J61" s="3">
        <v>25</v>
      </c>
      <c r="K61" s="3">
        <v>31</v>
      </c>
      <c r="L61" s="3">
        <v>20</v>
      </c>
      <c r="M61" s="3">
        <v>28</v>
      </c>
      <c r="N61" s="3">
        <v>20</v>
      </c>
      <c r="O61" s="3">
        <v>34</v>
      </c>
    </row>
    <row r="62" spans="1:15">
      <c r="A62" t="s">
        <v>959</v>
      </c>
      <c r="B62" s="1" t="str">
        <f t="shared" si="0"/>
        <v xml:space="preserve"> Fortaleza</v>
      </c>
      <c r="C62" s="3" t="str">
        <f t="shared" si="1"/>
        <v>230440</v>
      </c>
      <c r="D62" s="3">
        <v>2848</v>
      </c>
      <c r="E62" s="3">
        <v>2527</v>
      </c>
      <c r="F62" s="3">
        <v>2713</v>
      </c>
      <c r="G62" s="3">
        <v>3044</v>
      </c>
      <c r="H62" s="3">
        <v>4062</v>
      </c>
      <c r="I62" s="3">
        <v>3566</v>
      </c>
      <c r="J62" s="3">
        <v>4001</v>
      </c>
      <c r="K62" s="3">
        <v>3772</v>
      </c>
      <c r="L62" s="3">
        <v>3676</v>
      </c>
      <c r="M62" s="3">
        <v>3303</v>
      </c>
      <c r="N62" s="3">
        <v>3736</v>
      </c>
      <c r="O62" s="3">
        <v>1945</v>
      </c>
    </row>
    <row r="63" spans="1:15">
      <c r="A63" t="s">
        <v>960</v>
      </c>
      <c r="B63" s="1" t="str">
        <f t="shared" si="0"/>
        <v xml:space="preserve"> Fortim</v>
      </c>
      <c r="C63" s="3" t="str">
        <f t="shared" si="1"/>
        <v>230445</v>
      </c>
      <c r="D63" s="3">
        <v>142</v>
      </c>
      <c r="E63" s="3">
        <v>20</v>
      </c>
      <c r="F63" s="3">
        <v>132</v>
      </c>
      <c r="G63" s="3">
        <v>98</v>
      </c>
      <c r="H63" s="3">
        <v>106</v>
      </c>
      <c r="I63" s="3">
        <v>153</v>
      </c>
      <c r="J63" s="3">
        <v>45</v>
      </c>
      <c r="K63" s="3">
        <v>41</v>
      </c>
      <c r="L63" s="3">
        <v>28</v>
      </c>
      <c r="M63" s="3">
        <v>48</v>
      </c>
      <c r="N63" s="3">
        <v>7</v>
      </c>
      <c r="O63" s="3">
        <v>152</v>
      </c>
    </row>
    <row r="64" spans="1:15">
      <c r="A64" t="s">
        <v>961</v>
      </c>
      <c r="B64" s="1" t="str">
        <f t="shared" si="0"/>
        <v xml:space="preserve"> Frecheirinha</v>
      </c>
      <c r="C64" s="3" t="str">
        <f t="shared" si="1"/>
        <v>230450</v>
      </c>
      <c r="D64" s="3">
        <v>38</v>
      </c>
      <c r="E64" s="3">
        <v>71</v>
      </c>
      <c r="F64" s="3">
        <v>32</v>
      </c>
      <c r="G64" s="3">
        <v>32</v>
      </c>
      <c r="H64" s="3">
        <v>28</v>
      </c>
      <c r="I64" s="3">
        <v>26</v>
      </c>
      <c r="J64" s="3">
        <v>43</v>
      </c>
      <c r="K64" s="3">
        <v>47</v>
      </c>
      <c r="L64" s="3">
        <v>50</v>
      </c>
      <c r="M64" s="3">
        <v>69</v>
      </c>
      <c r="N64" s="3">
        <v>81</v>
      </c>
      <c r="O64" s="3">
        <v>88</v>
      </c>
    </row>
    <row r="65" spans="1:15">
      <c r="A65" t="s">
        <v>962</v>
      </c>
      <c r="B65" s="1" t="str">
        <f t="shared" si="0"/>
        <v xml:space="preserve"> General Sampaio</v>
      </c>
      <c r="C65" s="3" t="str">
        <f t="shared" si="1"/>
        <v>230460</v>
      </c>
      <c r="D65" s="3">
        <v>89</v>
      </c>
      <c r="E65" s="3">
        <v>10</v>
      </c>
      <c r="F65" s="3">
        <v>60</v>
      </c>
      <c r="G65" s="3">
        <v>50</v>
      </c>
      <c r="H65" s="3">
        <v>46</v>
      </c>
      <c r="I65" s="3">
        <v>20</v>
      </c>
      <c r="J65" s="3">
        <v>56</v>
      </c>
      <c r="K65" s="3">
        <v>51</v>
      </c>
      <c r="L65" s="3">
        <v>69</v>
      </c>
      <c r="M65" s="3">
        <v>60</v>
      </c>
      <c r="N65" s="3">
        <v>78</v>
      </c>
      <c r="O65" s="3">
        <v>50</v>
      </c>
    </row>
    <row r="66" spans="1:15">
      <c r="A66" t="s">
        <v>963</v>
      </c>
      <c r="B66" s="1" t="str">
        <f t="shared" si="0"/>
        <v xml:space="preserve"> Graça</v>
      </c>
      <c r="C66" s="3" t="str">
        <f t="shared" si="1"/>
        <v>230465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t="s">
        <v>964</v>
      </c>
      <c r="B67" s="1" t="str">
        <f t="shared" si="0"/>
        <v xml:space="preserve"> Granja</v>
      </c>
      <c r="C67" s="3" t="str">
        <f t="shared" si="1"/>
        <v>230470</v>
      </c>
      <c r="D67" s="3">
        <v>75</v>
      </c>
      <c r="E67" s="3">
        <v>50</v>
      </c>
      <c r="F67" s="3">
        <v>31</v>
      </c>
      <c r="G67" s="3">
        <v>29</v>
      </c>
      <c r="H67" s="3">
        <v>34</v>
      </c>
      <c r="I67" s="3">
        <v>38</v>
      </c>
      <c r="J67" s="3">
        <v>25</v>
      </c>
      <c r="K67" s="3">
        <v>128</v>
      </c>
      <c r="L67" s="3">
        <v>72</v>
      </c>
      <c r="M67" s="3">
        <v>116</v>
      </c>
      <c r="N67" s="3">
        <v>0</v>
      </c>
      <c r="O67" s="3">
        <v>0</v>
      </c>
    </row>
    <row r="68" spans="1:15">
      <c r="A68" t="s">
        <v>965</v>
      </c>
      <c r="B68" s="1" t="str">
        <f t="shared" si="0"/>
        <v xml:space="preserve"> Granjeiro</v>
      </c>
      <c r="C68" s="3" t="str">
        <f t="shared" si="1"/>
        <v>230480</v>
      </c>
      <c r="D68" s="3">
        <v>35</v>
      </c>
      <c r="E68" s="3">
        <v>32</v>
      </c>
      <c r="F68" s="3">
        <v>69</v>
      </c>
      <c r="G68" s="3">
        <v>0</v>
      </c>
      <c r="H68" s="3">
        <v>42</v>
      </c>
      <c r="I68" s="3">
        <v>67</v>
      </c>
      <c r="J68" s="3">
        <v>48</v>
      </c>
      <c r="K68" s="3">
        <v>64</v>
      </c>
      <c r="L68" s="3">
        <v>45</v>
      </c>
      <c r="M68" s="3">
        <v>72</v>
      </c>
      <c r="N68" s="3">
        <v>24</v>
      </c>
      <c r="O68" s="3">
        <v>0</v>
      </c>
    </row>
    <row r="69" spans="1:15">
      <c r="A69" t="s">
        <v>966</v>
      </c>
      <c r="B69" s="1" t="str">
        <f t="shared" ref="B69:B132" si="2">RIGHT(A69,(LEN(A69)-6))</f>
        <v xml:space="preserve"> Groaíras</v>
      </c>
      <c r="C69" s="3" t="str">
        <f t="shared" ref="C69:C132" si="3">LEFT(A69,6)</f>
        <v>230490</v>
      </c>
      <c r="D69" s="3">
        <v>39</v>
      </c>
      <c r="E69" s="3">
        <v>46</v>
      </c>
      <c r="F69" s="3">
        <v>0</v>
      </c>
      <c r="G69" s="3">
        <v>0</v>
      </c>
      <c r="H69" s="3">
        <v>35</v>
      </c>
      <c r="I69" s="3">
        <v>24</v>
      </c>
      <c r="J69" s="3">
        <v>42</v>
      </c>
      <c r="K69" s="3">
        <v>27</v>
      </c>
      <c r="L69" s="3">
        <v>30</v>
      </c>
      <c r="M69" s="3">
        <v>47</v>
      </c>
      <c r="N69" s="3">
        <v>58</v>
      </c>
      <c r="O69" s="3">
        <v>35</v>
      </c>
    </row>
    <row r="70" spans="1:15">
      <c r="A70" t="s">
        <v>967</v>
      </c>
      <c r="B70" s="1" t="str">
        <f t="shared" si="2"/>
        <v xml:space="preserve"> Guaiúba</v>
      </c>
      <c r="C70" s="3" t="str">
        <f t="shared" si="3"/>
        <v>230495</v>
      </c>
      <c r="D70" s="3">
        <v>51</v>
      </c>
      <c r="E70" s="3">
        <v>10</v>
      </c>
      <c r="F70" s="3">
        <v>32</v>
      </c>
      <c r="G70" s="3">
        <v>78</v>
      </c>
      <c r="H70" s="3">
        <v>1</v>
      </c>
      <c r="I70" s="3">
        <v>36</v>
      </c>
      <c r="J70" s="3">
        <v>8</v>
      </c>
      <c r="K70" s="3">
        <v>12</v>
      </c>
      <c r="L70" s="3">
        <v>4</v>
      </c>
      <c r="M70" s="3">
        <v>0</v>
      </c>
      <c r="N70" s="3">
        <v>5</v>
      </c>
      <c r="O70" s="3">
        <v>4</v>
      </c>
    </row>
    <row r="71" spans="1:15">
      <c r="A71" t="s">
        <v>968</v>
      </c>
      <c r="B71" s="1" t="str">
        <f t="shared" si="2"/>
        <v xml:space="preserve"> Guaraciaba do Norte</v>
      </c>
      <c r="C71" s="3" t="str">
        <f t="shared" si="3"/>
        <v>230500</v>
      </c>
      <c r="D71" s="3">
        <v>69</v>
      </c>
      <c r="E71" s="3">
        <v>63</v>
      </c>
      <c r="F71" s="3">
        <v>109</v>
      </c>
      <c r="G71" s="3">
        <v>97</v>
      </c>
      <c r="H71" s="3">
        <v>111</v>
      </c>
      <c r="I71" s="3">
        <v>131</v>
      </c>
      <c r="J71" s="3">
        <v>0</v>
      </c>
      <c r="K71" s="3">
        <v>0</v>
      </c>
      <c r="L71" s="3">
        <v>100</v>
      </c>
      <c r="M71" s="3">
        <v>66</v>
      </c>
      <c r="N71" s="3">
        <v>71</v>
      </c>
      <c r="O71" s="3">
        <v>197</v>
      </c>
    </row>
    <row r="72" spans="1:15">
      <c r="A72" t="s">
        <v>969</v>
      </c>
      <c r="B72" s="1" t="str">
        <f t="shared" si="2"/>
        <v xml:space="preserve"> Guaramiranga</v>
      </c>
      <c r="C72" s="3" t="str">
        <f t="shared" si="3"/>
        <v>230510</v>
      </c>
      <c r="D72" s="3">
        <v>49</v>
      </c>
      <c r="E72" s="3">
        <v>31</v>
      </c>
      <c r="F72" s="3">
        <v>56</v>
      </c>
      <c r="G72" s="3">
        <v>41</v>
      </c>
      <c r="H72" s="3">
        <v>39</v>
      </c>
      <c r="I72" s="3">
        <v>98</v>
      </c>
      <c r="J72" s="3">
        <v>26</v>
      </c>
      <c r="K72" s="3">
        <v>29</v>
      </c>
      <c r="L72" s="3">
        <v>24</v>
      </c>
      <c r="M72" s="3">
        <v>38</v>
      </c>
      <c r="N72" s="3">
        <v>13</v>
      </c>
      <c r="O72" s="3">
        <v>0</v>
      </c>
    </row>
    <row r="73" spans="1:15">
      <c r="A73" t="s">
        <v>970</v>
      </c>
      <c r="B73" s="1" t="str">
        <f t="shared" si="2"/>
        <v xml:space="preserve"> Hidrolândia</v>
      </c>
      <c r="C73" s="3" t="str">
        <f t="shared" si="3"/>
        <v>230520</v>
      </c>
      <c r="D73" s="3">
        <v>10</v>
      </c>
      <c r="E73" s="3">
        <v>15</v>
      </c>
      <c r="F73" s="3">
        <v>11</v>
      </c>
      <c r="G73" s="3">
        <v>12</v>
      </c>
      <c r="H73" s="3">
        <v>17</v>
      </c>
      <c r="I73" s="3">
        <v>29</v>
      </c>
      <c r="J73" s="3">
        <v>20</v>
      </c>
      <c r="K73" s="3">
        <v>0</v>
      </c>
      <c r="L73" s="3">
        <v>25</v>
      </c>
      <c r="M73" s="3">
        <v>0</v>
      </c>
      <c r="N73" s="3">
        <v>17</v>
      </c>
      <c r="O73" s="3">
        <v>22</v>
      </c>
    </row>
    <row r="74" spans="1:15">
      <c r="A74" t="s">
        <v>971</v>
      </c>
      <c r="B74" s="1" t="str">
        <f t="shared" si="2"/>
        <v xml:space="preserve"> Horizonte</v>
      </c>
      <c r="C74" s="3" t="str">
        <f t="shared" si="3"/>
        <v>230523</v>
      </c>
      <c r="D74" s="3">
        <v>230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t="s">
        <v>972</v>
      </c>
      <c r="B75" s="1" t="str">
        <f t="shared" si="2"/>
        <v xml:space="preserve"> Ibaretama</v>
      </c>
      <c r="C75" s="3" t="str">
        <f t="shared" si="3"/>
        <v>230526</v>
      </c>
      <c r="D75" s="3">
        <v>0</v>
      </c>
      <c r="E75" s="3">
        <v>69</v>
      </c>
      <c r="F75" s="3">
        <v>74</v>
      </c>
      <c r="G75" s="3">
        <v>87</v>
      </c>
      <c r="H75" s="3">
        <v>91</v>
      </c>
      <c r="I75" s="3">
        <v>86</v>
      </c>
      <c r="J75" s="3">
        <v>61</v>
      </c>
      <c r="K75" s="3">
        <v>58</v>
      </c>
      <c r="L75" s="3">
        <v>69</v>
      </c>
      <c r="M75" s="3">
        <v>0</v>
      </c>
      <c r="N75" s="3">
        <v>64</v>
      </c>
      <c r="O75" s="3">
        <v>0</v>
      </c>
    </row>
    <row r="76" spans="1:15">
      <c r="A76" t="s">
        <v>973</v>
      </c>
      <c r="B76" s="1" t="str">
        <f t="shared" si="2"/>
        <v xml:space="preserve"> Ibiapina</v>
      </c>
      <c r="C76" s="3" t="str">
        <f t="shared" si="3"/>
        <v>230530</v>
      </c>
      <c r="D76" s="3">
        <v>196</v>
      </c>
      <c r="E76" s="3">
        <v>69</v>
      </c>
      <c r="F76" s="3">
        <v>236</v>
      </c>
      <c r="G76" s="3">
        <v>283</v>
      </c>
      <c r="H76" s="3">
        <v>257</v>
      </c>
      <c r="I76" s="3">
        <v>207</v>
      </c>
      <c r="J76" s="3">
        <v>133</v>
      </c>
      <c r="K76" s="3">
        <v>126</v>
      </c>
      <c r="L76" s="3">
        <v>223</v>
      </c>
      <c r="M76" s="3">
        <v>225</v>
      </c>
      <c r="N76" s="3">
        <v>262</v>
      </c>
      <c r="O76" s="3">
        <v>542</v>
      </c>
    </row>
    <row r="77" spans="1:15">
      <c r="A77" t="s">
        <v>974</v>
      </c>
      <c r="B77" s="1" t="str">
        <f t="shared" si="2"/>
        <v xml:space="preserve"> Ibicuitinga</v>
      </c>
      <c r="C77" s="3" t="str">
        <f t="shared" si="3"/>
        <v>230533</v>
      </c>
      <c r="D77" s="3">
        <v>117</v>
      </c>
      <c r="E77" s="3">
        <v>87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975</v>
      </c>
      <c r="B78" s="1" t="str">
        <f t="shared" si="2"/>
        <v xml:space="preserve"> Icapuí</v>
      </c>
      <c r="C78" s="3" t="str">
        <f t="shared" si="3"/>
        <v>230535</v>
      </c>
      <c r="D78" s="3">
        <v>150</v>
      </c>
      <c r="E78" s="3">
        <v>30</v>
      </c>
      <c r="F78" s="3">
        <v>0</v>
      </c>
      <c r="G78" s="3">
        <v>59</v>
      </c>
      <c r="H78" s="3">
        <v>27</v>
      </c>
      <c r="I78" s="3">
        <v>20</v>
      </c>
      <c r="J78" s="3">
        <v>26</v>
      </c>
      <c r="K78" s="3">
        <v>10</v>
      </c>
      <c r="L78" s="3">
        <v>13</v>
      </c>
      <c r="M78" s="3">
        <v>18</v>
      </c>
      <c r="N78" s="3">
        <v>0</v>
      </c>
      <c r="O78" s="3">
        <v>20</v>
      </c>
    </row>
    <row r="79" spans="1:15">
      <c r="A79" t="s">
        <v>976</v>
      </c>
      <c r="B79" s="1" t="str">
        <f t="shared" si="2"/>
        <v xml:space="preserve"> Icó</v>
      </c>
      <c r="C79" s="3" t="str">
        <f t="shared" si="3"/>
        <v>230540</v>
      </c>
      <c r="D79" s="3">
        <v>130</v>
      </c>
      <c r="E79" s="3">
        <v>128</v>
      </c>
      <c r="F79" s="3">
        <v>0</v>
      </c>
      <c r="G79" s="3">
        <v>218</v>
      </c>
      <c r="H79" s="3">
        <v>198</v>
      </c>
      <c r="I79" s="3">
        <v>255</v>
      </c>
      <c r="J79" s="3">
        <v>91</v>
      </c>
      <c r="K79" s="3">
        <v>107</v>
      </c>
      <c r="L79" s="3">
        <v>132</v>
      </c>
      <c r="M79" s="3">
        <v>142</v>
      </c>
      <c r="N79" s="3">
        <v>117</v>
      </c>
      <c r="O79" s="3">
        <v>258</v>
      </c>
    </row>
    <row r="80" spans="1:15">
      <c r="A80" t="s">
        <v>977</v>
      </c>
      <c r="B80" s="1" t="str">
        <f t="shared" si="2"/>
        <v xml:space="preserve"> Iguatu</v>
      </c>
      <c r="C80" s="3" t="str">
        <f t="shared" si="3"/>
        <v>230550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47</v>
      </c>
      <c r="J80" s="3">
        <v>135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t="s">
        <v>978</v>
      </c>
      <c r="B81" s="1" t="str">
        <f t="shared" si="2"/>
        <v xml:space="preserve"> Independência</v>
      </c>
      <c r="C81" s="3" t="str">
        <f t="shared" si="3"/>
        <v>230560</v>
      </c>
      <c r="D81" s="3">
        <v>20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38</v>
      </c>
      <c r="K81" s="3">
        <v>25</v>
      </c>
      <c r="L81" s="3">
        <v>32</v>
      </c>
      <c r="M81" s="3">
        <v>68</v>
      </c>
      <c r="N81" s="3">
        <v>40</v>
      </c>
      <c r="O81" s="3">
        <v>70</v>
      </c>
    </row>
    <row r="82" spans="1:15">
      <c r="A82" t="s">
        <v>979</v>
      </c>
      <c r="B82" s="1" t="str">
        <f t="shared" si="2"/>
        <v xml:space="preserve"> Ipaporanga</v>
      </c>
      <c r="C82" s="3" t="str">
        <f t="shared" si="3"/>
        <v>230565</v>
      </c>
      <c r="D82" s="3">
        <v>37</v>
      </c>
      <c r="E82" s="3">
        <v>0</v>
      </c>
      <c r="F82" s="3">
        <v>0</v>
      </c>
      <c r="G82" s="3">
        <v>0</v>
      </c>
      <c r="H82" s="3">
        <v>29</v>
      </c>
      <c r="I82" s="3">
        <v>28</v>
      </c>
      <c r="J82" s="3">
        <v>62</v>
      </c>
      <c r="K82" s="3">
        <v>0</v>
      </c>
      <c r="L82" s="3">
        <v>362</v>
      </c>
      <c r="M82" s="3">
        <v>0</v>
      </c>
      <c r="N82" s="3">
        <v>20</v>
      </c>
      <c r="O82" s="3">
        <v>0</v>
      </c>
    </row>
    <row r="83" spans="1:15">
      <c r="A83" t="s">
        <v>980</v>
      </c>
      <c r="B83" s="1" t="str">
        <f t="shared" si="2"/>
        <v xml:space="preserve"> Ipaumirim</v>
      </c>
      <c r="C83" s="3" t="str">
        <f t="shared" si="3"/>
        <v>230570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51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t="s">
        <v>981</v>
      </c>
      <c r="B84" s="1" t="str">
        <f t="shared" si="2"/>
        <v xml:space="preserve"> Ipu</v>
      </c>
      <c r="C84" s="3" t="str">
        <f t="shared" si="3"/>
        <v>230580</v>
      </c>
      <c r="D84" s="3">
        <v>97</v>
      </c>
      <c r="E84" s="3">
        <v>60</v>
      </c>
      <c r="F84" s="3">
        <v>133</v>
      </c>
      <c r="G84" s="3">
        <v>42</v>
      </c>
      <c r="H84" s="3">
        <v>46</v>
      </c>
      <c r="I84" s="3">
        <v>124</v>
      </c>
      <c r="J84" s="3">
        <v>146</v>
      </c>
      <c r="K84" s="3">
        <v>29</v>
      </c>
      <c r="L84" s="3">
        <v>46</v>
      </c>
      <c r="M84" s="3">
        <v>26</v>
      </c>
      <c r="N84" s="3">
        <v>27</v>
      </c>
      <c r="O84" s="3">
        <v>44</v>
      </c>
    </row>
    <row r="85" spans="1:15">
      <c r="A85" t="s">
        <v>982</v>
      </c>
      <c r="B85" s="1" t="str">
        <f t="shared" si="2"/>
        <v xml:space="preserve"> Ipueiras</v>
      </c>
      <c r="C85" s="3" t="str">
        <f t="shared" si="3"/>
        <v>230590</v>
      </c>
      <c r="D85" s="3">
        <v>23</v>
      </c>
      <c r="E85" s="3">
        <v>30</v>
      </c>
      <c r="F85" s="3">
        <v>30</v>
      </c>
      <c r="G85" s="3">
        <v>38</v>
      </c>
      <c r="H85" s="3">
        <v>25</v>
      </c>
      <c r="I85" s="3">
        <v>0</v>
      </c>
      <c r="J85" s="3">
        <v>86</v>
      </c>
      <c r="K85" s="3">
        <v>108</v>
      </c>
      <c r="L85" s="3">
        <v>95</v>
      </c>
      <c r="M85" s="3">
        <v>95</v>
      </c>
      <c r="N85" s="3">
        <v>0</v>
      </c>
      <c r="O85" s="3">
        <v>0</v>
      </c>
    </row>
    <row r="86" spans="1:15">
      <c r="A86" t="s">
        <v>983</v>
      </c>
      <c r="B86" s="1" t="str">
        <f t="shared" si="2"/>
        <v xml:space="preserve"> Iracema</v>
      </c>
      <c r="C86" s="3" t="str">
        <f t="shared" si="3"/>
        <v>230600</v>
      </c>
      <c r="D86" s="3">
        <v>33</v>
      </c>
      <c r="E86" s="3">
        <v>34</v>
      </c>
      <c r="F86" s="3">
        <v>52</v>
      </c>
      <c r="G86" s="3">
        <v>44</v>
      </c>
      <c r="H86" s="3">
        <v>39</v>
      </c>
      <c r="I86" s="3">
        <v>51</v>
      </c>
      <c r="J86" s="3">
        <v>64</v>
      </c>
      <c r="K86" s="3">
        <v>44</v>
      </c>
      <c r="L86" s="3">
        <v>57</v>
      </c>
      <c r="M86" s="3">
        <v>42</v>
      </c>
      <c r="N86" s="3">
        <v>41</v>
      </c>
      <c r="O86" s="3">
        <v>54</v>
      </c>
    </row>
    <row r="87" spans="1:15">
      <c r="A87" t="s">
        <v>984</v>
      </c>
      <c r="B87" s="1" t="str">
        <f t="shared" si="2"/>
        <v xml:space="preserve"> Irauçuba</v>
      </c>
      <c r="C87" s="3" t="str">
        <f t="shared" si="3"/>
        <v>230610</v>
      </c>
      <c r="D87" s="3">
        <v>53</v>
      </c>
      <c r="E87" s="3">
        <v>61</v>
      </c>
      <c r="F87" s="3">
        <v>60</v>
      </c>
      <c r="G87" s="3">
        <v>28</v>
      </c>
      <c r="H87" s="3">
        <v>38</v>
      </c>
      <c r="I87" s="3">
        <v>48</v>
      </c>
      <c r="J87" s="3">
        <v>61</v>
      </c>
      <c r="K87" s="3">
        <v>52</v>
      </c>
      <c r="L87" s="3">
        <v>62</v>
      </c>
      <c r="M87" s="3">
        <v>21</v>
      </c>
      <c r="N87" s="3">
        <v>0</v>
      </c>
      <c r="O87" s="3">
        <v>0</v>
      </c>
    </row>
    <row r="88" spans="1:15">
      <c r="A88" t="s">
        <v>985</v>
      </c>
      <c r="B88" s="1" t="str">
        <f t="shared" si="2"/>
        <v xml:space="preserve"> Itaiçaba</v>
      </c>
      <c r="C88" s="3" t="str">
        <f t="shared" si="3"/>
        <v>230620</v>
      </c>
      <c r="D88" s="3">
        <v>79</v>
      </c>
      <c r="E88" s="3">
        <v>0</v>
      </c>
      <c r="F88" s="3">
        <v>142</v>
      </c>
      <c r="G88" s="3">
        <v>112</v>
      </c>
      <c r="H88" s="3">
        <v>150</v>
      </c>
      <c r="I88" s="3">
        <v>72</v>
      </c>
      <c r="J88" s="3">
        <v>21</v>
      </c>
      <c r="K88" s="3">
        <v>70</v>
      </c>
      <c r="L88" s="3">
        <v>29</v>
      </c>
      <c r="M88" s="3">
        <v>81</v>
      </c>
      <c r="N88" s="3">
        <v>20</v>
      </c>
      <c r="O88" s="3">
        <v>307</v>
      </c>
    </row>
    <row r="89" spans="1:15">
      <c r="A89" t="s">
        <v>986</v>
      </c>
      <c r="B89" s="1" t="str">
        <f t="shared" si="2"/>
        <v xml:space="preserve"> Itaitinga</v>
      </c>
      <c r="C89" s="3" t="str">
        <f t="shared" si="3"/>
        <v>230625</v>
      </c>
      <c r="D89" s="3">
        <v>213</v>
      </c>
      <c r="E89" s="3">
        <v>136</v>
      </c>
      <c r="F89" s="3">
        <v>0</v>
      </c>
      <c r="G89" s="3">
        <v>104</v>
      </c>
      <c r="H89" s="3">
        <v>180</v>
      </c>
      <c r="I89" s="3">
        <v>49</v>
      </c>
      <c r="J89" s="3">
        <v>126</v>
      </c>
      <c r="K89" s="3">
        <v>114</v>
      </c>
      <c r="L89" s="3">
        <v>119</v>
      </c>
      <c r="M89" s="3">
        <v>95</v>
      </c>
      <c r="N89" s="3">
        <v>33</v>
      </c>
      <c r="O89" s="3">
        <v>140</v>
      </c>
    </row>
    <row r="90" spans="1:15">
      <c r="A90" t="s">
        <v>987</v>
      </c>
      <c r="B90" s="1" t="str">
        <f t="shared" si="2"/>
        <v xml:space="preserve"> Itapagé</v>
      </c>
      <c r="C90" s="3" t="str">
        <f t="shared" si="3"/>
        <v>230630</v>
      </c>
      <c r="D90" s="3">
        <v>2251</v>
      </c>
      <c r="E90" s="3">
        <v>2251</v>
      </c>
      <c r="F90" s="3">
        <v>873</v>
      </c>
      <c r="G90" s="3">
        <v>381</v>
      </c>
      <c r="H90" s="3">
        <v>127</v>
      </c>
      <c r="I90" s="3">
        <v>450</v>
      </c>
      <c r="J90" s="3">
        <v>410</v>
      </c>
      <c r="K90" s="3">
        <v>135</v>
      </c>
      <c r="L90" s="3">
        <v>411</v>
      </c>
      <c r="M90" s="3">
        <v>319</v>
      </c>
      <c r="N90" s="3">
        <v>101</v>
      </c>
      <c r="O90" s="3">
        <v>2121</v>
      </c>
    </row>
    <row r="91" spans="1:15">
      <c r="A91" t="s">
        <v>988</v>
      </c>
      <c r="B91" s="1" t="str">
        <f t="shared" si="2"/>
        <v xml:space="preserve"> Itapipoca</v>
      </c>
      <c r="C91" s="3" t="str">
        <f t="shared" si="3"/>
        <v>230640</v>
      </c>
      <c r="D91" s="3">
        <v>198</v>
      </c>
      <c r="E91" s="3">
        <v>305</v>
      </c>
      <c r="F91" s="3">
        <v>0</v>
      </c>
      <c r="G91" s="3">
        <v>0</v>
      </c>
      <c r="H91" s="3">
        <v>425</v>
      </c>
      <c r="I91" s="3">
        <v>173</v>
      </c>
      <c r="J91" s="3">
        <v>125</v>
      </c>
      <c r="K91" s="3">
        <v>187</v>
      </c>
      <c r="L91" s="3">
        <v>143</v>
      </c>
      <c r="M91" s="3">
        <v>88</v>
      </c>
      <c r="N91" s="3">
        <v>13</v>
      </c>
      <c r="O91" s="3">
        <v>162</v>
      </c>
    </row>
    <row r="92" spans="1:15">
      <c r="A92" t="s">
        <v>989</v>
      </c>
      <c r="B92" s="1" t="str">
        <f t="shared" si="2"/>
        <v xml:space="preserve"> Itapiúna</v>
      </c>
      <c r="C92" s="3" t="str">
        <f t="shared" si="3"/>
        <v>230650</v>
      </c>
      <c r="D92" s="3">
        <v>128</v>
      </c>
      <c r="E92" s="3">
        <v>123</v>
      </c>
      <c r="F92" s="3">
        <v>172</v>
      </c>
      <c r="G92" s="3">
        <v>82</v>
      </c>
      <c r="H92" s="3">
        <v>108</v>
      </c>
      <c r="I92" s="3">
        <v>322</v>
      </c>
      <c r="J92" s="3">
        <v>92</v>
      </c>
      <c r="K92" s="3">
        <v>70</v>
      </c>
      <c r="L92" s="3">
        <v>0</v>
      </c>
      <c r="M92" s="3">
        <v>62</v>
      </c>
      <c r="N92" s="3">
        <v>58</v>
      </c>
      <c r="O92" s="3">
        <v>0</v>
      </c>
    </row>
    <row r="93" spans="1:15">
      <c r="A93" t="s">
        <v>990</v>
      </c>
      <c r="B93" s="1" t="str">
        <f t="shared" si="2"/>
        <v xml:space="preserve"> Itarema</v>
      </c>
      <c r="C93" s="3" t="str">
        <f t="shared" si="3"/>
        <v>230655</v>
      </c>
      <c r="D93" s="3">
        <v>190193</v>
      </c>
      <c r="E93" s="3">
        <v>87</v>
      </c>
      <c r="F93" s="3">
        <v>78</v>
      </c>
      <c r="G93" s="3">
        <v>107</v>
      </c>
      <c r="H93" s="3">
        <v>96</v>
      </c>
      <c r="I93" s="3">
        <v>64</v>
      </c>
      <c r="J93" s="3">
        <v>59</v>
      </c>
      <c r="K93" s="3">
        <v>55</v>
      </c>
      <c r="L93" s="3">
        <v>38</v>
      </c>
      <c r="M93" s="3">
        <v>23</v>
      </c>
      <c r="N93" s="3">
        <v>38</v>
      </c>
      <c r="O93" s="3">
        <v>0</v>
      </c>
    </row>
    <row r="94" spans="1:15">
      <c r="A94" t="s">
        <v>991</v>
      </c>
      <c r="B94" s="1" t="str">
        <f t="shared" si="2"/>
        <v xml:space="preserve"> Itatira</v>
      </c>
      <c r="C94" s="3" t="str">
        <f t="shared" si="3"/>
        <v>230660</v>
      </c>
      <c r="D94" s="3">
        <v>34</v>
      </c>
      <c r="E94" s="3">
        <v>89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t="s">
        <v>992</v>
      </c>
      <c r="B95" s="1" t="str">
        <f t="shared" si="2"/>
        <v xml:space="preserve"> Jaguaretama</v>
      </c>
      <c r="C95" s="3" t="str">
        <f t="shared" si="3"/>
        <v>230670</v>
      </c>
      <c r="D95" s="3">
        <v>113</v>
      </c>
      <c r="E95" s="3">
        <v>99</v>
      </c>
      <c r="F95" s="3">
        <v>206</v>
      </c>
      <c r="G95" s="3">
        <v>86</v>
      </c>
      <c r="H95" s="3">
        <v>390</v>
      </c>
      <c r="I95" s="3">
        <v>233</v>
      </c>
      <c r="J95" s="3">
        <v>127</v>
      </c>
      <c r="K95" s="3">
        <v>141</v>
      </c>
      <c r="L95" s="3">
        <v>208</v>
      </c>
      <c r="M95" s="3">
        <v>54</v>
      </c>
      <c r="N95" s="3">
        <v>133</v>
      </c>
      <c r="O95" s="3">
        <v>149</v>
      </c>
    </row>
    <row r="96" spans="1:15">
      <c r="A96" t="s">
        <v>993</v>
      </c>
      <c r="B96" s="1" t="str">
        <f t="shared" si="2"/>
        <v xml:space="preserve"> Jaguaribara</v>
      </c>
      <c r="C96" s="3" t="str">
        <f t="shared" si="3"/>
        <v>230680</v>
      </c>
      <c r="D96" s="3">
        <v>9</v>
      </c>
      <c r="E96" s="3">
        <v>10</v>
      </c>
      <c r="F96" s="3">
        <v>16</v>
      </c>
      <c r="G96" s="3">
        <v>9</v>
      </c>
      <c r="H96" s="3">
        <v>6</v>
      </c>
      <c r="I96" s="3">
        <v>3</v>
      </c>
      <c r="J96" s="3">
        <v>31</v>
      </c>
      <c r="K96" s="3">
        <v>27</v>
      </c>
      <c r="L96" s="3">
        <v>33</v>
      </c>
      <c r="M96" s="3">
        <v>21</v>
      </c>
      <c r="N96" s="3">
        <v>15</v>
      </c>
      <c r="O96" s="3">
        <v>55</v>
      </c>
    </row>
    <row r="97" spans="1:15">
      <c r="A97" t="s">
        <v>994</v>
      </c>
      <c r="B97" s="1" t="str">
        <f t="shared" si="2"/>
        <v xml:space="preserve"> Jaguaribe</v>
      </c>
      <c r="C97" s="3" t="str">
        <f t="shared" si="3"/>
        <v>230690</v>
      </c>
      <c r="D97" s="3">
        <v>376</v>
      </c>
      <c r="E97" s="3">
        <v>327</v>
      </c>
      <c r="F97" s="3">
        <v>0</v>
      </c>
      <c r="G97" s="3">
        <v>195</v>
      </c>
      <c r="H97" s="3">
        <v>172</v>
      </c>
      <c r="I97" s="3">
        <v>300</v>
      </c>
      <c r="J97" s="3">
        <v>159</v>
      </c>
      <c r="K97" s="3">
        <v>194</v>
      </c>
      <c r="L97" s="3">
        <v>162</v>
      </c>
      <c r="M97" s="3">
        <v>140</v>
      </c>
      <c r="N97" s="3">
        <v>116</v>
      </c>
      <c r="O97" s="3">
        <v>203</v>
      </c>
    </row>
    <row r="98" spans="1:15">
      <c r="A98" t="s">
        <v>995</v>
      </c>
      <c r="B98" s="1" t="str">
        <f t="shared" si="2"/>
        <v xml:space="preserve"> Jaguaruana</v>
      </c>
      <c r="C98" s="3" t="str">
        <f t="shared" si="3"/>
        <v>230700</v>
      </c>
      <c r="D98" s="3">
        <v>148</v>
      </c>
      <c r="E98" s="3">
        <v>141</v>
      </c>
      <c r="F98" s="3">
        <v>147</v>
      </c>
      <c r="G98" s="3">
        <v>150</v>
      </c>
      <c r="H98" s="3">
        <v>162</v>
      </c>
      <c r="I98" s="3">
        <v>170</v>
      </c>
      <c r="J98" s="3">
        <v>175</v>
      </c>
      <c r="K98" s="3">
        <v>181</v>
      </c>
      <c r="L98" s="3">
        <v>179</v>
      </c>
      <c r="M98" s="3">
        <v>185</v>
      </c>
      <c r="N98" s="3">
        <v>174</v>
      </c>
      <c r="O98" s="3">
        <v>204</v>
      </c>
    </row>
    <row r="99" spans="1:15">
      <c r="A99" t="s">
        <v>996</v>
      </c>
      <c r="B99" s="1" t="str">
        <f t="shared" si="2"/>
        <v xml:space="preserve"> Jardim</v>
      </c>
      <c r="C99" s="3" t="str">
        <f t="shared" si="3"/>
        <v>230710</v>
      </c>
      <c r="D99" s="3">
        <v>67</v>
      </c>
      <c r="E99" s="3">
        <v>67</v>
      </c>
      <c r="F99" s="3">
        <v>0</v>
      </c>
      <c r="G99" s="3">
        <v>67</v>
      </c>
      <c r="H99" s="3">
        <v>67</v>
      </c>
      <c r="I99" s="3">
        <v>35</v>
      </c>
      <c r="J99" s="3">
        <v>8</v>
      </c>
      <c r="K99" s="3">
        <v>8</v>
      </c>
      <c r="L99" s="3">
        <v>9</v>
      </c>
      <c r="M99" s="3">
        <v>11</v>
      </c>
      <c r="N99" s="3">
        <v>5</v>
      </c>
      <c r="O99" s="3">
        <v>6</v>
      </c>
    </row>
    <row r="100" spans="1:15">
      <c r="A100" t="s">
        <v>997</v>
      </c>
      <c r="B100" s="1" t="str">
        <f t="shared" si="2"/>
        <v xml:space="preserve"> Jati</v>
      </c>
      <c r="C100" s="3" t="str">
        <f t="shared" si="3"/>
        <v>230720</v>
      </c>
      <c r="D100" s="3">
        <v>107</v>
      </c>
      <c r="E100" s="3">
        <v>270</v>
      </c>
      <c r="F100" s="3">
        <v>116</v>
      </c>
      <c r="G100" s="3">
        <v>85</v>
      </c>
      <c r="H100" s="3">
        <v>66</v>
      </c>
      <c r="I100" s="3">
        <v>0</v>
      </c>
      <c r="J100" s="3">
        <v>79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t="s">
        <v>998</v>
      </c>
      <c r="B101" s="1" t="str">
        <f t="shared" si="2"/>
        <v xml:space="preserve"> Jijoca de Jericoacoara</v>
      </c>
      <c r="C101" s="3" t="str">
        <f t="shared" si="3"/>
        <v>230725</v>
      </c>
      <c r="D101" s="3">
        <v>55</v>
      </c>
      <c r="E101" s="3">
        <v>64</v>
      </c>
      <c r="F101" s="3">
        <v>101</v>
      </c>
      <c r="G101" s="3">
        <v>160</v>
      </c>
      <c r="H101" s="3">
        <v>75</v>
      </c>
      <c r="I101" s="3">
        <v>92</v>
      </c>
      <c r="J101" s="3">
        <v>136</v>
      </c>
      <c r="K101" s="3">
        <v>62</v>
      </c>
      <c r="L101" s="3">
        <v>68</v>
      </c>
      <c r="M101" s="3">
        <v>80</v>
      </c>
      <c r="N101" s="3">
        <v>42</v>
      </c>
      <c r="O101" s="3">
        <v>0</v>
      </c>
    </row>
    <row r="102" spans="1:15">
      <c r="A102" t="s">
        <v>999</v>
      </c>
      <c r="B102" s="1" t="str">
        <f t="shared" si="2"/>
        <v xml:space="preserve"> Juazeiro do Norte</v>
      </c>
      <c r="C102" s="3" t="str">
        <f t="shared" si="3"/>
        <v>230730</v>
      </c>
      <c r="D102" s="3">
        <v>602</v>
      </c>
      <c r="E102" s="3">
        <v>1196</v>
      </c>
      <c r="F102" s="3">
        <v>0</v>
      </c>
      <c r="G102" s="3">
        <v>799</v>
      </c>
      <c r="H102" s="3">
        <v>1038</v>
      </c>
      <c r="I102" s="3">
        <v>629</v>
      </c>
      <c r="J102" s="3">
        <v>795</v>
      </c>
      <c r="K102" s="3">
        <v>874</v>
      </c>
      <c r="L102" s="3">
        <v>624</v>
      </c>
      <c r="M102" s="3">
        <v>494</v>
      </c>
      <c r="N102" s="3">
        <v>161</v>
      </c>
      <c r="O102" s="3">
        <v>874</v>
      </c>
    </row>
    <row r="103" spans="1:15">
      <c r="A103" t="s">
        <v>1000</v>
      </c>
      <c r="B103" s="1" t="str">
        <f t="shared" si="2"/>
        <v xml:space="preserve"> Jucás</v>
      </c>
      <c r="C103" s="3" t="str">
        <f t="shared" si="3"/>
        <v>230740</v>
      </c>
      <c r="D103" s="3">
        <v>74</v>
      </c>
      <c r="E103" s="3">
        <v>86</v>
      </c>
      <c r="F103" s="3">
        <v>57</v>
      </c>
      <c r="G103" s="3">
        <v>35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t="s">
        <v>1001</v>
      </c>
      <c r="B104" s="1" t="str">
        <f t="shared" si="2"/>
        <v xml:space="preserve"> Lavras da Mangabeira</v>
      </c>
      <c r="C104" s="3" t="str">
        <f t="shared" si="3"/>
        <v>230750</v>
      </c>
      <c r="D104" s="3">
        <v>211</v>
      </c>
      <c r="E104" s="3">
        <v>10420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106</v>
      </c>
      <c r="L104" s="3">
        <v>103</v>
      </c>
      <c r="M104" s="3">
        <v>68</v>
      </c>
      <c r="N104" s="3">
        <v>110</v>
      </c>
      <c r="O104" s="3">
        <v>324</v>
      </c>
    </row>
    <row r="105" spans="1:15">
      <c r="A105" t="s">
        <v>1002</v>
      </c>
      <c r="B105" s="1" t="str">
        <f t="shared" si="2"/>
        <v xml:space="preserve"> Limoeiro do Norte</v>
      </c>
      <c r="C105" s="3" t="str">
        <f t="shared" si="3"/>
        <v>230760</v>
      </c>
      <c r="D105" s="3">
        <v>52</v>
      </c>
      <c r="E105" s="3">
        <v>64</v>
      </c>
      <c r="F105" s="3">
        <v>134</v>
      </c>
      <c r="G105" s="3">
        <v>51</v>
      </c>
      <c r="H105" s="3">
        <v>84</v>
      </c>
      <c r="I105" s="3">
        <v>96</v>
      </c>
      <c r="J105" s="3">
        <v>60</v>
      </c>
      <c r="K105" s="3">
        <v>72</v>
      </c>
      <c r="L105" s="3">
        <v>76</v>
      </c>
      <c r="M105" s="3">
        <v>84</v>
      </c>
      <c r="N105" s="3">
        <v>44</v>
      </c>
      <c r="O105" s="3">
        <v>58</v>
      </c>
    </row>
    <row r="106" spans="1:15">
      <c r="A106" t="s">
        <v>1003</v>
      </c>
      <c r="B106" s="1" t="str">
        <f t="shared" si="2"/>
        <v xml:space="preserve"> Madalena</v>
      </c>
      <c r="C106" s="3" t="str">
        <f t="shared" si="3"/>
        <v>230763</v>
      </c>
      <c r="D106" s="3">
        <v>20</v>
      </c>
      <c r="E106" s="3">
        <v>18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t="s">
        <v>1004</v>
      </c>
      <c r="B107" s="1" t="str">
        <f t="shared" si="2"/>
        <v xml:space="preserve"> Maracanaú</v>
      </c>
      <c r="C107" s="3" t="str">
        <f t="shared" si="3"/>
        <v>230765</v>
      </c>
      <c r="D107" s="3">
        <v>0</v>
      </c>
      <c r="E107" s="3">
        <v>1199</v>
      </c>
      <c r="F107" s="3">
        <v>0</v>
      </c>
      <c r="G107" s="3">
        <v>1027</v>
      </c>
      <c r="H107" s="3">
        <v>1102</v>
      </c>
      <c r="I107" s="3">
        <v>1116</v>
      </c>
      <c r="J107" s="3">
        <v>735</v>
      </c>
      <c r="K107" s="3">
        <v>1027</v>
      </c>
      <c r="L107" s="3">
        <v>636</v>
      </c>
      <c r="M107" s="3">
        <v>575</v>
      </c>
      <c r="N107" s="3">
        <v>638</v>
      </c>
      <c r="O107" s="3">
        <v>607</v>
      </c>
    </row>
    <row r="108" spans="1:15">
      <c r="A108" t="s">
        <v>1005</v>
      </c>
      <c r="B108" s="1" t="str">
        <f t="shared" si="2"/>
        <v xml:space="preserve"> Maranguape</v>
      </c>
      <c r="C108" s="3" t="str">
        <f t="shared" si="3"/>
        <v>230770</v>
      </c>
      <c r="D108" s="3">
        <v>97</v>
      </c>
      <c r="E108" s="3">
        <v>109</v>
      </c>
      <c r="F108" s="3">
        <v>135</v>
      </c>
      <c r="G108" s="3">
        <v>104</v>
      </c>
      <c r="H108" s="3">
        <v>64</v>
      </c>
      <c r="I108" s="3">
        <v>72</v>
      </c>
      <c r="J108" s="3">
        <v>83</v>
      </c>
      <c r="K108" s="3">
        <v>68</v>
      </c>
      <c r="L108" s="3">
        <v>68</v>
      </c>
      <c r="M108" s="3">
        <v>37</v>
      </c>
      <c r="N108" s="3">
        <v>62</v>
      </c>
      <c r="O108" s="3">
        <v>178</v>
      </c>
    </row>
    <row r="109" spans="1:15">
      <c r="A109" t="s">
        <v>1006</v>
      </c>
      <c r="B109" s="1" t="str">
        <f t="shared" si="2"/>
        <v xml:space="preserve"> Marco</v>
      </c>
      <c r="C109" s="3" t="str">
        <f t="shared" si="3"/>
        <v>230780</v>
      </c>
      <c r="D109" s="3">
        <v>46</v>
      </c>
      <c r="E109" s="3">
        <v>0</v>
      </c>
      <c r="F109" s="3">
        <v>0</v>
      </c>
      <c r="G109" s="3">
        <v>0</v>
      </c>
      <c r="H109" s="3">
        <v>115</v>
      </c>
      <c r="I109" s="3">
        <v>75</v>
      </c>
      <c r="J109" s="3">
        <v>55</v>
      </c>
      <c r="K109" s="3">
        <v>88</v>
      </c>
      <c r="L109" s="3">
        <v>119</v>
      </c>
      <c r="M109" s="3">
        <v>0</v>
      </c>
      <c r="N109" s="3">
        <v>56</v>
      </c>
      <c r="O109" s="3">
        <v>0</v>
      </c>
    </row>
    <row r="110" spans="1:15">
      <c r="A110" t="s">
        <v>1007</v>
      </c>
      <c r="B110" s="1" t="str">
        <f t="shared" si="2"/>
        <v xml:space="preserve"> Martinópole</v>
      </c>
      <c r="C110" s="3" t="str">
        <f t="shared" si="3"/>
        <v>230790</v>
      </c>
      <c r="D110" s="3">
        <v>2</v>
      </c>
      <c r="E110" s="3">
        <v>4</v>
      </c>
      <c r="F110" s="3">
        <v>5</v>
      </c>
      <c r="G110" s="3">
        <v>5</v>
      </c>
      <c r="H110" s="3">
        <v>4</v>
      </c>
      <c r="I110" s="3">
        <v>4</v>
      </c>
      <c r="J110" s="3">
        <v>5</v>
      </c>
      <c r="K110" s="3">
        <v>6</v>
      </c>
      <c r="L110" s="3">
        <v>18</v>
      </c>
      <c r="M110" s="3">
        <v>10</v>
      </c>
      <c r="N110" s="3">
        <v>5</v>
      </c>
      <c r="O110" s="3">
        <v>0</v>
      </c>
    </row>
    <row r="111" spans="1:15">
      <c r="A111" t="s">
        <v>1008</v>
      </c>
      <c r="B111" s="1" t="str">
        <f t="shared" si="2"/>
        <v xml:space="preserve"> Massapê</v>
      </c>
      <c r="C111" s="3" t="str">
        <f t="shared" si="3"/>
        <v>230800</v>
      </c>
      <c r="D111" s="3">
        <v>5</v>
      </c>
      <c r="E111" s="3">
        <v>5</v>
      </c>
      <c r="F111" s="3">
        <v>5</v>
      </c>
      <c r="G111" s="3">
        <v>5</v>
      </c>
      <c r="H111" s="3">
        <v>5</v>
      </c>
      <c r="I111" s="3">
        <v>7</v>
      </c>
      <c r="J111" s="3">
        <v>9</v>
      </c>
      <c r="K111" s="3">
        <v>8</v>
      </c>
      <c r="L111" s="3">
        <v>6</v>
      </c>
      <c r="M111" s="3">
        <v>7</v>
      </c>
      <c r="N111" s="3">
        <v>9</v>
      </c>
      <c r="O111" s="3">
        <v>0</v>
      </c>
    </row>
    <row r="112" spans="1:15">
      <c r="A112" t="s">
        <v>1009</v>
      </c>
      <c r="B112" s="1" t="str">
        <f t="shared" si="2"/>
        <v xml:space="preserve"> Mauriti</v>
      </c>
      <c r="C112" s="3" t="str">
        <f t="shared" si="3"/>
        <v>230810</v>
      </c>
      <c r="D112" s="3">
        <v>14</v>
      </c>
      <c r="E112" s="3">
        <v>33</v>
      </c>
      <c r="F112" s="3">
        <v>46</v>
      </c>
      <c r="G112" s="3">
        <v>51</v>
      </c>
      <c r="H112" s="3">
        <v>61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t="s">
        <v>1010</v>
      </c>
      <c r="B113" s="1" t="str">
        <f t="shared" si="2"/>
        <v xml:space="preserve"> Meruoca</v>
      </c>
      <c r="C113" s="3" t="str">
        <f t="shared" si="3"/>
        <v>230820</v>
      </c>
      <c r="D113" s="3">
        <v>0</v>
      </c>
      <c r="E113" s="3">
        <v>0</v>
      </c>
      <c r="F113" s="3">
        <v>9</v>
      </c>
      <c r="G113" s="3">
        <v>0</v>
      </c>
      <c r="H113" s="3">
        <v>0</v>
      </c>
      <c r="I113" s="3">
        <v>17</v>
      </c>
      <c r="J113" s="3">
        <v>27</v>
      </c>
      <c r="K113" s="3">
        <v>2</v>
      </c>
      <c r="L113" s="3">
        <v>13</v>
      </c>
      <c r="M113" s="3">
        <v>4</v>
      </c>
      <c r="N113" s="3">
        <v>6</v>
      </c>
      <c r="O113" s="3">
        <v>1</v>
      </c>
    </row>
    <row r="114" spans="1:15">
      <c r="A114" t="s">
        <v>1011</v>
      </c>
      <c r="B114" s="1" t="str">
        <f t="shared" si="2"/>
        <v xml:space="preserve"> Milagres</v>
      </c>
      <c r="C114" s="3" t="str">
        <f t="shared" si="3"/>
        <v>230830</v>
      </c>
      <c r="D114" s="3">
        <v>60</v>
      </c>
      <c r="E114" s="3">
        <v>51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t="s">
        <v>1012</v>
      </c>
      <c r="B115" s="1" t="str">
        <f t="shared" si="2"/>
        <v xml:space="preserve"> Milhã</v>
      </c>
      <c r="C115" s="3" t="str">
        <f t="shared" si="3"/>
        <v>230835</v>
      </c>
      <c r="D115" s="3">
        <v>174</v>
      </c>
      <c r="E115" s="3">
        <v>72</v>
      </c>
      <c r="F115" s="3">
        <v>58</v>
      </c>
      <c r="G115" s="3">
        <v>43</v>
      </c>
      <c r="H115" s="3">
        <v>26</v>
      </c>
      <c r="I115" s="3">
        <v>22</v>
      </c>
      <c r="J115" s="3">
        <v>23</v>
      </c>
      <c r="K115" s="3">
        <v>21</v>
      </c>
      <c r="L115" s="3">
        <v>31</v>
      </c>
      <c r="M115" s="3">
        <v>16</v>
      </c>
      <c r="N115" s="3">
        <v>0</v>
      </c>
      <c r="O115" s="3">
        <v>0</v>
      </c>
    </row>
    <row r="116" spans="1:15">
      <c r="A116" t="s">
        <v>1013</v>
      </c>
      <c r="B116" s="1" t="str">
        <f t="shared" si="2"/>
        <v xml:space="preserve"> Miraíma</v>
      </c>
      <c r="C116" s="3" t="str">
        <f t="shared" si="3"/>
        <v>230837</v>
      </c>
      <c r="D116" s="3">
        <v>9</v>
      </c>
      <c r="E116" s="3">
        <v>7</v>
      </c>
      <c r="F116" s="3">
        <v>10</v>
      </c>
      <c r="G116" s="3">
        <v>11</v>
      </c>
      <c r="H116" s="3">
        <v>7</v>
      </c>
      <c r="I116" s="3">
        <v>11</v>
      </c>
      <c r="J116" s="3">
        <v>8</v>
      </c>
      <c r="K116" s="3">
        <v>10</v>
      </c>
      <c r="L116" s="3">
        <v>11</v>
      </c>
      <c r="M116" s="3">
        <v>17</v>
      </c>
      <c r="N116" s="3">
        <v>0</v>
      </c>
      <c r="O116" s="3">
        <v>0</v>
      </c>
    </row>
    <row r="117" spans="1:15">
      <c r="A117" t="s">
        <v>1014</v>
      </c>
      <c r="B117" s="1" t="str">
        <f t="shared" si="2"/>
        <v xml:space="preserve"> Missão Velha</v>
      </c>
      <c r="C117" s="3" t="str">
        <f t="shared" si="3"/>
        <v>230840</v>
      </c>
      <c r="D117" s="3">
        <v>179</v>
      </c>
      <c r="E117" s="3">
        <v>126</v>
      </c>
      <c r="F117" s="3">
        <v>220</v>
      </c>
      <c r="G117" s="3">
        <v>85</v>
      </c>
      <c r="H117" s="3">
        <v>0</v>
      </c>
      <c r="I117" s="3">
        <v>147</v>
      </c>
      <c r="J117" s="3">
        <v>53</v>
      </c>
      <c r="K117" s="3">
        <v>105</v>
      </c>
      <c r="L117" s="3">
        <v>32</v>
      </c>
      <c r="M117" s="3">
        <v>16</v>
      </c>
      <c r="N117" s="3">
        <v>12</v>
      </c>
      <c r="O117" s="3">
        <v>145</v>
      </c>
    </row>
    <row r="118" spans="1:15">
      <c r="A118" t="s">
        <v>1015</v>
      </c>
      <c r="B118" s="1" t="str">
        <f t="shared" si="2"/>
        <v xml:space="preserve"> Mombaça</v>
      </c>
      <c r="C118" s="3" t="str">
        <f t="shared" si="3"/>
        <v>230850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t="s">
        <v>1016</v>
      </c>
      <c r="B119" s="1" t="str">
        <f t="shared" si="2"/>
        <v xml:space="preserve"> Monsenhor Tabosa</v>
      </c>
      <c r="C119" s="3" t="str">
        <f t="shared" si="3"/>
        <v>230860</v>
      </c>
      <c r="D119" s="3">
        <v>190</v>
      </c>
      <c r="E119" s="3">
        <v>250</v>
      </c>
      <c r="F119" s="3">
        <v>112</v>
      </c>
      <c r="G119" s="3">
        <v>129</v>
      </c>
      <c r="H119" s="3">
        <v>90</v>
      </c>
      <c r="I119" s="3">
        <v>52</v>
      </c>
      <c r="J119" s="3">
        <v>56</v>
      </c>
      <c r="K119" s="3">
        <v>54</v>
      </c>
      <c r="L119" s="3">
        <v>56</v>
      </c>
      <c r="M119" s="3">
        <v>50</v>
      </c>
      <c r="N119" s="3">
        <v>52</v>
      </c>
      <c r="O119" s="3">
        <v>56</v>
      </c>
    </row>
    <row r="120" spans="1:15">
      <c r="A120" t="s">
        <v>1017</v>
      </c>
      <c r="B120" s="1" t="str">
        <f t="shared" si="2"/>
        <v xml:space="preserve"> Morada Nova</v>
      </c>
      <c r="C120" s="3" t="str">
        <f t="shared" si="3"/>
        <v>230870</v>
      </c>
      <c r="D120" s="3">
        <v>475</v>
      </c>
      <c r="E120" s="3">
        <v>139</v>
      </c>
      <c r="F120" s="3">
        <v>102</v>
      </c>
      <c r="G120" s="3">
        <v>78</v>
      </c>
      <c r="H120" s="3">
        <v>18</v>
      </c>
      <c r="I120" s="3">
        <v>15</v>
      </c>
      <c r="J120" s="3">
        <v>34</v>
      </c>
      <c r="K120" s="3">
        <v>26</v>
      </c>
      <c r="L120" s="3">
        <v>111</v>
      </c>
      <c r="M120" s="3">
        <v>202</v>
      </c>
      <c r="N120" s="3">
        <v>325</v>
      </c>
      <c r="O120" s="3">
        <v>73</v>
      </c>
    </row>
    <row r="121" spans="1:15">
      <c r="A121" t="s">
        <v>1018</v>
      </c>
      <c r="B121" s="1" t="str">
        <f t="shared" si="2"/>
        <v xml:space="preserve"> Moraújo</v>
      </c>
      <c r="C121" s="3" t="str">
        <f t="shared" si="3"/>
        <v>230880</v>
      </c>
      <c r="D121" s="3">
        <v>2</v>
      </c>
      <c r="E121" s="3">
        <v>4</v>
      </c>
      <c r="F121" s="3">
        <v>4</v>
      </c>
      <c r="G121" s="3">
        <v>4</v>
      </c>
      <c r="H121" s="3">
        <v>3</v>
      </c>
      <c r="I121" s="3">
        <v>3</v>
      </c>
      <c r="J121" s="3">
        <v>3</v>
      </c>
      <c r="K121" s="3">
        <v>5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t="s">
        <v>1019</v>
      </c>
      <c r="B122" s="1" t="str">
        <f t="shared" si="2"/>
        <v xml:space="preserve"> Morrinhos</v>
      </c>
      <c r="C122" s="3" t="str">
        <f t="shared" si="3"/>
        <v>230890</v>
      </c>
      <c r="D122" s="3">
        <v>51</v>
      </c>
      <c r="E122" s="3">
        <v>38</v>
      </c>
      <c r="F122" s="3">
        <v>272</v>
      </c>
      <c r="G122" s="3">
        <v>260</v>
      </c>
      <c r="H122" s="3">
        <v>103</v>
      </c>
      <c r="I122" s="3">
        <v>0</v>
      </c>
      <c r="J122" s="3">
        <v>0</v>
      </c>
      <c r="K122" s="3">
        <v>46</v>
      </c>
      <c r="L122" s="3">
        <v>91</v>
      </c>
      <c r="M122" s="3">
        <v>100</v>
      </c>
      <c r="N122" s="3">
        <v>0</v>
      </c>
      <c r="O122" s="3">
        <v>0</v>
      </c>
    </row>
    <row r="123" spans="1:15">
      <c r="A123" t="s">
        <v>1020</v>
      </c>
      <c r="B123" s="1" t="str">
        <f t="shared" si="2"/>
        <v xml:space="preserve"> Mucambo</v>
      </c>
      <c r="C123" s="3" t="str">
        <f t="shared" si="3"/>
        <v>230900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3</v>
      </c>
      <c r="K123" s="3">
        <v>3</v>
      </c>
      <c r="L123" s="3">
        <v>3</v>
      </c>
      <c r="M123" s="3">
        <v>8</v>
      </c>
      <c r="N123" s="3">
        <v>6</v>
      </c>
      <c r="O123" s="3">
        <v>32</v>
      </c>
    </row>
    <row r="124" spans="1:15">
      <c r="A124" t="s">
        <v>1021</v>
      </c>
      <c r="B124" s="1" t="str">
        <f t="shared" si="2"/>
        <v xml:space="preserve"> Mulungu</v>
      </c>
      <c r="C124" s="3" t="str">
        <f t="shared" si="3"/>
        <v>230910</v>
      </c>
      <c r="D124" s="3">
        <v>54</v>
      </c>
      <c r="E124" s="3">
        <v>42</v>
      </c>
      <c r="F124" s="3">
        <v>0</v>
      </c>
      <c r="G124" s="3">
        <v>76</v>
      </c>
      <c r="H124" s="3">
        <v>48</v>
      </c>
      <c r="I124" s="3">
        <v>25</v>
      </c>
      <c r="J124" s="3">
        <v>32</v>
      </c>
      <c r="K124" s="3">
        <v>17</v>
      </c>
      <c r="L124" s="3">
        <v>22</v>
      </c>
      <c r="M124" s="3">
        <v>26</v>
      </c>
      <c r="N124" s="3">
        <v>0</v>
      </c>
      <c r="O124" s="3">
        <v>0</v>
      </c>
    </row>
    <row r="125" spans="1:15">
      <c r="A125" t="s">
        <v>1022</v>
      </c>
      <c r="B125" s="1" t="str">
        <f t="shared" si="2"/>
        <v xml:space="preserve"> Nova Olinda</v>
      </c>
      <c r="C125" s="3" t="str">
        <f t="shared" si="3"/>
        <v>230920</v>
      </c>
      <c r="D125" s="3">
        <v>107</v>
      </c>
      <c r="E125" s="3">
        <v>51</v>
      </c>
      <c r="F125" s="3">
        <v>43</v>
      </c>
      <c r="G125" s="3">
        <v>26</v>
      </c>
      <c r="H125" s="3">
        <v>28</v>
      </c>
      <c r="I125" s="3">
        <v>34</v>
      </c>
      <c r="J125" s="3">
        <v>32</v>
      </c>
      <c r="K125" s="3">
        <v>36</v>
      </c>
      <c r="L125" s="3">
        <v>32</v>
      </c>
      <c r="M125" s="3">
        <v>29</v>
      </c>
      <c r="N125" s="3">
        <v>24</v>
      </c>
      <c r="O125" s="3">
        <v>0</v>
      </c>
    </row>
    <row r="126" spans="1:15">
      <c r="A126" t="s">
        <v>1023</v>
      </c>
      <c r="B126" s="1" t="str">
        <f t="shared" si="2"/>
        <v xml:space="preserve"> Nova Russas</v>
      </c>
      <c r="C126" s="3" t="str">
        <f t="shared" si="3"/>
        <v>230930</v>
      </c>
      <c r="D126" s="3">
        <v>46</v>
      </c>
      <c r="E126" s="3">
        <v>34</v>
      </c>
      <c r="F126" s="3">
        <v>86</v>
      </c>
      <c r="G126" s="3">
        <v>116</v>
      </c>
      <c r="H126" s="3">
        <v>96</v>
      </c>
      <c r="I126" s="3">
        <v>100</v>
      </c>
      <c r="J126" s="3">
        <v>37</v>
      </c>
      <c r="K126" s="3">
        <v>75</v>
      </c>
      <c r="L126" s="3">
        <v>50</v>
      </c>
      <c r="M126" s="3">
        <v>63</v>
      </c>
      <c r="N126" s="3">
        <v>23</v>
      </c>
      <c r="O126" s="3">
        <v>0</v>
      </c>
    </row>
    <row r="127" spans="1:15">
      <c r="A127" t="s">
        <v>1024</v>
      </c>
      <c r="B127" s="1" t="str">
        <f t="shared" si="2"/>
        <v xml:space="preserve"> Novo Oriente</v>
      </c>
      <c r="C127" s="3" t="str">
        <f t="shared" si="3"/>
        <v>230940</v>
      </c>
      <c r="D127" s="3">
        <v>25</v>
      </c>
      <c r="E127" s="3">
        <v>34</v>
      </c>
      <c r="F127" s="3">
        <v>68</v>
      </c>
      <c r="G127" s="3">
        <v>39</v>
      </c>
      <c r="H127" s="3">
        <v>25</v>
      </c>
      <c r="I127" s="3">
        <v>20</v>
      </c>
      <c r="J127" s="3">
        <v>24</v>
      </c>
      <c r="K127" s="3">
        <v>2</v>
      </c>
      <c r="L127" s="3">
        <v>14</v>
      </c>
      <c r="M127" s="3">
        <v>15</v>
      </c>
      <c r="N127" s="3">
        <v>7</v>
      </c>
      <c r="O127" s="3">
        <v>43</v>
      </c>
    </row>
    <row r="128" spans="1:15">
      <c r="A128" t="s">
        <v>1025</v>
      </c>
      <c r="B128" s="1" t="str">
        <f t="shared" si="2"/>
        <v xml:space="preserve"> Ocara</v>
      </c>
      <c r="C128" s="3" t="str">
        <f t="shared" si="3"/>
        <v>230945</v>
      </c>
      <c r="D128" s="3">
        <v>33</v>
      </c>
      <c r="E128" s="3">
        <v>31</v>
      </c>
      <c r="F128" s="3">
        <v>122</v>
      </c>
      <c r="G128" s="3">
        <v>61</v>
      </c>
      <c r="H128" s="3">
        <v>53</v>
      </c>
      <c r="I128" s="3">
        <v>33</v>
      </c>
      <c r="J128" s="3">
        <v>40</v>
      </c>
      <c r="K128" s="3">
        <v>116</v>
      </c>
      <c r="L128" s="3">
        <v>58</v>
      </c>
      <c r="M128" s="3">
        <v>175</v>
      </c>
      <c r="N128" s="3">
        <v>17</v>
      </c>
      <c r="O128" s="3">
        <v>87</v>
      </c>
    </row>
    <row r="129" spans="1:15">
      <c r="A129" t="s">
        <v>1026</v>
      </c>
      <c r="B129" s="1" t="str">
        <f t="shared" si="2"/>
        <v xml:space="preserve"> Orós</v>
      </c>
      <c r="C129" s="3" t="str">
        <f t="shared" si="3"/>
        <v>230950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t="s">
        <v>1027</v>
      </c>
      <c r="B130" s="1" t="str">
        <f t="shared" si="2"/>
        <v xml:space="preserve"> Pacajus</v>
      </c>
      <c r="C130" s="3" t="str">
        <f t="shared" si="3"/>
        <v>230960</v>
      </c>
      <c r="D130" s="3">
        <v>242</v>
      </c>
      <c r="E130" s="3">
        <v>348</v>
      </c>
      <c r="F130" s="3">
        <v>476</v>
      </c>
      <c r="G130" s="3">
        <v>301</v>
      </c>
      <c r="H130" s="3">
        <v>306</v>
      </c>
      <c r="I130" s="3">
        <v>168</v>
      </c>
      <c r="J130" s="3">
        <v>177</v>
      </c>
      <c r="K130" s="3">
        <v>127</v>
      </c>
      <c r="L130" s="3">
        <v>130</v>
      </c>
      <c r="M130" s="3">
        <v>135</v>
      </c>
      <c r="N130" s="3">
        <v>17</v>
      </c>
      <c r="O130" s="3">
        <v>397</v>
      </c>
    </row>
    <row r="131" spans="1:15">
      <c r="A131" t="s">
        <v>1028</v>
      </c>
      <c r="B131" s="1" t="str">
        <f t="shared" si="2"/>
        <v xml:space="preserve"> Pacatuba</v>
      </c>
      <c r="C131" s="3" t="str">
        <f t="shared" si="3"/>
        <v>230970</v>
      </c>
      <c r="D131" s="3">
        <v>6</v>
      </c>
      <c r="E131" s="3">
        <v>41</v>
      </c>
      <c r="F131" s="3">
        <v>48</v>
      </c>
      <c r="G131" s="3">
        <v>81</v>
      </c>
      <c r="H131" s="3">
        <v>49</v>
      </c>
      <c r="I131" s="3">
        <v>21</v>
      </c>
      <c r="J131" s="3">
        <v>67</v>
      </c>
      <c r="K131" s="3">
        <v>78</v>
      </c>
      <c r="L131" s="3">
        <v>24</v>
      </c>
      <c r="M131" s="3">
        <v>26</v>
      </c>
      <c r="N131" s="3">
        <v>0</v>
      </c>
      <c r="O131" s="3">
        <v>0</v>
      </c>
    </row>
    <row r="132" spans="1:15">
      <c r="A132" t="s">
        <v>1029</v>
      </c>
      <c r="B132" s="1" t="str">
        <f t="shared" si="2"/>
        <v xml:space="preserve"> Pacoti</v>
      </c>
      <c r="C132" s="3" t="str">
        <f t="shared" si="3"/>
        <v>230980</v>
      </c>
      <c r="D132" s="3">
        <v>149</v>
      </c>
      <c r="E132" s="3">
        <v>146</v>
      </c>
      <c r="F132" s="3">
        <v>53</v>
      </c>
      <c r="G132" s="3">
        <v>46</v>
      </c>
      <c r="H132" s="3">
        <v>55</v>
      </c>
      <c r="I132" s="3">
        <v>45</v>
      </c>
      <c r="J132" s="3">
        <v>49</v>
      </c>
      <c r="K132" s="3">
        <v>30</v>
      </c>
      <c r="L132" s="3">
        <v>70</v>
      </c>
      <c r="M132" s="3">
        <v>42</v>
      </c>
      <c r="N132" s="3">
        <v>34</v>
      </c>
      <c r="O132" s="3">
        <v>0</v>
      </c>
    </row>
    <row r="133" spans="1:15">
      <c r="A133" t="s">
        <v>1030</v>
      </c>
      <c r="B133" s="1" t="str">
        <f t="shared" ref="B133:B188" si="4">RIGHT(A133,(LEN(A133)-6))</f>
        <v xml:space="preserve"> Pacujá</v>
      </c>
      <c r="C133" s="3" t="str">
        <f t="shared" ref="C133:C188" si="5">LEFT(A133,6)</f>
        <v>230990</v>
      </c>
      <c r="D133" s="3">
        <v>9</v>
      </c>
      <c r="E133" s="3">
        <v>5</v>
      </c>
      <c r="F133" s="3">
        <v>9</v>
      </c>
      <c r="G133" s="3">
        <v>25</v>
      </c>
      <c r="H133" s="3">
        <v>38</v>
      </c>
      <c r="I133" s="3">
        <v>33</v>
      </c>
      <c r="J133" s="3">
        <v>31</v>
      </c>
      <c r="K133" s="3">
        <v>27</v>
      </c>
      <c r="L133" s="3">
        <v>30</v>
      </c>
      <c r="M133" s="3">
        <v>30</v>
      </c>
      <c r="N133" s="3">
        <v>19</v>
      </c>
      <c r="O133" s="3">
        <v>0</v>
      </c>
    </row>
    <row r="134" spans="1:15">
      <c r="A134" t="s">
        <v>1031</v>
      </c>
      <c r="B134" s="1" t="str">
        <f t="shared" si="4"/>
        <v xml:space="preserve"> Palhano</v>
      </c>
      <c r="C134" s="3" t="str">
        <f t="shared" si="5"/>
        <v>231000</v>
      </c>
      <c r="D134" s="3">
        <v>64</v>
      </c>
      <c r="E134" s="3">
        <v>63</v>
      </c>
      <c r="F134" s="3">
        <v>76</v>
      </c>
      <c r="G134" s="3">
        <v>45</v>
      </c>
      <c r="H134" s="3">
        <v>11</v>
      </c>
      <c r="I134" s="3">
        <v>57</v>
      </c>
      <c r="J134" s="3">
        <v>58</v>
      </c>
      <c r="K134" s="3">
        <v>99</v>
      </c>
      <c r="L134" s="3">
        <v>72</v>
      </c>
      <c r="M134" s="3">
        <v>67</v>
      </c>
      <c r="N134" s="3">
        <v>73</v>
      </c>
      <c r="O134" s="3">
        <v>46</v>
      </c>
    </row>
    <row r="135" spans="1:15">
      <c r="A135" t="s">
        <v>1032</v>
      </c>
      <c r="B135" s="1" t="str">
        <f t="shared" si="4"/>
        <v xml:space="preserve"> Palmácia</v>
      </c>
      <c r="C135" s="3" t="str">
        <f t="shared" si="5"/>
        <v>231010</v>
      </c>
      <c r="D135" s="3">
        <v>20</v>
      </c>
      <c r="E135" s="3">
        <v>32</v>
      </c>
      <c r="F135" s="3">
        <v>27</v>
      </c>
      <c r="G135" s="3">
        <v>46</v>
      </c>
      <c r="H135" s="3">
        <v>16</v>
      </c>
      <c r="I135" s="3">
        <v>27</v>
      </c>
      <c r="J135" s="3">
        <v>17</v>
      </c>
      <c r="K135" s="3">
        <v>26</v>
      </c>
      <c r="L135" s="3">
        <v>26</v>
      </c>
      <c r="M135" s="3">
        <v>15</v>
      </c>
      <c r="N135" s="3">
        <v>18</v>
      </c>
      <c r="O135" s="3">
        <v>17</v>
      </c>
    </row>
    <row r="136" spans="1:15">
      <c r="A136" t="s">
        <v>1033</v>
      </c>
      <c r="B136" s="1" t="str">
        <f t="shared" si="4"/>
        <v xml:space="preserve"> Paracuru</v>
      </c>
      <c r="C136" s="3" t="str">
        <f t="shared" si="5"/>
        <v>231020</v>
      </c>
      <c r="D136" s="3">
        <v>41</v>
      </c>
      <c r="E136" s="3">
        <v>38</v>
      </c>
      <c r="F136" s="3">
        <v>50</v>
      </c>
      <c r="G136" s="3">
        <v>52</v>
      </c>
      <c r="H136" s="3">
        <v>51</v>
      </c>
      <c r="I136" s="3">
        <v>87</v>
      </c>
      <c r="J136" s="3">
        <v>72</v>
      </c>
      <c r="K136" s="3">
        <v>57</v>
      </c>
      <c r="L136" s="3">
        <v>75</v>
      </c>
      <c r="M136" s="3">
        <v>59</v>
      </c>
      <c r="N136" s="3">
        <v>58</v>
      </c>
      <c r="O136" s="3">
        <v>202</v>
      </c>
    </row>
    <row r="137" spans="1:15">
      <c r="A137" t="s">
        <v>1034</v>
      </c>
      <c r="B137" s="1" t="str">
        <f t="shared" si="4"/>
        <v xml:space="preserve"> Paraipaba</v>
      </c>
      <c r="C137" s="3" t="str">
        <f t="shared" si="5"/>
        <v>231025</v>
      </c>
      <c r="D137" s="3">
        <v>32</v>
      </c>
      <c r="E137" s="3">
        <v>44</v>
      </c>
      <c r="F137" s="3">
        <v>59</v>
      </c>
      <c r="G137" s="3">
        <v>66</v>
      </c>
      <c r="H137" s="3">
        <v>49</v>
      </c>
      <c r="I137" s="3">
        <v>33</v>
      </c>
      <c r="J137" s="3">
        <v>52</v>
      </c>
      <c r="K137" s="3">
        <v>0</v>
      </c>
      <c r="L137" s="3">
        <v>0</v>
      </c>
      <c r="M137" s="3">
        <v>0</v>
      </c>
      <c r="N137" s="3">
        <v>22</v>
      </c>
      <c r="O137" s="3">
        <v>0</v>
      </c>
    </row>
    <row r="138" spans="1:15">
      <c r="A138" t="s">
        <v>1035</v>
      </c>
      <c r="B138" s="1" t="str">
        <f t="shared" si="4"/>
        <v xml:space="preserve"> Parambu</v>
      </c>
      <c r="C138" s="3" t="str">
        <f t="shared" si="5"/>
        <v>231030</v>
      </c>
      <c r="D138" s="3">
        <v>0</v>
      </c>
      <c r="E138" s="3">
        <v>0</v>
      </c>
      <c r="F138" s="3">
        <v>41</v>
      </c>
      <c r="G138" s="3">
        <v>0</v>
      </c>
      <c r="H138" s="3">
        <v>39</v>
      </c>
      <c r="I138" s="3">
        <v>0</v>
      </c>
      <c r="J138" s="3">
        <v>0</v>
      </c>
      <c r="K138" s="3">
        <v>0</v>
      </c>
      <c r="L138" s="3">
        <v>426</v>
      </c>
      <c r="M138" s="3">
        <v>74</v>
      </c>
      <c r="N138" s="3">
        <v>72</v>
      </c>
      <c r="O138" s="3">
        <v>70</v>
      </c>
    </row>
    <row r="139" spans="1:15">
      <c r="A139" t="s">
        <v>1036</v>
      </c>
      <c r="B139" s="1" t="str">
        <f t="shared" si="4"/>
        <v xml:space="preserve"> Paramoti</v>
      </c>
      <c r="C139" s="3" t="str">
        <f t="shared" si="5"/>
        <v>231040</v>
      </c>
      <c r="D139" s="3">
        <v>16</v>
      </c>
      <c r="E139" s="3">
        <v>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t="s">
        <v>1037</v>
      </c>
      <c r="B140" s="1" t="str">
        <f t="shared" si="4"/>
        <v xml:space="preserve"> Pedra Branca</v>
      </c>
      <c r="C140" s="3" t="str">
        <f t="shared" si="5"/>
        <v>231050</v>
      </c>
      <c r="D140" s="3">
        <v>109</v>
      </c>
      <c r="E140" s="3">
        <v>64</v>
      </c>
      <c r="F140" s="3">
        <v>99</v>
      </c>
      <c r="G140" s="3">
        <v>110</v>
      </c>
      <c r="H140" s="3">
        <v>46</v>
      </c>
      <c r="I140" s="3">
        <v>73</v>
      </c>
      <c r="J140" s="3">
        <v>28</v>
      </c>
      <c r="K140" s="3">
        <v>6</v>
      </c>
      <c r="L140" s="3">
        <v>11</v>
      </c>
      <c r="M140" s="3">
        <v>15</v>
      </c>
      <c r="N140" s="3">
        <v>11</v>
      </c>
      <c r="O140" s="3">
        <v>96</v>
      </c>
    </row>
    <row r="141" spans="1:15">
      <c r="A141" t="s">
        <v>1038</v>
      </c>
      <c r="B141" s="1" t="str">
        <f t="shared" si="4"/>
        <v xml:space="preserve"> Penaforte</v>
      </c>
      <c r="C141" s="3" t="str">
        <f t="shared" si="5"/>
        <v>231060</v>
      </c>
      <c r="D141" s="3">
        <v>122</v>
      </c>
      <c r="E141" s="3">
        <v>31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t="s">
        <v>1039</v>
      </c>
      <c r="B142" s="1" t="str">
        <f t="shared" si="4"/>
        <v xml:space="preserve"> Pentecoste</v>
      </c>
      <c r="C142" s="3" t="str">
        <f t="shared" si="5"/>
        <v>231070</v>
      </c>
      <c r="D142" s="3">
        <v>57</v>
      </c>
      <c r="E142" s="3">
        <v>39</v>
      </c>
      <c r="F142" s="3">
        <v>77</v>
      </c>
      <c r="G142" s="3">
        <v>51</v>
      </c>
      <c r="H142" s="3">
        <v>43</v>
      </c>
      <c r="I142" s="3">
        <v>52</v>
      </c>
      <c r="J142" s="3">
        <v>35</v>
      </c>
      <c r="K142" s="3">
        <v>21</v>
      </c>
      <c r="L142" s="3">
        <v>36</v>
      </c>
      <c r="M142" s="3">
        <v>34</v>
      </c>
      <c r="N142" s="3">
        <v>36</v>
      </c>
      <c r="O142" s="3">
        <v>79</v>
      </c>
    </row>
    <row r="143" spans="1:15">
      <c r="A143" t="s">
        <v>1040</v>
      </c>
      <c r="B143" s="1" t="str">
        <f t="shared" si="4"/>
        <v xml:space="preserve"> Pereiro</v>
      </c>
      <c r="C143" s="3" t="str">
        <f t="shared" si="5"/>
        <v>231080</v>
      </c>
      <c r="D143" s="3">
        <v>124</v>
      </c>
      <c r="E143" s="3">
        <v>346</v>
      </c>
      <c r="F143" s="3">
        <v>307</v>
      </c>
      <c r="G143" s="3">
        <v>0</v>
      </c>
      <c r="H143" s="3">
        <v>345</v>
      </c>
      <c r="I143" s="3">
        <v>305</v>
      </c>
      <c r="J143" s="3">
        <v>100</v>
      </c>
      <c r="K143" s="3">
        <v>178</v>
      </c>
      <c r="L143" s="3">
        <v>41</v>
      </c>
      <c r="M143" s="3">
        <v>321</v>
      </c>
      <c r="N143" s="3">
        <v>288</v>
      </c>
      <c r="O143" s="3">
        <v>178</v>
      </c>
    </row>
    <row r="144" spans="1:15">
      <c r="A144" t="s">
        <v>1041</v>
      </c>
      <c r="B144" s="1" t="str">
        <f t="shared" si="4"/>
        <v xml:space="preserve"> Pindoretama</v>
      </c>
      <c r="C144" s="3" t="str">
        <f t="shared" si="5"/>
        <v>231085</v>
      </c>
      <c r="D144" s="3">
        <v>131</v>
      </c>
      <c r="E144" s="3">
        <v>114</v>
      </c>
      <c r="F144" s="3">
        <v>147</v>
      </c>
      <c r="G144" s="3">
        <v>133</v>
      </c>
      <c r="H144" s="3">
        <v>116</v>
      </c>
      <c r="I144" s="3">
        <v>133</v>
      </c>
      <c r="J144" s="3">
        <v>154</v>
      </c>
      <c r="K144" s="3">
        <v>134</v>
      </c>
      <c r="L144" s="3">
        <v>127</v>
      </c>
      <c r="M144" s="3">
        <v>110</v>
      </c>
      <c r="N144" s="3">
        <v>111</v>
      </c>
      <c r="O144" s="3">
        <v>134</v>
      </c>
    </row>
    <row r="145" spans="1:15">
      <c r="A145" t="s">
        <v>1042</v>
      </c>
      <c r="B145" s="1" t="str">
        <f t="shared" si="4"/>
        <v xml:space="preserve"> Piquet Carneiro</v>
      </c>
      <c r="C145" s="3" t="str">
        <f t="shared" si="5"/>
        <v>231090</v>
      </c>
      <c r="D145" s="3">
        <v>332</v>
      </c>
      <c r="E145" s="3">
        <v>419</v>
      </c>
      <c r="F145" s="3">
        <v>385</v>
      </c>
      <c r="G145" s="3">
        <v>232</v>
      </c>
      <c r="H145" s="3">
        <v>222</v>
      </c>
      <c r="I145" s="3">
        <v>171</v>
      </c>
      <c r="J145" s="3">
        <v>170</v>
      </c>
      <c r="K145" s="3">
        <v>166</v>
      </c>
      <c r="L145" s="3">
        <v>100</v>
      </c>
      <c r="M145" s="3">
        <v>100</v>
      </c>
      <c r="N145" s="3">
        <v>0</v>
      </c>
      <c r="O145" s="3">
        <v>0</v>
      </c>
    </row>
    <row r="146" spans="1:15">
      <c r="A146" t="s">
        <v>1043</v>
      </c>
      <c r="B146" s="1" t="str">
        <f t="shared" si="4"/>
        <v xml:space="preserve"> Pires Ferreira</v>
      </c>
      <c r="C146" s="3" t="str">
        <f t="shared" si="5"/>
        <v>231095</v>
      </c>
      <c r="D146" s="3">
        <v>7</v>
      </c>
      <c r="E146" s="3">
        <v>9</v>
      </c>
      <c r="F146" s="3">
        <v>3</v>
      </c>
      <c r="G146" s="3">
        <v>6</v>
      </c>
      <c r="H146" s="3">
        <v>24</v>
      </c>
      <c r="I146" s="3">
        <v>15</v>
      </c>
      <c r="J146" s="3">
        <v>4</v>
      </c>
      <c r="K146" s="3">
        <v>10</v>
      </c>
      <c r="L146" s="3">
        <v>4</v>
      </c>
      <c r="M146" s="3">
        <v>12</v>
      </c>
      <c r="N146" s="3">
        <v>2</v>
      </c>
      <c r="O146" s="3">
        <v>0</v>
      </c>
    </row>
    <row r="147" spans="1:15">
      <c r="A147" t="s">
        <v>1044</v>
      </c>
      <c r="B147" s="1" t="str">
        <f t="shared" si="4"/>
        <v xml:space="preserve"> Poranga</v>
      </c>
      <c r="C147" s="3" t="str">
        <f t="shared" si="5"/>
        <v>231100</v>
      </c>
      <c r="D147" s="3">
        <v>24</v>
      </c>
      <c r="E147" s="3">
        <v>17</v>
      </c>
      <c r="F147" s="3">
        <v>10</v>
      </c>
      <c r="G147" s="3">
        <v>6</v>
      </c>
      <c r="H147" s="3">
        <v>8</v>
      </c>
      <c r="I147" s="3">
        <v>14</v>
      </c>
      <c r="J147" s="3">
        <v>12</v>
      </c>
      <c r="K147" s="3">
        <v>3</v>
      </c>
      <c r="L147" s="3">
        <v>6</v>
      </c>
      <c r="M147" s="3">
        <v>8</v>
      </c>
      <c r="N147" s="3">
        <v>10</v>
      </c>
      <c r="O147" s="3">
        <v>0</v>
      </c>
    </row>
    <row r="148" spans="1:15">
      <c r="A148" t="s">
        <v>1045</v>
      </c>
      <c r="B148" s="1" t="str">
        <f t="shared" si="4"/>
        <v xml:space="preserve"> Porteiras</v>
      </c>
      <c r="C148" s="3" t="str">
        <f t="shared" si="5"/>
        <v>231110</v>
      </c>
      <c r="D148" s="3">
        <v>2320</v>
      </c>
      <c r="E148" s="3">
        <v>2479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t="s">
        <v>1046</v>
      </c>
      <c r="B149" s="1" t="str">
        <f t="shared" si="4"/>
        <v xml:space="preserve"> Potengi</v>
      </c>
      <c r="C149" s="3" t="str">
        <f t="shared" si="5"/>
        <v>231120</v>
      </c>
      <c r="D149" s="3">
        <v>32</v>
      </c>
      <c r="E149" s="3">
        <v>34</v>
      </c>
      <c r="F149" s="3">
        <v>18</v>
      </c>
      <c r="G149" s="3">
        <v>33</v>
      </c>
      <c r="H149" s="3">
        <v>64</v>
      </c>
      <c r="I149" s="3">
        <v>35</v>
      </c>
      <c r="J149" s="3">
        <v>37</v>
      </c>
      <c r="K149" s="3">
        <v>37</v>
      </c>
      <c r="L149" s="3">
        <v>35</v>
      </c>
      <c r="M149" s="3">
        <v>37</v>
      </c>
      <c r="N149" s="3">
        <v>31</v>
      </c>
      <c r="O149" s="3">
        <v>0</v>
      </c>
    </row>
    <row r="150" spans="1:15">
      <c r="A150" t="s">
        <v>1047</v>
      </c>
      <c r="B150" s="1" t="str">
        <f t="shared" si="4"/>
        <v xml:space="preserve"> Potiretama</v>
      </c>
      <c r="C150" s="3" t="str">
        <f t="shared" si="5"/>
        <v>231123</v>
      </c>
      <c r="D150" s="3">
        <v>0</v>
      </c>
      <c r="E150" s="3">
        <v>27</v>
      </c>
      <c r="F150" s="3">
        <v>6</v>
      </c>
      <c r="G150" s="3">
        <v>50</v>
      </c>
      <c r="H150" s="3">
        <v>0</v>
      </c>
      <c r="I150" s="3">
        <v>0</v>
      </c>
      <c r="J150" s="3">
        <v>21</v>
      </c>
      <c r="K150" s="3">
        <v>35</v>
      </c>
      <c r="L150" s="3">
        <v>27</v>
      </c>
      <c r="M150" s="3">
        <v>12</v>
      </c>
      <c r="N150" s="3">
        <v>37</v>
      </c>
      <c r="O150" s="3">
        <v>0</v>
      </c>
    </row>
    <row r="151" spans="1:15">
      <c r="A151" t="s">
        <v>1048</v>
      </c>
      <c r="B151" s="1" t="str">
        <f t="shared" si="4"/>
        <v xml:space="preserve"> Quiterianópolis</v>
      </c>
      <c r="C151" s="3" t="str">
        <f t="shared" si="5"/>
        <v>231126</v>
      </c>
      <c r="D151" s="3">
        <v>490</v>
      </c>
      <c r="E151" s="3">
        <v>460</v>
      </c>
      <c r="F151" s="3">
        <v>290</v>
      </c>
      <c r="G151" s="3">
        <v>168</v>
      </c>
      <c r="H151" s="3">
        <v>34</v>
      </c>
      <c r="I151" s="3">
        <v>0</v>
      </c>
      <c r="J151" s="3">
        <v>50</v>
      </c>
      <c r="K151" s="3">
        <v>61</v>
      </c>
      <c r="L151" s="3">
        <v>61</v>
      </c>
      <c r="M151" s="3">
        <v>25</v>
      </c>
      <c r="N151" s="3">
        <v>27</v>
      </c>
      <c r="O151" s="3">
        <v>236</v>
      </c>
    </row>
    <row r="152" spans="1:15">
      <c r="A152" t="s">
        <v>1049</v>
      </c>
      <c r="B152" s="1" t="str">
        <f t="shared" si="4"/>
        <v xml:space="preserve"> Quixadá</v>
      </c>
      <c r="C152" s="3" t="str">
        <f t="shared" si="5"/>
        <v>231130</v>
      </c>
      <c r="D152" s="3">
        <v>294</v>
      </c>
      <c r="E152" s="3">
        <v>1259</v>
      </c>
      <c r="F152" s="3">
        <v>947</v>
      </c>
      <c r="G152" s="3">
        <v>1030</v>
      </c>
      <c r="H152" s="3">
        <v>1066</v>
      </c>
      <c r="I152" s="3">
        <v>18333</v>
      </c>
      <c r="J152" s="3">
        <v>8863</v>
      </c>
      <c r="K152" s="3">
        <v>11368</v>
      </c>
      <c r="L152" s="3">
        <v>12910</v>
      </c>
      <c r="M152" s="3">
        <v>13276</v>
      </c>
      <c r="N152" s="3">
        <v>9037</v>
      </c>
      <c r="O152" s="3">
        <v>10412</v>
      </c>
    </row>
    <row r="153" spans="1:15">
      <c r="A153" t="s">
        <v>1050</v>
      </c>
      <c r="B153" s="1" t="str">
        <f t="shared" si="4"/>
        <v xml:space="preserve"> Quixelô</v>
      </c>
      <c r="C153" s="3" t="str">
        <f t="shared" si="5"/>
        <v>231135</v>
      </c>
      <c r="D153" s="3">
        <v>152</v>
      </c>
      <c r="E153" s="3">
        <v>130</v>
      </c>
      <c r="F153" s="3">
        <v>147</v>
      </c>
      <c r="G153" s="3">
        <v>150</v>
      </c>
      <c r="H153" s="3">
        <v>113</v>
      </c>
      <c r="I153" s="3">
        <v>65</v>
      </c>
      <c r="J153" s="3">
        <v>75</v>
      </c>
      <c r="K153" s="3">
        <v>135</v>
      </c>
      <c r="L153" s="3">
        <v>135</v>
      </c>
      <c r="M153" s="3">
        <v>104</v>
      </c>
      <c r="N153" s="3">
        <v>0</v>
      </c>
      <c r="O153" s="3">
        <v>0</v>
      </c>
    </row>
    <row r="154" spans="1:15">
      <c r="A154" t="s">
        <v>1051</v>
      </c>
      <c r="B154" s="1" t="str">
        <f t="shared" si="4"/>
        <v xml:space="preserve"> Quixeramobim</v>
      </c>
      <c r="C154" s="3" t="str">
        <f t="shared" si="5"/>
        <v>231140</v>
      </c>
      <c r="D154" s="3">
        <v>513</v>
      </c>
      <c r="E154" s="3">
        <v>525</v>
      </c>
      <c r="F154" s="3">
        <v>586</v>
      </c>
      <c r="G154" s="3">
        <v>668</v>
      </c>
      <c r="H154" s="3">
        <v>506</v>
      </c>
      <c r="I154" s="3">
        <v>751</v>
      </c>
      <c r="J154" s="3">
        <v>383</v>
      </c>
      <c r="K154" s="3">
        <v>636</v>
      </c>
      <c r="L154" s="3">
        <v>798</v>
      </c>
      <c r="M154" s="3">
        <v>665</v>
      </c>
      <c r="N154" s="3">
        <v>185</v>
      </c>
      <c r="O154" s="3">
        <v>381</v>
      </c>
    </row>
    <row r="155" spans="1:15">
      <c r="A155" t="s">
        <v>1052</v>
      </c>
      <c r="B155" s="1" t="str">
        <f t="shared" si="4"/>
        <v xml:space="preserve"> Quixeré</v>
      </c>
      <c r="C155" s="3" t="str">
        <f t="shared" si="5"/>
        <v>231150</v>
      </c>
      <c r="D155" s="3">
        <v>36</v>
      </c>
      <c r="E155" s="3">
        <v>128</v>
      </c>
      <c r="F155" s="3">
        <v>107</v>
      </c>
      <c r="G155" s="3">
        <v>188</v>
      </c>
      <c r="H155" s="3">
        <v>122</v>
      </c>
      <c r="I155" s="3">
        <v>59</v>
      </c>
      <c r="J155" s="3">
        <v>83</v>
      </c>
      <c r="K155" s="3">
        <v>76</v>
      </c>
      <c r="L155" s="3">
        <v>328</v>
      </c>
      <c r="M155" s="3">
        <v>0</v>
      </c>
      <c r="N155" s="3">
        <v>0</v>
      </c>
      <c r="O155" s="3">
        <v>49</v>
      </c>
    </row>
    <row r="156" spans="1:15">
      <c r="A156" t="s">
        <v>1053</v>
      </c>
      <c r="B156" s="1" t="str">
        <f t="shared" si="4"/>
        <v xml:space="preserve"> Redenção</v>
      </c>
      <c r="C156" s="3" t="str">
        <f t="shared" si="5"/>
        <v>231160</v>
      </c>
      <c r="D156" s="3">
        <v>49</v>
      </c>
      <c r="E156" s="3">
        <v>43</v>
      </c>
      <c r="F156" s="3">
        <v>32</v>
      </c>
      <c r="G156" s="3">
        <v>29</v>
      </c>
      <c r="H156" s="3">
        <v>8</v>
      </c>
      <c r="I156" s="3">
        <v>13</v>
      </c>
      <c r="J156" s="3">
        <v>12</v>
      </c>
      <c r="K156" s="3">
        <v>9</v>
      </c>
      <c r="L156" s="3">
        <v>6</v>
      </c>
      <c r="M156" s="3">
        <v>40</v>
      </c>
      <c r="N156" s="3">
        <v>26</v>
      </c>
      <c r="O156" s="3">
        <v>22</v>
      </c>
    </row>
    <row r="157" spans="1:15">
      <c r="A157" t="s">
        <v>1054</v>
      </c>
      <c r="B157" s="1" t="str">
        <f t="shared" si="4"/>
        <v xml:space="preserve"> Reriutaba</v>
      </c>
      <c r="C157" s="3" t="str">
        <f t="shared" si="5"/>
        <v>231170</v>
      </c>
      <c r="D157" s="3">
        <v>164</v>
      </c>
      <c r="E157" s="3">
        <v>72</v>
      </c>
      <c r="F157" s="3">
        <v>53</v>
      </c>
      <c r="G157" s="3">
        <v>49</v>
      </c>
      <c r="H157" s="3">
        <v>0</v>
      </c>
      <c r="I157" s="3">
        <v>48</v>
      </c>
      <c r="J157" s="3">
        <v>39</v>
      </c>
      <c r="K157" s="3">
        <v>45</v>
      </c>
      <c r="L157" s="3">
        <v>45</v>
      </c>
      <c r="M157" s="3">
        <v>48</v>
      </c>
      <c r="N157" s="3">
        <v>30</v>
      </c>
      <c r="O157" s="3">
        <v>0</v>
      </c>
    </row>
    <row r="158" spans="1:15">
      <c r="A158" t="s">
        <v>1055</v>
      </c>
      <c r="B158" s="1" t="str">
        <f t="shared" si="4"/>
        <v xml:space="preserve"> Russas</v>
      </c>
      <c r="C158" s="3" t="str">
        <f t="shared" si="5"/>
        <v>231180</v>
      </c>
      <c r="D158" s="3">
        <v>114</v>
      </c>
      <c r="E158" s="3">
        <v>90</v>
      </c>
      <c r="F158" s="3">
        <v>302</v>
      </c>
      <c r="G158" s="3">
        <v>92</v>
      </c>
      <c r="H158" s="3">
        <v>207</v>
      </c>
      <c r="I158" s="3">
        <v>103</v>
      </c>
      <c r="J158" s="3">
        <v>116</v>
      </c>
      <c r="K158" s="3">
        <v>295</v>
      </c>
      <c r="L158" s="3">
        <v>96</v>
      </c>
      <c r="M158" s="3">
        <v>90</v>
      </c>
      <c r="N158" s="3">
        <v>91</v>
      </c>
      <c r="O158" s="3">
        <v>368</v>
      </c>
    </row>
    <row r="159" spans="1:15">
      <c r="A159" t="s">
        <v>1056</v>
      </c>
      <c r="B159" s="1" t="str">
        <f t="shared" si="4"/>
        <v xml:space="preserve"> Saboeiro</v>
      </c>
      <c r="C159" s="3" t="str">
        <f t="shared" si="5"/>
        <v>231190</v>
      </c>
      <c r="D159" s="3">
        <v>13</v>
      </c>
      <c r="E159" s="3">
        <v>13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t="s">
        <v>1057</v>
      </c>
      <c r="B160" s="1" t="str">
        <f t="shared" si="4"/>
        <v xml:space="preserve"> Salitre</v>
      </c>
      <c r="C160" s="3" t="str">
        <f t="shared" si="5"/>
        <v>231195</v>
      </c>
      <c r="D160" s="3">
        <v>85</v>
      </c>
      <c r="E160" s="3">
        <v>32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t="s">
        <v>1058</v>
      </c>
      <c r="B161" s="1" t="str">
        <f t="shared" si="4"/>
        <v xml:space="preserve"> Santa Quitéria</v>
      </c>
      <c r="C161" s="3" t="str">
        <f t="shared" si="5"/>
        <v>231220</v>
      </c>
      <c r="D161" s="3">
        <v>0</v>
      </c>
      <c r="E161" s="3">
        <v>0</v>
      </c>
      <c r="F161" s="3">
        <v>0</v>
      </c>
      <c r="G161" s="3">
        <v>132</v>
      </c>
      <c r="H161" s="3">
        <v>92</v>
      </c>
      <c r="I161" s="3">
        <v>120</v>
      </c>
      <c r="J161" s="3">
        <v>106</v>
      </c>
      <c r="K161" s="3">
        <v>85</v>
      </c>
      <c r="L161" s="3">
        <v>89</v>
      </c>
      <c r="M161" s="3">
        <v>72</v>
      </c>
      <c r="N161" s="3">
        <v>72</v>
      </c>
      <c r="O161" s="3">
        <v>188</v>
      </c>
    </row>
    <row r="162" spans="1:15">
      <c r="A162" t="s">
        <v>1059</v>
      </c>
      <c r="B162" s="1" t="str">
        <f t="shared" si="4"/>
        <v xml:space="preserve"> Santana do Acaraú</v>
      </c>
      <c r="C162" s="3" t="str">
        <f t="shared" si="5"/>
        <v>231200</v>
      </c>
      <c r="D162" s="3">
        <v>47</v>
      </c>
      <c r="E162" s="3">
        <v>64</v>
      </c>
      <c r="F162" s="3">
        <v>200</v>
      </c>
      <c r="G162" s="3">
        <v>98</v>
      </c>
      <c r="H162" s="3">
        <v>69</v>
      </c>
      <c r="I162" s="3">
        <v>0</v>
      </c>
      <c r="J162" s="3">
        <v>70</v>
      </c>
      <c r="K162" s="3">
        <v>58</v>
      </c>
      <c r="L162" s="3">
        <v>54</v>
      </c>
      <c r="M162" s="3">
        <v>53</v>
      </c>
      <c r="N162" s="3">
        <v>54</v>
      </c>
      <c r="O162" s="3">
        <v>0</v>
      </c>
    </row>
    <row r="163" spans="1:15">
      <c r="A163" t="s">
        <v>1060</v>
      </c>
      <c r="B163" s="1" t="str">
        <f t="shared" si="4"/>
        <v xml:space="preserve"> Santana do Cariri</v>
      </c>
      <c r="C163" s="3" t="str">
        <f t="shared" si="5"/>
        <v>231210</v>
      </c>
      <c r="D163" s="3">
        <v>41</v>
      </c>
      <c r="E163" s="3">
        <v>25</v>
      </c>
      <c r="F163" s="3">
        <v>0</v>
      </c>
      <c r="G163" s="3">
        <v>0</v>
      </c>
      <c r="H163" s="3">
        <v>0</v>
      </c>
      <c r="I163" s="3">
        <v>0</v>
      </c>
      <c r="J163" s="3">
        <v>19</v>
      </c>
      <c r="K163" s="3">
        <v>0</v>
      </c>
      <c r="L163" s="3">
        <v>0</v>
      </c>
      <c r="M163" s="3">
        <v>0</v>
      </c>
      <c r="N163" s="3">
        <v>22</v>
      </c>
      <c r="O163" s="3">
        <v>8</v>
      </c>
    </row>
    <row r="164" spans="1:15">
      <c r="A164" t="s">
        <v>1061</v>
      </c>
      <c r="B164" s="1" t="str">
        <f t="shared" si="4"/>
        <v xml:space="preserve"> São Benedito</v>
      </c>
      <c r="C164" s="3" t="str">
        <f t="shared" si="5"/>
        <v>231230</v>
      </c>
      <c r="D164" s="3">
        <v>145</v>
      </c>
      <c r="E164" s="3">
        <v>76</v>
      </c>
      <c r="F164" s="3">
        <v>156</v>
      </c>
      <c r="G164" s="3">
        <v>141</v>
      </c>
      <c r="H164" s="3">
        <v>83</v>
      </c>
      <c r="I164" s="3">
        <v>61</v>
      </c>
      <c r="J164" s="3">
        <v>100</v>
      </c>
      <c r="K164" s="3">
        <v>30</v>
      </c>
      <c r="L164" s="3">
        <v>87</v>
      </c>
      <c r="M164" s="3">
        <v>72</v>
      </c>
      <c r="N164" s="3">
        <v>54</v>
      </c>
      <c r="O164" s="3">
        <v>232</v>
      </c>
    </row>
    <row r="165" spans="1:15">
      <c r="A165" t="s">
        <v>1062</v>
      </c>
      <c r="B165" s="1" t="str">
        <f t="shared" si="4"/>
        <v xml:space="preserve"> São Gonçalo do Amarante</v>
      </c>
      <c r="C165" s="3" t="str">
        <f t="shared" si="5"/>
        <v>231240</v>
      </c>
      <c r="D165" s="3">
        <v>74</v>
      </c>
      <c r="E165" s="3">
        <v>58</v>
      </c>
      <c r="F165" s="3">
        <v>106</v>
      </c>
      <c r="G165" s="3">
        <v>147</v>
      </c>
      <c r="H165" s="3">
        <v>155</v>
      </c>
      <c r="I165" s="3">
        <v>98</v>
      </c>
      <c r="J165" s="3">
        <v>75</v>
      </c>
      <c r="K165" s="3">
        <v>58</v>
      </c>
      <c r="L165" s="3">
        <v>59</v>
      </c>
      <c r="M165" s="3">
        <v>28</v>
      </c>
      <c r="N165" s="3">
        <v>35</v>
      </c>
      <c r="O165" s="3">
        <v>692</v>
      </c>
    </row>
    <row r="166" spans="1:15">
      <c r="A166" t="s">
        <v>1063</v>
      </c>
      <c r="B166" s="1" t="str">
        <f t="shared" si="4"/>
        <v xml:space="preserve"> São João do Jaguaribe</v>
      </c>
      <c r="C166" s="3" t="str">
        <f t="shared" si="5"/>
        <v>231250</v>
      </c>
      <c r="D166" s="3">
        <v>5</v>
      </c>
      <c r="E166" s="3">
        <v>5</v>
      </c>
      <c r="F166" s="3">
        <v>8</v>
      </c>
      <c r="G166" s="3">
        <v>9</v>
      </c>
      <c r="H166" s="3">
        <v>8</v>
      </c>
      <c r="I166" s="3">
        <v>5</v>
      </c>
      <c r="J166" s="3">
        <v>5</v>
      </c>
      <c r="K166" s="3">
        <v>5</v>
      </c>
      <c r="L166" s="3">
        <v>0</v>
      </c>
      <c r="M166" s="3">
        <v>6</v>
      </c>
      <c r="N166" s="3">
        <v>4</v>
      </c>
      <c r="O166" s="3">
        <v>4</v>
      </c>
    </row>
    <row r="167" spans="1:15">
      <c r="A167" t="s">
        <v>1064</v>
      </c>
      <c r="B167" s="1" t="str">
        <f t="shared" si="4"/>
        <v xml:space="preserve"> São Luís do Curu</v>
      </c>
      <c r="C167" s="3" t="str">
        <f t="shared" si="5"/>
        <v>231260</v>
      </c>
      <c r="D167" s="3">
        <v>36</v>
      </c>
      <c r="E167" s="3">
        <v>27</v>
      </c>
      <c r="F167" s="3">
        <v>35</v>
      </c>
      <c r="G167" s="3">
        <v>12</v>
      </c>
      <c r="H167" s="3">
        <v>0</v>
      </c>
      <c r="I167" s="3">
        <v>0</v>
      </c>
      <c r="J167" s="3">
        <v>0</v>
      </c>
      <c r="K167" s="3">
        <v>27</v>
      </c>
      <c r="L167" s="3">
        <v>21</v>
      </c>
      <c r="M167" s="3">
        <v>11</v>
      </c>
      <c r="N167" s="3">
        <v>0</v>
      </c>
      <c r="O167" s="3">
        <v>0</v>
      </c>
    </row>
    <row r="168" spans="1:15">
      <c r="A168" t="s">
        <v>1065</v>
      </c>
      <c r="B168" s="1" t="str">
        <f t="shared" si="4"/>
        <v xml:space="preserve"> Senador Pompeu</v>
      </c>
      <c r="C168" s="3" t="str">
        <f t="shared" si="5"/>
        <v>231270</v>
      </c>
      <c r="D168" s="3">
        <v>91</v>
      </c>
      <c r="E168" s="3">
        <v>117</v>
      </c>
      <c r="F168" s="3">
        <v>0</v>
      </c>
      <c r="G168" s="3">
        <v>0</v>
      </c>
      <c r="H168" s="3">
        <v>92</v>
      </c>
      <c r="I168" s="3">
        <v>82</v>
      </c>
      <c r="J168" s="3">
        <v>92</v>
      </c>
      <c r="K168" s="3">
        <v>107</v>
      </c>
      <c r="L168" s="3">
        <v>0</v>
      </c>
      <c r="M168" s="3">
        <v>103</v>
      </c>
      <c r="N168" s="3">
        <v>50</v>
      </c>
      <c r="O168" s="3">
        <v>85</v>
      </c>
    </row>
    <row r="169" spans="1:15">
      <c r="A169" t="s">
        <v>1066</v>
      </c>
      <c r="B169" s="1" t="str">
        <f t="shared" si="4"/>
        <v xml:space="preserve"> Senador Sá</v>
      </c>
      <c r="C169" s="3" t="str">
        <f t="shared" si="5"/>
        <v>231280</v>
      </c>
      <c r="D169" s="3">
        <v>2</v>
      </c>
      <c r="E169" s="3">
        <v>2</v>
      </c>
      <c r="F169" s="3">
        <v>4</v>
      </c>
      <c r="G169" s="3">
        <v>3</v>
      </c>
      <c r="H169" s="3">
        <v>5</v>
      </c>
      <c r="I169" s="3">
        <v>2</v>
      </c>
      <c r="J169" s="3">
        <v>4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t="s">
        <v>1067</v>
      </c>
      <c r="B170" s="1" t="str">
        <f t="shared" si="4"/>
        <v xml:space="preserve"> Sobral</v>
      </c>
      <c r="C170" s="3" t="str">
        <f t="shared" si="5"/>
        <v>231290</v>
      </c>
      <c r="D170" s="3">
        <v>221</v>
      </c>
      <c r="E170" s="3">
        <v>288</v>
      </c>
      <c r="F170" s="3">
        <v>381</v>
      </c>
      <c r="G170" s="3">
        <v>0</v>
      </c>
      <c r="H170" s="3">
        <v>0</v>
      </c>
      <c r="I170" s="3">
        <v>182</v>
      </c>
      <c r="J170" s="3">
        <v>111</v>
      </c>
      <c r="K170" s="3">
        <v>179</v>
      </c>
      <c r="L170" s="3">
        <v>212</v>
      </c>
      <c r="M170" s="3">
        <v>494</v>
      </c>
      <c r="N170" s="3">
        <v>256</v>
      </c>
      <c r="O170" s="3">
        <v>333</v>
      </c>
    </row>
    <row r="171" spans="1:15">
      <c r="A171" t="s">
        <v>1068</v>
      </c>
      <c r="B171" s="1" t="str">
        <f t="shared" si="4"/>
        <v xml:space="preserve"> Solonópole</v>
      </c>
      <c r="C171" s="3" t="str">
        <f t="shared" si="5"/>
        <v>231300</v>
      </c>
      <c r="D171" s="3">
        <v>0</v>
      </c>
      <c r="E171" s="3">
        <v>0</v>
      </c>
      <c r="F171" s="3">
        <v>0</v>
      </c>
      <c r="G171" s="3">
        <v>83</v>
      </c>
      <c r="H171" s="3">
        <v>90</v>
      </c>
      <c r="I171" s="3">
        <v>50</v>
      </c>
      <c r="J171" s="3">
        <v>62</v>
      </c>
      <c r="K171" s="3">
        <v>48</v>
      </c>
      <c r="L171" s="3">
        <v>73</v>
      </c>
      <c r="M171" s="3">
        <v>31</v>
      </c>
      <c r="N171" s="3">
        <v>28</v>
      </c>
      <c r="O171" s="3">
        <v>0</v>
      </c>
    </row>
    <row r="172" spans="1:15">
      <c r="A172" t="s">
        <v>1069</v>
      </c>
      <c r="B172" s="1" t="str">
        <f t="shared" si="4"/>
        <v xml:space="preserve"> Tabuleiro do Norte</v>
      </c>
      <c r="C172" s="3" t="str">
        <f t="shared" si="5"/>
        <v>231310</v>
      </c>
      <c r="D172" s="3">
        <v>378</v>
      </c>
      <c r="E172" s="3">
        <v>344</v>
      </c>
      <c r="F172" s="3">
        <v>620</v>
      </c>
      <c r="G172" s="3">
        <v>489</v>
      </c>
      <c r="H172" s="3">
        <v>410</v>
      </c>
      <c r="I172" s="3">
        <v>249</v>
      </c>
      <c r="J172" s="3">
        <v>556</v>
      </c>
      <c r="K172" s="3">
        <v>318</v>
      </c>
      <c r="L172" s="3">
        <v>348</v>
      </c>
      <c r="M172" s="3">
        <v>155</v>
      </c>
      <c r="N172" s="3">
        <v>113</v>
      </c>
      <c r="O172" s="3">
        <v>378</v>
      </c>
    </row>
    <row r="173" spans="1:15">
      <c r="A173" t="s">
        <v>1070</v>
      </c>
      <c r="B173" s="1" t="str">
        <f t="shared" si="4"/>
        <v xml:space="preserve"> Tamboril</v>
      </c>
      <c r="C173" s="3" t="str">
        <f t="shared" si="5"/>
        <v>231320</v>
      </c>
      <c r="D173" s="3">
        <v>0</v>
      </c>
      <c r="E173" s="3">
        <v>0</v>
      </c>
      <c r="F173" s="3">
        <v>0</v>
      </c>
      <c r="G173" s="3">
        <v>301</v>
      </c>
      <c r="H173" s="3">
        <v>20</v>
      </c>
      <c r="I173" s="3">
        <v>18</v>
      </c>
      <c r="J173" s="3">
        <v>40</v>
      </c>
      <c r="K173" s="3">
        <v>20</v>
      </c>
      <c r="L173" s="3">
        <v>19</v>
      </c>
      <c r="M173" s="3">
        <v>10</v>
      </c>
      <c r="N173" s="3">
        <v>8</v>
      </c>
      <c r="O173" s="3">
        <v>100</v>
      </c>
    </row>
    <row r="174" spans="1:15">
      <c r="A174" t="s">
        <v>1071</v>
      </c>
      <c r="B174" s="1" t="str">
        <f t="shared" si="4"/>
        <v xml:space="preserve"> Tarrafas</v>
      </c>
      <c r="C174" s="3" t="str">
        <f t="shared" si="5"/>
        <v>231325</v>
      </c>
      <c r="D174" s="3">
        <v>30</v>
      </c>
      <c r="E174" s="3">
        <v>18</v>
      </c>
      <c r="F174" s="3">
        <v>0</v>
      </c>
      <c r="G174" s="3">
        <v>79</v>
      </c>
      <c r="H174" s="3">
        <v>75</v>
      </c>
      <c r="I174" s="3">
        <v>91</v>
      </c>
      <c r="J174" s="3">
        <v>0</v>
      </c>
      <c r="K174" s="3">
        <v>79</v>
      </c>
      <c r="L174" s="3">
        <v>40</v>
      </c>
      <c r="M174" s="3">
        <v>0</v>
      </c>
      <c r="N174" s="3">
        <v>41</v>
      </c>
      <c r="O174" s="3">
        <v>0</v>
      </c>
    </row>
    <row r="175" spans="1:15">
      <c r="A175" t="s">
        <v>1072</v>
      </c>
      <c r="B175" s="1" t="str">
        <f t="shared" si="4"/>
        <v xml:space="preserve"> Tauá</v>
      </c>
      <c r="C175" s="3" t="str">
        <f t="shared" si="5"/>
        <v>231330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29</v>
      </c>
      <c r="J175" s="3">
        <v>63</v>
      </c>
      <c r="K175" s="3">
        <v>267</v>
      </c>
      <c r="L175" s="3">
        <v>393</v>
      </c>
      <c r="M175" s="3">
        <v>206</v>
      </c>
      <c r="N175" s="3">
        <v>136</v>
      </c>
      <c r="O175" s="3">
        <v>0</v>
      </c>
    </row>
    <row r="176" spans="1:15">
      <c r="A176" t="s">
        <v>1073</v>
      </c>
      <c r="B176" s="1" t="str">
        <f t="shared" si="4"/>
        <v xml:space="preserve"> Tejuçuoca</v>
      </c>
      <c r="C176" s="3" t="str">
        <f t="shared" si="5"/>
        <v>231335</v>
      </c>
      <c r="D176" s="3">
        <v>4</v>
      </c>
      <c r="E176" s="3">
        <v>13</v>
      </c>
      <c r="F176" s="3">
        <v>6</v>
      </c>
      <c r="G176" s="3">
        <v>10</v>
      </c>
      <c r="H176" s="3">
        <v>18</v>
      </c>
      <c r="I176" s="3">
        <v>21</v>
      </c>
      <c r="J176" s="3">
        <v>19</v>
      </c>
      <c r="K176" s="3">
        <v>17</v>
      </c>
      <c r="L176" s="3">
        <v>16</v>
      </c>
      <c r="M176" s="3">
        <v>17</v>
      </c>
      <c r="N176" s="3">
        <v>0</v>
      </c>
      <c r="O176" s="3">
        <v>0</v>
      </c>
    </row>
    <row r="177" spans="1:15">
      <c r="A177" t="s">
        <v>1074</v>
      </c>
      <c r="B177" s="1" t="str">
        <f t="shared" si="4"/>
        <v xml:space="preserve"> Tianguá</v>
      </c>
      <c r="C177" s="3" t="str">
        <f t="shared" si="5"/>
        <v>231340</v>
      </c>
      <c r="D177" s="3">
        <v>0</v>
      </c>
      <c r="E177" s="3">
        <v>691</v>
      </c>
      <c r="F177" s="3">
        <v>0</v>
      </c>
      <c r="G177" s="3">
        <v>241</v>
      </c>
      <c r="H177" s="3">
        <v>322</v>
      </c>
      <c r="I177" s="3">
        <v>118</v>
      </c>
      <c r="J177" s="3">
        <v>240</v>
      </c>
      <c r="K177" s="3">
        <v>426</v>
      </c>
      <c r="L177" s="3">
        <v>62</v>
      </c>
      <c r="M177" s="3">
        <v>242</v>
      </c>
      <c r="N177" s="3">
        <v>241</v>
      </c>
      <c r="O177" s="3">
        <v>654</v>
      </c>
    </row>
    <row r="178" spans="1:15">
      <c r="A178" t="s">
        <v>1075</v>
      </c>
      <c r="B178" s="1" t="str">
        <f t="shared" si="4"/>
        <v xml:space="preserve"> Trairi</v>
      </c>
      <c r="C178" s="3" t="str">
        <f t="shared" si="5"/>
        <v>231350</v>
      </c>
      <c r="D178" s="3">
        <v>0</v>
      </c>
      <c r="E178" s="3">
        <v>17</v>
      </c>
      <c r="F178" s="3">
        <v>0</v>
      </c>
      <c r="G178" s="3">
        <v>16</v>
      </c>
      <c r="H178" s="3">
        <v>30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t="s">
        <v>1076</v>
      </c>
      <c r="B179" s="1" t="str">
        <f t="shared" si="4"/>
        <v xml:space="preserve"> Tururu</v>
      </c>
      <c r="C179" s="3" t="str">
        <f t="shared" si="5"/>
        <v>231355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t="s">
        <v>1077</v>
      </c>
      <c r="B180" s="1" t="str">
        <f t="shared" si="4"/>
        <v xml:space="preserve"> Ubajara</v>
      </c>
      <c r="C180" s="3" t="str">
        <f t="shared" si="5"/>
        <v>231360</v>
      </c>
      <c r="D180" s="3">
        <v>201</v>
      </c>
      <c r="E180" s="3">
        <v>174</v>
      </c>
      <c r="F180" s="3">
        <v>180</v>
      </c>
      <c r="G180" s="3">
        <v>110</v>
      </c>
      <c r="H180" s="3">
        <v>21</v>
      </c>
      <c r="I180" s="3">
        <v>119</v>
      </c>
      <c r="J180" s="3">
        <v>31</v>
      </c>
      <c r="K180" s="3">
        <v>92</v>
      </c>
      <c r="L180" s="3">
        <v>234</v>
      </c>
      <c r="M180" s="3">
        <v>45</v>
      </c>
      <c r="N180" s="3">
        <v>44</v>
      </c>
      <c r="O180" s="3">
        <v>96</v>
      </c>
    </row>
    <row r="181" spans="1:15">
      <c r="A181" t="s">
        <v>1078</v>
      </c>
      <c r="B181" s="1" t="str">
        <f t="shared" si="4"/>
        <v xml:space="preserve"> Umari</v>
      </c>
      <c r="C181" s="3" t="str">
        <f t="shared" si="5"/>
        <v>231370</v>
      </c>
      <c r="D181" s="3">
        <v>0</v>
      </c>
      <c r="E181" s="3">
        <v>0</v>
      </c>
      <c r="F181" s="3">
        <v>2</v>
      </c>
      <c r="G181" s="3">
        <v>0</v>
      </c>
      <c r="H181" s="3">
        <v>0</v>
      </c>
      <c r="I181" s="3">
        <v>1</v>
      </c>
      <c r="J181" s="3">
        <v>12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t="s">
        <v>1079</v>
      </c>
      <c r="B182" s="1" t="str">
        <f t="shared" si="4"/>
        <v xml:space="preserve"> Umirim</v>
      </c>
      <c r="C182" s="3" t="str">
        <f t="shared" si="5"/>
        <v>231375</v>
      </c>
      <c r="D182" s="3">
        <v>24</v>
      </c>
      <c r="E182" s="3">
        <v>32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13</v>
      </c>
      <c r="N182" s="3">
        <v>0</v>
      </c>
      <c r="O182" s="3">
        <v>0</v>
      </c>
    </row>
    <row r="183" spans="1:15">
      <c r="A183" t="s">
        <v>1080</v>
      </c>
      <c r="B183" s="1" t="str">
        <f t="shared" si="4"/>
        <v xml:space="preserve"> Uruburetama</v>
      </c>
      <c r="C183" s="3" t="str">
        <f t="shared" si="5"/>
        <v>231380</v>
      </c>
      <c r="D183" s="3">
        <v>12</v>
      </c>
      <c r="E183" s="3">
        <v>17</v>
      </c>
      <c r="F183" s="3">
        <v>1</v>
      </c>
      <c r="G183" s="3">
        <v>0</v>
      </c>
      <c r="H183" s="3">
        <v>5</v>
      </c>
      <c r="I183" s="3">
        <v>0</v>
      </c>
      <c r="J183" s="3">
        <v>2</v>
      </c>
      <c r="K183" s="3">
        <v>0</v>
      </c>
      <c r="L183" s="3">
        <v>0</v>
      </c>
      <c r="M183" s="3">
        <v>15</v>
      </c>
      <c r="N183" s="3">
        <v>0</v>
      </c>
      <c r="O183" s="3">
        <v>0</v>
      </c>
    </row>
    <row r="184" spans="1:15">
      <c r="A184" t="s">
        <v>1081</v>
      </c>
      <c r="B184" s="1" t="str">
        <f t="shared" si="4"/>
        <v xml:space="preserve"> Uruoca</v>
      </c>
      <c r="C184" s="3" t="str">
        <f t="shared" si="5"/>
        <v>231390</v>
      </c>
      <c r="D184" s="3">
        <v>5</v>
      </c>
      <c r="E184" s="3">
        <v>67</v>
      </c>
      <c r="F184" s="3">
        <v>19</v>
      </c>
      <c r="G184" s="3">
        <v>38</v>
      </c>
      <c r="H184" s="3">
        <v>11</v>
      </c>
      <c r="I184" s="3">
        <v>10</v>
      </c>
      <c r="J184" s="3">
        <v>7</v>
      </c>
      <c r="K184" s="3">
        <v>12</v>
      </c>
      <c r="L184" s="3">
        <v>8</v>
      </c>
      <c r="M184" s="3">
        <v>6</v>
      </c>
      <c r="N184" s="3">
        <v>0</v>
      </c>
      <c r="O184" s="3">
        <v>0</v>
      </c>
    </row>
    <row r="185" spans="1:15">
      <c r="A185" t="s">
        <v>1082</v>
      </c>
      <c r="B185" s="1" t="str">
        <f t="shared" si="4"/>
        <v xml:space="preserve"> Varjota</v>
      </c>
      <c r="C185" s="3" t="str">
        <f t="shared" si="5"/>
        <v>231395</v>
      </c>
      <c r="D185" s="3">
        <v>4</v>
      </c>
      <c r="E185" s="3">
        <v>4</v>
      </c>
      <c r="F185" s="3">
        <v>4</v>
      </c>
      <c r="G185" s="3">
        <v>5</v>
      </c>
      <c r="H185" s="3">
        <v>3</v>
      </c>
      <c r="I185" s="3">
        <v>4</v>
      </c>
      <c r="J185" s="3">
        <v>7</v>
      </c>
      <c r="K185" s="3">
        <v>5</v>
      </c>
      <c r="L185" s="3">
        <v>6</v>
      </c>
      <c r="M185" s="3">
        <v>7</v>
      </c>
      <c r="N185" s="3">
        <v>5</v>
      </c>
      <c r="O185" s="3">
        <v>4</v>
      </c>
    </row>
    <row r="186" spans="1:15">
      <c r="A186" t="s">
        <v>1083</v>
      </c>
      <c r="B186" s="1" t="str">
        <f t="shared" si="4"/>
        <v xml:space="preserve"> Várzea Alegre</v>
      </c>
      <c r="C186" s="3" t="str">
        <f t="shared" si="5"/>
        <v>231400</v>
      </c>
      <c r="D186" s="3">
        <v>401</v>
      </c>
      <c r="E186" s="3">
        <v>88</v>
      </c>
      <c r="F186" s="3">
        <v>118</v>
      </c>
      <c r="G186" s="3">
        <v>74</v>
      </c>
      <c r="H186" s="3">
        <v>88</v>
      </c>
      <c r="I186" s="3">
        <v>80</v>
      </c>
      <c r="J186" s="3">
        <v>160</v>
      </c>
      <c r="K186" s="3">
        <v>117</v>
      </c>
      <c r="L186" s="3">
        <v>272</v>
      </c>
      <c r="M186" s="3">
        <v>278</v>
      </c>
      <c r="N186" s="3">
        <v>0</v>
      </c>
      <c r="O186" s="3">
        <v>709</v>
      </c>
    </row>
    <row r="187" spans="1:15">
      <c r="A187" t="s">
        <v>1084</v>
      </c>
      <c r="B187" s="1" t="str">
        <f t="shared" si="4"/>
        <v xml:space="preserve"> Viçosa do Ceará</v>
      </c>
      <c r="C187" s="3" t="str">
        <f t="shared" si="5"/>
        <v>231410</v>
      </c>
      <c r="D187" s="3">
        <v>463</v>
      </c>
      <c r="E187" s="3">
        <v>369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t="s">
        <v>1085</v>
      </c>
      <c r="B188" s="1" t="str">
        <f t="shared" si="4"/>
        <v xml:space="preserve"> Ceará - GestÆo estadual</v>
      </c>
      <c r="C188" s="3" t="str">
        <f t="shared" si="5"/>
        <v>230000</v>
      </c>
      <c r="D188" s="3">
        <v>245</v>
      </c>
      <c r="E188" s="3">
        <v>343</v>
      </c>
      <c r="F188" s="3">
        <v>305</v>
      </c>
      <c r="G188" s="3">
        <v>258</v>
      </c>
      <c r="H188" s="3">
        <v>627</v>
      </c>
      <c r="I188" s="3">
        <v>420</v>
      </c>
      <c r="J188" s="3">
        <v>370</v>
      </c>
      <c r="K188" s="3">
        <v>404</v>
      </c>
      <c r="L188" s="3">
        <v>278</v>
      </c>
      <c r="M188" s="3">
        <v>338</v>
      </c>
      <c r="N188" s="3">
        <v>339</v>
      </c>
      <c r="O188" s="3">
        <v>308</v>
      </c>
    </row>
  </sheetData>
  <conditionalFormatting sqref="B4:C188">
    <cfRule type="cellIs" dxfId="51" priority="3" operator="equal">
      <formula>0</formula>
    </cfRule>
  </conditionalFormatting>
  <conditionalFormatting sqref="B3:M188">
    <cfRule type="cellIs" dxfId="50" priority="2" operator="equal">
      <formula>0</formula>
    </cfRule>
  </conditionalFormatting>
  <conditionalFormatting sqref="D4:O188">
    <cfRule type="cellIs" dxfId="49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3:O171"/>
  <sheetViews>
    <sheetView showGridLines="0" topLeftCell="B1" workbookViewId="0">
      <selection activeCell="Q3" sqref="Q3"/>
    </sheetView>
  </sheetViews>
  <sheetFormatPr defaultRowHeight="15"/>
  <cols>
    <col min="1" max="1" width="42.85546875" hidden="1" customWidth="1"/>
    <col min="2" max="2" width="36.5703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1086</v>
      </c>
      <c r="B4" s="1" t="str">
        <f>RIGHT(A4,(LEN(A4)-6))</f>
        <v xml:space="preserve"> Acari</v>
      </c>
      <c r="C4" s="3" t="str">
        <f>LEFT(A4,6)</f>
        <v>240010</v>
      </c>
      <c r="D4" s="3">
        <v>7</v>
      </c>
      <c r="E4" s="3">
        <v>0</v>
      </c>
      <c r="F4" s="3">
        <v>0</v>
      </c>
      <c r="G4" s="3">
        <v>6</v>
      </c>
      <c r="H4" s="3">
        <v>13</v>
      </c>
      <c r="I4" s="3">
        <v>35</v>
      </c>
      <c r="J4" s="3">
        <v>45</v>
      </c>
      <c r="K4" s="3">
        <v>0</v>
      </c>
      <c r="L4" s="3">
        <v>105</v>
      </c>
      <c r="M4" s="3">
        <v>8</v>
      </c>
      <c r="N4" s="3">
        <v>0</v>
      </c>
      <c r="O4" s="3">
        <v>0</v>
      </c>
    </row>
    <row r="5" spans="1:15">
      <c r="A5" t="s">
        <v>1087</v>
      </c>
      <c r="B5" s="1" t="str">
        <f t="shared" ref="B5:B68" si="0">RIGHT(A5,(LEN(A5)-6))</f>
        <v xml:space="preserve"> Açu</v>
      </c>
      <c r="C5" s="3" t="str">
        <f t="shared" ref="C5:C68" si="1">LEFT(A5,6)</f>
        <v>240020</v>
      </c>
      <c r="D5" s="3">
        <v>29</v>
      </c>
      <c r="E5" s="3">
        <v>29</v>
      </c>
      <c r="F5" s="3">
        <v>36</v>
      </c>
      <c r="G5" s="3">
        <v>45</v>
      </c>
      <c r="H5" s="3">
        <v>42</v>
      </c>
      <c r="I5" s="3">
        <v>31</v>
      </c>
      <c r="J5" s="3">
        <v>35</v>
      </c>
      <c r="K5" s="3">
        <v>18</v>
      </c>
      <c r="L5" s="3">
        <v>38</v>
      </c>
      <c r="M5" s="3">
        <v>32</v>
      </c>
      <c r="N5" s="3">
        <v>20</v>
      </c>
      <c r="O5" s="3">
        <v>15</v>
      </c>
    </row>
    <row r="6" spans="1:15">
      <c r="A6" t="s">
        <v>1088</v>
      </c>
      <c r="B6" s="1" t="str">
        <f t="shared" si="0"/>
        <v xml:space="preserve"> Afonso Bezerra</v>
      </c>
      <c r="C6" s="3" t="str">
        <f t="shared" si="1"/>
        <v>240030</v>
      </c>
      <c r="D6" s="3">
        <v>79</v>
      </c>
      <c r="E6" s="3">
        <v>76</v>
      </c>
      <c r="F6" s="3">
        <v>0</v>
      </c>
      <c r="G6" s="3">
        <v>65</v>
      </c>
      <c r="H6" s="3">
        <v>65</v>
      </c>
      <c r="I6" s="3">
        <v>65</v>
      </c>
      <c r="J6" s="3">
        <v>54</v>
      </c>
      <c r="K6" s="3">
        <v>65</v>
      </c>
      <c r="L6" s="3">
        <v>61</v>
      </c>
      <c r="M6" s="3">
        <v>57</v>
      </c>
      <c r="N6" s="3">
        <v>60</v>
      </c>
      <c r="O6" s="3">
        <v>0</v>
      </c>
    </row>
    <row r="7" spans="1:15">
      <c r="A7" t="s">
        <v>1089</v>
      </c>
      <c r="B7" s="1" t="str">
        <f t="shared" si="0"/>
        <v xml:space="preserve"> Água Nova</v>
      </c>
      <c r="C7" s="3" t="str">
        <f t="shared" si="1"/>
        <v>240040</v>
      </c>
      <c r="D7" s="3">
        <v>25</v>
      </c>
      <c r="E7" s="3">
        <v>15</v>
      </c>
      <c r="F7" s="3">
        <v>17</v>
      </c>
      <c r="G7" s="3">
        <v>10</v>
      </c>
      <c r="H7" s="3">
        <v>0</v>
      </c>
      <c r="I7" s="3">
        <v>26</v>
      </c>
      <c r="J7" s="3">
        <v>20</v>
      </c>
      <c r="K7" s="3">
        <v>11</v>
      </c>
      <c r="L7" s="3">
        <v>17</v>
      </c>
      <c r="M7" s="3">
        <v>9</v>
      </c>
      <c r="N7" s="3">
        <v>8</v>
      </c>
      <c r="O7" s="3">
        <v>0</v>
      </c>
    </row>
    <row r="8" spans="1:15">
      <c r="A8" t="s">
        <v>1090</v>
      </c>
      <c r="B8" s="1" t="str">
        <f t="shared" si="0"/>
        <v xml:space="preserve"> Alexandria</v>
      </c>
      <c r="C8" s="3" t="str">
        <f t="shared" si="1"/>
        <v>240050</v>
      </c>
      <c r="D8" s="3">
        <v>92</v>
      </c>
      <c r="E8" s="3">
        <v>57</v>
      </c>
      <c r="F8" s="3">
        <v>69</v>
      </c>
      <c r="G8" s="3">
        <v>43</v>
      </c>
      <c r="H8" s="3">
        <v>52</v>
      </c>
      <c r="I8" s="3">
        <v>55</v>
      </c>
      <c r="J8" s="3">
        <v>28</v>
      </c>
      <c r="K8" s="3">
        <v>40</v>
      </c>
      <c r="L8" s="3">
        <v>22</v>
      </c>
      <c r="M8" s="3">
        <v>27</v>
      </c>
      <c r="N8" s="3">
        <v>29</v>
      </c>
      <c r="O8" s="3">
        <v>52</v>
      </c>
    </row>
    <row r="9" spans="1:15">
      <c r="A9" t="s">
        <v>1091</v>
      </c>
      <c r="B9" s="1" t="str">
        <f t="shared" si="0"/>
        <v xml:space="preserve"> Almino Afonso</v>
      </c>
      <c r="C9" s="3" t="str">
        <f t="shared" si="1"/>
        <v>240060</v>
      </c>
      <c r="D9" s="3">
        <v>108</v>
      </c>
      <c r="E9" s="3">
        <v>633</v>
      </c>
      <c r="F9" s="3">
        <v>0</v>
      </c>
      <c r="G9" s="3">
        <v>228</v>
      </c>
      <c r="H9" s="3">
        <v>228</v>
      </c>
      <c r="I9" s="3">
        <v>228</v>
      </c>
      <c r="J9" s="3">
        <v>141</v>
      </c>
      <c r="K9" s="3">
        <v>127</v>
      </c>
      <c r="L9" s="3">
        <v>228</v>
      </c>
      <c r="M9" s="3">
        <v>246</v>
      </c>
      <c r="N9" s="3">
        <v>22</v>
      </c>
      <c r="O9" s="3">
        <v>24</v>
      </c>
    </row>
    <row r="10" spans="1:15">
      <c r="A10" t="s">
        <v>1092</v>
      </c>
      <c r="B10" s="1" t="str">
        <f t="shared" si="0"/>
        <v xml:space="preserve"> Alto do Rodrigues</v>
      </c>
      <c r="C10" s="3" t="str">
        <f t="shared" si="1"/>
        <v>240070</v>
      </c>
      <c r="D10" s="3">
        <v>10</v>
      </c>
      <c r="E10" s="3">
        <v>8</v>
      </c>
      <c r="F10" s="3">
        <v>10</v>
      </c>
      <c r="G10" s="3">
        <v>9</v>
      </c>
      <c r="H10" s="3">
        <v>5</v>
      </c>
      <c r="I10" s="3">
        <v>5</v>
      </c>
      <c r="J10" s="3">
        <v>26</v>
      </c>
      <c r="K10" s="3">
        <v>2</v>
      </c>
      <c r="L10" s="3">
        <v>7</v>
      </c>
      <c r="M10" s="3">
        <v>33</v>
      </c>
      <c r="N10" s="3">
        <v>0</v>
      </c>
      <c r="O10" s="3">
        <v>0</v>
      </c>
    </row>
    <row r="11" spans="1:15">
      <c r="A11" t="s">
        <v>1093</v>
      </c>
      <c r="B11" s="1" t="str">
        <f t="shared" si="0"/>
        <v xml:space="preserve"> Angicos</v>
      </c>
      <c r="C11" s="3" t="str">
        <f t="shared" si="1"/>
        <v>240080</v>
      </c>
      <c r="D11" s="3">
        <v>0</v>
      </c>
      <c r="E11" s="3">
        <v>70</v>
      </c>
      <c r="F11" s="3">
        <v>131</v>
      </c>
      <c r="G11" s="3">
        <v>104</v>
      </c>
      <c r="H11" s="3">
        <v>111</v>
      </c>
      <c r="I11" s="3">
        <v>110</v>
      </c>
      <c r="J11" s="3">
        <v>92</v>
      </c>
      <c r="K11" s="3">
        <v>75</v>
      </c>
      <c r="L11" s="3">
        <v>64</v>
      </c>
      <c r="M11" s="3">
        <v>111</v>
      </c>
      <c r="N11" s="3">
        <v>53</v>
      </c>
      <c r="O11" s="3">
        <v>0</v>
      </c>
    </row>
    <row r="12" spans="1:15">
      <c r="A12" t="s">
        <v>1094</v>
      </c>
      <c r="B12" s="1" t="str">
        <f t="shared" si="0"/>
        <v xml:space="preserve"> Antônio Martins</v>
      </c>
      <c r="C12" s="3" t="str">
        <f t="shared" si="1"/>
        <v>240090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t="s">
        <v>1095</v>
      </c>
      <c r="B13" s="1" t="str">
        <f t="shared" si="0"/>
        <v xml:space="preserve"> Apodi</v>
      </c>
      <c r="C13" s="3" t="str">
        <f t="shared" si="1"/>
        <v>240100</v>
      </c>
      <c r="D13" s="3">
        <v>5</v>
      </c>
      <c r="E13" s="3">
        <v>19</v>
      </c>
      <c r="F13" s="3">
        <v>19</v>
      </c>
      <c r="G13" s="3">
        <v>8</v>
      </c>
      <c r="H13" s="3">
        <v>43</v>
      </c>
      <c r="I13" s="3">
        <v>50</v>
      </c>
      <c r="J13" s="3">
        <v>39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t="s">
        <v>1096</v>
      </c>
      <c r="B14" s="1" t="str">
        <f t="shared" si="0"/>
        <v xml:space="preserve"> Areia Branca</v>
      </c>
      <c r="C14" s="3" t="str">
        <f t="shared" si="1"/>
        <v>240110</v>
      </c>
      <c r="D14" s="3">
        <v>18</v>
      </c>
      <c r="E14" s="3">
        <v>22</v>
      </c>
      <c r="F14" s="3">
        <v>338</v>
      </c>
      <c r="G14" s="3">
        <v>78</v>
      </c>
      <c r="H14" s="3">
        <v>92</v>
      </c>
      <c r="I14" s="3">
        <v>88</v>
      </c>
      <c r="J14" s="3">
        <v>113</v>
      </c>
      <c r="K14" s="3">
        <v>18</v>
      </c>
      <c r="L14" s="3">
        <v>22</v>
      </c>
      <c r="M14" s="3">
        <v>17</v>
      </c>
      <c r="N14" s="3">
        <v>17</v>
      </c>
      <c r="O14" s="3">
        <v>13</v>
      </c>
    </row>
    <row r="15" spans="1:15">
      <c r="A15" t="s">
        <v>1097</v>
      </c>
      <c r="B15" s="1" t="str">
        <f t="shared" si="0"/>
        <v xml:space="preserve"> Arês</v>
      </c>
      <c r="C15" s="3" t="str">
        <f t="shared" si="1"/>
        <v>240120</v>
      </c>
      <c r="D15" s="3">
        <v>22</v>
      </c>
      <c r="E15" s="3">
        <v>12</v>
      </c>
      <c r="F15" s="3">
        <v>6</v>
      </c>
      <c r="G15" s="3">
        <v>9</v>
      </c>
      <c r="H15" s="3">
        <v>12</v>
      </c>
      <c r="I15" s="3">
        <v>17</v>
      </c>
      <c r="J15" s="3">
        <v>17</v>
      </c>
      <c r="K15" s="3">
        <v>5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t="s">
        <v>1098</v>
      </c>
      <c r="B16" s="1" t="str">
        <f t="shared" si="0"/>
        <v xml:space="preserve"> Augusto Severo</v>
      </c>
      <c r="C16" s="3" t="str">
        <f t="shared" si="1"/>
        <v>240130</v>
      </c>
      <c r="D16" s="3">
        <v>37</v>
      </c>
      <c r="E16" s="3">
        <v>37</v>
      </c>
      <c r="F16" s="3">
        <v>37</v>
      </c>
      <c r="G16" s="3">
        <v>37</v>
      </c>
      <c r="H16" s="3">
        <v>34</v>
      </c>
      <c r="I16" s="3">
        <v>34</v>
      </c>
      <c r="J16" s="3">
        <v>34</v>
      </c>
      <c r="K16" s="3">
        <v>34</v>
      </c>
      <c r="L16" s="3">
        <v>34</v>
      </c>
      <c r="M16" s="3">
        <v>0</v>
      </c>
      <c r="N16" s="3">
        <v>0</v>
      </c>
      <c r="O16" s="3">
        <v>0</v>
      </c>
    </row>
    <row r="17" spans="1:15">
      <c r="A17" t="s">
        <v>1099</v>
      </c>
      <c r="B17" s="1" t="str">
        <f t="shared" si="0"/>
        <v xml:space="preserve"> Baía Formosa</v>
      </c>
      <c r="C17" s="3" t="str">
        <f t="shared" si="1"/>
        <v>240140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25</v>
      </c>
      <c r="L17" s="3">
        <v>24</v>
      </c>
      <c r="M17" s="3">
        <v>23</v>
      </c>
      <c r="N17" s="3">
        <v>28</v>
      </c>
      <c r="O17" s="3">
        <v>0</v>
      </c>
    </row>
    <row r="18" spans="1:15">
      <c r="A18" t="s">
        <v>1100</v>
      </c>
      <c r="B18" s="1" t="str">
        <f t="shared" si="0"/>
        <v xml:space="preserve"> Baraúna</v>
      </c>
      <c r="C18" s="3" t="str">
        <f t="shared" si="1"/>
        <v>240145</v>
      </c>
      <c r="D18" s="3">
        <v>75</v>
      </c>
      <c r="E18" s="3">
        <v>70</v>
      </c>
      <c r="F18" s="3">
        <v>8</v>
      </c>
      <c r="G18" s="3">
        <v>55</v>
      </c>
      <c r="H18" s="3">
        <v>64</v>
      </c>
      <c r="I18" s="3">
        <v>41</v>
      </c>
      <c r="J18" s="3">
        <v>25</v>
      </c>
      <c r="K18" s="3">
        <v>40</v>
      </c>
      <c r="L18" s="3">
        <v>40</v>
      </c>
      <c r="M18" s="3">
        <v>31</v>
      </c>
      <c r="N18" s="3">
        <v>0</v>
      </c>
      <c r="O18" s="3">
        <v>0</v>
      </c>
    </row>
    <row r="19" spans="1:15">
      <c r="A19" t="s">
        <v>1101</v>
      </c>
      <c r="B19" s="1" t="str">
        <f t="shared" si="0"/>
        <v xml:space="preserve"> Barcelona</v>
      </c>
      <c r="C19" s="3" t="str">
        <f t="shared" si="1"/>
        <v>240150</v>
      </c>
      <c r="D19" s="3">
        <v>13</v>
      </c>
      <c r="E19" s="3">
        <v>18</v>
      </c>
      <c r="F19" s="3">
        <v>21</v>
      </c>
      <c r="G19" s="3">
        <v>16</v>
      </c>
      <c r="H19" s="3">
        <v>17</v>
      </c>
      <c r="I19" s="3">
        <v>19</v>
      </c>
      <c r="J19" s="3">
        <v>22</v>
      </c>
      <c r="K19" s="3">
        <v>17</v>
      </c>
      <c r="L19" s="3">
        <v>17</v>
      </c>
      <c r="M19" s="3">
        <v>22</v>
      </c>
      <c r="N19" s="3">
        <v>17</v>
      </c>
      <c r="O19" s="3">
        <v>17</v>
      </c>
    </row>
    <row r="20" spans="1:15">
      <c r="A20" t="s">
        <v>1102</v>
      </c>
      <c r="B20" s="1" t="str">
        <f t="shared" si="0"/>
        <v xml:space="preserve"> Bento Fernandes</v>
      </c>
      <c r="C20" s="3" t="str">
        <f t="shared" si="1"/>
        <v>240160</v>
      </c>
      <c r="D20" s="3">
        <v>22</v>
      </c>
      <c r="E20" s="3">
        <v>23</v>
      </c>
      <c r="F20" s="3">
        <v>20</v>
      </c>
      <c r="G20" s="3">
        <v>8</v>
      </c>
      <c r="H20" s="3">
        <v>4</v>
      </c>
      <c r="I20" s="3">
        <v>12</v>
      </c>
      <c r="J20" s="3">
        <v>8</v>
      </c>
      <c r="K20" s="3">
        <v>5</v>
      </c>
      <c r="L20" s="3">
        <v>7</v>
      </c>
      <c r="M20" s="3">
        <v>6</v>
      </c>
      <c r="N20" s="3">
        <v>9</v>
      </c>
      <c r="O20" s="3">
        <v>6</v>
      </c>
    </row>
    <row r="21" spans="1:15">
      <c r="A21" t="s">
        <v>1103</v>
      </c>
      <c r="B21" s="1" t="str">
        <f t="shared" si="0"/>
        <v xml:space="preserve"> Bodó</v>
      </c>
      <c r="C21" s="3" t="str">
        <f t="shared" si="1"/>
        <v>240165</v>
      </c>
      <c r="D21" s="3">
        <v>2</v>
      </c>
      <c r="E21" s="3">
        <v>2</v>
      </c>
      <c r="F21" s="3">
        <v>0</v>
      </c>
      <c r="G21" s="3">
        <v>2</v>
      </c>
      <c r="H21" s="3">
        <v>2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2</v>
      </c>
      <c r="O21" s="3">
        <v>2</v>
      </c>
    </row>
    <row r="22" spans="1:15">
      <c r="A22" t="s">
        <v>1104</v>
      </c>
      <c r="B22" s="1" t="str">
        <f t="shared" si="0"/>
        <v xml:space="preserve"> Bom Jesus</v>
      </c>
      <c r="C22" s="3" t="str">
        <f t="shared" si="1"/>
        <v>240170</v>
      </c>
      <c r="D22" s="3">
        <v>26</v>
      </c>
      <c r="E22" s="3">
        <v>48</v>
      </c>
      <c r="F22" s="3">
        <v>45</v>
      </c>
      <c r="G22" s="3">
        <v>50</v>
      </c>
      <c r="H22" s="3">
        <v>45</v>
      </c>
      <c r="I22" s="3">
        <v>50</v>
      </c>
      <c r="J22" s="3">
        <v>59</v>
      </c>
      <c r="K22" s="3">
        <v>47</v>
      </c>
      <c r="L22" s="3">
        <v>89</v>
      </c>
      <c r="M22" s="3">
        <v>0</v>
      </c>
      <c r="N22" s="3">
        <v>0</v>
      </c>
      <c r="O22" s="3">
        <v>0</v>
      </c>
    </row>
    <row r="23" spans="1:15">
      <c r="A23" t="s">
        <v>1105</v>
      </c>
      <c r="B23" s="1" t="str">
        <f t="shared" si="0"/>
        <v xml:space="preserve"> Brejinho</v>
      </c>
      <c r="C23" s="3" t="str">
        <f t="shared" si="1"/>
        <v>240180</v>
      </c>
      <c r="D23" s="3">
        <v>80</v>
      </c>
      <c r="E23" s="3">
        <v>46</v>
      </c>
      <c r="F23" s="3">
        <v>52</v>
      </c>
      <c r="G23" s="3">
        <v>52</v>
      </c>
      <c r="H23" s="3">
        <v>109</v>
      </c>
      <c r="I23" s="3">
        <v>117</v>
      </c>
      <c r="J23" s="3">
        <v>243</v>
      </c>
      <c r="K23" s="3">
        <v>241</v>
      </c>
      <c r="L23" s="3">
        <v>139</v>
      </c>
      <c r="M23" s="3">
        <v>142</v>
      </c>
      <c r="N23" s="3">
        <v>141</v>
      </c>
      <c r="O23" s="3">
        <v>0</v>
      </c>
    </row>
    <row r="24" spans="1:15">
      <c r="A24" t="s">
        <v>1106</v>
      </c>
      <c r="B24" s="1" t="str">
        <f t="shared" si="0"/>
        <v xml:space="preserve"> Caiçara do Norte</v>
      </c>
      <c r="C24" s="3" t="str">
        <f t="shared" si="1"/>
        <v>240185</v>
      </c>
      <c r="D24" s="3">
        <v>2</v>
      </c>
      <c r="E24" s="3">
        <v>8</v>
      </c>
      <c r="F24" s="3">
        <v>13</v>
      </c>
      <c r="G24" s="3">
        <v>7</v>
      </c>
      <c r="H24" s="3">
        <v>8</v>
      </c>
      <c r="I24" s="3">
        <v>7</v>
      </c>
      <c r="J24" s="3">
        <v>14</v>
      </c>
      <c r="K24" s="3">
        <v>12</v>
      </c>
      <c r="L24" s="3">
        <v>7</v>
      </c>
      <c r="M24" s="3">
        <v>7</v>
      </c>
      <c r="N24" s="3">
        <v>4</v>
      </c>
      <c r="O24" s="3">
        <v>11</v>
      </c>
    </row>
    <row r="25" spans="1:15">
      <c r="A25" t="s">
        <v>1107</v>
      </c>
      <c r="B25" s="1" t="str">
        <f t="shared" si="0"/>
        <v xml:space="preserve"> Caiçara do Rio do Vento</v>
      </c>
      <c r="C25" s="3" t="str">
        <f t="shared" si="1"/>
        <v>240190</v>
      </c>
      <c r="D25" s="3">
        <v>25</v>
      </c>
      <c r="E25" s="3">
        <v>32</v>
      </c>
      <c r="F25" s="3">
        <v>35</v>
      </c>
      <c r="G25" s="3">
        <v>13</v>
      </c>
      <c r="H25" s="3">
        <v>35</v>
      </c>
      <c r="I25" s="3">
        <v>0</v>
      </c>
      <c r="J25" s="3">
        <v>26</v>
      </c>
      <c r="K25" s="3">
        <v>38</v>
      </c>
      <c r="L25" s="3">
        <v>38</v>
      </c>
      <c r="M25" s="3">
        <v>42</v>
      </c>
      <c r="N25" s="3">
        <v>53</v>
      </c>
      <c r="O25" s="3">
        <v>40</v>
      </c>
    </row>
    <row r="26" spans="1:15">
      <c r="A26" t="s">
        <v>1108</v>
      </c>
      <c r="B26" s="1" t="str">
        <f t="shared" si="0"/>
        <v xml:space="preserve"> Caicó</v>
      </c>
      <c r="C26" s="3" t="str">
        <f t="shared" si="1"/>
        <v>240200</v>
      </c>
      <c r="D26" s="3">
        <v>97</v>
      </c>
      <c r="E26" s="3">
        <v>68</v>
      </c>
      <c r="F26" s="3">
        <v>93</v>
      </c>
      <c r="G26" s="3">
        <v>100</v>
      </c>
      <c r="H26" s="3">
        <v>82</v>
      </c>
      <c r="I26" s="3">
        <v>169</v>
      </c>
      <c r="J26" s="3">
        <v>52</v>
      </c>
      <c r="K26" s="3">
        <v>90</v>
      </c>
      <c r="L26" s="3">
        <v>56</v>
      </c>
      <c r="M26" s="3">
        <v>55</v>
      </c>
      <c r="N26" s="3">
        <v>27</v>
      </c>
      <c r="O26" s="3">
        <v>18</v>
      </c>
    </row>
    <row r="27" spans="1:15">
      <c r="A27" t="s">
        <v>1109</v>
      </c>
      <c r="B27" s="1" t="str">
        <f t="shared" si="0"/>
        <v xml:space="preserve"> Campo Redondo</v>
      </c>
      <c r="C27" s="3" t="str">
        <f t="shared" si="1"/>
        <v>240210</v>
      </c>
      <c r="D27" s="3">
        <v>19</v>
      </c>
      <c r="E27" s="3">
        <v>17</v>
      </c>
      <c r="F27" s="3">
        <v>12</v>
      </c>
      <c r="G27" s="3">
        <v>19</v>
      </c>
      <c r="H27" s="3">
        <v>11</v>
      </c>
      <c r="I27" s="3">
        <v>9</v>
      </c>
      <c r="J27" s="3">
        <v>9</v>
      </c>
      <c r="K27" s="3">
        <v>14</v>
      </c>
      <c r="L27" s="3">
        <v>15</v>
      </c>
      <c r="M27" s="3">
        <v>8</v>
      </c>
      <c r="N27" s="3">
        <v>13</v>
      </c>
      <c r="O27" s="3">
        <v>15</v>
      </c>
    </row>
    <row r="28" spans="1:15">
      <c r="A28" t="s">
        <v>1110</v>
      </c>
      <c r="B28" s="1" t="str">
        <f t="shared" si="0"/>
        <v xml:space="preserve"> Canguaretama</v>
      </c>
      <c r="C28" s="3" t="str">
        <f t="shared" si="1"/>
        <v>240220</v>
      </c>
      <c r="D28" s="3">
        <v>28</v>
      </c>
      <c r="E28" s="3">
        <v>22</v>
      </c>
      <c r="F28" s="3">
        <v>36</v>
      </c>
      <c r="G28" s="3">
        <v>34</v>
      </c>
      <c r="H28" s="3">
        <v>0</v>
      </c>
      <c r="I28" s="3">
        <v>33</v>
      </c>
      <c r="J28" s="3">
        <v>29</v>
      </c>
      <c r="K28" s="3">
        <v>12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1111</v>
      </c>
      <c r="B29" s="1" t="str">
        <f t="shared" si="0"/>
        <v xml:space="preserve"> Caraúbas</v>
      </c>
      <c r="C29" s="3" t="str">
        <f t="shared" si="1"/>
        <v>240230</v>
      </c>
      <c r="D29" s="3">
        <v>35</v>
      </c>
      <c r="E29" s="3">
        <v>0</v>
      </c>
      <c r="F29" s="3">
        <v>0</v>
      </c>
      <c r="G29" s="3">
        <v>0</v>
      </c>
      <c r="H29" s="3">
        <v>22</v>
      </c>
      <c r="I29" s="3">
        <v>35</v>
      </c>
      <c r="J29" s="3">
        <v>197</v>
      </c>
      <c r="K29" s="3">
        <v>20</v>
      </c>
      <c r="L29" s="3">
        <v>10</v>
      </c>
      <c r="M29" s="3">
        <v>40</v>
      </c>
      <c r="N29" s="3">
        <v>0</v>
      </c>
      <c r="O29" s="3">
        <v>0</v>
      </c>
    </row>
    <row r="30" spans="1:15">
      <c r="A30" t="s">
        <v>1112</v>
      </c>
      <c r="B30" s="1" t="str">
        <f t="shared" si="0"/>
        <v xml:space="preserve"> Carnaúba dos Dantas</v>
      </c>
      <c r="C30" s="3" t="str">
        <f t="shared" si="1"/>
        <v>240240</v>
      </c>
      <c r="D30" s="3">
        <v>0</v>
      </c>
      <c r="E30" s="3">
        <v>0</v>
      </c>
      <c r="F30" s="3">
        <v>38</v>
      </c>
      <c r="G30" s="3">
        <v>31</v>
      </c>
      <c r="H30" s="3">
        <v>0</v>
      </c>
      <c r="I30" s="3">
        <v>0</v>
      </c>
      <c r="J30" s="3">
        <v>25</v>
      </c>
      <c r="K30" s="3">
        <v>76</v>
      </c>
      <c r="L30" s="3">
        <v>13</v>
      </c>
      <c r="M30" s="3">
        <v>0</v>
      </c>
      <c r="N30" s="3">
        <v>0</v>
      </c>
      <c r="O30" s="3">
        <v>0</v>
      </c>
    </row>
    <row r="31" spans="1:15">
      <c r="A31" t="s">
        <v>1113</v>
      </c>
      <c r="B31" s="1" t="str">
        <f t="shared" si="0"/>
        <v xml:space="preserve"> Carnaubais</v>
      </c>
      <c r="C31" s="3" t="str">
        <f t="shared" si="1"/>
        <v>240250</v>
      </c>
      <c r="D31" s="3">
        <v>78</v>
      </c>
      <c r="E31" s="3">
        <v>33</v>
      </c>
      <c r="F31" s="3">
        <v>6</v>
      </c>
      <c r="G31" s="3">
        <v>20</v>
      </c>
      <c r="H31" s="3">
        <v>15</v>
      </c>
      <c r="I31" s="3">
        <v>30</v>
      </c>
      <c r="J31" s="3">
        <v>5</v>
      </c>
      <c r="K31" s="3">
        <v>3</v>
      </c>
      <c r="L31" s="3">
        <v>8</v>
      </c>
      <c r="M31" s="3">
        <v>12</v>
      </c>
      <c r="N31" s="3">
        <v>14</v>
      </c>
      <c r="O31" s="3">
        <v>0</v>
      </c>
    </row>
    <row r="32" spans="1:15">
      <c r="A32" t="s">
        <v>1114</v>
      </c>
      <c r="B32" s="1" t="str">
        <f t="shared" si="0"/>
        <v xml:space="preserve"> Ceará-Mirim</v>
      </c>
      <c r="C32" s="3" t="str">
        <f t="shared" si="1"/>
        <v>240260</v>
      </c>
      <c r="D32" s="3">
        <v>135</v>
      </c>
      <c r="E32" s="3">
        <v>111</v>
      </c>
      <c r="F32" s="3">
        <v>211</v>
      </c>
      <c r="G32" s="3">
        <v>0</v>
      </c>
      <c r="H32" s="3">
        <v>215</v>
      </c>
      <c r="I32" s="3">
        <v>0</v>
      </c>
      <c r="J32" s="3">
        <v>147</v>
      </c>
      <c r="K32" s="3">
        <v>117</v>
      </c>
      <c r="L32" s="3">
        <v>122</v>
      </c>
      <c r="M32" s="3">
        <v>140</v>
      </c>
      <c r="N32" s="3">
        <v>128</v>
      </c>
      <c r="O32" s="3">
        <v>136</v>
      </c>
    </row>
    <row r="33" spans="1:15">
      <c r="A33" t="s">
        <v>1115</v>
      </c>
      <c r="B33" s="1" t="str">
        <f t="shared" si="0"/>
        <v xml:space="preserve"> Cerro Corá</v>
      </c>
      <c r="C33" s="3" t="str">
        <f t="shared" si="1"/>
        <v>240270</v>
      </c>
      <c r="D33" s="3">
        <v>1</v>
      </c>
      <c r="E33" s="3">
        <v>3</v>
      </c>
      <c r="F33" s="3">
        <v>1</v>
      </c>
      <c r="G33" s="3">
        <v>6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</row>
    <row r="34" spans="1:15">
      <c r="A34" t="s">
        <v>1116</v>
      </c>
      <c r="B34" s="1" t="str">
        <f t="shared" si="0"/>
        <v xml:space="preserve"> Coronel Ezequiel</v>
      </c>
      <c r="C34" s="3" t="str">
        <f t="shared" si="1"/>
        <v>240280</v>
      </c>
      <c r="D34" s="3">
        <v>0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26</v>
      </c>
    </row>
    <row r="35" spans="1:15">
      <c r="A35" t="s">
        <v>1117</v>
      </c>
      <c r="B35" s="1" t="str">
        <f t="shared" si="0"/>
        <v xml:space="preserve"> Coronel João Pessoa</v>
      </c>
      <c r="C35" s="3" t="str">
        <f t="shared" si="1"/>
        <v>240290</v>
      </c>
      <c r="D35" s="3">
        <v>82</v>
      </c>
      <c r="E35" s="3">
        <v>80</v>
      </c>
      <c r="F35" s="3">
        <v>86</v>
      </c>
      <c r="G35" s="3">
        <v>95</v>
      </c>
      <c r="H35" s="3">
        <v>98</v>
      </c>
      <c r="I35" s="3">
        <v>101</v>
      </c>
      <c r="J35" s="3">
        <v>61</v>
      </c>
      <c r="K35" s="3">
        <v>66</v>
      </c>
      <c r="L35" s="3">
        <v>73</v>
      </c>
      <c r="M35" s="3">
        <v>79</v>
      </c>
      <c r="N35" s="3">
        <v>88</v>
      </c>
      <c r="O35" s="3">
        <v>84</v>
      </c>
    </row>
    <row r="36" spans="1:15">
      <c r="A36" t="s">
        <v>1118</v>
      </c>
      <c r="B36" s="1" t="str">
        <f t="shared" si="0"/>
        <v xml:space="preserve"> Cruzeta</v>
      </c>
      <c r="C36" s="3" t="str">
        <f t="shared" si="1"/>
        <v>240300</v>
      </c>
      <c r="D36" s="3">
        <v>15</v>
      </c>
      <c r="E36" s="3">
        <v>26</v>
      </c>
      <c r="F36" s="3">
        <v>13</v>
      </c>
      <c r="G36" s="3">
        <v>0</v>
      </c>
      <c r="H36" s="3">
        <v>10</v>
      </c>
      <c r="I36" s="3">
        <v>20</v>
      </c>
      <c r="J36" s="3">
        <v>13</v>
      </c>
      <c r="K36" s="3">
        <v>4</v>
      </c>
      <c r="L36" s="3">
        <v>5</v>
      </c>
      <c r="M36" s="3">
        <v>8</v>
      </c>
      <c r="N36" s="3">
        <v>5</v>
      </c>
      <c r="O36" s="3">
        <v>0</v>
      </c>
    </row>
    <row r="37" spans="1:15">
      <c r="A37" t="s">
        <v>1119</v>
      </c>
      <c r="B37" s="1" t="str">
        <f t="shared" si="0"/>
        <v xml:space="preserve"> Currais Novos</v>
      </c>
      <c r="C37" s="3" t="str">
        <f t="shared" si="1"/>
        <v>240310</v>
      </c>
      <c r="D37" s="3">
        <v>27</v>
      </c>
      <c r="E37" s="3">
        <v>53</v>
      </c>
      <c r="F37" s="3">
        <v>24</v>
      </c>
      <c r="G37" s="3">
        <v>69</v>
      </c>
      <c r="H37" s="3">
        <v>54</v>
      </c>
      <c r="I37" s="3">
        <v>41</v>
      </c>
      <c r="J37" s="3">
        <v>58</v>
      </c>
      <c r="K37" s="3">
        <v>137</v>
      </c>
      <c r="L37" s="3">
        <v>56</v>
      </c>
      <c r="M37" s="3">
        <v>60</v>
      </c>
      <c r="N37" s="3">
        <v>36</v>
      </c>
      <c r="O37" s="3">
        <v>36</v>
      </c>
    </row>
    <row r="38" spans="1:15">
      <c r="A38" t="s">
        <v>1120</v>
      </c>
      <c r="B38" s="1" t="str">
        <f t="shared" si="0"/>
        <v xml:space="preserve"> Doutor Severiano</v>
      </c>
      <c r="C38" s="3" t="str">
        <f t="shared" si="1"/>
        <v>240320</v>
      </c>
      <c r="D38" s="3">
        <v>9</v>
      </c>
      <c r="E38" s="3">
        <v>7</v>
      </c>
      <c r="F38" s="3">
        <v>7</v>
      </c>
      <c r="G38" s="3">
        <v>7</v>
      </c>
      <c r="H38" s="3">
        <v>7</v>
      </c>
      <c r="I38" s="3">
        <v>7</v>
      </c>
      <c r="J38" s="3">
        <v>7</v>
      </c>
      <c r="K38" s="3">
        <v>7</v>
      </c>
      <c r="L38" s="3">
        <v>7</v>
      </c>
      <c r="M38" s="3">
        <v>7</v>
      </c>
      <c r="N38" s="3">
        <v>7</v>
      </c>
      <c r="O38" s="3">
        <v>7</v>
      </c>
    </row>
    <row r="39" spans="1:15">
      <c r="A39" t="s">
        <v>1121</v>
      </c>
      <c r="B39" s="1" t="str">
        <f t="shared" si="0"/>
        <v xml:space="preserve"> Encanto</v>
      </c>
      <c r="C39" s="3" t="str">
        <f t="shared" si="1"/>
        <v>240330</v>
      </c>
      <c r="D39" s="3">
        <v>0</v>
      </c>
      <c r="E39" s="3">
        <v>0</v>
      </c>
      <c r="F39" s="3">
        <v>9</v>
      </c>
      <c r="G39" s="3">
        <v>9</v>
      </c>
      <c r="H39" s="3">
        <v>9</v>
      </c>
      <c r="I39" s="3">
        <v>39</v>
      </c>
      <c r="J39" s="3">
        <v>39</v>
      </c>
      <c r="K39" s="3">
        <v>14</v>
      </c>
      <c r="L39" s="3">
        <v>15</v>
      </c>
      <c r="M39" s="3">
        <v>17</v>
      </c>
      <c r="N39" s="3">
        <v>17</v>
      </c>
      <c r="O39" s="3">
        <v>0</v>
      </c>
    </row>
    <row r="40" spans="1:15">
      <c r="A40" t="s">
        <v>1122</v>
      </c>
      <c r="B40" s="1" t="str">
        <f t="shared" si="0"/>
        <v xml:space="preserve"> Equador</v>
      </c>
      <c r="C40" s="3" t="str">
        <f t="shared" si="1"/>
        <v>240340</v>
      </c>
      <c r="D40" s="3">
        <v>0</v>
      </c>
      <c r="E40" s="3">
        <v>0</v>
      </c>
      <c r="F40" s="3">
        <v>27</v>
      </c>
      <c r="G40" s="3">
        <v>0</v>
      </c>
      <c r="H40" s="3">
        <v>0</v>
      </c>
      <c r="I40" s="3">
        <v>18</v>
      </c>
      <c r="J40" s="3">
        <v>14</v>
      </c>
      <c r="K40" s="3">
        <v>5</v>
      </c>
      <c r="L40" s="3">
        <v>72</v>
      </c>
      <c r="M40" s="3">
        <v>0</v>
      </c>
      <c r="N40" s="3">
        <v>2</v>
      </c>
      <c r="O40" s="3">
        <v>0</v>
      </c>
    </row>
    <row r="41" spans="1:15">
      <c r="A41" t="s">
        <v>1123</v>
      </c>
      <c r="B41" s="1" t="str">
        <f t="shared" si="0"/>
        <v xml:space="preserve"> Espírito Santo</v>
      </c>
      <c r="C41" s="3" t="str">
        <f t="shared" si="1"/>
        <v>240350</v>
      </c>
      <c r="D41" s="3">
        <v>6</v>
      </c>
      <c r="E41" s="3">
        <v>42</v>
      </c>
      <c r="F41" s="3">
        <v>46</v>
      </c>
      <c r="G41" s="3">
        <v>84</v>
      </c>
      <c r="H41" s="3">
        <v>51</v>
      </c>
      <c r="I41" s="3">
        <v>107</v>
      </c>
      <c r="J41" s="3">
        <v>78</v>
      </c>
      <c r="K41" s="3">
        <v>72</v>
      </c>
      <c r="L41" s="3">
        <v>66</v>
      </c>
      <c r="M41" s="3">
        <v>18</v>
      </c>
      <c r="N41" s="3">
        <v>24</v>
      </c>
      <c r="O41" s="3">
        <v>0</v>
      </c>
    </row>
    <row r="42" spans="1:15">
      <c r="A42" t="s">
        <v>1124</v>
      </c>
      <c r="B42" s="1" t="str">
        <f t="shared" si="0"/>
        <v xml:space="preserve"> Extremoz</v>
      </c>
      <c r="C42" s="3" t="str">
        <f t="shared" si="1"/>
        <v>240360</v>
      </c>
      <c r="D42" s="3">
        <v>19</v>
      </c>
      <c r="E42" s="3">
        <v>17</v>
      </c>
      <c r="F42" s="3">
        <v>0</v>
      </c>
      <c r="G42" s="3">
        <v>10</v>
      </c>
      <c r="H42" s="3">
        <v>18</v>
      </c>
      <c r="I42" s="3">
        <v>15</v>
      </c>
      <c r="J42" s="3">
        <v>34</v>
      </c>
      <c r="K42" s="3">
        <v>30</v>
      </c>
      <c r="L42" s="3">
        <v>30</v>
      </c>
      <c r="M42" s="3">
        <v>32</v>
      </c>
      <c r="N42" s="3">
        <v>26</v>
      </c>
      <c r="O42" s="3">
        <v>0</v>
      </c>
    </row>
    <row r="43" spans="1:15">
      <c r="A43" t="s">
        <v>1125</v>
      </c>
      <c r="B43" s="1" t="str">
        <f t="shared" si="0"/>
        <v xml:space="preserve"> Felipe Guerra</v>
      </c>
      <c r="C43" s="3" t="str">
        <f t="shared" si="1"/>
        <v>240370</v>
      </c>
      <c r="D43" s="3">
        <v>71</v>
      </c>
      <c r="E43" s="3">
        <v>66</v>
      </c>
      <c r="F43" s="3">
        <v>0</v>
      </c>
      <c r="G43" s="3">
        <v>32</v>
      </c>
      <c r="H43" s="3">
        <v>17</v>
      </c>
      <c r="I43" s="3">
        <v>8</v>
      </c>
      <c r="J43" s="3">
        <v>5</v>
      </c>
      <c r="K43" s="3">
        <v>15</v>
      </c>
      <c r="L43" s="3">
        <v>11</v>
      </c>
      <c r="M43" s="3">
        <v>9</v>
      </c>
      <c r="N43" s="3">
        <v>8</v>
      </c>
      <c r="O43" s="3">
        <v>21</v>
      </c>
    </row>
    <row r="44" spans="1:15">
      <c r="A44" t="s">
        <v>1126</v>
      </c>
      <c r="B44" s="1" t="str">
        <f t="shared" si="0"/>
        <v xml:space="preserve"> Fernando Pedroza</v>
      </c>
      <c r="C44" s="3" t="str">
        <f t="shared" si="1"/>
        <v>240375</v>
      </c>
      <c r="D44" s="3">
        <v>57</v>
      </c>
      <c r="E44" s="3">
        <v>80</v>
      </c>
      <c r="F44" s="3">
        <v>92</v>
      </c>
      <c r="G44" s="3">
        <v>90</v>
      </c>
      <c r="H44" s="3">
        <v>157</v>
      </c>
      <c r="I44" s="3">
        <v>73</v>
      </c>
      <c r="J44" s="3">
        <v>72</v>
      </c>
      <c r="K44" s="3">
        <v>47</v>
      </c>
      <c r="L44" s="3">
        <v>28</v>
      </c>
      <c r="M44" s="3">
        <v>38</v>
      </c>
      <c r="N44" s="3">
        <v>35</v>
      </c>
      <c r="O44" s="3">
        <v>53</v>
      </c>
    </row>
    <row r="45" spans="1:15">
      <c r="A45" t="s">
        <v>1127</v>
      </c>
      <c r="B45" s="1" t="str">
        <f t="shared" si="0"/>
        <v xml:space="preserve"> Florânia</v>
      </c>
      <c r="C45" s="3" t="str">
        <f t="shared" si="1"/>
        <v>240380</v>
      </c>
      <c r="D45" s="3">
        <v>9</v>
      </c>
      <c r="E45" s="3">
        <v>7</v>
      </c>
      <c r="F45" s="3">
        <v>45</v>
      </c>
      <c r="G45" s="3">
        <v>0</v>
      </c>
      <c r="H45" s="3">
        <v>45</v>
      </c>
      <c r="I45" s="3">
        <v>5</v>
      </c>
      <c r="J45" s="3">
        <v>7</v>
      </c>
      <c r="K45" s="3">
        <v>32</v>
      </c>
      <c r="L45" s="3">
        <v>19</v>
      </c>
      <c r="M45" s="3">
        <v>19</v>
      </c>
      <c r="N45" s="3">
        <v>16</v>
      </c>
      <c r="O45" s="3">
        <v>10</v>
      </c>
    </row>
    <row r="46" spans="1:15">
      <c r="A46" t="s">
        <v>1128</v>
      </c>
      <c r="B46" s="1" t="str">
        <f t="shared" si="0"/>
        <v xml:space="preserve"> Francisco Dantas</v>
      </c>
      <c r="C46" s="3" t="str">
        <f t="shared" si="1"/>
        <v>240390</v>
      </c>
      <c r="D46" s="3">
        <v>47</v>
      </c>
      <c r="E46" s="3">
        <v>12</v>
      </c>
      <c r="F46" s="3">
        <v>14</v>
      </c>
      <c r="G46" s="3">
        <v>6</v>
      </c>
      <c r="H46" s="3">
        <v>5</v>
      </c>
      <c r="I46" s="3">
        <v>14</v>
      </c>
      <c r="J46" s="3">
        <v>11</v>
      </c>
      <c r="K46" s="3">
        <v>9</v>
      </c>
      <c r="L46" s="3">
        <v>10</v>
      </c>
      <c r="M46" s="3">
        <v>9</v>
      </c>
      <c r="N46" s="3">
        <v>6</v>
      </c>
      <c r="O46" s="3">
        <v>0</v>
      </c>
    </row>
    <row r="47" spans="1:15">
      <c r="A47" t="s">
        <v>1129</v>
      </c>
      <c r="B47" s="1" t="str">
        <f t="shared" si="0"/>
        <v xml:space="preserve"> Frutuoso Gomes</v>
      </c>
      <c r="C47" s="3" t="str">
        <f t="shared" si="1"/>
        <v>240400</v>
      </c>
      <c r="D47" s="3">
        <v>190</v>
      </c>
      <c r="E47" s="3">
        <v>278</v>
      </c>
      <c r="F47" s="3">
        <v>278</v>
      </c>
      <c r="G47" s="3">
        <v>190</v>
      </c>
      <c r="H47" s="3">
        <v>152</v>
      </c>
      <c r="I47" s="3">
        <v>60</v>
      </c>
      <c r="J47" s="3">
        <v>45</v>
      </c>
      <c r="K47" s="3">
        <v>21</v>
      </c>
      <c r="L47" s="3">
        <v>21</v>
      </c>
      <c r="M47" s="3">
        <v>0</v>
      </c>
      <c r="N47" s="3">
        <v>15</v>
      </c>
      <c r="O47" s="3">
        <v>12</v>
      </c>
    </row>
    <row r="48" spans="1:15">
      <c r="A48" t="s">
        <v>1130</v>
      </c>
      <c r="B48" s="1" t="str">
        <f t="shared" si="0"/>
        <v xml:space="preserve"> Galinhos</v>
      </c>
      <c r="C48" s="3" t="str">
        <f t="shared" si="1"/>
        <v>240410</v>
      </c>
      <c r="D48" s="3">
        <v>7</v>
      </c>
      <c r="E48" s="3">
        <v>13</v>
      </c>
      <c r="F48" s="3">
        <v>6</v>
      </c>
      <c r="G48" s="3">
        <v>7</v>
      </c>
      <c r="H48" s="3">
        <v>5</v>
      </c>
      <c r="I48" s="3">
        <v>7</v>
      </c>
      <c r="J48" s="3">
        <v>10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t="s">
        <v>1131</v>
      </c>
      <c r="B49" s="1" t="str">
        <f t="shared" si="0"/>
        <v xml:space="preserve"> Goianinha</v>
      </c>
      <c r="C49" s="3" t="str">
        <f t="shared" si="1"/>
        <v>240420</v>
      </c>
      <c r="D49" s="3">
        <v>101</v>
      </c>
      <c r="E49" s="3">
        <v>86</v>
      </c>
      <c r="F49" s="3">
        <v>141</v>
      </c>
      <c r="G49" s="3">
        <v>105</v>
      </c>
      <c r="H49" s="3">
        <v>124</v>
      </c>
      <c r="I49" s="3">
        <v>124</v>
      </c>
      <c r="J49" s="3">
        <v>123</v>
      </c>
      <c r="K49" s="3">
        <v>30</v>
      </c>
      <c r="L49" s="3">
        <v>110</v>
      </c>
      <c r="M49" s="3">
        <v>85</v>
      </c>
      <c r="N49" s="3">
        <v>0</v>
      </c>
      <c r="O49" s="3">
        <v>82</v>
      </c>
    </row>
    <row r="50" spans="1:15">
      <c r="A50" t="s">
        <v>1132</v>
      </c>
      <c r="B50" s="1" t="str">
        <f t="shared" si="0"/>
        <v xml:space="preserve"> Governador Dix-Sept Rosado</v>
      </c>
      <c r="C50" s="3" t="str">
        <f t="shared" si="1"/>
        <v>240430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t="s">
        <v>1133</v>
      </c>
      <c r="B51" s="1" t="str">
        <f t="shared" si="0"/>
        <v xml:space="preserve"> Grossos</v>
      </c>
      <c r="C51" s="3" t="str">
        <f t="shared" si="1"/>
        <v>240440</v>
      </c>
      <c r="D51" s="3">
        <v>13</v>
      </c>
      <c r="E51" s="3">
        <v>13</v>
      </c>
      <c r="F51" s="3">
        <v>24</v>
      </c>
      <c r="G51" s="3">
        <v>1</v>
      </c>
      <c r="H51" s="3">
        <v>3</v>
      </c>
      <c r="I51" s="3">
        <v>5</v>
      </c>
      <c r="J51" s="3">
        <v>3</v>
      </c>
      <c r="K51" s="3">
        <v>6</v>
      </c>
      <c r="L51" s="3">
        <v>6</v>
      </c>
      <c r="M51" s="3">
        <v>4</v>
      </c>
      <c r="N51" s="3">
        <v>3</v>
      </c>
      <c r="O51" s="3">
        <v>0</v>
      </c>
    </row>
    <row r="52" spans="1:15">
      <c r="A52" t="s">
        <v>1134</v>
      </c>
      <c r="B52" s="1" t="str">
        <f t="shared" si="0"/>
        <v xml:space="preserve"> Guamaré</v>
      </c>
      <c r="C52" s="3" t="str">
        <f t="shared" si="1"/>
        <v>240450</v>
      </c>
      <c r="D52" s="3">
        <v>17</v>
      </c>
      <c r="E52" s="3">
        <v>41</v>
      </c>
      <c r="F52" s="3">
        <v>0</v>
      </c>
      <c r="G52" s="3">
        <v>44</v>
      </c>
      <c r="H52" s="3">
        <v>0</v>
      </c>
      <c r="I52" s="3">
        <v>52</v>
      </c>
      <c r="J52" s="3">
        <v>10</v>
      </c>
      <c r="K52" s="3">
        <v>27</v>
      </c>
      <c r="L52" s="3">
        <v>56</v>
      </c>
      <c r="M52" s="3">
        <v>88</v>
      </c>
      <c r="N52" s="3">
        <v>39</v>
      </c>
      <c r="O52" s="3">
        <v>0</v>
      </c>
    </row>
    <row r="53" spans="1:15">
      <c r="A53" t="s">
        <v>1135</v>
      </c>
      <c r="B53" s="1" t="str">
        <f t="shared" si="0"/>
        <v xml:space="preserve"> Ielmo Marinho</v>
      </c>
      <c r="C53" s="3" t="str">
        <f t="shared" si="1"/>
        <v>240460</v>
      </c>
      <c r="D53" s="3">
        <v>0</v>
      </c>
      <c r="E53" s="3">
        <v>16</v>
      </c>
      <c r="F53" s="3">
        <v>11</v>
      </c>
      <c r="G53" s="3">
        <v>8</v>
      </c>
      <c r="H53" s="3">
        <v>0</v>
      </c>
      <c r="I53" s="3">
        <v>23</v>
      </c>
      <c r="J53" s="3">
        <v>12</v>
      </c>
      <c r="K53" s="3">
        <v>12</v>
      </c>
      <c r="L53" s="3">
        <v>28</v>
      </c>
      <c r="M53" s="3">
        <v>7</v>
      </c>
      <c r="N53" s="3">
        <v>0</v>
      </c>
      <c r="O53" s="3">
        <v>8</v>
      </c>
    </row>
    <row r="54" spans="1:15">
      <c r="A54" t="s">
        <v>1136</v>
      </c>
      <c r="B54" s="1" t="str">
        <f t="shared" si="0"/>
        <v xml:space="preserve"> Ipanguaçu</v>
      </c>
      <c r="C54" s="3" t="str">
        <f t="shared" si="1"/>
        <v>240470</v>
      </c>
      <c r="D54" s="3">
        <v>0</v>
      </c>
      <c r="E54" s="3">
        <v>216</v>
      </c>
      <c r="F54" s="3">
        <v>190</v>
      </c>
      <c r="G54" s="3">
        <v>0</v>
      </c>
      <c r="H54" s="3">
        <v>35</v>
      </c>
      <c r="I54" s="3">
        <v>137</v>
      </c>
      <c r="J54" s="3">
        <v>137</v>
      </c>
      <c r="K54" s="3">
        <v>176</v>
      </c>
      <c r="L54" s="3">
        <v>137</v>
      </c>
      <c r="M54" s="3">
        <v>0</v>
      </c>
      <c r="N54" s="3">
        <v>137</v>
      </c>
      <c r="O54" s="3">
        <v>154</v>
      </c>
    </row>
    <row r="55" spans="1:15">
      <c r="A55" t="s">
        <v>1137</v>
      </c>
      <c r="B55" s="1" t="str">
        <f t="shared" si="0"/>
        <v xml:space="preserve"> Ipueira</v>
      </c>
      <c r="C55" s="3" t="str">
        <f t="shared" si="1"/>
        <v>240480</v>
      </c>
      <c r="D55" s="3">
        <v>11</v>
      </c>
      <c r="E55" s="3">
        <v>13</v>
      </c>
      <c r="F55" s="3">
        <v>8</v>
      </c>
      <c r="G55" s="3">
        <v>8</v>
      </c>
      <c r="H55" s="3">
        <v>7</v>
      </c>
      <c r="I55" s="3">
        <v>18</v>
      </c>
      <c r="J55" s="3">
        <v>0</v>
      </c>
      <c r="K55" s="3">
        <v>20</v>
      </c>
      <c r="L55" s="3">
        <v>10</v>
      </c>
      <c r="M55" s="3">
        <v>16</v>
      </c>
      <c r="N55" s="3">
        <v>6</v>
      </c>
      <c r="O55" s="3">
        <v>8</v>
      </c>
    </row>
    <row r="56" spans="1:15">
      <c r="A56" t="s">
        <v>1138</v>
      </c>
      <c r="B56" s="1" t="str">
        <f t="shared" si="0"/>
        <v xml:space="preserve"> Itajá</v>
      </c>
      <c r="C56" s="3" t="str">
        <f t="shared" si="1"/>
        <v>240485</v>
      </c>
      <c r="D56" s="3">
        <v>4</v>
      </c>
      <c r="E56" s="3">
        <v>7</v>
      </c>
      <c r="F56" s="3">
        <v>160</v>
      </c>
      <c r="G56" s="3">
        <v>26</v>
      </c>
      <c r="H56" s="3">
        <v>50</v>
      </c>
      <c r="I56" s="3">
        <v>60</v>
      </c>
      <c r="J56" s="3">
        <v>24</v>
      </c>
      <c r="K56" s="3">
        <v>17</v>
      </c>
      <c r="L56" s="3">
        <v>40</v>
      </c>
      <c r="M56" s="3">
        <v>48</v>
      </c>
      <c r="N56" s="3">
        <v>31</v>
      </c>
      <c r="O56" s="3">
        <v>47</v>
      </c>
    </row>
    <row r="57" spans="1:15">
      <c r="A57" t="s">
        <v>1139</v>
      </c>
      <c r="B57" s="1" t="str">
        <f t="shared" si="0"/>
        <v xml:space="preserve"> Itaú</v>
      </c>
      <c r="C57" s="3" t="str">
        <f t="shared" si="1"/>
        <v>240490</v>
      </c>
      <c r="D57" s="3">
        <v>0</v>
      </c>
      <c r="E57" s="3">
        <v>13</v>
      </c>
      <c r="F57" s="3">
        <v>4</v>
      </c>
      <c r="G57" s="3">
        <v>7</v>
      </c>
      <c r="H57" s="3">
        <v>3</v>
      </c>
      <c r="I57" s="3">
        <v>7</v>
      </c>
      <c r="J57" s="3">
        <v>2</v>
      </c>
      <c r="K57" s="3">
        <v>7</v>
      </c>
      <c r="L57" s="3">
        <v>9</v>
      </c>
      <c r="M57" s="3">
        <v>13</v>
      </c>
      <c r="N57" s="3">
        <v>17</v>
      </c>
      <c r="O57" s="3">
        <v>2</v>
      </c>
    </row>
    <row r="58" spans="1:15">
      <c r="A58" t="s">
        <v>1140</v>
      </c>
      <c r="B58" s="1" t="str">
        <f t="shared" si="0"/>
        <v xml:space="preserve"> Jaçanã</v>
      </c>
      <c r="C58" s="3" t="str">
        <f t="shared" si="1"/>
        <v>240500</v>
      </c>
      <c r="D58" s="3">
        <v>28</v>
      </c>
      <c r="E58" s="3">
        <v>13</v>
      </c>
      <c r="F58" s="3">
        <v>9</v>
      </c>
      <c r="G58" s="3">
        <v>4</v>
      </c>
      <c r="H58" s="3">
        <v>4</v>
      </c>
      <c r="I58" s="3">
        <v>5</v>
      </c>
      <c r="J58" s="3">
        <v>10</v>
      </c>
      <c r="K58" s="3">
        <v>10</v>
      </c>
      <c r="L58" s="3">
        <v>6</v>
      </c>
      <c r="M58" s="3">
        <v>9</v>
      </c>
      <c r="N58" s="3">
        <v>5</v>
      </c>
      <c r="O58" s="3">
        <v>53</v>
      </c>
    </row>
    <row r="59" spans="1:15">
      <c r="A59" t="s">
        <v>1141</v>
      </c>
      <c r="B59" s="1" t="str">
        <f t="shared" si="0"/>
        <v xml:space="preserve"> Jandaíra</v>
      </c>
      <c r="C59" s="3" t="str">
        <f t="shared" si="1"/>
        <v>240510</v>
      </c>
      <c r="D59" s="3">
        <v>20</v>
      </c>
      <c r="E59" s="3">
        <v>14</v>
      </c>
      <c r="F59" s="3">
        <v>0</v>
      </c>
      <c r="G59" s="3">
        <v>5</v>
      </c>
      <c r="H59" s="3">
        <v>9</v>
      </c>
      <c r="I59" s="3">
        <v>7</v>
      </c>
      <c r="J59" s="3">
        <v>13</v>
      </c>
      <c r="K59" s="3">
        <v>20</v>
      </c>
      <c r="L59" s="3">
        <v>14</v>
      </c>
      <c r="M59" s="3">
        <v>16</v>
      </c>
      <c r="N59" s="3">
        <v>17</v>
      </c>
      <c r="O59" s="3">
        <v>0</v>
      </c>
    </row>
    <row r="60" spans="1:15">
      <c r="A60" t="s">
        <v>1142</v>
      </c>
      <c r="B60" s="1" t="str">
        <f t="shared" si="0"/>
        <v xml:space="preserve"> Janduís</v>
      </c>
      <c r="C60" s="3" t="str">
        <f t="shared" si="1"/>
        <v>240520</v>
      </c>
      <c r="D60" s="3">
        <v>25</v>
      </c>
      <c r="E60" s="3">
        <v>29</v>
      </c>
      <c r="F60" s="3">
        <v>22</v>
      </c>
      <c r="G60" s="3">
        <v>28</v>
      </c>
      <c r="H60" s="3">
        <v>32</v>
      </c>
      <c r="I60" s="3">
        <v>14</v>
      </c>
      <c r="J60" s="3">
        <v>16</v>
      </c>
      <c r="K60" s="3">
        <v>6</v>
      </c>
      <c r="L60" s="3">
        <v>8</v>
      </c>
      <c r="M60" s="3">
        <v>4</v>
      </c>
      <c r="N60" s="3">
        <v>6</v>
      </c>
      <c r="O60" s="3">
        <v>6</v>
      </c>
    </row>
    <row r="61" spans="1:15">
      <c r="A61" t="s">
        <v>1143</v>
      </c>
      <c r="B61" s="1" t="str">
        <f t="shared" si="0"/>
        <v xml:space="preserve"> Januário Cicco</v>
      </c>
      <c r="C61" s="3" t="str">
        <f t="shared" si="1"/>
        <v>240530</v>
      </c>
      <c r="D61" s="3">
        <v>5</v>
      </c>
      <c r="E61" s="3">
        <v>8</v>
      </c>
      <c r="F61" s="3">
        <v>11</v>
      </c>
      <c r="G61" s="3">
        <v>7</v>
      </c>
      <c r="H61" s="3">
        <v>11</v>
      </c>
      <c r="I61" s="3">
        <v>3</v>
      </c>
      <c r="J61" s="3">
        <v>19</v>
      </c>
      <c r="K61" s="3">
        <v>12</v>
      </c>
      <c r="L61" s="3">
        <v>11</v>
      </c>
      <c r="M61" s="3">
        <v>4</v>
      </c>
      <c r="N61" s="3">
        <v>18</v>
      </c>
      <c r="O61" s="3">
        <v>10</v>
      </c>
    </row>
    <row r="62" spans="1:15">
      <c r="A62" t="s">
        <v>1144</v>
      </c>
      <c r="B62" s="1" t="str">
        <f t="shared" si="0"/>
        <v xml:space="preserve"> Japi</v>
      </c>
      <c r="C62" s="3" t="str">
        <f t="shared" si="1"/>
        <v>240540</v>
      </c>
      <c r="D62" s="3">
        <v>14</v>
      </c>
      <c r="E62" s="3">
        <v>26</v>
      </c>
      <c r="F62" s="3">
        <v>22</v>
      </c>
      <c r="G62" s="3">
        <v>15</v>
      </c>
      <c r="H62" s="3">
        <v>11</v>
      </c>
      <c r="I62" s="3">
        <v>0</v>
      </c>
      <c r="J62" s="3">
        <v>10</v>
      </c>
      <c r="K62" s="3">
        <v>0</v>
      </c>
      <c r="L62" s="3">
        <v>12</v>
      </c>
      <c r="M62" s="3">
        <v>14</v>
      </c>
      <c r="N62" s="3">
        <v>0</v>
      </c>
      <c r="O62" s="3">
        <v>0</v>
      </c>
    </row>
    <row r="63" spans="1:15">
      <c r="A63" t="s">
        <v>1145</v>
      </c>
      <c r="B63" s="1" t="str">
        <f t="shared" si="0"/>
        <v xml:space="preserve"> Jardim de Angicos</v>
      </c>
      <c r="C63" s="3" t="str">
        <f t="shared" si="1"/>
        <v>240550</v>
      </c>
      <c r="D63" s="3">
        <v>6</v>
      </c>
      <c r="E63" s="3">
        <v>8</v>
      </c>
      <c r="F63" s="3">
        <v>5</v>
      </c>
      <c r="G63" s="3">
        <v>8</v>
      </c>
      <c r="H63" s="3">
        <v>6</v>
      </c>
      <c r="I63" s="3">
        <v>10</v>
      </c>
      <c r="J63" s="3">
        <v>7</v>
      </c>
      <c r="K63" s="3">
        <v>9</v>
      </c>
      <c r="L63" s="3">
        <v>11</v>
      </c>
      <c r="M63" s="3">
        <v>6</v>
      </c>
      <c r="N63" s="3">
        <v>0</v>
      </c>
      <c r="O63" s="3">
        <v>0</v>
      </c>
    </row>
    <row r="64" spans="1:15">
      <c r="A64" t="s">
        <v>1146</v>
      </c>
      <c r="B64" s="1" t="str">
        <f t="shared" si="0"/>
        <v xml:space="preserve"> Jardim de Piranhas</v>
      </c>
      <c r="C64" s="3" t="str">
        <f t="shared" si="1"/>
        <v>240560</v>
      </c>
      <c r="D64" s="3">
        <v>77</v>
      </c>
      <c r="E64" s="3">
        <v>32</v>
      </c>
      <c r="F64" s="3">
        <v>35</v>
      </c>
      <c r="G64" s="3">
        <v>19</v>
      </c>
      <c r="H64" s="3">
        <v>172</v>
      </c>
      <c r="I64" s="3">
        <v>36</v>
      </c>
      <c r="J64" s="3">
        <v>16</v>
      </c>
      <c r="K64" s="3">
        <v>12</v>
      </c>
      <c r="L64" s="3">
        <v>12</v>
      </c>
      <c r="M64" s="3">
        <v>13</v>
      </c>
      <c r="N64" s="3">
        <v>13</v>
      </c>
      <c r="O64" s="3">
        <v>9</v>
      </c>
    </row>
    <row r="65" spans="1:15">
      <c r="A65" t="s">
        <v>1147</v>
      </c>
      <c r="B65" s="1" t="str">
        <f t="shared" si="0"/>
        <v xml:space="preserve"> Jardim do Seridó</v>
      </c>
      <c r="C65" s="3" t="str">
        <f t="shared" si="1"/>
        <v>240570</v>
      </c>
      <c r="D65" s="3">
        <v>50</v>
      </c>
      <c r="E65" s="3">
        <v>28</v>
      </c>
      <c r="F65" s="3">
        <v>0</v>
      </c>
      <c r="G65" s="3">
        <v>22</v>
      </c>
      <c r="H65" s="3">
        <v>35</v>
      </c>
      <c r="I65" s="3">
        <v>24</v>
      </c>
      <c r="J65" s="3">
        <v>20</v>
      </c>
      <c r="K65" s="3">
        <v>0</v>
      </c>
      <c r="L65" s="3">
        <v>45</v>
      </c>
      <c r="M65" s="3">
        <v>26</v>
      </c>
      <c r="N65" s="3">
        <v>0</v>
      </c>
      <c r="O65" s="3">
        <v>0</v>
      </c>
    </row>
    <row r="66" spans="1:15">
      <c r="A66" t="s">
        <v>1148</v>
      </c>
      <c r="B66" s="1" t="str">
        <f t="shared" si="0"/>
        <v xml:space="preserve"> João Câmara</v>
      </c>
      <c r="C66" s="3" t="str">
        <f t="shared" si="1"/>
        <v>240580</v>
      </c>
      <c r="D66" s="3">
        <v>47</v>
      </c>
      <c r="E66" s="3">
        <v>64</v>
      </c>
      <c r="F66" s="3">
        <v>56</v>
      </c>
      <c r="G66" s="3">
        <v>70</v>
      </c>
      <c r="H66" s="3">
        <v>35</v>
      </c>
      <c r="I66" s="3">
        <v>16</v>
      </c>
      <c r="J66" s="3">
        <v>26</v>
      </c>
      <c r="K66" s="3">
        <v>77</v>
      </c>
      <c r="L66" s="3">
        <v>60</v>
      </c>
      <c r="M66" s="3">
        <v>23</v>
      </c>
      <c r="N66" s="3">
        <v>32</v>
      </c>
      <c r="O66" s="3">
        <v>71</v>
      </c>
    </row>
    <row r="67" spans="1:15">
      <c r="A67" t="s">
        <v>1149</v>
      </c>
      <c r="B67" s="1" t="str">
        <f t="shared" si="0"/>
        <v xml:space="preserve"> João Dias</v>
      </c>
      <c r="C67" s="3" t="str">
        <f t="shared" si="1"/>
        <v>240590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1150</v>
      </c>
      <c r="B68" s="1" t="str">
        <f t="shared" si="0"/>
        <v xml:space="preserve"> José da Penha</v>
      </c>
      <c r="C68" s="3" t="str">
        <f t="shared" si="1"/>
        <v>240600</v>
      </c>
      <c r="D68" s="3">
        <v>27</v>
      </c>
      <c r="E68" s="3">
        <v>27</v>
      </c>
      <c r="F68" s="3">
        <v>27</v>
      </c>
      <c r="G68" s="3">
        <v>54</v>
      </c>
      <c r="H68" s="3">
        <v>39</v>
      </c>
      <c r="I68" s="3">
        <v>36</v>
      </c>
      <c r="J68" s="3">
        <v>61</v>
      </c>
      <c r="K68" s="3">
        <v>59</v>
      </c>
      <c r="L68" s="3">
        <v>59</v>
      </c>
      <c r="M68" s="3">
        <v>59</v>
      </c>
      <c r="N68" s="3">
        <v>42</v>
      </c>
      <c r="O68" s="3">
        <v>0</v>
      </c>
    </row>
    <row r="69" spans="1:15">
      <c r="A69" t="s">
        <v>1151</v>
      </c>
      <c r="B69" s="1" t="str">
        <f t="shared" ref="B69:B132" si="2">RIGHT(A69,(LEN(A69)-6))</f>
        <v xml:space="preserve"> Jucurutu</v>
      </c>
      <c r="C69" s="3" t="str">
        <f t="shared" ref="C69:C132" si="3">LEFT(A69,6)</f>
        <v>240610</v>
      </c>
      <c r="D69" s="3">
        <v>149</v>
      </c>
      <c r="E69" s="3">
        <v>161</v>
      </c>
      <c r="F69" s="3">
        <v>128</v>
      </c>
      <c r="G69" s="3">
        <v>128</v>
      </c>
      <c r="H69" s="3">
        <v>132</v>
      </c>
      <c r="I69" s="3">
        <v>0</v>
      </c>
      <c r="J69" s="3">
        <v>122</v>
      </c>
      <c r="K69" s="3">
        <v>160</v>
      </c>
      <c r="L69" s="3">
        <v>128</v>
      </c>
      <c r="M69" s="3">
        <v>116</v>
      </c>
      <c r="N69" s="3">
        <v>11</v>
      </c>
      <c r="O69" s="3">
        <v>127</v>
      </c>
    </row>
    <row r="70" spans="1:15">
      <c r="A70" t="s">
        <v>1152</v>
      </c>
      <c r="B70" s="1" t="str">
        <f t="shared" si="2"/>
        <v xml:space="preserve"> Jundiá</v>
      </c>
      <c r="C70" s="3" t="str">
        <f t="shared" si="3"/>
        <v>240615</v>
      </c>
      <c r="D70" s="3">
        <v>20</v>
      </c>
      <c r="E70" s="3">
        <v>10</v>
      </c>
      <c r="F70" s="3">
        <v>7</v>
      </c>
      <c r="G70" s="3">
        <v>10</v>
      </c>
      <c r="H70" s="3">
        <v>3</v>
      </c>
      <c r="I70" s="3">
        <v>7</v>
      </c>
      <c r="J70" s="3">
        <v>20</v>
      </c>
      <c r="K70" s="3">
        <v>4</v>
      </c>
      <c r="L70" s="3">
        <v>10</v>
      </c>
      <c r="M70" s="3">
        <v>0</v>
      </c>
      <c r="N70" s="3">
        <v>0</v>
      </c>
      <c r="O70" s="3">
        <v>0</v>
      </c>
    </row>
    <row r="71" spans="1:15">
      <c r="A71" t="s">
        <v>1153</v>
      </c>
      <c r="B71" s="1" t="str">
        <f t="shared" si="2"/>
        <v xml:space="preserve"> Lagoa d'Anta</v>
      </c>
      <c r="C71" s="3" t="str">
        <f t="shared" si="3"/>
        <v>240620</v>
      </c>
      <c r="D71" s="3">
        <v>20</v>
      </c>
      <c r="E71" s="3">
        <v>20</v>
      </c>
      <c r="F71" s="3">
        <v>2</v>
      </c>
      <c r="G71" s="3">
        <v>72</v>
      </c>
      <c r="H71" s="3">
        <v>27</v>
      </c>
      <c r="I71" s="3">
        <v>25</v>
      </c>
      <c r="J71" s="3">
        <v>6</v>
      </c>
      <c r="K71" s="3">
        <v>14</v>
      </c>
      <c r="L71" s="3">
        <v>10</v>
      </c>
      <c r="M71" s="3">
        <v>4</v>
      </c>
      <c r="N71" s="3">
        <v>3</v>
      </c>
      <c r="O71" s="3">
        <v>10</v>
      </c>
    </row>
    <row r="72" spans="1:15">
      <c r="A72" t="s">
        <v>1154</v>
      </c>
      <c r="B72" s="1" t="str">
        <f t="shared" si="2"/>
        <v xml:space="preserve"> Lagoa de Pedras</v>
      </c>
      <c r="C72" s="3" t="str">
        <f t="shared" si="3"/>
        <v>240630</v>
      </c>
      <c r="D72" s="3">
        <v>6</v>
      </c>
      <c r="E72" s="3">
        <v>4</v>
      </c>
      <c r="F72" s="3">
        <v>6</v>
      </c>
      <c r="G72" s="3">
        <v>4</v>
      </c>
      <c r="H72" s="3">
        <v>4</v>
      </c>
      <c r="I72" s="3">
        <v>2</v>
      </c>
      <c r="J72" s="3">
        <v>6</v>
      </c>
      <c r="K72" s="3">
        <v>6</v>
      </c>
      <c r="L72" s="3">
        <v>5</v>
      </c>
      <c r="M72" s="3">
        <v>6</v>
      </c>
      <c r="N72" s="3">
        <v>0</v>
      </c>
      <c r="O72" s="3">
        <v>0</v>
      </c>
    </row>
    <row r="73" spans="1:15">
      <c r="A73" t="s">
        <v>1155</v>
      </c>
      <c r="B73" s="1" t="str">
        <f t="shared" si="2"/>
        <v xml:space="preserve"> Lagoa de Velhos</v>
      </c>
      <c r="C73" s="3" t="str">
        <f t="shared" si="3"/>
        <v>240640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t="s">
        <v>1156</v>
      </c>
      <c r="B74" s="1" t="str">
        <f t="shared" si="2"/>
        <v xml:space="preserve"> Lagoa Nova</v>
      </c>
      <c r="C74" s="3" t="str">
        <f t="shared" si="3"/>
        <v>240650</v>
      </c>
      <c r="D74" s="3">
        <v>0</v>
      </c>
      <c r="E74" s="3">
        <v>49</v>
      </c>
      <c r="F74" s="3">
        <v>19</v>
      </c>
      <c r="G74" s="3">
        <v>30</v>
      </c>
      <c r="H74" s="3">
        <v>12</v>
      </c>
      <c r="I74" s="3">
        <v>26</v>
      </c>
      <c r="J74" s="3">
        <v>39</v>
      </c>
      <c r="K74" s="3">
        <v>28</v>
      </c>
      <c r="L74" s="3">
        <v>26</v>
      </c>
      <c r="M74" s="3">
        <v>15</v>
      </c>
      <c r="N74" s="3">
        <v>23</v>
      </c>
      <c r="O74" s="3">
        <v>8</v>
      </c>
    </row>
    <row r="75" spans="1:15">
      <c r="A75" t="s">
        <v>1157</v>
      </c>
      <c r="B75" s="1" t="str">
        <f t="shared" si="2"/>
        <v xml:space="preserve"> Lagoa Salgada</v>
      </c>
      <c r="C75" s="3" t="str">
        <f t="shared" si="3"/>
        <v>240660</v>
      </c>
      <c r="D75" s="3">
        <v>16</v>
      </c>
      <c r="E75" s="3">
        <v>23</v>
      </c>
      <c r="F75" s="3">
        <v>20</v>
      </c>
      <c r="G75" s="3">
        <v>12</v>
      </c>
      <c r="H75" s="3">
        <v>12</v>
      </c>
      <c r="I75" s="3">
        <v>13</v>
      </c>
      <c r="J75" s="3">
        <v>20</v>
      </c>
      <c r="K75" s="3">
        <v>20</v>
      </c>
      <c r="L75" s="3">
        <v>9</v>
      </c>
      <c r="M75" s="3">
        <v>0</v>
      </c>
      <c r="N75" s="3">
        <v>0</v>
      </c>
      <c r="O75" s="3">
        <v>0</v>
      </c>
    </row>
    <row r="76" spans="1:15">
      <c r="A76" t="s">
        <v>1158</v>
      </c>
      <c r="B76" s="1" t="str">
        <f t="shared" si="2"/>
        <v xml:space="preserve"> Lajes</v>
      </c>
      <c r="C76" s="3" t="str">
        <f t="shared" si="3"/>
        <v>240670</v>
      </c>
      <c r="D76" s="3">
        <v>0</v>
      </c>
      <c r="E76" s="3">
        <v>18</v>
      </c>
      <c r="F76" s="3">
        <v>36</v>
      </c>
      <c r="G76" s="3">
        <v>32</v>
      </c>
      <c r="H76" s="3">
        <v>47</v>
      </c>
      <c r="I76" s="3">
        <v>24</v>
      </c>
      <c r="J76" s="3">
        <v>38</v>
      </c>
      <c r="K76" s="3">
        <v>32</v>
      </c>
      <c r="L76" s="3">
        <v>21</v>
      </c>
      <c r="M76" s="3">
        <v>21</v>
      </c>
      <c r="N76" s="3">
        <v>25</v>
      </c>
      <c r="O76" s="3">
        <v>0</v>
      </c>
    </row>
    <row r="77" spans="1:15">
      <c r="A77" t="s">
        <v>1159</v>
      </c>
      <c r="B77" s="1" t="str">
        <f t="shared" si="2"/>
        <v xml:space="preserve"> Lajes Pintadas</v>
      </c>
      <c r="C77" s="3" t="str">
        <f t="shared" si="3"/>
        <v>240680</v>
      </c>
      <c r="D77" s="3">
        <v>0</v>
      </c>
      <c r="E77" s="3">
        <v>0</v>
      </c>
      <c r="F77" s="3">
        <v>11</v>
      </c>
      <c r="G77" s="3">
        <v>14</v>
      </c>
      <c r="H77" s="3">
        <v>14</v>
      </c>
      <c r="I77" s="3">
        <v>11</v>
      </c>
      <c r="J77" s="3">
        <v>9</v>
      </c>
      <c r="K77" s="3">
        <v>78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1160</v>
      </c>
      <c r="B78" s="1" t="str">
        <f t="shared" si="2"/>
        <v xml:space="preserve"> Lucrécia</v>
      </c>
      <c r="C78" s="3" t="str">
        <f t="shared" si="3"/>
        <v>240690</v>
      </c>
      <c r="D78" s="3">
        <v>9</v>
      </c>
      <c r="E78" s="3">
        <v>11</v>
      </c>
      <c r="F78" s="3">
        <v>9</v>
      </c>
      <c r="G78" s="3">
        <v>12</v>
      </c>
      <c r="H78" s="3">
        <v>10</v>
      </c>
      <c r="I78" s="3">
        <v>21</v>
      </c>
      <c r="J78" s="3">
        <v>15</v>
      </c>
      <c r="K78" s="3">
        <v>17</v>
      </c>
      <c r="L78" s="3">
        <v>14</v>
      </c>
      <c r="M78" s="3">
        <v>9</v>
      </c>
      <c r="N78" s="3">
        <v>9</v>
      </c>
      <c r="O78" s="3">
        <v>0</v>
      </c>
    </row>
    <row r="79" spans="1:15">
      <c r="A79" t="s">
        <v>1161</v>
      </c>
      <c r="B79" s="1" t="str">
        <f t="shared" si="2"/>
        <v xml:space="preserve"> Luís Gomes</v>
      </c>
      <c r="C79" s="3" t="str">
        <f t="shared" si="3"/>
        <v>240700</v>
      </c>
      <c r="D79" s="3">
        <v>31</v>
      </c>
      <c r="E79" s="3">
        <v>54</v>
      </c>
      <c r="F79" s="3">
        <v>60</v>
      </c>
      <c r="G79" s="3">
        <v>38</v>
      </c>
      <c r="H79" s="3">
        <v>27</v>
      </c>
      <c r="I79" s="3">
        <v>16</v>
      </c>
      <c r="J79" s="3">
        <v>43</v>
      </c>
      <c r="K79" s="3">
        <v>0</v>
      </c>
      <c r="L79" s="3">
        <v>61</v>
      </c>
      <c r="M79" s="3">
        <v>43</v>
      </c>
      <c r="N79" s="3">
        <v>46</v>
      </c>
      <c r="O79" s="3">
        <v>43</v>
      </c>
    </row>
    <row r="80" spans="1:15">
      <c r="A80" t="s">
        <v>1162</v>
      </c>
      <c r="B80" s="1" t="str">
        <f t="shared" si="2"/>
        <v xml:space="preserve"> Macaíba</v>
      </c>
      <c r="C80" s="3" t="str">
        <f t="shared" si="3"/>
        <v>240710</v>
      </c>
      <c r="D80" s="3">
        <v>25</v>
      </c>
      <c r="E80" s="3">
        <v>35</v>
      </c>
      <c r="F80" s="3">
        <v>36</v>
      </c>
      <c r="G80" s="3">
        <v>52</v>
      </c>
      <c r="H80" s="3">
        <v>61</v>
      </c>
      <c r="I80" s="3">
        <v>52</v>
      </c>
      <c r="J80" s="3">
        <v>44</v>
      </c>
      <c r="K80" s="3">
        <v>74</v>
      </c>
      <c r="L80" s="3">
        <v>50</v>
      </c>
      <c r="M80" s="3">
        <v>37</v>
      </c>
      <c r="N80" s="3">
        <v>40</v>
      </c>
      <c r="O80" s="3">
        <v>32</v>
      </c>
    </row>
    <row r="81" spans="1:15">
      <c r="A81" t="s">
        <v>1163</v>
      </c>
      <c r="B81" s="1" t="str">
        <f t="shared" si="2"/>
        <v xml:space="preserve"> Macau</v>
      </c>
      <c r="C81" s="3" t="str">
        <f t="shared" si="3"/>
        <v>240720</v>
      </c>
      <c r="D81" s="3">
        <v>71</v>
      </c>
      <c r="E81" s="3">
        <v>33</v>
      </c>
      <c r="F81" s="3">
        <v>37</v>
      </c>
      <c r="G81" s="3">
        <v>43</v>
      </c>
      <c r="H81" s="3">
        <v>48</v>
      </c>
      <c r="I81" s="3">
        <v>21</v>
      </c>
      <c r="J81" s="3">
        <v>16</v>
      </c>
      <c r="K81" s="3">
        <v>28</v>
      </c>
      <c r="L81" s="3">
        <v>27</v>
      </c>
      <c r="M81" s="3">
        <v>28</v>
      </c>
      <c r="N81" s="3">
        <v>4</v>
      </c>
      <c r="O81" s="3">
        <v>0</v>
      </c>
    </row>
    <row r="82" spans="1:15">
      <c r="A82" t="s">
        <v>1164</v>
      </c>
      <c r="B82" s="1" t="str">
        <f t="shared" si="2"/>
        <v xml:space="preserve"> Major Sales</v>
      </c>
      <c r="C82" s="3" t="str">
        <f t="shared" si="3"/>
        <v>240725</v>
      </c>
      <c r="D82" s="3">
        <v>5</v>
      </c>
      <c r="E82" s="3">
        <v>14</v>
      </c>
      <c r="F82" s="3">
        <v>4</v>
      </c>
      <c r="G82" s="3">
        <v>6</v>
      </c>
      <c r="H82" s="3">
        <v>2</v>
      </c>
      <c r="I82" s="3">
        <v>6</v>
      </c>
      <c r="J82" s="3">
        <v>9</v>
      </c>
      <c r="K82" s="3">
        <v>5</v>
      </c>
      <c r="L82" s="3">
        <v>5</v>
      </c>
      <c r="M82" s="3">
        <v>10</v>
      </c>
      <c r="N82" s="3">
        <v>5</v>
      </c>
      <c r="O82" s="3">
        <v>8</v>
      </c>
    </row>
    <row r="83" spans="1:15">
      <c r="A83" t="s">
        <v>1165</v>
      </c>
      <c r="B83" s="1" t="str">
        <f t="shared" si="2"/>
        <v xml:space="preserve"> Marcelino Vieira</v>
      </c>
      <c r="C83" s="3" t="str">
        <f t="shared" si="3"/>
        <v>240730</v>
      </c>
      <c r="D83" s="3">
        <v>16</v>
      </c>
      <c r="E83" s="3">
        <v>18</v>
      </c>
      <c r="F83" s="3">
        <v>15</v>
      </c>
      <c r="G83" s="3">
        <v>9</v>
      </c>
      <c r="H83" s="3">
        <v>19</v>
      </c>
      <c r="I83" s="3">
        <v>20</v>
      </c>
      <c r="J83" s="3">
        <v>19</v>
      </c>
      <c r="K83" s="3">
        <v>24</v>
      </c>
      <c r="L83" s="3">
        <v>11</v>
      </c>
      <c r="M83" s="3">
        <v>16</v>
      </c>
      <c r="N83" s="3">
        <v>23</v>
      </c>
      <c r="O83" s="3">
        <v>0</v>
      </c>
    </row>
    <row r="84" spans="1:15">
      <c r="A84" t="s">
        <v>1166</v>
      </c>
      <c r="B84" s="1" t="str">
        <f t="shared" si="2"/>
        <v xml:space="preserve"> Martins</v>
      </c>
      <c r="C84" s="3" t="str">
        <f t="shared" si="3"/>
        <v>240740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27</v>
      </c>
      <c r="M84" s="3">
        <v>32</v>
      </c>
      <c r="N84" s="3">
        <v>32</v>
      </c>
      <c r="O84" s="3">
        <v>32</v>
      </c>
    </row>
    <row r="85" spans="1:15">
      <c r="A85" t="s">
        <v>1167</v>
      </c>
      <c r="B85" s="1" t="str">
        <f t="shared" si="2"/>
        <v xml:space="preserve"> Maxaranguape</v>
      </c>
      <c r="C85" s="3" t="str">
        <f t="shared" si="3"/>
        <v>240750</v>
      </c>
      <c r="D85" s="3">
        <v>8</v>
      </c>
      <c r="E85" s="3">
        <v>8</v>
      </c>
      <c r="F85" s="3">
        <v>0</v>
      </c>
      <c r="G85" s="3">
        <v>0</v>
      </c>
      <c r="H85" s="3">
        <v>8</v>
      </c>
      <c r="I85" s="3">
        <v>25</v>
      </c>
      <c r="J85" s="3">
        <v>5</v>
      </c>
      <c r="K85" s="3">
        <v>9</v>
      </c>
      <c r="L85" s="3">
        <v>12</v>
      </c>
      <c r="M85" s="3">
        <v>11</v>
      </c>
      <c r="N85" s="3">
        <v>10</v>
      </c>
      <c r="O85" s="3">
        <v>7</v>
      </c>
    </row>
    <row r="86" spans="1:15">
      <c r="A86" t="s">
        <v>1168</v>
      </c>
      <c r="B86" s="1" t="str">
        <f t="shared" si="2"/>
        <v xml:space="preserve"> Messias Targino</v>
      </c>
      <c r="C86" s="3" t="str">
        <f t="shared" si="3"/>
        <v>240760</v>
      </c>
      <c r="D86" s="3">
        <v>8</v>
      </c>
      <c r="E86" s="3">
        <v>0</v>
      </c>
      <c r="F86" s="3">
        <v>8</v>
      </c>
      <c r="G86" s="3">
        <v>8</v>
      </c>
      <c r="H86" s="3">
        <v>8</v>
      </c>
      <c r="I86" s="3">
        <v>8</v>
      </c>
      <c r="J86" s="3">
        <v>8</v>
      </c>
      <c r="K86" s="3">
        <v>8</v>
      </c>
      <c r="L86" s="3">
        <v>8</v>
      </c>
      <c r="M86" s="3">
        <v>8</v>
      </c>
      <c r="N86" s="3">
        <v>0</v>
      </c>
      <c r="O86" s="3">
        <v>0</v>
      </c>
    </row>
    <row r="87" spans="1:15">
      <c r="A87" t="s">
        <v>1169</v>
      </c>
      <c r="B87" s="1" t="str">
        <f t="shared" si="2"/>
        <v xml:space="preserve"> Montanhas</v>
      </c>
      <c r="C87" s="3" t="str">
        <f t="shared" si="3"/>
        <v>240770</v>
      </c>
      <c r="D87" s="3">
        <v>64</v>
      </c>
      <c r="E87" s="3">
        <v>70</v>
      </c>
      <c r="F87" s="3">
        <v>63</v>
      </c>
      <c r="G87" s="3">
        <v>62</v>
      </c>
      <c r="H87" s="3">
        <v>50</v>
      </c>
      <c r="I87" s="3">
        <v>64</v>
      </c>
      <c r="J87" s="3">
        <v>64</v>
      </c>
      <c r="K87" s="3">
        <v>64</v>
      </c>
      <c r="L87" s="3">
        <v>63</v>
      </c>
      <c r="M87" s="3">
        <v>61</v>
      </c>
      <c r="N87" s="3">
        <v>64</v>
      </c>
      <c r="O87" s="3">
        <v>0</v>
      </c>
    </row>
    <row r="88" spans="1:15">
      <c r="A88" t="s">
        <v>1170</v>
      </c>
      <c r="B88" s="1" t="str">
        <f t="shared" si="2"/>
        <v xml:space="preserve"> Monte Alegre</v>
      </c>
      <c r="C88" s="3" t="str">
        <f t="shared" si="3"/>
        <v>240780</v>
      </c>
      <c r="D88" s="3">
        <v>2</v>
      </c>
      <c r="E88" s="3">
        <v>2</v>
      </c>
      <c r="F88" s="3">
        <v>2</v>
      </c>
      <c r="G88" s="3">
        <v>32</v>
      </c>
      <c r="H88" s="3">
        <v>10</v>
      </c>
      <c r="I88" s="3">
        <v>10</v>
      </c>
      <c r="J88" s="3">
        <v>32</v>
      </c>
      <c r="K88" s="3">
        <v>10</v>
      </c>
      <c r="L88" s="3">
        <v>6</v>
      </c>
      <c r="M88" s="3">
        <v>10</v>
      </c>
      <c r="N88" s="3">
        <v>13</v>
      </c>
      <c r="O88" s="3">
        <v>0</v>
      </c>
    </row>
    <row r="89" spans="1:15">
      <c r="A89" t="s">
        <v>1171</v>
      </c>
      <c r="B89" s="1" t="str">
        <f t="shared" si="2"/>
        <v xml:space="preserve"> Monte das Gameleiras</v>
      </c>
      <c r="C89" s="3" t="str">
        <f t="shared" si="3"/>
        <v>240790</v>
      </c>
      <c r="D89" s="3">
        <v>120</v>
      </c>
      <c r="E89" s="3">
        <v>45</v>
      </c>
      <c r="F89" s="3">
        <v>130</v>
      </c>
      <c r="G89" s="3">
        <v>55</v>
      </c>
      <c r="H89" s="3">
        <v>165</v>
      </c>
      <c r="I89" s="3">
        <v>159</v>
      </c>
      <c r="J89" s="3">
        <v>174</v>
      </c>
      <c r="K89" s="3">
        <v>218</v>
      </c>
      <c r="L89" s="3">
        <v>0</v>
      </c>
      <c r="M89" s="3">
        <v>0</v>
      </c>
      <c r="N89" s="3">
        <v>22</v>
      </c>
      <c r="O89" s="3">
        <v>0</v>
      </c>
    </row>
    <row r="90" spans="1:15">
      <c r="A90" t="s">
        <v>1172</v>
      </c>
      <c r="B90" s="1" t="str">
        <f t="shared" si="2"/>
        <v xml:space="preserve"> Mossoró</v>
      </c>
      <c r="C90" s="3" t="str">
        <f t="shared" si="3"/>
        <v>240800</v>
      </c>
      <c r="D90" s="3">
        <v>268</v>
      </c>
      <c r="E90" s="3">
        <v>212</v>
      </c>
      <c r="F90" s="3">
        <v>554</v>
      </c>
      <c r="G90" s="3">
        <v>539</v>
      </c>
      <c r="H90" s="3">
        <v>829</v>
      </c>
      <c r="I90" s="3">
        <v>687</v>
      </c>
      <c r="J90" s="3">
        <v>705</v>
      </c>
      <c r="K90" s="3">
        <v>439</v>
      </c>
      <c r="L90" s="3">
        <v>336</v>
      </c>
      <c r="M90" s="3">
        <v>780</v>
      </c>
      <c r="N90" s="3">
        <v>213</v>
      </c>
      <c r="O90" s="3">
        <v>435</v>
      </c>
    </row>
    <row r="91" spans="1:15">
      <c r="A91" t="s">
        <v>1173</v>
      </c>
      <c r="B91" s="1" t="str">
        <f t="shared" si="2"/>
        <v xml:space="preserve"> Natal</v>
      </c>
      <c r="C91" s="3" t="str">
        <f t="shared" si="3"/>
        <v>240810</v>
      </c>
      <c r="D91" s="3">
        <v>511</v>
      </c>
      <c r="E91" s="3">
        <v>700</v>
      </c>
      <c r="F91" s="3">
        <v>713</v>
      </c>
      <c r="G91" s="3">
        <v>1185</v>
      </c>
      <c r="H91" s="3">
        <v>1246</v>
      </c>
      <c r="I91" s="3">
        <v>925</v>
      </c>
      <c r="J91" s="3">
        <v>1290</v>
      </c>
      <c r="K91" s="3">
        <v>832</v>
      </c>
      <c r="L91" s="3">
        <v>1030</v>
      </c>
      <c r="M91" s="3">
        <v>0</v>
      </c>
      <c r="N91" s="3">
        <v>0</v>
      </c>
      <c r="O91" s="3">
        <v>0</v>
      </c>
    </row>
    <row r="92" spans="1:15">
      <c r="A92" t="s">
        <v>1174</v>
      </c>
      <c r="B92" s="1" t="str">
        <f t="shared" si="2"/>
        <v xml:space="preserve"> Nísia Floresta</v>
      </c>
      <c r="C92" s="3" t="str">
        <f t="shared" si="3"/>
        <v>240820</v>
      </c>
      <c r="D92" s="3">
        <v>56</v>
      </c>
      <c r="E92" s="3">
        <v>14</v>
      </c>
      <c r="F92" s="3">
        <v>34</v>
      </c>
      <c r="G92" s="3">
        <v>22</v>
      </c>
      <c r="H92" s="3">
        <v>31</v>
      </c>
      <c r="I92" s="3">
        <v>22</v>
      </c>
      <c r="J92" s="3">
        <v>25</v>
      </c>
      <c r="K92" s="3">
        <v>34</v>
      </c>
      <c r="L92" s="3">
        <v>35</v>
      </c>
      <c r="M92" s="3">
        <v>35</v>
      </c>
      <c r="N92" s="3">
        <v>29</v>
      </c>
      <c r="O92" s="3">
        <v>0</v>
      </c>
    </row>
    <row r="93" spans="1:15">
      <c r="A93" t="s">
        <v>1175</v>
      </c>
      <c r="B93" s="1" t="str">
        <f t="shared" si="2"/>
        <v xml:space="preserve"> Nova Cruz</v>
      </c>
      <c r="C93" s="3" t="str">
        <f t="shared" si="3"/>
        <v>240830</v>
      </c>
      <c r="D93" s="3">
        <v>35</v>
      </c>
      <c r="E93" s="3">
        <v>13</v>
      </c>
      <c r="F93" s="3">
        <v>19</v>
      </c>
      <c r="G93" s="3">
        <v>28</v>
      </c>
      <c r="H93" s="3">
        <v>32</v>
      </c>
      <c r="I93" s="3">
        <v>7</v>
      </c>
      <c r="J93" s="3">
        <v>4</v>
      </c>
      <c r="K93" s="3">
        <v>4</v>
      </c>
      <c r="L93" s="3">
        <v>10</v>
      </c>
      <c r="M93" s="3">
        <v>15</v>
      </c>
      <c r="N93" s="3">
        <v>18</v>
      </c>
      <c r="O93" s="3">
        <v>11</v>
      </c>
    </row>
    <row r="94" spans="1:15">
      <c r="A94" t="s">
        <v>1176</v>
      </c>
      <c r="B94" s="1" t="str">
        <f t="shared" si="2"/>
        <v xml:space="preserve"> Olho-d'Água do Borges</v>
      </c>
      <c r="C94" s="3" t="str">
        <f t="shared" si="3"/>
        <v>240840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t="s">
        <v>1177</v>
      </c>
      <c r="B95" s="1" t="str">
        <f t="shared" si="2"/>
        <v xml:space="preserve"> Ouro Branco</v>
      </c>
      <c r="C95" s="3" t="str">
        <f t="shared" si="3"/>
        <v>240850</v>
      </c>
      <c r="D95" s="3">
        <v>2</v>
      </c>
      <c r="E95" s="3">
        <v>2</v>
      </c>
      <c r="F95" s="3">
        <v>16</v>
      </c>
      <c r="G95" s="3">
        <v>6</v>
      </c>
      <c r="H95" s="3">
        <v>13</v>
      </c>
      <c r="I95" s="3">
        <v>12</v>
      </c>
      <c r="J95" s="3">
        <v>6</v>
      </c>
      <c r="K95" s="3">
        <v>17</v>
      </c>
      <c r="L95" s="3">
        <v>9</v>
      </c>
      <c r="M95" s="3">
        <v>8</v>
      </c>
      <c r="N95" s="3">
        <v>14</v>
      </c>
      <c r="O95" s="3">
        <v>12</v>
      </c>
    </row>
    <row r="96" spans="1:15">
      <c r="A96" t="s">
        <v>1178</v>
      </c>
      <c r="B96" s="1" t="str">
        <f t="shared" si="2"/>
        <v xml:space="preserve"> Paraná</v>
      </c>
      <c r="C96" s="3" t="str">
        <f t="shared" si="3"/>
        <v>240860</v>
      </c>
      <c r="D96" s="3">
        <v>4</v>
      </c>
      <c r="E96" s="3">
        <v>7</v>
      </c>
      <c r="F96" s="3">
        <v>11</v>
      </c>
      <c r="G96" s="3">
        <v>10</v>
      </c>
      <c r="H96" s="3">
        <v>9</v>
      </c>
      <c r="I96" s="3">
        <v>9</v>
      </c>
      <c r="J96" s="3">
        <v>16</v>
      </c>
      <c r="K96" s="3">
        <v>7</v>
      </c>
      <c r="L96" s="3">
        <v>13</v>
      </c>
      <c r="M96" s="3">
        <v>6</v>
      </c>
      <c r="N96" s="3">
        <v>12</v>
      </c>
      <c r="O96" s="3">
        <v>13</v>
      </c>
    </row>
    <row r="97" spans="1:15">
      <c r="A97" t="s">
        <v>1179</v>
      </c>
      <c r="B97" s="1" t="str">
        <f t="shared" si="2"/>
        <v xml:space="preserve"> Paraú</v>
      </c>
      <c r="C97" s="3" t="str">
        <f t="shared" si="3"/>
        <v>240870</v>
      </c>
      <c r="D97" s="3">
        <v>6</v>
      </c>
      <c r="E97" s="3">
        <v>5</v>
      </c>
      <c r="F97" s="3">
        <v>3</v>
      </c>
      <c r="G97" s="3">
        <v>0</v>
      </c>
      <c r="H97" s="3">
        <v>6</v>
      </c>
      <c r="I97" s="3">
        <v>4</v>
      </c>
      <c r="J97" s="3">
        <v>4</v>
      </c>
      <c r="K97" s="3">
        <v>8</v>
      </c>
      <c r="L97" s="3">
        <v>0</v>
      </c>
      <c r="M97" s="3">
        <v>6</v>
      </c>
      <c r="N97" s="3">
        <v>7</v>
      </c>
      <c r="O97" s="3">
        <v>15</v>
      </c>
    </row>
    <row r="98" spans="1:15">
      <c r="A98" t="s">
        <v>1180</v>
      </c>
      <c r="B98" s="1" t="str">
        <f t="shared" si="2"/>
        <v xml:space="preserve"> Parazinho</v>
      </c>
      <c r="C98" s="3" t="str">
        <f t="shared" si="3"/>
        <v>240880</v>
      </c>
      <c r="D98" s="3">
        <v>4</v>
      </c>
      <c r="E98" s="3">
        <v>5</v>
      </c>
      <c r="F98" s="3">
        <v>0</v>
      </c>
      <c r="G98" s="3">
        <v>12</v>
      </c>
      <c r="H98" s="3">
        <v>13</v>
      </c>
      <c r="I98" s="3">
        <v>6</v>
      </c>
      <c r="J98" s="3">
        <v>11</v>
      </c>
      <c r="K98" s="3">
        <v>8</v>
      </c>
      <c r="L98" s="3">
        <v>8</v>
      </c>
      <c r="M98" s="3">
        <v>5</v>
      </c>
      <c r="N98" s="3">
        <v>2</v>
      </c>
      <c r="O98" s="3">
        <v>14</v>
      </c>
    </row>
    <row r="99" spans="1:15">
      <c r="A99" t="s">
        <v>1181</v>
      </c>
      <c r="B99" s="1" t="str">
        <f t="shared" si="2"/>
        <v xml:space="preserve"> Parelhas</v>
      </c>
      <c r="C99" s="3" t="str">
        <f t="shared" si="3"/>
        <v>240890</v>
      </c>
      <c r="D99" s="3">
        <v>64</v>
      </c>
      <c r="E99" s="3">
        <v>68</v>
      </c>
      <c r="F99" s="3">
        <v>87</v>
      </c>
      <c r="G99" s="3">
        <v>73</v>
      </c>
      <c r="H99" s="3">
        <v>116</v>
      </c>
      <c r="I99" s="3">
        <v>102</v>
      </c>
      <c r="J99" s="3">
        <v>82</v>
      </c>
      <c r="K99" s="3">
        <v>75</v>
      </c>
      <c r="L99" s="3">
        <v>103</v>
      </c>
      <c r="M99" s="3">
        <v>81</v>
      </c>
      <c r="N99" s="3">
        <v>56</v>
      </c>
      <c r="O99" s="3">
        <v>0</v>
      </c>
    </row>
    <row r="100" spans="1:15">
      <c r="A100" t="s">
        <v>1182</v>
      </c>
      <c r="B100" s="1" t="str">
        <f t="shared" si="2"/>
        <v xml:space="preserve"> Parnamirim</v>
      </c>
      <c r="C100" s="3" t="str">
        <f t="shared" si="3"/>
        <v>240325</v>
      </c>
      <c r="D100" s="3">
        <v>560</v>
      </c>
      <c r="E100" s="3">
        <v>410</v>
      </c>
      <c r="F100" s="3">
        <v>632</v>
      </c>
      <c r="G100" s="3">
        <v>926</v>
      </c>
      <c r="H100" s="3">
        <v>0</v>
      </c>
      <c r="I100" s="3">
        <v>335</v>
      </c>
      <c r="J100" s="3">
        <v>0</v>
      </c>
      <c r="K100" s="3">
        <v>335</v>
      </c>
      <c r="L100" s="3">
        <v>0</v>
      </c>
      <c r="M100" s="3">
        <v>343</v>
      </c>
      <c r="N100" s="3">
        <v>276</v>
      </c>
      <c r="O100" s="3">
        <v>0</v>
      </c>
    </row>
    <row r="101" spans="1:15">
      <c r="A101" t="s">
        <v>1183</v>
      </c>
      <c r="B101" s="1" t="str">
        <f t="shared" si="2"/>
        <v xml:space="preserve"> Passa e Fica</v>
      </c>
      <c r="C101" s="3" t="str">
        <f t="shared" si="3"/>
        <v>240910</v>
      </c>
      <c r="D101" s="3">
        <v>49</v>
      </c>
      <c r="E101" s="3">
        <v>40</v>
      </c>
      <c r="F101" s="3">
        <v>23</v>
      </c>
      <c r="G101" s="3">
        <v>18</v>
      </c>
      <c r="H101" s="3">
        <v>18</v>
      </c>
      <c r="I101" s="3">
        <v>18</v>
      </c>
      <c r="J101" s="3">
        <v>7</v>
      </c>
      <c r="K101" s="3">
        <v>18</v>
      </c>
      <c r="L101" s="3">
        <v>11</v>
      </c>
      <c r="M101" s="3">
        <v>21</v>
      </c>
      <c r="N101" s="3">
        <v>0</v>
      </c>
      <c r="O101" s="3">
        <v>0</v>
      </c>
    </row>
    <row r="102" spans="1:15">
      <c r="A102" t="s">
        <v>1184</v>
      </c>
      <c r="B102" s="1" t="str">
        <f t="shared" si="2"/>
        <v xml:space="preserve"> Passagem</v>
      </c>
      <c r="C102" s="3" t="str">
        <f t="shared" si="3"/>
        <v>240920</v>
      </c>
      <c r="D102" s="3">
        <v>0</v>
      </c>
      <c r="E102" s="3">
        <v>0</v>
      </c>
      <c r="F102" s="3">
        <v>0</v>
      </c>
      <c r="G102" s="3">
        <v>0</v>
      </c>
      <c r="H102" s="3">
        <v>147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t="s">
        <v>1185</v>
      </c>
      <c r="B103" s="1" t="str">
        <f t="shared" si="2"/>
        <v xml:space="preserve"> Patu</v>
      </c>
      <c r="C103" s="3" t="str">
        <f t="shared" si="3"/>
        <v>240930</v>
      </c>
      <c r="D103" s="3">
        <v>26</v>
      </c>
      <c r="E103" s="3">
        <v>50</v>
      </c>
      <c r="F103" s="3">
        <v>86</v>
      </c>
      <c r="G103" s="3">
        <v>15</v>
      </c>
      <c r="H103" s="3">
        <v>52</v>
      </c>
      <c r="I103" s="3">
        <v>36</v>
      </c>
      <c r="J103" s="3">
        <v>66</v>
      </c>
      <c r="K103" s="3">
        <v>47</v>
      </c>
      <c r="L103" s="3">
        <v>60</v>
      </c>
      <c r="M103" s="3">
        <v>68</v>
      </c>
      <c r="N103" s="3">
        <v>0</v>
      </c>
      <c r="O103" s="3">
        <v>0</v>
      </c>
    </row>
    <row r="104" spans="1:15">
      <c r="A104" t="s">
        <v>1186</v>
      </c>
      <c r="B104" s="1" t="str">
        <f t="shared" si="2"/>
        <v xml:space="preserve"> Pau dos Ferros</v>
      </c>
      <c r="C104" s="3" t="str">
        <f t="shared" si="3"/>
        <v>240940</v>
      </c>
      <c r="D104" s="3">
        <v>31</v>
      </c>
      <c r="E104" s="3">
        <v>36</v>
      </c>
      <c r="F104" s="3">
        <v>55</v>
      </c>
      <c r="G104" s="3">
        <v>66</v>
      </c>
      <c r="H104" s="3">
        <v>43</v>
      </c>
      <c r="I104" s="3">
        <v>44</v>
      </c>
      <c r="J104" s="3">
        <v>80</v>
      </c>
      <c r="K104" s="3">
        <v>54</v>
      </c>
      <c r="L104" s="3">
        <v>27</v>
      </c>
      <c r="M104" s="3">
        <v>75</v>
      </c>
      <c r="N104" s="3">
        <v>41</v>
      </c>
      <c r="O104" s="3">
        <v>35</v>
      </c>
    </row>
    <row r="105" spans="1:15">
      <c r="A105" t="s">
        <v>1187</v>
      </c>
      <c r="B105" s="1" t="str">
        <f t="shared" si="2"/>
        <v xml:space="preserve"> Pedra Grande</v>
      </c>
      <c r="C105" s="3" t="str">
        <f t="shared" si="3"/>
        <v>240950</v>
      </c>
      <c r="D105" s="3">
        <v>4</v>
      </c>
      <c r="E105" s="3">
        <v>16</v>
      </c>
      <c r="F105" s="3">
        <v>7</v>
      </c>
      <c r="G105" s="3">
        <v>0</v>
      </c>
      <c r="H105" s="3">
        <v>3</v>
      </c>
      <c r="I105" s="3">
        <v>3</v>
      </c>
      <c r="J105" s="3">
        <v>0</v>
      </c>
      <c r="K105" s="3">
        <v>0</v>
      </c>
      <c r="L105" s="3">
        <v>0</v>
      </c>
      <c r="M105" s="3">
        <v>2</v>
      </c>
      <c r="N105" s="3">
        <v>6</v>
      </c>
      <c r="O105" s="3">
        <v>0</v>
      </c>
    </row>
    <row r="106" spans="1:15">
      <c r="A106" t="s">
        <v>1188</v>
      </c>
      <c r="B106" s="1" t="str">
        <f t="shared" si="2"/>
        <v xml:space="preserve"> Pedra Preta</v>
      </c>
      <c r="C106" s="3" t="str">
        <f t="shared" si="3"/>
        <v>240960</v>
      </c>
      <c r="D106" s="3">
        <v>5</v>
      </c>
      <c r="E106" s="3">
        <v>4</v>
      </c>
      <c r="F106" s="3">
        <v>13</v>
      </c>
      <c r="G106" s="3">
        <v>28</v>
      </c>
      <c r="H106" s="3">
        <v>13</v>
      </c>
      <c r="I106" s="3">
        <v>7</v>
      </c>
      <c r="J106" s="3">
        <v>8</v>
      </c>
      <c r="K106" s="3">
        <v>12</v>
      </c>
      <c r="L106" s="3">
        <v>13</v>
      </c>
      <c r="M106" s="3">
        <v>10</v>
      </c>
      <c r="N106" s="3">
        <v>15</v>
      </c>
      <c r="O106" s="3">
        <v>0</v>
      </c>
    </row>
    <row r="107" spans="1:15">
      <c r="A107" t="s">
        <v>1189</v>
      </c>
      <c r="B107" s="1" t="str">
        <f t="shared" si="2"/>
        <v xml:space="preserve"> Pedro Avelino</v>
      </c>
      <c r="C107" s="3" t="str">
        <f t="shared" si="3"/>
        <v>240970</v>
      </c>
      <c r="D107" s="3">
        <v>28</v>
      </c>
      <c r="E107" s="3">
        <v>26</v>
      </c>
      <c r="F107" s="3">
        <v>69</v>
      </c>
      <c r="G107" s="3">
        <v>4</v>
      </c>
      <c r="H107" s="3">
        <v>7</v>
      </c>
      <c r="I107" s="3">
        <v>5</v>
      </c>
      <c r="J107" s="3">
        <v>15</v>
      </c>
      <c r="K107" s="3">
        <v>0</v>
      </c>
      <c r="L107" s="3">
        <v>8</v>
      </c>
      <c r="M107" s="3">
        <v>21</v>
      </c>
      <c r="N107" s="3">
        <v>0</v>
      </c>
      <c r="O107" s="3">
        <v>0</v>
      </c>
    </row>
    <row r="108" spans="1:15">
      <c r="A108" t="s">
        <v>1190</v>
      </c>
      <c r="B108" s="1" t="str">
        <f t="shared" si="2"/>
        <v xml:space="preserve"> Pedro Velho</v>
      </c>
      <c r="C108" s="3" t="str">
        <f t="shared" si="3"/>
        <v>240980</v>
      </c>
      <c r="D108" s="3">
        <v>6</v>
      </c>
      <c r="E108" s="3">
        <v>6</v>
      </c>
      <c r="F108" s="3">
        <v>86</v>
      </c>
      <c r="G108" s="3">
        <v>34</v>
      </c>
      <c r="H108" s="3">
        <v>46</v>
      </c>
      <c r="I108" s="3">
        <v>44</v>
      </c>
      <c r="J108" s="3">
        <v>47</v>
      </c>
      <c r="K108" s="3">
        <v>43</v>
      </c>
      <c r="L108" s="3">
        <v>41</v>
      </c>
      <c r="M108" s="3">
        <v>50</v>
      </c>
      <c r="N108" s="3">
        <v>27</v>
      </c>
      <c r="O108" s="3">
        <v>0</v>
      </c>
    </row>
    <row r="109" spans="1:15">
      <c r="A109" t="s">
        <v>1191</v>
      </c>
      <c r="B109" s="1" t="str">
        <f t="shared" si="2"/>
        <v xml:space="preserve"> Pendências</v>
      </c>
      <c r="C109" s="3" t="str">
        <f t="shared" si="3"/>
        <v>240990</v>
      </c>
      <c r="D109" s="3">
        <v>102</v>
      </c>
      <c r="E109" s="3">
        <v>82</v>
      </c>
      <c r="F109" s="3">
        <v>79</v>
      </c>
      <c r="G109" s="3">
        <v>10</v>
      </c>
      <c r="H109" s="3">
        <v>72</v>
      </c>
      <c r="I109" s="3">
        <v>25</v>
      </c>
      <c r="J109" s="3">
        <v>50</v>
      </c>
      <c r="K109" s="3">
        <v>48</v>
      </c>
      <c r="L109" s="3">
        <v>16</v>
      </c>
      <c r="M109" s="3">
        <v>13</v>
      </c>
      <c r="N109" s="3">
        <v>72</v>
      </c>
      <c r="O109" s="3">
        <v>0</v>
      </c>
    </row>
    <row r="110" spans="1:15">
      <c r="A110" t="s">
        <v>1192</v>
      </c>
      <c r="B110" s="1" t="str">
        <f t="shared" si="2"/>
        <v xml:space="preserve"> Pilões</v>
      </c>
      <c r="C110" s="3" t="str">
        <f t="shared" si="3"/>
        <v>241000</v>
      </c>
      <c r="D110" s="3">
        <v>17</v>
      </c>
      <c r="E110" s="3">
        <v>26</v>
      </c>
      <c r="F110" s="3">
        <v>22</v>
      </c>
      <c r="G110" s="3">
        <v>21</v>
      </c>
      <c r="H110" s="3">
        <v>25</v>
      </c>
      <c r="I110" s="3">
        <v>26</v>
      </c>
      <c r="J110" s="3">
        <v>24</v>
      </c>
      <c r="K110" s="3">
        <v>26</v>
      </c>
      <c r="L110" s="3">
        <v>26</v>
      </c>
      <c r="M110" s="3">
        <v>29</v>
      </c>
      <c r="N110" s="3">
        <v>25</v>
      </c>
      <c r="O110" s="3">
        <v>0</v>
      </c>
    </row>
    <row r="111" spans="1:15">
      <c r="A111" t="s">
        <v>1193</v>
      </c>
      <c r="B111" s="1" t="str">
        <f t="shared" si="2"/>
        <v xml:space="preserve"> Poço Branco</v>
      </c>
      <c r="C111" s="3" t="str">
        <f t="shared" si="3"/>
        <v>241010</v>
      </c>
      <c r="D111" s="3">
        <v>15</v>
      </c>
      <c r="E111" s="3">
        <v>4</v>
      </c>
      <c r="F111" s="3">
        <v>8</v>
      </c>
      <c r="G111" s="3">
        <v>8</v>
      </c>
      <c r="H111" s="3">
        <v>8</v>
      </c>
      <c r="I111" s="3">
        <v>6</v>
      </c>
      <c r="J111" s="3">
        <v>8</v>
      </c>
      <c r="K111" s="3">
        <v>10</v>
      </c>
      <c r="L111" s="3">
        <v>8</v>
      </c>
      <c r="M111" s="3">
        <v>8</v>
      </c>
      <c r="N111" s="3">
        <v>0</v>
      </c>
      <c r="O111" s="3">
        <v>0</v>
      </c>
    </row>
    <row r="112" spans="1:15">
      <c r="A112" t="s">
        <v>1194</v>
      </c>
      <c r="B112" s="1" t="str">
        <f t="shared" si="2"/>
        <v xml:space="preserve"> Portalegre</v>
      </c>
      <c r="C112" s="3" t="str">
        <f t="shared" si="3"/>
        <v>241020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24</v>
      </c>
      <c r="M112" s="3">
        <v>22</v>
      </c>
      <c r="N112" s="3">
        <v>20</v>
      </c>
      <c r="O112" s="3">
        <v>20</v>
      </c>
    </row>
    <row r="113" spans="1:15">
      <c r="A113" t="s">
        <v>1195</v>
      </c>
      <c r="B113" s="1" t="str">
        <f t="shared" si="2"/>
        <v xml:space="preserve"> Porto do Mangue</v>
      </c>
      <c r="C113" s="3" t="str">
        <f t="shared" si="3"/>
        <v>241025</v>
      </c>
      <c r="D113" s="3">
        <v>21</v>
      </c>
      <c r="E113" s="3">
        <v>11</v>
      </c>
      <c r="F113" s="3">
        <v>0</v>
      </c>
      <c r="G113" s="3">
        <v>16</v>
      </c>
      <c r="H113" s="3">
        <v>11</v>
      </c>
      <c r="I113" s="3">
        <v>0</v>
      </c>
      <c r="J113" s="3">
        <v>11</v>
      </c>
      <c r="K113" s="3">
        <v>0</v>
      </c>
      <c r="L113" s="3">
        <v>3</v>
      </c>
      <c r="M113" s="3">
        <v>14</v>
      </c>
      <c r="N113" s="3">
        <v>1</v>
      </c>
      <c r="O113" s="3">
        <v>10</v>
      </c>
    </row>
    <row r="114" spans="1:15">
      <c r="A114" t="s">
        <v>1196</v>
      </c>
      <c r="B114" s="1" t="str">
        <f t="shared" si="2"/>
        <v xml:space="preserve"> Presidente Juscelino</v>
      </c>
      <c r="C114" s="3" t="str">
        <f t="shared" si="3"/>
        <v>241030</v>
      </c>
      <c r="D114" s="3">
        <v>14</v>
      </c>
      <c r="E114" s="3">
        <v>12</v>
      </c>
      <c r="F114" s="3">
        <v>22</v>
      </c>
      <c r="G114" s="3">
        <v>0</v>
      </c>
      <c r="H114" s="3">
        <v>6</v>
      </c>
      <c r="I114" s="3">
        <v>9</v>
      </c>
      <c r="J114" s="3">
        <v>19</v>
      </c>
      <c r="K114" s="3">
        <v>21</v>
      </c>
      <c r="L114" s="3">
        <v>19</v>
      </c>
      <c r="M114" s="3">
        <v>14</v>
      </c>
      <c r="N114" s="3">
        <v>18</v>
      </c>
      <c r="O114" s="3">
        <v>10</v>
      </c>
    </row>
    <row r="115" spans="1:15">
      <c r="A115" t="s">
        <v>1197</v>
      </c>
      <c r="B115" s="1" t="str">
        <f t="shared" si="2"/>
        <v xml:space="preserve"> Pureza</v>
      </c>
      <c r="C115" s="3" t="str">
        <f t="shared" si="3"/>
        <v>241040</v>
      </c>
      <c r="D115" s="3">
        <v>370</v>
      </c>
      <c r="E115" s="3">
        <v>3</v>
      </c>
      <c r="F115" s="3">
        <v>370</v>
      </c>
      <c r="G115" s="3">
        <v>616</v>
      </c>
      <c r="H115" s="3">
        <v>616</v>
      </c>
      <c r="I115" s="3">
        <v>5</v>
      </c>
      <c r="J115" s="3">
        <v>16</v>
      </c>
      <c r="K115" s="3">
        <v>0</v>
      </c>
      <c r="L115" s="3">
        <v>0</v>
      </c>
      <c r="M115" s="3">
        <v>5</v>
      </c>
      <c r="N115" s="3">
        <v>5</v>
      </c>
      <c r="O115" s="3">
        <v>0</v>
      </c>
    </row>
    <row r="116" spans="1:15">
      <c r="A116" t="s">
        <v>1198</v>
      </c>
      <c r="B116" s="1" t="str">
        <f t="shared" si="2"/>
        <v xml:space="preserve"> Rafael Fernandes</v>
      </c>
      <c r="C116" s="3" t="str">
        <f t="shared" si="3"/>
        <v>241050</v>
      </c>
      <c r="D116" s="3">
        <v>8</v>
      </c>
      <c r="E116" s="3">
        <v>9</v>
      </c>
      <c r="F116" s="3">
        <v>14</v>
      </c>
      <c r="G116" s="3">
        <v>18</v>
      </c>
      <c r="H116" s="3">
        <v>10</v>
      </c>
      <c r="I116" s="3">
        <v>9</v>
      </c>
      <c r="J116" s="3">
        <v>6</v>
      </c>
      <c r="K116" s="3">
        <v>8</v>
      </c>
      <c r="L116" s="3">
        <v>11</v>
      </c>
      <c r="M116" s="3">
        <v>6</v>
      </c>
      <c r="N116" s="3">
        <v>6</v>
      </c>
      <c r="O116" s="3">
        <v>0</v>
      </c>
    </row>
    <row r="117" spans="1:15">
      <c r="A117" t="s">
        <v>1199</v>
      </c>
      <c r="B117" s="1" t="str">
        <f t="shared" si="2"/>
        <v xml:space="preserve"> Rafael Godeiro</v>
      </c>
      <c r="C117" s="3" t="str">
        <f t="shared" si="3"/>
        <v>241060</v>
      </c>
      <c r="D117" s="3">
        <v>36</v>
      </c>
      <c r="E117" s="3">
        <v>19</v>
      </c>
      <c r="F117" s="3">
        <v>49</v>
      </c>
      <c r="G117" s="3">
        <v>49</v>
      </c>
      <c r="H117" s="3">
        <v>82</v>
      </c>
      <c r="I117" s="3">
        <v>32</v>
      </c>
      <c r="J117" s="3">
        <v>32</v>
      </c>
      <c r="K117" s="3">
        <v>24</v>
      </c>
      <c r="L117" s="3">
        <v>11</v>
      </c>
      <c r="M117" s="3">
        <v>21</v>
      </c>
      <c r="N117" s="3">
        <v>21</v>
      </c>
      <c r="O117" s="3">
        <v>29</v>
      </c>
    </row>
    <row r="118" spans="1:15">
      <c r="A118" t="s">
        <v>1200</v>
      </c>
      <c r="B118" s="1" t="str">
        <f t="shared" si="2"/>
        <v xml:space="preserve"> Riacho da Cruz</v>
      </c>
      <c r="C118" s="3" t="str">
        <f t="shared" si="3"/>
        <v>241070</v>
      </c>
      <c r="D118" s="3">
        <v>3</v>
      </c>
      <c r="E118" s="3">
        <v>3</v>
      </c>
      <c r="F118" s="3">
        <v>6</v>
      </c>
      <c r="G118" s="3">
        <v>0</v>
      </c>
      <c r="H118" s="3">
        <v>3</v>
      </c>
      <c r="I118" s="3">
        <v>0</v>
      </c>
      <c r="J118" s="3">
        <v>0</v>
      </c>
      <c r="K118" s="3">
        <v>0</v>
      </c>
      <c r="L118" s="3">
        <v>6</v>
      </c>
      <c r="M118" s="3">
        <v>0</v>
      </c>
      <c r="N118" s="3">
        <v>0</v>
      </c>
      <c r="O118" s="3">
        <v>3</v>
      </c>
    </row>
    <row r="119" spans="1:15">
      <c r="A119" t="s">
        <v>1201</v>
      </c>
      <c r="B119" s="1" t="str">
        <f t="shared" si="2"/>
        <v xml:space="preserve"> Riacho de Santana</v>
      </c>
      <c r="C119" s="3" t="str">
        <f t="shared" si="3"/>
        <v>241080</v>
      </c>
      <c r="D119" s="3">
        <v>5</v>
      </c>
      <c r="E119" s="3">
        <v>5</v>
      </c>
      <c r="F119" s="3">
        <v>15</v>
      </c>
      <c r="G119" s="3">
        <v>17</v>
      </c>
      <c r="H119" s="3">
        <v>7</v>
      </c>
      <c r="I119" s="3">
        <v>9</v>
      </c>
      <c r="J119" s="3">
        <v>12</v>
      </c>
      <c r="K119" s="3">
        <v>13</v>
      </c>
      <c r="L119" s="3">
        <v>13</v>
      </c>
      <c r="M119" s="3">
        <v>17</v>
      </c>
      <c r="N119" s="3">
        <v>0</v>
      </c>
      <c r="O119" s="3">
        <v>0</v>
      </c>
    </row>
    <row r="120" spans="1:15">
      <c r="A120" t="s">
        <v>1202</v>
      </c>
      <c r="B120" s="1" t="str">
        <f t="shared" si="2"/>
        <v xml:space="preserve"> Riachuelo</v>
      </c>
      <c r="C120" s="3" t="str">
        <f t="shared" si="3"/>
        <v>241090</v>
      </c>
      <c r="D120" s="3">
        <v>4</v>
      </c>
      <c r="E120" s="3">
        <v>10</v>
      </c>
      <c r="F120" s="3">
        <v>64</v>
      </c>
      <c r="G120" s="3">
        <v>26</v>
      </c>
      <c r="H120" s="3">
        <v>41</v>
      </c>
      <c r="I120" s="3">
        <v>38</v>
      </c>
      <c r="J120" s="3">
        <v>16</v>
      </c>
      <c r="K120" s="3">
        <v>12</v>
      </c>
      <c r="L120" s="3">
        <v>7</v>
      </c>
      <c r="M120" s="3">
        <v>14</v>
      </c>
      <c r="N120" s="3">
        <v>12</v>
      </c>
      <c r="O120" s="3">
        <v>42</v>
      </c>
    </row>
    <row r="121" spans="1:15">
      <c r="A121" t="s">
        <v>1203</v>
      </c>
      <c r="B121" s="1" t="str">
        <f t="shared" si="2"/>
        <v xml:space="preserve"> Rio do Fogo</v>
      </c>
      <c r="C121" s="3" t="str">
        <f t="shared" si="3"/>
        <v>240895</v>
      </c>
      <c r="D121" s="3">
        <v>9</v>
      </c>
      <c r="E121" s="3">
        <v>67</v>
      </c>
      <c r="F121" s="3">
        <v>22</v>
      </c>
      <c r="G121" s="3">
        <v>18</v>
      </c>
      <c r="H121" s="3">
        <v>0</v>
      </c>
      <c r="I121" s="3">
        <v>24</v>
      </c>
      <c r="J121" s="3">
        <v>0</v>
      </c>
      <c r="K121" s="3">
        <v>16</v>
      </c>
      <c r="L121" s="3">
        <v>13</v>
      </c>
      <c r="M121" s="3">
        <v>9</v>
      </c>
      <c r="N121" s="3">
        <v>13</v>
      </c>
      <c r="O121" s="3">
        <v>0</v>
      </c>
    </row>
    <row r="122" spans="1:15">
      <c r="A122" t="s">
        <v>1204</v>
      </c>
      <c r="B122" s="1" t="str">
        <f t="shared" si="2"/>
        <v xml:space="preserve"> Rodolfo Fernandes</v>
      </c>
      <c r="C122" s="3" t="str">
        <f t="shared" si="3"/>
        <v>241100</v>
      </c>
      <c r="D122" s="3">
        <v>6</v>
      </c>
      <c r="E122" s="3">
        <v>4</v>
      </c>
      <c r="F122" s="3">
        <v>4</v>
      </c>
      <c r="G122" s="3">
        <v>4</v>
      </c>
      <c r="H122" s="3">
        <v>4</v>
      </c>
      <c r="I122" s="3">
        <v>4</v>
      </c>
      <c r="J122" s="3">
        <v>4</v>
      </c>
      <c r="K122" s="3">
        <v>3</v>
      </c>
      <c r="L122" s="3">
        <v>7</v>
      </c>
      <c r="M122" s="3">
        <v>4</v>
      </c>
      <c r="N122" s="3">
        <v>6</v>
      </c>
      <c r="O122" s="3">
        <v>3</v>
      </c>
    </row>
    <row r="123" spans="1:15">
      <c r="A123" t="s">
        <v>1205</v>
      </c>
      <c r="B123" s="1" t="str">
        <f t="shared" si="2"/>
        <v xml:space="preserve"> Ruy Barbosa</v>
      </c>
      <c r="C123" s="3" t="str">
        <f t="shared" si="3"/>
        <v>241110</v>
      </c>
      <c r="D123" s="3">
        <v>52</v>
      </c>
      <c r="E123" s="3">
        <v>270</v>
      </c>
      <c r="F123" s="3">
        <v>245</v>
      </c>
      <c r="G123" s="3">
        <v>245</v>
      </c>
      <c r="H123" s="3">
        <v>245</v>
      </c>
      <c r="I123" s="3">
        <v>245</v>
      </c>
      <c r="J123" s="3">
        <v>52</v>
      </c>
      <c r="K123" s="3">
        <v>52</v>
      </c>
      <c r="L123" s="3">
        <v>52</v>
      </c>
      <c r="M123" s="3">
        <v>52</v>
      </c>
      <c r="N123" s="3">
        <v>52</v>
      </c>
      <c r="O123" s="3">
        <v>0</v>
      </c>
    </row>
    <row r="124" spans="1:15">
      <c r="A124" t="s">
        <v>1206</v>
      </c>
      <c r="B124" s="1" t="str">
        <f t="shared" si="2"/>
        <v xml:space="preserve"> Santa Cruz</v>
      </c>
      <c r="C124" s="3" t="str">
        <f t="shared" si="3"/>
        <v>241120</v>
      </c>
      <c r="D124" s="3">
        <v>11</v>
      </c>
      <c r="E124" s="3">
        <v>38</v>
      </c>
      <c r="F124" s="3">
        <v>35</v>
      </c>
      <c r="G124" s="3">
        <v>75</v>
      </c>
      <c r="H124" s="3">
        <v>21</v>
      </c>
      <c r="I124" s="3">
        <v>21</v>
      </c>
      <c r="J124" s="3">
        <v>20</v>
      </c>
      <c r="K124" s="3">
        <v>47</v>
      </c>
      <c r="L124" s="3">
        <v>27</v>
      </c>
      <c r="M124" s="3">
        <v>0</v>
      </c>
      <c r="N124" s="3">
        <v>0</v>
      </c>
      <c r="O124" s="3">
        <v>46</v>
      </c>
    </row>
    <row r="125" spans="1:15">
      <c r="A125" t="s">
        <v>1207</v>
      </c>
      <c r="B125" s="1" t="str">
        <f t="shared" si="2"/>
        <v xml:space="preserve"> Santa Maria</v>
      </c>
      <c r="C125" s="3" t="str">
        <f t="shared" si="3"/>
        <v>240933</v>
      </c>
      <c r="D125" s="3">
        <v>17</v>
      </c>
      <c r="E125" s="3">
        <v>17</v>
      </c>
      <c r="F125" s="3">
        <v>11</v>
      </c>
      <c r="G125" s="3">
        <v>6</v>
      </c>
      <c r="H125" s="3">
        <v>8</v>
      </c>
      <c r="I125" s="3">
        <v>10</v>
      </c>
      <c r="J125" s="3">
        <v>42</v>
      </c>
      <c r="K125" s="3">
        <v>23</v>
      </c>
      <c r="L125" s="3">
        <v>20</v>
      </c>
      <c r="M125" s="3">
        <v>7</v>
      </c>
      <c r="N125" s="3">
        <v>14</v>
      </c>
      <c r="O125" s="3">
        <v>5</v>
      </c>
    </row>
    <row r="126" spans="1:15">
      <c r="A126" t="s">
        <v>1208</v>
      </c>
      <c r="B126" s="1" t="str">
        <f t="shared" si="2"/>
        <v xml:space="preserve"> Santana do Matos</v>
      </c>
      <c r="C126" s="3" t="str">
        <f t="shared" si="3"/>
        <v>241140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65</v>
      </c>
      <c r="J126" s="3">
        <v>84</v>
      </c>
      <c r="K126" s="3">
        <v>60</v>
      </c>
      <c r="L126" s="3">
        <v>16</v>
      </c>
      <c r="M126" s="3">
        <v>0</v>
      </c>
      <c r="N126" s="3">
        <v>0</v>
      </c>
      <c r="O126" s="3">
        <v>63</v>
      </c>
    </row>
    <row r="127" spans="1:15">
      <c r="A127" t="s">
        <v>1209</v>
      </c>
      <c r="B127" s="1" t="str">
        <f t="shared" si="2"/>
        <v xml:space="preserve"> Santana do Seridó</v>
      </c>
      <c r="C127" s="3" t="str">
        <f t="shared" si="3"/>
        <v>241142</v>
      </c>
      <c r="D127" s="3">
        <v>27</v>
      </c>
      <c r="E127" s="3">
        <v>27</v>
      </c>
      <c r="F127" s="3">
        <v>34</v>
      </c>
      <c r="G127" s="3">
        <v>22</v>
      </c>
      <c r="H127" s="3">
        <v>42</v>
      </c>
      <c r="I127" s="3">
        <v>28</v>
      </c>
      <c r="J127" s="3">
        <v>2</v>
      </c>
      <c r="K127" s="3">
        <v>26</v>
      </c>
      <c r="L127" s="3">
        <v>15</v>
      </c>
      <c r="M127" s="3">
        <v>27</v>
      </c>
      <c r="N127" s="3">
        <v>3</v>
      </c>
      <c r="O127" s="3">
        <v>0</v>
      </c>
    </row>
    <row r="128" spans="1:15">
      <c r="A128" t="s">
        <v>1210</v>
      </c>
      <c r="B128" s="1" t="str">
        <f t="shared" si="2"/>
        <v xml:space="preserve"> Santo Antônio</v>
      </c>
      <c r="C128" s="3" t="str">
        <f t="shared" si="3"/>
        <v>241150</v>
      </c>
      <c r="D128" s="3">
        <v>14</v>
      </c>
      <c r="E128" s="3">
        <v>19</v>
      </c>
      <c r="F128" s="3">
        <v>10</v>
      </c>
      <c r="G128" s="3">
        <v>11</v>
      </c>
      <c r="H128" s="3">
        <v>9</v>
      </c>
      <c r="I128" s="3">
        <v>10</v>
      </c>
      <c r="J128" s="3">
        <v>8</v>
      </c>
      <c r="K128" s="3">
        <v>11</v>
      </c>
      <c r="L128" s="3">
        <v>18</v>
      </c>
      <c r="M128" s="3">
        <v>7</v>
      </c>
      <c r="N128" s="3">
        <v>7</v>
      </c>
      <c r="O128" s="3">
        <v>16</v>
      </c>
    </row>
    <row r="129" spans="1:15">
      <c r="A129" t="s">
        <v>1211</v>
      </c>
      <c r="B129" s="1" t="str">
        <f t="shared" si="2"/>
        <v xml:space="preserve"> São Bento do Norte</v>
      </c>
      <c r="C129" s="3" t="str">
        <f t="shared" si="3"/>
        <v>241160</v>
      </c>
      <c r="D129" s="3">
        <v>5</v>
      </c>
      <c r="E129" s="3">
        <v>4</v>
      </c>
      <c r="F129" s="3">
        <v>0</v>
      </c>
      <c r="G129" s="3">
        <v>8</v>
      </c>
      <c r="H129" s="3">
        <v>14</v>
      </c>
      <c r="I129" s="3">
        <v>10</v>
      </c>
      <c r="J129" s="3">
        <v>7</v>
      </c>
      <c r="K129" s="3">
        <v>0</v>
      </c>
      <c r="L129" s="3">
        <v>4</v>
      </c>
      <c r="M129" s="3">
        <v>6</v>
      </c>
      <c r="N129" s="3">
        <v>7</v>
      </c>
      <c r="O129" s="3">
        <v>8</v>
      </c>
    </row>
    <row r="130" spans="1:15">
      <c r="A130" t="s">
        <v>1212</v>
      </c>
      <c r="B130" s="1" t="str">
        <f t="shared" si="2"/>
        <v xml:space="preserve"> São Bento do Trairí</v>
      </c>
      <c r="C130" s="3" t="str">
        <f t="shared" si="3"/>
        <v>241170</v>
      </c>
      <c r="D130" s="3">
        <v>125</v>
      </c>
      <c r="E130" s="3">
        <v>76</v>
      </c>
      <c r="F130" s="3">
        <v>10</v>
      </c>
      <c r="G130" s="3">
        <v>84</v>
      </c>
      <c r="H130" s="3">
        <v>6</v>
      </c>
      <c r="I130" s="3">
        <v>1</v>
      </c>
      <c r="J130" s="3">
        <v>78</v>
      </c>
      <c r="K130" s="3">
        <v>86</v>
      </c>
      <c r="L130" s="3">
        <v>84</v>
      </c>
      <c r="M130" s="3">
        <v>0</v>
      </c>
      <c r="N130" s="3">
        <v>82</v>
      </c>
      <c r="O130" s="3">
        <v>82</v>
      </c>
    </row>
    <row r="131" spans="1:15">
      <c r="A131" t="s">
        <v>1213</v>
      </c>
      <c r="B131" s="1" t="str">
        <f t="shared" si="2"/>
        <v xml:space="preserve"> São Fernando</v>
      </c>
      <c r="C131" s="3" t="str">
        <f t="shared" si="3"/>
        <v>241180</v>
      </c>
      <c r="D131" s="3">
        <v>2</v>
      </c>
      <c r="E131" s="3">
        <v>2</v>
      </c>
      <c r="F131" s="3">
        <v>3</v>
      </c>
      <c r="G131" s="3">
        <v>1</v>
      </c>
      <c r="H131" s="3">
        <v>4</v>
      </c>
      <c r="I131" s="3">
        <v>2</v>
      </c>
      <c r="J131" s="3">
        <v>3</v>
      </c>
      <c r="K131" s="3">
        <v>5</v>
      </c>
      <c r="L131" s="3">
        <v>5</v>
      </c>
      <c r="M131" s="3">
        <v>13</v>
      </c>
      <c r="N131" s="3">
        <v>13</v>
      </c>
      <c r="O131" s="3">
        <v>3</v>
      </c>
    </row>
    <row r="132" spans="1:15">
      <c r="A132" t="s">
        <v>1214</v>
      </c>
      <c r="B132" s="1" t="str">
        <f t="shared" si="2"/>
        <v xml:space="preserve"> São Francisco do Oeste</v>
      </c>
      <c r="C132" s="3" t="str">
        <f t="shared" si="3"/>
        <v>241190</v>
      </c>
      <c r="D132" s="3">
        <v>0</v>
      </c>
      <c r="E132" s="3">
        <v>43</v>
      </c>
      <c r="F132" s="3">
        <v>52</v>
      </c>
      <c r="G132" s="3">
        <v>48</v>
      </c>
      <c r="H132" s="3">
        <v>50</v>
      </c>
      <c r="I132" s="3">
        <v>53</v>
      </c>
      <c r="J132" s="3">
        <v>47</v>
      </c>
      <c r="K132" s="3">
        <v>44</v>
      </c>
      <c r="L132" s="3">
        <v>50</v>
      </c>
      <c r="M132" s="3">
        <v>48</v>
      </c>
      <c r="N132" s="3">
        <v>48</v>
      </c>
      <c r="O132" s="3">
        <v>52</v>
      </c>
    </row>
    <row r="133" spans="1:15">
      <c r="A133" t="s">
        <v>1215</v>
      </c>
      <c r="B133" s="1" t="str">
        <f t="shared" ref="B133:B171" si="4">RIGHT(A133,(LEN(A133)-6))</f>
        <v xml:space="preserve"> São Gonçalo do Amarante</v>
      </c>
      <c r="C133" s="3" t="str">
        <f t="shared" ref="C133:C171" si="5">LEFT(A133,6)</f>
        <v>241200</v>
      </c>
      <c r="D133" s="3">
        <v>303</v>
      </c>
      <c r="E133" s="3">
        <v>0</v>
      </c>
      <c r="F133" s="3">
        <v>0</v>
      </c>
      <c r="G133" s="3">
        <v>0</v>
      </c>
      <c r="H133" s="3">
        <v>101</v>
      </c>
      <c r="I133" s="3">
        <v>962</v>
      </c>
      <c r="J133" s="3">
        <v>0</v>
      </c>
      <c r="K133" s="3">
        <v>816</v>
      </c>
      <c r="L133" s="3">
        <v>1041</v>
      </c>
      <c r="M133" s="3">
        <v>944</v>
      </c>
      <c r="N133" s="3">
        <v>500</v>
      </c>
      <c r="O133" s="3">
        <v>760</v>
      </c>
    </row>
    <row r="134" spans="1:15">
      <c r="A134" t="s">
        <v>1216</v>
      </c>
      <c r="B134" s="1" t="str">
        <f t="shared" si="4"/>
        <v xml:space="preserve"> São João do Sabugi</v>
      </c>
      <c r="C134" s="3" t="str">
        <f t="shared" si="5"/>
        <v>241210</v>
      </c>
      <c r="D134" s="3">
        <v>0</v>
      </c>
      <c r="E134" s="3">
        <v>940</v>
      </c>
      <c r="F134" s="3">
        <v>940</v>
      </c>
      <c r="G134" s="3">
        <v>2428</v>
      </c>
      <c r="H134" s="3">
        <v>34</v>
      </c>
      <c r="I134" s="3">
        <v>68</v>
      </c>
      <c r="J134" s="3">
        <v>2630</v>
      </c>
      <c r="K134" s="3">
        <v>306</v>
      </c>
      <c r="L134" s="3">
        <v>40</v>
      </c>
      <c r="M134" s="3">
        <v>56</v>
      </c>
      <c r="N134" s="3">
        <v>20</v>
      </c>
      <c r="O134" s="3">
        <v>52</v>
      </c>
    </row>
    <row r="135" spans="1:15">
      <c r="A135" t="s">
        <v>1217</v>
      </c>
      <c r="B135" s="1" t="str">
        <f t="shared" si="4"/>
        <v xml:space="preserve"> São José de Mipibu</v>
      </c>
      <c r="C135" s="3" t="str">
        <f t="shared" si="5"/>
        <v>241220</v>
      </c>
      <c r="D135" s="3">
        <v>32</v>
      </c>
      <c r="E135" s="3">
        <v>35</v>
      </c>
      <c r="F135" s="3">
        <v>58</v>
      </c>
      <c r="G135" s="3">
        <v>0</v>
      </c>
      <c r="H135" s="3">
        <v>0</v>
      </c>
      <c r="I135" s="3">
        <v>66</v>
      </c>
      <c r="J135" s="3">
        <v>128</v>
      </c>
      <c r="K135" s="3">
        <v>33</v>
      </c>
      <c r="L135" s="3">
        <v>71</v>
      </c>
      <c r="M135" s="3">
        <v>56</v>
      </c>
      <c r="N135" s="3">
        <v>58</v>
      </c>
      <c r="O135" s="3">
        <v>0</v>
      </c>
    </row>
    <row r="136" spans="1:15">
      <c r="A136" t="s">
        <v>1218</v>
      </c>
      <c r="B136" s="1" t="str">
        <f t="shared" si="4"/>
        <v xml:space="preserve"> São José do Campestre</v>
      </c>
      <c r="C136" s="3" t="str">
        <f t="shared" si="5"/>
        <v>241230</v>
      </c>
      <c r="D136" s="3">
        <v>14</v>
      </c>
      <c r="E136" s="3">
        <v>20</v>
      </c>
      <c r="F136" s="3">
        <v>25</v>
      </c>
      <c r="G136" s="3">
        <v>40</v>
      </c>
      <c r="H136" s="3">
        <v>11</v>
      </c>
      <c r="I136" s="3">
        <v>16</v>
      </c>
      <c r="J136" s="3">
        <v>33</v>
      </c>
      <c r="K136" s="3">
        <v>16</v>
      </c>
      <c r="L136" s="3">
        <v>15</v>
      </c>
      <c r="M136" s="3">
        <v>12</v>
      </c>
      <c r="N136" s="3">
        <v>46</v>
      </c>
      <c r="O136" s="3">
        <v>0</v>
      </c>
    </row>
    <row r="137" spans="1:15">
      <c r="A137" t="s">
        <v>1219</v>
      </c>
      <c r="B137" s="1" t="str">
        <f t="shared" si="4"/>
        <v xml:space="preserve"> São José do Seridó</v>
      </c>
      <c r="C137" s="3" t="str">
        <f t="shared" si="5"/>
        <v>241240</v>
      </c>
      <c r="D137" s="3">
        <v>6</v>
      </c>
      <c r="E137" s="3">
        <v>7</v>
      </c>
      <c r="F137" s="3">
        <v>6</v>
      </c>
      <c r="G137" s="3">
        <v>8</v>
      </c>
      <c r="H137" s="3">
        <v>14</v>
      </c>
      <c r="I137" s="3">
        <v>14</v>
      </c>
      <c r="J137" s="3">
        <v>3</v>
      </c>
      <c r="K137" s="3">
        <v>14</v>
      </c>
      <c r="L137" s="3">
        <v>7</v>
      </c>
      <c r="M137" s="3">
        <v>10</v>
      </c>
      <c r="N137" s="3">
        <v>8</v>
      </c>
      <c r="O137" s="3">
        <v>2</v>
      </c>
    </row>
    <row r="138" spans="1:15">
      <c r="A138" t="s">
        <v>1220</v>
      </c>
      <c r="B138" s="1" t="str">
        <f t="shared" si="4"/>
        <v xml:space="preserve"> São Miguel</v>
      </c>
      <c r="C138" s="3" t="str">
        <f t="shared" si="5"/>
        <v>241250</v>
      </c>
      <c r="D138" s="3">
        <v>41</v>
      </c>
      <c r="E138" s="3">
        <v>41</v>
      </c>
      <c r="F138" s="3">
        <v>23</v>
      </c>
      <c r="G138" s="3">
        <v>23</v>
      </c>
      <c r="H138" s="3">
        <v>23</v>
      </c>
      <c r="I138" s="3">
        <v>23</v>
      </c>
      <c r="J138" s="3">
        <v>23</v>
      </c>
      <c r="K138" s="3">
        <v>23</v>
      </c>
      <c r="L138" s="3">
        <v>23</v>
      </c>
      <c r="M138" s="3">
        <v>23</v>
      </c>
      <c r="N138" s="3">
        <v>23</v>
      </c>
      <c r="O138" s="3">
        <v>23</v>
      </c>
    </row>
    <row r="139" spans="1:15">
      <c r="A139" t="s">
        <v>1221</v>
      </c>
      <c r="B139" s="1" t="str">
        <f t="shared" si="4"/>
        <v xml:space="preserve"> São Miguel do Gostoso</v>
      </c>
      <c r="C139" s="3" t="str">
        <f t="shared" si="5"/>
        <v>241255</v>
      </c>
      <c r="D139" s="3">
        <v>0</v>
      </c>
      <c r="E139" s="3">
        <v>207</v>
      </c>
      <c r="F139" s="3">
        <v>31</v>
      </c>
      <c r="G139" s="3">
        <v>56</v>
      </c>
      <c r="H139" s="3">
        <v>62</v>
      </c>
      <c r="I139" s="3">
        <v>72</v>
      </c>
      <c r="J139" s="3">
        <v>107</v>
      </c>
      <c r="K139" s="3">
        <v>42</v>
      </c>
      <c r="L139" s="3">
        <v>529</v>
      </c>
      <c r="M139" s="3">
        <v>63</v>
      </c>
      <c r="N139" s="3">
        <v>8</v>
      </c>
      <c r="O139" s="3">
        <v>34</v>
      </c>
    </row>
    <row r="140" spans="1:15">
      <c r="A140" t="s">
        <v>1222</v>
      </c>
      <c r="B140" s="1" t="str">
        <f t="shared" si="4"/>
        <v xml:space="preserve"> São Paulo do Potengi</v>
      </c>
      <c r="C140" s="3" t="str">
        <f t="shared" si="5"/>
        <v>241260</v>
      </c>
      <c r="D140" s="3">
        <v>3</v>
      </c>
      <c r="E140" s="3">
        <v>3</v>
      </c>
      <c r="F140" s="3">
        <v>4</v>
      </c>
      <c r="G140" s="3">
        <v>1</v>
      </c>
      <c r="H140" s="3">
        <v>12</v>
      </c>
      <c r="I140" s="3">
        <v>1</v>
      </c>
      <c r="J140" s="3">
        <v>11</v>
      </c>
      <c r="K140" s="3">
        <v>19</v>
      </c>
      <c r="L140" s="3">
        <v>11</v>
      </c>
      <c r="M140" s="3">
        <v>19</v>
      </c>
      <c r="N140" s="3">
        <v>0</v>
      </c>
      <c r="O140" s="3">
        <v>22</v>
      </c>
    </row>
    <row r="141" spans="1:15">
      <c r="A141" t="s">
        <v>1223</v>
      </c>
      <c r="B141" s="1" t="str">
        <f t="shared" si="4"/>
        <v xml:space="preserve"> São Pedro</v>
      </c>
      <c r="C141" s="3" t="str">
        <f t="shared" si="5"/>
        <v>241270</v>
      </c>
      <c r="D141" s="3">
        <v>5</v>
      </c>
      <c r="E141" s="3">
        <v>5</v>
      </c>
      <c r="F141" s="3">
        <v>5</v>
      </c>
      <c r="G141" s="3">
        <v>5</v>
      </c>
      <c r="H141" s="3">
        <v>5</v>
      </c>
      <c r="I141" s="3">
        <v>6</v>
      </c>
      <c r="J141" s="3">
        <v>8</v>
      </c>
      <c r="K141" s="3">
        <v>8</v>
      </c>
      <c r="L141" s="3">
        <v>10</v>
      </c>
      <c r="M141" s="3">
        <v>0</v>
      </c>
      <c r="N141" s="3">
        <v>0</v>
      </c>
      <c r="O141" s="3">
        <v>0</v>
      </c>
    </row>
    <row r="142" spans="1:15">
      <c r="A142" t="s">
        <v>1224</v>
      </c>
      <c r="B142" s="1" t="str">
        <f t="shared" si="4"/>
        <v xml:space="preserve"> São Rafael</v>
      </c>
      <c r="C142" s="3" t="str">
        <f t="shared" si="5"/>
        <v>241280</v>
      </c>
      <c r="D142" s="3">
        <v>35</v>
      </c>
      <c r="E142" s="3">
        <v>32</v>
      </c>
      <c r="F142" s="3">
        <v>48</v>
      </c>
      <c r="G142" s="3">
        <v>53</v>
      </c>
      <c r="H142" s="3">
        <v>39</v>
      </c>
      <c r="I142" s="3">
        <v>38</v>
      </c>
      <c r="J142" s="3">
        <v>11</v>
      </c>
      <c r="K142" s="3">
        <v>16</v>
      </c>
      <c r="L142" s="3">
        <v>16</v>
      </c>
      <c r="M142" s="3">
        <v>19</v>
      </c>
      <c r="N142" s="3">
        <v>18</v>
      </c>
      <c r="O142" s="3">
        <v>25</v>
      </c>
    </row>
    <row r="143" spans="1:15">
      <c r="A143" t="s">
        <v>1225</v>
      </c>
      <c r="B143" s="1" t="str">
        <f t="shared" si="4"/>
        <v xml:space="preserve"> São Tomé</v>
      </c>
      <c r="C143" s="3" t="str">
        <f t="shared" si="5"/>
        <v>241290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69</v>
      </c>
      <c r="M143" s="3">
        <v>74</v>
      </c>
      <c r="N143" s="3">
        <v>26</v>
      </c>
      <c r="O143" s="3">
        <v>26</v>
      </c>
    </row>
    <row r="144" spans="1:15">
      <c r="A144" t="s">
        <v>1226</v>
      </c>
      <c r="B144" s="1" t="str">
        <f t="shared" si="4"/>
        <v xml:space="preserve"> São Vicente</v>
      </c>
      <c r="C144" s="3" t="str">
        <f t="shared" si="5"/>
        <v>241300</v>
      </c>
      <c r="D144" s="3">
        <v>10</v>
      </c>
      <c r="E144" s="3">
        <v>10</v>
      </c>
      <c r="F144" s="3">
        <v>6</v>
      </c>
      <c r="G144" s="3">
        <v>6</v>
      </c>
      <c r="H144" s="3">
        <v>7</v>
      </c>
      <c r="I144" s="3">
        <v>5</v>
      </c>
      <c r="J144" s="3">
        <v>2</v>
      </c>
      <c r="K144" s="3">
        <v>2</v>
      </c>
      <c r="L144" s="3">
        <v>2</v>
      </c>
      <c r="M144" s="3">
        <v>1</v>
      </c>
      <c r="N144" s="3">
        <v>5</v>
      </c>
      <c r="O144" s="3">
        <v>4</v>
      </c>
    </row>
    <row r="145" spans="1:15">
      <c r="A145" t="s">
        <v>1227</v>
      </c>
      <c r="B145" s="1" t="str">
        <f t="shared" si="4"/>
        <v xml:space="preserve"> Senador Elói de Souza</v>
      </c>
      <c r="C145" s="3" t="str">
        <f t="shared" si="5"/>
        <v>241310</v>
      </c>
      <c r="D145" s="3">
        <v>86</v>
      </c>
      <c r="E145" s="3">
        <v>67</v>
      </c>
      <c r="F145" s="3">
        <v>85</v>
      </c>
      <c r="G145" s="3">
        <v>86</v>
      </c>
      <c r="H145" s="3">
        <v>80</v>
      </c>
      <c r="I145" s="3">
        <v>15</v>
      </c>
      <c r="J145" s="3">
        <v>30</v>
      </c>
      <c r="K145" s="3">
        <v>21</v>
      </c>
      <c r="L145" s="3">
        <v>19</v>
      </c>
      <c r="M145" s="3">
        <v>10</v>
      </c>
      <c r="N145" s="3">
        <v>12</v>
      </c>
      <c r="O145" s="3">
        <v>0</v>
      </c>
    </row>
    <row r="146" spans="1:15">
      <c r="A146" t="s">
        <v>1228</v>
      </c>
      <c r="B146" s="1" t="str">
        <f t="shared" si="4"/>
        <v xml:space="preserve"> Senador Georgino Avelino</v>
      </c>
      <c r="C146" s="3" t="str">
        <f t="shared" si="5"/>
        <v>241320</v>
      </c>
      <c r="D146" s="3">
        <v>0</v>
      </c>
      <c r="E146" s="3">
        <v>3</v>
      </c>
      <c r="F146" s="3">
        <v>3</v>
      </c>
      <c r="G146" s="3">
        <v>2</v>
      </c>
      <c r="H146" s="3">
        <v>0</v>
      </c>
      <c r="I146" s="3">
        <v>3</v>
      </c>
      <c r="J146" s="3">
        <v>2</v>
      </c>
      <c r="K146" s="3">
        <v>2</v>
      </c>
      <c r="L146" s="3">
        <v>1</v>
      </c>
      <c r="M146" s="3">
        <v>1</v>
      </c>
      <c r="N146" s="3">
        <v>1</v>
      </c>
      <c r="O146" s="3">
        <v>1</v>
      </c>
    </row>
    <row r="147" spans="1:15">
      <c r="A147" t="s">
        <v>1229</v>
      </c>
      <c r="B147" s="1" t="str">
        <f t="shared" si="4"/>
        <v xml:space="preserve"> Serra de São Bento</v>
      </c>
      <c r="C147" s="3" t="str">
        <f t="shared" si="5"/>
        <v>241330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11</v>
      </c>
      <c r="K147" s="3">
        <v>10</v>
      </c>
      <c r="L147" s="3">
        <v>6</v>
      </c>
      <c r="M147" s="3">
        <v>12</v>
      </c>
      <c r="N147" s="3">
        <v>0</v>
      </c>
      <c r="O147" s="3">
        <v>51</v>
      </c>
    </row>
    <row r="148" spans="1:15">
      <c r="A148" t="s">
        <v>1230</v>
      </c>
      <c r="B148" s="1" t="str">
        <f t="shared" si="4"/>
        <v xml:space="preserve"> Serra do Mel</v>
      </c>
      <c r="C148" s="3" t="str">
        <f t="shared" si="5"/>
        <v>241335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t="s">
        <v>1231</v>
      </c>
      <c r="B149" s="1" t="str">
        <f t="shared" si="4"/>
        <v xml:space="preserve"> Serra Negra do Norte</v>
      </c>
      <c r="C149" s="3" t="str">
        <f t="shared" si="5"/>
        <v>241340</v>
      </c>
      <c r="D149" s="3">
        <v>33</v>
      </c>
      <c r="E149" s="3">
        <v>14</v>
      </c>
      <c r="F149" s="3">
        <v>32</v>
      </c>
      <c r="G149" s="3">
        <v>18</v>
      </c>
      <c r="H149" s="3">
        <v>15</v>
      </c>
      <c r="I149" s="3">
        <v>9</v>
      </c>
      <c r="J149" s="3">
        <v>18</v>
      </c>
      <c r="K149" s="3">
        <v>12</v>
      </c>
      <c r="L149" s="3">
        <v>6</v>
      </c>
      <c r="M149" s="3">
        <v>12</v>
      </c>
      <c r="N149" s="3">
        <v>18</v>
      </c>
      <c r="O149" s="3">
        <v>15</v>
      </c>
    </row>
    <row r="150" spans="1:15">
      <c r="A150" t="s">
        <v>1232</v>
      </c>
      <c r="B150" s="1" t="str">
        <f t="shared" si="4"/>
        <v xml:space="preserve"> Serrinha</v>
      </c>
      <c r="C150" s="3" t="str">
        <f t="shared" si="5"/>
        <v>241350</v>
      </c>
      <c r="D150" s="3">
        <v>12</v>
      </c>
      <c r="E150" s="3">
        <v>16</v>
      </c>
      <c r="F150" s="3">
        <v>11</v>
      </c>
      <c r="G150" s="3">
        <v>16</v>
      </c>
      <c r="H150" s="3">
        <v>9</v>
      </c>
      <c r="I150" s="3">
        <v>6</v>
      </c>
      <c r="J150" s="3">
        <v>5</v>
      </c>
      <c r="K150" s="3">
        <v>7</v>
      </c>
      <c r="L150" s="3">
        <v>9</v>
      </c>
      <c r="M150" s="3">
        <v>5</v>
      </c>
      <c r="N150" s="3">
        <v>0</v>
      </c>
      <c r="O150" s="3">
        <v>0</v>
      </c>
    </row>
    <row r="151" spans="1:15">
      <c r="A151" t="s">
        <v>1233</v>
      </c>
      <c r="B151" s="1" t="str">
        <f t="shared" si="4"/>
        <v xml:space="preserve"> Serrinha dos Pintos</v>
      </c>
      <c r="C151" s="3" t="str">
        <f t="shared" si="5"/>
        <v>241355</v>
      </c>
      <c r="D151" s="3">
        <v>7</v>
      </c>
      <c r="E151" s="3">
        <v>4</v>
      </c>
      <c r="F151" s="3">
        <v>6</v>
      </c>
      <c r="G151" s="3">
        <v>4</v>
      </c>
      <c r="H151" s="3">
        <v>7</v>
      </c>
      <c r="I151" s="3">
        <v>7</v>
      </c>
      <c r="J151" s="3">
        <v>6</v>
      </c>
      <c r="K151" s="3">
        <v>9</v>
      </c>
      <c r="L151" s="3">
        <v>6</v>
      </c>
      <c r="M151" s="3">
        <v>5</v>
      </c>
      <c r="N151" s="3">
        <v>5</v>
      </c>
      <c r="O151" s="3">
        <v>6</v>
      </c>
    </row>
    <row r="152" spans="1:15">
      <c r="A152" t="s">
        <v>1234</v>
      </c>
      <c r="B152" s="1" t="str">
        <f t="shared" si="4"/>
        <v xml:space="preserve"> Severiano Melo</v>
      </c>
      <c r="C152" s="3" t="str">
        <f t="shared" si="5"/>
        <v>241360</v>
      </c>
      <c r="D152" s="3">
        <v>0</v>
      </c>
      <c r="E152" s="3">
        <v>54</v>
      </c>
      <c r="F152" s="3">
        <v>29</v>
      </c>
      <c r="G152" s="3">
        <v>41</v>
      </c>
      <c r="H152" s="3">
        <v>48</v>
      </c>
      <c r="I152" s="3">
        <v>63</v>
      </c>
      <c r="J152" s="3">
        <v>29</v>
      </c>
      <c r="K152" s="3">
        <v>23</v>
      </c>
      <c r="L152" s="3">
        <v>16</v>
      </c>
      <c r="M152" s="3">
        <v>11</v>
      </c>
      <c r="N152" s="3">
        <v>9</v>
      </c>
      <c r="O152" s="3">
        <v>0</v>
      </c>
    </row>
    <row r="153" spans="1:15">
      <c r="A153" t="s">
        <v>1235</v>
      </c>
      <c r="B153" s="1" t="str">
        <f t="shared" si="4"/>
        <v xml:space="preserve"> Sítio Novo</v>
      </c>
      <c r="C153" s="3" t="str">
        <f t="shared" si="5"/>
        <v>241370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120</v>
      </c>
      <c r="L153" s="3">
        <v>108</v>
      </c>
      <c r="M153" s="3">
        <v>80</v>
      </c>
      <c r="N153" s="3">
        <v>76</v>
      </c>
      <c r="O153" s="3">
        <v>35</v>
      </c>
    </row>
    <row r="154" spans="1:15">
      <c r="A154" t="s">
        <v>1236</v>
      </c>
      <c r="B154" s="1" t="str">
        <f t="shared" si="4"/>
        <v xml:space="preserve"> Taboleiro Grande</v>
      </c>
      <c r="C154" s="3" t="str">
        <f t="shared" si="5"/>
        <v>241380</v>
      </c>
      <c r="D154" s="3">
        <v>16</v>
      </c>
      <c r="E154" s="3">
        <v>26</v>
      </c>
      <c r="F154" s="3">
        <v>15</v>
      </c>
      <c r="G154" s="3">
        <v>12</v>
      </c>
      <c r="H154" s="3">
        <v>11</v>
      </c>
      <c r="I154" s="3">
        <v>18</v>
      </c>
      <c r="J154" s="3">
        <v>15</v>
      </c>
      <c r="K154" s="3">
        <v>17</v>
      </c>
      <c r="L154" s="3">
        <v>10</v>
      </c>
      <c r="M154" s="3">
        <v>12</v>
      </c>
      <c r="N154" s="3">
        <v>10</v>
      </c>
      <c r="O154" s="3">
        <v>13</v>
      </c>
    </row>
    <row r="155" spans="1:15">
      <c r="A155" t="s">
        <v>1237</v>
      </c>
      <c r="B155" s="1" t="str">
        <f t="shared" si="4"/>
        <v xml:space="preserve"> Taipu</v>
      </c>
      <c r="C155" s="3" t="str">
        <f t="shared" si="5"/>
        <v>241390</v>
      </c>
      <c r="D155" s="3">
        <v>16</v>
      </c>
      <c r="E155" s="3">
        <v>25</v>
      </c>
      <c r="F155" s="3">
        <v>22</v>
      </c>
      <c r="G155" s="3">
        <v>15</v>
      </c>
      <c r="H155" s="3">
        <v>21</v>
      </c>
      <c r="I155" s="3">
        <v>11</v>
      </c>
      <c r="J155" s="3">
        <v>18</v>
      </c>
      <c r="K155" s="3">
        <v>22</v>
      </c>
      <c r="L155" s="3">
        <v>13</v>
      </c>
      <c r="M155" s="3">
        <v>10</v>
      </c>
      <c r="N155" s="3">
        <v>14</v>
      </c>
      <c r="O155" s="3">
        <v>0</v>
      </c>
    </row>
    <row r="156" spans="1:15">
      <c r="A156" t="s">
        <v>1238</v>
      </c>
      <c r="B156" s="1" t="str">
        <f t="shared" si="4"/>
        <v xml:space="preserve"> Tangará</v>
      </c>
      <c r="C156" s="3" t="str">
        <f t="shared" si="5"/>
        <v>241400</v>
      </c>
      <c r="D156" s="3">
        <v>32</v>
      </c>
      <c r="E156" s="3">
        <v>0</v>
      </c>
      <c r="F156" s="3">
        <v>0</v>
      </c>
      <c r="G156" s="3">
        <v>20</v>
      </c>
      <c r="H156" s="3">
        <v>0</v>
      </c>
      <c r="I156" s="3">
        <v>0</v>
      </c>
      <c r="J156" s="3">
        <v>35</v>
      </c>
      <c r="K156" s="3">
        <v>39</v>
      </c>
      <c r="L156" s="3">
        <v>16</v>
      </c>
      <c r="M156" s="3">
        <v>12</v>
      </c>
      <c r="N156" s="3">
        <v>25</v>
      </c>
      <c r="O156" s="3">
        <v>0</v>
      </c>
    </row>
    <row r="157" spans="1:15">
      <c r="A157" t="s">
        <v>1239</v>
      </c>
      <c r="B157" s="1" t="str">
        <f t="shared" si="4"/>
        <v xml:space="preserve"> Tenente Ananias</v>
      </c>
      <c r="C157" s="3" t="str">
        <f t="shared" si="5"/>
        <v>241410</v>
      </c>
      <c r="D157" s="3">
        <v>143</v>
      </c>
      <c r="E157" s="3">
        <v>143</v>
      </c>
      <c r="F157" s="3">
        <v>136</v>
      </c>
      <c r="G157" s="3">
        <v>68</v>
      </c>
      <c r="H157" s="3">
        <v>68</v>
      </c>
      <c r="I157" s="3">
        <v>68</v>
      </c>
      <c r="J157" s="3">
        <v>61</v>
      </c>
      <c r="K157" s="3">
        <v>68</v>
      </c>
      <c r="L157" s="3">
        <v>68</v>
      </c>
      <c r="M157" s="3">
        <v>68</v>
      </c>
      <c r="N157" s="3">
        <v>68</v>
      </c>
      <c r="O157" s="3">
        <v>68</v>
      </c>
    </row>
    <row r="158" spans="1:15">
      <c r="A158" t="s">
        <v>1240</v>
      </c>
      <c r="B158" s="1" t="str">
        <f t="shared" si="4"/>
        <v xml:space="preserve"> Tenente Laurentino Cruz</v>
      </c>
      <c r="C158" s="3" t="str">
        <f t="shared" si="5"/>
        <v>241415</v>
      </c>
      <c r="D158" s="3">
        <v>50</v>
      </c>
      <c r="E158" s="3">
        <v>36</v>
      </c>
      <c r="F158" s="3">
        <v>0</v>
      </c>
      <c r="G158" s="3">
        <v>14</v>
      </c>
      <c r="H158" s="3">
        <v>27</v>
      </c>
      <c r="I158" s="3">
        <v>27</v>
      </c>
      <c r="J158" s="3">
        <v>10</v>
      </c>
      <c r="K158" s="3">
        <v>4</v>
      </c>
      <c r="L158" s="3">
        <v>100</v>
      </c>
      <c r="M158" s="3">
        <v>10</v>
      </c>
      <c r="N158" s="3">
        <v>5</v>
      </c>
      <c r="O158" s="3">
        <v>5</v>
      </c>
    </row>
    <row r="159" spans="1:15">
      <c r="A159" t="s">
        <v>1241</v>
      </c>
      <c r="B159" s="1" t="str">
        <f t="shared" si="4"/>
        <v xml:space="preserve"> Tibau</v>
      </c>
      <c r="C159" s="3" t="str">
        <f t="shared" si="5"/>
        <v>241105</v>
      </c>
      <c r="D159" s="3">
        <v>0</v>
      </c>
      <c r="E159" s="3">
        <v>4</v>
      </c>
      <c r="F159" s="3">
        <v>5</v>
      </c>
      <c r="G159" s="3">
        <v>3</v>
      </c>
      <c r="H159" s="3">
        <v>0</v>
      </c>
      <c r="I159" s="3">
        <v>4</v>
      </c>
      <c r="J159" s="3">
        <v>2</v>
      </c>
      <c r="K159" s="3">
        <v>2</v>
      </c>
      <c r="L159" s="3">
        <v>5</v>
      </c>
      <c r="M159" s="3">
        <v>7</v>
      </c>
      <c r="N159" s="3">
        <v>6</v>
      </c>
      <c r="O159" s="3">
        <v>0</v>
      </c>
    </row>
    <row r="160" spans="1:15">
      <c r="A160" t="s">
        <v>1242</v>
      </c>
      <c r="B160" s="1" t="str">
        <f t="shared" si="4"/>
        <v xml:space="preserve"> Tibau do Sul</v>
      </c>
      <c r="C160" s="3" t="str">
        <f t="shared" si="5"/>
        <v>241420</v>
      </c>
      <c r="D160" s="3">
        <v>33</v>
      </c>
      <c r="E160" s="3">
        <v>10</v>
      </c>
      <c r="F160" s="3">
        <v>15</v>
      </c>
      <c r="G160" s="3">
        <v>36</v>
      </c>
      <c r="H160" s="3">
        <v>15</v>
      </c>
      <c r="I160" s="3">
        <v>15</v>
      </c>
      <c r="J160" s="3">
        <v>15</v>
      </c>
      <c r="K160" s="3">
        <v>41</v>
      </c>
      <c r="L160" s="3">
        <v>12</v>
      </c>
      <c r="M160" s="3">
        <v>15</v>
      </c>
      <c r="N160" s="3">
        <v>21</v>
      </c>
      <c r="O160" s="3">
        <v>0</v>
      </c>
    </row>
    <row r="161" spans="1:15">
      <c r="A161" t="s">
        <v>1243</v>
      </c>
      <c r="B161" s="1" t="str">
        <f t="shared" si="4"/>
        <v xml:space="preserve"> Timbaúba dos Batistas</v>
      </c>
      <c r="C161" s="3" t="str">
        <f t="shared" si="5"/>
        <v>241430</v>
      </c>
      <c r="D161" s="3">
        <v>2</v>
      </c>
      <c r="E161" s="3">
        <v>79</v>
      </c>
      <c r="F161" s="3">
        <v>47</v>
      </c>
      <c r="G161" s="3">
        <v>23</v>
      </c>
      <c r="H161" s="3">
        <v>5</v>
      </c>
      <c r="I161" s="3">
        <v>8</v>
      </c>
      <c r="J161" s="3">
        <v>4</v>
      </c>
      <c r="K161" s="3">
        <v>0</v>
      </c>
      <c r="L161" s="3">
        <v>5</v>
      </c>
      <c r="M161" s="3">
        <v>0</v>
      </c>
      <c r="N161" s="3">
        <v>0</v>
      </c>
      <c r="O161" s="3">
        <v>2</v>
      </c>
    </row>
    <row r="162" spans="1:15">
      <c r="A162" t="s">
        <v>1244</v>
      </c>
      <c r="B162" s="1" t="str">
        <f t="shared" si="4"/>
        <v xml:space="preserve"> Touros</v>
      </c>
      <c r="C162" s="3" t="str">
        <f t="shared" si="5"/>
        <v>241440</v>
      </c>
      <c r="D162" s="3">
        <v>13</v>
      </c>
      <c r="E162" s="3">
        <v>14</v>
      </c>
      <c r="F162" s="3">
        <v>18</v>
      </c>
      <c r="G162" s="3">
        <v>11</v>
      </c>
      <c r="H162" s="3">
        <v>0</v>
      </c>
      <c r="I162" s="3">
        <v>0</v>
      </c>
      <c r="J162" s="3">
        <v>0</v>
      </c>
      <c r="K162" s="3">
        <v>2</v>
      </c>
      <c r="L162" s="3">
        <v>7</v>
      </c>
      <c r="M162" s="3">
        <v>0</v>
      </c>
      <c r="N162" s="3">
        <v>0</v>
      </c>
      <c r="O162" s="3">
        <v>0</v>
      </c>
    </row>
    <row r="163" spans="1:15">
      <c r="A163" t="s">
        <v>1245</v>
      </c>
      <c r="B163" s="1" t="str">
        <f t="shared" si="4"/>
        <v xml:space="preserve"> Triunfo Potiguar</v>
      </c>
      <c r="C163" s="3" t="str">
        <f t="shared" si="5"/>
        <v>241445</v>
      </c>
      <c r="D163" s="3">
        <v>62</v>
      </c>
      <c r="E163" s="3">
        <v>64</v>
      </c>
      <c r="F163" s="3">
        <v>65</v>
      </c>
      <c r="G163" s="3">
        <v>75</v>
      </c>
      <c r="H163" s="3">
        <v>0</v>
      </c>
      <c r="I163" s="3">
        <v>10</v>
      </c>
      <c r="J163" s="3">
        <v>10</v>
      </c>
      <c r="K163" s="3">
        <v>10</v>
      </c>
      <c r="L163" s="3">
        <v>10</v>
      </c>
      <c r="M163" s="3">
        <v>10</v>
      </c>
      <c r="N163" s="3">
        <v>10</v>
      </c>
      <c r="O163" s="3">
        <v>0</v>
      </c>
    </row>
    <row r="164" spans="1:15">
      <c r="A164" t="s">
        <v>1246</v>
      </c>
      <c r="B164" s="1" t="str">
        <f t="shared" si="4"/>
        <v xml:space="preserve"> Umarizal</v>
      </c>
      <c r="C164" s="3" t="str">
        <f t="shared" si="5"/>
        <v>241450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4</v>
      </c>
      <c r="L164" s="3">
        <v>48</v>
      </c>
      <c r="M164" s="3">
        <v>0</v>
      </c>
      <c r="N164" s="3">
        <v>0</v>
      </c>
      <c r="O164" s="3">
        <v>0</v>
      </c>
    </row>
    <row r="165" spans="1:15">
      <c r="A165" t="s">
        <v>1247</v>
      </c>
      <c r="B165" s="1" t="str">
        <f t="shared" si="4"/>
        <v xml:space="preserve"> Upanema</v>
      </c>
      <c r="C165" s="3" t="str">
        <f t="shared" si="5"/>
        <v>241460</v>
      </c>
      <c r="D165" s="3">
        <v>4</v>
      </c>
      <c r="E165" s="3">
        <v>18</v>
      </c>
      <c r="F165" s="3">
        <v>59</v>
      </c>
      <c r="G165" s="3">
        <v>30</v>
      </c>
      <c r="H165" s="3">
        <v>38</v>
      </c>
      <c r="I165" s="3">
        <v>32</v>
      </c>
      <c r="J165" s="3">
        <v>10</v>
      </c>
      <c r="K165" s="3">
        <v>8</v>
      </c>
      <c r="L165" s="3">
        <v>11</v>
      </c>
      <c r="M165" s="3">
        <v>16</v>
      </c>
      <c r="N165" s="3">
        <v>11</v>
      </c>
      <c r="O165" s="3">
        <v>95</v>
      </c>
    </row>
    <row r="166" spans="1:15">
      <c r="A166" t="s">
        <v>1248</v>
      </c>
      <c r="B166" s="1" t="str">
        <f t="shared" si="4"/>
        <v xml:space="preserve"> Várzea</v>
      </c>
      <c r="C166" s="3" t="str">
        <f t="shared" si="5"/>
        <v>241470</v>
      </c>
      <c r="D166" s="3">
        <v>35</v>
      </c>
      <c r="E166" s="3">
        <v>28</v>
      </c>
      <c r="F166" s="3">
        <v>28</v>
      </c>
      <c r="G166" s="3">
        <v>13</v>
      </c>
      <c r="H166" s="3">
        <v>15</v>
      </c>
      <c r="I166" s="3">
        <v>10</v>
      </c>
      <c r="J166" s="3">
        <v>8</v>
      </c>
      <c r="K166" s="3">
        <v>6</v>
      </c>
      <c r="L166" s="3">
        <v>10</v>
      </c>
      <c r="M166" s="3">
        <v>17</v>
      </c>
      <c r="N166" s="3">
        <v>0</v>
      </c>
      <c r="O166" s="3">
        <v>0</v>
      </c>
    </row>
    <row r="167" spans="1:15">
      <c r="A167" t="s">
        <v>1249</v>
      </c>
      <c r="B167" s="1" t="str">
        <f t="shared" si="4"/>
        <v xml:space="preserve"> Venha-Ver</v>
      </c>
      <c r="C167" s="3" t="str">
        <f t="shared" si="5"/>
        <v>241475</v>
      </c>
      <c r="D167" s="3">
        <v>94</v>
      </c>
      <c r="E167" s="3">
        <v>94</v>
      </c>
      <c r="F167" s="3">
        <v>94</v>
      </c>
      <c r="G167" s="3">
        <v>94</v>
      </c>
      <c r="H167" s="3">
        <v>94</v>
      </c>
      <c r="I167" s="3">
        <v>94</v>
      </c>
      <c r="J167" s="3">
        <v>94</v>
      </c>
      <c r="K167" s="3">
        <v>94</v>
      </c>
      <c r="L167" s="3">
        <v>94</v>
      </c>
      <c r="M167" s="3">
        <v>94</v>
      </c>
      <c r="N167" s="3">
        <v>94</v>
      </c>
      <c r="O167" s="3">
        <v>94</v>
      </c>
    </row>
    <row r="168" spans="1:15">
      <c r="A168" t="s">
        <v>1250</v>
      </c>
      <c r="B168" s="1" t="str">
        <f t="shared" si="4"/>
        <v xml:space="preserve"> Vera Cruz</v>
      </c>
      <c r="C168" s="3" t="str">
        <f t="shared" si="5"/>
        <v>241480</v>
      </c>
      <c r="D168" s="3">
        <v>20</v>
      </c>
      <c r="E168" s="3">
        <v>19</v>
      </c>
      <c r="F168" s="3">
        <v>26</v>
      </c>
      <c r="G168" s="3">
        <v>16</v>
      </c>
      <c r="H168" s="3">
        <v>21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t="s">
        <v>1251</v>
      </c>
      <c r="B169" s="1" t="str">
        <f t="shared" si="4"/>
        <v xml:space="preserve"> Viçosa</v>
      </c>
      <c r="C169" s="3" t="str">
        <f t="shared" si="5"/>
        <v>241490</v>
      </c>
      <c r="D169" s="3">
        <v>37</v>
      </c>
      <c r="E169" s="3">
        <v>28</v>
      </c>
      <c r="F169" s="3">
        <v>37</v>
      </c>
      <c r="G169" s="3">
        <v>37</v>
      </c>
      <c r="H169" s="3">
        <v>6</v>
      </c>
      <c r="I169" s="3">
        <v>23</v>
      </c>
      <c r="J169" s="3">
        <v>0</v>
      </c>
      <c r="K169" s="3">
        <v>14</v>
      </c>
      <c r="L169" s="3">
        <v>14</v>
      </c>
      <c r="M169" s="3">
        <v>24</v>
      </c>
      <c r="N169" s="3">
        <v>6</v>
      </c>
      <c r="O169" s="3">
        <v>33</v>
      </c>
    </row>
    <row r="170" spans="1:15">
      <c r="A170" t="s">
        <v>1252</v>
      </c>
      <c r="B170" s="1" t="str">
        <f t="shared" si="4"/>
        <v xml:space="preserve"> Vila Flor</v>
      </c>
      <c r="C170" s="3" t="str">
        <f t="shared" si="5"/>
        <v>241500</v>
      </c>
      <c r="D170" s="3">
        <v>13</v>
      </c>
      <c r="E170" s="3">
        <v>29</v>
      </c>
      <c r="F170" s="3">
        <v>32</v>
      </c>
      <c r="G170" s="3">
        <v>23</v>
      </c>
      <c r="H170" s="3">
        <v>17</v>
      </c>
      <c r="I170" s="3">
        <v>13</v>
      </c>
      <c r="J170" s="3">
        <v>9</v>
      </c>
      <c r="K170" s="3">
        <v>12</v>
      </c>
      <c r="L170" s="3">
        <v>16</v>
      </c>
      <c r="M170" s="3">
        <v>12</v>
      </c>
      <c r="N170" s="3">
        <v>19</v>
      </c>
      <c r="O170" s="3">
        <v>13</v>
      </c>
    </row>
    <row r="171" spans="1:15">
      <c r="A171" t="s">
        <v>1253</v>
      </c>
      <c r="B171" s="1" t="str">
        <f t="shared" si="4"/>
        <v xml:space="preserve"> Rio Grande do Norte - GestÆo estadual</v>
      </c>
      <c r="C171" s="3" t="str">
        <f t="shared" si="5"/>
        <v>240000</v>
      </c>
      <c r="D171" s="3">
        <v>63</v>
      </c>
      <c r="E171" s="3">
        <v>1155</v>
      </c>
      <c r="F171" s="3">
        <v>975</v>
      </c>
      <c r="G171" s="3">
        <v>370</v>
      </c>
      <c r="H171" s="3">
        <v>733</v>
      </c>
      <c r="I171" s="3">
        <v>352</v>
      </c>
      <c r="J171" s="3">
        <v>846</v>
      </c>
      <c r="K171" s="3">
        <v>425</v>
      </c>
      <c r="L171" s="3">
        <v>374</v>
      </c>
      <c r="M171" s="3">
        <v>380</v>
      </c>
      <c r="N171" s="3">
        <v>101</v>
      </c>
      <c r="O171" s="3">
        <v>196</v>
      </c>
    </row>
  </sheetData>
  <conditionalFormatting sqref="B4:C171">
    <cfRule type="cellIs" dxfId="48" priority="3" operator="equal">
      <formula>0</formula>
    </cfRule>
  </conditionalFormatting>
  <conditionalFormatting sqref="B3:M171">
    <cfRule type="cellIs" dxfId="47" priority="2" operator="equal">
      <formula>0</formula>
    </cfRule>
  </conditionalFormatting>
  <conditionalFormatting sqref="D4:O171">
    <cfRule type="cellIs" dxfId="46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3:O227"/>
  <sheetViews>
    <sheetView showGridLines="0" topLeftCell="B1" workbookViewId="0">
      <selection activeCell="S4" sqref="S4"/>
    </sheetView>
  </sheetViews>
  <sheetFormatPr defaultRowHeight="15"/>
  <cols>
    <col min="1" max="1" width="35.85546875" hidden="1" customWidth="1"/>
    <col min="2" max="2" width="29.71093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1254</v>
      </c>
      <c r="B4" s="1" t="str">
        <f>RIGHT(A4,(LEN(A4)-6))</f>
        <v xml:space="preserve"> Água Branca</v>
      </c>
      <c r="C4" s="3" t="str">
        <f>LEFT(A4,6)</f>
        <v>250010</v>
      </c>
      <c r="D4" s="3">
        <v>9</v>
      </c>
      <c r="E4" s="3">
        <v>15</v>
      </c>
      <c r="F4" s="3">
        <v>36</v>
      </c>
      <c r="G4" s="3">
        <v>4</v>
      </c>
      <c r="H4" s="3">
        <v>38</v>
      </c>
      <c r="I4" s="3">
        <v>16</v>
      </c>
      <c r="J4" s="3">
        <v>28</v>
      </c>
      <c r="K4" s="3">
        <v>4</v>
      </c>
      <c r="L4" s="3">
        <v>4</v>
      </c>
      <c r="M4" s="3">
        <v>11</v>
      </c>
      <c r="N4" s="3">
        <v>0</v>
      </c>
      <c r="O4" s="3">
        <v>6</v>
      </c>
    </row>
    <row r="5" spans="1:15">
      <c r="A5" t="s">
        <v>1255</v>
      </c>
      <c r="B5" s="1" t="str">
        <f t="shared" ref="B5:B68" si="0">RIGHT(A5,(LEN(A5)-6))</f>
        <v xml:space="preserve"> Aguiar</v>
      </c>
      <c r="C5" s="3" t="str">
        <f t="shared" ref="C5:C68" si="1">LEFT(A5,6)</f>
        <v>250020</v>
      </c>
      <c r="D5" s="3">
        <v>0</v>
      </c>
      <c r="E5" s="3">
        <v>9</v>
      </c>
      <c r="F5" s="3">
        <v>0</v>
      </c>
      <c r="G5" s="3">
        <v>0</v>
      </c>
      <c r="H5" s="3">
        <v>11</v>
      </c>
      <c r="I5" s="3">
        <v>11</v>
      </c>
      <c r="J5" s="3">
        <v>9</v>
      </c>
      <c r="K5" s="3">
        <v>0</v>
      </c>
      <c r="L5" s="3">
        <v>11</v>
      </c>
      <c r="M5" s="3">
        <v>9</v>
      </c>
      <c r="N5" s="3">
        <v>17</v>
      </c>
      <c r="O5" s="3">
        <v>12</v>
      </c>
    </row>
    <row r="6" spans="1:15">
      <c r="A6" t="s">
        <v>1256</v>
      </c>
      <c r="B6" s="1" t="str">
        <f t="shared" si="0"/>
        <v xml:space="preserve"> Alagoa Grande</v>
      </c>
      <c r="C6" s="3" t="str">
        <f t="shared" si="1"/>
        <v>250030</v>
      </c>
      <c r="D6" s="3">
        <v>0</v>
      </c>
      <c r="E6" s="3">
        <v>52</v>
      </c>
      <c r="F6" s="3">
        <v>26</v>
      </c>
      <c r="G6" s="3">
        <v>42</v>
      </c>
      <c r="H6" s="3">
        <v>18</v>
      </c>
      <c r="I6" s="3">
        <v>19</v>
      </c>
      <c r="J6" s="3">
        <v>14</v>
      </c>
      <c r="K6" s="3">
        <v>16</v>
      </c>
      <c r="L6" s="3">
        <v>7</v>
      </c>
      <c r="M6" s="3">
        <v>16</v>
      </c>
      <c r="N6" s="3">
        <v>10</v>
      </c>
      <c r="O6" s="3">
        <v>0</v>
      </c>
    </row>
    <row r="7" spans="1:15">
      <c r="A7" t="s">
        <v>1257</v>
      </c>
      <c r="B7" s="1" t="str">
        <f t="shared" si="0"/>
        <v xml:space="preserve"> Alagoa Nova</v>
      </c>
      <c r="C7" s="3" t="str">
        <f t="shared" si="1"/>
        <v>250040</v>
      </c>
      <c r="D7" s="3">
        <v>0</v>
      </c>
      <c r="E7" s="3">
        <v>0</v>
      </c>
      <c r="F7" s="3">
        <v>13</v>
      </c>
      <c r="G7" s="3">
        <v>30</v>
      </c>
      <c r="H7" s="3">
        <v>0</v>
      </c>
      <c r="I7" s="3">
        <v>0</v>
      </c>
      <c r="J7" s="3">
        <v>36</v>
      </c>
      <c r="K7" s="3">
        <v>8</v>
      </c>
      <c r="L7" s="3">
        <v>6</v>
      </c>
      <c r="M7" s="3">
        <v>7</v>
      </c>
      <c r="N7" s="3">
        <v>5</v>
      </c>
      <c r="O7" s="3">
        <v>0</v>
      </c>
    </row>
    <row r="8" spans="1:15">
      <c r="A8" t="s">
        <v>1258</v>
      </c>
      <c r="B8" s="1" t="str">
        <f t="shared" si="0"/>
        <v xml:space="preserve"> Alagoinha</v>
      </c>
      <c r="C8" s="3" t="str">
        <f t="shared" si="1"/>
        <v>250050</v>
      </c>
      <c r="D8" s="3">
        <v>22</v>
      </c>
      <c r="E8" s="3">
        <v>38</v>
      </c>
      <c r="F8" s="3">
        <v>39</v>
      </c>
      <c r="G8" s="3">
        <v>27</v>
      </c>
      <c r="H8" s="3">
        <v>47</v>
      </c>
      <c r="I8" s="3">
        <v>30</v>
      </c>
      <c r="J8" s="3">
        <v>43</v>
      </c>
      <c r="K8" s="3">
        <v>39</v>
      </c>
      <c r="L8" s="3">
        <v>34</v>
      </c>
      <c r="M8" s="3">
        <v>45</v>
      </c>
      <c r="N8" s="3">
        <v>0</v>
      </c>
      <c r="O8" s="3">
        <v>0</v>
      </c>
    </row>
    <row r="9" spans="1:15">
      <c r="A9" t="s">
        <v>1259</v>
      </c>
      <c r="B9" s="1" t="str">
        <f t="shared" si="0"/>
        <v xml:space="preserve"> Alcantil</v>
      </c>
      <c r="C9" s="3" t="str">
        <f t="shared" si="1"/>
        <v>250053</v>
      </c>
      <c r="D9" s="3">
        <v>0</v>
      </c>
      <c r="E9" s="3">
        <v>8</v>
      </c>
      <c r="F9" s="3">
        <v>4</v>
      </c>
      <c r="G9" s="3">
        <v>8</v>
      </c>
      <c r="H9" s="3">
        <v>10</v>
      </c>
      <c r="I9" s="3">
        <v>9</v>
      </c>
      <c r="J9" s="3">
        <v>12</v>
      </c>
      <c r="K9" s="3">
        <v>12</v>
      </c>
      <c r="L9" s="3">
        <v>14</v>
      </c>
      <c r="M9" s="3">
        <v>13</v>
      </c>
      <c r="N9" s="3">
        <v>12</v>
      </c>
      <c r="O9" s="3">
        <v>11</v>
      </c>
    </row>
    <row r="10" spans="1:15">
      <c r="A10" t="s">
        <v>1260</v>
      </c>
      <c r="B10" s="1" t="str">
        <f t="shared" si="0"/>
        <v xml:space="preserve"> Algodão de Jandaíra</v>
      </c>
      <c r="C10" s="3" t="str">
        <f t="shared" si="1"/>
        <v>250057</v>
      </c>
      <c r="D10" s="3">
        <v>0</v>
      </c>
      <c r="E10" s="3">
        <v>7</v>
      </c>
      <c r="F10" s="3">
        <v>18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12</v>
      </c>
      <c r="M10" s="3">
        <v>6</v>
      </c>
      <c r="N10" s="3">
        <v>6</v>
      </c>
      <c r="O10" s="3">
        <v>0</v>
      </c>
    </row>
    <row r="11" spans="1:15">
      <c r="A11" t="s">
        <v>1261</v>
      </c>
      <c r="B11" s="1" t="str">
        <f t="shared" si="0"/>
        <v xml:space="preserve"> Alhandra</v>
      </c>
      <c r="C11" s="3" t="str">
        <f t="shared" si="1"/>
        <v>250060</v>
      </c>
      <c r="D11" s="3">
        <v>10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10</v>
      </c>
      <c r="K11" s="3">
        <v>18</v>
      </c>
      <c r="L11" s="3">
        <v>17</v>
      </c>
      <c r="M11" s="3">
        <v>13</v>
      </c>
      <c r="N11" s="3">
        <v>5</v>
      </c>
      <c r="O11" s="3">
        <v>0</v>
      </c>
    </row>
    <row r="12" spans="1:15">
      <c r="A12" t="s">
        <v>1262</v>
      </c>
      <c r="B12" s="1" t="str">
        <f t="shared" si="0"/>
        <v xml:space="preserve"> Amparo</v>
      </c>
      <c r="C12" s="3" t="str">
        <f t="shared" si="1"/>
        <v>250073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32</v>
      </c>
      <c r="L12" s="3">
        <v>33</v>
      </c>
      <c r="M12" s="3">
        <v>33</v>
      </c>
      <c r="N12" s="3">
        <v>33</v>
      </c>
      <c r="O12" s="3">
        <v>32</v>
      </c>
    </row>
    <row r="13" spans="1:15">
      <c r="A13" t="s">
        <v>1263</v>
      </c>
      <c r="B13" s="1" t="str">
        <f t="shared" si="0"/>
        <v xml:space="preserve"> Aparecida</v>
      </c>
      <c r="C13" s="3" t="str">
        <f t="shared" si="1"/>
        <v>250077</v>
      </c>
      <c r="D13" s="3">
        <v>2</v>
      </c>
      <c r="E13" s="3">
        <v>3</v>
      </c>
      <c r="F13" s="3">
        <v>4</v>
      </c>
      <c r="G13" s="3">
        <v>35</v>
      </c>
      <c r="H13" s="3">
        <v>36</v>
      </c>
      <c r="I13" s="3">
        <v>15</v>
      </c>
      <c r="J13" s="3">
        <v>14</v>
      </c>
      <c r="K13" s="3">
        <v>11</v>
      </c>
      <c r="L13" s="3">
        <v>9</v>
      </c>
      <c r="M13" s="3">
        <v>9</v>
      </c>
      <c r="N13" s="3">
        <v>9</v>
      </c>
      <c r="O13" s="3">
        <v>4</v>
      </c>
    </row>
    <row r="14" spans="1:15">
      <c r="A14" t="s">
        <v>1264</v>
      </c>
      <c r="B14" s="1" t="str">
        <f t="shared" si="0"/>
        <v xml:space="preserve"> Araçagi</v>
      </c>
      <c r="C14" s="3" t="str">
        <f t="shared" si="1"/>
        <v>250080</v>
      </c>
      <c r="D14" s="3">
        <v>0</v>
      </c>
      <c r="E14" s="3">
        <v>0</v>
      </c>
      <c r="F14" s="3">
        <v>0</v>
      </c>
      <c r="G14" s="3">
        <v>60</v>
      </c>
      <c r="H14" s="3">
        <v>5</v>
      </c>
      <c r="I14" s="3">
        <v>4</v>
      </c>
      <c r="J14" s="3">
        <v>0</v>
      </c>
      <c r="K14" s="3">
        <v>5</v>
      </c>
      <c r="L14" s="3">
        <v>0</v>
      </c>
      <c r="M14" s="3">
        <v>6</v>
      </c>
      <c r="N14" s="3">
        <v>0</v>
      </c>
      <c r="O14" s="3">
        <v>0</v>
      </c>
    </row>
    <row r="15" spans="1:15">
      <c r="A15" t="s">
        <v>1265</v>
      </c>
      <c r="B15" s="1" t="str">
        <f t="shared" si="0"/>
        <v xml:space="preserve"> Arara</v>
      </c>
      <c r="C15" s="3" t="str">
        <f t="shared" si="1"/>
        <v>250090</v>
      </c>
      <c r="D15" s="3">
        <v>49</v>
      </c>
      <c r="E15" s="3">
        <v>33</v>
      </c>
      <c r="F15" s="3">
        <v>40</v>
      </c>
      <c r="G15" s="3">
        <v>30</v>
      </c>
      <c r="H15" s="3">
        <v>25</v>
      </c>
      <c r="I15" s="3">
        <v>21</v>
      </c>
      <c r="J15" s="3">
        <v>22</v>
      </c>
      <c r="K15" s="3">
        <v>33</v>
      </c>
      <c r="L15" s="3">
        <v>29</v>
      </c>
      <c r="M15" s="3">
        <v>25</v>
      </c>
      <c r="N15" s="3">
        <v>0</v>
      </c>
      <c r="O15" s="3">
        <v>0</v>
      </c>
    </row>
    <row r="16" spans="1:15">
      <c r="A16" t="s">
        <v>1266</v>
      </c>
      <c r="B16" s="1" t="str">
        <f t="shared" si="0"/>
        <v xml:space="preserve"> Araruna</v>
      </c>
      <c r="C16" s="3" t="str">
        <f t="shared" si="1"/>
        <v>250100</v>
      </c>
      <c r="D16" s="3">
        <v>11</v>
      </c>
      <c r="E16" s="3">
        <v>6</v>
      </c>
      <c r="F16" s="3">
        <v>8</v>
      </c>
      <c r="G16" s="3">
        <v>1</v>
      </c>
      <c r="H16" s="3">
        <v>3</v>
      </c>
      <c r="I16" s="3">
        <v>0</v>
      </c>
      <c r="J16" s="3">
        <v>0</v>
      </c>
      <c r="K16" s="3">
        <v>0</v>
      </c>
      <c r="L16" s="3">
        <v>6</v>
      </c>
      <c r="M16" s="3">
        <v>2</v>
      </c>
      <c r="N16" s="3">
        <v>4</v>
      </c>
      <c r="O16" s="3">
        <v>0</v>
      </c>
    </row>
    <row r="17" spans="1:15">
      <c r="A17" t="s">
        <v>1267</v>
      </c>
      <c r="B17" s="1" t="str">
        <f t="shared" si="0"/>
        <v xml:space="preserve"> Areia</v>
      </c>
      <c r="C17" s="3" t="str">
        <f t="shared" si="1"/>
        <v>250110</v>
      </c>
      <c r="D17" s="3">
        <v>88</v>
      </c>
      <c r="E17" s="3">
        <v>0</v>
      </c>
      <c r="F17" s="3">
        <v>14</v>
      </c>
      <c r="G17" s="3">
        <v>60</v>
      </c>
      <c r="H17" s="3">
        <v>0</v>
      </c>
      <c r="I17" s="3">
        <v>31</v>
      </c>
      <c r="J17" s="3">
        <v>102</v>
      </c>
      <c r="K17" s="3">
        <v>364</v>
      </c>
      <c r="L17" s="3">
        <v>44</v>
      </c>
      <c r="M17" s="3">
        <v>5</v>
      </c>
      <c r="N17" s="3">
        <v>0</v>
      </c>
      <c r="O17" s="3">
        <v>50</v>
      </c>
    </row>
    <row r="18" spans="1:15">
      <c r="A18" t="s">
        <v>1268</v>
      </c>
      <c r="B18" s="1" t="str">
        <f t="shared" si="0"/>
        <v xml:space="preserve"> Areia de Baraúnas</v>
      </c>
      <c r="C18" s="3" t="str">
        <f t="shared" si="1"/>
        <v>250115</v>
      </c>
      <c r="D18" s="3">
        <v>0</v>
      </c>
      <c r="E18" s="3">
        <v>0</v>
      </c>
      <c r="F18" s="3">
        <v>0</v>
      </c>
      <c r="G18" s="3">
        <v>15</v>
      </c>
      <c r="H18" s="3">
        <v>20</v>
      </c>
      <c r="I18" s="3">
        <v>19</v>
      </c>
      <c r="J18" s="3">
        <v>11</v>
      </c>
      <c r="K18" s="3">
        <v>12</v>
      </c>
      <c r="L18" s="3">
        <v>11</v>
      </c>
      <c r="M18" s="3">
        <v>13</v>
      </c>
      <c r="N18" s="3">
        <v>5</v>
      </c>
      <c r="O18" s="3">
        <v>20</v>
      </c>
    </row>
    <row r="19" spans="1:15">
      <c r="A19" t="s">
        <v>1269</v>
      </c>
      <c r="B19" s="1" t="str">
        <f t="shared" si="0"/>
        <v xml:space="preserve"> Areial</v>
      </c>
      <c r="C19" s="3" t="str">
        <f t="shared" si="1"/>
        <v>250120</v>
      </c>
      <c r="D19" s="3">
        <v>25</v>
      </c>
      <c r="E19" s="3">
        <v>79</v>
      </c>
      <c r="F19" s="3">
        <v>23</v>
      </c>
      <c r="G19" s="3">
        <v>4</v>
      </c>
      <c r="H19" s="3">
        <v>4</v>
      </c>
      <c r="I19" s="3">
        <v>0</v>
      </c>
      <c r="J19" s="3">
        <v>4</v>
      </c>
      <c r="K19" s="3">
        <v>3</v>
      </c>
      <c r="L19" s="3">
        <v>6</v>
      </c>
      <c r="M19" s="3">
        <v>7</v>
      </c>
      <c r="N19" s="3">
        <v>7</v>
      </c>
      <c r="O19" s="3">
        <v>0</v>
      </c>
    </row>
    <row r="20" spans="1:15">
      <c r="A20" t="s">
        <v>1270</v>
      </c>
      <c r="B20" s="1" t="str">
        <f t="shared" si="0"/>
        <v xml:space="preserve"> Aroeiras</v>
      </c>
      <c r="C20" s="3" t="str">
        <f t="shared" si="1"/>
        <v>250130</v>
      </c>
      <c r="D20" s="3">
        <v>26</v>
      </c>
      <c r="E20" s="3">
        <v>34</v>
      </c>
      <c r="F20" s="3">
        <v>55</v>
      </c>
      <c r="G20" s="3">
        <v>49</v>
      </c>
      <c r="H20" s="3">
        <v>28</v>
      </c>
      <c r="I20" s="3">
        <v>34</v>
      </c>
      <c r="J20" s="3">
        <v>46</v>
      </c>
      <c r="K20" s="3">
        <v>34</v>
      </c>
      <c r="L20" s="3">
        <v>42</v>
      </c>
      <c r="M20" s="3">
        <v>18</v>
      </c>
      <c r="N20" s="3">
        <v>5</v>
      </c>
      <c r="O20" s="3">
        <v>16</v>
      </c>
    </row>
    <row r="21" spans="1:15">
      <c r="A21" t="s">
        <v>1271</v>
      </c>
      <c r="B21" s="1" t="str">
        <f t="shared" si="0"/>
        <v xml:space="preserve"> Assunção</v>
      </c>
      <c r="C21" s="3" t="str">
        <f t="shared" si="1"/>
        <v>250135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27</v>
      </c>
      <c r="J21" s="3">
        <v>6</v>
      </c>
      <c r="K21" s="3">
        <v>10</v>
      </c>
      <c r="L21" s="3">
        <v>7</v>
      </c>
      <c r="M21" s="3">
        <v>10</v>
      </c>
      <c r="N21" s="3">
        <v>12</v>
      </c>
      <c r="O21" s="3">
        <v>8</v>
      </c>
    </row>
    <row r="22" spans="1:15">
      <c r="A22" t="s">
        <v>1272</v>
      </c>
      <c r="B22" s="1" t="str">
        <f t="shared" si="0"/>
        <v xml:space="preserve"> Baía da Traição</v>
      </c>
      <c r="C22" s="3" t="str">
        <f t="shared" si="1"/>
        <v>250140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14</v>
      </c>
      <c r="L22" s="3">
        <v>16</v>
      </c>
      <c r="M22" s="3">
        <v>7</v>
      </c>
      <c r="N22" s="3">
        <v>24</v>
      </c>
      <c r="O22" s="3">
        <v>0</v>
      </c>
    </row>
    <row r="23" spans="1:15">
      <c r="A23" t="s">
        <v>1273</v>
      </c>
      <c r="B23" s="1" t="str">
        <f t="shared" si="0"/>
        <v xml:space="preserve"> Bananeiras</v>
      </c>
      <c r="C23" s="3" t="str">
        <f t="shared" si="1"/>
        <v>250150</v>
      </c>
      <c r="D23" s="3">
        <v>12</v>
      </c>
      <c r="E23" s="3">
        <v>24</v>
      </c>
      <c r="F23" s="3">
        <v>30</v>
      </c>
      <c r="G23" s="3">
        <v>15</v>
      </c>
      <c r="H23" s="3">
        <v>62</v>
      </c>
      <c r="I23" s="3">
        <v>62</v>
      </c>
      <c r="J23" s="3">
        <v>40</v>
      </c>
      <c r="K23" s="3">
        <v>20</v>
      </c>
      <c r="L23" s="3">
        <v>68</v>
      </c>
      <c r="M23" s="3">
        <v>54</v>
      </c>
      <c r="N23" s="3">
        <v>38</v>
      </c>
      <c r="O23" s="3">
        <v>0</v>
      </c>
    </row>
    <row r="24" spans="1:15">
      <c r="A24" t="s">
        <v>1274</v>
      </c>
      <c r="B24" s="1" t="str">
        <f t="shared" si="0"/>
        <v xml:space="preserve"> Baraúna</v>
      </c>
      <c r="C24" s="3" t="str">
        <f t="shared" si="1"/>
        <v>250153</v>
      </c>
      <c r="D24" s="3">
        <v>25</v>
      </c>
      <c r="E24" s="3">
        <v>25</v>
      </c>
      <c r="F24" s="3">
        <v>27</v>
      </c>
      <c r="G24" s="3">
        <v>18</v>
      </c>
      <c r="H24" s="3">
        <v>16</v>
      </c>
      <c r="I24" s="3">
        <v>19</v>
      </c>
      <c r="J24" s="3">
        <v>9</v>
      </c>
      <c r="K24" s="3">
        <v>23</v>
      </c>
      <c r="L24" s="3">
        <v>6</v>
      </c>
      <c r="M24" s="3">
        <v>21</v>
      </c>
      <c r="N24" s="3">
        <v>23</v>
      </c>
      <c r="O24" s="3">
        <v>67</v>
      </c>
    </row>
    <row r="25" spans="1:15">
      <c r="A25" t="s">
        <v>1275</v>
      </c>
      <c r="B25" s="1" t="str">
        <f t="shared" si="0"/>
        <v xml:space="preserve"> Barra de Santa Rosa</v>
      </c>
      <c r="C25" s="3" t="str">
        <f t="shared" si="1"/>
        <v>250160</v>
      </c>
      <c r="D25" s="3">
        <v>32</v>
      </c>
      <c r="E25" s="3">
        <v>37</v>
      </c>
      <c r="F25" s="3">
        <v>0</v>
      </c>
      <c r="G25" s="3">
        <v>31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t="s">
        <v>1276</v>
      </c>
      <c r="B26" s="1" t="str">
        <f t="shared" si="0"/>
        <v xml:space="preserve"> Barra de Santana</v>
      </c>
      <c r="C26" s="3" t="str">
        <f t="shared" si="1"/>
        <v>250157</v>
      </c>
      <c r="D26" s="3">
        <v>6</v>
      </c>
      <c r="E26" s="3">
        <v>8</v>
      </c>
      <c r="F26" s="3">
        <v>13</v>
      </c>
      <c r="G26" s="3">
        <v>16</v>
      </c>
      <c r="H26" s="3">
        <v>14</v>
      </c>
      <c r="I26" s="3">
        <v>119</v>
      </c>
      <c r="J26" s="3">
        <v>3</v>
      </c>
      <c r="K26" s="3">
        <v>22</v>
      </c>
      <c r="L26" s="3">
        <v>11</v>
      </c>
      <c r="M26" s="3">
        <v>30</v>
      </c>
      <c r="N26" s="3">
        <v>18</v>
      </c>
      <c r="O26" s="3">
        <v>36</v>
      </c>
    </row>
    <row r="27" spans="1:15">
      <c r="A27" t="s">
        <v>1277</v>
      </c>
      <c r="B27" s="1" t="str">
        <f t="shared" si="0"/>
        <v xml:space="preserve"> Barra de São Miguel</v>
      </c>
      <c r="C27" s="3" t="str">
        <f t="shared" si="1"/>
        <v>250170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73</v>
      </c>
      <c r="K27" s="3">
        <v>116</v>
      </c>
      <c r="L27" s="3">
        <v>50</v>
      </c>
      <c r="M27" s="3">
        <v>22</v>
      </c>
      <c r="N27" s="3">
        <v>18</v>
      </c>
      <c r="O27" s="3">
        <v>0</v>
      </c>
    </row>
    <row r="28" spans="1:15">
      <c r="A28" t="s">
        <v>1278</v>
      </c>
      <c r="B28" s="1" t="str">
        <f t="shared" si="0"/>
        <v xml:space="preserve"> Bayeux</v>
      </c>
      <c r="C28" s="3" t="str">
        <f t="shared" si="1"/>
        <v>250180</v>
      </c>
      <c r="D28" s="3">
        <v>56</v>
      </c>
      <c r="E28" s="3">
        <v>127</v>
      </c>
      <c r="F28" s="3">
        <v>113</v>
      </c>
      <c r="G28" s="3">
        <v>75</v>
      </c>
      <c r="H28" s="3">
        <v>78</v>
      </c>
      <c r="I28" s="3">
        <v>89</v>
      </c>
      <c r="J28" s="3">
        <v>99</v>
      </c>
      <c r="K28" s="3">
        <v>75</v>
      </c>
      <c r="L28" s="3">
        <v>84</v>
      </c>
      <c r="M28" s="3">
        <v>114</v>
      </c>
      <c r="N28" s="3">
        <v>142</v>
      </c>
      <c r="O28" s="3">
        <v>106</v>
      </c>
    </row>
    <row r="29" spans="1:15">
      <c r="A29" t="s">
        <v>1279</v>
      </c>
      <c r="B29" s="1" t="str">
        <f t="shared" si="0"/>
        <v xml:space="preserve"> Belém</v>
      </c>
      <c r="C29" s="3" t="str">
        <f t="shared" si="1"/>
        <v>250190</v>
      </c>
      <c r="D29" s="3">
        <v>184</v>
      </c>
      <c r="E29" s="3">
        <v>252</v>
      </c>
      <c r="F29" s="3">
        <v>262</v>
      </c>
      <c r="G29" s="3">
        <v>224</v>
      </c>
      <c r="H29" s="3">
        <v>244</v>
      </c>
      <c r="I29" s="3">
        <v>242</v>
      </c>
      <c r="J29" s="3">
        <v>225</v>
      </c>
      <c r="K29" s="3">
        <v>253</v>
      </c>
      <c r="L29" s="3">
        <v>219</v>
      </c>
      <c r="M29" s="3">
        <v>224</v>
      </c>
      <c r="N29" s="3">
        <v>194</v>
      </c>
      <c r="O29" s="3">
        <v>0</v>
      </c>
    </row>
    <row r="30" spans="1:15">
      <c r="A30" t="s">
        <v>1280</v>
      </c>
      <c r="B30" s="1" t="str">
        <f t="shared" si="0"/>
        <v xml:space="preserve"> Belém do Brejo do Cruz</v>
      </c>
      <c r="C30" s="3" t="str">
        <f t="shared" si="1"/>
        <v>250200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21</v>
      </c>
      <c r="J30" s="3">
        <v>35</v>
      </c>
      <c r="K30" s="3">
        <v>71</v>
      </c>
      <c r="L30" s="3">
        <v>55</v>
      </c>
      <c r="M30" s="3">
        <v>30</v>
      </c>
      <c r="N30" s="3">
        <v>85</v>
      </c>
      <c r="O30" s="3">
        <v>66</v>
      </c>
    </row>
    <row r="31" spans="1:15">
      <c r="A31" t="s">
        <v>1281</v>
      </c>
      <c r="B31" s="1" t="str">
        <f t="shared" si="0"/>
        <v xml:space="preserve"> Bernardino Batista</v>
      </c>
      <c r="C31" s="3" t="str">
        <f t="shared" si="1"/>
        <v>250205</v>
      </c>
      <c r="D31" s="3">
        <v>77</v>
      </c>
      <c r="E31" s="3">
        <v>82</v>
      </c>
      <c r="F31" s="3">
        <v>80</v>
      </c>
      <c r="G31" s="3">
        <v>81</v>
      </c>
      <c r="H31" s="3">
        <v>86</v>
      </c>
      <c r="I31" s="3">
        <v>86</v>
      </c>
      <c r="J31" s="3">
        <v>85</v>
      </c>
      <c r="K31" s="3">
        <v>67</v>
      </c>
      <c r="L31" s="3">
        <v>72</v>
      </c>
      <c r="M31" s="3">
        <v>72</v>
      </c>
      <c r="N31" s="3">
        <v>68</v>
      </c>
      <c r="O31" s="3">
        <v>0</v>
      </c>
    </row>
    <row r="32" spans="1:15">
      <c r="A32" t="s">
        <v>1282</v>
      </c>
      <c r="B32" s="1" t="str">
        <f t="shared" si="0"/>
        <v xml:space="preserve"> Boa Ventura</v>
      </c>
      <c r="C32" s="3" t="str">
        <f t="shared" si="1"/>
        <v>250210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8</v>
      </c>
      <c r="K32" s="3">
        <v>14</v>
      </c>
      <c r="L32" s="3">
        <v>0</v>
      </c>
      <c r="M32" s="3">
        <v>0</v>
      </c>
      <c r="N32" s="3">
        <v>5</v>
      </c>
      <c r="O32" s="3">
        <v>0</v>
      </c>
    </row>
    <row r="33" spans="1:15">
      <c r="A33" t="s">
        <v>1283</v>
      </c>
      <c r="B33" s="1" t="str">
        <f t="shared" si="0"/>
        <v xml:space="preserve"> Boa Vista</v>
      </c>
      <c r="C33" s="3" t="str">
        <f t="shared" si="1"/>
        <v>250215</v>
      </c>
      <c r="D33" s="3">
        <v>0</v>
      </c>
      <c r="E33" s="3">
        <v>0</v>
      </c>
      <c r="F33" s="3">
        <v>11</v>
      </c>
      <c r="G33" s="3">
        <v>6</v>
      </c>
      <c r="H33" s="3">
        <v>10</v>
      </c>
      <c r="I33" s="3">
        <v>11</v>
      </c>
      <c r="J33" s="3">
        <v>9</v>
      </c>
      <c r="K33" s="3">
        <v>11</v>
      </c>
      <c r="L33" s="3">
        <v>13</v>
      </c>
      <c r="M33" s="3">
        <v>11</v>
      </c>
      <c r="N33" s="3">
        <v>7</v>
      </c>
      <c r="O33" s="3">
        <v>0</v>
      </c>
    </row>
    <row r="34" spans="1:15">
      <c r="A34" t="s">
        <v>1284</v>
      </c>
      <c r="B34" s="1" t="str">
        <f t="shared" si="0"/>
        <v xml:space="preserve"> Bom Jesus</v>
      </c>
      <c r="C34" s="3" t="str">
        <f t="shared" si="1"/>
        <v>250220</v>
      </c>
      <c r="D34" s="3">
        <v>0</v>
      </c>
      <c r="E34" s="3">
        <v>0</v>
      </c>
      <c r="F34" s="3">
        <v>0</v>
      </c>
      <c r="G34" s="3">
        <v>2</v>
      </c>
      <c r="H34" s="3">
        <v>0</v>
      </c>
      <c r="I34" s="3">
        <v>4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5</v>
      </c>
    </row>
    <row r="35" spans="1:15">
      <c r="A35" t="s">
        <v>1285</v>
      </c>
      <c r="B35" s="1" t="str">
        <f t="shared" si="0"/>
        <v xml:space="preserve"> Bom Sucesso</v>
      </c>
      <c r="C35" s="3" t="str">
        <f t="shared" si="1"/>
        <v>250230</v>
      </c>
      <c r="D35" s="3">
        <v>1</v>
      </c>
      <c r="E35" s="3">
        <v>3</v>
      </c>
      <c r="F35" s="3">
        <v>1</v>
      </c>
      <c r="G35" s="3">
        <v>2</v>
      </c>
      <c r="H35" s="3">
        <v>4</v>
      </c>
      <c r="I35" s="3">
        <v>15</v>
      </c>
      <c r="J35" s="3">
        <v>7</v>
      </c>
      <c r="K35" s="3">
        <v>22</v>
      </c>
      <c r="L35" s="3">
        <v>11</v>
      </c>
      <c r="M35" s="3">
        <v>5</v>
      </c>
      <c r="N35" s="3">
        <v>16</v>
      </c>
      <c r="O35" s="3">
        <v>0</v>
      </c>
    </row>
    <row r="36" spans="1:15">
      <c r="A36" t="s">
        <v>1286</v>
      </c>
      <c r="B36" s="1" t="str">
        <f t="shared" si="0"/>
        <v xml:space="preserve"> Bonito de Santa Fé</v>
      </c>
      <c r="C36" s="3" t="str">
        <f t="shared" si="1"/>
        <v>250240</v>
      </c>
      <c r="D36" s="3">
        <v>0</v>
      </c>
      <c r="E36" s="3">
        <v>0</v>
      </c>
      <c r="F36" s="3">
        <v>0</v>
      </c>
      <c r="G36" s="3">
        <v>60</v>
      </c>
      <c r="H36" s="3">
        <v>15</v>
      </c>
      <c r="I36" s="3">
        <v>23</v>
      </c>
      <c r="J36" s="3">
        <v>72</v>
      </c>
      <c r="K36" s="3">
        <v>40</v>
      </c>
      <c r="L36" s="3">
        <v>32</v>
      </c>
      <c r="M36" s="3">
        <v>0</v>
      </c>
      <c r="N36" s="3">
        <v>0</v>
      </c>
      <c r="O36" s="3">
        <v>0</v>
      </c>
    </row>
    <row r="37" spans="1:15">
      <c r="A37" t="s">
        <v>1287</v>
      </c>
      <c r="B37" s="1" t="str">
        <f t="shared" si="0"/>
        <v xml:space="preserve"> Boqueirão</v>
      </c>
      <c r="C37" s="3" t="str">
        <f t="shared" si="1"/>
        <v>250250</v>
      </c>
      <c r="D37" s="3">
        <v>25</v>
      </c>
      <c r="E37" s="3">
        <v>67</v>
      </c>
      <c r="F37" s="3">
        <v>42</v>
      </c>
      <c r="G37" s="3">
        <v>44</v>
      </c>
      <c r="H37" s="3">
        <v>42</v>
      </c>
      <c r="I37" s="3">
        <v>32</v>
      </c>
      <c r="J37" s="3">
        <v>33</v>
      </c>
      <c r="K37" s="3">
        <v>36</v>
      </c>
      <c r="L37" s="3">
        <v>41</v>
      </c>
      <c r="M37" s="3">
        <v>37</v>
      </c>
      <c r="N37" s="3">
        <v>31</v>
      </c>
      <c r="O37" s="3">
        <v>29</v>
      </c>
    </row>
    <row r="38" spans="1:15">
      <c r="A38" t="s">
        <v>1288</v>
      </c>
      <c r="B38" s="1" t="str">
        <f t="shared" si="0"/>
        <v xml:space="preserve"> Borborema</v>
      </c>
      <c r="C38" s="3" t="str">
        <f t="shared" si="1"/>
        <v>250270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5</v>
      </c>
      <c r="J38" s="3">
        <v>5</v>
      </c>
      <c r="K38" s="3">
        <v>5</v>
      </c>
      <c r="L38" s="3">
        <v>4</v>
      </c>
      <c r="M38" s="3">
        <v>3</v>
      </c>
      <c r="N38" s="3">
        <v>3</v>
      </c>
      <c r="O38" s="3">
        <v>4</v>
      </c>
    </row>
    <row r="39" spans="1:15">
      <c r="A39" t="s">
        <v>1289</v>
      </c>
      <c r="B39" s="1" t="str">
        <f t="shared" si="0"/>
        <v xml:space="preserve"> Brejo do Cruz</v>
      </c>
      <c r="C39" s="3" t="str">
        <f t="shared" si="1"/>
        <v>250280</v>
      </c>
      <c r="D39" s="3">
        <v>4</v>
      </c>
      <c r="E39" s="3">
        <v>4</v>
      </c>
      <c r="F39" s="3">
        <v>8</v>
      </c>
      <c r="G39" s="3">
        <v>1</v>
      </c>
      <c r="H39" s="3">
        <v>4</v>
      </c>
      <c r="I39" s="3">
        <v>4</v>
      </c>
      <c r="J39" s="3">
        <v>20</v>
      </c>
      <c r="K39" s="3">
        <v>6</v>
      </c>
      <c r="L39" s="3">
        <v>8</v>
      </c>
      <c r="M39" s="3">
        <v>15</v>
      </c>
      <c r="N39" s="3">
        <v>12</v>
      </c>
      <c r="O39" s="3">
        <v>6</v>
      </c>
    </row>
    <row r="40" spans="1:15">
      <c r="A40" t="s">
        <v>1290</v>
      </c>
      <c r="B40" s="1" t="str">
        <f t="shared" si="0"/>
        <v xml:space="preserve"> Brejo dos Santos</v>
      </c>
      <c r="C40" s="3" t="str">
        <f t="shared" si="1"/>
        <v>250290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t="s">
        <v>1291</v>
      </c>
      <c r="B41" s="1" t="str">
        <f t="shared" si="0"/>
        <v xml:space="preserve"> Caaporã</v>
      </c>
      <c r="C41" s="3" t="str">
        <f t="shared" si="1"/>
        <v>250300</v>
      </c>
      <c r="D41" s="3">
        <v>1</v>
      </c>
      <c r="E41" s="3">
        <v>8</v>
      </c>
      <c r="F41" s="3">
        <v>0</v>
      </c>
      <c r="G41" s="3">
        <v>0</v>
      </c>
      <c r="H41" s="3">
        <v>44</v>
      </c>
      <c r="I41" s="3">
        <v>0</v>
      </c>
      <c r="J41" s="3">
        <v>0</v>
      </c>
      <c r="K41" s="3">
        <v>8</v>
      </c>
      <c r="L41" s="3">
        <v>12</v>
      </c>
      <c r="M41" s="3">
        <v>10</v>
      </c>
      <c r="N41" s="3">
        <v>11</v>
      </c>
      <c r="O41" s="3">
        <v>13</v>
      </c>
    </row>
    <row r="42" spans="1:15">
      <c r="A42" t="s">
        <v>1292</v>
      </c>
      <c r="B42" s="1" t="str">
        <f t="shared" si="0"/>
        <v xml:space="preserve"> Cabaceiras</v>
      </c>
      <c r="C42" s="3" t="str">
        <f t="shared" si="1"/>
        <v>250310</v>
      </c>
      <c r="D42" s="3">
        <v>3</v>
      </c>
      <c r="E42" s="3">
        <v>0</v>
      </c>
      <c r="F42" s="3">
        <v>3</v>
      </c>
      <c r="G42" s="3">
        <v>4</v>
      </c>
      <c r="H42" s="3">
        <v>70</v>
      </c>
      <c r="I42" s="3">
        <v>6</v>
      </c>
      <c r="J42" s="3">
        <v>4</v>
      </c>
      <c r="K42" s="3">
        <v>12</v>
      </c>
      <c r="L42" s="3">
        <v>10</v>
      </c>
      <c r="M42" s="3">
        <v>7</v>
      </c>
      <c r="N42" s="3">
        <v>23</v>
      </c>
      <c r="O42" s="3">
        <v>17</v>
      </c>
    </row>
    <row r="43" spans="1:15">
      <c r="A43" t="s">
        <v>1293</v>
      </c>
      <c r="B43" s="1" t="str">
        <f t="shared" si="0"/>
        <v xml:space="preserve"> Cabedelo</v>
      </c>
      <c r="C43" s="3" t="str">
        <f t="shared" si="1"/>
        <v>250320</v>
      </c>
      <c r="D43" s="3">
        <v>36</v>
      </c>
      <c r="E43" s="3">
        <v>73</v>
      </c>
      <c r="F43" s="3">
        <v>140</v>
      </c>
      <c r="G43" s="3">
        <v>80</v>
      </c>
      <c r="H43" s="3">
        <v>109</v>
      </c>
      <c r="I43" s="3">
        <v>160</v>
      </c>
      <c r="J43" s="3">
        <v>110</v>
      </c>
      <c r="K43" s="3">
        <v>195</v>
      </c>
      <c r="L43" s="3">
        <v>134</v>
      </c>
      <c r="M43" s="3">
        <v>80</v>
      </c>
      <c r="N43" s="3">
        <v>23</v>
      </c>
      <c r="O43" s="3">
        <v>95</v>
      </c>
    </row>
    <row r="44" spans="1:15">
      <c r="A44" t="s">
        <v>1294</v>
      </c>
      <c r="B44" s="1" t="str">
        <f t="shared" si="0"/>
        <v xml:space="preserve"> Cachoeira dos Índios</v>
      </c>
      <c r="C44" s="3" t="str">
        <f t="shared" si="1"/>
        <v>250330</v>
      </c>
      <c r="D44" s="3">
        <v>0</v>
      </c>
      <c r="E44" s="3">
        <v>35</v>
      </c>
      <c r="F44" s="3">
        <v>0</v>
      </c>
      <c r="G44" s="3">
        <v>2</v>
      </c>
      <c r="H44" s="3">
        <v>22</v>
      </c>
      <c r="I44" s="3">
        <v>2</v>
      </c>
      <c r="J44" s="3">
        <v>6</v>
      </c>
      <c r="K44" s="3">
        <v>7</v>
      </c>
      <c r="L44" s="3">
        <v>3</v>
      </c>
      <c r="M44" s="3">
        <v>4</v>
      </c>
      <c r="N44" s="3">
        <v>1</v>
      </c>
      <c r="O44" s="3">
        <v>3</v>
      </c>
    </row>
    <row r="45" spans="1:15">
      <c r="A45" t="s">
        <v>1295</v>
      </c>
      <c r="B45" s="1" t="str">
        <f t="shared" si="0"/>
        <v xml:space="preserve"> Cacimba de Areia</v>
      </c>
      <c r="C45" s="3" t="str">
        <f t="shared" si="1"/>
        <v>250340</v>
      </c>
      <c r="D45" s="3">
        <v>10</v>
      </c>
      <c r="E45" s="3">
        <v>15</v>
      </c>
      <c r="F45" s="3">
        <v>0</v>
      </c>
      <c r="G45" s="3">
        <v>0</v>
      </c>
      <c r="H45" s="3">
        <v>11</v>
      </c>
      <c r="I45" s="3">
        <v>5</v>
      </c>
      <c r="J45" s="3">
        <v>10</v>
      </c>
      <c r="K45" s="3">
        <v>11</v>
      </c>
      <c r="L45" s="3">
        <v>4</v>
      </c>
      <c r="M45" s="3">
        <v>15</v>
      </c>
      <c r="N45" s="3">
        <v>15</v>
      </c>
      <c r="O45" s="3">
        <v>4</v>
      </c>
    </row>
    <row r="46" spans="1:15">
      <c r="A46" t="s">
        <v>1296</v>
      </c>
      <c r="B46" s="1" t="str">
        <f t="shared" si="0"/>
        <v xml:space="preserve"> Cacimba de Dentro</v>
      </c>
      <c r="C46" s="3" t="str">
        <f t="shared" si="1"/>
        <v>250350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t="s">
        <v>1297</v>
      </c>
      <c r="B47" s="1" t="str">
        <f t="shared" si="0"/>
        <v xml:space="preserve"> Cacimbas</v>
      </c>
      <c r="C47" s="3" t="str">
        <f t="shared" si="1"/>
        <v>250355</v>
      </c>
      <c r="D47" s="3">
        <v>0</v>
      </c>
      <c r="E47" s="3">
        <v>0</v>
      </c>
      <c r="F47" s="3">
        <v>0</v>
      </c>
      <c r="G47" s="3">
        <v>0</v>
      </c>
      <c r="H47" s="3">
        <v>16</v>
      </c>
      <c r="I47" s="3">
        <v>12</v>
      </c>
      <c r="J47" s="3">
        <v>14</v>
      </c>
      <c r="K47" s="3">
        <v>3</v>
      </c>
      <c r="L47" s="3">
        <v>1</v>
      </c>
      <c r="M47" s="3">
        <v>15</v>
      </c>
      <c r="N47" s="3">
        <v>43</v>
      </c>
      <c r="O47" s="3">
        <v>0</v>
      </c>
    </row>
    <row r="48" spans="1:15">
      <c r="A48" t="s">
        <v>1298</v>
      </c>
      <c r="B48" s="1" t="str">
        <f t="shared" si="0"/>
        <v xml:space="preserve"> Caiçara</v>
      </c>
      <c r="C48" s="3" t="str">
        <f t="shared" si="1"/>
        <v>250360</v>
      </c>
      <c r="D48" s="3">
        <v>5</v>
      </c>
      <c r="E48" s="3">
        <v>5</v>
      </c>
      <c r="F48" s="3">
        <v>15</v>
      </c>
      <c r="G48" s="3">
        <v>2</v>
      </c>
      <c r="H48" s="3">
        <v>1</v>
      </c>
      <c r="I48" s="3">
        <v>7</v>
      </c>
      <c r="J48" s="3">
        <v>3</v>
      </c>
      <c r="K48" s="3">
        <v>8</v>
      </c>
      <c r="L48" s="3">
        <v>8</v>
      </c>
      <c r="M48" s="3">
        <v>5</v>
      </c>
      <c r="N48" s="3">
        <v>4</v>
      </c>
      <c r="O48" s="3">
        <v>44</v>
      </c>
    </row>
    <row r="49" spans="1:15">
      <c r="A49" t="s">
        <v>1299</v>
      </c>
      <c r="B49" s="1" t="str">
        <f t="shared" si="0"/>
        <v xml:space="preserve"> Cajazeiras</v>
      </c>
      <c r="C49" s="3" t="str">
        <f t="shared" si="1"/>
        <v>250370</v>
      </c>
      <c r="D49" s="3">
        <v>55</v>
      </c>
      <c r="E49" s="3">
        <v>19</v>
      </c>
      <c r="F49" s="3">
        <v>15</v>
      </c>
      <c r="G49" s="3">
        <v>14</v>
      </c>
      <c r="H49" s="3">
        <v>185</v>
      </c>
      <c r="I49" s="3">
        <v>22</v>
      </c>
      <c r="J49" s="3">
        <v>107</v>
      </c>
      <c r="K49" s="3">
        <v>202</v>
      </c>
      <c r="L49" s="3">
        <v>235</v>
      </c>
      <c r="M49" s="3">
        <v>0</v>
      </c>
      <c r="N49" s="3">
        <v>111</v>
      </c>
      <c r="O49" s="3">
        <v>82</v>
      </c>
    </row>
    <row r="50" spans="1:15">
      <c r="A50" t="s">
        <v>1300</v>
      </c>
      <c r="B50" s="1" t="str">
        <f t="shared" si="0"/>
        <v xml:space="preserve"> Cajazeirinhas</v>
      </c>
      <c r="C50" s="3" t="str">
        <f t="shared" si="1"/>
        <v>250375</v>
      </c>
      <c r="D50" s="3">
        <v>17</v>
      </c>
      <c r="E50" s="3">
        <v>24</v>
      </c>
      <c r="F50" s="3">
        <v>15</v>
      </c>
      <c r="G50" s="3">
        <v>12</v>
      </c>
      <c r="H50" s="3">
        <v>19</v>
      </c>
      <c r="I50" s="3">
        <v>19</v>
      </c>
      <c r="J50" s="3">
        <v>0</v>
      </c>
      <c r="K50" s="3">
        <v>13</v>
      </c>
      <c r="L50" s="3">
        <v>19</v>
      </c>
      <c r="M50" s="3">
        <v>18</v>
      </c>
      <c r="N50" s="3">
        <v>10</v>
      </c>
      <c r="O50" s="3">
        <v>16</v>
      </c>
    </row>
    <row r="51" spans="1:15">
      <c r="A51" t="s">
        <v>1301</v>
      </c>
      <c r="B51" s="1" t="str">
        <f t="shared" si="0"/>
        <v xml:space="preserve"> Caldas Brandão</v>
      </c>
      <c r="C51" s="3" t="str">
        <f t="shared" si="1"/>
        <v>250380</v>
      </c>
      <c r="D51" s="3">
        <v>2</v>
      </c>
      <c r="E51" s="3">
        <v>16</v>
      </c>
      <c r="F51" s="3">
        <v>12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15</v>
      </c>
      <c r="M51" s="3">
        <v>0</v>
      </c>
      <c r="N51" s="3">
        <v>0</v>
      </c>
      <c r="O51" s="3">
        <v>0</v>
      </c>
    </row>
    <row r="52" spans="1:15">
      <c r="A52" t="s">
        <v>1302</v>
      </c>
      <c r="B52" s="1" t="str">
        <f t="shared" si="0"/>
        <v xml:space="preserve"> Camalaú</v>
      </c>
      <c r="C52" s="3" t="str">
        <f t="shared" si="1"/>
        <v>250390</v>
      </c>
      <c r="D52" s="3">
        <v>14</v>
      </c>
      <c r="E52" s="3">
        <v>6</v>
      </c>
      <c r="F52" s="3">
        <v>5</v>
      </c>
      <c r="G52" s="3">
        <v>4</v>
      </c>
      <c r="H52" s="3">
        <v>5</v>
      </c>
      <c r="I52" s="3">
        <v>5</v>
      </c>
      <c r="J52" s="3">
        <v>17</v>
      </c>
      <c r="K52" s="3">
        <v>12</v>
      </c>
      <c r="L52" s="3">
        <v>9</v>
      </c>
      <c r="M52" s="3">
        <v>6</v>
      </c>
      <c r="N52" s="3">
        <v>1</v>
      </c>
      <c r="O52" s="3">
        <v>4</v>
      </c>
    </row>
    <row r="53" spans="1:15">
      <c r="A53" t="s">
        <v>1303</v>
      </c>
      <c r="B53" s="1" t="str">
        <f t="shared" si="0"/>
        <v xml:space="preserve"> Campina Grande</v>
      </c>
      <c r="C53" s="3" t="str">
        <f t="shared" si="1"/>
        <v>250400</v>
      </c>
      <c r="D53" s="3">
        <v>255</v>
      </c>
      <c r="E53" s="3">
        <v>28</v>
      </c>
      <c r="F53" s="3">
        <v>343</v>
      </c>
      <c r="G53" s="3">
        <v>391</v>
      </c>
      <c r="H53" s="3">
        <v>636</v>
      </c>
      <c r="I53" s="3">
        <v>286</v>
      </c>
      <c r="J53" s="3">
        <v>347</v>
      </c>
      <c r="K53" s="3">
        <v>347</v>
      </c>
      <c r="L53" s="3">
        <v>333</v>
      </c>
      <c r="M53" s="3">
        <v>289</v>
      </c>
      <c r="N53" s="3">
        <v>216</v>
      </c>
      <c r="O53" s="3">
        <v>214</v>
      </c>
    </row>
    <row r="54" spans="1:15">
      <c r="A54" t="s">
        <v>1304</v>
      </c>
      <c r="B54" s="1" t="str">
        <f t="shared" si="0"/>
        <v xml:space="preserve"> Capim</v>
      </c>
      <c r="C54" s="3" t="str">
        <f t="shared" si="1"/>
        <v>250403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8</v>
      </c>
      <c r="J54" s="3">
        <v>14</v>
      </c>
      <c r="K54" s="3">
        <v>13</v>
      </c>
      <c r="L54" s="3">
        <v>17</v>
      </c>
      <c r="M54" s="3">
        <v>16</v>
      </c>
      <c r="N54" s="3">
        <v>3</v>
      </c>
      <c r="O54" s="3">
        <v>2</v>
      </c>
    </row>
    <row r="55" spans="1:15">
      <c r="A55" t="s">
        <v>1305</v>
      </c>
      <c r="B55" s="1" t="str">
        <f t="shared" si="0"/>
        <v xml:space="preserve"> Caraúbas</v>
      </c>
      <c r="C55" s="3" t="str">
        <f t="shared" si="1"/>
        <v>250407</v>
      </c>
      <c r="D55" s="3">
        <v>0</v>
      </c>
      <c r="E55" s="3">
        <v>0</v>
      </c>
      <c r="F55" s="3">
        <v>0</v>
      </c>
      <c r="G55" s="3">
        <v>0</v>
      </c>
      <c r="H55" s="3">
        <v>8</v>
      </c>
      <c r="I55" s="3">
        <v>29</v>
      </c>
      <c r="J55" s="3">
        <v>38</v>
      </c>
      <c r="K55" s="3">
        <v>17</v>
      </c>
      <c r="L55" s="3">
        <v>16</v>
      </c>
      <c r="M55" s="3">
        <v>16</v>
      </c>
      <c r="N55" s="3">
        <v>23</v>
      </c>
      <c r="O55" s="3">
        <v>14</v>
      </c>
    </row>
    <row r="56" spans="1:15">
      <c r="A56" t="s">
        <v>1306</v>
      </c>
      <c r="B56" s="1" t="str">
        <f t="shared" si="0"/>
        <v xml:space="preserve"> Carrapateira</v>
      </c>
      <c r="C56" s="3" t="str">
        <f t="shared" si="1"/>
        <v>250410</v>
      </c>
      <c r="D56" s="3">
        <v>97</v>
      </c>
      <c r="E56" s="3">
        <v>74</v>
      </c>
      <c r="F56" s="3">
        <v>178</v>
      </c>
      <c r="G56" s="3">
        <v>87</v>
      </c>
      <c r="H56" s="3">
        <v>90</v>
      </c>
      <c r="I56" s="3">
        <v>111</v>
      </c>
      <c r="J56" s="3">
        <v>84</v>
      </c>
      <c r="K56" s="3">
        <v>93</v>
      </c>
      <c r="L56" s="3">
        <v>75</v>
      </c>
      <c r="M56" s="3">
        <v>0</v>
      </c>
      <c r="N56" s="3">
        <v>94</v>
      </c>
      <c r="O56" s="3">
        <v>0</v>
      </c>
    </row>
    <row r="57" spans="1:15">
      <c r="A57" t="s">
        <v>1307</v>
      </c>
      <c r="B57" s="1" t="str">
        <f t="shared" si="0"/>
        <v xml:space="preserve"> Casserengue</v>
      </c>
      <c r="C57" s="3" t="str">
        <f t="shared" si="1"/>
        <v>250415</v>
      </c>
      <c r="D57" s="3">
        <v>7</v>
      </c>
      <c r="E57" s="3">
        <v>0</v>
      </c>
      <c r="F57" s="3">
        <v>17</v>
      </c>
      <c r="G57" s="3">
        <v>10</v>
      </c>
      <c r="H57" s="3">
        <v>12</v>
      </c>
      <c r="I57" s="3">
        <v>12</v>
      </c>
      <c r="J57" s="3">
        <v>8</v>
      </c>
      <c r="K57" s="3">
        <v>9</v>
      </c>
      <c r="L57" s="3">
        <v>12</v>
      </c>
      <c r="M57" s="3">
        <v>10</v>
      </c>
      <c r="N57" s="3">
        <v>15</v>
      </c>
      <c r="O57" s="3">
        <v>9</v>
      </c>
    </row>
    <row r="58" spans="1:15">
      <c r="A58" t="s">
        <v>1308</v>
      </c>
      <c r="B58" s="1" t="str">
        <f t="shared" si="0"/>
        <v xml:space="preserve"> Catingueira</v>
      </c>
      <c r="C58" s="3" t="str">
        <f t="shared" si="1"/>
        <v>250420</v>
      </c>
      <c r="D58" s="3">
        <v>52</v>
      </c>
      <c r="E58" s="3">
        <v>0</v>
      </c>
      <c r="F58" s="3">
        <v>0</v>
      </c>
      <c r="G58" s="3">
        <v>0</v>
      </c>
      <c r="H58" s="3">
        <v>39</v>
      </c>
      <c r="I58" s="3">
        <v>32</v>
      </c>
      <c r="J58" s="3">
        <v>21</v>
      </c>
      <c r="K58" s="3">
        <v>19</v>
      </c>
      <c r="L58" s="3">
        <v>37</v>
      </c>
      <c r="M58" s="3">
        <v>21</v>
      </c>
      <c r="N58" s="3">
        <v>20</v>
      </c>
      <c r="O58" s="3">
        <v>31</v>
      </c>
    </row>
    <row r="59" spans="1:15">
      <c r="A59" t="s">
        <v>1309</v>
      </c>
      <c r="B59" s="1" t="str">
        <f t="shared" si="0"/>
        <v xml:space="preserve"> Catolé do Rocha</v>
      </c>
      <c r="C59" s="3" t="str">
        <f t="shared" si="1"/>
        <v>250430</v>
      </c>
      <c r="D59" s="3">
        <v>6</v>
      </c>
      <c r="E59" s="3">
        <v>5</v>
      </c>
      <c r="F59" s="3">
        <v>2</v>
      </c>
      <c r="G59" s="3">
        <v>0</v>
      </c>
      <c r="H59" s="3">
        <v>9</v>
      </c>
      <c r="I59" s="3">
        <v>15</v>
      </c>
      <c r="J59" s="3">
        <v>16</v>
      </c>
      <c r="K59" s="3">
        <v>10</v>
      </c>
      <c r="L59" s="3">
        <v>5</v>
      </c>
      <c r="M59" s="3">
        <v>12</v>
      </c>
      <c r="N59" s="3">
        <v>11</v>
      </c>
      <c r="O59" s="3">
        <v>0</v>
      </c>
    </row>
    <row r="60" spans="1:15">
      <c r="A60" t="s">
        <v>1310</v>
      </c>
      <c r="B60" s="1" t="str">
        <f t="shared" si="0"/>
        <v xml:space="preserve"> Caturité</v>
      </c>
      <c r="C60" s="3" t="str">
        <f t="shared" si="1"/>
        <v>250435</v>
      </c>
      <c r="D60" s="3">
        <v>5</v>
      </c>
      <c r="E60" s="3">
        <v>0</v>
      </c>
      <c r="F60" s="3">
        <v>29</v>
      </c>
      <c r="G60" s="3">
        <v>19</v>
      </c>
      <c r="H60" s="3">
        <v>18</v>
      </c>
      <c r="I60" s="3">
        <v>26</v>
      </c>
      <c r="J60" s="3">
        <v>18</v>
      </c>
      <c r="K60" s="3">
        <v>13</v>
      </c>
      <c r="L60" s="3">
        <v>21</v>
      </c>
      <c r="M60" s="3">
        <v>6</v>
      </c>
      <c r="N60" s="3">
        <v>7</v>
      </c>
      <c r="O60" s="3">
        <v>0</v>
      </c>
    </row>
    <row r="61" spans="1:15">
      <c r="A61" t="s">
        <v>1311</v>
      </c>
      <c r="B61" s="1" t="str">
        <f t="shared" si="0"/>
        <v xml:space="preserve"> Conceição</v>
      </c>
      <c r="C61" s="3" t="str">
        <f t="shared" si="1"/>
        <v>250440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18</v>
      </c>
      <c r="J61" s="3">
        <v>8</v>
      </c>
      <c r="K61" s="3">
        <v>0</v>
      </c>
      <c r="L61" s="3">
        <v>5</v>
      </c>
      <c r="M61" s="3">
        <v>4</v>
      </c>
      <c r="N61" s="3">
        <v>0</v>
      </c>
      <c r="O61" s="3">
        <v>0</v>
      </c>
    </row>
    <row r="62" spans="1:15">
      <c r="A62" t="s">
        <v>1312</v>
      </c>
      <c r="B62" s="1" t="str">
        <f t="shared" si="0"/>
        <v xml:space="preserve"> Condado</v>
      </c>
      <c r="C62" s="3" t="str">
        <f t="shared" si="1"/>
        <v>250450</v>
      </c>
      <c r="D62" s="3">
        <v>6</v>
      </c>
      <c r="E62" s="3">
        <v>5</v>
      </c>
      <c r="F62" s="3">
        <v>5</v>
      </c>
      <c r="G62" s="3">
        <v>7</v>
      </c>
      <c r="H62" s="3">
        <v>7</v>
      </c>
      <c r="I62" s="3">
        <v>6</v>
      </c>
      <c r="J62" s="3">
        <v>0</v>
      </c>
      <c r="K62" s="3">
        <v>6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t="s">
        <v>1313</v>
      </c>
      <c r="B63" s="1" t="str">
        <f t="shared" si="0"/>
        <v xml:space="preserve"> Conde</v>
      </c>
      <c r="C63" s="3" t="str">
        <f t="shared" si="1"/>
        <v>250460</v>
      </c>
      <c r="D63" s="3">
        <v>49</v>
      </c>
      <c r="E63" s="3">
        <v>3</v>
      </c>
      <c r="F63" s="3">
        <v>0</v>
      </c>
      <c r="G63" s="3">
        <v>16</v>
      </c>
      <c r="H63" s="3">
        <v>23</v>
      </c>
      <c r="I63" s="3">
        <v>12</v>
      </c>
      <c r="J63" s="3">
        <v>19</v>
      </c>
      <c r="K63" s="3">
        <v>7</v>
      </c>
      <c r="L63" s="3">
        <v>31</v>
      </c>
      <c r="M63" s="3">
        <v>19</v>
      </c>
      <c r="N63" s="3">
        <v>4</v>
      </c>
      <c r="O63" s="3">
        <v>14</v>
      </c>
    </row>
    <row r="64" spans="1:15">
      <c r="A64" t="s">
        <v>1314</v>
      </c>
      <c r="B64" s="1" t="str">
        <f t="shared" si="0"/>
        <v xml:space="preserve"> Congo</v>
      </c>
      <c r="C64" s="3" t="str">
        <f t="shared" si="1"/>
        <v>250470</v>
      </c>
      <c r="D64" s="3">
        <v>49</v>
      </c>
      <c r="E64" s="3">
        <v>53</v>
      </c>
      <c r="F64" s="3">
        <v>55</v>
      </c>
      <c r="G64" s="3">
        <v>50</v>
      </c>
      <c r="H64" s="3">
        <v>61</v>
      </c>
      <c r="I64" s="3">
        <v>87</v>
      </c>
      <c r="J64" s="3">
        <v>67</v>
      </c>
      <c r="K64" s="3">
        <v>60</v>
      </c>
      <c r="L64" s="3">
        <v>70</v>
      </c>
      <c r="M64" s="3">
        <v>62</v>
      </c>
      <c r="N64" s="3">
        <v>58</v>
      </c>
      <c r="O64" s="3">
        <v>33</v>
      </c>
    </row>
    <row r="65" spans="1:15">
      <c r="A65" t="s">
        <v>1315</v>
      </c>
      <c r="B65" s="1" t="str">
        <f t="shared" si="0"/>
        <v xml:space="preserve"> Coremas</v>
      </c>
      <c r="C65" s="3" t="str">
        <f t="shared" si="1"/>
        <v>250480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26</v>
      </c>
      <c r="L65" s="3">
        <v>30</v>
      </c>
      <c r="M65" s="3">
        <v>25</v>
      </c>
      <c r="N65" s="3">
        <v>17</v>
      </c>
      <c r="O65" s="3">
        <v>0</v>
      </c>
    </row>
    <row r="66" spans="1:15">
      <c r="A66" t="s">
        <v>1316</v>
      </c>
      <c r="B66" s="1" t="str">
        <f t="shared" si="0"/>
        <v xml:space="preserve"> Coxixola</v>
      </c>
      <c r="C66" s="3" t="str">
        <f t="shared" si="1"/>
        <v>250485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t="s">
        <v>1317</v>
      </c>
      <c r="B67" s="1" t="str">
        <f t="shared" si="0"/>
        <v xml:space="preserve"> Cruz do Espírito Santo</v>
      </c>
      <c r="C67" s="3" t="str">
        <f t="shared" si="1"/>
        <v>250490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20</v>
      </c>
      <c r="J67" s="3">
        <v>10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1318</v>
      </c>
      <c r="B68" s="1" t="str">
        <f t="shared" si="0"/>
        <v xml:space="preserve"> Cubati</v>
      </c>
      <c r="C68" s="3" t="str">
        <f t="shared" si="1"/>
        <v>250500</v>
      </c>
      <c r="D68" s="3">
        <v>0</v>
      </c>
      <c r="E68" s="3">
        <v>0</v>
      </c>
      <c r="F68" s="3">
        <v>163</v>
      </c>
      <c r="G68" s="3">
        <v>81</v>
      </c>
      <c r="H68" s="3">
        <v>86</v>
      </c>
      <c r="I68" s="3">
        <v>108</v>
      </c>
      <c r="J68" s="3">
        <v>93</v>
      </c>
      <c r="K68" s="3">
        <v>119</v>
      </c>
      <c r="L68" s="3">
        <v>129</v>
      </c>
      <c r="M68" s="3">
        <v>117</v>
      </c>
      <c r="N68" s="3">
        <v>113</v>
      </c>
      <c r="O68" s="3">
        <v>0</v>
      </c>
    </row>
    <row r="69" spans="1:15">
      <c r="A69" t="s">
        <v>1319</v>
      </c>
      <c r="B69" s="1" t="str">
        <f t="shared" ref="B69:B132" si="2">RIGHT(A69,(LEN(A69)-6))</f>
        <v xml:space="preserve"> Cuité</v>
      </c>
      <c r="C69" s="3" t="str">
        <f t="shared" ref="C69:C132" si="3">LEFT(A69,6)</f>
        <v>250510</v>
      </c>
      <c r="D69" s="3">
        <v>30</v>
      </c>
      <c r="E69" s="3">
        <v>16</v>
      </c>
      <c r="F69" s="3">
        <v>18</v>
      </c>
      <c r="G69" s="3">
        <v>14</v>
      </c>
      <c r="H69" s="3">
        <v>73</v>
      </c>
      <c r="I69" s="3">
        <v>34</v>
      </c>
      <c r="J69" s="3">
        <v>24</v>
      </c>
      <c r="K69" s="3">
        <v>0</v>
      </c>
      <c r="L69" s="3">
        <v>22</v>
      </c>
      <c r="M69" s="3">
        <v>0</v>
      </c>
      <c r="N69" s="3">
        <v>0</v>
      </c>
      <c r="O69" s="3">
        <v>0</v>
      </c>
    </row>
    <row r="70" spans="1:15">
      <c r="A70" t="s">
        <v>1320</v>
      </c>
      <c r="B70" s="1" t="str">
        <f t="shared" si="2"/>
        <v xml:space="preserve"> Cuité de Mamanguape</v>
      </c>
      <c r="C70" s="3" t="str">
        <f t="shared" si="3"/>
        <v>250523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t="s">
        <v>1321</v>
      </c>
      <c r="B71" s="1" t="str">
        <f t="shared" si="2"/>
        <v xml:space="preserve"> Cuitegi</v>
      </c>
      <c r="C71" s="3" t="str">
        <f t="shared" si="3"/>
        <v>250520</v>
      </c>
      <c r="D71" s="3">
        <v>0</v>
      </c>
      <c r="E71" s="3">
        <v>0</v>
      </c>
      <c r="F71" s="3">
        <v>0</v>
      </c>
      <c r="G71" s="3">
        <v>0</v>
      </c>
      <c r="H71" s="3">
        <v>17</v>
      </c>
      <c r="I71" s="3">
        <v>17</v>
      </c>
      <c r="J71" s="3">
        <v>71</v>
      </c>
      <c r="K71" s="3">
        <v>28</v>
      </c>
      <c r="L71" s="3">
        <v>47</v>
      </c>
      <c r="M71" s="3">
        <v>26</v>
      </c>
      <c r="N71" s="3">
        <v>0</v>
      </c>
      <c r="O71" s="3">
        <v>15</v>
      </c>
    </row>
    <row r="72" spans="1:15">
      <c r="A72" t="s">
        <v>1322</v>
      </c>
      <c r="B72" s="1" t="str">
        <f t="shared" si="2"/>
        <v xml:space="preserve"> Curral de Cima</v>
      </c>
      <c r="C72" s="3" t="str">
        <f t="shared" si="3"/>
        <v>250527</v>
      </c>
      <c r="D72" s="3">
        <v>1</v>
      </c>
      <c r="E72" s="3">
        <v>7</v>
      </c>
      <c r="F72" s="3">
        <v>3</v>
      </c>
      <c r="G72" s="3">
        <v>0</v>
      </c>
      <c r="H72" s="3">
        <v>0</v>
      </c>
      <c r="I72" s="3">
        <v>2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</row>
    <row r="73" spans="1:15">
      <c r="A73" t="s">
        <v>1323</v>
      </c>
      <c r="B73" s="1" t="str">
        <f t="shared" si="2"/>
        <v xml:space="preserve"> Curral Velho</v>
      </c>
      <c r="C73" s="3" t="str">
        <f t="shared" si="3"/>
        <v>250530</v>
      </c>
      <c r="D73" s="3">
        <v>419</v>
      </c>
      <c r="E73" s="3">
        <v>162</v>
      </c>
      <c r="F73" s="3">
        <v>122</v>
      </c>
      <c r="G73" s="3">
        <v>32</v>
      </c>
      <c r="H73" s="3">
        <v>40</v>
      </c>
      <c r="I73" s="3">
        <v>22</v>
      </c>
      <c r="J73" s="3">
        <v>31</v>
      </c>
      <c r="K73" s="3">
        <v>14</v>
      </c>
      <c r="L73" s="3">
        <v>18</v>
      </c>
      <c r="M73" s="3">
        <v>12</v>
      </c>
      <c r="N73" s="3">
        <v>13</v>
      </c>
      <c r="O73" s="3">
        <v>12</v>
      </c>
    </row>
    <row r="74" spans="1:15">
      <c r="A74" t="s">
        <v>1324</v>
      </c>
      <c r="B74" s="1" t="str">
        <f t="shared" si="2"/>
        <v xml:space="preserve"> Damião</v>
      </c>
      <c r="C74" s="3" t="str">
        <f t="shared" si="3"/>
        <v>250535</v>
      </c>
      <c r="D74" s="3">
        <v>0</v>
      </c>
      <c r="E74" s="3">
        <v>0</v>
      </c>
      <c r="F74" s="3">
        <v>0</v>
      </c>
      <c r="G74" s="3">
        <v>87</v>
      </c>
      <c r="H74" s="3">
        <v>7</v>
      </c>
      <c r="I74" s="3">
        <v>11</v>
      </c>
      <c r="J74" s="3">
        <v>10</v>
      </c>
      <c r="K74" s="3">
        <v>12</v>
      </c>
      <c r="L74" s="3">
        <v>12</v>
      </c>
      <c r="M74" s="3">
        <v>4</v>
      </c>
      <c r="N74" s="3">
        <v>11</v>
      </c>
      <c r="O74" s="3">
        <v>14</v>
      </c>
    </row>
    <row r="75" spans="1:15">
      <c r="A75" t="s">
        <v>1325</v>
      </c>
      <c r="B75" s="1" t="str">
        <f t="shared" si="2"/>
        <v xml:space="preserve"> Desterro</v>
      </c>
      <c r="C75" s="3" t="str">
        <f t="shared" si="3"/>
        <v>250540</v>
      </c>
      <c r="D75" s="3">
        <v>10</v>
      </c>
      <c r="E75" s="3">
        <v>54</v>
      </c>
      <c r="F75" s="3">
        <v>28</v>
      </c>
      <c r="G75" s="3">
        <v>15</v>
      </c>
      <c r="H75" s="3">
        <v>23</v>
      </c>
      <c r="I75" s="3">
        <v>60</v>
      </c>
      <c r="J75" s="3">
        <v>30</v>
      </c>
      <c r="K75" s="3">
        <v>14</v>
      </c>
      <c r="L75" s="3">
        <v>17</v>
      </c>
      <c r="M75" s="3">
        <v>13</v>
      </c>
      <c r="N75" s="3">
        <v>15</v>
      </c>
      <c r="O75" s="3">
        <v>0</v>
      </c>
    </row>
    <row r="76" spans="1:15">
      <c r="A76" t="s">
        <v>1326</v>
      </c>
      <c r="B76" s="1" t="str">
        <f t="shared" si="2"/>
        <v xml:space="preserve"> Diamante</v>
      </c>
      <c r="C76" s="3" t="str">
        <f t="shared" si="3"/>
        <v>250560</v>
      </c>
      <c r="D76" s="3">
        <v>22</v>
      </c>
      <c r="E76" s="3">
        <v>25</v>
      </c>
      <c r="F76" s="3">
        <v>25</v>
      </c>
      <c r="G76" s="3">
        <v>26</v>
      </c>
      <c r="H76" s="3">
        <v>22</v>
      </c>
      <c r="I76" s="3">
        <v>19</v>
      </c>
      <c r="J76" s="3">
        <v>12</v>
      </c>
      <c r="K76" s="3">
        <v>15</v>
      </c>
      <c r="L76" s="3">
        <v>14</v>
      </c>
      <c r="M76" s="3">
        <v>16</v>
      </c>
      <c r="N76" s="3">
        <v>16</v>
      </c>
      <c r="O76" s="3">
        <v>0</v>
      </c>
    </row>
    <row r="77" spans="1:15">
      <c r="A77" t="s">
        <v>1327</v>
      </c>
      <c r="B77" s="1" t="str">
        <f t="shared" si="2"/>
        <v xml:space="preserve"> Dona Inês</v>
      </c>
      <c r="C77" s="3" t="str">
        <f t="shared" si="3"/>
        <v>250570</v>
      </c>
      <c r="D77" s="3">
        <v>79</v>
      </c>
      <c r="E77" s="3">
        <v>51</v>
      </c>
      <c r="F77" s="3">
        <v>50</v>
      </c>
      <c r="G77" s="3">
        <v>65</v>
      </c>
      <c r="H77" s="3">
        <v>79</v>
      </c>
      <c r="I77" s="3">
        <v>0</v>
      </c>
      <c r="J77" s="3">
        <v>82</v>
      </c>
      <c r="K77" s="3">
        <v>82</v>
      </c>
      <c r="L77" s="3">
        <v>33</v>
      </c>
      <c r="M77" s="3">
        <v>32</v>
      </c>
      <c r="N77" s="3">
        <v>64</v>
      </c>
      <c r="O77" s="3">
        <v>70</v>
      </c>
    </row>
    <row r="78" spans="1:15">
      <c r="A78" t="s">
        <v>1328</v>
      </c>
      <c r="B78" s="1" t="str">
        <f t="shared" si="2"/>
        <v xml:space="preserve"> Duas Estradas</v>
      </c>
      <c r="C78" s="3" t="str">
        <f t="shared" si="3"/>
        <v>250580</v>
      </c>
      <c r="D78" s="3">
        <v>41</v>
      </c>
      <c r="E78" s="3">
        <v>9</v>
      </c>
      <c r="F78" s="3">
        <v>10</v>
      </c>
      <c r="G78" s="3">
        <v>0</v>
      </c>
      <c r="H78" s="3">
        <v>27</v>
      </c>
      <c r="I78" s="3">
        <v>22</v>
      </c>
      <c r="J78" s="3">
        <v>49</v>
      </c>
      <c r="K78" s="3">
        <v>18</v>
      </c>
      <c r="L78" s="3">
        <v>13</v>
      </c>
      <c r="M78" s="3">
        <v>12</v>
      </c>
      <c r="N78" s="3">
        <v>22</v>
      </c>
      <c r="O78" s="3">
        <v>0</v>
      </c>
    </row>
    <row r="79" spans="1:15">
      <c r="A79" t="s">
        <v>1329</v>
      </c>
      <c r="B79" s="1" t="str">
        <f t="shared" si="2"/>
        <v xml:space="preserve"> Emas</v>
      </c>
      <c r="C79" s="3" t="str">
        <f t="shared" si="3"/>
        <v>250590</v>
      </c>
      <c r="D79" s="3">
        <v>9</v>
      </c>
      <c r="E79" s="3">
        <v>23</v>
      </c>
      <c r="F79" s="3">
        <v>15</v>
      </c>
      <c r="G79" s="3">
        <v>14</v>
      </c>
      <c r="H79" s="3">
        <v>5</v>
      </c>
      <c r="I79" s="3">
        <v>9</v>
      </c>
      <c r="J79" s="3">
        <v>8</v>
      </c>
      <c r="K79" s="3">
        <v>14</v>
      </c>
      <c r="L79" s="3">
        <v>7</v>
      </c>
      <c r="M79" s="3">
        <v>4</v>
      </c>
      <c r="N79" s="3">
        <v>2</v>
      </c>
      <c r="O79" s="3">
        <v>20</v>
      </c>
    </row>
    <row r="80" spans="1:15">
      <c r="A80" t="s">
        <v>1330</v>
      </c>
      <c r="B80" s="1" t="str">
        <f t="shared" si="2"/>
        <v xml:space="preserve"> Esperança</v>
      </c>
      <c r="C80" s="3" t="str">
        <f t="shared" si="3"/>
        <v>250600</v>
      </c>
      <c r="D80" s="3">
        <v>3</v>
      </c>
      <c r="E80" s="3">
        <v>9</v>
      </c>
      <c r="F80" s="3">
        <v>29</v>
      </c>
      <c r="G80" s="3">
        <v>23</v>
      </c>
      <c r="H80" s="3">
        <v>79</v>
      </c>
      <c r="I80" s="3">
        <v>20</v>
      </c>
      <c r="J80" s="3">
        <v>29</v>
      </c>
      <c r="K80" s="3">
        <v>91</v>
      </c>
      <c r="L80" s="3">
        <v>58</v>
      </c>
      <c r="M80" s="3">
        <v>99</v>
      </c>
      <c r="N80" s="3">
        <v>143</v>
      </c>
      <c r="O80" s="3">
        <v>74</v>
      </c>
    </row>
    <row r="81" spans="1:15">
      <c r="A81" t="s">
        <v>1331</v>
      </c>
      <c r="B81" s="1" t="str">
        <f t="shared" si="2"/>
        <v xml:space="preserve"> Fagundes</v>
      </c>
      <c r="C81" s="3" t="str">
        <f t="shared" si="3"/>
        <v>250610</v>
      </c>
      <c r="D81" s="3">
        <v>12</v>
      </c>
      <c r="E81" s="3">
        <v>6</v>
      </c>
      <c r="F81" s="3">
        <v>0</v>
      </c>
      <c r="G81" s="3">
        <v>0</v>
      </c>
      <c r="H81" s="3">
        <v>14</v>
      </c>
      <c r="I81" s="3">
        <v>29</v>
      </c>
      <c r="J81" s="3">
        <v>10</v>
      </c>
      <c r="K81" s="3">
        <v>41</v>
      </c>
      <c r="L81" s="3">
        <v>9</v>
      </c>
      <c r="M81" s="3">
        <v>12</v>
      </c>
      <c r="N81" s="3">
        <v>7</v>
      </c>
      <c r="O81" s="3">
        <v>17</v>
      </c>
    </row>
    <row r="82" spans="1:15">
      <c r="A82" t="s">
        <v>1332</v>
      </c>
      <c r="B82" s="1" t="str">
        <f t="shared" si="2"/>
        <v xml:space="preserve"> Frei Martinho</v>
      </c>
      <c r="C82" s="3" t="str">
        <f t="shared" si="3"/>
        <v>250620</v>
      </c>
      <c r="D82" s="3">
        <v>7</v>
      </c>
      <c r="E82" s="3">
        <v>30</v>
      </c>
      <c r="F82" s="3">
        <v>66</v>
      </c>
      <c r="G82" s="3">
        <v>27</v>
      </c>
      <c r="H82" s="3">
        <v>16</v>
      </c>
      <c r="I82" s="3">
        <v>31</v>
      </c>
      <c r="J82" s="3">
        <v>28</v>
      </c>
      <c r="K82" s="3">
        <v>30</v>
      </c>
      <c r="L82" s="3">
        <v>0</v>
      </c>
      <c r="M82" s="3">
        <v>0</v>
      </c>
      <c r="N82" s="3">
        <v>56</v>
      </c>
      <c r="O82" s="3">
        <v>0</v>
      </c>
    </row>
    <row r="83" spans="1:15">
      <c r="A83" t="s">
        <v>1333</v>
      </c>
      <c r="B83" s="1" t="str">
        <f t="shared" si="2"/>
        <v xml:space="preserve"> Gado Bravo</v>
      </c>
      <c r="C83" s="3" t="str">
        <f t="shared" si="3"/>
        <v>250625</v>
      </c>
      <c r="D83" s="3">
        <v>4</v>
      </c>
      <c r="E83" s="3">
        <v>14</v>
      </c>
      <c r="F83" s="3">
        <v>89</v>
      </c>
      <c r="G83" s="3">
        <v>9</v>
      </c>
      <c r="H83" s="3">
        <v>14</v>
      </c>
      <c r="I83" s="3">
        <v>14</v>
      </c>
      <c r="J83" s="3">
        <v>15</v>
      </c>
      <c r="K83" s="3">
        <v>3</v>
      </c>
      <c r="L83" s="3">
        <v>0</v>
      </c>
      <c r="M83" s="3">
        <v>15</v>
      </c>
      <c r="N83" s="3">
        <v>12</v>
      </c>
      <c r="O83" s="3">
        <v>0</v>
      </c>
    </row>
    <row r="84" spans="1:15">
      <c r="A84" t="s">
        <v>1334</v>
      </c>
      <c r="B84" s="1" t="str">
        <f t="shared" si="2"/>
        <v xml:space="preserve"> Guarabira</v>
      </c>
      <c r="C84" s="3" t="str">
        <f t="shared" si="3"/>
        <v>250630</v>
      </c>
      <c r="D84" s="3">
        <v>11</v>
      </c>
      <c r="E84" s="3">
        <v>0</v>
      </c>
      <c r="F84" s="3">
        <v>9</v>
      </c>
      <c r="G84" s="3">
        <v>17</v>
      </c>
      <c r="H84" s="3">
        <v>24</v>
      </c>
      <c r="I84" s="3">
        <v>105</v>
      </c>
      <c r="J84" s="3">
        <v>39</v>
      </c>
      <c r="K84" s="3">
        <v>28</v>
      </c>
      <c r="L84" s="3">
        <v>29</v>
      </c>
      <c r="M84" s="3">
        <v>18</v>
      </c>
      <c r="N84" s="3">
        <v>0</v>
      </c>
      <c r="O84" s="3">
        <v>68</v>
      </c>
    </row>
    <row r="85" spans="1:15">
      <c r="A85" t="s">
        <v>1335</v>
      </c>
      <c r="B85" s="1" t="str">
        <f t="shared" si="2"/>
        <v xml:space="preserve"> Gurinhém</v>
      </c>
      <c r="C85" s="3" t="str">
        <f t="shared" si="3"/>
        <v>250640</v>
      </c>
      <c r="D85" s="3">
        <v>16</v>
      </c>
      <c r="E85" s="3">
        <v>16</v>
      </c>
      <c r="F85" s="3">
        <v>13</v>
      </c>
      <c r="G85" s="3">
        <v>24</v>
      </c>
      <c r="H85" s="3">
        <v>20</v>
      </c>
      <c r="I85" s="3">
        <v>13</v>
      </c>
      <c r="J85" s="3">
        <v>25</v>
      </c>
      <c r="K85" s="3">
        <v>28</v>
      </c>
      <c r="L85" s="3">
        <v>14</v>
      </c>
      <c r="M85" s="3">
        <v>8</v>
      </c>
      <c r="N85" s="3">
        <v>0</v>
      </c>
      <c r="O85" s="3">
        <v>0</v>
      </c>
    </row>
    <row r="86" spans="1:15">
      <c r="A86" t="s">
        <v>1336</v>
      </c>
      <c r="B86" s="1" t="str">
        <f t="shared" si="2"/>
        <v xml:space="preserve"> Gurjão</v>
      </c>
      <c r="C86" s="3" t="str">
        <f t="shared" si="3"/>
        <v>250650</v>
      </c>
      <c r="D86" s="3">
        <v>0</v>
      </c>
      <c r="E86" s="3">
        <v>57</v>
      </c>
      <c r="F86" s="3">
        <v>71</v>
      </c>
      <c r="G86" s="3">
        <v>45</v>
      </c>
      <c r="H86" s="3">
        <v>103</v>
      </c>
      <c r="I86" s="3">
        <v>90</v>
      </c>
      <c r="J86" s="3">
        <v>133</v>
      </c>
      <c r="K86" s="3">
        <v>33</v>
      </c>
      <c r="L86" s="3">
        <v>77</v>
      </c>
      <c r="M86" s="3">
        <v>34</v>
      </c>
      <c r="N86" s="3">
        <v>23</v>
      </c>
      <c r="O86" s="3">
        <v>0</v>
      </c>
    </row>
    <row r="87" spans="1:15">
      <c r="A87" t="s">
        <v>1337</v>
      </c>
      <c r="B87" s="1" t="str">
        <f t="shared" si="2"/>
        <v xml:space="preserve"> Ibiara</v>
      </c>
      <c r="C87" s="3" t="str">
        <f t="shared" si="3"/>
        <v>250660</v>
      </c>
      <c r="D87" s="3">
        <v>16</v>
      </c>
      <c r="E87" s="3">
        <v>0</v>
      </c>
      <c r="F87" s="3">
        <v>0</v>
      </c>
      <c r="G87" s="3">
        <v>0</v>
      </c>
      <c r="H87" s="3">
        <v>19</v>
      </c>
      <c r="I87" s="3">
        <v>17</v>
      </c>
      <c r="J87" s="3">
        <v>13</v>
      </c>
      <c r="K87" s="3">
        <v>12</v>
      </c>
      <c r="L87" s="3">
        <v>14</v>
      </c>
      <c r="M87" s="3">
        <v>16</v>
      </c>
      <c r="N87" s="3">
        <v>0</v>
      </c>
      <c r="O87" s="3">
        <v>0</v>
      </c>
    </row>
    <row r="88" spans="1:15">
      <c r="A88" t="s">
        <v>1338</v>
      </c>
      <c r="B88" s="1" t="str">
        <f t="shared" si="2"/>
        <v xml:space="preserve"> Igaracy</v>
      </c>
      <c r="C88" s="3" t="str">
        <f t="shared" si="3"/>
        <v>250260</v>
      </c>
      <c r="D88" s="3">
        <v>46</v>
      </c>
      <c r="E88" s="3">
        <v>24</v>
      </c>
      <c r="F88" s="3">
        <v>22</v>
      </c>
      <c r="G88" s="3">
        <v>29</v>
      </c>
      <c r="H88" s="3">
        <v>19</v>
      </c>
      <c r="I88" s="3">
        <v>18</v>
      </c>
      <c r="J88" s="3">
        <v>18</v>
      </c>
      <c r="K88" s="3">
        <v>19</v>
      </c>
      <c r="L88" s="3">
        <v>2</v>
      </c>
      <c r="M88" s="3">
        <v>38</v>
      </c>
      <c r="N88" s="3">
        <v>0</v>
      </c>
      <c r="O88" s="3">
        <v>0</v>
      </c>
    </row>
    <row r="89" spans="1:15">
      <c r="A89" t="s">
        <v>1339</v>
      </c>
      <c r="B89" s="1" t="str">
        <f t="shared" si="2"/>
        <v xml:space="preserve"> Imaculada</v>
      </c>
      <c r="C89" s="3" t="str">
        <f t="shared" si="3"/>
        <v>250670</v>
      </c>
      <c r="D89" s="3">
        <v>28</v>
      </c>
      <c r="E89" s="3">
        <v>0</v>
      </c>
      <c r="F89" s="3">
        <v>2</v>
      </c>
      <c r="G89" s="3">
        <v>15</v>
      </c>
      <c r="H89" s="3">
        <v>15</v>
      </c>
      <c r="I89" s="3">
        <v>11</v>
      </c>
      <c r="J89" s="3">
        <v>0</v>
      </c>
      <c r="K89" s="3">
        <v>7</v>
      </c>
      <c r="L89" s="3">
        <v>25</v>
      </c>
      <c r="M89" s="3">
        <v>13</v>
      </c>
      <c r="N89" s="3">
        <v>0</v>
      </c>
      <c r="O89" s="3">
        <v>0</v>
      </c>
    </row>
    <row r="90" spans="1:15">
      <c r="A90" t="s">
        <v>1340</v>
      </c>
      <c r="B90" s="1" t="str">
        <f t="shared" si="2"/>
        <v xml:space="preserve"> Ingá</v>
      </c>
      <c r="C90" s="3" t="str">
        <f t="shared" si="3"/>
        <v>250680</v>
      </c>
      <c r="D90" s="3">
        <v>5</v>
      </c>
      <c r="E90" s="3">
        <v>104</v>
      </c>
      <c r="F90" s="3">
        <v>22</v>
      </c>
      <c r="G90" s="3">
        <v>32</v>
      </c>
      <c r="H90" s="3">
        <v>31</v>
      </c>
      <c r="I90" s="3">
        <v>28</v>
      </c>
      <c r="J90" s="3">
        <v>62</v>
      </c>
      <c r="K90" s="3">
        <v>0</v>
      </c>
      <c r="L90" s="3">
        <v>86</v>
      </c>
      <c r="M90" s="3">
        <v>61</v>
      </c>
      <c r="N90" s="3">
        <v>7</v>
      </c>
      <c r="O90" s="3">
        <v>31</v>
      </c>
    </row>
    <row r="91" spans="1:15">
      <c r="A91" t="s">
        <v>1341</v>
      </c>
      <c r="B91" s="1" t="str">
        <f t="shared" si="2"/>
        <v xml:space="preserve"> Itabaiana</v>
      </c>
      <c r="C91" s="3" t="str">
        <f t="shared" si="3"/>
        <v>250690</v>
      </c>
      <c r="D91" s="3">
        <v>46</v>
      </c>
      <c r="E91" s="3">
        <v>70</v>
      </c>
      <c r="F91" s="3">
        <v>15</v>
      </c>
      <c r="G91" s="3">
        <v>35</v>
      </c>
      <c r="H91" s="3">
        <v>47</v>
      </c>
      <c r="I91" s="3">
        <v>29</v>
      </c>
      <c r="J91" s="3">
        <v>30</v>
      </c>
      <c r="K91" s="3">
        <v>28</v>
      </c>
      <c r="L91" s="3">
        <v>25</v>
      </c>
      <c r="M91" s="3">
        <v>21</v>
      </c>
      <c r="N91" s="3">
        <v>30</v>
      </c>
      <c r="O91" s="3">
        <v>0</v>
      </c>
    </row>
    <row r="92" spans="1:15">
      <c r="A92" t="s">
        <v>1342</v>
      </c>
      <c r="B92" s="1" t="str">
        <f t="shared" si="2"/>
        <v xml:space="preserve"> Itaporanga</v>
      </c>
      <c r="C92" s="3" t="str">
        <f t="shared" si="3"/>
        <v>250700</v>
      </c>
      <c r="D92" s="3">
        <v>28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4</v>
      </c>
      <c r="K92" s="3">
        <v>16</v>
      </c>
      <c r="L92" s="3">
        <v>0</v>
      </c>
      <c r="M92" s="3">
        <v>4</v>
      </c>
      <c r="N92" s="3">
        <v>0</v>
      </c>
      <c r="O92" s="3">
        <v>27</v>
      </c>
    </row>
    <row r="93" spans="1:15">
      <c r="A93" t="s">
        <v>1343</v>
      </c>
      <c r="B93" s="1" t="str">
        <f t="shared" si="2"/>
        <v xml:space="preserve"> Itapororoca</v>
      </c>
      <c r="C93" s="3" t="str">
        <f t="shared" si="3"/>
        <v>250710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t="s">
        <v>1344</v>
      </c>
      <c r="B94" s="1" t="str">
        <f t="shared" si="2"/>
        <v xml:space="preserve"> Itatuba</v>
      </c>
      <c r="C94" s="3" t="str">
        <f t="shared" si="3"/>
        <v>250720</v>
      </c>
      <c r="D94" s="3">
        <v>0</v>
      </c>
      <c r="E94" s="3">
        <v>0</v>
      </c>
      <c r="F94" s="3">
        <v>0</v>
      </c>
      <c r="G94" s="3">
        <v>0</v>
      </c>
      <c r="H94" s="3">
        <v>65</v>
      </c>
      <c r="I94" s="3">
        <v>18</v>
      </c>
      <c r="J94" s="3">
        <v>31</v>
      </c>
      <c r="K94" s="3">
        <v>10</v>
      </c>
      <c r="L94" s="3">
        <v>6</v>
      </c>
      <c r="M94" s="3">
        <v>10</v>
      </c>
      <c r="N94" s="3">
        <v>10</v>
      </c>
      <c r="O94" s="3">
        <v>0</v>
      </c>
    </row>
    <row r="95" spans="1:15">
      <c r="A95" t="s">
        <v>1345</v>
      </c>
      <c r="B95" s="1" t="str">
        <f t="shared" si="2"/>
        <v xml:space="preserve"> Jacaraú</v>
      </c>
      <c r="C95" s="3" t="str">
        <f t="shared" si="3"/>
        <v>250730</v>
      </c>
      <c r="D95" s="3">
        <v>2</v>
      </c>
      <c r="E95" s="3">
        <v>4</v>
      </c>
      <c r="F95" s="3">
        <v>4</v>
      </c>
      <c r="G95" s="3">
        <v>10</v>
      </c>
      <c r="H95" s="3">
        <v>8</v>
      </c>
      <c r="I95" s="3">
        <v>5</v>
      </c>
      <c r="J95" s="3">
        <v>3</v>
      </c>
      <c r="K95" s="3">
        <v>8</v>
      </c>
      <c r="L95" s="3">
        <v>7</v>
      </c>
      <c r="M95" s="3">
        <v>40</v>
      </c>
      <c r="N95" s="3">
        <v>44</v>
      </c>
      <c r="O95" s="3">
        <v>0</v>
      </c>
    </row>
    <row r="96" spans="1:15">
      <c r="A96" t="s">
        <v>1346</v>
      </c>
      <c r="B96" s="1" t="str">
        <f t="shared" si="2"/>
        <v xml:space="preserve"> Jericó</v>
      </c>
      <c r="C96" s="3" t="str">
        <f t="shared" si="3"/>
        <v>250740</v>
      </c>
      <c r="D96" s="3">
        <v>2</v>
      </c>
      <c r="E96" s="3">
        <v>0</v>
      </c>
      <c r="F96" s="3">
        <v>88</v>
      </c>
      <c r="G96" s="3">
        <v>51</v>
      </c>
      <c r="H96" s="3">
        <v>46</v>
      </c>
      <c r="I96" s="3">
        <v>52</v>
      </c>
      <c r="J96" s="3">
        <v>60</v>
      </c>
      <c r="K96" s="3">
        <v>55</v>
      </c>
      <c r="L96" s="3">
        <v>49</v>
      </c>
      <c r="M96" s="3">
        <v>66</v>
      </c>
      <c r="N96" s="3">
        <v>0</v>
      </c>
      <c r="O96" s="3">
        <v>0</v>
      </c>
    </row>
    <row r="97" spans="1:15">
      <c r="A97" t="s">
        <v>1347</v>
      </c>
      <c r="B97" s="1" t="str">
        <f t="shared" si="2"/>
        <v xml:space="preserve"> João Pessoa</v>
      </c>
      <c r="C97" s="3" t="str">
        <f t="shared" si="3"/>
        <v>250750</v>
      </c>
      <c r="D97" s="3">
        <v>571</v>
      </c>
      <c r="E97" s="3">
        <v>508</v>
      </c>
      <c r="F97" s="3">
        <v>751</v>
      </c>
      <c r="G97" s="3">
        <v>587</v>
      </c>
      <c r="H97" s="3">
        <v>525</v>
      </c>
      <c r="I97" s="3">
        <v>596</v>
      </c>
      <c r="J97" s="3">
        <v>621</v>
      </c>
      <c r="K97" s="3">
        <v>614</v>
      </c>
      <c r="L97" s="3">
        <v>592</v>
      </c>
      <c r="M97" s="3">
        <v>501</v>
      </c>
      <c r="N97" s="3">
        <v>453</v>
      </c>
      <c r="O97" s="3">
        <v>437</v>
      </c>
    </row>
    <row r="98" spans="1:15">
      <c r="A98" t="s">
        <v>1348</v>
      </c>
      <c r="B98" s="1" t="str">
        <f t="shared" si="2"/>
        <v xml:space="preserve"> Joca Claudino</v>
      </c>
      <c r="C98" s="3" t="str">
        <f t="shared" si="3"/>
        <v>251365</v>
      </c>
      <c r="D98" s="3">
        <v>40</v>
      </c>
      <c r="E98" s="3">
        <v>42</v>
      </c>
      <c r="F98" s="3">
        <v>39</v>
      </c>
      <c r="G98" s="3">
        <v>39</v>
      </c>
      <c r="H98" s="3">
        <v>46</v>
      </c>
      <c r="I98" s="3">
        <v>46</v>
      </c>
      <c r="J98" s="3">
        <v>42</v>
      </c>
      <c r="K98" s="3">
        <v>43</v>
      </c>
      <c r="L98" s="3">
        <v>44</v>
      </c>
      <c r="M98" s="3">
        <v>55</v>
      </c>
      <c r="N98" s="3">
        <v>1</v>
      </c>
      <c r="O98" s="3">
        <v>59</v>
      </c>
    </row>
    <row r="99" spans="1:15">
      <c r="A99" t="s">
        <v>1349</v>
      </c>
      <c r="B99" s="1" t="str">
        <f t="shared" si="2"/>
        <v xml:space="preserve"> Juarez Távora</v>
      </c>
      <c r="C99" s="3" t="str">
        <f t="shared" si="3"/>
        <v>250760</v>
      </c>
      <c r="D99" s="3">
        <v>10</v>
      </c>
      <c r="E99" s="3">
        <v>11</v>
      </c>
      <c r="F99" s="3">
        <v>12</v>
      </c>
      <c r="G99" s="3">
        <v>12</v>
      </c>
      <c r="H99" s="3">
        <v>0</v>
      </c>
      <c r="I99" s="3">
        <v>0</v>
      </c>
      <c r="J99" s="3">
        <v>0</v>
      </c>
      <c r="K99" s="3">
        <v>0</v>
      </c>
      <c r="L99" s="3">
        <v>4</v>
      </c>
      <c r="M99" s="3">
        <v>0</v>
      </c>
      <c r="N99" s="3">
        <v>0</v>
      </c>
      <c r="O99" s="3">
        <v>0</v>
      </c>
    </row>
    <row r="100" spans="1:15">
      <c r="A100" t="s">
        <v>1350</v>
      </c>
      <c r="B100" s="1" t="str">
        <f t="shared" si="2"/>
        <v xml:space="preserve"> Juazeirinho</v>
      </c>
      <c r="C100" s="3" t="str">
        <f t="shared" si="3"/>
        <v>250770</v>
      </c>
      <c r="D100" s="3">
        <v>22</v>
      </c>
      <c r="E100" s="3">
        <v>72</v>
      </c>
      <c r="F100" s="3">
        <v>52</v>
      </c>
      <c r="G100" s="3">
        <v>31</v>
      </c>
      <c r="H100" s="3">
        <v>36</v>
      </c>
      <c r="I100" s="3">
        <v>17</v>
      </c>
      <c r="J100" s="3">
        <v>56</v>
      </c>
      <c r="K100" s="3">
        <v>12</v>
      </c>
      <c r="L100" s="3">
        <v>21</v>
      </c>
      <c r="M100" s="3">
        <v>25</v>
      </c>
      <c r="N100" s="3">
        <v>18</v>
      </c>
      <c r="O100" s="3">
        <v>0</v>
      </c>
    </row>
    <row r="101" spans="1:15">
      <c r="A101" t="s">
        <v>1351</v>
      </c>
      <c r="B101" s="1" t="str">
        <f t="shared" si="2"/>
        <v xml:space="preserve"> Junco do Seridó</v>
      </c>
      <c r="C101" s="3" t="str">
        <f t="shared" si="3"/>
        <v>250780</v>
      </c>
      <c r="D101" s="3">
        <v>124</v>
      </c>
      <c r="E101" s="3">
        <v>18</v>
      </c>
      <c r="F101" s="3">
        <v>0</v>
      </c>
      <c r="G101" s="3">
        <v>0</v>
      </c>
      <c r="H101" s="3">
        <v>14</v>
      </c>
      <c r="I101" s="3">
        <v>13</v>
      </c>
      <c r="J101" s="3">
        <v>22</v>
      </c>
      <c r="K101" s="3">
        <v>18</v>
      </c>
      <c r="L101" s="3">
        <v>16</v>
      </c>
      <c r="M101" s="3">
        <v>6</v>
      </c>
      <c r="N101" s="3">
        <v>4</v>
      </c>
      <c r="O101" s="3">
        <v>0</v>
      </c>
    </row>
    <row r="102" spans="1:15">
      <c r="A102" t="s">
        <v>1352</v>
      </c>
      <c r="B102" s="1" t="str">
        <f t="shared" si="2"/>
        <v xml:space="preserve"> Juripiranga</v>
      </c>
      <c r="C102" s="3" t="str">
        <f t="shared" si="3"/>
        <v>250790</v>
      </c>
      <c r="D102" s="3">
        <v>32</v>
      </c>
      <c r="E102" s="3">
        <v>14</v>
      </c>
      <c r="F102" s="3">
        <v>14</v>
      </c>
      <c r="G102" s="3">
        <v>14</v>
      </c>
      <c r="H102" s="3">
        <v>0</v>
      </c>
      <c r="I102" s="3">
        <v>54</v>
      </c>
      <c r="J102" s="3">
        <v>43</v>
      </c>
      <c r="K102" s="3">
        <v>57</v>
      </c>
      <c r="L102" s="3">
        <v>136</v>
      </c>
      <c r="M102" s="3">
        <v>24</v>
      </c>
      <c r="N102" s="3">
        <v>0</v>
      </c>
      <c r="O102" s="3">
        <v>0</v>
      </c>
    </row>
    <row r="103" spans="1:15">
      <c r="A103" t="s">
        <v>1353</v>
      </c>
      <c r="B103" s="1" t="str">
        <f t="shared" si="2"/>
        <v xml:space="preserve"> Juru</v>
      </c>
      <c r="C103" s="3" t="str">
        <f t="shared" si="3"/>
        <v>250800</v>
      </c>
      <c r="D103" s="3">
        <v>15</v>
      </c>
      <c r="E103" s="3">
        <v>11</v>
      </c>
      <c r="F103" s="3">
        <v>12</v>
      </c>
      <c r="G103" s="3">
        <v>14</v>
      </c>
      <c r="H103" s="3">
        <v>13</v>
      </c>
      <c r="I103" s="3">
        <v>53</v>
      </c>
      <c r="J103" s="3">
        <v>25</v>
      </c>
      <c r="K103" s="3">
        <v>33</v>
      </c>
      <c r="L103" s="3">
        <v>48</v>
      </c>
      <c r="M103" s="3">
        <v>0</v>
      </c>
      <c r="N103" s="3">
        <v>39</v>
      </c>
      <c r="O103" s="3">
        <v>37</v>
      </c>
    </row>
    <row r="104" spans="1:15">
      <c r="A104" t="s">
        <v>1354</v>
      </c>
      <c r="B104" s="1" t="str">
        <f t="shared" si="2"/>
        <v xml:space="preserve"> Lagoa</v>
      </c>
      <c r="C104" s="3" t="str">
        <f t="shared" si="3"/>
        <v>250810</v>
      </c>
      <c r="D104" s="3">
        <v>2</v>
      </c>
      <c r="E104" s="3">
        <v>3</v>
      </c>
      <c r="F104" s="3">
        <v>2</v>
      </c>
      <c r="G104" s="3">
        <v>1</v>
      </c>
      <c r="H104" s="3">
        <v>2</v>
      </c>
      <c r="I104" s="3">
        <v>1</v>
      </c>
      <c r="J104" s="3">
        <v>2</v>
      </c>
      <c r="K104" s="3">
        <v>2</v>
      </c>
      <c r="L104" s="3">
        <v>1</v>
      </c>
      <c r="M104" s="3">
        <v>2</v>
      </c>
      <c r="N104" s="3">
        <v>2</v>
      </c>
      <c r="O104" s="3">
        <v>1</v>
      </c>
    </row>
    <row r="105" spans="1:15">
      <c r="A105" t="s">
        <v>1355</v>
      </c>
      <c r="B105" s="1" t="str">
        <f t="shared" si="2"/>
        <v xml:space="preserve"> Lagoa de Dentro</v>
      </c>
      <c r="C105" s="3" t="str">
        <f t="shared" si="3"/>
        <v>250820</v>
      </c>
      <c r="D105" s="3">
        <v>5</v>
      </c>
      <c r="E105" s="3">
        <v>10</v>
      </c>
      <c r="F105" s="3">
        <v>6</v>
      </c>
      <c r="G105" s="3">
        <v>5</v>
      </c>
      <c r="H105" s="3">
        <v>8</v>
      </c>
      <c r="I105" s="3">
        <v>13</v>
      </c>
      <c r="J105" s="3">
        <v>5</v>
      </c>
      <c r="K105" s="3">
        <v>0</v>
      </c>
      <c r="L105" s="3">
        <v>0</v>
      </c>
      <c r="M105" s="3">
        <v>9</v>
      </c>
      <c r="N105" s="3">
        <v>6</v>
      </c>
      <c r="O105" s="3">
        <v>9</v>
      </c>
    </row>
    <row r="106" spans="1:15">
      <c r="A106" t="s">
        <v>1356</v>
      </c>
      <c r="B106" s="1" t="str">
        <f t="shared" si="2"/>
        <v xml:space="preserve"> Lagoa Seca</v>
      </c>
      <c r="C106" s="3" t="str">
        <f t="shared" si="3"/>
        <v>250830</v>
      </c>
      <c r="D106" s="3">
        <v>47</v>
      </c>
      <c r="E106" s="3">
        <v>31</v>
      </c>
      <c r="F106" s="3">
        <v>35</v>
      </c>
      <c r="G106" s="3">
        <v>13</v>
      </c>
      <c r="H106" s="3">
        <v>13</v>
      </c>
      <c r="I106" s="3">
        <v>27</v>
      </c>
      <c r="J106" s="3">
        <v>25</v>
      </c>
      <c r="K106" s="3">
        <v>12</v>
      </c>
      <c r="L106" s="3">
        <v>13</v>
      </c>
      <c r="M106" s="3">
        <v>6</v>
      </c>
      <c r="N106" s="3">
        <v>0</v>
      </c>
      <c r="O106" s="3">
        <v>0</v>
      </c>
    </row>
    <row r="107" spans="1:15">
      <c r="A107" t="s">
        <v>1357</v>
      </c>
      <c r="B107" s="1" t="str">
        <f t="shared" si="2"/>
        <v xml:space="preserve"> Lastro</v>
      </c>
      <c r="C107" s="3" t="str">
        <f t="shared" si="3"/>
        <v>250840</v>
      </c>
      <c r="D107" s="3">
        <v>0</v>
      </c>
      <c r="E107" s="3">
        <v>10</v>
      </c>
      <c r="F107" s="3">
        <v>7</v>
      </c>
      <c r="G107" s="3">
        <v>11</v>
      </c>
      <c r="H107" s="3">
        <v>10</v>
      </c>
      <c r="I107" s="3">
        <v>7</v>
      </c>
      <c r="J107" s="3">
        <v>0</v>
      </c>
      <c r="K107" s="3">
        <v>8</v>
      </c>
      <c r="L107" s="3">
        <v>0</v>
      </c>
      <c r="M107" s="3">
        <v>0</v>
      </c>
      <c r="N107" s="3">
        <v>7</v>
      </c>
      <c r="O107" s="3">
        <v>8</v>
      </c>
    </row>
    <row r="108" spans="1:15">
      <c r="A108" t="s">
        <v>1358</v>
      </c>
      <c r="B108" s="1" t="str">
        <f t="shared" si="2"/>
        <v xml:space="preserve"> Livramento</v>
      </c>
      <c r="C108" s="3" t="str">
        <f t="shared" si="3"/>
        <v>250850</v>
      </c>
      <c r="D108" s="3">
        <v>0</v>
      </c>
      <c r="E108" s="3">
        <v>0</v>
      </c>
      <c r="F108" s="3">
        <v>0</v>
      </c>
      <c r="G108" s="3">
        <v>3</v>
      </c>
      <c r="H108" s="3">
        <v>4</v>
      </c>
      <c r="I108" s="3">
        <v>59</v>
      </c>
      <c r="J108" s="3">
        <v>43</v>
      </c>
      <c r="K108" s="3">
        <v>12</v>
      </c>
      <c r="L108" s="3">
        <v>14</v>
      </c>
      <c r="M108" s="3">
        <v>52</v>
      </c>
      <c r="N108" s="3">
        <v>13</v>
      </c>
      <c r="O108" s="3">
        <v>0</v>
      </c>
    </row>
    <row r="109" spans="1:15">
      <c r="A109" t="s">
        <v>1359</v>
      </c>
      <c r="B109" s="1" t="str">
        <f t="shared" si="2"/>
        <v xml:space="preserve"> Logradouro</v>
      </c>
      <c r="C109" s="3" t="str">
        <f t="shared" si="3"/>
        <v>250855</v>
      </c>
      <c r="D109" s="3">
        <v>0</v>
      </c>
      <c r="E109" s="3">
        <v>0</v>
      </c>
      <c r="F109" s="3">
        <v>4</v>
      </c>
      <c r="G109" s="3">
        <v>5</v>
      </c>
      <c r="H109" s="3">
        <v>10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>
      <c r="A110" t="s">
        <v>1360</v>
      </c>
      <c r="B110" s="1" t="str">
        <f t="shared" si="2"/>
        <v xml:space="preserve"> Lucena</v>
      </c>
      <c r="C110" s="3" t="str">
        <f t="shared" si="3"/>
        <v>250860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14</v>
      </c>
      <c r="L110" s="3">
        <v>0</v>
      </c>
      <c r="M110" s="3">
        <v>3</v>
      </c>
      <c r="N110" s="3">
        <v>5</v>
      </c>
      <c r="O110" s="3">
        <v>0</v>
      </c>
    </row>
    <row r="111" spans="1:15">
      <c r="A111" t="s">
        <v>1361</v>
      </c>
      <c r="B111" s="1" t="str">
        <f t="shared" si="2"/>
        <v xml:space="preserve"> Mãe d'Água</v>
      </c>
      <c r="C111" s="3" t="str">
        <f t="shared" si="3"/>
        <v>250870</v>
      </c>
      <c r="D111" s="3">
        <v>0</v>
      </c>
      <c r="E111" s="3">
        <v>2</v>
      </c>
      <c r="F111" s="3">
        <v>6</v>
      </c>
      <c r="G111" s="3">
        <v>8</v>
      </c>
      <c r="H111" s="3">
        <v>3</v>
      </c>
      <c r="I111" s="3">
        <v>41</v>
      </c>
      <c r="J111" s="3">
        <v>1</v>
      </c>
      <c r="K111" s="3">
        <v>8</v>
      </c>
      <c r="L111" s="3">
        <v>24</v>
      </c>
      <c r="M111" s="3">
        <v>22</v>
      </c>
      <c r="N111" s="3">
        <v>27</v>
      </c>
      <c r="O111" s="3">
        <v>2</v>
      </c>
    </row>
    <row r="112" spans="1:15">
      <c r="A112" t="s">
        <v>1362</v>
      </c>
      <c r="B112" s="1" t="str">
        <f t="shared" si="2"/>
        <v xml:space="preserve"> Malta</v>
      </c>
      <c r="C112" s="3" t="str">
        <f t="shared" si="3"/>
        <v>250880</v>
      </c>
      <c r="D112" s="3">
        <v>0</v>
      </c>
      <c r="E112" s="3">
        <v>0</v>
      </c>
      <c r="F112" s="3">
        <v>0</v>
      </c>
      <c r="G112" s="3">
        <v>7</v>
      </c>
      <c r="H112" s="3">
        <v>6</v>
      </c>
      <c r="I112" s="3">
        <v>4</v>
      </c>
      <c r="J112" s="3">
        <v>2</v>
      </c>
      <c r="K112" s="3">
        <v>10</v>
      </c>
      <c r="L112" s="3">
        <v>10</v>
      </c>
      <c r="M112" s="3">
        <v>8</v>
      </c>
      <c r="N112" s="3">
        <v>6</v>
      </c>
      <c r="O112" s="3">
        <v>0</v>
      </c>
    </row>
    <row r="113" spans="1:15">
      <c r="A113" t="s">
        <v>1363</v>
      </c>
      <c r="B113" s="1" t="str">
        <f t="shared" si="2"/>
        <v xml:space="preserve"> Mamanguape</v>
      </c>
      <c r="C113" s="3" t="str">
        <f t="shared" si="3"/>
        <v>250890</v>
      </c>
      <c r="D113" s="3">
        <v>20</v>
      </c>
      <c r="E113" s="3">
        <v>5</v>
      </c>
      <c r="F113" s="3">
        <v>4</v>
      </c>
      <c r="G113" s="3">
        <v>11</v>
      </c>
      <c r="H113" s="3">
        <v>13</v>
      </c>
      <c r="I113" s="3">
        <v>7</v>
      </c>
      <c r="J113" s="3">
        <v>9</v>
      </c>
      <c r="K113" s="3">
        <v>16</v>
      </c>
      <c r="L113" s="3">
        <v>9</v>
      </c>
      <c r="M113" s="3">
        <v>16</v>
      </c>
      <c r="N113" s="3">
        <v>12</v>
      </c>
      <c r="O113" s="3">
        <v>70</v>
      </c>
    </row>
    <row r="114" spans="1:15">
      <c r="A114" t="s">
        <v>1364</v>
      </c>
      <c r="B114" s="1" t="str">
        <f t="shared" si="2"/>
        <v xml:space="preserve"> Manaíra</v>
      </c>
      <c r="C114" s="3" t="str">
        <f t="shared" si="3"/>
        <v>250900</v>
      </c>
      <c r="D114" s="3">
        <v>13</v>
      </c>
      <c r="E114" s="3">
        <v>15</v>
      </c>
      <c r="F114" s="3">
        <v>9</v>
      </c>
      <c r="G114" s="3">
        <v>8</v>
      </c>
      <c r="H114" s="3">
        <v>7</v>
      </c>
      <c r="I114" s="3">
        <v>10</v>
      </c>
      <c r="J114" s="3">
        <v>8</v>
      </c>
      <c r="K114" s="3">
        <v>7</v>
      </c>
      <c r="L114" s="3">
        <v>11</v>
      </c>
      <c r="M114" s="3">
        <v>13</v>
      </c>
      <c r="N114" s="3">
        <v>18</v>
      </c>
      <c r="O114" s="3">
        <v>8</v>
      </c>
    </row>
    <row r="115" spans="1:15">
      <c r="A115" t="s">
        <v>1365</v>
      </c>
      <c r="B115" s="1" t="str">
        <f t="shared" si="2"/>
        <v xml:space="preserve"> Marcação</v>
      </c>
      <c r="C115" s="3" t="str">
        <f t="shared" si="3"/>
        <v>250905</v>
      </c>
      <c r="D115" s="3">
        <v>8</v>
      </c>
      <c r="E115" s="3">
        <v>10</v>
      </c>
      <c r="F115" s="3">
        <v>5</v>
      </c>
      <c r="G115" s="3">
        <v>5</v>
      </c>
      <c r="H115" s="3">
        <v>15</v>
      </c>
      <c r="I115" s="3">
        <v>15</v>
      </c>
      <c r="J115" s="3">
        <v>7</v>
      </c>
      <c r="K115" s="3">
        <v>7</v>
      </c>
      <c r="L115" s="3">
        <v>15</v>
      </c>
      <c r="M115" s="3">
        <v>5</v>
      </c>
      <c r="N115" s="3">
        <v>10</v>
      </c>
      <c r="O115" s="3">
        <v>0</v>
      </c>
    </row>
    <row r="116" spans="1:15">
      <c r="A116" t="s">
        <v>1366</v>
      </c>
      <c r="B116" s="1" t="str">
        <f t="shared" si="2"/>
        <v xml:space="preserve"> Mari</v>
      </c>
      <c r="C116" s="3" t="str">
        <f t="shared" si="3"/>
        <v>250910</v>
      </c>
      <c r="D116" s="3">
        <v>17</v>
      </c>
      <c r="E116" s="3">
        <v>18</v>
      </c>
      <c r="F116" s="3">
        <v>15</v>
      </c>
      <c r="G116" s="3">
        <v>7</v>
      </c>
      <c r="H116" s="3">
        <v>11</v>
      </c>
      <c r="I116" s="3">
        <v>15</v>
      </c>
      <c r="J116" s="3">
        <v>9</v>
      </c>
      <c r="K116" s="3">
        <v>15</v>
      </c>
      <c r="L116" s="3">
        <v>16</v>
      </c>
      <c r="M116" s="3">
        <v>23</v>
      </c>
      <c r="N116" s="3">
        <v>15</v>
      </c>
      <c r="O116" s="3">
        <v>4</v>
      </c>
    </row>
    <row r="117" spans="1:15">
      <c r="A117" t="s">
        <v>1367</v>
      </c>
      <c r="B117" s="1" t="str">
        <f t="shared" si="2"/>
        <v xml:space="preserve"> Marizópolis</v>
      </c>
      <c r="C117" s="3" t="str">
        <f t="shared" si="3"/>
        <v>250915</v>
      </c>
      <c r="D117" s="3">
        <v>5</v>
      </c>
      <c r="E117" s="3">
        <v>3</v>
      </c>
      <c r="F117" s="3">
        <v>4</v>
      </c>
      <c r="G117" s="3">
        <v>9</v>
      </c>
      <c r="H117" s="3">
        <v>5</v>
      </c>
      <c r="I117" s="3">
        <v>2</v>
      </c>
      <c r="J117" s="3">
        <v>4</v>
      </c>
      <c r="K117" s="3">
        <v>3</v>
      </c>
      <c r="L117" s="3">
        <v>3</v>
      </c>
      <c r="M117" s="3">
        <v>5</v>
      </c>
      <c r="N117" s="3">
        <v>21</v>
      </c>
      <c r="O117" s="3">
        <v>4</v>
      </c>
    </row>
    <row r="118" spans="1:15">
      <c r="A118" t="s">
        <v>1368</v>
      </c>
      <c r="B118" s="1" t="str">
        <f t="shared" si="2"/>
        <v xml:space="preserve"> Massaranduba</v>
      </c>
      <c r="C118" s="3" t="str">
        <f t="shared" si="3"/>
        <v>250920</v>
      </c>
      <c r="D118" s="3">
        <v>101</v>
      </c>
      <c r="E118" s="3">
        <v>38</v>
      </c>
      <c r="F118" s="3">
        <v>31</v>
      </c>
      <c r="G118" s="3">
        <v>27</v>
      </c>
      <c r="H118" s="3">
        <v>18</v>
      </c>
      <c r="I118" s="3">
        <v>6</v>
      </c>
      <c r="J118" s="3">
        <v>18</v>
      </c>
      <c r="K118" s="3">
        <v>20</v>
      </c>
      <c r="L118" s="3">
        <v>85</v>
      </c>
      <c r="M118" s="3">
        <v>95</v>
      </c>
      <c r="N118" s="3">
        <v>18</v>
      </c>
      <c r="O118" s="3">
        <v>0</v>
      </c>
    </row>
    <row r="119" spans="1:15">
      <c r="A119" t="s">
        <v>1369</v>
      </c>
      <c r="B119" s="1" t="str">
        <f t="shared" si="2"/>
        <v xml:space="preserve"> Mataraca</v>
      </c>
      <c r="C119" s="3" t="str">
        <f t="shared" si="3"/>
        <v>250930</v>
      </c>
      <c r="D119" s="3">
        <v>14</v>
      </c>
      <c r="E119" s="3">
        <v>14</v>
      </c>
      <c r="F119" s="3">
        <v>15</v>
      </c>
      <c r="G119" s="3">
        <v>19</v>
      </c>
      <c r="H119" s="3">
        <v>23</v>
      </c>
      <c r="I119" s="3">
        <v>19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22</v>
      </c>
    </row>
    <row r="120" spans="1:15">
      <c r="A120" t="s">
        <v>1370</v>
      </c>
      <c r="B120" s="1" t="str">
        <f t="shared" si="2"/>
        <v xml:space="preserve"> Matinhas</v>
      </c>
      <c r="C120" s="3" t="str">
        <f t="shared" si="3"/>
        <v>250933</v>
      </c>
      <c r="D120" s="3">
        <v>0</v>
      </c>
      <c r="E120" s="3">
        <v>0</v>
      </c>
      <c r="F120" s="3">
        <v>44</v>
      </c>
      <c r="G120" s="3">
        <v>50</v>
      </c>
      <c r="H120" s="3">
        <v>33</v>
      </c>
      <c r="I120" s="3">
        <v>38</v>
      </c>
      <c r="J120" s="3">
        <v>48</v>
      </c>
      <c r="K120" s="3">
        <v>44</v>
      </c>
      <c r="L120" s="3">
        <v>38</v>
      </c>
      <c r="M120" s="3">
        <v>33</v>
      </c>
      <c r="N120" s="3">
        <v>25</v>
      </c>
      <c r="O120" s="3">
        <v>10</v>
      </c>
    </row>
    <row r="121" spans="1:15">
      <c r="A121" t="s">
        <v>1371</v>
      </c>
      <c r="B121" s="1" t="str">
        <f t="shared" si="2"/>
        <v xml:space="preserve"> Mato Grosso</v>
      </c>
      <c r="C121" s="3" t="str">
        <f t="shared" si="3"/>
        <v>250937</v>
      </c>
      <c r="D121" s="3">
        <v>0</v>
      </c>
      <c r="E121" s="3">
        <v>0</v>
      </c>
      <c r="F121" s="3">
        <v>0</v>
      </c>
      <c r="G121" s="3">
        <v>0</v>
      </c>
      <c r="H121" s="3">
        <v>9</v>
      </c>
      <c r="I121" s="3">
        <v>15</v>
      </c>
      <c r="J121" s="3">
        <v>6</v>
      </c>
      <c r="K121" s="3">
        <v>1</v>
      </c>
      <c r="L121" s="3">
        <v>2</v>
      </c>
      <c r="M121" s="3">
        <v>0</v>
      </c>
      <c r="N121" s="3">
        <v>0</v>
      </c>
      <c r="O121" s="3">
        <v>0</v>
      </c>
    </row>
    <row r="122" spans="1:15">
      <c r="A122" t="s">
        <v>1372</v>
      </c>
      <c r="B122" s="1" t="str">
        <f t="shared" si="2"/>
        <v xml:space="preserve"> Maturéia</v>
      </c>
      <c r="C122" s="3" t="str">
        <f t="shared" si="3"/>
        <v>250939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t="s">
        <v>1373</v>
      </c>
      <c r="B123" s="1" t="str">
        <f t="shared" si="2"/>
        <v xml:space="preserve"> Mogeiro</v>
      </c>
      <c r="C123" s="3" t="str">
        <f t="shared" si="3"/>
        <v>250940</v>
      </c>
      <c r="D123" s="3">
        <v>23</v>
      </c>
      <c r="E123" s="3">
        <v>8</v>
      </c>
      <c r="F123" s="3">
        <v>0</v>
      </c>
      <c r="G123" s="3">
        <v>36</v>
      </c>
      <c r="H123" s="3">
        <v>23</v>
      </c>
      <c r="I123" s="3">
        <v>50</v>
      </c>
      <c r="J123" s="3">
        <v>20</v>
      </c>
      <c r="K123" s="3">
        <v>6</v>
      </c>
      <c r="L123" s="3">
        <v>45</v>
      </c>
      <c r="M123" s="3">
        <v>23</v>
      </c>
      <c r="N123" s="3">
        <v>25</v>
      </c>
      <c r="O123" s="3">
        <v>0</v>
      </c>
    </row>
    <row r="124" spans="1:15">
      <c r="A124" t="s">
        <v>1374</v>
      </c>
      <c r="B124" s="1" t="str">
        <f t="shared" si="2"/>
        <v xml:space="preserve"> Montadas</v>
      </c>
      <c r="C124" s="3" t="str">
        <f t="shared" si="3"/>
        <v>250950</v>
      </c>
      <c r="D124" s="3">
        <v>0</v>
      </c>
      <c r="E124" s="3">
        <v>24</v>
      </c>
      <c r="F124" s="3">
        <v>11</v>
      </c>
      <c r="G124" s="3">
        <v>5</v>
      </c>
      <c r="H124" s="3">
        <v>0</v>
      </c>
      <c r="I124" s="3">
        <v>3</v>
      </c>
      <c r="J124" s="3">
        <v>6</v>
      </c>
      <c r="K124" s="3">
        <v>5</v>
      </c>
      <c r="L124" s="3">
        <v>5</v>
      </c>
      <c r="M124" s="3">
        <v>6</v>
      </c>
      <c r="N124" s="3">
        <v>33</v>
      </c>
      <c r="O124" s="3">
        <v>0</v>
      </c>
    </row>
    <row r="125" spans="1:15">
      <c r="A125" t="s">
        <v>1375</v>
      </c>
      <c r="B125" s="1" t="str">
        <f t="shared" si="2"/>
        <v xml:space="preserve"> Monte Horebe</v>
      </c>
      <c r="C125" s="3" t="str">
        <f t="shared" si="3"/>
        <v>250960</v>
      </c>
      <c r="D125" s="3">
        <v>0</v>
      </c>
      <c r="E125" s="3">
        <v>0</v>
      </c>
      <c r="F125" s="3">
        <v>0</v>
      </c>
      <c r="G125" s="3">
        <v>0</v>
      </c>
      <c r="H125" s="3">
        <v>16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t="s">
        <v>1376</v>
      </c>
      <c r="B126" s="1" t="str">
        <f t="shared" si="2"/>
        <v xml:space="preserve"> Monteiro</v>
      </c>
      <c r="C126" s="3" t="str">
        <f t="shared" si="3"/>
        <v>250970</v>
      </c>
      <c r="D126" s="3">
        <v>79</v>
      </c>
      <c r="E126" s="3">
        <v>60</v>
      </c>
      <c r="F126" s="3">
        <v>55</v>
      </c>
      <c r="G126" s="3">
        <v>79</v>
      </c>
      <c r="H126" s="3">
        <v>45</v>
      </c>
      <c r="I126" s="3">
        <v>66</v>
      </c>
      <c r="J126" s="3">
        <v>58</v>
      </c>
      <c r="K126" s="3">
        <v>48</v>
      </c>
      <c r="L126" s="3">
        <v>57</v>
      </c>
      <c r="M126" s="3">
        <v>54</v>
      </c>
      <c r="N126" s="3">
        <v>60</v>
      </c>
      <c r="O126" s="3">
        <v>78</v>
      </c>
    </row>
    <row r="127" spans="1:15">
      <c r="A127" t="s">
        <v>1377</v>
      </c>
      <c r="B127" s="1" t="str">
        <f t="shared" si="2"/>
        <v xml:space="preserve"> Mulungu</v>
      </c>
      <c r="C127" s="3" t="str">
        <f t="shared" si="3"/>
        <v>250980</v>
      </c>
      <c r="D127" s="3">
        <v>0</v>
      </c>
      <c r="E127" s="3">
        <v>5</v>
      </c>
      <c r="F127" s="3">
        <v>5</v>
      </c>
      <c r="G127" s="3">
        <v>0</v>
      </c>
      <c r="H127" s="3">
        <v>11</v>
      </c>
      <c r="I127" s="3">
        <v>5</v>
      </c>
      <c r="J127" s="3">
        <v>1</v>
      </c>
      <c r="K127" s="3">
        <v>0</v>
      </c>
      <c r="L127" s="3">
        <v>9</v>
      </c>
      <c r="M127" s="3">
        <v>0</v>
      </c>
      <c r="N127" s="3">
        <v>0</v>
      </c>
      <c r="O127" s="3">
        <v>0</v>
      </c>
    </row>
    <row r="128" spans="1:15">
      <c r="A128" t="s">
        <v>1378</v>
      </c>
      <c r="B128" s="1" t="str">
        <f t="shared" si="2"/>
        <v xml:space="preserve"> Natuba</v>
      </c>
      <c r="C128" s="3" t="str">
        <f t="shared" si="3"/>
        <v>250990</v>
      </c>
      <c r="D128" s="3">
        <v>0</v>
      </c>
      <c r="E128" s="3">
        <v>0</v>
      </c>
      <c r="F128" s="3">
        <v>0</v>
      </c>
      <c r="G128" s="3">
        <v>2</v>
      </c>
      <c r="H128" s="3">
        <v>10</v>
      </c>
      <c r="I128" s="3">
        <v>2</v>
      </c>
      <c r="J128" s="3">
        <v>9</v>
      </c>
      <c r="K128" s="3">
        <v>0</v>
      </c>
      <c r="L128" s="3">
        <v>6</v>
      </c>
      <c r="M128" s="3">
        <v>5</v>
      </c>
      <c r="N128" s="3">
        <v>6</v>
      </c>
      <c r="O128" s="3">
        <v>6</v>
      </c>
    </row>
    <row r="129" spans="1:15">
      <c r="A129" t="s">
        <v>1379</v>
      </c>
      <c r="B129" s="1" t="str">
        <f t="shared" si="2"/>
        <v xml:space="preserve"> Nazarezinho</v>
      </c>
      <c r="C129" s="3" t="str">
        <f t="shared" si="3"/>
        <v>251000</v>
      </c>
      <c r="D129" s="3">
        <v>2</v>
      </c>
      <c r="E129" s="3">
        <v>12</v>
      </c>
      <c r="F129" s="3">
        <v>3</v>
      </c>
      <c r="G129" s="3">
        <v>11</v>
      </c>
      <c r="H129" s="3">
        <v>3</v>
      </c>
      <c r="I129" s="3">
        <v>10</v>
      </c>
      <c r="J129" s="3">
        <v>4</v>
      </c>
      <c r="K129" s="3">
        <v>6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t="s">
        <v>1380</v>
      </c>
      <c r="B130" s="1" t="str">
        <f t="shared" si="2"/>
        <v xml:space="preserve"> Nova Floresta</v>
      </c>
      <c r="C130" s="3" t="str">
        <f t="shared" si="3"/>
        <v>251010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t="s">
        <v>1381</v>
      </c>
      <c r="B131" s="1" t="str">
        <f t="shared" si="2"/>
        <v xml:space="preserve"> Nova Olinda</v>
      </c>
      <c r="C131" s="3" t="str">
        <f t="shared" si="3"/>
        <v>251020</v>
      </c>
      <c r="D131" s="3">
        <v>7</v>
      </c>
      <c r="E131" s="3">
        <v>6</v>
      </c>
      <c r="F131" s="3">
        <v>16</v>
      </c>
      <c r="G131" s="3">
        <v>9</v>
      </c>
      <c r="H131" s="3">
        <v>28</v>
      </c>
      <c r="I131" s="3">
        <v>26</v>
      </c>
      <c r="J131" s="3">
        <v>45</v>
      </c>
      <c r="K131" s="3">
        <v>36</v>
      </c>
      <c r="L131" s="3">
        <v>14</v>
      </c>
      <c r="M131" s="3">
        <v>14</v>
      </c>
      <c r="N131" s="3">
        <v>9</v>
      </c>
      <c r="O131" s="3">
        <v>0</v>
      </c>
    </row>
    <row r="132" spans="1:15">
      <c r="A132" t="s">
        <v>1382</v>
      </c>
      <c r="B132" s="1" t="str">
        <f t="shared" si="2"/>
        <v xml:space="preserve"> Nova Palmeira</v>
      </c>
      <c r="C132" s="3" t="str">
        <f t="shared" si="3"/>
        <v>251030</v>
      </c>
      <c r="D132" s="3">
        <v>109</v>
      </c>
      <c r="E132" s="3">
        <v>34</v>
      </c>
      <c r="F132" s="3">
        <v>40</v>
      </c>
      <c r="G132" s="3">
        <v>34</v>
      </c>
      <c r="H132" s="3">
        <v>30</v>
      </c>
      <c r="I132" s="3">
        <v>41</v>
      </c>
      <c r="J132" s="3">
        <v>26</v>
      </c>
      <c r="K132" s="3">
        <v>22</v>
      </c>
      <c r="L132" s="3">
        <v>33</v>
      </c>
      <c r="M132" s="3">
        <v>22</v>
      </c>
      <c r="N132" s="3">
        <v>25</v>
      </c>
      <c r="O132" s="3">
        <v>23</v>
      </c>
    </row>
    <row r="133" spans="1:15">
      <c r="A133" t="s">
        <v>1383</v>
      </c>
      <c r="B133" s="1" t="str">
        <f t="shared" ref="B133:B196" si="4">RIGHT(A133,(LEN(A133)-6))</f>
        <v xml:space="preserve"> Olho d'Água</v>
      </c>
      <c r="C133" s="3" t="str">
        <f t="shared" ref="C133:C196" si="5">LEFT(A133,6)</f>
        <v>251040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t="s">
        <v>1384</v>
      </c>
      <c r="B134" s="1" t="str">
        <f t="shared" si="4"/>
        <v xml:space="preserve"> Olivedos</v>
      </c>
      <c r="C134" s="3" t="str">
        <f t="shared" si="5"/>
        <v>251050</v>
      </c>
      <c r="D134" s="3">
        <v>65</v>
      </c>
      <c r="E134" s="3">
        <v>44</v>
      </c>
      <c r="F134" s="3">
        <v>86</v>
      </c>
      <c r="G134" s="3">
        <v>72</v>
      </c>
      <c r="H134" s="3">
        <v>86</v>
      </c>
      <c r="I134" s="3">
        <v>56</v>
      </c>
      <c r="J134" s="3">
        <v>45</v>
      </c>
      <c r="K134" s="3">
        <v>47</v>
      </c>
      <c r="L134" s="3">
        <v>32</v>
      </c>
      <c r="M134" s="3">
        <v>0</v>
      </c>
      <c r="N134" s="3">
        <v>43</v>
      </c>
      <c r="O134" s="3">
        <v>0</v>
      </c>
    </row>
    <row r="135" spans="1:15">
      <c r="A135" t="s">
        <v>1385</v>
      </c>
      <c r="B135" s="1" t="str">
        <f t="shared" si="4"/>
        <v xml:space="preserve"> Ouro Velho</v>
      </c>
      <c r="C135" s="3" t="str">
        <f t="shared" si="5"/>
        <v>251060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1</v>
      </c>
      <c r="K135" s="3">
        <v>58</v>
      </c>
      <c r="L135" s="3">
        <v>1</v>
      </c>
      <c r="M135" s="3">
        <v>58</v>
      </c>
      <c r="N135" s="3">
        <v>59</v>
      </c>
      <c r="O135" s="3">
        <v>78</v>
      </c>
    </row>
    <row r="136" spans="1:15">
      <c r="A136" t="s">
        <v>1386</v>
      </c>
      <c r="B136" s="1" t="str">
        <f t="shared" si="4"/>
        <v xml:space="preserve"> Parari</v>
      </c>
      <c r="C136" s="3" t="str">
        <f t="shared" si="5"/>
        <v>251065</v>
      </c>
      <c r="D136" s="3">
        <v>0</v>
      </c>
      <c r="E136" s="3">
        <v>0</v>
      </c>
      <c r="F136" s="3">
        <v>10</v>
      </c>
      <c r="G136" s="3">
        <v>10</v>
      </c>
      <c r="H136" s="3">
        <v>10</v>
      </c>
      <c r="I136" s="3">
        <v>15</v>
      </c>
      <c r="J136" s="3">
        <v>38</v>
      </c>
      <c r="K136" s="3">
        <v>15</v>
      </c>
      <c r="L136" s="3">
        <v>8</v>
      </c>
      <c r="M136" s="3">
        <v>9</v>
      </c>
      <c r="N136" s="3">
        <v>27</v>
      </c>
      <c r="O136" s="3">
        <v>0</v>
      </c>
    </row>
    <row r="137" spans="1:15">
      <c r="A137" t="s">
        <v>1387</v>
      </c>
      <c r="B137" s="1" t="str">
        <f t="shared" si="4"/>
        <v xml:space="preserve"> Passagem</v>
      </c>
      <c r="C137" s="3" t="str">
        <f t="shared" si="5"/>
        <v>251070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21</v>
      </c>
      <c r="J137" s="3">
        <v>9</v>
      </c>
      <c r="K137" s="3">
        <v>0</v>
      </c>
      <c r="L137" s="3">
        <v>0</v>
      </c>
      <c r="M137" s="3">
        <v>0</v>
      </c>
      <c r="N137" s="3">
        <v>9</v>
      </c>
      <c r="O137" s="3">
        <v>8</v>
      </c>
    </row>
    <row r="138" spans="1:15">
      <c r="A138" t="s">
        <v>1388</v>
      </c>
      <c r="B138" s="1" t="str">
        <f t="shared" si="4"/>
        <v xml:space="preserve"> Patos</v>
      </c>
      <c r="C138" s="3" t="str">
        <f t="shared" si="5"/>
        <v>251080</v>
      </c>
      <c r="D138" s="3">
        <v>146</v>
      </c>
      <c r="E138" s="3">
        <v>246</v>
      </c>
      <c r="F138" s="3">
        <v>383</v>
      </c>
      <c r="G138" s="3">
        <v>316</v>
      </c>
      <c r="H138" s="3">
        <v>325</v>
      </c>
      <c r="I138" s="3">
        <v>298</v>
      </c>
      <c r="J138" s="3">
        <v>281</v>
      </c>
      <c r="K138" s="3">
        <v>335</v>
      </c>
      <c r="L138" s="3">
        <v>267</v>
      </c>
      <c r="M138" s="3">
        <v>345</v>
      </c>
      <c r="N138" s="3">
        <v>206</v>
      </c>
      <c r="O138" s="3">
        <v>190</v>
      </c>
    </row>
    <row r="139" spans="1:15">
      <c r="A139" t="s">
        <v>1389</v>
      </c>
      <c r="B139" s="1" t="str">
        <f t="shared" si="4"/>
        <v xml:space="preserve"> Paulista</v>
      </c>
      <c r="C139" s="3" t="str">
        <f t="shared" si="5"/>
        <v>251090</v>
      </c>
      <c r="D139" s="3">
        <v>14</v>
      </c>
      <c r="E139" s="3">
        <v>8</v>
      </c>
      <c r="F139" s="3">
        <v>2</v>
      </c>
      <c r="G139" s="3">
        <v>1</v>
      </c>
      <c r="H139" s="3">
        <v>2</v>
      </c>
      <c r="I139" s="3">
        <v>5</v>
      </c>
      <c r="J139" s="3">
        <v>2</v>
      </c>
      <c r="K139" s="3">
        <v>2</v>
      </c>
      <c r="L139" s="3">
        <v>2</v>
      </c>
      <c r="M139" s="3">
        <v>1</v>
      </c>
      <c r="N139" s="3">
        <v>1</v>
      </c>
      <c r="O139" s="3">
        <v>0</v>
      </c>
    </row>
    <row r="140" spans="1:15">
      <c r="A140" t="s">
        <v>1390</v>
      </c>
      <c r="B140" s="1" t="str">
        <f t="shared" si="4"/>
        <v xml:space="preserve"> Pedra Branca</v>
      </c>
      <c r="C140" s="3" t="str">
        <f t="shared" si="5"/>
        <v>251100</v>
      </c>
      <c r="D140" s="3">
        <v>0</v>
      </c>
      <c r="E140" s="3">
        <v>0</v>
      </c>
      <c r="F140" s="3">
        <v>0</v>
      </c>
      <c r="G140" s="3">
        <v>0</v>
      </c>
      <c r="H140" s="3">
        <v>8</v>
      </c>
      <c r="I140" s="3">
        <v>5</v>
      </c>
      <c r="J140" s="3">
        <v>6</v>
      </c>
      <c r="K140" s="3">
        <v>4</v>
      </c>
      <c r="L140" s="3">
        <v>6</v>
      </c>
      <c r="M140" s="3">
        <v>3</v>
      </c>
      <c r="N140" s="3">
        <v>3</v>
      </c>
      <c r="O140" s="3">
        <v>11</v>
      </c>
    </row>
    <row r="141" spans="1:15">
      <c r="A141" t="s">
        <v>1391</v>
      </c>
      <c r="B141" s="1" t="str">
        <f t="shared" si="4"/>
        <v xml:space="preserve"> Pedra Lavrada</v>
      </c>
      <c r="C141" s="3" t="str">
        <f t="shared" si="5"/>
        <v>251110</v>
      </c>
      <c r="D141" s="3">
        <v>53</v>
      </c>
      <c r="E141" s="3">
        <v>2</v>
      </c>
      <c r="F141" s="3">
        <v>0</v>
      </c>
      <c r="G141" s="3">
        <v>2</v>
      </c>
      <c r="H141" s="3">
        <v>27</v>
      </c>
      <c r="I141" s="3">
        <v>10</v>
      </c>
      <c r="J141" s="3">
        <v>1</v>
      </c>
      <c r="K141" s="3">
        <v>3</v>
      </c>
      <c r="L141" s="3">
        <v>2</v>
      </c>
      <c r="M141" s="3">
        <v>4</v>
      </c>
      <c r="N141" s="3">
        <v>3</v>
      </c>
      <c r="O141" s="3">
        <v>0</v>
      </c>
    </row>
    <row r="142" spans="1:15">
      <c r="A142" t="s">
        <v>1392</v>
      </c>
      <c r="B142" s="1" t="str">
        <f t="shared" si="4"/>
        <v xml:space="preserve"> Pedras de Fogo</v>
      </c>
      <c r="C142" s="3" t="str">
        <f t="shared" si="5"/>
        <v>251120</v>
      </c>
      <c r="D142" s="3">
        <v>44</v>
      </c>
      <c r="E142" s="3">
        <v>46</v>
      </c>
      <c r="F142" s="3">
        <v>28</v>
      </c>
      <c r="G142" s="3">
        <v>22</v>
      </c>
      <c r="H142" s="3">
        <v>19</v>
      </c>
      <c r="I142" s="3">
        <v>18</v>
      </c>
      <c r="J142" s="3">
        <v>30</v>
      </c>
      <c r="K142" s="3">
        <v>31</v>
      </c>
      <c r="L142" s="3">
        <v>21</v>
      </c>
      <c r="M142" s="3">
        <v>27</v>
      </c>
      <c r="N142" s="3">
        <v>39</v>
      </c>
      <c r="O142" s="3">
        <v>39</v>
      </c>
    </row>
    <row r="143" spans="1:15">
      <c r="A143" t="s">
        <v>1393</v>
      </c>
      <c r="B143" s="1" t="str">
        <f t="shared" si="4"/>
        <v xml:space="preserve"> Pedro Régis</v>
      </c>
      <c r="C143" s="3" t="str">
        <f t="shared" si="5"/>
        <v>251272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4</v>
      </c>
      <c r="J143" s="3">
        <v>11</v>
      </c>
      <c r="K143" s="3">
        <v>14</v>
      </c>
      <c r="L143" s="3">
        <v>26</v>
      </c>
      <c r="M143" s="3">
        <v>16</v>
      </c>
      <c r="N143" s="3">
        <v>23</v>
      </c>
      <c r="O143" s="3">
        <v>9</v>
      </c>
    </row>
    <row r="144" spans="1:15">
      <c r="A144" t="s">
        <v>1394</v>
      </c>
      <c r="B144" s="1" t="str">
        <f t="shared" si="4"/>
        <v xml:space="preserve"> Piancó</v>
      </c>
      <c r="C144" s="3" t="str">
        <f t="shared" si="5"/>
        <v>251130</v>
      </c>
      <c r="D144" s="3">
        <v>94</v>
      </c>
      <c r="E144" s="3">
        <v>33</v>
      </c>
      <c r="F144" s="3">
        <v>25</v>
      </c>
      <c r="G144" s="3">
        <v>38</v>
      </c>
      <c r="H144" s="3">
        <v>51</v>
      </c>
      <c r="I144" s="3">
        <v>41</v>
      </c>
      <c r="J144" s="3">
        <v>26</v>
      </c>
      <c r="K144" s="3">
        <v>30</v>
      </c>
      <c r="L144" s="3">
        <v>19</v>
      </c>
      <c r="M144" s="3">
        <v>29</v>
      </c>
      <c r="N144" s="3">
        <v>11</v>
      </c>
      <c r="O144" s="3">
        <v>25</v>
      </c>
    </row>
    <row r="145" spans="1:15">
      <c r="A145" t="s">
        <v>1395</v>
      </c>
      <c r="B145" s="1" t="str">
        <f t="shared" si="4"/>
        <v xml:space="preserve"> Picuí</v>
      </c>
      <c r="C145" s="3" t="str">
        <f t="shared" si="5"/>
        <v>251140</v>
      </c>
      <c r="D145" s="3">
        <v>14</v>
      </c>
      <c r="E145" s="3">
        <v>44</v>
      </c>
      <c r="F145" s="3">
        <v>25</v>
      </c>
      <c r="G145" s="3">
        <v>47</v>
      </c>
      <c r="H145" s="3">
        <v>27</v>
      </c>
      <c r="I145" s="3">
        <v>28</v>
      </c>
      <c r="J145" s="3">
        <v>37</v>
      </c>
      <c r="K145" s="3">
        <v>34</v>
      </c>
      <c r="L145" s="3">
        <v>43</v>
      </c>
      <c r="M145" s="3">
        <v>13</v>
      </c>
      <c r="N145" s="3">
        <v>38</v>
      </c>
      <c r="O145" s="3">
        <v>39</v>
      </c>
    </row>
    <row r="146" spans="1:15">
      <c r="A146" t="s">
        <v>1396</v>
      </c>
      <c r="B146" s="1" t="str">
        <f t="shared" si="4"/>
        <v xml:space="preserve"> Pilar</v>
      </c>
      <c r="C146" s="3" t="str">
        <f t="shared" si="5"/>
        <v>251150</v>
      </c>
      <c r="D146" s="3">
        <v>10</v>
      </c>
      <c r="E146" s="3">
        <v>9</v>
      </c>
      <c r="F146" s="3">
        <v>12</v>
      </c>
      <c r="G146" s="3">
        <v>13</v>
      </c>
      <c r="H146" s="3">
        <v>41</v>
      </c>
      <c r="I146" s="3">
        <v>12</v>
      </c>
      <c r="J146" s="3">
        <v>12</v>
      </c>
      <c r="K146" s="3">
        <v>18</v>
      </c>
      <c r="L146" s="3">
        <v>13</v>
      </c>
      <c r="M146" s="3">
        <v>13</v>
      </c>
      <c r="N146" s="3">
        <v>0</v>
      </c>
      <c r="O146" s="3">
        <v>0</v>
      </c>
    </row>
    <row r="147" spans="1:15">
      <c r="A147" t="s">
        <v>1397</v>
      </c>
      <c r="B147" s="1" t="str">
        <f t="shared" si="4"/>
        <v xml:space="preserve"> Pilões</v>
      </c>
      <c r="C147" s="3" t="str">
        <f t="shared" si="5"/>
        <v>251160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28</v>
      </c>
      <c r="K147" s="3">
        <v>9</v>
      </c>
      <c r="L147" s="3">
        <v>20</v>
      </c>
      <c r="M147" s="3">
        <v>8</v>
      </c>
      <c r="N147" s="3">
        <v>9</v>
      </c>
      <c r="O147" s="3">
        <v>0</v>
      </c>
    </row>
    <row r="148" spans="1:15">
      <c r="A148" t="s">
        <v>1398</v>
      </c>
      <c r="B148" s="1" t="str">
        <f t="shared" si="4"/>
        <v xml:space="preserve"> Pilõezinhos</v>
      </c>
      <c r="C148" s="3" t="str">
        <f t="shared" si="5"/>
        <v>251170</v>
      </c>
      <c r="D148" s="3">
        <v>16</v>
      </c>
      <c r="E148" s="3">
        <v>15</v>
      </c>
      <c r="F148" s="3">
        <v>19</v>
      </c>
      <c r="G148" s="3">
        <v>19</v>
      </c>
      <c r="H148" s="3">
        <v>21</v>
      </c>
      <c r="I148" s="3">
        <v>19</v>
      </c>
      <c r="J148" s="3">
        <v>10</v>
      </c>
      <c r="K148" s="3">
        <v>9</v>
      </c>
      <c r="L148" s="3">
        <v>16</v>
      </c>
      <c r="M148" s="3">
        <v>15</v>
      </c>
      <c r="N148" s="3">
        <v>12</v>
      </c>
      <c r="O148" s="3">
        <v>14</v>
      </c>
    </row>
    <row r="149" spans="1:15">
      <c r="A149" t="s">
        <v>1399</v>
      </c>
      <c r="B149" s="1" t="str">
        <f t="shared" si="4"/>
        <v xml:space="preserve"> Pirpirituba</v>
      </c>
      <c r="C149" s="3" t="str">
        <f t="shared" si="5"/>
        <v>251180</v>
      </c>
      <c r="D149" s="3">
        <v>13</v>
      </c>
      <c r="E149" s="3">
        <v>12</v>
      </c>
      <c r="F149" s="3">
        <v>10</v>
      </c>
      <c r="G149" s="3">
        <v>14</v>
      </c>
      <c r="H149" s="3">
        <v>0</v>
      </c>
      <c r="I149" s="3">
        <v>0</v>
      </c>
      <c r="J149" s="3">
        <v>6</v>
      </c>
      <c r="K149" s="3">
        <v>2</v>
      </c>
      <c r="L149" s="3">
        <v>3</v>
      </c>
      <c r="M149" s="3">
        <v>4</v>
      </c>
      <c r="N149" s="3">
        <v>0</v>
      </c>
      <c r="O149" s="3">
        <v>0</v>
      </c>
    </row>
    <row r="150" spans="1:15">
      <c r="A150" t="s">
        <v>1400</v>
      </c>
      <c r="B150" s="1" t="str">
        <f t="shared" si="4"/>
        <v xml:space="preserve"> Pitimbu</v>
      </c>
      <c r="C150" s="3" t="str">
        <f t="shared" si="5"/>
        <v>251190</v>
      </c>
      <c r="D150" s="3">
        <v>0</v>
      </c>
      <c r="E150" s="3">
        <v>18</v>
      </c>
      <c r="F150" s="3">
        <v>47</v>
      </c>
      <c r="G150" s="3">
        <v>28</v>
      </c>
      <c r="H150" s="3">
        <v>12</v>
      </c>
      <c r="I150" s="3">
        <v>21</v>
      </c>
      <c r="J150" s="3">
        <v>5</v>
      </c>
      <c r="K150" s="3">
        <v>36</v>
      </c>
      <c r="L150" s="3">
        <v>46</v>
      </c>
      <c r="M150" s="3">
        <v>34</v>
      </c>
      <c r="N150" s="3">
        <v>6</v>
      </c>
      <c r="O150" s="3">
        <v>0</v>
      </c>
    </row>
    <row r="151" spans="1:15">
      <c r="A151" t="s">
        <v>1401</v>
      </c>
      <c r="B151" s="1" t="str">
        <f t="shared" si="4"/>
        <v xml:space="preserve"> Pocinhos</v>
      </c>
      <c r="C151" s="3" t="str">
        <f t="shared" si="5"/>
        <v>251200</v>
      </c>
      <c r="D151" s="3">
        <v>0</v>
      </c>
      <c r="E151" s="3">
        <v>0</v>
      </c>
      <c r="F151" s="3">
        <v>70</v>
      </c>
      <c r="G151" s="3">
        <v>58</v>
      </c>
      <c r="H151" s="3">
        <v>115</v>
      </c>
      <c r="I151" s="3">
        <v>42</v>
      </c>
      <c r="J151" s="3">
        <v>24</v>
      </c>
      <c r="K151" s="3">
        <v>42</v>
      </c>
      <c r="L151" s="3">
        <v>26</v>
      </c>
      <c r="M151" s="3">
        <v>25</v>
      </c>
      <c r="N151" s="3">
        <v>5</v>
      </c>
      <c r="O151" s="3">
        <v>0</v>
      </c>
    </row>
    <row r="152" spans="1:15">
      <c r="A152" t="s">
        <v>1402</v>
      </c>
      <c r="B152" s="1" t="str">
        <f t="shared" si="4"/>
        <v xml:space="preserve"> Poço Dantas</v>
      </c>
      <c r="C152" s="3" t="str">
        <f t="shared" si="5"/>
        <v>251203</v>
      </c>
      <c r="D152" s="3">
        <v>0</v>
      </c>
      <c r="E152" s="3">
        <v>0</v>
      </c>
      <c r="F152" s="3">
        <v>0</v>
      </c>
      <c r="G152" s="3">
        <v>0</v>
      </c>
      <c r="H152" s="3">
        <v>93</v>
      </c>
      <c r="I152" s="3">
        <v>93</v>
      </c>
      <c r="J152" s="3">
        <v>97</v>
      </c>
      <c r="K152" s="3">
        <v>0</v>
      </c>
      <c r="L152" s="3">
        <v>98</v>
      </c>
      <c r="M152" s="3">
        <v>97</v>
      </c>
      <c r="N152" s="3">
        <v>96</v>
      </c>
      <c r="O152" s="3">
        <v>96</v>
      </c>
    </row>
    <row r="153" spans="1:15">
      <c r="A153" t="s">
        <v>1403</v>
      </c>
      <c r="B153" s="1" t="str">
        <f t="shared" si="4"/>
        <v xml:space="preserve"> Poço de José de Moura</v>
      </c>
      <c r="C153" s="3" t="str">
        <f t="shared" si="5"/>
        <v>251207</v>
      </c>
      <c r="D153" s="3">
        <v>0</v>
      </c>
      <c r="E153" s="3">
        <v>0</v>
      </c>
      <c r="F153" s="3">
        <v>0</v>
      </c>
      <c r="G153" s="3">
        <v>92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t="s">
        <v>1404</v>
      </c>
      <c r="B154" s="1" t="str">
        <f t="shared" si="4"/>
        <v xml:space="preserve"> Pombal</v>
      </c>
      <c r="C154" s="3" t="str">
        <f t="shared" si="5"/>
        <v>251210</v>
      </c>
      <c r="D154" s="3">
        <v>46</v>
      </c>
      <c r="E154" s="3">
        <v>48</v>
      </c>
      <c r="F154" s="3">
        <v>48</v>
      </c>
      <c r="G154" s="3">
        <v>45</v>
      </c>
      <c r="H154" s="3">
        <v>39</v>
      </c>
      <c r="I154" s="3">
        <v>45</v>
      </c>
      <c r="J154" s="3">
        <v>0</v>
      </c>
      <c r="K154" s="3">
        <v>61</v>
      </c>
      <c r="L154" s="3">
        <v>85</v>
      </c>
      <c r="M154" s="3">
        <v>52</v>
      </c>
      <c r="N154" s="3">
        <v>0</v>
      </c>
      <c r="O154" s="3">
        <v>28</v>
      </c>
    </row>
    <row r="155" spans="1:15">
      <c r="A155" t="s">
        <v>1405</v>
      </c>
      <c r="B155" s="1" t="str">
        <f t="shared" si="4"/>
        <v xml:space="preserve"> Prata</v>
      </c>
      <c r="C155" s="3" t="str">
        <f t="shared" si="5"/>
        <v>251220</v>
      </c>
      <c r="D155" s="3">
        <v>54</v>
      </c>
      <c r="E155" s="3">
        <v>54</v>
      </c>
      <c r="F155" s="3">
        <v>54</v>
      </c>
      <c r="G155" s="3">
        <v>54</v>
      </c>
      <c r="H155" s="3">
        <v>54</v>
      </c>
      <c r="I155" s="3">
        <v>54</v>
      </c>
      <c r="J155" s="3">
        <v>54</v>
      </c>
      <c r="K155" s="3">
        <v>54</v>
      </c>
      <c r="L155" s="3">
        <v>54</v>
      </c>
      <c r="M155" s="3">
        <v>54</v>
      </c>
      <c r="N155" s="3">
        <v>54</v>
      </c>
      <c r="O155" s="3">
        <v>50</v>
      </c>
    </row>
    <row r="156" spans="1:15">
      <c r="A156" t="s">
        <v>1406</v>
      </c>
      <c r="B156" s="1" t="str">
        <f t="shared" si="4"/>
        <v xml:space="preserve"> Princesa Isabel</v>
      </c>
      <c r="C156" s="3" t="str">
        <f t="shared" si="5"/>
        <v>251230</v>
      </c>
      <c r="D156" s="3">
        <v>121</v>
      </c>
      <c r="E156" s="3">
        <v>173</v>
      </c>
      <c r="F156" s="3">
        <v>147</v>
      </c>
      <c r="G156" s="3">
        <v>198</v>
      </c>
      <c r="H156" s="3">
        <v>188</v>
      </c>
      <c r="I156" s="3">
        <v>219</v>
      </c>
      <c r="J156" s="3">
        <v>162</v>
      </c>
      <c r="K156" s="3">
        <v>165</v>
      </c>
      <c r="L156" s="3">
        <v>178</v>
      </c>
      <c r="M156" s="3">
        <v>0</v>
      </c>
      <c r="N156" s="3">
        <v>88</v>
      </c>
      <c r="O156" s="3">
        <v>167</v>
      </c>
    </row>
    <row r="157" spans="1:15">
      <c r="A157" t="s">
        <v>1407</v>
      </c>
      <c r="B157" s="1" t="str">
        <f t="shared" si="4"/>
        <v xml:space="preserve"> Puxinanã</v>
      </c>
      <c r="C157" s="3" t="str">
        <f t="shared" si="5"/>
        <v>251240</v>
      </c>
      <c r="D157" s="3">
        <v>39</v>
      </c>
      <c r="E157" s="3">
        <v>41</v>
      </c>
      <c r="F157" s="3">
        <v>57</v>
      </c>
      <c r="G157" s="3">
        <v>71</v>
      </c>
      <c r="H157" s="3">
        <v>51</v>
      </c>
      <c r="I157" s="3">
        <v>13</v>
      </c>
      <c r="J157" s="3">
        <v>40</v>
      </c>
      <c r="K157" s="3">
        <v>51</v>
      </c>
      <c r="L157" s="3">
        <v>33</v>
      </c>
      <c r="M157" s="3">
        <v>24</v>
      </c>
      <c r="N157" s="3">
        <v>0</v>
      </c>
      <c r="O157" s="3">
        <v>34</v>
      </c>
    </row>
    <row r="158" spans="1:15">
      <c r="A158" t="s">
        <v>1408</v>
      </c>
      <c r="B158" s="1" t="str">
        <f t="shared" si="4"/>
        <v xml:space="preserve"> Queimadas</v>
      </c>
      <c r="C158" s="3" t="str">
        <f t="shared" si="5"/>
        <v>251250</v>
      </c>
      <c r="D158" s="3">
        <v>27</v>
      </c>
      <c r="E158" s="3">
        <v>22</v>
      </c>
      <c r="F158" s="3">
        <v>22</v>
      </c>
      <c r="G158" s="3">
        <v>21</v>
      </c>
      <c r="H158" s="3">
        <v>58</v>
      </c>
      <c r="I158" s="3">
        <v>18</v>
      </c>
      <c r="J158" s="3">
        <v>18</v>
      </c>
      <c r="K158" s="3">
        <v>26</v>
      </c>
      <c r="L158" s="3">
        <v>25</v>
      </c>
      <c r="M158" s="3">
        <v>26</v>
      </c>
      <c r="N158" s="3">
        <v>14</v>
      </c>
      <c r="O158" s="3">
        <v>24</v>
      </c>
    </row>
    <row r="159" spans="1:15">
      <c r="A159" t="s">
        <v>1409</v>
      </c>
      <c r="B159" s="1" t="str">
        <f t="shared" si="4"/>
        <v xml:space="preserve"> Quixabá</v>
      </c>
      <c r="C159" s="3" t="str">
        <f t="shared" si="5"/>
        <v>251260</v>
      </c>
      <c r="D159" s="3">
        <v>0</v>
      </c>
      <c r="E159" s="3">
        <v>0</v>
      </c>
      <c r="F159" s="3">
        <v>0</v>
      </c>
      <c r="G159" s="3">
        <v>8</v>
      </c>
      <c r="H159" s="3">
        <v>17</v>
      </c>
      <c r="I159" s="3">
        <v>5</v>
      </c>
      <c r="J159" s="3">
        <v>6</v>
      </c>
      <c r="K159" s="3">
        <v>8</v>
      </c>
      <c r="L159" s="3">
        <v>9</v>
      </c>
      <c r="M159" s="3">
        <v>10</v>
      </c>
      <c r="N159" s="3">
        <v>13</v>
      </c>
      <c r="O159" s="3">
        <v>17</v>
      </c>
    </row>
    <row r="160" spans="1:15">
      <c r="A160" t="s">
        <v>1410</v>
      </c>
      <c r="B160" s="1" t="str">
        <f t="shared" si="4"/>
        <v xml:space="preserve"> Remígio</v>
      </c>
      <c r="C160" s="3" t="str">
        <f t="shared" si="5"/>
        <v>251270</v>
      </c>
      <c r="D160" s="3">
        <v>92</v>
      </c>
      <c r="E160" s="3">
        <v>57</v>
      </c>
      <c r="F160" s="3">
        <v>15</v>
      </c>
      <c r="G160" s="3">
        <v>56</v>
      </c>
      <c r="H160" s="3">
        <v>28</v>
      </c>
      <c r="I160" s="3">
        <v>0</v>
      </c>
      <c r="J160" s="3">
        <v>12</v>
      </c>
      <c r="K160" s="3">
        <v>0</v>
      </c>
      <c r="L160" s="3">
        <v>0</v>
      </c>
      <c r="M160" s="3">
        <v>7</v>
      </c>
      <c r="N160" s="3">
        <v>0</v>
      </c>
      <c r="O160" s="3">
        <v>0</v>
      </c>
    </row>
    <row r="161" spans="1:15">
      <c r="A161" t="s">
        <v>1411</v>
      </c>
      <c r="B161" s="1" t="str">
        <f t="shared" si="4"/>
        <v xml:space="preserve"> Riachão</v>
      </c>
      <c r="C161" s="3" t="str">
        <f t="shared" si="5"/>
        <v>251274</v>
      </c>
      <c r="D161" s="3">
        <v>17</v>
      </c>
      <c r="E161" s="3">
        <v>23</v>
      </c>
      <c r="F161" s="3">
        <v>25</v>
      </c>
      <c r="G161" s="3">
        <v>37</v>
      </c>
      <c r="H161" s="3">
        <v>36</v>
      </c>
      <c r="I161" s="3">
        <v>32</v>
      </c>
      <c r="J161" s="3">
        <v>71</v>
      </c>
      <c r="K161" s="3">
        <v>43</v>
      </c>
      <c r="L161" s="3">
        <v>28</v>
      </c>
      <c r="M161" s="3">
        <v>24</v>
      </c>
      <c r="N161" s="3">
        <v>29</v>
      </c>
      <c r="O161" s="3">
        <v>12</v>
      </c>
    </row>
    <row r="162" spans="1:15">
      <c r="A162" t="s">
        <v>1412</v>
      </c>
      <c r="B162" s="1" t="str">
        <f t="shared" si="4"/>
        <v xml:space="preserve"> Riachão do Bacamarte</v>
      </c>
      <c r="C162" s="3" t="str">
        <f t="shared" si="5"/>
        <v>251275</v>
      </c>
      <c r="D162" s="3">
        <v>5</v>
      </c>
      <c r="E162" s="3">
        <v>8</v>
      </c>
      <c r="F162" s="3">
        <v>11</v>
      </c>
      <c r="G162" s="3">
        <v>6</v>
      </c>
      <c r="H162" s="3">
        <v>8</v>
      </c>
      <c r="I162" s="3">
        <v>16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t="s">
        <v>1413</v>
      </c>
      <c r="B163" s="1" t="str">
        <f t="shared" si="4"/>
        <v xml:space="preserve"> Riachão do Poço</v>
      </c>
      <c r="C163" s="3" t="str">
        <f t="shared" si="5"/>
        <v>251276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6</v>
      </c>
      <c r="M163" s="3">
        <v>13</v>
      </c>
      <c r="N163" s="3">
        <v>0</v>
      </c>
      <c r="O163" s="3">
        <v>3</v>
      </c>
    </row>
    <row r="164" spans="1:15">
      <c r="A164" t="s">
        <v>1414</v>
      </c>
      <c r="B164" s="1" t="str">
        <f t="shared" si="4"/>
        <v xml:space="preserve"> Riacho de Santo Antônio</v>
      </c>
      <c r="C164" s="3" t="str">
        <f t="shared" si="5"/>
        <v>251278</v>
      </c>
      <c r="D164" s="3">
        <v>0</v>
      </c>
      <c r="E164" s="3">
        <v>19</v>
      </c>
      <c r="F164" s="3">
        <v>106</v>
      </c>
      <c r="G164" s="3">
        <v>0</v>
      </c>
      <c r="H164" s="3">
        <v>7</v>
      </c>
      <c r="I164" s="3">
        <v>0</v>
      </c>
      <c r="J164" s="3">
        <v>0</v>
      </c>
      <c r="K164" s="3">
        <v>0</v>
      </c>
      <c r="L164" s="3">
        <v>17</v>
      </c>
      <c r="M164" s="3">
        <v>6</v>
      </c>
      <c r="N164" s="3">
        <v>0</v>
      </c>
      <c r="O164" s="3">
        <v>25</v>
      </c>
    </row>
    <row r="165" spans="1:15">
      <c r="A165" t="s">
        <v>1415</v>
      </c>
      <c r="B165" s="1" t="str">
        <f t="shared" si="4"/>
        <v xml:space="preserve"> Riacho dos Cavalos</v>
      </c>
      <c r="C165" s="3" t="str">
        <f t="shared" si="5"/>
        <v>251280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4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t="s">
        <v>1416</v>
      </c>
      <c r="B166" s="1" t="str">
        <f t="shared" si="4"/>
        <v xml:space="preserve"> Rio Tinto</v>
      </c>
      <c r="C166" s="3" t="str">
        <f t="shared" si="5"/>
        <v>251290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t="s">
        <v>1417</v>
      </c>
      <c r="B167" s="1" t="str">
        <f t="shared" si="4"/>
        <v xml:space="preserve"> Salgadinho</v>
      </c>
      <c r="C167" s="3" t="str">
        <f t="shared" si="5"/>
        <v>251300</v>
      </c>
      <c r="D167" s="3">
        <v>0</v>
      </c>
      <c r="E167" s="3">
        <v>3</v>
      </c>
      <c r="F167" s="3">
        <v>3</v>
      </c>
      <c r="G167" s="3">
        <v>4</v>
      </c>
      <c r="H167" s="3">
        <v>1</v>
      </c>
      <c r="I167" s="3">
        <v>1</v>
      </c>
      <c r="J167" s="3">
        <v>1</v>
      </c>
      <c r="K167" s="3">
        <v>1</v>
      </c>
      <c r="L167" s="3">
        <v>45</v>
      </c>
      <c r="M167" s="3">
        <v>39</v>
      </c>
      <c r="N167" s="3">
        <v>27</v>
      </c>
      <c r="O167" s="3">
        <v>0</v>
      </c>
    </row>
    <row r="168" spans="1:15">
      <c r="A168" t="s">
        <v>1418</v>
      </c>
      <c r="B168" s="1" t="str">
        <f t="shared" si="4"/>
        <v xml:space="preserve"> Salgado de São Félix</v>
      </c>
      <c r="C168" s="3" t="str">
        <f t="shared" si="5"/>
        <v>251310</v>
      </c>
      <c r="D168" s="3">
        <v>42</v>
      </c>
      <c r="E168" s="3">
        <v>29</v>
      </c>
      <c r="F168" s="3">
        <v>80</v>
      </c>
      <c r="G168" s="3">
        <v>8</v>
      </c>
      <c r="H168" s="3">
        <v>51</v>
      </c>
      <c r="I168" s="3">
        <v>47</v>
      </c>
      <c r="J168" s="3">
        <v>54</v>
      </c>
      <c r="K168" s="3">
        <v>59</v>
      </c>
      <c r="L168" s="3">
        <v>68</v>
      </c>
      <c r="M168" s="3">
        <v>69</v>
      </c>
      <c r="N168" s="3">
        <v>45</v>
      </c>
      <c r="O168" s="3">
        <v>0</v>
      </c>
    </row>
    <row r="169" spans="1:15">
      <c r="A169" t="s">
        <v>1419</v>
      </c>
      <c r="B169" s="1" t="str">
        <f t="shared" si="4"/>
        <v xml:space="preserve"> Santa Cecília</v>
      </c>
      <c r="C169" s="3" t="str">
        <f t="shared" si="5"/>
        <v>251315</v>
      </c>
      <c r="D169" s="3">
        <v>80</v>
      </c>
      <c r="E169" s="3">
        <v>0</v>
      </c>
      <c r="F169" s="3">
        <v>49</v>
      </c>
      <c r="G169" s="3">
        <v>51</v>
      </c>
      <c r="H169" s="3">
        <v>52</v>
      </c>
      <c r="I169" s="3">
        <v>0</v>
      </c>
      <c r="J169" s="3">
        <v>109</v>
      </c>
      <c r="K169" s="3">
        <v>60</v>
      </c>
      <c r="L169" s="3">
        <v>66</v>
      </c>
      <c r="M169" s="3">
        <v>71</v>
      </c>
      <c r="N169" s="3">
        <v>55</v>
      </c>
      <c r="O169" s="3">
        <v>0</v>
      </c>
    </row>
    <row r="170" spans="1:15">
      <c r="A170" t="s">
        <v>1420</v>
      </c>
      <c r="B170" s="1" t="str">
        <f t="shared" si="4"/>
        <v xml:space="preserve"> Santa Cruz</v>
      </c>
      <c r="C170" s="3" t="str">
        <f t="shared" si="5"/>
        <v>251320</v>
      </c>
      <c r="D170" s="3">
        <v>0</v>
      </c>
      <c r="E170" s="3">
        <v>0</v>
      </c>
      <c r="F170" s="3">
        <v>14</v>
      </c>
      <c r="G170" s="3">
        <v>20</v>
      </c>
      <c r="H170" s="3">
        <v>18</v>
      </c>
      <c r="I170" s="3">
        <v>8</v>
      </c>
      <c r="J170" s="3">
        <v>30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t="s">
        <v>1421</v>
      </c>
      <c r="B171" s="1" t="str">
        <f t="shared" si="4"/>
        <v xml:space="preserve"> Santa Helena</v>
      </c>
      <c r="C171" s="3" t="str">
        <f t="shared" si="5"/>
        <v>251330</v>
      </c>
      <c r="D171" s="3">
        <v>38</v>
      </c>
      <c r="E171" s="3">
        <v>41</v>
      </c>
      <c r="F171" s="3">
        <v>0</v>
      </c>
      <c r="G171" s="3">
        <v>64</v>
      </c>
      <c r="H171" s="3">
        <v>52</v>
      </c>
      <c r="I171" s="3">
        <v>0</v>
      </c>
      <c r="J171" s="3">
        <v>54</v>
      </c>
      <c r="K171" s="3">
        <v>0</v>
      </c>
      <c r="L171" s="3">
        <v>67</v>
      </c>
      <c r="M171" s="3">
        <v>85</v>
      </c>
      <c r="N171" s="3">
        <v>0</v>
      </c>
      <c r="O171" s="3">
        <v>85</v>
      </c>
    </row>
    <row r="172" spans="1:15">
      <c r="A172" t="s">
        <v>1422</v>
      </c>
      <c r="B172" s="1" t="str">
        <f t="shared" si="4"/>
        <v xml:space="preserve"> Santa Inês</v>
      </c>
      <c r="C172" s="3" t="str">
        <f t="shared" si="5"/>
        <v>251335</v>
      </c>
      <c r="D172" s="3">
        <v>5</v>
      </c>
      <c r="E172" s="3">
        <v>8</v>
      </c>
      <c r="F172" s="3">
        <v>5</v>
      </c>
      <c r="G172" s="3">
        <v>0</v>
      </c>
      <c r="H172" s="3">
        <v>3</v>
      </c>
      <c r="I172" s="3">
        <v>4</v>
      </c>
      <c r="J172" s="3">
        <v>6</v>
      </c>
      <c r="K172" s="3">
        <v>4</v>
      </c>
      <c r="L172" s="3">
        <v>3</v>
      </c>
      <c r="M172" s="3">
        <v>3</v>
      </c>
      <c r="N172" s="3">
        <v>0</v>
      </c>
      <c r="O172" s="3">
        <v>0</v>
      </c>
    </row>
    <row r="173" spans="1:15">
      <c r="A173" t="s">
        <v>1423</v>
      </c>
      <c r="B173" s="1" t="str">
        <f t="shared" si="4"/>
        <v xml:space="preserve"> Santa Luzia</v>
      </c>
      <c r="C173" s="3" t="str">
        <f t="shared" si="5"/>
        <v>251340</v>
      </c>
      <c r="D173" s="3">
        <v>42</v>
      </c>
      <c r="E173" s="3">
        <v>48</v>
      </c>
      <c r="F173" s="3">
        <v>70</v>
      </c>
      <c r="G173" s="3">
        <v>34</v>
      </c>
      <c r="H173" s="3">
        <v>66</v>
      </c>
      <c r="I173" s="3">
        <v>19</v>
      </c>
      <c r="J173" s="3">
        <v>22</v>
      </c>
      <c r="K173" s="3">
        <v>43</v>
      </c>
      <c r="L173" s="3">
        <v>41</v>
      </c>
      <c r="M173" s="3">
        <v>48</v>
      </c>
      <c r="N173" s="3">
        <v>52</v>
      </c>
      <c r="O173" s="3">
        <v>20</v>
      </c>
    </row>
    <row r="174" spans="1:15">
      <c r="A174" t="s">
        <v>1424</v>
      </c>
      <c r="B174" s="1" t="str">
        <f t="shared" si="4"/>
        <v xml:space="preserve"> Santa Rita</v>
      </c>
      <c r="C174" s="3" t="str">
        <f t="shared" si="5"/>
        <v>251370</v>
      </c>
      <c r="D174" s="3">
        <v>100</v>
      </c>
      <c r="E174" s="3">
        <v>60</v>
      </c>
      <c r="F174" s="3">
        <v>195</v>
      </c>
      <c r="G174" s="3">
        <v>46</v>
      </c>
      <c r="H174" s="3">
        <v>31</v>
      </c>
      <c r="I174" s="3">
        <v>28</v>
      </c>
      <c r="J174" s="3">
        <v>37</v>
      </c>
      <c r="K174" s="3">
        <v>30</v>
      </c>
      <c r="L174" s="3">
        <v>56</v>
      </c>
      <c r="M174" s="3">
        <v>33</v>
      </c>
      <c r="N174" s="3">
        <v>39</v>
      </c>
      <c r="O174" s="3">
        <v>47</v>
      </c>
    </row>
    <row r="175" spans="1:15">
      <c r="A175" t="s">
        <v>1425</v>
      </c>
      <c r="B175" s="1" t="str">
        <f t="shared" si="4"/>
        <v xml:space="preserve"> Santa Teresinha</v>
      </c>
      <c r="C175" s="3" t="str">
        <f t="shared" si="5"/>
        <v>251380</v>
      </c>
      <c r="D175" s="3">
        <v>18</v>
      </c>
      <c r="E175" s="3">
        <v>5</v>
      </c>
      <c r="F175" s="3">
        <v>3</v>
      </c>
      <c r="G175" s="3">
        <v>7</v>
      </c>
      <c r="H175" s="3">
        <v>2</v>
      </c>
      <c r="I175" s="3">
        <v>32</v>
      </c>
      <c r="J175" s="3">
        <v>0</v>
      </c>
      <c r="K175" s="3">
        <v>22</v>
      </c>
      <c r="L175" s="3">
        <v>38</v>
      </c>
      <c r="M175" s="3">
        <v>17</v>
      </c>
      <c r="N175" s="3">
        <v>0</v>
      </c>
      <c r="O175" s="3">
        <v>107</v>
      </c>
    </row>
    <row r="176" spans="1:15">
      <c r="A176" t="s">
        <v>1426</v>
      </c>
      <c r="B176" s="1" t="str">
        <f t="shared" si="4"/>
        <v xml:space="preserve"> Santana de Mangueira</v>
      </c>
      <c r="C176" s="3" t="str">
        <f t="shared" si="5"/>
        <v>251350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65</v>
      </c>
      <c r="J176" s="3">
        <v>17</v>
      </c>
      <c r="K176" s="3">
        <v>0</v>
      </c>
      <c r="L176" s="3">
        <v>0</v>
      </c>
      <c r="M176" s="3">
        <v>9</v>
      </c>
      <c r="N176" s="3">
        <v>2</v>
      </c>
      <c r="O176" s="3">
        <v>5</v>
      </c>
    </row>
    <row r="177" spans="1:15">
      <c r="A177" t="s">
        <v>1427</v>
      </c>
      <c r="B177" s="1" t="str">
        <f t="shared" si="4"/>
        <v xml:space="preserve"> Santana dos Garrotes</v>
      </c>
      <c r="C177" s="3" t="str">
        <f t="shared" si="5"/>
        <v>251360</v>
      </c>
      <c r="D177" s="3">
        <v>212</v>
      </c>
      <c r="E177" s="3">
        <v>295</v>
      </c>
      <c r="F177" s="3">
        <v>0</v>
      </c>
      <c r="G177" s="3">
        <v>138</v>
      </c>
      <c r="H177" s="3">
        <v>76</v>
      </c>
      <c r="I177" s="3">
        <v>166</v>
      </c>
      <c r="J177" s="3">
        <v>21</v>
      </c>
      <c r="K177" s="3">
        <v>58</v>
      </c>
      <c r="L177" s="3">
        <v>42</v>
      </c>
      <c r="M177" s="3">
        <v>314</v>
      </c>
      <c r="N177" s="3">
        <v>40</v>
      </c>
      <c r="O177" s="3">
        <v>0</v>
      </c>
    </row>
    <row r="178" spans="1:15">
      <c r="A178" t="s">
        <v>1428</v>
      </c>
      <c r="B178" s="1" t="str">
        <f t="shared" si="4"/>
        <v xml:space="preserve"> Santo André</v>
      </c>
      <c r="C178" s="3" t="str">
        <f t="shared" si="5"/>
        <v>251385</v>
      </c>
      <c r="D178" s="3">
        <v>0</v>
      </c>
      <c r="E178" s="3">
        <v>0</v>
      </c>
      <c r="F178" s="3">
        <v>0</v>
      </c>
      <c r="G178" s="3">
        <v>13</v>
      </c>
      <c r="H178" s="3">
        <v>7</v>
      </c>
      <c r="I178" s="3">
        <v>12</v>
      </c>
      <c r="J178" s="3">
        <v>26</v>
      </c>
      <c r="K178" s="3">
        <v>7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t="s">
        <v>1429</v>
      </c>
      <c r="B179" s="1" t="str">
        <f t="shared" si="4"/>
        <v xml:space="preserve"> São Bentinho</v>
      </c>
      <c r="C179" s="3" t="str">
        <f t="shared" si="5"/>
        <v>251392</v>
      </c>
      <c r="D179" s="3">
        <v>16</v>
      </c>
      <c r="E179" s="3">
        <v>22</v>
      </c>
      <c r="F179" s="3">
        <v>26</v>
      </c>
      <c r="G179" s="3">
        <v>16</v>
      </c>
      <c r="H179" s="3">
        <v>14</v>
      </c>
      <c r="I179" s="3">
        <v>0</v>
      </c>
      <c r="J179" s="3">
        <v>21</v>
      </c>
      <c r="K179" s="3">
        <v>29</v>
      </c>
      <c r="L179" s="3">
        <v>30</v>
      </c>
      <c r="M179" s="3">
        <v>22</v>
      </c>
      <c r="N179" s="3">
        <v>10</v>
      </c>
      <c r="O179" s="3">
        <v>24</v>
      </c>
    </row>
    <row r="180" spans="1:15">
      <c r="A180" t="s">
        <v>1430</v>
      </c>
      <c r="B180" s="1" t="str">
        <f t="shared" si="4"/>
        <v xml:space="preserve"> São Bento</v>
      </c>
      <c r="C180" s="3" t="str">
        <f t="shared" si="5"/>
        <v>251390</v>
      </c>
      <c r="D180" s="3">
        <v>11</v>
      </c>
      <c r="E180" s="3">
        <v>10</v>
      </c>
      <c r="F180" s="3">
        <v>0</v>
      </c>
      <c r="G180" s="3">
        <v>6</v>
      </c>
      <c r="H180" s="3">
        <v>27</v>
      </c>
      <c r="I180" s="3">
        <v>48</v>
      </c>
      <c r="J180" s="3">
        <v>15</v>
      </c>
      <c r="K180" s="3">
        <v>28</v>
      </c>
      <c r="L180" s="3">
        <v>24</v>
      </c>
      <c r="M180" s="3">
        <v>14</v>
      </c>
      <c r="N180" s="3">
        <v>15</v>
      </c>
      <c r="O180" s="3">
        <v>0</v>
      </c>
    </row>
    <row r="181" spans="1:15">
      <c r="A181" t="s">
        <v>1431</v>
      </c>
      <c r="B181" s="1" t="str">
        <f t="shared" si="4"/>
        <v xml:space="preserve"> São Domingos</v>
      </c>
      <c r="C181" s="3" t="str">
        <f t="shared" si="5"/>
        <v>251396</v>
      </c>
      <c r="D181" s="3">
        <v>17</v>
      </c>
      <c r="E181" s="3">
        <v>17</v>
      </c>
      <c r="F181" s="3">
        <v>21</v>
      </c>
      <c r="G181" s="3">
        <v>16</v>
      </c>
      <c r="H181" s="3">
        <v>30</v>
      </c>
      <c r="I181" s="3">
        <v>10</v>
      </c>
      <c r="J181" s="3">
        <v>7</v>
      </c>
      <c r="K181" s="3">
        <v>12</v>
      </c>
      <c r="L181" s="3">
        <v>3</v>
      </c>
      <c r="M181" s="3">
        <v>0</v>
      </c>
      <c r="N181" s="3">
        <v>0</v>
      </c>
      <c r="O181" s="3">
        <v>0</v>
      </c>
    </row>
    <row r="182" spans="1:15">
      <c r="A182" t="s">
        <v>1432</v>
      </c>
      <c r="B182" s="1" t="str">
        <f t="shared" si="4"/>
        <v xml:space="preserve"> São Domingos do Cariri</v>
      </c>
      <c r="C182" s="3" t="str">
        <f t="shared" si="5"/>
        <v>251394</v>
      </c>
      <c r="D182" s="3">
        <v>180</v>
      </c>
      <c r="E182" s="3">
        <v>200</v>
      </c>
      <c r="F182" s="3">
        <v>200</v>
      </c>
      <c r="G182" s="3">
        <v>103</v>
      </c>
      <c r="H182" s="3">
        <v>112</v>
      </c>
      <c r="I182" s="3">
        <v>50</v>
      </c>
      <c r="J182" s="3">
        <v>38</v>
      </c>
      <c r="K182" s="3">
        <v>14</v>
      </c>
      <c r="L182" s="3">
        <v>164</v>
      </c>
      <c r="M182" s="3">
        <v>65</v>
      </c>
      <c r="N182" s="3">
        <v>89</v>
      </c>
      <c r="O182" s="3">
        <v>0</v>
      </c>
    </row>
    <row r="183" spans="1:15">
      <c r="A183" t="s">
        <v>1433</v>
      </c>
      <c r="B183" s="1" t="str">
        <f t="shared" si="4"/>
        <v xml:space="preserve"> São Francisco</v>
      </c>
      <c r="C183" s="3" t="str">
        <f t="shared" si="5"/>
        <v>251398</v>
      </c>
      <c r="D183" s="3">
        <v>26</v>
      </c>
      <c r="E183" s="3">
        <v>5</v>
      </c>
      <c r="F183" s="3">
        <v>3</v>
      </c>
      <c r="G183" s="3">
        <v>5</v>
      </c>
      <c r="H183" s="3">
        <v>3</v>
      </c>
      <c r="I183" s="3">
        <v>0</v>
      </c>
      <c r="J183" s="3">
        <v>0</v>
      </c>
      <c r="K183" s="3">
        <v>7</v>
      </c>
      <c r="L183" s="3">
        <v>0</v>
      </c>
      <c r="M183" s="3">
        <v>4</v>
      </c>
      <c r="N183" s="3">
        <v>0</v>
      </c>
      <c r="O183" s="3">
        <v>0</v>
      </c>
    </row>
    <row r="184" spans="1:15">
      <c r="A184" t="s">
        <v>1434</v>
      </c>
      <c r="B184" s="1" t="str">
        <f t="shared" si="4"/>
        <v xml:space="preserve"> São João do Cariri</v>
      </c>
      <c r="C184" s="3" t="str">
        <f t="shared" si="5"/>
        <v>251400</v>
      </c>
      <c r="D184" s="3">
        <v>0</v>
      </c>
      <c r="E184" s="3">
        <v>0</v>
      </c>
      <c r="F184" s="3">
        <v>0</v>
      </c>
      <c r="G184" s="3">
        <v>42</v>
      </c>
      <c r="H184" s="3">
        <v>24</v>
      </c>
      <c r="I184" s="3">
        <v>35</v>
      </c>
      <c r="J184" s="3">
        <v>32</v>
      </c>
      <c r="K184" s="3">
        <v>40</v>
      </c>
      <c r="L184" s="3">
        <v>40</v>
      </c>
      <c r="M184" s="3">
        <v>40</v>
      </c>
      <c r="N184" s="3">
        <v>40</v>
      </c>
      <c r="O184" s="3">
        <v>40</v>
      </c>
    </row>
    <row r="185" spans="1:15">
      <c r="A185" t="s">
        <v>1435</v>
      </c>
      <c r="B185" s="1" t="str">
        <f t="shared" si="4"/>
        <v xml:space="preserve"> São João do Rio do Peixe</v>
      </c>
      <c r="C185" s="3" t="str">
        <f t="shared" si="5"/>
        <v>250070</v>
      </c>
      <c r="D185" s="3">
        <v>49</v>
      </c>
      <c r="E185" s="3">
        <v>49</v>
      </c>
      <c r="F185" s="3">
        <v>44</v>
      </c>
      <c r="G185" s="3">
        <v>62</v>
      </c>
      <c r="H185" s="3">
        <v>28</v>
      </c>
      <c r="I185" s="3">
        <v>29</v>
      </c>
      <c r="J185" s="3">
        <v>16</v>
      </c>
      <c r="K185" s="3">
        <v>18</v>
      </c>
      <c r="L185" s="3">
        <v>9</v>
      </c>
      <c r="M185" s="3">
        <v>25</v>
      </c>
      <c r="N185" s="3">
        <v>27</v>
      </c>
      <c r="O185" s="3">
        <v>42</v>
      </c>
    </row>
    <row r="186" spans="1:15">
      <c r="A186" t="s">
        <v>1436</v>
      </c>
      <c r="B186" s="1" t="str">
        <f t="shared" si="4"/>
        <v xml:space="preserve"> São João do Tigre</v>
      </c>
      <c r="C186" s="3" t="str">
        <f t="shared" si="5"/>
        <v>251410</v>
      </c>
      <c r="D186" s="3">
        <v>0</v>
      </c>
      <c r="E186" s="3">
        <v>11</v>
      </c>
      <c r="F186" s="3">
        <v>9</v>
      </c>
      <c r="G186" s="3">
        <v>12</v>
      </c>
      <c r="H186" s="3">
        <v>13</v>
      </c>
      <c r="I186" s="3">
        <v>14</v>
      </c>
      <c r="J186" s="3">
        <v>21</v>
      </c>
      <c r="K186" s="3">
        <v>21</v>
      </c>
      <c r="L186" s="3">
        <v>21</v>
      </c>
      <c r="M186" s="3">
        <v>17</v>
      </c>
      <c r="N186" s="3">
        <v>11</v>
      </c>
      <c r="O186" s="3">
        <v>0</v>
      </c>
    </row>
    <row r="187" spans="1:15">
      <c r="A187" t="s">
        <v>1437</v>
      </c>
      <c r="B187" s="1" t="str">
        <f t="shared" si="4"/>
        <v xml:space="preserve"> São José da Lagoa Tapada</v>
      </c>
      <c r="C187" s="3" t="str">
        <f t="shared" si="5"/>
        <v>251420</v>
      </c>
      <c r="D187" s="3">
        <v>8</v>
      </c>
      <c r="E187" s="3">
        <v>11</v>
      </c>
      <c r="F187" s="3">
        <v>4</v>
      </c>
      <c r="G187" s="3">
        <v>3</v>
      </c>
      <c r="H187" s="3">
        <v>3</v>
      </c>
      <c r="I187" s="3">
        <v>6</v>
      </c>
      <c r="J187" s="3">
        <v>5</v>
      </c>
      <c r="K187" s="3">
        <v>3</v>
      </c>
      <c r="L187" s="3">
        <v>4</v>
      </c>
      <c r="M187" s="3">
        <v>2</v>
      </c>
      <c r="N187" s="3">
        <v>3</v>
      </c>
      <c r="O187" s="3">
        <v>0</v>
      </c>
    </row>
    <row r="188" spans="1:15">
      <c r="A188" t="s">
        <v>1438</v>
      </c>
      <c r="B188" s="1" t="str">
        <f t="shared" si="4"/>
        <v xml:space="preserve"> São José de Caiana</v>
      </c>
      <c r="C188" s="3" t="str">
        <f t="shared" si="5"/>
        <v>251430</v>
      </c>
      <c r="D188" s="3">
        <v>38</v>
      </c>
      <c r="E188" s="3">
        <v>40</v>
      </c>
      <c r="F188" s="3">
        <v>37</v>
      </c>
      <c r="G188" s="3">
        <v>44</v>
      </c>
      <c r="H188" s="3">
        <v>52</v>
      </c>
      <c r="I188" s="3">
        <v>44</v>
      </c>
      <c r="J188" s="3">
        <v>59</v>
      </c>
      <c r="K188" s="3">
        <v>35</v>
      </c>
      <c r="L188" s="3">
        <v>32</v>
      </c>
      <c r="M188" s="3">
        <v>36</v>
      </c>
      <c r="N188" s="3">
        <v>40</v>
      </c>
      <c r="O188" s="3">
        <v>36</v>
      </c>
    </row>
    <row r="189" spans="1:15">
      <c r="A189" t="s">
        <v>1439</v>
      </c>
      <c r="B189" s="1" t="str">
        <f t="shared" si="4"/>
        <v xml:space="preserve"> São José de Espinharas</v>
      </c>
      <c r="C189" s="3" t="str">
        <f t="shared" si="5"/>
        <v>251440</v>
      </c>
      <c r="D189" s="3">
        <v>0</v>
      </c>
      <c r="E189" s="3">
        <v>58</v>
      </c>
      <c r="F189" s="3">
        <v>0</v>
      </c>
      <c r="G189" s="3">
        <v>60</v>
      </c>
      <c r="H189" s="3">
        <v>12</v>
      </c>
      <c r="I189" s="3">
        <v>8</v>
      </c>
      <c r="J189" s="3">
        <v>13</v>
      </c>
      <c r="K189" s="3">
        <v>10</v>
      </c>
      <c r="L189" s="3">
        <v>11</v>
      </c>
      <c r="M189" s="3">
        <v>12</v>
      </c>
      <c r="N189" s="3">
        <v>21</v>
      </c>
      <c r="O189" s="3">
        <v>10</v>
      </c>
    </row>
    <row r="190" spans="1:15">
      <c r="A190" t="s">
        <v>1440</v>
      </c>
      <c r="B190" s="1" t="str">
        <f t="shared" si="4"/>
        <v xml:space="preserve"> São José de Piranhas</v>
      </c>
      <c r="C190" s="3" t="str">
        <f t="shared" si="5"/>
        <v>251450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22</v>
      </c>
      <c r="K190" s="3">
        <v>7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t="s">
        <v>1441</v>
      </c>
      <c r="B191" s="1" t="str">
        <f t="shared" si="4"/>
        <v xml:space="preserve"> São José de Princesa</v>
      </c>
      <c r="C191" s="3" t="str">
        <f t="shared" si="5"/>
        <v>251455</v>
      </c>
      <c r="D191" s="3">
        <v>22</v>
      </c>
      <c r="E191" s="3">
        <v>15</v>
      </c>
      <c r="F191" s="3">
        <v>19</v>
      </c>
      <c r="G191" s="3">
        <v>12</v>
      </c>
      <c r="H191" s="3">
        <v>16</v>
      </c>
      <c r="I191" s="3">
        <v>2</v>
      </c>
      <c r="J191" s="3">
        <v>22</v>
      </c>
      <c r="K191" s="3">
        <v>28</v>
      </c>
      <c r="L191" s="3">
        <v>30</v>
      </c>
      <c r="M191" s="3">
        <v>25</v>
      </c>
      <c r="N191" s="3">
        <v>20</v>
      </c>
      <c r="O191" s="3">
        <v>20</v>
      </c>
    </row>
    <row r="192" spans="1:15">
      <c r="A192" t="s">
        <v>1442</v>
      </c>
      <c r="B192" s="1" t="str">
        <f t="shared" si="4"/>
        <v xml:space="preserve"> São José do Bonfim</v>
      </c>
      <c r="C192" s="3" t="str">
        <f t="shared" si="5"/>
        <v>251460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4</v>
      </c>
      <c r="J192" s="3">
        <v>4</v>
      </c>
      <c r="K192" s="3">
        <v>5</v>
      </c>
      <c r="L192" s="3">
        <v>8</v>
      </c>
      <c r="M192" s="3">
        <v>8</v>
      </c>
      <c r="N192" s="3">
        <v>8</v>
      </c>
      <c r="O192" s="3">
        <v>25</v>
      </c>
    </row>
    <row r="193" spans="1:15">
      <c r="A193" t="s">
        <v>1443</v>
      </c>
      <c r="B193" s="1" t="str">
        <f t="shared" si="4"/>
        <v xml:space="preserve"> São José do Brejo do Cruz</v>
      </c>
      <c r="C193" s="3" t="str">
        <f t="shared" si="5"/>
        <v>251465</v>
      </c>
      <c r="D193" s="3">
        <v>2</v>
      </c>
      <c r="E193" s="3">
        <v>2</v>
      </c>
      <c r="F193" s="3">
        <v>3</v>
      </c>
      <c r="G193" s="3">
        <v>2</v>
      </c>
      <c r="H193" s="3">
        <v>6</v>
      </c>
      <c r="I193" s="3">
        <v>0</v>
      </c>
      <c r="J193" s="3">
        <v>4</v>
      </c>
      <c r="K193" s="3">
        <v>3</v>
      </c>
      <c r="L193" s="3">
        <v>3</v>
      </c>
      <c r="M193" s="3">
        <v>2</v>
      </c>
      <c r="N193" s="3">
        <v>0</v>
      </c>
      <c r="O193" s="3">
        <v>2</v>
      </c>
    </row>
    <row r="194" spans="1:15">
      <c r="A194" t="s">
        <v>1444</v>
      </c>
      <c r="B194" s="1" t="str">
        <f t="shared" si="4"/>
        <v xml:space="preserve"> São José do Sabugi</v>
      </c>
      <c r="C194" s="3" t="str">
        <f t="shared" si="5"/>
        <v>251470</v>
      </c>
      <c r="D194" s="3">
        <v>0</v>
      </c>
      <c r="E194" s="3">
        <v>0</v>
      </c>
      <c r="F194" s="3">
        <v>0</v>
      </c>
      <c r="G194" s="3">
        <v>15</v>
      </c>
      <c r="H194" s="3">
        <v>18</v>
      </c>
      <c r="I194" s="3">
        <v>17</v>
      </c>
      <c r="J194" s="3">
        <v>6</v>
      </c>
      <c r="K194" s="3">
        <v>7</v>
      </c>
      <c r="L194" s="3">
        <v>6</v>
      </c>
      <c r="M194" s="3">
        <v>4</v>
      </c>
      <c r="N194" s="3">
        <v>6</v>
      </c>
      <c r="O194" s="3">
        <v>7</v>
      </c>
    </row>
    <row r="195" spans="1:15">
      <c r="A195" t="s">
        <v>1445</v>
      </c>
      <c r="B195" s="1" t="str">
        <f t="shared" si="4"/>
        <v xml:space="preserve"> São José dos Cordeiros</v>
      </c>
      <c r="C195" s="3" t="str">
        <f t="shared" si="5"/>
        <v>251480</v>
      </c>
      <c r="D195" s="3">
        <v>56</v>
      </c>
      <c r="E195" s="3">
        <v>33</v>
      </c>
      <c r="F195" s="3">
        <v>18</v>
      </c>
      <c r="G195" s="3">
        <v>12</v>
      </c>
      <c r="H195" s="3">
        <v>25</v>
      </c>
      <c r="I195" s="3">
        <v>32</v>
      </c>
      <c r="J195" s="3">
        <v>44</v>
      </c>
      <c r="K195" s="3">
        <v>54</v>
      </c>
      <c r="L195" s="3">
        <v>39</v>
      </c>
      <c r="M195" s="3">
        <v>35</v>
      </c>
      <c r="N195" s="3">
        <v>29</v>
      </c>
      <c r="O195" s="3">
        <v>0</v>
      </c>
    </row>
    <row r="196" spans="1:15">
      <c r="A196" t="s">
        <v>1446</v>
      </c>
      <c r="B196" s="1" t="str">
        <f t="shared" si="4"/>
        <v xml:space="preserve"> São José dos Ramos</v>
      </c>
      <c r="C196" s="3" t="str">
        <f t="shared" si="5"/>
        <v>251445</v>
      </c>
      <c r="D196" s="3">
        <v>12</v>
      </c>
      <c r="E196" s="3">
        <v>8</v>
      </c>
      <c r="F196" s="3">
        <v>12</v>
      </c>
      <c r="G196" s="3">
        <v>8</v>
      </c>
      <c r="H196" s="3">
        <v>8</v>
      </c>
      <c r="I196" s="3">
        <v>8</v>
      </c>
      <c r="J196" s="3">
        <v>12</v>
      </c>
      <c r="K196" s="3">
        <v>16</v>
      </c>
      <c r="L196" s="3">
        <v>8</v>
      </c>
      <c r="M196" s="3">
        <v>8</v>
      </c>
      <c r="N196" s="3">
        <v>0</v>
      </c>
      <c r="O196" s="3">
        <v>0</v>
      </c>
    </row>
    <row r="197" spans="1:15">
      <c r="A197" t="s">
        <v>1447</v>
      </c>
      <c r="B197" s="1" t="str">
        <f t="shared" ref="B197:B227" si="6">RIGHT(A197,(LEN(A197)-6))</f>
        <v xml:space="preserve"> São Mamede</v>
      </c>
      <c r="C197" s="3" t="str">
        <f t="shared" ref="C197:C227" si="7">LEFT(A197,6)</f>
        <v>251490</v>
      </c>
      <c r="D197" s="3">
        <v>22</v>
      </c>
      <c r="E197" s="3">
        <v>60</v>
      </c>
      <c r="F197" s="3">
        <v>12</v>
      </c>
      <c r="G197" s="3">
        <v>24</v>
      </c>
      <c r="H197" s="3">
        <v>39</v>
      </c>
      <c r="I197" s="3">
        <v>19</v>
      </c>
      <c r="J197" s="3">
        <v>15</v>
      </c>
      <c r="K197" s="3">
        <v>14</v>
      </c>
      <c r="L197" s="3">
        <v>12</v>
      </c>
      <c r="M197" s="3">
        <v>5</v>
      </c>
      <c r="N197" s="3">
        <v>0</v>
      </c>
      <c r="O197" s="3">
        <v>0</v>
      </c>
    </row>
    <row r="198" spans="1:15">
      <c r="A198" t="s">
        <v>1448</v>
      </c>
      <c r="B198" s="1" t="str">
        <f t="shared" si="6"/>
        <v xml:space="preserve"> São Miguel de Taipu</v>
      </c>
      <c r="C198" s="3" t="str">
        <f t="shared" si="7"/>
        <v>251500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t="s">
        <v>1449</v>
      </c>
      <c r="B199" s="1" t="str">
        <f t="shared" si="6"/>
        <v xml:space="preserve"> São Sebastião de Lagoa de Roça</v>
      </c>
      <c r="C199" s="3" t="str">
        <f t="shared" si="7"/>
        <v>251510</v>
      </c>
      <c r="D199" s="3">
        <v>21</v>
      </c>
      <c r="E199" s="3">
        <v>38</v>
      </c>
      <c r="F199" s="3">
        <v>10</v>
      </c>
      <c r="G199" s="3">
        <v>19</v>
      </c>
      <c r="H199" s="3">
        <v>17</v>
      </c>
      <c r="I199" s="3">
        <v>55</v>
      </c>
      <c r="J199" s="3">
        <v>25</v>
      </c>
      <c r="K199" s="3">
        <v>8</v>
      </c>
      <c r="L199" s="3">
        <v>32</v>
      </c>
      <c r="M199" s="3">
        <v>28</v>
      </c>
      <c r="N199" s="3">
        <v>3</v>
      </c>
      <c r="O199" s="3">
        <v>0</v>
      </c>
    </row>
    <row r="200" spans="1:15">
      <c r="A200" t="s">
        <v>1450</v>
      </c>
      <c r="B200" s="1" t="str">
        <f t="shared" si="6"/>
        <v xml:space="preserve"> São Sebastião do Umbuzeiro</v>
      </c>
      <c r="C200" s="3" t="str">
        <f t="shared" si="7"/>
        <v>251520</v>
      </c>
      <c r="D200" s="3">
        <v>8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t="s">
        <v>1451</v>
      </c>
      <c r="B201" s="1" t="str">
        <f t="shared" si="6"/>
        <v xml:space="preserve"> Sapé</v>
      </c>
      <c r="C201" s="3" t="str">
        <f t="shared" si="7"/>
        <v>251530</v>
      </c>
      <c r="D201" s="3">
        <v>0</v>
      </c>
      <c r="E201" s="3">
        <v>0</v>
      </c>
      <c r="F201" s="3">
        <v>74</v>
      </c>
      <c r="G201" s="3">
        <v>0</v>
      </c>
      <c r="H201" s="3">
        <v>0</v>
      </c>
      <c r="I201" s="3">
        <v>0</v>
      </c>
      <c r="J201" s="3">
        <v>44</v>
      </c>
      <c r="K201" s="3">
        <v>0</v>
      </c>
      <c r="L201" s="3">
        <v>44</v>
      </c>
      <c r="M201" s="3">
        <v>61</v>
      </c>
      <c r="N201" s="3">
        <v>31</v>
      </c>
      <c r="O201" s="3">
        <v>0</v>
      </c>
    </row>
    <row r="202" spans="1:15">
      <c r="A202" t="s">
        <v>1452</v>
      </c>
      <c r="B202" s="1" t="str">
        <f t="shared" si="6"/>
        <v xml:space="preserve"> Seridó</v>
      </c>
      <c r="C202" s="3" t="str">
        <f t="shared" si="7"/>
        <v>251540</v>
      </c>
      <c r="D202" s="3">
        <v>8</v>
      </c>
      <c r="E202" s="3">
        <v>4</v>
      </c>
      <c r="F202" s="3">
        <v>0</v>
      </c>
      <c r="G202" s="3">
        <v>6</v>
      </c>
      <c r="H202" s="3">
        <v>2</v>
      </c>
      <c r="I202" s="3">
        <v>4</v>
      </c>
      <c r="J202" s="3">
        <v>1</v>
      </c>
      <c r="K202" s="3">
        <v>4</v>
      </c>
      <c r="L202" s="3">
        <v>7</v>
      </c>
      <c r="M202" s="3">
        <v>7</v>
      </c>
      <c r="N202" s="3">
        <v>4</v>
      </c>
      <c r="O202" s="3">
        <v>0</v>
      </c>
    </row>
    <row r="203" spans="1:15">
      <c r="A203" t="s">
        <v>1453</v>
      </c>
      <c r="B203" s="1" t="str">
        <f t="shared" si="6"/>
        <v xml:space="preserve"> Serra Branca</v>
      </c>
      <c r="C203" s="3" t="str">
        <f t="shared" si="7"/>
        <v>251550</v>
      </c>
      <c r="D203" s="3">
        <v>18</v>
      </c>
      <c r="E203" s="3">
        <v>18</v>
      </c>
      <c r="F203" s="3">
        <v>6</v>
      </c>
      <c r="G203" s="3">
        <v>0</v>
      </c>
      <c r="H203" s="3">
        <v>6</v>
      </c>
      <c r="I203" s="3">
        <v>0</v>
      </c>
      <c r="J203" s="3">
        <v>0</v>
      </c>
      <c r="K203" s="3">
        <v>22</v>
      </c>
      <c r="L203" s="3">
        <v>10</v>
      </c>
      <c r="M203" s="3">
        <v>12</v>
      </c>
      <c r="N203" s="3">
        <v>0</v>
      </c>
      <c r="O203" s="3">
        <v>16</v>
      </c>
    </row>
    <row r="204" spans="1:15">
      <c r="A204" t="s">
        <v>1454</v>
      </c>
      <c r="B204" s="1" t="str">
        <f t="shared" si="6"/>
        <v xml:space="preserve"> Serra da Raiz</v>
      </c>
      <c r="C204" s="3" t="str">
        <f t="shared" si="7"/>
        <v>251560</v>
      </c>
      <c r="D204" s="3">
        <v>2</v>
      </c>
      <c r="E204" s="3">
        <v>9</v>
      </c>
      <c r="F204" s="3">
        <v>4</v>
      </c>
      <c r="G204" s="3">
        <v>4</v>
      </c>
      <c r="H204" s="3">
        <v>3</v>
      </c>
      <c r="I204" s="3">
        <v>2</v>
      </c>
      <c r="J204" s="3">
        <v>5</v>
      </c>
      <c r="K204" s="3">
        <v>5</v>
      </c>
      <c r="L204" s="3">
        <v>14</v>
      </c>
      <c r="M204" s="3">
        <v>0</v>
      </c>
      <c r="N204" s="3">
        <v>2</v>
      </c>
      <c r="O204" s="3">
        <v>0</v>
      </c>
    </row>
    <row r="205" spans="1:15">
      <c r="A205" t="s">
        <v>1455</v>
      </c>
      <c r="B205" s="1" t="str">
        <f t="shared" si="6"/>
        <v xml:space="preserve"> Serra Grande</v>
      </c>
      <c r="C205" s="3" t="str">
        <f t="shared" si="7"/>
        <v>251570</v>
      </c>
      <c r="D205" s="3">
        <v>41</v>
      </c>
      <c r="E205" s="3">
        <v>0</v>
      </c>
      <c r="F205" s="3">
        <v>40</v>
      </c>
      <c r="G205" s="3">
        <v>41</v>
      </c>
      <c r="H205" s="3">
        <v>41</v>
      </c>
      <c r="I205" s="3">
        <v>37</v>
      </c>
      <c r="J205" s="3">
        <v>38</v>
      </c>
      <c r="K205" s="3">
        <v>37</v>
      </c>
      <c r="L205" s="3">
        <v>42</v>
      </c>
      <c r="M205" s="3">
        <v>42</v>
      </c>
      <c r="N205" s="3">
        <v>42</v>
      </c>
      <c r="O205" s="3">
        <v>22</v>
      </c>
    </row>
    <row r="206" spans="1:15">
      <c r="A206" t="s">
        <v>1456</v>
      </c>
      <c r="B206" s="1" t="str">
        <f t="shared" si="6"/>
        <v xml:space="preserve"> Serra Redonda</v>
      </c>
      <c r="C206" s="3" t="str">
        <f t="shared" si="7"/>
        <v>251580</v>
      </c>
      <c r="D206" s="3">
        <v>14</v>
      </c>
      <c r="E206" s="3">
        <v>6</v>
      </c>
      <c r="F206" s="3">
        <v>8</v>
      </c>
      <c r="G206" s="3">
        <v>18</v>
      </c>
      <c r="H206" s="3">
        <v>13</v>
      </c>
      <c r="I206" s="3">
        <v>81</v>
      </c>
      <c r="J206" s="3">
        <v>66</v>
      </c>
      <c r="K206" s="3">
        <v>24</v>
      </c>
      <c r="L206" s="3">
        <v>35</v>
      </c>
      <c r="M206" s="3">
        <v>34</v>
      </c>
      <c r="N206" s="3">
        <v>22</v>
      </c>
      <c r="O206" s="3">
        <v>0</v>
      </c>
    </row>
    <row r="207" spans="1:15">
      <c r="A207" t="s">
        <v>1457</v>
      </c>
      <c r="B207" s="1" t="str">
        <f t="shared" si="6"/>
        <v xml:space="preserve"> Serraria</v>
      </c>
      <c r="C207" s="3" t="str">
        <f t="shared" si="7"/>
        <v>251590</v>
      </c>
      <c r="D207" s="3">
        <v>0</v>
      </c>
      <c r="E207" s="3">
        <v>7</v>
      </c>
      <c r="F207" s="3">
        <v>4</v>
      </c>
      <c r="G207" s="3">
        <v>6</v>
      </c>
      <c r="H207" s="3">
        <v>5</v>
      </c>
      <c r="I207" s="3">
        <v>2</v>
      </c>
      <c r="J207" s="3">
        <v>3</v>
      </c>
      <c r="K207" s="3">
        <v>2</v>
      </c>
      <c r="L207" s="3">
        <v>2</v>
      </c>
      <c r="M207" s="3">
        <v>4</v>
      </c>
      <c r="N207" s="3">
        <v>0</v>
      </c>
      <c r="O207" s="3">
        <v>2</v>
      </c>
    </row>
    <row r="208" spans="1:15">
      <c r="A208" t="s">
        <v>1458</v>
      </c>
      <c r="B208" s="1" t="str">
        <f t="shared" si="6"/>
        <v xml:space="preserve"> Sertãozinho</v>
      </c>
      <c r="C208" s="3" t="str">
        <f t="shared" si="7"/>
        <v>251593</v>
      </c>
      <c r="D208" s="3">
        <v>0</v>
      </c>
      <c r="E208" s="3">
        <v>12</v>
      </c>
      <c r="F208" s="3">
        <v>12</v>
      </c>
      <c r="G208" s="3">
        <v>0</v>
      </c>
      <c r="H208" s="3">
        <v>15</v>
      </c>
      <c r="I208" s="3">
        <v>0</v>
      </c>
      <c r="J208" s="3">
        <v>11</v>
      </c>
      <c r="K208" s="3">
        <v>8</v>
      </c>
      <c r="L208" s="3">
        <v>18</v>
      </c>
      <c r="M208" s="3">
        <v>7</v>
      </c>
      <c r="N208" s="3">
        <v>13</v>
      </c>
      <c r="O208" s="3">
        <v>2</v>
      </c>
    </row>
    <row r="209" spans="1:15">
      <c r="A209" t="s">
        <v>1459</v>
      </c>
      <c r="B209" s="1" t="str">
        <f t="shared" si="6"/>
        <v xml:space="preserve"> Sobrado</v>
      </c>
      <c r="C209" s="3" t="str">
        <f t="shared" si="7"/>
        <v>251597</v>
      </c>
      <c r="D209" s="3">
        <v>0</v>
      </c>
      <c r="E209" s="3">
        <v>0</v>
      </c>
      <c r="F209" s="3">
        <v>0</v>
      </c>
      <c r="G209" s="3">
        <v>0</v>
      </c>
      <c r="H209" s="3">
        <v>7</v>
      </c>
      <c r="I209" s="3">
        <v>4</v>
      </c>
      <c r="J209" s="3">
        <v>4</v>
      </c>
      <c r="K209" s="3">
        <v>3</v>
      </c>
      <c r="L209" s="3">
        <v>6</v>
      </c>
      <c r="M209" s="3">
        <v>4</v>
      </c>
      <c r="N209" s="3">
        <v>4</v>
      </c>
      <c r="O209" s="3">
        <v>4</v>
      </c>
    </row>
    <row r="210" spans="1:15">
      <c r="A210" t="s">
        <v>1460</v>
      </c>
      <c r="B210" s="1" t="str">
        <f t="shared" si="6"/>
        <v xml:space="preserve"> Solânea</v>
      </c>
      <c r="C210" s="3" t="str">
        <f t="shared" si="7"/>
        <v>251600</v>
      </c>
      <c r="D210" s="3">
        <v>182</v>
      </c>
      <c r="E210" s="3">
        <v>171</v>
      </c>
      <c r="F210" s="3">
        <v>80</v>
      </c>
      <c r="G210" s="3">
        <v>78</v>
      </c>
      <c r="H210" s="3">
        <v>9</v>
      </c>
      <c r="I210" s="3">
        <v>120</v>
      </c>
      <c r="J210" s="3">
        <v>18</v>
      </c>
      <c r="K210" s="3">
        <v>11</v>
      </c>
      <c r="L210" s="3">
        <v>8</v>
      </c>
      <c r="M210" s="3">
        <v>0</v>
      </c>
      <c r="N210" s="3">
        <v>10</v>
      </c>
      <c r="O210" s="3">
        <v>8</v>
      </c>
    </row>
    <row r="211" spans="1:15">
      <c r="A211" t="s">
        <v>1461</v>
      </c>
      <c r="B211" s="1" t="str">
        <f t="shared" si="6"/>
        <v xml:space="preserve"> Soledade</v>
      </c>
      <c r="C211" s="3" t="str">
        <f t="shared" si="7"/>
        <v>251610</v>
      </c>
      <c r="D211" s="3">
        <v>10</v>
      </c>
      <c r="E211" s="3">
        <v>9</v>
      </c>
      <c r="F211" s="3">
        <v>30</v>
      </c>
      <c r="G211" s="3">
        <v>0</v>
      </c>
      <c r="H211" s="3">
        <v>21</v>
      </c>
      <c r="I211" s="3">
        <v>0</v>
      </c>
      <c r="J211" s="3">
        <v>7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t="s">
        <v>1462</v>
      </c>
      <c r="B212" s="1" t="str">
        <f t="shared" si="6"/>
        <v xml:space="preserve"> Sossêgo</v>
      </c>
      <c r="C212" s="3" t="str">
        <f t="shared" si="7"/>
        <v>251615</v>
      </c>
      <c r="D212" s="3">
        <v>7</v>
      </c>
      <c r="E212" s="3">
        <v>7</v>
      </c>
      <c r="F212" s="3">
        <v>6</v>
      </c>
      <c r="G212" s="3">
        <v>5</v>
      </c>
      <c r="H212" s="3">
        <v>8</v>
      </c>
      <c r="I212" s="3">
        <v>6</v>
      </c>
      <c r="J212" s="3">
        <v>5</v>
      </c>
      <c r="K212" s="3">
        <v>5</v>
      </c>
      <c r="L212" s="3">
        <v>3</v>
      </c>
      <c r="M212" s="3">
        <v>6</v>
      </c>
      <c r="N212" s="3">
        <v>0</v>
      </c>
      <c r="O212" s="3">
        <v>22</v>
      </c>
    </row>
    <row r="213" spans="1:15">
      <c r="A213" t="s">
        <v>1463</v>
      </c>
      <c r="B213" s="1" t="str">
        <f t="shared" si="6"/>
        <v xml:space="preserve"> Sousa</v>
      </c>
      <c r="C213" s="3" t="str">
        <f t="shared" si="7"/>
        <v>251620</v>
      </c>
      <c r="D213" s="3">
        <v>168</v>
      </c>
      <c r="E213" s="3">
        <v>124</v>
      </c>
      <c r="F213" s="3">
        <v>116</v>
      </c>
      <c r="G213" s="3">
        <v>195</v>
      </c>
      <c r="H213" s="3">
        <v>162</v>
      </c>
      <c r="I213" s="3">
        <v>156</v>
      </c>
      <c r="J213" s="3">
        <v>248</v>
      </c>
      <c r="K213" s="3">
        <v>169</v>
      </c>
      <c r="L213" s="3">
        <v>155</v>
      </c>
      <c r="M213" s="3">
        <v>0</v>
      </c>
      <c r="N213" s="3">
        <v>0</v>
      </c>
      <c r="O213" s="3">
        <v>0</v>
      </c>
    </row>
    <row r="214" spans="1:15">
      <c r="A214" t="s">
        <v>1464</v>
      </c>
      <c r="B214" s="1" t="str">
        <f t="shared" si="6"/>
        <v xml:space="preserve"> Sumé</v>
      </c>
      <c r="C214" s="3" t="str">
        <f t="shared" si="7"/>
        <v>251630</v>
      </c>
      <c r="D214" s="3">
        <v>23</v>
      </c>
      <c r="E214" s="3">
        <v>124</v>
      </c>
      <c r="F214" s="3">
        <v>122</v>
      </c>
      <c r="G214" s="3">
        <v>55</v>
      </c>
      <c r="H214" s="3">
        <v>36</v>
      </c>
      <c r="I214" s="3">
        <v>54</v>
      </c>
      <c r="J214" s="3">
        <v>42</v>
      </c>
      <c r="K214" s="3">
        <v>59</v>
      </c>
      <c r="L214" s="3">
        <v>67</v>
      </c>
      <c r="M214" s="3">
        <v>64</v>
      </c>
      <c r="N214" s="3">
        <v>56</v>
      </c>
      <c r="O214" s="3">
        <v>178</v>
      </c>
    </row>
    <row r="215" spans="1:15">
      <c r="A215" t="s">
        <v>1465</v>
      </c>
      <c r="B215" s="1" t="str">
        <f t="shared" si="6"/>
        <v xml:space="preserve"> Tacima</v>
      </c>
      <c r="C215" s="3" t="str">
        <f t="shared" si="7"/>
        <v>251640</v>
      </c>
      <c r="D215" s="3">
        <v>11</v>
      </c>
      <c r="E215" s="3">
        <v>11</v>
      </c>
      <c r="F215" s="3">
        <v>9</v>
      </c>
      <c r="G215" s="3">
        <v>4</v>
      </c>
      <c r="H215" s="3">
        <v>10</v>
      </c>
      <c r="I215" s="3">
        <v>6</v>
      </c>
      <c r="J215" s="3">
        <v>5</v>
      </c>
      <c r="K215" s="3">
        <v>20</v>
      </c>
      <c r="L215" s="3">
        <v>7</v>
      </c>
      <c r="M215" s="3">
        <v>66</v>
      </c>
      <c r="N215" s="3">
        <v>82</v>
      </c>
      <c r="O215" s="3">
        <v>6</v>
      </c>
    </row>
    <row r="216" spans="1:15">
      <c r="A216" t="s">
        <v>1466</v>
      </c>
      <c r="B216" s="1" t="str">
        <f t="shared" si="6"/>
        <v xml:space="preserve"> Taperoá</v>
      </c>
      <c r="C216" s="3" t="str">
        <f t="shared" si="7"/>
        <v>251650</v>
      </c>
      <c r="D216" s="3">
        <v>44</v>
      </c>
      <c r="E216" s="3">
        <v>17</v>
      </c>
      <c r="F216" s="3">
        <v>34</v>
      </c>
      <c r="G216" s="3">
        <v>57</v>
      </c>
      <c r="H216" s="3">
        <v>32</v>
      </c>
      <c r="I216" s="3">
        <v>29</v>
      </c>
      <c r="J216" s="3">
        <v>16</v>
      </c>
      <c r="K216" s="3">
        <v>3</v>
      </c>
      <c r="L216" s="3">
        <v>3</v>
      </c>
      <c r="M216" s="3">
        <v>12</v>
      </c>
      <c r="N216" s="3">
        <v>0</v>
      </c>
      <c r="O216" s="3">
        <v>18</v>
      </c>
    </row>
    <row r="217" spans="1:15">
      <c r="A217" t="s">
        <v>1467</v>
      </c>
      <c r="B217" s="1" t="str">
        <f t="shared" si="6"/>
        <v xml:space="preserve"> Tavares</v>
      </c>
      <c r="C217" s="3" t="str">
        <f t="shared" si="7"/>
        <v>251660</v>
      </c>
      <c r="D217" s="3">
        <v>152</v>
      </c>
      <c r="E217" s="3">
        <v>20</v>
      </c>
      <c r="F217" s="3">
        <v>11</v>
      </c>
      <c r="G217" s="3">
        <v>28</v>
      </c>
      <c r="H217" s="3">
        <v>41</v>
      </c>
      <c r="I217" s="3">
        <v>32</v>
      </c>
      <c r="J217" s="3">
        <v>39</v>
      </c>
      <c r="K217" s="3">
        <v>7</v>
      </c>
      <c r="L217" s="3">
        <v>28</v>
      </c>
      <c r="M217" s="3">
        <v>14</v>
      </c>
      <c r="N217" s="3">
        <v>16</v>
      </c>
      <c r="O217" s="3">
        <v>18</v>
      </c>
    </row>
    <row r="218" spans="1:15">
      <c r="A218" t="s">
        <v>1468</v>
      </c>
      <c r="B218" s="1" t="str">
        <f t="shared" si="6"/>
        <v xml:space="preserve"> Teixeira</v>
      </c>
      <c r="C218" s="3" t="str">
        <f t="shared" si="7"/>
        <v>251670</v>
      </c>
      <c r="D218" s="3">
        <v>37</v>
      </c>
      <c r="E218" s="3">
        <v>0</v>
      </c>
      <c r="F218" s="3">
        <v>38</v>
      </c>
      <c r="G218" s="3">
        <v>38</v>
      </c>
      <c r="H218" s="3">
        <v>35</v>
      </c>
      <c r="I218" s="3">
        <v>35</v>
      </c>
      <c r="J218" s="3">
        <v>0</v>
      </c>
      <c r="K218" s="3">
        <v>20</v>
      </c>
      <c r="L218" s="3">
        <v>30</v>
      </c>
      <c r="M218" s="3">
        <v>35</v>
      </c>
      <c r="N218" s="3">
        <v>0</v>
      </c>
      <c r="O218" s="3">
        <v>37</v>
      </c>
    </row>
    <row r="219" spans="1:15">
      <c r="A219" t="s">
        <v>1469</v>
      </c>
      <c r="B219" s="1" t="str">
        <f t="shared" si="6"/>
        <v xml:space="preserve"> Tenório</v>
      </c>
      <c r="C219" s="3" t="str">
        <f t="shared" si="7"/>
        <v>251675</v>
      </c>
      <c r="D219" s="3">
        <v>0</v>
      </c>
      <c r="E219" s="3">
        <v>40</v>
      </c>
      <c r="F219" s="3">
        <v>21</v>
      </c>
      <c r="G219" s="3">
        <v>45</v>
      </c>
      <c r="H219" s="3">
        <v>70</v>
      </c>
      <c r="I219" s="3">
        <v>81</v>
      </c>
      <c r="J219" s="3">
        <v>8</v>
      </c>
      <c r="K219" s="3">
        <v>9</v>
      </c>
      <c r="L219" s="3">
        <v>11</v>
      </c>
      <c r="M219" s="3">
        <v>15</v>
      </c>
      <c r="N219" s="3">
        <v>10</v>
      </c>
      <c r="O219" s="3">
        <v>16</v>
      </c>
    </row>
    <row r="220" spans="1:15">
      <c r="A220" t="s">
        <v>1470</v>
      </c>
      <c r="B220" s="1" t="str">
        <f t="shared" si="6"/>
        <v xml:space="preserve"> Triunfo</v>
      </c>
      <c r="C220" s="3" t="str">
        <f t="shared" si="7"/>
        <v>251680</v>
      </c>
      <c r="D220" s="3">
        <v>0</v>
      </c>
      <c r="E220" s="3">
        <v>0</v>
      </c>
      <c r="F220" s="3">
        <v>0</v>
      </c>
      <c r="G220" s="3">
        <v>64</v>
      </c>
      <c r="H220" s="3">
        <v>32</v>
      </c>
      <c r="I220" s="3">
        <v>29</v>
      </c>
      <c r="J220" s="3">
        <v>30</v>
      </c>
      <c r="K220" s="3">
        <v>16</v>
      </c>
      <c r="L220" s="3">
        <v>24</v>
      </c>
      <c r="M220" s="3">
        <v>0</v>
      </c>
      <c r="N220" s="3">
        <v>38</v>
      </c>
      <c r="O220" s="3">
        <v>33</v>
      </c>
    </row>
    <row r="221" spans="1:15">
      <c r="A221" t="s">
        <v>1471</v>
      </c>
      <c r="B221" s="1" t="str">
        <f t="shared" si="6"/>
        <v xml:space="preserve"> Uiraúna</v>
      </c>
      <c r="C221" s="3" t="str">
        <f t="shared" si="7"/>
        <v>251690</v>
      </c>
      <c r="D221" s="3">
        <v>3</v>
      </c>
      <c r="E221" s="3">
        <v>5</v>
      </c>
      <c r="F221" s="3">
        <v>4</v>
      </c>
      <c r="G221" s="3">
        <v>40</v>
      </c>
      <c r="H221" s="3">
        <v>26</v>
      </c>
      <c r="I221" s="3">
        <v>9</v>
      </c>
      <c r="J221" s="3">
        <v>0</v>
      </c>
      <c r="K221" s="3">
        <v>0</v>
      </c>
      <c r="L221" s="3">
        <v>9</v>
      </c>
      <c r="M221" s="3">
        <v>7</v>
      </c>
      <c r="N221" s="3">
        <v>0</v>
      </c>
      <c r="O221" s="3">
        <v>3</v>
      </c>
    </row>
    <row r="222" spans="1:15">
      <c r="A222" t="s">
        <v>1472</v>
      </c>
      <c r="B222" s="1" t="str">
        <f t="shared" si="6"/>
        <v xml:space="preserve"> Umbuzeiro</v>
      </c>
      <c r="C222" s="3" t="str">
        <f t="shared" si="7"/>
        <v>251700</v>
      </c>
      <c r="D222" s="3">
        <v>0</v>
      </c>
      <c r="E222" s="3">
        <v>5</v>
      </c>
      <c r="F222" s="3">
        <v>5</v>
      </c>
      <c r="G222" s="3">
        <v>5</v>
      </c>
      <c r="H222" s="3">
        <v>1</v>
      </c>
      <c r="I222" s="3">
        <v>14</v>
      </c>
      <c r="J222" s="3">
        <v>23</v>
      </c>
      <c r="K222" s="3">
        <v>20</v>
      </c>
      <c r="L222" s="3">
        <v>13</v>
      </c>
      <c r="M222" s="3">
        <v>20</v>
      </c>
      <c r="N222" s="3">
        <v>28</v>
      </c>
      <c r="O222" s="3">
        <v>10</v>
      </c>
    </row>
    <row r="223" spans="1:15">
      <c r="A223" t="s">
        <v>1473</v>
      </c>
      <c r="B223" s="1" t="str">
        <f t="shared" si="6"/>
        <v xml:space="preserve"> Várzea</v>
      </c>
      <c r="C223" s="3" t="str">
        <f t="shared" si="7"/>
        <v>251710</v>
      </c>
      <c r="D223" s="3">
        <v>6</v>
      </c>
      <c r="E223" s="3">
        <v>12</v>
      </c>
      <c r="F223" s="3">
        <v>4</v>
      </c>
      <c r="G223" s="3">
        <v>7</v>
      </c>
      <c r="H223" s="3">
        <v>3</v>
      </c>
      <c r="I223" s="3">
        <v>41</v>
      </c>
      <c r="J223" s="3">
        <v>15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t="s">
        <v>1474</v>
      </c>
      <c r="B224" s="1" t="str">
        <f t="shared" si="6"/>
        <v xml:space="preserve"> Vieirópolis</v>
      </c>
      <c r="C224" s="3" t="str">
        <f t="shared" si="7"/>
        <v>251720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3</v>
      </c>
      <c r="J224" s="3">
        <v>7</v>
      </c>
      <c r="K224" s="3">
        <v>7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t="s">
        <v>1475</v>
      </c>
      <c r="B225" s="1" t="str">
        <f t="shared" si="6"/>
        <v xml:space="preserve"> Vista Serrana</v>
      </c>
      <c r="C225" s="3" t="str">
        <f t="shared" si="7"/>
        <v>250550</v>
      </c>
      <c r="D225" s="3">
        <v>0</v>
      </c>
      <c r="E225" s="3">
        <v>0</v>
      </c>
      <c r="F225" s="3">
        <v>0</v>
      </c>
      <c r="G225" s="3">
        <v>16</v>
      </c>
      <c r="H225" s="3">
        <v>16</v>
      </c>
      <c r="I225" s="3">
        <v>0</v>
      </c>
      <c r="J225" s="3">
        <v>5</v>
      </c>
      <c r="K225" s="3">
        <v>0</v>
      </c>
      <c r="L225" s="3">
        <v>0</v>
      </c>
      <c r="M225" s="3">
        <v>0</v>
      </c>
      <c r="N225" s="3">
        <v>8</v>
      </c>
      <c r="O225" s="3">
        <v>0</v>
      </c>
    </row>
    <row r="226" spans="1:15">
      <c r="A226" t="s">
        <v>1476</v>
      </c>
      <c r="B226" s="1" t="str">
        <f t="shared" si="6"/>
        <v xml:space="preserve"> Zabelê</v>
      </c>
      <c r="C226" s="3" t="str">
        <f t="shared" si="7"/>
        <v>251740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44</v>
      </c>
      <c r="J226" s="3">
        <v>5</v>
      </c>
      <c r="K226" s="3">
        <v>3</v>
      </c>
      <c r="L226" s="3">
        <v>8</v>
      </c>
      <c r="M226" s="3">
        <v>3</v>
      </c>
      <c r="N226" s="3">
        <v>4</v>
      </c>
      <c r="O226" s="3">
        <v>9</v>
      </c>
    </row>
    <row r="227" spans="1:15">
      <c r="A227" t="s">
        <v>1477</v>
      </c>
      <c r="B227" s="1" t="str">
        <f t="shared" si="6"/>
        <v xml:space="preserve"> Paraíba - GestÆo estadual</v>
      </c>
      <c r="C227" s="3" t="str">
        <f t="shared" si="7"/>
        <v>250000</v>
      </c>
      <c r="D227" s="3">
        <v>245</v>
      </c>
      <c r="E227" s="3">
        <v>307</v>
      </c>
      <c r="F227" s="3">
        <v>0</v>
      </c>
      <c r="G227" s="3">
        <v>0</v>
      </c>
      <c r="H227" s="3">
        <v>708</v>
      </c>
      <c r="I227" s="3">
        <v>713</v>
      </c>
      <c r="J227" s="3">
        <v>0</v>
      </c>
      <c r="K227" s="3">
        <v>495</v>
      </c>
      <c r="L227" s="3">
        <v>689</v>
      </c>
      <c r="M227" s="3">
        <v>854</v>
      </c>
      <c r="N227" s="3">
        <v>340</v>
      </c>
      <c r="O227" s="3">
        <v>10</v>
      </c>
    </row>
  </sheetData>
  <conditionalFormatting sqref="B4:C227">
    <cfRule type="cellIs" dxfId="45" priority="3" operator="equal">
      <formula>0</formula>
    </cfRule>
  </conditionalFormatting>
  <conditionalFormatting sqref="B3:M227">
    <cfRule type="cellIs" dxfId="44" priority="2" operator="equal">
      <formula>0</formula>
    </cfRule>
  </conditionalFormatting>
  <conditionalFormatting sqref="D4:O227">
    <cfRule type="cellIs" dxfId="43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3:O189"/>
  <sheetViews>
    <sheetView showGridLines="0" topLeftCell="B1" workbookViewId="0">
      <selection activeCell="Q2" sqref="Q2"/>
    </sheetView>
  </sheetViews>
  <sheetFormatPr defaultRowHeight="15"/>
  <cols>
    <col min="1" max="1" width="35.7109375" hidden="1" customWidth="1"/>
    <col min="2" max="2" width="29.42578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1478</v>
      </c>
      <c r="B4" s="1" t="str">
        <f>RIGHT(A4,(LEN(A4)-6))</f>
        <v xml:space="preserve"> Abreu e Lima</v>
      </c>
      <c r="C4" s="3" t="str">
        <f>LEFT(A4,6)</f>
        <v>260005</v>
      </c>
      <c r="D4" s="3">
        <v>826</v>
      </c>
      <c r="E4" s="3">
        <v>133</v>
      </c>
      <c r="F4" s="3">
        <v>160</v>
      </c>
      <c r="G4" s="3">
        <v>671</v>
      </c>
      <c r="H4" s="3">
        <v>588</v>
      </c>
      <c r="I4" s="3">
        <v>399</v>
      </c>
      <c r="J4" s="3">
        <v>519</v>
      </c>
      <c r="K4" s="3">
        <v>1603</v>
      </c>
      <c r="L4" s="3">
        <v>0</v>
      </c>
      <c r="M4" s="3">
        <v>316</v>
      </c>
      <c r="N4" s="3">
        <v>232</v>
      </c>
      <c r="O4" s="3">
        <v>0</v>
      </c>
    </row>
    <row r="5" spans="1:15">
      <c r="A5" t="s">
        <v>1479</v>
      </c>
      <c r="B5" s="1" t="str">
        <f t="shared" ref="B5:B68" si="0">RIGHT(A5,(LEN(A5)-6))</f>
        <v xml:space="preserve"> Afogados da Ingazeira</v>
      </c>
      <c r="C5" s="3" t="str">
        <f t="shared" ref="C5:C68" si="1">LEFT(A5,6)</f>
        <v>260010</v>
      </c>
      <c r="D5" s="3">
        <v>185</v>
      </c>
      <c r="E5" s="3">
        <v>140</v>
      </c>
      <c r="F5" s="3">
        <v>96</v>
      </c>
      <c r="G5" s="3">
        <v>74</v>
      </c>
      <c r="H5" s="3">
        <v>122</v>
      </c>
      <c r="I5" s="3">
        <v>53</v>
      </c>
      <c r="J5" s="3">
        <v>94</v>
      </c>
      <c r="K5" s="3">
        <v>34</v>
      </c>
      <c r="L5" s="3">
        <v>57</v>
      </c>
      <c r="M5" s="3">
        <v>85</v>
      </c>
      <c r="N5" s="3">
        <v>58</v>
      </c>
      <c r="O5" s="3">
        <v>137</v>
      </c>
    </row>
    <row r="6" spans="1:15">
      <c r="A6" t="s">
        <v>1480</v>
      </c>
      <c r="B6" s="1" t="str">
        <f t="shared" si="0"/>
        <v xml:space="preserve"> Afrânio</v>
      </c>
      <c r="C6" s="3" t="str">
        <f t="shared" si="1"/>
        <v>260020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57</v>
      </c>
      <c r="K6" s="3">
        <v>32</v>
      </c>
      <c r="L6" s="3">
        <v>36</v>
      </c>
      <c r="M6" s="3">
        <v>98</v>
      </c>
      <c r="N6" s="3">
        <v>0</v>
      </c>
      <c r="O6" s="3">
        <v>0</v>
      </c>
    </row>
    <row r="7" spans="1:15">
      <c r="A7" t="s">
        <v>1481</v>
      </c>
      <c r="B7" s="1" t="str">
        <f t="shared" si="0"/>
        <v xml:space="preserve"> Agrestina</v>
      </c>
      <c r="C7" s="3" t="str">
        <f t="shared" si="1"/>
        <v>260030</v>
      </c>
      <c r="D7" s="3">
        <v>159</v>
      </c>
      <c r="E7" s="3">
        <v>95</v>
      </c>
      <c r="F7" s="3">
        <v>57</v>
      </c>
      <c r="G7" s="3">
        <v>128</v>
      </c>
      <c r="H7" s="3">
        <v>814</v>
      </c>
      <c r="I7" s="3">
        <v>172</v>
      </c>
      <c r="J7" s="3">
        <v>164</v>
      </c>
      <c r="K7" s="3">
        <v>0</v>
      </c>
      <c r="L7" s="3">
        <v>0</v>
      </c>
      <c r="M7" s="3">
        <v>68</v>
      </c>
      <c r="N7" s="3">
        <v>80</v>
      </c>
      <c r="O7" s="3">
        <v>0</v>
      </c>
    </row>
    <row r="8" spans="1:15">
      <c r="A8" t="s">
        <v>1482</v>
      </c>
      <c r="B8" s="1" t="str">
        <f t="shared" si="0"/>
        <v xml:space="preserve"> Água Preta</v>
      </c>
      <c r="C8" s="3" t="str">
        <f t="shared" si="1"/>
        <v>260040</v>
      </c>
      <c r="D8" s="3">
        <v>6</v>
      </c>
      <c r="E8" s="3">
        <v>36</v>
      </c>
      <c r="F8" s="3">
        <v>20</v>
      </c>
      <c r="G8" s="3">
        <v>13</v>
      </c>
      <c r="H8" s="3">
        <v>19</v>
      </c>
      <c r="I8" s="3">
        <v>22</v>
      </c>
      <c r="J8" s="3">
        <v>18</v>
      </c>
      <c r="K8" s="3">
        <v>15</v>
      </c>
      <c r="L8" s="3">
        <v>11</v>
      </c>
      <c r="M8" s="3">
        <v>8</v>
      </c>
      <c r="N8" s="3">
        <v>6</v>
      </c>
      <c r="O8" s="3">
        <v>14</v>
      </c>
    </row>
    <row r="9" spans="1:15">
      <c r="A9" t="s">
        <v>1483</v>
      </c>
      <c r="B9" s="1" t="str">
        <f t="shared" si="0"/>
        <v xml:space="preserve"> Águas Belas</v>
      </c>
      <c r="C9" s="3" t="str">
        <f t="shared" si="1"/>
        <v>260050</v>
      </c>
      <c r="D9" s="3">
        <v>26</v>
      </c>
      <c r="E9" s="3">
        <v>32</v>
      </c>
      <c r="F9" s="3">
        <v>36</v>
      </c>
      <c r="G9" s="3">
        <v>34</v>
      </c>
      <c r="H9" s="3">
        <v>28</v>
      </c>
      <c r="I9" s="3">
        <v>7</v>
      </c>
      <c r="J9" s="3">
        <v>32</v>
      </c>
      <c r="K9" s="3">
        <v>37</v>
      </c>
      <c r="L9" s="3">
        <v>23</v>
      </c>
      <c r="M9" s="3">
        <v>23</v>
      </c>
      <c r="N9" s="3">
        <v>37</v>
      </c>
      <c r="O9" s="3">
        <v>30</v>
      </c>
    </row>
    <row r="10" spans="1:15">
      <c r="A10" t="s">
        <v>1484</v>
      </c>
      <c r="B10" s="1" t="str">
        <f t="shared" si="0"/>
        <v xml:space="preserve"> Alagoinha</v>
      </c>
      <c r="C10" s="3" t="str">
        <f t="shared" si="1"/>
        <v>260060</v>
      </c>
      <c r="D10" s="3">
        <v>38</v>
      </c>
      <c r="E10" s="3">
        <v>27</v>
      </c>
      <c r="F10" s="3">
        <v>67</v>
      </c>
      <c r="G10" s="3">
        <v>36</v>
      </c>
      <c r="H10" s="3">
        <v>46</v>
      </c>
      <c r="I10" s="3">
        <v>0</v>
      </c>
      <c r="J10" s="3">
        <v>40</v>
      </c>
      <c r="K10" s="3">
        <v>40</v>
      </c>
      <c r="L10" s="3">
        <v>36</v>
      </c>
      <c r="M10" s="3">
        <v>54</v>
      </c>
      <c r="N10" s="3">
        <v>41</v>
      </c>
      <c r="O10" s="3">
        <v>17</v>
      </c>
    </row>
    <row r="11" spans="1:15">
      <c r="A11" t="s">
        <v>1485</v>
      </c>
      <c r="B11" s="1" t="str">
        <f t="shared" si="0"/>
        <v xml:space="preserve"> Aliança</v>
      </c>
      <c r="C11" s="3" t="str">
        <f t="shared" si="1"/>
        <v>260070</v>
      </c>
      <c r="D11" s="3">
        <v>37</v>
      </c>
      <c r="E11" s="3">
        <v>19</v>
      </c>
      <c r="F11" s="3">
        <v>25</v>
      </c>
      <c r="G11" s="3">
        <v>8</v>
      </c>
      <c r="H11" s="3">
        <v>27</v>
      </c>
      <c r="I11" s="3">
        <v>21</v>
      </c>
      <c r="J11" s="3">
        <v>12</v>
      </c>
      <c r="K11" s="3">
        <v>13</v>
      </c>
      <c r="L11" s="3">
        <v>10</v>
      </c>
      <c r="M11" s="3">
        <v>12</v>
      </c>
      <c r="N11" s="3">
        <v>20</v>
      </c>
      <c r="O11" s="3">
        <v>8</v>
      </c>
    </row>
    <row r="12" spans="1:15">
      <c r="A12" t="s">
        <v>1486</v>
      </c>
      <c r="B12" s="1" t="str">
        <f t="shared" si="0"/>
        <v xml:space="preserve"> Altinho</v>
      </c>
      <c r="C12" s="3" t="str">
        <f t="shared" si="1"/>
        <v>260080</v>
      </c>
      <c r="D12" s="3">
        <v>1061</v>
      </c>
      <c r="E12" s="3">
        <v>0</v>
      </c>
      <c r="F12" s="3">
        <v>505</v>
      </c>
      <c r="G12" s="3">
        <v>342</v>
      </c>
      <c r="H12" s="3">
        <v>405</v>
      </c>
      <c r="I12" s="3">
        <v>468</v>
      </c>
      <c r="J12" s="3">
        <v>470</v>
      </c>
      <c r="K12" s="3">
        <v>675</v>
      </c>
      <c r="L12" s="3">
        <v>729</v>
      </c>
      <c r="M12" s="3">
        <v>691</v>
      </c>
      <c r="N12" s="3">
        <v>122</v>
      </c>
      <c r="O12" s="3">
        <v>616</v>
      </c>
    </row>
    <row r="13" spans="1:15">
      <c r="A13" t="s">
        <v>1487</v>
      </c>
      <c r="B13" s="1" t="str">
        <f t="shared" si="0"/>
        <v xml:space="preserve"> Amaraji</v>
      </c>
      <c r="C13" s="3" t="str">
        <f t="shared" si="1"/>
        <v>260090</v>
      </c>
      <c r="D13" s="3">
        <v>8</v>
      </c>
      <c r="E13" s="3">
        <v>13</v>
      </c>
      <c r="F13" s="3">
        <v>12</v>
      </c>
      <c r="G13" s="3">
        <v>16</v>
      </c>
      <c r="H13" s="3">
        <v>12</v>
      </c>
      <c r="I13" s="3">
        <v>3</v>
      </c>
      <c r="J13" s="3">
        <v>4</v>
      </c>
      <c r="K13" s="3">
        <v>8</v>
      </c>
      <c r="L13" s="3">
        <v>4</v>
      </c>
      <c r="M13" s="3">
        <v>4</v>
      </c>
      <c r="N13" s="3">
        <v>12</v>
      </c>
      <c r="O13" s="3">
        <v>0</v>
      </c>
    </row>
    <row r="14" spans="1:15">
      <c r="A14" t="s">
        <v>1488</v>
      </c>
      <c r="B14" s="1" t="str">
        <f t="shared" si="0"/>
        <v xml:space="preserve"> Angelim</v>
      </c>
      <c r="C14" s="3" t="str">
        <f t="shared" si="1"/>
        <v>260100</v>
      </c>
      <c r="D14" s="3">
        <v>45</v>
      </c>
      <c r="E14" s="3">
        <v>43</v>
      </c>
      <c r="F14" s="3">
        <v>45</v>
      </c>
      <c r="G14" s="3">
        <v>47</v>
      </c>
      <c r="H14" s="3">
        <v>1986</v>
      </c>
      <c r="I14" s="3">
        <v>10</v>
      </c>
      <c r="J14" s="3">
        <v>127</v>
      </c>
      <c r="K14" s="3">
        <v>90</v>
      </c>
      <c r="L14" s="3">
        <v>43</v>
      </c>
      <c r="M14" s="3">
        <v>82</v>
      </c>
      <c r="N14" s="3">
        <v>39</v>
      </c>
      <c r="O14" s="3">
        <v>0</v>
      </c>
    </row>
    <row r="15" spans="1:15">
      <c r="A15" t="s">
        <v>1489</v>
      </c>
      <c r="B15" s="1" t="str">
        <f t="shared" si="0"/>
        <v xml:space="preserve"> Araçoiaba</v>
      </c>
      <c r="C15" s="3" t="str">
        <f t="shared" si="1"/>
        <v>260105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0</v>
      </c>
      <c r="O15" s="3">
        <v>0</v>
      </c>
    </row>
    <row r="16" spans="1:15">
      <c r="A16" t="s">
        <v>1490</v>
      </c>
      <c r="B16" s="1" t="str">
        <f t="shared" si="0"/>
        <v xml:space="preserve"> Araripina</v>
      </c>
      <c r="C16" s="3" t="str">
        <f t="shared" si="1"/>
        <v>260110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t="s">
        <v>1491</v>
      </c>
      <c r="B17" s="1" t="str">
        <f t="shared" si="0"/>
        <v xml:space="preserve"> Arcoverde</v>
      </c>
      <c r="C17" s="3" t="str">
        <f t="shared" si="1"/>
        <v>260120</v>
      </c>
      <c r="D17" s="3">
        <v>56</v>
      </c>
      <c r="E17" s="3">
        <v>59</v>
      </c>
      <c r="F17" s="3">
        <v>115</v>
      </c>
      <c r="G17" s="3">
        <v>51</v>
      </c>
      <c r="H17" s="3">
        <v>692</v>
      </c>
      <c r="I17" s="3">
        <v>52</v>
      </c>
      <c r="J17" s="3">
        <v>129</v>
      </c>
      <c r="K17" s="3">
        <v>27</v>
      </c>
      <c r="L17" s="3">
        <v>117</v>
      </c>
      <c r="M17" s="3">
        <v>31</v>
      </c>
      <c r="N17" s="3">
        <v>55</v>
      </c>
      <c r="O17" s="3">
        <v>0</v>
      </c>
    </row>
    <row r="18" spans="1:15">
      <c r="A18" t="s">
        <v>1492</v>
      </c>
      <c r="B18" s="1" t="str">
        <f t="shared" si="0"/>
        <v xml:space="preserve"> Barra de Guabiraba</v>
      </c>
      <c r="C18" s="3" t="str">
        <f t="shared" si="1"/>
        <v>260130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99</v>
      </c>
      <c r="M18" s="3">
        <v>67</v>
      </c>
      <c r="N18" s="3">
        <v>107</v>
      </c>
      <c r="O18" s="3">
        <v>0</v>
      </c>
    </row>
    <row r="19" spans="1:15">
      <c r="A19" t="s">
        <v>1493</v>
      </c>
      <c r="B19" s="1" t="str">
        <f t="shared" si="0"/>
        <v xml:space="preserve"> Barreiros</v>
      </c>
      <c r="C19" s="3" t="str">
        <f t="shared" si="1"/>
        <v>260140</v>
      </c>
      <c r="D19" s="3">
        <v>27</v>
      </c>
      <c r="E19" s="3">
        <v>28</v>
      </c>
      <c r="F19" s="3">
        <v>27</v>
      </c>
      <c r="G19" s="3">
        <v>16</v>
      </c>
      <c r="H19" s="3">
        <v>34</v>
      </c>
      <c r="I19" s="3">
        <v>58</v>
      </c>
      <c r="J19" s="3">
        <v>40</v>
      </c>
      <c r="K19" s="3">
        <v>33</v>
      </c>
      <c r="L19" s="3">
        <v>31</v>
      </c>
      <c r="M19" s="3">
        <v>28</v>
      </c>
      <c r="N19" s="3">
        <v>30</v>
      </c>
      <c r="O19" s="3">
        <v>26</v>
      </c>
    </row>
    <row r="20" spans="1:15">
      <c r="A20" t="s">
        <v>1494</v>
      </c>
      <c r="B20" s="1" t="str">
        <f t="shared" si="0"/>
        <v xml:space="preserve"> Belém de Maria</v>
      </c>
      <c r="C20" s="3" t="str">
        <f t="shared" si="1"/>
        <v>260150</v>
      </c>
      <c r="D20" s="3">
        <v>0</v>
      </c>
      <c r="E20" s="3">
        <v>0</v>
      </c>
      <c r="F20" s="3">
        <v>79</v>
      </c>
      <c r="G20" s="3">
        <v>69</v>
      </c>
      <c r="H20" s="3">
        <v>42</v>
      </c>
      <c r="I20" s="3">
        <v>43</v>
      </c>
      <c r="J20" s="3">
        <v>44</v>
      </c>
      <c r="K20" s="3">
        <v>60</v>
      </c>
      <c r="L20" s="3">
        <v>42</v>
      </c>
      <c r="M20" s="3">
        <v>0</v>
      </c>
      <c r="N20" s="3">
        <v>45</v>
      </c>
      <c r="O20" s="3">
        <v>44</v>
      </c>
    </row>
    <row r="21" spans="1:15">
      <c r="A21" t="s">
        <v>1495</v>
      </c>
      <c r="B21" s="1" t="str">
        <f t="shared" si="0"/>
        <v xml:space="preserve"> Belém do São Francisco</v>
      </c>
      <c r="C21" s="3" t="str">
        <f t="shared" si="1"/>
        <v>260160</v>
      </c>
      <c r="D21" s="3">
        <v>233</v>
      </c>
      <c r="E21" s="3">
        <v>270</v>
      </c>
      <c r="F21" s="3">
        <v>58</v>
      </c>
      <c r="G21" s="3">
        <v>77</v>
      </c>
      <c r="H21" s="3">
        <v>284</v>
      </c>
      <c r="I21" s="3">
        <v>0</v>
      </c>
      <c r="J21" s="3">
        <v>150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1496</v>
      </c>
      <c r="B22" s="1" t="str">
        <f t="shared" si="0"/>
        <v xml:space="preserve"> Belo Jardim</v>
      </c>
      <c r="C22" s="3" t="str">
        <f t="shared" si="1"/>
        <v>260170</v>
      </c>
      <c r="D22" s="3">
        <v>48</v>
      </c>
      <c r="E22" s="3">
        <v>82</v>
      </c>
      <c r="F22" s="3">
        <v>147</v>
      </c>
      <c r="G22" s="3">
        <v>92</v>
      </c>
      <c r="H22" s="3">
        <v>64</v>
      </c>
      <c r="I22" s="3">
        <v>108</v>
      </c>
      <c r="J22" s="3">
        <v>110</v>
      </c>
      <c r="K22" s="3">
        <v>122</v>
      </c>
      <c r="L22" s="3">
        <v>78</v>
      </c>
      <c r="M22" s="3">
        <v>78</v>
      </c>
      <c r="N22" s="3">
        <v>46</v>
      </c>
      <c r="O22" s="3">
        <v>56</v>
      </c>
    </row>
    <row r="23" spans="1:15">
      <c r="A23" t="s">
        <v>1497</v>
      </c>
      <c r="B23" s="1" t="str">
        <f t="shared" si="0"/>
        <v xml:space="preserve"> Betânia</v>
      </c>
      <c r="C23" s="3" t="str">
        <f t="shared" si="1"/>
        <v>260180</v>
      </c>
      <c r="D23" s="3">
        <v>0</v>
      </c>
      <c r="E23" s="3">
        <v>0</v>
      </c>
      <c r="F23" s="3">
        <v>0</v>
      </c>
      <c r="G23" s="3">
        <v>0</v>
      </c>
      <c r="H23" s="3">
        <v>44</v>
      </c>
      <c r="I23" s="3">
        <v>53</v>
      </c>
      <c r="J23" s="3">
        <v>45</v>
      </c>
      <c r="K23" s="3">
        <v>29</v>
      </c>
      <c r="L23" s="3">
        <v>38</v>
      </c>
      <c r="M23" s="3">
        <v>30</v>
      </c>
      <c r="N23" s="3">
        <v>27</v>
      </c>
      <c r="O23" s="3">
        <v>0</v>
      </c>
    </row>
    <row r="24" spans="1:15">
      <c r="A24" t="s">
        <v>1498</v>
      </c>
      <c r="B24" s="1" t="str">
        <f t="shared" si="0"/>
        <v xml:space="preserve"> Bezerros</v>
      </c>
      <c r="C24" s="3" t="str">
        <f t="shared" si="1"/>
        <v>260190</v>
      </c>
      <c r="D24" s="3">
        <v>401</v>
      </c>
      <c r="E24" s="3">
        <v>265</v>
      </c>
      <c r="F24" s="3">
        <v>138</v>
      </c>
      <c r="G24" s="3">
        <v>0</v>
      </c>
      <c r="H24" s="3">
        <v>0</v>
      </c>
      <c r="I24" s="3">
        <v>55</v>
      </c>
      <c r="J24" s="3">
        <v>11</v>
      </c>
      <c r="K24" s="3">
        <v>46</v>
      </c>
      <c r="L24" s="3">
        <v>39</v>
      </c>
      <c r="M24" s="3">
        <v>22</v>
      </c>
      <c r="N24" s="3">
        <v>34</v>
      </c>
      <c r="O24" s="3">
        <v>0</v>
      </c>
    </row>
    <row r="25" spans="1:15">
      <c r="A25" t="s">
        <v>1499</v>
      </c>
      <c r="B25" s="1" t="str">
        <f t="shared" si="0"/>
        <v xml:space="preserve"> Bodocó</v>
      </c>
      <c r="C25" s="3" t="str">
        <f t="shared" si="1"/>
        <v>260200</v>
      </c>
      <c r="D25" s="3">
        <v>131</v>
      </c>
      <c r="E25" s="3">
        <v>219</v>
      </c>
      <c r="F25" s="3">
        <v>108</v>
      </c>
      <c r="G25" s="3">
        <v>153</v>
      </c>
      <c r="H25" s="3">
        <v>95</v>
      </c>
      <c r="I25" s="3">
        <v>175</v>
      </c>
      <c r="J25" s="3">
        <v>126</v>
      </c>
      <c r="K25" s="3">
        <v>123</v>
      </c>
      <c r="L25" s="3">
        <v>1055</v>
      </c>
      <c r="M25" s="3">
        <v>1223</v>
      </c>
      <c r="N25" s="3">
        <v>474</v>
      </c>
      <c r="O25" s="3">
        <v>187</v>
      </c>
    </row>
    <row r="26" spans="1:15">
      <c r="A26" t="s">
        <v>1500</v>
      </c>
      <c r="B26" s="1" t="str">
        <f t="shared" si="0"/>
        <v xml:space="preserve"> Bom Conselho</v>
      </c>
      <c r="C26" s="3" t="str">
        <f t="shared" si="1"/>
        <v>260210</v>
      </c>
      <c r="D26" s="3">
        <v>125</v>
      </c>
      <c r="E26" s="3">
        <v>29</v>
      </c>
      <c r="F26" s="3">
        <v>17</v>
      </c>
      <c r="G26" s="3">
        <v>17</v>
      </c>
      <c r="H26" s="3">
        <v>80</v>
      </c>
      <c r="I26" s="3">
        <v>28</v>
      </c>
      <c r="J26" s="3">
        <v>21</v>
      </c>
      <c r="K26" s="3">
        <v>19</v>
      </c>
      <c r="L26" s="3">
        <v>21</v>
      </c>
      <c r="M26" s="3">
        <v>19</v>
      </c>
      <c r="N26" s="3">
        <v>17</v>
      </c>
      <c r="O26" s="3">
        <v>60</v>
      </c>
    </row>
    <row r="27" spans="1:15">
      <c r="A27" t="s">
        <v>1501</v>
      </c>
      <c r="B27" s="1" t="str">
        <f t="shared" si="0"/>
        <v xml:space="preserve"> Bom Jardim</v>
      </c>
      <c r="C27" s="3" t="str">
        <f t="shared" si="1"/>
        <v>260220</v>
      </c>
      <c r="D27" s="3">
        <v>40</v>
      </c>
      <c r="E27" s="3">
        <v>10</v>
      </c>
      <c r="F27" s="3">
        <v>13</v>
      </c>
      <c r="G27" s="3">
        <v>12</v>
      </c>
      <c r="H27" s="3">
        <v>11</v>
      </c>
      <c r="I27" s="3">
        <v>11</v>
      </c>
      <c r="J27" s="3">
        <v>10</v>
      </c>
      <c r="K27" s="3">
        <v>13</v>
      </c>
      <c r="L27" s="3">
        <v>12</v>
      </c>
      <c r="M27" s="3">
        <v>19</v>
      </c>
      <c r="N27" s="3">
        <v>21</v>
      </c>
      <c r="O27" s="3">
        <v>13</v>
      </c>
    </row>
    <row r="28" spans="1:15">
      <c r="A28" t="s">
        <v>1502</v>
      </c>
      <c r="B28" s="1" t="str">
        <f t="shared" si="0"/>
        <v xml:space="preserve"> Bonito</v>
      </c>
      <c r="C28" s="3" t="str">
        <f t="shared" si="1"/>
        <v>260230</v>
      </c>
      <c r="D28" s="3">
        <v>91</v>
      </c>
      <c r="E28" s="3">
        <v>148</v>
      </c>
      <c r="F28" s="3">
        <v>74</v>
      </c>
      <c r="G28" s="3">
        <v>195</v>
      </c>
      <c r="H28" s="3">
        <v>142</v>
      </c>
      <c r="I28" s="3">
        <v>83</v>
      </c>
      <c r="J28" s="3">
        <v>108</v>
      </c>
      <c r="K28" s="3">
        <v>242</v>
      </c>
      <c r="L28" s="3">
        <v>63</v>
      </c>
      <c r="M28" s="3">
        <v>218</v>
      </c>
      <c r="N28" s="3">
        <v>241</v>
      </c>
      <c r="O28" s="3">
        <v>764</v>
      </c>
    </row>
    <row r="29" spans="1:15">
      <c r="A29" t="s">
        <v>1503</v>
      </c>
      <c r="B29" s="1" t="str">
        <f t="shared" si="0"/>
        <v xml:space="preserve"> Brejão</v>
      </c>
      <c r="C29" s="3" t="str">
        <f t="shared" si="1"/>
        <v>260240</v>
      </c>
      <c r="D29" s="3">
        <v>644</v>
      </c>
      <c r="E29" s="3">
        <v>322</v>
      </c>
      <c r="F29" s="3">
        <v>514</v>
      </c>
      <c r="G29" s="3">
        <v>315</v>
      </c>
      <c r="H29" s="3">
        <v>345</v>
      </c>
      <c r="I29" s="3">
        <v>295</v>
      </c>
      <c r="J29" s="3">
        <v>345</v>
      </c>
      <c r="K29" s="3">
        <v>514</v>
      </c>
      <c r="L29" s="3">
        <v>351</v>
      </c>
      <c r="M29" s="3">
        <v>310</v>
      </c>
      <c r="N29" s="3">
        <v>345</v>
      </c>
      <c r="O29" s="3">
        <v>0</v>
      </c>
    </row>
    <row r="30" spans="1:15">
      <c r="A30" t="s">
        <v>1504</v>
      </c>
      <c r="B30" s="1" t="str">
        <f t="shared" si="0"/>
        <v xml:space="preserve"> Brejinho</v>
      </c>
      <c r="C30" s="3" t="str">
        <f t="shared" si="1"/>
        <v>260250</v>
      </c>
      <c r="D30" s="3">
        <v>0</v>
      </c>
      <c r="E30" s="3">
        <v>27</v>
      </c>
      <c r="F30" s="3">
        <v>0</v>
      </c>
      <c r="G30" s="3">
        <v>0</v>
      </c>
      <c r="H30" s="3">
        <v>26</v>
      </c>
      <c r="I30" s="3">
        <v>26</v>
      </c>
      <c r="J30" s="3">
        <v>30</v>
      </c>
      <c r="K30" s="3">
        <v>0</v>
      </c>
      <c r="L30" s="3">
        <v>0</v>
      </c>
      <c r="M30" s="3">
        <v>27</v>
      </c>
      <c r="N30" s="3">
        <v>32</v>
      </c>
      <c r="O30" s="3">
        <v>25</v>
      </c>
    </row>
    <row r="31" spans="1:15">
      <c r="A31" t="s">
        <v>1505</v>
      </c>
      <c r="B31" s="1" t="str">
        <f t="shared" si="0"/>
        <v xml:space="preserve"> Brejo da Madre de Deus</v>
      </c>
      <c r="C31" s="3" t="str">
        <f t="shared" si="1"/>
        <v>260260</v>
      </c>
      <c r="D31" s="3">
        <v>5948</v>
      </c>
      <c r="E31" s="3">
        <v>6087</v>
      </c>
      <c r="F31" s="3">
        <v>8875</v>
      </c>
      <c r="G31" s="3">
        <v>6277</v>
      </c>
      <c r="H31" s="3">
        <v>5027</v>
      </c>
      <c r="I31" s="3">
        <v>402</v>
      </c>
      <c r="J31" s="3">
        <v>0</v>
      </c>
      <c r="K31" s="3">
        <v>0</v>
      </c>
      <c r="L31" s="3">
        <v>0</v>
      </c>
      <c r="M31" s="3">
        <v>0</v>
      </c>
      <c r="N31" s="3">
        <v>329</v>
      </c>
      <c r="O31" s="3">
        <v>0</v>
      </c>
    </row>
    <row r="32" spans="1:15">
      <c r="A32" t="s">
        <v>1506</v>
      </c>
      <c r="B32" s="1" t="str">
        <f t="shared" si="0"/>
        <v xml:space="preserve"> Buenos Aires</v>
      </c>
      <c r="C32" s="3" t="str">
        <f t="shared" si="1"/>
        <v>260270</v>
      </c>
      <c r="D32" s="3">
        <v>60</v>
      </c>
      <c r="E32" s="3">
        <v>25</v>
      </c>
      <c r="F32" s="3">
        <v>21</v>
      </c>
      <c r="G32" s="3">
        <v>53</v>
      </c>
      <c r="H32" s="3">
        <v>49</v>
      </c>
      <c r="I32" s="3">
        <v>43</v>
      </c>
      <c r="J32" s="3">
        <v>60</v>
      </c>
      <c r="K32" s="3">
        <v>58</v>
      </c>
      <c r="L32" s="3">
        <v>57</v>
      </c>
      <c r="M32" s="3">
        <v>37</v>
      </c>
      <c r="N32" s="3">
        <v>73</v>
      </c>
      <c r="O32" s="3">
        <v>42</v>
      </c>
    </row>
    <row r="33" spans="1:15">
      <c r="A33" t="s">
        <v>1507</v>
      </c>
      <c r="B33" s="1" t="str">
        <f t="shared" si="0"/>
        <v xml:space="preserve"> Buíque</v>
      </c>
      <c r="C33" s="3" t="str">
        <f t="shared" si="1"/>
        <v>260280</v>
      </c>
      <c r="D33" s="3">
        <v>0</v>
      </c>
      <c r="E33" s="3">
        <v>0</v>
      </c>
      <c r="F33" s="3">
        <v>0</v>
      </c>
      <c r="G33" s="3">
        <v>0</v>
      </c>
      <c r="H33" s="3">
        <v>140</v>
      </c>
      <c r="I33" s="3">
        <v>0</v>
      </c>
      <c r="J33" s="3">
        <v>25</v>
      </c>
      <c r="K33" s="3">
        <v>94</v>
      </c>
      <c r="L33" s="3">
        <v>97</v>
      </c>
      <c r="M33" s="3">
        <v>25</v>
      </c>
      <c r="N33" s="3">
        <v>25</v>
      </c>
      <c r="O33" s="3">
        <v>0</v>
      </c>
    </row>
    <row r="34" spans="1:15">
      <c r="A34" t="s">
        <v>1508</v>
      </c>
      <c r="B34" s="1" t="str">
        <f t="shared" si="0"/>
        <v xml:space="preserve"> Cabo de Santo Agostinho</v>
      </c>
      <c r="C34" s="3" t="str">
        <f t="shared" si="1"/>
        <v>260290</v>
      </c>
      <c r="D34" s="3">
        <v>196</v>
      </c>
      <c r="E34" s="3">
        <v>168</v>
      </c>
      <c r="F34" s="3">
        <v>209</v>
      </c>
      <c r="G34" s="3">
        <v>178</v>
      </c>
      <c r="H34" s="3">
        <v>240</v>
      </c>
      <c r="I34" s="3">
        <v>254</v>
      </c>
      <c r="J34" s="3">
        <v>261</v>
      </c>
      <c r="K34" s="3">
        <v>300</v>
      </c>
      <c r="L34" s="3">
        <v>215</v>
      </c>
      <c r="M34" s="3">
        <v>223</v>
      </c>
      <c r="N34" s="3">
        <v>213</v>
      </c>
      <c r="O34" s="3">
        <v>300</v>
      </c>
    </row>
    <row r="35" spans="1:15">
      <c r="A35" t="s">
        <v>1509</v>
      </c>
      <c r="B35" s="1" t="str">
        <f t="shared" si="0"/>
        <v xml:space="preserve"> Cabrobó</v>
      </c>
      <c r="C35" s="3" t="str">
        <f t="shared" si="1"/>
        <v>260300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t="s">
        <v>1510</v>
      </c>
      <c r="B36" s="1" t="str">
        <f t="shared" si="0"/>
        <v xml:space="preserve"> Cachoeirinha</v>
      </c>
      <c r="C36" s="3" t="str">
        <f t="shared" si="1"/>
        <v>260310</v>
      </c>
      <c r="D36" s="3">
        <v>77</v>
      </c>
      <c r="E36" s="3">
        <v>82</v>
      </c>
      <c r="F36" s="3">
        <v>110</v>
      </c>
      <c r="G36" s="3">
        <v>100</v>
      </c>
      <c r="H36" s="3">
        <v>87</v>
      </c>
      <c r="I36" s="3">
        <v>70</v>
      </c>
      <c r="J36" s="3">
        <v>74</v>
      </c>
      <c r="K36" s="3">
        <v>83</v>
      </c>
      <c r="L36" s="3">
        <v>86</v>
      </c>
      <c r="M36" s="3">
        <v>78</v>
      </c>
      <c r="N36" s="3">
        <v>74</v>
      </c>
      <c r="O36" s="3">
        <v>0</v>
      </c>
    </row>
    <row r="37" spans="1:15">
      <c r="A37" t="s">
        <v>1511</v>
      </c>
      <c r="B37" s="1" t="str">
        <f t="shared" si="0"/>
        <v xml:space="preserve"> Caetés</v>
      </c>
      <c r="C37" s="3" t="str">
        <f t="shared" si="1"/>
        <v>260320</v>
      </c>
      <c r="D37" s="3">
        <v>205</v>
      </c>
      <c r="E37" s="3">
        <v>267</v>
      </c>
      <c r="F37" s="3">
        <v>308</v>
      </c>
      <c r="G37" s="3">
        <v>601</v>
      </c>
      <c r="H37" s="3">
        <v>564</v>
      </c>
      <c r="I37" s="3">
        <v>0</v>
      </c>
      <c r="J37" s="3">
        <v>497</v>
      </c>
      <c r="K37" s="3">
        <v>501</v>
      </c>
      <c r="L37" s="3">
        <v>487</v>
      </c>
      <c r="M37" s="3">
        <v>497</v>
      </c>
      <c r="N37" s="3">
        <v>377</v>
      </c>
      <c r="O37" s="3">
        <v>486</v>
      </c>
    </row>
    <row r="38" spans="1:15">
      <c r="A38" t="s">
        <v>1512</v>
      </c>
      <c r="B38" s="1" t="str">
        <f t="shared" si="0"/>
        <v xml:space="preserve"> Calçado</v>
      </c>
      <c r="C38" s="3" t="str">
        <f t="shared" si="1"/>
        <v>260330</v>
      </c>
      <c r="D38" s="3">
        <v>0</v>
      </c>
      <c r="E38" s="3">
        <v>0</v>
      </c>
      <c r="F38" s="3">
        <v>0</v>
      </c>
      <c r="G38" s="3">
        <v>46</v>
      </c>
      <c r="H38" s="3">
        <v>95</v>
      </c>
      <c r="I38" s="3">
        <v>49</v>
      </c>
      <c r="J38" s="3">
        <v>19</v>
      </c>
      <c r="K38" s="3">
        <v>70</v>
      </c>
      <c r="L38" s="3">
        <v>20</v>
      </c>
      <c r="M38" s="3">
        <v>12</v>
      </c>
      <c r="N38" s="3">
        <v>11</v>
      </c>
      <c r="O38" s="3">
        <v>25</v>
      </c>
    </row>
    <row r="39" spans="1:15">
      <c r="A39" t="s">
        <v>1513</v>
      </c>
      <c r="B39" s="1" t="str">
        <f t="shared" si="0"/>
        <v xml:space="preserve"> Calumbi</v>
      </c>
      <c r="C39" s="3" t="str">
        <f t="shared" si="1"/>
        <v>260340</v>
      </c>
      <c r="D39" s="3">
        <v>0</v>
      </c>
      <c r="E39" s="3">
        <v>5</v>
      </c>
      <c r="F39" s="3">
        <v>6</v>
      </c>
      <c r="G39" s="3">
        <v>0</v>
      </c>
      <c r="H39" s="3">
        <v>5</v>
      </c>
      <c r="I39" s="3">
        <v>7</v>
      </c>
      <c r="J39" s="3">
        <v>7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1514</v>
      </c>
      <c r="B40" s="1" t="str">
        <f t="shared" si="0"/>
        <v xml:space="preserve"> Camaragibe</v>
      </c>
      <c r="C40" s="3" t="str">
        <f t="shared" si="1"/>
        <v>260345</v>
      </c>
      <c r="D40" s="3">
        <v>1640</v>
      </c>
      <c r="E40" s="3">
        <v>31</v>
      </c>
      <c r="F40" s="3">
        <v>49</v>
      </c>
      <c r="G40" s="3">
        <v>0</v>
      </c>
      <c r="H40" s="3">
        <v>635</v>
      </c>
      <c r="I40" s="3">
        <v>79</v>
      </c>
      <c r="J40" s="3">
        <v>126</v>
      </c>
      <c r="K40" s="3">
        <v>88</v>
      </c>
      <c r="L40" s="3">
        <v>55</v>
      </c>
      <c r="M40" s="3">
        <v>47</v>
      </c>
      <c r="N40" s="3">
        <v>64</v>
      </c>
      <c r="O40" s="3">
        <v>0</v>
      </c>
    </row>
    <row r="41" spans="1:15">
      <c r="A41" t="s">
        <v>1515</v>
      </c>
      <c r="B41" s="1" t="str">
        <f t="shared" si="0"/>
        <v xml:space="preserve"> Camocim de São Félix</v>
      </c>
      <c r="C41" s="3" t="str">
        <f t="shared" si="1"/>
        <v>260350</v>
      </c>
      <c r="D41" s="3">
        <v>46</v>
      </c>
      <c r="E41" s="3">
        <v>113</v>
      </c>
      <c r="F41" s="3">
        <v>52</v>
      </c>
      <c r="G41" s="3">
        <v>64</v>
      </c>
      <c r="H41" s="3">
        <v>158</v>
      </c>
      <c r="I41" s="3">
        <v>67</v>
      </c>
      <c r="J41" s="3">
        <v>67</v>
      </c>
      <c r="K41" s="3">
        <v>68</v>
      </c>
      <c r="L41" s="3">
        <v>51</v>
      </c>
      <c r="M41" s="3">
        <v>55</v>
      </c>
      <c r="N41" s="3">
        <v>0</v>
      </c>
      <c r="O41" s="3">
        <v>0</v>
      </c>
    </row>
    <row r="42" spans="1:15">
      <c r="A42" t="s">
        <v>1516</v>
      </c>
      <c r="B42" s="1" t="str">
        <f t="shared" si="0"/>
        <v xml:space="preserve"> Camutanga</v>
      </c>
      <c r="C42" s="3" t="str">
        <f t="shared" si="1"/>
        <v>260360</v>
      </c>
      <c r="D42" s="3">
        <v>22</v>
      </c>
      <c r="E42" s="3">
        <v>30</v>
      </c>
      <c r="F42" s="3">
        <v>33</v>
      </c>
      <c r="G42" s="3">
        <v>3</v>
      </c>
      <c r="H42" s="3">
        <v>25</v>
      </c>
      <c r="I42" s="3">
        <v>23</v>
      </c>
      <c r="J42" s="3">
        <v>21</v>
      </c>
      <c r="K42" s="3">
        <v>25</v>
      </c>
      <c r="L42" s="3">
        <v>18</v>
      </c>
      <c r="M42" s="3">
        <v>20</v>
      </c>
      <c r="N42" s="3">
        <v>17</v>
      </c>
      <c r="O42" s="3">
        <v>18</v>
      </c>
    </row>
    <row r="43" spans="1:15">
      <c r="A43" t="s">
        <v>1517</v>
      </c>
      <c r="B43" s="1" t="str">
        <f t="shared" si="0"/>
        <v xml:space="preserve"> Canhotinho</v>
      </c>
      <c r="C43" s="3" t="str">
        <f t="shared" si="1"/>
        <v>260370</v>
      </c>
      <c r="D43" s="3">
        <v>104</v>
      </c>
      <c r="E43" s="3">
        <v>70</v>
      </c>
      <c r="F43" s="3">
        <v>58</v>
      </c>
      <c r="G43" s="3">
        <v>71</v>
      </c>
      <c r="H43" s="3">
        <v>46</v>
      </c>
      <c r="I43" s="3">
        <v>42</v>
      </c>
      <c r="J43" s="3">
        <v>128</v>
      </c>
      <c r="K43" s="3">
        <v>96</v>
      </c>
      <c r="L43" s="3">
        <v>186</v>
      </c>
      <c r="M43" s="3">
        <v>96</v>
      </c>
      <c r="N43" s="3">
        <v>60</v>
      </c>
      <c r="O43" s="3">
        <v>0</v>
      </c>
    </row>
    <row r="44" spans="1:15">
      <c r="A44" t="s">
        <v>1518</v>
      </c>
      <c r="B44" s="1" t="str">
        <f t="shared" si="0"/>
        <v xml:space="preserve"> Capoeiras</v>
      </c>
      <c r="C44" s="3" t="str">
        <f t="shared" si="1"/>
        <v>260380</v>
      </c>
      <c r="D44" s="3">
        <v>104</v>
      </c>
      <c r="E44" s="3">
        <v>81</v>
      </c>
      <c r="F44" s="3">
        <v>99</v>
      </c>
      <c r="G44" s="3">
        <v>107</v>
      </c>
      <c r="H44" s="3">
        <v>100</v>
      </c>
      <c r="I44" s="3">
        <v>101</v>
      </c>
      <c r="J44" s="3">
        <v>77</v>
      </c>
      <c r="K44" s="3">
        <v>117</v>
      </c>
      <c r="L44" s="3">
        <v>145</v>
      </c>
      <c r="M44" s="3">
        <v>127</v>
      </c>
      <c r="N44" s="3">
        <v>148</v>
      </c>
      <c r="O44" s="3">
        <v>153</v>
      </c>
    </row>
    <row r="45" spans="1:15">
      <c r="A45" t="s">
        <v>1519</v>
      </c>
      <c r="B45" s="1" t="str">
        <f t="shared" si="0"/>
        <v xml:space="preserve"> Carnaíba</v>
      </c>
      <c r="C45" s="3" t="str">
        <f t="shared" si="1"/>
        <v>260390</v>
      </c>
      <c r="D45" s="3">
        <v>22</v>
      </c>
      <c r="E45" s="3">
        <v>53</v>
      </c>
      <c r="F45" s="3">
        <v>70</v>
      </c>
      <c r="G45" s="3">
        <v>0</v>
      </c>
      <c r="H45" s="3">
        <v>81</v>
      </c>
      <c r="I45" s="3">
        <v>137</v>
      </c>
      <c r="J45" s="3">
        <v>49</v>
      </c>
      <c r="K45" s="3">
        <v>154</v>
      </c>
      <c r="L45" s="3">
        <v>0</v>
      </c>
      <c r="M45" s="3">
        <v>0</v>
      </c>
      <c r="N45" s="3">
        <v>0</v>
      </c>
      <c r="O45" s="3">
        <v>54</v>
      </c>
    </row>
    <row r="46" spans="1:15">
      <c r="A46" t="s">
        <v>1520</v>
      </c>
      <c r="B46" s="1" t="str">
        <f t="shared" si="0"/>
        <v xml:space="preserve"> Carnaubeira da Penha</v>
      </c>
      <c r="C46" s="3" t="str">
        <f t="shared" si="1"/>
        <v>260392</v>
      </c>
      <c r="D46" s="3">
        <v>27</v>
      </c>
      <c r="E46" s="3">
        <v>13</v>
      </c>
      <c r="F46" s="3">
        <v>46</v>
      </c>
      <c r="G46" s="3">
        <v>226</v>
      </c>
      <c r="H46" s="3">
        <v>0</v>
      </c>
      <c r="I46" s="3">
        <v>24</v>
      </c>
      <c r="J46" s="3">
        <v>183</v>
      </c>
      <c r="K46" s="3">
        <v>138</v>
      </c>
      <c r="L46" s="3">
        <v>17</v>
      </c>
      <c r="M46" s="3">
        <v>164</v>
      </c>
      <c r="N46" s="3">
        <v>164</v>
      </c>
      <c r="O46" s="3">
        <v>10</v>
      </c>
    </row>
    <row r="47" spans="1:15">
      <c r="A47" t="s">
        <v>1521</v>
      </c>
      <c r="B47" s="1" t="str">
        <f t="shared" si="0"/>
        <v xml:space="preserve"> Carpina</v>
      </c>
      <c r="C47" s="3" t="str">
        <f t="shared" si="1"/>
        <v>260400</v>
      </c>
      <c r="D47" s="3">
        <v>0</v>
      </c>
      <c r="E47" s="3">
        <v>0</v>
      </c>
      <c r="F47" s="3">
        <v>203</v>
      </c>
      <c r="G47" s="3">
        <v>98</v>
      </c>
      <c r="H47" s="3">
        <v>258</v>
      </c>
      <c r="I47" s="3">
        <v>22</v>
      </c>
      <c r="J47" s="3">
        <v>21</v>
      </c>
      <c r="K47" s="3">
        <v>58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1522</v>
      </c>
      <c r="B48" s="1" t="str">
        <f t="shared" si="0"/>
        <v xml:space="preserve"> Caruaru</v>
      </c>
      <c r="C48" s="3" t="str">
        <f t="shared" si="1"/>
        <v>260410</v>
      </c>
      <c r="D48" s="3">
        <v>702</v>
      </c>
      <c r="E48" s="3">
        <v>725</v>
      </c>
      <c r="F48" s="3">
        <v>734</v>
      </c>
      <c r="G48" s="3">
        <v>693</v>
      </c>
      <c r="H48" s="3">
        <v>11947</v>
      </c>
      <c r="I48" s="3">
        <v>868</v>
      </c>
      <c r="J48" s="3">
        <v>753</v>
      </c>
      <c r="K48" s="3">
        <v>1048</v>
      </c>
      <c r="L48" s="3">
        <v>900</v>
      </c>
      <c r="M48" s="3">
        <v>698</v>
      </c>
      <c r="N48" s="3">
        <v>809</v>
      </c>
      <c r="O48" s="3">
        <v>963</v>
      </c>
    </row>
    <row r="49" spans="1:15">
      <c r="A49" t="s">
        <v>1523</v>
      </c>
      <c r="B49" s="1" t="str">
        <f t="shared" si="0"/>
        <v xml:space="preserve"> Casinhas</v>
      </c>
      <c r="C49" s="3" t="str">
        <f t="shared" si="1"/>
        <v>260415</v>
      </c>
      <c r="D49" s="3">
        <v>23</v>
      </c>
      <c r="E49" s="3">
        <v>9</v>
      </c>
      <c r="F49" s="3">
        <v>0</v>
      </c>
      <c r="G49" s="3">
        <v>19</v>
      </c>
      <c r="H49" s="3">
        <v>39</v>
      </c>
      <c r="I49" s="3">
        <v>10</v>
      </c>
      <c r="J49" s="3">
        <v>10</v>
      </c>
      <c r="K49" s="3">
        <v>20</v>
      </c>
      <c r="L49" s="3">
        <v>14</v>
      </c>
      <c r="M49" s="3">
        <v>35</v>
      </c>
      <c r="N49" s="3">
        <v>39</v>
      </c>
      <c r="O49" s="3">
        <v>36</v>
      </c>
    </row>
    <row r="50" spans="1:15">
      <c r="A50" t="s">
        <v>1524</v>
      </c>
      <c r="B50" s="1" t="str">
        <f t="shared" si="0"/>
        <v xml:space="preserve"> Catende</v>
      </c>
      <c r="C50" s="3" t="str">
        <f t="shared" si="1"/>
        <v>260420</v>
      </c>
      <c r="D50" s="3">
        <v>103</v>
      </c>
      <c r="E50" s="3">
        <v>100</v>
      </c>
      <c r="F50" s="3">
        <v>196</v>
      </c>
      <c r="G50" s="3">
        <v>50</v>
      </c>
      <c r="H50" s="3">
        <v>73</v>
      </c>
      <c r="I50" s="3">
        <v>0</v>
      </c>
      <c r="J50" s="3">
        <v>46</v>
      </c>
      <c r="K50" s="3">
        <v>59</v>
      </c>
      <c r="L50" s="3">
        <v>49</v>
      </c>
      <c r="M50" s="3">
        <v>46</v>
      </c>
      <c r="N50" s="3">
        <v>49</v>
      </c>
      <c r="O50" s="3">
        <v>19</v>
      </c>
    </row>
    <row r="51" spans="1:15">
      <c r="A51" t="s">
        <v>1525</v>
      </c>
      <c r="B51" s="1" t="str">
        <f t="shared" si="0"/>
        <v xml:space="preserve"> Cedro</v>
      </c>
      <c r="C51" s="3" t="str">
        <f t="shared" si="1"/>
        <v>260430</v>
      </c>
      <c r="D51" s="3">
        <v>40</v>
      </c>
      <c r="E51" s="3">
        <v>83</v>
      </c>
      <c r="F51" s="3">
        <v>115</v>
      </c>
      <c r="G51" s="3">
        <v>73</v>
      </c>
      <c r="H51" s="3">
        <v>0</v>
      </c>
      <c r="I51" s="3">
        <v>122</v>
      </c>
      <c r="J51" s="3">
        <v>0</v>
      </c>
      <c r="K51" s="3">
        <v>81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1526</v>
      </c>
      <c r="B52" s="1" t="str">
        <f t="shared" si="0"/>
        <v xml:space="preserve"> Chã de Alegria</v>
      </c>
      <c r="C52" s="3" t="str">
        <f t="shared" si="1"/>
        <v>260440</v>
      </c>
      <c r="D52" s="3">
        <v>127</v>
      </c>
      <c r="E52" s="3">
        <v>11</v>
      </c>
      <c r="F52" s="3">
        <v>8</v>
      </c>
      <c r="G52" s="3">
        <v>6</v>
      </c>
      <c r="H52" s="3">
        <v>29</v>
      </c>
      <c r="I52" s="3">
        <v>22</v>
      </c>
      <c r="J52" s="3">
        <v>10</v>
      </c>
      <c r="K52" s="3">
        <v>11</v>
      </c>
      <c r="L52" s="3">
        <v>10</v>
      </c>
      <c r="M52" s="3">
        <v>10</v>
      </c>
      <c r="N52" s="3">
        <v>0</v>
      </c>
      <c r="O52" s="3">
        <v>12</v>
      </c>
    </row>
    <row r="53" spans="1:15">
      <c r="A53" t="s">
        <v>1527</v>
      </c>
      <c r="B53" s="1" t="str">
        <f t="shared" si="0"/>
        <v xml:space="preserve"> Chã Grande</v>
      </c>
      <c r="C53" s="3" t="str">
        <f t="shared" si="1"/>
        <v>260450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2120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t="s">
        <v>1528</v>
      </c>
      <c r="B54" s="1" t="str">
        <f t="shared" si="0"/>
        <v xml:space="preserve"> Condado</v>
      </c>
      <c r="C54" s="3" t="str">
        <f t="shared" si="1"/>
        <v>260460</v>
      </c>
      <c r="D54" s="3">
        <v>21</v>
      </c>
      <c r="E54" s="3">
        <v>33</v>
      </c>
      <c r="F54" s="3">
        <v>68</v>
      </c>
      <c r="G54" s="3">
        <v>0</v>
      </c>
      <c r="H54" s="3">
        <v>34</v>
      </c>
      <c r="I54" s="3">
        <v>40</v>
      </c>
      <c r="J54" s="3">
        <v>39</v>
      </c>
      <c r="K54" s="3">
        <v>15</v>
      </c>
      <c r="L54" s="3">
        <v>20</v>
      </c>
      <c r="M54" s="3">
        <v>38</v>
      </c>
      <c r="N54" s="3">
        <v>35</v>
      </c>
      <c r="O54" s="3">
        <v>8</v>
      </c>
    </row>
    <row r="55" spans="1:15">
      <c r="A55" t="s">
        <v>1529</v>
      </c>
      <c r="B55" s="1" t="str">
        <f t="shared" si="0"/>
        <v xml:space="preserve"> Correntes</v>
      </c>
      <c r="C55" s="3" t="str">
        <f t="shared" si="1"/>
        <v>260470</v>
      </c>
      <c r="D55" s="3">
        <v>108</v>
      </c>
      <c r="E55" s="3">
        <v>91</v>
      </c>
      <c r="F55" s="3">
        <v>89</v>
      </c>
      <c r="G55" s="3">
        <v>112</v>
      </c>
      <c r="H55" s="3">
        <v>67</v>
      </c>
      <c r="I55" s="3">
        <v>39</v>
      </c>
      <c r="J55" s="3">
        <v>65</v>
      </c>
      <c r="K55" s="3">
        <v>185</v>
      </c>
      <c r="L55" s="3">
        <v>86</v>
      </c>
      <c r="M55" s="3">
        <v>0</v>
      </c>
      <c r="N55" s="3">
        <v>0</v>
      </c>
      <c r="O55" s="3">
        <v>58</v>
      </c>
    </row>
    <row r="56" spans="1:15">
      <c r="A56" t="s">
        <v>1530</v>
      </c>
      <c r="B56" s="1" t="str">
        <f t="shared" si="0"/>
        <v xml:space="preserve"> Cortês</v>
      </c>
      <c r="C56" s="3" t="str">
        <f t="shared" si="1"/>
        <v>260480</v>
      </c>
      <c r="D56" s="3">
        <v>18</v>
      </c>
      <c r="E56" s="3">
        <v>24</v>
      </c>
      <c r="F56" s="3">
        <v>19</v>
      </c>
      <c r="G56" s="3">
        <v>20</v>
      </c>
      <c r="H56" s="3">
        <v>33</v>
      </c>
      <c r="I56" s="3">
        <v>55</v>
      </c>
      <c r="J56" s="3">
        <v>38</v>
      </c>
      <c r="K56" s="3">
        <v>27</v>
      </c>
      <c r="L56" s="3">
        <v>36</v>
      </c>
      <c r="M56" s="3">
        <v>45</v>
      </c>
      <c r="N56" s="3">
        <v>25</v>
      </c>
      <c r="O56" s="3">
        <v>32</v>
      </c>
    </row>
    <row r="57" spans="1:15">
      <c r="A57" t="s">
        <v>1531</v>
      </c>
      <c r="B57" s="1" t="str">
        <f t="shared" si="0"/>
        <v xml:space="preserve"> Cumaru</v>
      </c>
      <c r="C57" s="3" t="str">
        <f t="shared" si="1"/>
        <v>260490</v>
      </c>
      <c r="D57" s="3">
        <v>10</v>
      </c>
      <c r="E57" s="3">
        <v>10</v>
      </c>
      <c r="F57" s="3">
        <v>10</v>
      </c>
      <c r="G57" s="3">
        <v>1</v>
      </c>
      <c r="H57" s="3">
        <v>10</v>
      </c>
      <c r="I57" s="3">
        <v>11</v>
      </c>
      <c r="J57" s="3">
        <v>14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t="s">
        <v>1532</v>
      </c>
      <c r="B58" s="1" t="str">
        <f t="shared" si="0"/>
        <v xml:space="preserve"> Cupira</v>
      </c>
      <c r="C58" s="3" t="str">
        <f t="shared" si="1"/>
        <v>260500</v>
      </c>
      <c r="D58" s="3">
        <v>0</v>
      </c>
      <c r="E58" s="3">
        <v>0</v>
      </c>
      <c r="F58" s="3">
        <v>9</v>
      </c>
      <c r="G58" s="3">
        <v>14</v>
      </c>
      <c r="H58" s="3">
        <v>10</v>
      </c>
      <c r="I58" s="3">
        <v>12</v>
      </c>
      <c r="J58" s="3">
        <v>39</v>
      </c>
      <c r="K58" s="3">
        <v>33</v>
      </c>
      <c r="L58" s="3">
        <v>26</v>
      </c>
      <c r="M58" s="3">
        <v>27</v>
      </c>
      <c r="N58" s="3">
        <v>10</v>
      </c>
      <c r="O58" s="3">
        <v>104</v>
      </c>
    </row>
    <row r="59" spans="1:15">
      <c r="A59" t="s">
        <v>1533</v>
      </c>
      <c r="B59" s="1" t="str">
        <f t="shared" si="0"/>
        <v xml:space="preserve"> Custódia</v>
      </c>
      <c r="C59" s="3" t="str">
        <f t="shared" si="1"/>
        <v>260510</v>
      </c>
      <c r="D59" s="3">
        <v>92</v>
      </c>
      <c r="E59" s="3">
        <v>2547</v>
      </c>
      <c r="F59" s="3">
        <v>4947</v>
      </c>
      <c r="G59" s="3">
        <v>4948</v>
      </c>
      <c r="H59" s="3">
        <v>4908</v>
      </c>
      <c r="I59" s="3">
        <v>83</v>
      </c>
      <c r="J59" s="3">
        <v>5884</v>
      </c>
      <c r="K59" s="3">
        <v>5379</v>
      </c>
      <c r="L59" s="3">
        <v>4308</v>
      </c>
      <c r="M59" s="3">
        <v>5254</v>
      </c>
      <c r="N59" s="3">
        <v>4978</v>
      </c>
      <c r="O59" s="3">
        <v>0</v>
      </c>
    </row>
    <row r="60" spans="1:15">
      <c r="A60" t="s">
        <v>1534</v>
      </c>
      <c r="B60" s="1" t="str">
        <f t="shared" si="0"/>
        <v xml:space="preserve"> Dormentes</v>
      </c>
      <c r="C60" s="3" t="str">
        <f t="shared" si="1"/>
        <v>260515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t="s">
        <v>1535</v>
      </c>
      <c r="B61" s="1" t="str">
        <f t="shared" si="0"/>
        <v xml:space="preserve"> Escada</v>
      </c>
      <c r="C61" s="3" t="str">
        <f t="shared" si="1"/>
        <v>260520</v>
      </c>
      <c r="D61" s="3">
        <v>43</v>
      </c>
      <c r="E61" s="3">
        <v>68</v>
      </c>
      <c r="F61" s="3">
        <v>68</v>
      </c>
      <c r="G61" s="3">
        <v>75</v>
      </c>
      <c r="H61" s="3">
        <v>129</v>
      </c>
      <c r="I61" s="3">
        <v>63</v>
      </c>
      <c r="J61" s="3">
        <v>96</v>
      </c>
      <c r="K61" s="3">
        <v>86</v>
      </c>
      <c r="L61" s="3">
        <v>0</v>
      </c>
      <c r="M61" s="3">
        <v>0</v>
      </c>
      <c r="N61" s="3">
        <v>104</v>
      </c>
      <c r="O61" s="3">
        <v>41</v>
      </c>
    </row>
    <row r="62" spans="1:15">
      <c r="A62" t="s">
        <v>1536</v>
      </c>
      <c r="B62" s="1" t="str">
        <f t="shared" si="0"/>
        <v xml:space="preserve"> Exu</v>
      </c>
      <c r="C62" s="3" t="str">
        <f t="shared" si="1"/>
        <v>260530</v>
      </c>
      <c r="D62" s="3">
        <v>72</v>
      </c>
      <c r="E62" s="3">
        <v>120</v>
      </c>
      <c r="F62" s="3">
        <v>96</v>
      </c>
      <c r="G62" s="3">
        <v>175</v>
      </c>
      <c r="H62" s="3">
        <v>72</v>
      </c>
      <c r="I62" s="3">
        <v>182</v>
      </c>
      <c r="J62" s="3">
        <v>130</v>
      </c>
      <c r="K62" s="3">
        <v>72</v>
      </c>
      <c r="L62" s="3">
        <v>211</v>
      </c>
      <c r="M62" s="3">
        <v>130</v>
      </c>
      <c r="N62" s="3">
        <v>130</v>
      </c>
      <c r="O62" s="3">
        <v>0</v>
      </c>
    </row>
    <row r="63" spans="1:15">
      <c r="A63" t="s">
        <v>1537</v>
      </c>
      <c r="B63" s="1" t="str">
        <f t="shared" si="0"/>
        <v xml:space="preserve"> Feira Nova</v>
      </c>
      <c r="C63" s="3" t="str">
        <f t="shared" si="1"/>
        <v>260540</v>
      </c>
      <c r="D63" s="3">
        <v>34</v>
      </c>
      <c r="E63" s="3">
        <v>109</v>
      </c>
      <c r="F63" s="3">
        <v>14</v>
      </c>
      <c r="G63" s="3">
        <v>20</v>
      </c>
      <c r="H63" s="3">
        <v>87</v>
      </c>
      <c r="I63" s="3">
        <v>16</v>
      </c>
      <c r="J63" s="3">
        <v>15</v>
      </c>
      <c r="K63" s="3">
        <v>19</v>
      </c>
      <c r="L63" s="3">
        <v>24</v>
      </c>
      <c r="M63" s="3">
        <v>27</v>
      </c>
      <c r="N63" s="3">
        <v>45</v>
      </c>
      <c r="O63" s="3">
        <v>0</v>
      </c>
    </row>
    <row r="64" spans="1:15">
      <c r="A64" t="s">
        <v>1538</v>
      </c>
      <c r="B64" s="1" t="str">
        <f t="shared" si="0"/>
        <v xml:space="preserve"> Fernando de Noronha</v>
      </c>
      <c r="C64" s="3" t="str">
        <f t="shared" si="1"/>
        <v>260545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t="s">
        <v>1539</v>
      </c>
      <c r="B65" s="1" t="str">
        <f t="shared" si="0"/>
        <v xml:space="preserve"> Ferreiros</v>
      </c>
      <c r="C65" s="3" t="str">
        <f t="shared" si="1"/>
        <v>260550</v>
      </c>
      <c r="D65" s="3">
        <v>19</v>
      </c>
      <c r="E65" s="3">
        <v>15</v>
      </c>
      <c r="F65" s="3">
        <v>21</v>
      </c>
      <c r="G65" s="3">
        <v>31</v>
      </c>
      <c r="H65" s="3">
        <v>25</v>
      </c>
      <c r="I65" s="3">
        <v>11</v>
      </c>
      <c r="J65" s="3">
        <v>18</v>
      </c>
      <c r="K65" s="3">
        <v>16</v>
      </c>
      <c r="L65" s="3">
        <v>24</v>
      </c>
      <c r="M65" s="3">
        <v>15</v>
      </c>
      <c r="N65" s="3">
        <v>13</v>
      </c>
      <c r="O65" s="3">
        <v>6</v>
      </c>
    </row>
    <row r="66" spans="1:15">
      <c r="A66" t="s">
        <v>1540</v>
      </c>
      <c r="B66" s="1" t="str">
        <f t="shared" si="0"/>
        <v xml:space="preserve"> Flores</v>
      </c>
      <c r="C66" s="3" t="str">
        <f t="shared" si="1"/>
        <v>260560</v>
      </c>
      <c r="D66" s="3">
        <v>26</v>
      </c>
      <c r="E66" s="3">
        <v>0</v>
      </c>
      <c r="F66" s="3">
        <v>45</v>
      </c>
      <c r="G66" s="3">
        <v>45</v>
      </c>
      <c r="H66" s="3">
        <v>45</v>
      </c>
      <c r="I66" s="3">
        <v>43</v>
      </c>
      <c r="J66" s="3">
        <v>45</v>
      </c>
      <c r="K66" s="3">
        <v>41</v>
      </c>
      <c r="L66" s="3">
        <v>0</v>
      </c>
      <c r="M66" s="3">
        <v>33</v>
      </c>
      <c r="N66" s="3">
        <v>33</v>
      </c>
      <c r="O66" s="3">
        <v>29</v>
      </c>
    </row>
    <row r="67" spans="1:15">
      <c r="A67" t="s">
        <v>1541</v>
      </c>
      <c r="B67" s="1" t="str">
        <f t="shared" si="0"/>
        <v xml:space="preserve"> Floresta</v>
      </c>
      <c r="C67" s="3" t="str">
        <f t="shared" si="1"/>
        <v>260570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4</v>
      </c>
      <c r="L67" s="3">
        <v>10</v>
      </c>
      <c r="M67" s="3">
        <v>0</v>
      </c>
      <c r="N67" s="3">
        <v>0</v>
      </c>
      <c r="O67" s="3">
        <v>0</v>
      </c>
    </row>
    <row r="68" spans="1:15">
      <c r="A68" t="s">
        <v>1542</v>
      </c>
      <c r="B68" s="1" t="str">
        <f t="shared" si="0"/>
        <v xml:space="preserve"> Frei Miguelinho</v>
      </c>
      <c r="C68" s="3" t="str">
        <f t="shared" si="1"/>
        <v>260580</v>
      </c>
      <c r="D68" s="3">
        <v>14</v>
      </c>
      <c r="E68" s="3">
        <v>20</v>
      </c>
      <c r="F68" s="3">
        <v>20</v>
      </c>
      <c r="G68" s="3">
        <v>18</v>
      </c>
      <c r="H68" s="3">
        <v>16</v>
      </c>
      <c r="I68" s="3">
        <v>22</v>
      </c>
      <c r="J68" s="3">
        <v>20</v>
      </c>
      <c r="K68" s="3">
        <v>24</v>
      </c>
      <c r="L68" s="3">
        <v>20</v>
      </c>
      <c r="M68" s="3">
        <v>20</v>
      </c>
      <c r="N68" s="3">
        <v>20</v>
      </c>
      <c r="O68" s="3">
        <v>22</v>
      </c>
    </row>
    <row r="69" spans="1:15">
      <c r="A69" t="s">
        <v>1543</v>
      </c>
      <c r="B69" s="1" t="str">
        <f t="shared" ref="B69:B132" si="2">RIGHT(A69,(LEN(A69)-6))</f>
        <v xml:space="preserve"> Gameleira</v>
      </c>
      <c r="C69" s="3" t="str">
        <f t="shared" ref="C69:C132" si="3">LEFT(A69,6)</f>
        <v>260590</v>
      </c>
      <c r="D69" s="3">
        <v>55</v>
      </c>
      <c r="E69" s="3">
        <v>67</v>
      </c>
      <c r="F69" s="3">
        <v>20</v>
      </c>
      <c r="G69" s="3">
        <v>0</v>
      </c>
      <c r="H69" s="3">
        <v>26</v>
      </c>
      <c r="I69" s="3">
        <v>0</v>
      </c>
      <c r="J69" s="3">
        <v>61</v>
      </c>
      <c r="K69" s="3">
        <v>18</v>
      </c>
      <c r="L69" s="3">
        <v>10</v>
      </c>
      <c r="M69" s="3">
        <v>17</v>
      </c>
      <c r="N69" s="3">
        <v>0</v>
      </c>
      <c r="O69" s="3">
        <v>0</v>
      </c>
    </row>
    <row r="70" spans="1:15">
      <c r="A70" t="s">
        <v>1544</v>
      </c>
      <c r="B70" s="1" t="str">
        <f t="shared" si="2"/>
        <v xml:space="preserve"> Garanhuns</v>
      </c>
      <c r="C70" s="3" t="str">
        <f t="shared" si="3"/>
        <v>260600</v>
      </c>
      <c r="D70" s="3">
        <v>36</v>
      </c>
      <c r="E70" s="3">
        <v>43</v>
      </c>
      <c r="F70" s="3">
        <v>49</v>
      </c>
      <c r="G70" s="3">
        <v>48</v>
      </c>
      <c r="H70" s="3">
        <v>42</v>
      </c>
      <c r="I70" s="3">
        <v>217</v>
      </c>
      <c r="J70" s="3">
        <v>142</v>
      </c>
      <c r="K70" s="3">
        <v>22</v>
      </c>
      <c r="L70" s="3">
        <v>0</v>
      </c>
      <c r="M70" s="3">
        <v>118</v>
      </c>
      <c r="N70" s="3">
        <v>0</v>
      </c>
      <c r="O70" s="3">
        <v>0</v>
      </c>
    </row>
    <row r="71" spans="1:15">
      <c r="A71" t="s">
        <v>1545</v>
      </c>
      <c r="B71" s="1" t="str">
        <f t="shared" si="2"/>
        <v xml:space="preserve"> Glória do Goitá</v>
      </c>
      <c r="C71" s="3" t="str">
        <f t="shared" si="3"/>
        <v>260610</v>
      </c>
      <c r="D71" s="3">
        <v>10</v>
      </c>
      <c r="E71" s="3">
        <v>5</v>
      </c>
      <c r="F71" s="3">
        <v>14</v>
      </c>
      <c r="G71" s="3">
        <v>15</v>
      </c>
      <c r="H71" s="3">
        <v>7</v>
      </c>
      <c r="I71" s="3">
        <v>16</v>
      </c>
      <c r="J71" s="3">
        <v>9</v>
      </c>
      <c r="K71" s="3">
        <v>11</v>
      </c>
      <c r="L71" s="3">
        <v>11</v>
      </c>
      <c r="M71" s="3">
        <v>0</v>
      </c>
      <c r="N71" s="3">
        <v>9</v>
      </c>
      <c r="O71" s="3">
        <v>4</v>
      </c>
    </row>
    <row r="72" spans="1:15">
      <c r="A72" t="s">
        <v>1546</v>
      </c>
      <c r="B72" s="1" t="str">
        <f t="shared" si="2"/>
        <v xml:space="preserve"> Goiana</v>
      </c>
      <c r="C72" s="3" t="str">
        <f t="shared" si="3"/>
        <v>260620</v>
      </c>
      <c r="D72" s="3">
        <v>6</v>
      </c>
      <c r="E72" s="3">
        <v>92</v>
      </c>
      <c r="F72" s="3">
        <v>179</v>
      </c>
      <c r="G72" s="3">
        <v>138</v>
      </c>
      <c r="H72" s="3">
        <v>70</v>
      </c>
      <c r="I72" s="3">
        <v>98</v>
      </c>
      <c r="J72" s="3">
        <v>242</v>
      </c>
      <c r="K72" s="3">
        <v>107</v>
      </c>
      <c r="L72" s="3">
        <v>0</v>
      </c>
      <c r="M72" s="3">
        <v>66</v>
      </c>
      <c r="N72" s="3">
        <v>57</v>
      </c>
      <c r="O72" s="3">
        <v>246</v>
      </c>
    </row>
    <row r="73" spans="1:15">
      <c r="A73" t="s">
        <v>1547</v>
      </c>
      <c r="B73" s="1" t="str">
        <f t="shared" si="2"/>
        <v xml:space="preserve"> Granito</v>
      </c>
      <c r="C73" s="3" t="str">
        <f t="shared" si="3"/>
        <v>260630</v>
      </c>
      <c r="D73" s="3">
        <v>0</v>
      </c>
      <c r="E73" s="3">
        <v>0</v>
      </c>
      <c r="F73" s="3">
        <v>7</v>
      </c>
      <c r="G73" s="3">
        <v>17</v>
      </c>
      <c r="H73" s="3">
        <v>37</v>
      </c>
      <c r="I73" s="3">
        <v>42</v>
      </c>
      <c r="J73" s="3">
        <v>111</v>
      </c>
      <c r="K73" s="3">
        <v>139</v>
      </c>
      <c r="L73" s="3">
        <v>122</v>
      </c>
      <c r="M73" s="3">
        <v>89</v>
      </c>
      <c r="N73" s="3">
        <v>0</v>
      </c>
      <c r="O73" s="3">
        <v>0</v>
      </c>
    </row>
    <row r="74" spans="1:15">
      <c r="A74" t="s">
        <v>1548</v>
      </c>
      <c r="B74" s="1" t="str">
        <f t="shared" si="2"/>
        <v xml:space="preserve"> Gravatá</v>
      </c>
      <c r="C74" s="3" t="str">
        <f t="shared" si="3"/>
        <v>260640</v>
      </c>
      <c r="D74" s="3">
        <v>7</v>
      </c>
      <c r="E74" s="3">
        <v>328</v>
      </c>
      <c r="F74" s="3">
        <v>232</v>
      </c>
      <c r="G74" s="3">
        <v>106</v>
      </c>
      <c r="H74" s="3">
        <v>340</v>
      </c>
      <c r="I74" s="3">
        <v>457</v>
      </c>
      <c r="J74" s="3">
        <v>600</v>
      </c>
      <c r="K74" s="3">
        <v>230</v>
      </c>
      <c r="L74" s="3">
        <v>445</v>
      </c>
      <c r="M74" s="3">
        <v>253</v>
      </c>
      <c r="N74" s="3">
        <v>107</v>
      </c>
      <c r="O74" s="3">
        <v>1</v>
      </c>
    </row>
    <row r="75" spans="1:15">
      <c r="A75" t="s">
        <v>1549</v>
      </c>
      <c r="B75" s="1" t="str">
        <f t="shared" si="2"/>
        <v xml:space="preserve"> Iati</v>
      </c>
      <c r="C75" s="3" t="str">
        <f t="shared" si="3"/>
        <v>260650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16</v>
      </c>
      <c r="J75" s="3">
        <v>16</v>
      </c>
      <c r="K75" s="3">
        <v>20</v>
      </c>
      <c r="L75" s="3">
        <v>14</v>
      </c>
      <c r="M75" s="3">
        <v>16</v>
      </c>
      <c r="N75" s="3">
        <v>16</v>
      </c>
      <c r="O75" s="3">
        <v>0</v>
      </c>
    </row>
    <row r="76" spans="1:15">
      <c r="A76" t="s">
        <v>1550</v>
      </c>
      <c r="B76" s="1" t="str">
        <f t="shared" si="2"/>
        <v xml:space="preserve"> Ibimirim</v>
      </c>
      <c r="C76" s="3" t="str">
        <f t="shared" si="3"/>
        <v>260660</v>
      </c>
      <c r="D76" s="3">
        <v>49</v>
      </c>
      <c r="E76" s="3">
        <v>45</v>
      </c>
      <c r="F76" s="3">
        <v>66</v>
      </c>
      <c r="G76" s="3">
        <v>46</v>
      </c>
      <c r="H76" s="3">
        <v>0</v>
      </c>
      <c r="I76" s="3">
        <v>35</v>
      </c>
      <c r="J76" s="3">
        <v>47</v>
      </c>
      <c r="K76" s="3">
        <v>0</v>
      </c>
      <c r="L76" s="3">
        <v>42</v>
      </c>
      <c r="M76" s="3">
        <v>62</v>
      </c>
      <c r="N76" s="3">
        <v>0</v>
      </c>
      <c r="O76" s="3">
        <v>70</v>
      </c>
    </row>
    <row r="77" spans="1:15">
      <c r="A77" t="s">
        <v>1551</v>
      </c>
      <c r="B77" s="1" t="str">
        <f t="shared" si="2"/>
        <v xml:space="preserve"> Ibirajuba</v>
      </c>
      <c r="C77" s="3" t="str">
        <f t="shared" si="3"/>
        <v>260670</v>
      </c>
      <c r="D77" s="3">
        <v>113</v>
      </c>
      <c r="E77" s="3">
        <v>131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1552</v>
      </c>
      <c r="B78" s="1" t="str">
        <f t="shared" si="2"/>
        <v xml:space="preserve"> Igarassu</v>
      </c>
      <c r="C78" s="3" t="str">
        <f t="shared" si="3"/>
        <v>260680</v>
      </c>
      <c r="D78" s="3">
        <v>460</v>
      </c>
      <c r="E78" s="3">
        <v>28183</v>
      </c>
      <c r="F78" s="3">
        <v>16062</v>
      </c>
      <c r="G78" s="3">
        <v>15056</v>
      </c>
      <c r="H78" s="3">
        <v>15083</v>
      </c>
      <c r="I78" s="3">
        <v>10091</v>
      </c>
      <c r="J78" s="3">
        <v>191</v>
      </c>
      <c r="K78" s="3">
        <v>796</v>
      </c>
      <c r="L78" s="3">
        <v>100</v>
      </c>
      <c r="M78" s="3">
        <v>0</v>
      </c>
      <c r="N78" s="3">
        <v>0</v>
      </c>
      <c r="O78" s="3">
        <v>82</v>
      </c>
    </row>
    <row r="79" spans="1:15">
      <c r="A79" t="s">
        <v>1553</v>
      </c>
      <c r="B79" s="1" t="str">
        <f t="shared" si="2"/>
        <v xml:space="preserve"> Iguaraci</v>
      </c>
      <c r="C79" s="3" t="str">
        <f t="shared" si="3"/>
        <v>260690</v>
      </c>
      <c r="D79" s="3">
        <v>76</v>
      </c>
      <c r="E79" s="3">
        <v>89</v>
      </c>
      <c r="F79" s="3">
        <v>0</v>
      </c>
      <c r="G79" s="3">
        <v>72</v>
      </c>
      <c r="H79" s="3">
        <v>138</v>
      </c>
      <c r="I79" s="3">
        <v>75</v>
      </c>
      <c r="J79" s="3">
        <v>272</v>
      </c>
      <c r="K79" s="3">
        <v>163</v>
      </c>
      <c r="L79" s="3">
        <v>85</v>
      </c>
      <c r="M79" s="3">
        <v>90</v>
      </c>
      <c r="N79" s="3">
        <v>80</v>
      </c>
      <c r="O79" s="3">
        <v>275</v>
      </c>
    </row>
    <row r="80" spans="1:15">
      <c r="A80" t="s">
        <v>1554</v>
      </c>
      <c r="B80" s="1" t="str">
        <f t="shared" si="2"/>
        <v xml:space="preserve"> Ilha de Itamaracá</v>
      </c>
      <c r="C80" s="3" t="str">
        <f t="shared" si="3"/>
        <v>260760</v>
      </c>
      <c r="D80" s="3">
        <v>179</v>
      </c>
      <c r="E80" s="3">
        <v>130</v>
      </c>
      <c r="F80" s="3">
        <v>177</v>
      </c>
      <c r="G80" s="3">
        <v>149</v>
      </c>
      <c r="H80" s="3">
        <v>22</v>
      </c>
      <c r="I80" s="3">
        <v>40</v>
      </c>
      <c r="J80" s="3">
        <v>118</v>
      </c>
      <c r="K80" s="3">
        <v>0</v>
      </c>
      <c r="L80" s="3">
        <v>141</v>
      </c>
      <c r="M80" s="3">
        <v>164</v>
      </c>
      <c r="N80" s="3">
        <v>510</v>
      </c>
      <c r="O80" s="3">
        <v>651</v>
      </c>
    </row>
    <row r="81" spans="1:15">
      <c r="A81" t="s">
        <v>1555</v>
      </c>
      <c r="B81" s="1" t="str">
        <f t="shared" si="2"/>
        <v xml:space="preserve"> Inajá</v>
      </c>
      <c r="C81" s="3" t="str">
        <f t="shared" si="3"/>
        <v>260700</v>
      </c>
      <c r="D81" s="3">
        <v>30</v>
      </c>
      <c r="E81" s="3">
        <v>42</v>
      </c>
      <c r="F81" s="3">
        <v>0</v>
      </c>
      <c r="G81" s="3">
        <v>0</v>
      </c>
      <c r="H81" s="3">
        <v>48</v>
      </c>
      <c r="I81" s="3">
        <v>42</v>
      </c>
      <c r="J81" s="3">
        <v>71</v>
      </c>
      <c r="K81" s="3">
        <v>88</v>
      </c>
      <c r="L81" s="3">
        <v>80</v>
      </c>
      <c r="M81" s="3">
        <v>74</v>
      </c>
      <c r="N81" s="3">
        <v>30</v>
      </c>
      <c r="O81" s="3">
        <v>0</v>
      </c>
    </row>
    <row r="82" spans="1:15">
      <c r="A82" t="s">
        <v>1556</v>
      </c>
      <c r="B82" s="1" t="str">
        <f t="shared" si="2"/>
        <v xml:space="preserve"> Ingazeira</v>
      </c>
      <c r="C82" s="3" t="str">
        <f t="shared" si="3"/>
        <v>260710</v>
      </c>
      <c r="D82" s="3">
        <v>184</v>
      </c>
      <c r="E82" s="3">
        <v>0</v>
      </c>
      <c r="F82" s="3">
        <v>118</v>
      </c>
      <c r="G82" s="3">
        <v>49</v>
      </c>
      <c r="H82" s="3">
        <v>59</v>
      </c>
      <c r="I82" s="3">
        <v>183</v>
      </c>
      <c r="J82" s="3">
        <v>157</v>
      </c>
      <c r="K82" s="3">
        <v>147</v>
      </c>
      <c r="L82" s="3">
        <v>33</v>
      </c>
      <c r="M82" s="3">
        <v>46</v>
      </c>
      <c r="N82" s="3">
        <v>24</v>
      </c>
      <c r="O82" s="3">
        <v>45</v>
      </c>
    </row>
    <row r="83" spans="1:15">
      <c r="A83" t="s">
        <v>1557</v>
      </c>
      <c r="B83" s="1" t="str">
        <f t="shared" si="2"/>
        <v xml:space="preserve"> Ipojuca</v>
      </c>
      <c r="C83" s="3" t="str">
        <f t="shared" si="3"/>
        <v>260720</v>
      </c>
      <c r="D83" s="3">
        <v>185</v>
      </c>
      <c r="E83" s="3">
        <v>1102</v>
      </c>
      <c r="F83" s="3">
        <v>23</v>
      </c>
      <c r="G83" s="3">
        <v>267</v>
      </c>
      <c r="H83" s="3">
        <v>872</v>
      </c>
      <c r="I83" s="3">
        <v>630</v>
      </c>
      <c r="J83" s="3">
        <v>209</v>
      </c>
      <c r="K83" s="3">
        <v>1162</v>
      </c>
      <c r="L83" s="3">
        <v>1014</v>
      </c>
      <c r="M83" s="3">
        <v>222</v>
      </c>
      <c r="N83" s="3">
        <v>396</v>
      </c>
      <c r="O83" s="3">
        <v>0</v>
      </c>
    </row>
    <row r="84" spans="1:15">
      <c r="A84" t="s">
        <v>1558</v>
      </c>
      <c r="B84" s="1" t="str">
        <f t="shared" si="2"/>
        <v xml:space="preserve"> Ipubi</v>
      </c>
      <c r="C84" s="3" t="str">
        <f t="shared" si="3"/>
        <v>260730</v>
      </c>
      <c r="D84" s="3">
        <v>238</v>
      </c>
      <c r="E84" s="3">
        <v>339</v>
      </c>
      <c r="F84" s="3">
        <v>246</v>
      </c>
      <c r="G84" s="3">
        <v>195</v>
      </c>
      <c r="H84" s="3">
        <v>0</v>
      </c>
      <c r="I84" s="3">
        <v>0</v>
      </c>
      <c r="J84" s="3">
        <v>490</v>
      </c>
      <c r="K84" s="3">
        <v>0</v>
      </c>
      <c r="L84" s="3">
        <v>406</v>
      </c>
      <c r="M84" s="3">
        <v>123</v>
      </c>
      <c r="N84" s="3">
        <v>213</v>
      </c>
      <c r="O84" s="3">
        <v>0</v>
      </c>
    </row>
    <row r="85" spans="1:15">
      <c r="A85" t="s">
        <v>1559</v>
      </c>
      <c r="B85" s="1" t="str">
        <f t="shared" si="2"/>
        <v xml:space="preserve"> Itacuruba</v>
      </c>
      <c r="C85" s="3" t="str">
        <f t="shared" si="3"/>
        <v>260740</v>
      </c>
      <c r="D85" s="3">
        <v>0</v>
      </c>
      <c r="E85" s="3">
        <v>0</v>
      </c>
      <c r="F85" s="3">
        <v>0</v>
      </c>
      <c r="G85" s="3">
        <v>0</v>
      </c>
      <c r="H85" s="3">
        <v>28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t="s">
        <v>1560</v>
      </c>
      <c r="B86" s="1" t="str">
        <f t="shared" si="2"/>
        <v xml:space="preserve"> Itaíba</v>
      </c>
      <c r="C86" s="3" t="str">
        <f t="shared" si="3"/>
        <v>260750</v>
      </c>
      <c r="D86" s="3">
        <v>103</v>
      </c>
      <c r="E86" s="3">
        <v>103</v>
      </c>
      <c r="F86" s="3">
        <v>103</v>
      </c>
      <c r="G86" s="3">
        <v>47</v>
      </c>
      <c r="H86" s="3">
        <v>44</v>
      </c>
      <c r="I86" s="3">
        <v>68</v>
      </c>
      <c r="J86" s="3">
        <v>145</v>
      </c>
      <c r="K86" s="3">
        <v>125</v>
      </c>
      <c r="L86" s="3">
        <v>103</v>
      </c>
      <c r="M86" s="3">
        <v>68</v>
      </c>
      <c r="N86" s="3">
        <v>145</v>
      </c>
      <c r="O86" s="3">
        <v>0</v>
      </c>
    </row>
    <row r="87" spans="1:15">
      <c r="A87" t="s">
        <v>1561</v>
      </c>
      <c r="B87" s="1" t="str">
        <f t="shared" si="2"/>
        <v xml:space="preserve"> Itambé</v>
      </c>
      <c r="C87" s="3" t="str">
        <f t="shared" si="3"/>
        <v>260765</v>
      </c>
      <c r="D87" s="3">
        <v>1</v>
      </c>
      <c r="E87" s="3">
        <v>1</v>
      </c>
      <c r="F87" s="3">
        <v>62</v>
      </c>
      <c r="G87" s="3">
        <v>24</v>
      </c>
      <c r="H87" s="3">
        <v>37</v>
      </c>
      <c r="I87" s="3">
        <v>56</v>
      </c>
      <c r="J87" s="3">
        <v>36</v>
      </c>
      <c r="K87" s="3">
        <v>24</v>
      </c>
      <c r="L87" s="3">
        <v>30</v>
      </c>
      <c r="M87" s="3">
        <v>57</v>
      </c>
      <c r="N87" s="3">
        <v>22</v>
      </c>
      <c r="O87" s="3">
        <v>65</v>
      </c>
    </row>
    <row r="88" spans="1:15">
      <c r="A88" t="s">
        <v>1562</v>
      </c>
      <c r="B88" s="1" t="str">
        <f t="shared" si="2"/>
        <v xml:space="preserve"> Itapetim</v>
      </c>
      <c r="C88" s="3" t="str">
        <f t="shared" si="3"/>
        <v>260770</v>
      </c>
      <c r="D88" s="3">
        <v>97</v>
      </c>
      <c r="E88" s="3">
        <v>107</v>
      </c>
      <c r="F88" s="3">
        <v>107</v>
      </c>
      <c r="G88" s="3">
        <v>79</v>
      </c>
      <c r="H88" s="3">
        <v>163</v>
      </c>
      <c r="I88" s="3">
        <v>100</v>
      </c>
      <c r="J88" s="3">
        <v>172</v>
      </c>
      <c r="K88" s="3">
        <v>80</v>
      </c>
      <c r="L88" s="3">
        <v>102</v>
      </c>
      <c r="M88" s="3">
        <v>67</v>
      </c>
      <c r="N88" s="3">
        <v>82</v>
      </c>
      <c r="O88" s="3">
        <v>92</v>
      </c>
    </row>
    <row r="89" spans="1:15">
      <c r="A89" t="s">
        <v>1563</v>
      </c>
      <c r="B89" s="1" t="str">
        <f t="shared" si="2"/>
        <v xml:space="preserve"> Itapissuma</v>
      </c>
      <c r="C89" s="3" t="str">
        <f t="shared" si="3"/>
        <v>260775</v>
      </c>
      <c r="D89" s="3">
        <v>85</v>
      </c>
      <c r="E89" s="3">
        <v>20</v>
      </c>
      <c r="F89" s="3">
        <v>8</v>
      </c>
      <c r="G89" s="3">
        <v>202</v>
      </c>
      <c r="H89" s="3">
        <v>16</v>
      </c>
      <c r="I89" s="3">
        <v>31</v>
      </c>
      <c r="J89" s="3">
        <v>46</v>
      </c>
      <c r="K89" s="3">
        <v>42</v>
      </c>
      <c r="L89" s="3">
        <v>30</v>
      </c>
      <c r="M89" s="3">
        <v>26</v>
      </c>
      <c r="N89" s="3">
        <v>70</v>
      </c>
      <c r="O89" s="3">
        <v>336</v>
      </c>
    </row>
    <row r="90" spans="1:15">
      <c r="A90" t="s">
        <v>1564</v>
      </c>
      <c r="B90" s="1" t="str">
        <f t="shared" si="2"/>
        <v xml:space="preserve"> Itaquitinga</v>
      </c>
      <c r="C90" s="3" t="str">
        <f t="shared" si="3"/>
        <v>260780</v>
      </c>
      <c r="D90" s="3">
        <v>59</v>
      </c>
      <c r="E90" s="3">
        <v>3</v>
      </c>
      <c r="F90" s="3">
        <v>77</v>
      </c>
      <c r="G90" s="3">
        <v>719</v>
      </c>
      <c r="H90" s="3">
        <v>103</v>
      </c>
      <c r="I90" s="3">
        <v>5</v>
      </c>
      <c r="J90" s="3">
        <v>5</v>
      </c>
      <c r="K90" s="3">
        <v>3</v>
      </c>
      <c r="L90" s="3">
        <v>4</v>
      </c>
      <c r="M90" s="3">
        <v>6</v>
      </c>
      <c r="N90" s="3">
        <v>46</v>
      </c>
      <c r="O90" s="3">
        <v>166</v>
      </c>
    </row>
    <row r="91" spans="1:15">
      <c r="A91" t="s">
        <v>1565</v>
      </c>
      <c r="B91" s="1" t="str">
        <f t="shared" si="2"/>
        <v xml:space="preserve"> Jaboatão dos Guararapes</v>
      </c>
      <c r="C91" s="3" t="str">
        <f t="shared" si="3"/>
        <v>260790</v>
      </c>
      <c r="D91" s="3">
        <v>333</v>
      </c>
      <c r="E91" s="3">
        <v>488</v>
      </c>
      <c r="F91" s="3">
        <v>559</v>
      </c>
      <c r="G91" s="3">
        <v>421</v>
      </c>
      <c r="H91" s="3">
        <v>392</v>
      </c>
      <c r="I91" s="3">
        <v>488</v>
      </c>
      <c r="J91" s="3">
        <v>510</v>
      </c>
      <c r="K91" s="3">
        <v>427</v>
      </c>
      <c r="L91" s="3">
        <v>411</v>
      </c>
      <c r="M91" s="3">
        <v>319</v>
      </c>
      <c r="N91" s="3">
        <v>362</v>
      </c>
      <c r="O91" s="3">
        <v>270</v>
      </c>
    </row>
    <row r="92" spans="1:15">
      <c r="A92" t="s">
        <v>1566</v>
      </c>
      <c r="B92" s="1" t="str">
        <f t="shared" si="2"/>
        <v xml:space="preserve"> Jaqueira</v>
      </c>
      <c r="C92" s="3" t="str">
        <f t="shared" si="3"/>
        <v>260795</v>
      </c>
      <c r="D92" s="3">
        <v>0</v>
      </c>
      <c r="E92" s="3">
        <v>0</v>
      </c>
      <c r="F92" s="3">
        <v>0</v>
      </c>
      <c r="G92" s="3">
        <v>0</v>
      </c>
      <c r="H92" s="3">
        <v>13</v>
      </c>
      <c r="I92" s="3">
        <v>11</v>
      </c>
      <c r="J92" s="3">
        <v>11</v>
      </c>
      <c r="K92" s="3">
        <v>34</v>
      </c>
      <c r="L92" s="3">
        <v>34</v>
      </c>
      <c r="M92" s="3">
        <v>30</v>
      </c>
      <c r="N92" s="3">
        <v>32</v>
      </c>
      <c r="O92" s="3">
        <v>25</v>
      </c>
    </row>
    <row r="93" spans="1:15">
      <c r="A93" t="s">
        <v>1567</v>
      </c>
      <c r="B93" s="1" t="str">
        <f t="shared" si="2"/>
        <v xml:space="preserve"> Jataúba</v>
      </c>
      <c r="C93" s="3" t="str">
        <f t="shared" si="3"/>
        <v>260800</v>
      </c>
      <c r="D93" s="3">
        <v>86</v>
      </c>
      <c r="E93" s="3">
        <v>372</v>
      </c>
      <c r="F93" s="3">
        <v>354</v>
      </c>
      <c r="G93" s="3">
        <v>128</v>
      </c>
      <c r="H93" s="3">
        <v>315</v>
      </c>
      <c r="I93" s="3">
        <v>167</v>
      </c>
      <c r="J93" s="3">
        <v>69</v>
      </c>
      <c r="K93" s="3">
        <v>38</v>
      </c>
      <c r="L93" s="3">
        <v>245</v>
      </c>
      <c r="M93" s="3">
        <v>255</v>
      </c>
      <c r="N93" s="3">
        <v>62</v>
      </c>
      <c r="O93" s="3">
        <v>417</v>
      </c>
    </row>
    <row r="94" spans="1:15">
      <c r="A94" t="s">
        <v>1568</v>
      </c>
      <c r="B94" s="1" t="str">
        <f t="shared" si="2"/>
        <v xml:space="preserve"> Jatobá</v>
      </c>
      <c r="C94" s="3" t="str">
        <f t="shared" si="3"/>
        <v>260805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58</v>
      </c>
      <c r="J94" s="3">
        <v>81</v>
      </c>
      <c r="K94" s="3">
        <v>112</v>
      </c>
      <c r="L94" s="3">
        <v>91</v>
      </c>
      <c r="M94" s="3">
        <v>140</v>
      </c>
      <c r="N94" s="3">
        <v>54</v>
      </c>
      <c r="O94" s="3">
        <v>0</v>
      </c>
    </row>
    <row r="95" spans="1:15">
      <c r="A95" t="s">
        <v>1569</v>
      </c>
      <c r="B95" s="1" t="str">
        <f t="shared" si="2"/>
        <v xml:space="preserve"> João Alfredo</v>
      </c>
      <c r="C95" s="3" t="str">
        <f t="shared" si="3"/>
        <v>260810</v>
      </c>
      <c r="D95" s="3">
        <v>234</v>
      </c>
      <c r="E95" s="3">
        <v>213</v>
      </c>
      <c r="F95" s="3">
        <v>50</v>
      </c>
      <c r="G95" s="3">
        <v>0</v>
      </c>
      <c r="H95" s="3">
        <v>51</v>
      </c>
      <c r="I95" s="3">
        <v>41</v>
      </c>
      <c r="J95" s="3">
        <v>52</v>
      </c>
      <c r="K95" s="3">
        <v>44</v>
      </c>
      <c r="L95" s="3">
        <v>0</v>
      </c>
      <c r="M95" s="3">
        <v>37</v>
      </c>
      <c r="N95" s="3">
        <v>55</v>
      </c>
      <c r="O95" s="3">
        <v>42</v>
      </c>
    </row>
    <row r="96" spans="1:15">
      <c r="A96" t="s">
        <v>1570</v>
      </c>
      <c r="B96" s="1" t="str">
        <f t="shared" si="2"/>
        <v xml:space="preserve"> Joaquim Nabuco</v>
      </c>
      <c r="C96" s="3" t="str">
        <f t="shared" si="3"/>
        <v>260820</v>
      </c>
      <c r="D96" s="3">
        <v>34</v>
      </c>
      <c r="E96" s="3">
        <v>15</v>
      </c>
      <c r="F96" s="3">
        <v>10</v>
      </c>
      <c r="G96" s="3">
        <v>32</v>
      </c>
      <c r="H96" s="3">
        <v>26</v>
      </c>
      <c r="I96" s="3">
        <v>25</v>
      </c>
      <c r="J96" s="3">
        <v>17</v>
      </c>
      <c r="K96" s="3">
        <v>19</v>
      </c>
      <c r="L96" s="3">
        <v>20</v>
      </c>
      <c r="M96" s="3">
        <v>20</v>
      </c>
      <c r="N96" s="3">
        <v>20</v>
      </c>
      <c r="O96" s="3">
        <v>25</v>
      </c>
    </row>
    <row r="97" spans="1:15">
      <c r="A97" t="s">
        <v>1571</v>
      </c>
      <c r="B97" s="1" t="str">
        <f t="shared" si="2"/>
        <v xml:space="preserve"> Jucati</v>
      </c>
      <c r="C97" s="3" t="str">
        <f t="shared" si="3"/>
        <v>260825</v>
      </c>
      <c r="D97" s="3">
        <v>163</v>
      </c>
      <c r="E97" s="3">
        <v>81</v>
      </c>
      <c r="F97" s="3">
        <v>60</v>
      </c>
      <c r="G97" s="3">
        <v>29</v>
      </c>
      <c r="H97" s="3">
        <v>19</v>
      </c>
      <c r="I97" s="3">
        <v>23</v>
      </c>
      <c r="J97" s="3">
        <v>33</v>
      </c>
      <c r="K97" s="3">
        <v>19</v>
      </c>
      <c r="L97" s="3">
        <v>16</v>
      </c>
      <c r="M97" s="3">
        <v>16</v>
      </c>
      <c r="N97" s="3">
        <v>12</v>
      </c>
      <c r="O97" s="3">
        <v>12</v>
      </c>
    </row>
    <row r="98" spans="1:15">
      <c r="A98" t="s">
        <v>1572</v>
      </c>
      <c r="B98" s="1" t="str">
        <f t="shared" si="2"/>
        <v xml:space="preserve"> Jupi</v>
      </c>
      <c r="C98" s="3" t="str">
        <f t="shared" si="3"/>
        <v>260830</v>
      </c>
      <c r="D98" s="3">
        <v>24</v>
      </c>
      <c r="E98" s="3">
        <v>24</v>
      </c>
      <c r="F98" s="3">
        <v>20</v>
      </c>
      <c r="G98" s="3">
        <v>22</v>
      </c>
      <c r="H98" s="3">
        <v>25</v>
      </c>
      <c r="I98" s="3">
        <v>24</v>
      </c>
      <c r="J98" s="3">
        <v>51</v>
      </c>
      <c r="K98" s="3">
        <v>24</v>
      </c>
      <c r="L98" s="3">
        <v>24</v>
      </c>
      <c r="M98" s="3">
        <v>22</v>
      </c>
      <c r="N98" s="3">
        <v>51</v>
      </c>
      <c r="O98" s="3">
        <v>0</v>
      </c>
    </row>
    <row r="99" spans="1:15">
      <c r="A99" t="s">
        <v>1573</v>
      </c>
      <c r="B99" s="1" t="str">
        <f t="shared" si="2"/>
        <v xml:space="preserve"> Jurema</v>
      </c>
      <c r="C99" s="3" t="str">
        <f t="shared" si="3"/>
        <v>260840</v>
      </c>
      <c r="D99" s="3">
        <v>68</v>
      </c>
      <c r="E99" s="3">
        <v>64</v>
      </c>
      <c r="F99" s="3">
        <v>68</v>
      </c>
      <c r="G99" s="3">
        <v>67</v>
      </c>
      <c r="H99" s="3">
        <v>55</v>
      </c>
      <c r="I99" s="3">
        <v>77</v>
      </c>
      <c r="J99" s="3">
        <v>65</v>
      </c>
      <c r="K99" s="3">
        <v>99</v>
      </c>
      <c r="L99" s="3">
        <v>0</v>
      </c>
      <c r="M99" s="3">
        <v>64</v>
      </c>
      <c r="N99" s="3">
        <v>40</v>
      </c>
      <c r="O99" s="3">
        <v>52</v>
      </c>
    </row>
    <row r="100" spans="1:15">
      <c r="A100" t="s">
        <v>1574</v>
      </c>
      <c r="B100" s="1" t="str">
        <f t="shared" si="2"/>
        <v xml:space="preserve"> Lagoa de Itaenga</v>
      </c>
      <c r="C100" s="3" t="str">
        <f t="shared" si="3"/>
        <v>260850</v>
      </c>
      <c r="D100" s="3">
        <v>70</v>
      </c>
      <c r="E100" s="3">
        <v>14</v>
      </c>
      <c r="F100" s="3">
        <v>6</v>
      </c>
      <c r="G100" s="3">
        <v>10</v>
      </c>
      <c r="H100" s="3">
        <v>10</v>
      </c>
      <c r="I100" s="3">
        <v>37</v>
      </c>
      <c r="J100" s="3">
        <v>51</v>
      </c>
      <c r="K100" s="3">
        <v>68</v>
      </c>
      <c r="L100" s="3">
        <v>47</v>
      </c>
      <c r="M100" s="3">
        <v>54</v>
      </c>
      <c r="N100" s="3">
        <v>61</v>
      </c>
      <c r="O100" s="3">
        <v>55</v>
      </c>
    </row>
    <row r="101" spans="1:15">
      <c r="A101" t="s">
        <v>1575</v>
      </c>
      <c r="B101" s="1" t="str">
        <f t="shared" si="2"/>
        <v xml:space="preserve"> Lagoa do Carro</v>
      </c>
      <c r="C101" s="3" t="str">
        <f t="shared" si="3"/>
        <v>260845</v>
      </c>
      <c r="D101" s="3">
        <v>221</v>
      </c>
      <c r="E101" s="3">
        <v>65</v>
      </c>
      <c r="F101" s="3">
        <v>42</v>
      </c>
      <c r="G101" s="3">
        <v>0</v>
      </c>
      <c r="H101" s="3">
        <v>222</v>
      </c>
      <c r="I101" s="3">
        <v>159</v>
      </c>
      <c r="J101" s="3">
        <v>0</v>
      </c>
      <c r="K101" s="3">
        <v>204</v>
      </c>
      <c r="L101" s="3">
        <v>39</v>
      </c>
      <c r="M101" s="3">
        <v>6</v>
      </c>
      <c r="N101" s="3">
        <v>0</v>
      </c>
      <c r="O101" s="3">
        <v>0</v>
      </c>
    </row>
    <row r="102" spans="1:15">
      <c r="A102" t="s">
        <v>1576</v>
      </c>
      <c r="B102" s="1" t="str">
        <f t="shared" si="2"/>
        <v xml:space="preserve"> Lagoa do Ouro</v>
      </c>
      <c r="C102" s="3" t="str">
        <f t="shared" si="3"/>
        <v>260860</v>
      </c>
      <c r="D102" s="3">
        <v>44</v>
      </c>
      <c r="E102" s="3">
        <v>38</v>
      </c>
      <c r="F102" s="3">
        <v>17</v>
      </c>
      <c r="G102" s="3">
        <v>17</v>
      </c>
      <c r="H102" s="3">
        <v>11</v>
      </c>
      <c r="I102" s="3">
        <v>19</v>
      </c>
      <c r="J102" s="3">
        <v>93</v>
      </c>
      <c r="K102" s="3">
        <v>81</v>
      </c>
      <c r="L102" s="3">
        <v>37</v>
      </c>
      <c r="M102" s="3">
        <v>61</v>
      </c>
      <c r="N102" s="3">
        <v>136</v>
      </c>
      <c r="O102" s="3">
        <v>191</v>
      </c>
    </row>
    <row r="103" spans="1:15">
      <c r="A103" t="s">
        <v>1577</v>
      </c>
      <c r="B103" s="1" t="str">
        <f t="shared" si="2"/>
        <v xml:space="preserve"> Lagoa dos Gatos</v>
      </c>
      <c r="C103" s="3" t="str">
        <f t="shared" si="3"/>
        <v>260870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602</v>
      </c>
      <c r="J103" s="3">
        <v>104</v>
      </c>
      <c r="K103" s="3">
        <v>124</v>
      </c>
      <c r="L103" s="3">
        <v>160</v>
      </c>
      <c r="M103" s="3">
        <v>156</v>
      </c>
      <c r="N103" s="3">
        <v>144</v>
      </c>
      <c r="O103" s="3">
        <v>0</v>
      </c>
    </row>
    <row r="104" spans="1:15">
      <c r="A104" t="s">
        <v>1578</v>
      </c>
      <c r="B104" s="1" t="str">
        <f t="shared" si="2"/>
        <v xml:space="preserve"> Lagoa Grande</v>
      </c>
      <c r="C104" s="3" t="str">
        <f t="shared" si="3"/>
        <v>260875</v>
      </c>
      <c r="D104" s="3">
        <v>0</v>
      </c>
      <c r="E104" s="3">
        <v>44</v>
      </c>
      <c r="F104" s="3">
        <v>70</v>
      </c>
      <c r="G104" s="3">
        <v>65</v>
      </c>
      <c r="H104" s="3">
        <v>94</v>
      </c>
      <c r="I104" s="3">
        <v>135</v>
      </c>
      <c r="J104" s="3">
        <v>111</v>
      </c>
      <c r="K104" s="3">
        <v>0</v>
      </c>
      <c r="L104" s="3">
        <v>0</v>
      </c>
      <c r="M104" s="3">
        <v>0</v>
      </c>
      <c r="N104" s="3">
        <v>10</v>
      </c>
      <c r="O104" s="3">
        <v>0</v>
      </c>
    </row>
    <row r="105" spans="1:15">
      <c r="A105" t="s">
        <v>1579</v>
      </c>
      <c r="B105" s="1" t="str">
        <f t="shared" si="2"/>
        <v xml:space="preserve"> Lajedo</v>
      </c>
      <c r="C105" s="3" t="str">
        <f t="shared" si="3"/>
        <v>260880</v>
      </c>
      <c r="D105" s="3">
        <v>8</v>
      </c>
      <c r="E105" s="3">
        <v>261</v>
      </c>
      <c r="F105" s="3">
        <v>70</v>
      </c>
      <c r="G105" s="3">
        <v>152</v>
      </c>
      <c r="H105" s="3">
        <v>48</v>
      </c>
      <c r="I105" s="3">
        <v>47</v>
      </c>
      <c r="J105" s="3">
        <v>44</v>
      </c>
      <c r="K105" s="3">
        <v>32</v>
      </c>
      <c r="L105" s="3">
        <v>133</v>
      </c>
      <c r="M105" s="3">
        <v>0</v>
      </c>
      <c r="N105" s="3">
        <v>192</v>
      </c>
      <c r="O105" s="3">
        <v>133</v>
      </c>
    </row>
    <row r="106" spans="1:15">
      <c r="A106" t="s">
        <v>1580</v>
      </c>
      <c r="B106" s="1" t="str">
        <f t="shared" si="2"/>
        <v xml:space="preserve"> Limoeiro</v>
      </c>
      <c r="C106" s="3" t="str">
        <f t="shared" si="3"/>
        <v>260890</v>
      </c>
      <c r="D106" s="3">
        <v>34</v>
      </c>
      <c r="E106" s="3">
        <v>81</v>
      </c>
      <c r="F106" s="3">
        <v>75</v>
      </c>
      <c r="G106" s="3">
        <v>64</v>
      </c>
      <c r="H106" s="3">
        <v>0</v>
      </c>
      <c r="I106" s="3">
        <v>144</v>
      </c>
      <c r="J106" s="3">
        <v>6</v>
      </c>
      <c r="K106" s="3">
        <v>55</v>
      </c>
      <c r="L106" s="3">
        <v>122</v>
      </c>
      <c r="M106" s="3">
        <v>81</v>
      </c>
      <c r="N106" s="3">
        <v>62</v>
      </c>
      <c r="O106" s="3">
        <v>0</v>
      </c>
    </row>
    <row r="107" spans="1:15">
      <c r="A107" t="s">
        <v>1581</v>
      </c>
      <c r="B107" s="1" t="str">
        <f t="shared" si="2"/>
        <v xml:space="preserve"> Macaparana</v>
      </c>
      <c r="C107" s="3" t="str">
        <f t="shared" si="3"/>
        <v>260900</v>
      </c>
      <c r="D107" s="3">
        <v>53</v>
      </c>
      <c r="E107" s="3">
        <v>54</v>
      </c>
      <c r="F107" s="3">
        <v>60</v>
      </c>
      <c r="G107" s="3">
        <v>70</v>
      </c>
      <c r="H107" s="3">
        <v>61</v>
      </c>
      <c r="I107" s="3">
        <v>61</v>
      </c>
      <c r="J107" s="3">
        <v>140</v>
      </c>
      <c r="K107" s="3">
        <v>55</v>
      </c>
      <c r="L107" s="3">
        <v>62</v>
      </c>
      <c r="M107" s="3">
        <v>67</v>
      </c>
      <c r="N107" s="3">
        <v>22</v>
      </c>
      <c r="O107" s="3">
        <v>46</v>
      </c>
    </row>
    <row r="108" spans="1:15">
      <c r="A108" t="s">
        <v>1582</v>
      </c>
      <c r="B108" s="1" t="str">
        <f t="shared" si="2"/>
        <v xml:space="preserve"> Machados</v>
      </c>
      <c r="C108" s="3" t="str">
        <f t="shared" si="3"/>
        <v>260910</v>
      </c>
      <c r="D108" s="3">
        <v>9</v>
      </c>
      <c r="E108" s="3">
        <v>19</v>
      </c>
      <c r="F108" s="3">
        <v>0</v>
      </c>
      <c r="G108" s="3">
        <v>43</v>
      </c>
      <c r="H108" s="3">
        <v>26</v>
      </c>
      <c r="I108" s="3">
        <v>22</v>
      </c>
      <c r="J108" s="3">
        <v>50</v>
      </c>
      <c r="K108" s="3">
        <v>23</v>
      </c>
      <c r="L108" s="3">
        <v>22</v>
      </c>
      <c r="M108" s="3">
        <v>44</v>
      </c>
      <c r="N108" s="3">
        <v>26</v>
      </c>
      <c r="O108" s="3">
        <v>112</v>
      </c>
    </row>
    <row r="109" spans="1:15">
      <c r="A109" t="s">
        <v>1583</v>
      </c>
      <c r="B109" s="1" t="str">
        <f t="shared" si="2"/>
        <v xml:space="preserve"> Manari</v>
      </c>
      <c r="C109" s="3" t="str">
        <f t="shared" si="3"/>
        <v>260915</v>
      </c>
      <c r="D109" s="3">
        <v>31</v>
      </c>
      <c r="E109" s="3">
        <v>34</v>
      </c>
      <c r="F109" s="3">
        <v>33</v>
      </c>
      <c r="G109" s="3">
        <v>47</v>
      </c>
      <c r="H109" s="3">
        <v>44</v>
      </c>
      <c r="I109" s="3">
        <v>41</v>
      </c>
      <c r="J109" s="3">
        <v>87</v>
      </c>
      <c r="K109" s="3">
        <v>31</v>
      </c>
      <c r="L109" s="3">
        <v>60</v>
      </c>
      <c r="M109" s="3">
        <v>47</v>
      </c>
      <c r="N109" s="3">
        <v>87</v>
      </c>
      <c r="O109" s="3">
        <v>0</v>
      </c>
    </row>
    <row r="110" spans="1:15">
      <c r="A110" t="s">
        <v>1584</v>
      </c>
      <c r="B110" s="1" t="str">
        <f t="shared" si="2"/>
        <v xml:space="preserve"> Maraial</v>
      </c>
      <c r="C110" s="3" t="str">
        <f t="shared" si="3"/>
        <v>260920</v>
      </c>
      <c r="D110" s="3">
        <v>18</v>
      </c>
      <c r="E110" s="3">
        <v>18</v>
      </c>
      <c r="F110" s="3">
        <v>11</v>
      </c>
      <c r="G110" s="3">
        <v>16</v>
      </c>
      <c r="H110" s="3">
        <v>16</v>
      </c>
      <c r="I110" s="3">
        <v>8</v>
      </c>
      <c r="J110" s="3">
        <v>6</v>
      </c>
      <c r="K110" s="3">
        <v>8</v>
      </c>
      <c r="L110" s="3">
        <v>0</v>
      </c>
      <c r="M110" s="3">
        <v>0</v>
      </c>
      <c r="N110" s="3">
        <v>3</v>
      </c>
      <c r="O110" s="3">
        <v>1</v>
      </c>
    </row>
    <row r="111" spans="1:15">
      <c r="A111" t="s">
        <v>1585</v>
      </c>
      <c r="B111" s="1" t="str">
        <f t="shared" si="2"/>
        <v xml:space="preserve"> Mirandiba</v>
      </c>
      <c r="C111" s="3" t="str">
        <f t="shared" si="3"/>
        <v>260930</v>
      </c>
      <c r="D111" s="3">
        <v>32</v>
      </c>
      <c r="E111" s="3">
        <v>41</v>
      </c>
      <c r="F111" s="3">
        <v>31</v>
      </c>
      <c r="G111" s="3">
        <v>32</v>
      </c>
      <c r="H111" s="3">
        <v>42</v>
      </c>
      <c r="I111" s="3">
        <v>0</v>
      </c>
      <c r="J111" s="3">
        <v>24</v>
      </c>
      <c r="K111" s="3">
        <v>14</v>
      </c>
      <c r="L111" s="3">
        <v>42</v>
      </c>
      <c r="M111" s="3">
        <v>18</v>
      </c>
      <c r="N111" s="3">
        <v>34</v>
      </c>
      <c r="O111" s="3">
        <v>28</v>
      </c>
    </row>
    <row r="112" spans="1:15">
      <c r="A112" t="s">
        <v>1586</v>
      </c>
      <c r="B112" s="1" t="str">
        <f t="shared" si="2"/>
        <v xml:space="preserve"> Moreilândia</v>
      </c>
      <c r="C112" s="3" t="str">
        <f t="shared" si="3"/>
        <v>261430</v>
      </c>
      <c r="D112" s="3">
        <v>52</v>
      </c>
      <c r="E112" s="3">
        <v>47</v>
      </c>
      <c r="F112" s="3">
        <v>52</v>
      </c>
      <c r="G112" s="3">
        <v>47</v>
      </c>
      <c r="H112" s="3">
        <v>140</v>
      </c>
      <c r="I112" s="3">
        <v>24</v>
      </c>
      <c r="J112" s="3">
        <v>0</v>
      </c>
      <c r="K112" s="3">
        <v>207</v>
      </c>
      <c r="L112" s="3">
        <v>183</v>
      </c>
      <c r="M112" s="3">
        <v>160</v>
      </c>
      <c r="N112" s="3">
        <v>0</v>
      </c>
      <c r="O112" s="3">
        <v>0</v>
      </c>
    </row>
    <row r="113" spans="1:15">
      <c r="A113" t="s">
        <v>1587</v>
      </c>
      <c r="B113" s="1" t="str">
        <f t="shared" si="2"/>
        <v xml:space="preserve"> Moreno</v>
      </c>
      <c r="C113" s="3" t="str">
        <f t="shared" si="3"/>
        <v>260940</v>
      </c>
      <c r="D113" s="3">
        <v>25</v>
      </c>
      <c r="E113" s="3">
        <v>36</v>
      </c>
      <c r="F113" s="3">
        <v>7</v>
      </c>
      <c r="G113" s="3">
        <v>20</v>
      </c>
      <c r="H113" s="3">
        <v>68</v>
      </c>
      <c r="I113" s="3">
        <v>20</v>
      </c>
      <c r="J113" s="3">
        <v>26</v>
      </c>
      <c r="K113" s="3">
        <v>15</v>
      </c>
      <c r="L113" s="3">
        <v>17</v>
      </c>
      <c r="M113" s="3">
        <v>1</v>
      </c>
      <c r="N113" s="3">
        <v>0</v>
      </c>
      <c r="O113" s="3">
        <v>14</v>
      </c>
    </row>
    <row r="114" spans="1:15">
      <c r="A114" t="s">
        <v>1588</v>
      </c>
      <c r="B114" s="1" t="str">
        <f t="shared" si="2"/>
        <v xml:space="preserve"> Nazaré da Mata</v>
      </c>
      <c r="C114" s="3" t="str">
        <f t="shared" si="3"/>
        <v>260950</v>
      </c>
      <c r="D114" s="3">
        <v>160</v>
      </c>
      <c r="E114" s="3">
        <v>40</v>
      </c>
      <c r="F114" s="3">
        <v>47</v>
      </c>
      <c r="G114" s="3">
        <v>31</v>
      </c>
      <c r="H114" s="3">
        <v>104</v>
      </c>
      <c r="I114" s="3">
        <v>68</v>
      </c>
      <c r="J114" s="3">
        <v>40</v>
      </c>
      <c r="K114" s="3">
        <v>63</v>
      </c>
      <c r="L114" s="3">
        <v>73</v>
      </c>
      <c r="M114" s="3">
        <v>40</v>
      </c>
      <c r="N114" s="3">
        <v>54</v>
      </c>
      <c r="O114" s="3">
        <v>33</v>
      </c>
    </row>
    <row r="115" spans="1:15">
      <c r="A115" t="s">
        <v>1589</v>
      </c>
      <c r="B115" s="1" t="str">
        <f t="shared" si="2"/>
        <v xml:space="preserve"> Olinda</v>
      </c>
      <c r="C115" s="3" t="str">
        <f t="shared" si="3"/>
        <v>260960</v>
      </c>
      <c r="D115" s="3">
        <v>1251</v>
      </c>
      <c r="E115" s="3">
        <v>0</v>
      </c>
      <c r="F115" s="3">
        <v>1328</v>
      </c>
      <c r="G115" s="3">
        <v>0</v>
      </c>
      <c r="H115" s="3">
        <v>0</v>
      </c>
      <c r="I115" s="3">
        <v>0</v>
      </c>
      <c r="J115" s="3">
        <v>909</v>
      </c>
      <c r="K115" s="3">
        <v>1009</v>
      </c>
      <c r="L115" s="3">
        <v>766</v>
      </c>
      <c r="M115" s="3">
        <v>1071</v>
      </c>
      <c r="N115" s="3">
        <v>0</v>
      </c>
      <c r="O115" s="3">
        <v>20</v>
      </c>
    </row>
    <row r="116" spans="1:15">
      <c r="A116" t="s">
        <v>1590</v>
      </c>
      <c r="B116" s="1" t="str">
        <f t="shared" si="2"/>
        <v xml:space="preserve"> Orobó</v>
      </c>
      <c r="C116" s="3" t="str">
        <f t="shared" si="3"/>
        <v>260970</v>
      </c>
      <c r="D116" s="3">
        <v>14</v>
      </c>
      <c r="E116" s="3">
        <v>27</v>
      </c>
      <c r="F116" s="3">
        <v>13</v>
      </c>
      <c r="G116" s="3">
        <v>16</v>
      </c>
      <c r="H116" s="3">
        <v>18</v>
      </c>
      <c r="I116" s="3">
        <v>15</v>
      </c>
      <c r="J116" s="3">
        <v>15</v>
      </c>
      <c r="K116" s="3">
        <v>11</v>
      </c>
      <c r="L116" s="3">
        <v>22</v>
      </c>
      <c r="M116" s="3">
        <v>44</v>
      </c>
      <c r="N116" s="3">
        <v>26</v>
      </c>
      <c r="O116" s="3">
        <v>39</v>
      </c>
    </row>
    <row r="117" spans="1:15">
      <c r="A117" t="s">
        <v>1591</v>
      </c>
      <c r="B117" s="1" t="str">
        <f t="shared" si="2"/>
        <v xml:space="preserve"> Orocó</v>
      </c>
      <c r="C117" s="3" t="str">
        <f t="shared" si="3"/>
        <v>260980</v>
      </c>
      <c r="D117" s="3">
        <v>0</v>
      </c>
      <c r="E117" s="3">
        <v>0</v>
      </c>
      <c r="F117" s="3">
        <v>48</v>
      </c>
      <c r="G117" s="3">
        <v>0</v>
      </c>
      <c r="H117" s="3">
        <v>0</v>
      </c>
      <c r="I117" s="3">
        <v>47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t="s">
        <v>1592</v>
      </c>
      <c r="B118" s="1" t="str">
        <f t="shared" si="2"/>
        <v xml:space="preserve"> Ouricuri</v>
      </c>
      <c r="C118" s="3" t="str">
        <f t="shared" si="3"/>
        <v>260990</v>
      </c>
      <c r="D118" s="3">
        <v>0</v>
      </c>
      <c r="E118" s="3">
        <v>0</v>
      </c>
      <c r="F118" s="3">
        <v>5</v>
      </c>
      <c r="G118" s="3">
        <v>0</v>
      </c>
      <c r="H118" s="3">
        <v>0</v>
      </c>
      <c r="I118" s="3">
        <v>4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t="s">
        <v>1593</v>
      </c>
      <c r="B119" s="1" t="str">
        <f t="shared" si="2"/>
        <v xml:space="preserve"> Palmares</v>
      </c>
      <c r="C119" s="3" t="str">
        <f t="shared" si="3"/>
        <v>261000</v>
      </c>
      <c r="D119" s="3">
        <v>141</v>
      </c>
      <c r="E119" s="3">
        <v>83</v>
      </c>
      <c r="F119" s="3">
        <v>0</v>
      </c>
      <c r="G119" s="3">
        <v>0</v>
      </c>
      <c r="H119" s="3">
        <v>404</v>
      </c>
      <c r="I119" s="3">
        <v>123</v>
      </c>
      <c r="J119" s="3">
        <v>151</v>
      </c>
      <c r="K119" s="3">
        <v>101</v>
      </c>
      <c r="L119" s="3">
        <v>0</v>
      </c>
      <c r="M119" s="3">
        <v>165</v>
      </c>
      <c r="N119" s="3">
        <v>76</v>
      </c>
      <c r="O119" s="3">
        <v>59</v>
      </c>
    </row>
    <row r="120" spans="1:15">
      <c r="A120" t="s">
        <v>1594</v>
      </c>
      <c r="B120" s="1" t="str">
        <f t="shared" si="2"/>
        <v xml:space="preserve"> Palmeirina</v>
      </c>
      <c r="C120" s="3" t="str">
        <f t="shared" si="3"/>
        <v>261010</v>
      </c>
      <c r="D120" s="3">
        <v>20</v>
      </c>
      <c r="E120" s="3">
        <v>24</v>
      </c>
      <c r="F120" s="3">
        <v>40</v>
      </c>
      <c r="G120" s="3">
        <v>56</v>
      </c>
      <c r="H120" s="3">
        <v>11</v>
      </c>
      <c r="I120" s="3">
        <v>19</v>
      </c>
      <c r="J120" s="3">
        <v>12</v>
      </c>
      <c r="K120" s="3">
        <v>15</v>
      </c>
      <c r="L120" s="3">
        <v>15</v>
      </c>
      <c r="M120" s="3">
        <v>16</v>
      </c>
      <c r="N120" s="3">
        <v>12</v>
      </c>
      <c r="O120" s="3">
        <v>18</v>
      </c>
    </row>
    <row r="121" spans="1:15">
      <c r="A121" t="s">
        <v>1595</v>
      </c>
      <c r="B121" s="1" t="str">
        <f t="shared" si="2"/>
        <v xml:space="preserve"> Panelas</v>
      </c>
      <c r="C121" s="3" t="str">
        <f t="shared" si="3"/>
        <v>261020</v>
      </c>
      <c r="D121" s="3">
        <v>46</v>
      </c>
      <c r="E121" s="3">
        <v>68</v>
      </c>
      <c r="F121" s="3">
        <v>82</v>
      </c>
      <c r="G121" s="3">
        <v>75</v>
      </c>
      <c r="H121" s="3">
        <v>71</v>
      </c>
      <c r="I121" s="3">
        <v>68</v>
      </c>
      <c r="J121" s="3">
        <v>79</v>
      </c>
      <c r="K121" s="3">
        <v>70</v>
      </c>
      <c r="L121" s="3">
        <v>0</v>
      </c>
      <c r="M121" s="3">
        <v>62</v>
      </c>
      <c r="N121" s="3">
        <v>103</v>
      </c>
      <c r="O121" s="3">
        <v>157</v>
      </c>
    </row>
    <row r="122" spans="1:15">
      <c r="A122" t="s">
        <v>1596</v>
      </c>
      <c r="B122" s="1" t="str">
        <f t="shared" si="2"/>
        <v xml:space="preserve"> Paranatama</v>
      </c>
      <c r="C122" s="3" t="str">
        <f t="shared" si="3"/>
        <v>261030</v>
      </c>
      <c r="D122" s="3">
        <v>42</v>
      </c>
      <c r="E122" s="3">
        <v>40</v>
      </c>
      <c r="F122" s="3">
        <v>49</v>
      </c>
      <c r="G122" s="3">
        <v>42</v>
      </c>
      <c r="H122" s="3">
        <v>42</v>
      </c>
      <c r="I122" s="3">
        <v>63</v>
      </c>
      <c r="J122" s="3">
        <v>104</v>
      </c>
      <c r="K122" s="3">
        <v>42</v>
      </c>
      <c r="L122" s="3">
        <v>49</v>
      </c>
      <c r="M122" s="3">
        <v>63</v>
      </c>
      <c r="N122" s="3">
        <v>42</v>
      </c>
      <c r="O122" s="3">
        <v>0</v>
      </c>
    </row>
    <row r="123" spans="1:15">
      <c r="A123" t="s">
        <v>1597</v>
      </c>
      <c r="B123" s="1" t="str">
        <f t="shared" si="2"/>
        <v xml:space="preserve"> Parnamirim</v>
      </c>
      <c r="C123" s="3" t="str">
        <f t="shared" si="3"/>
        <v>261040</v>
      </c>
      <c r="D123" s="3">
        <v>51</v>
      </c>
      <c r="E123" s="3">
        <v>40</v>
      </c>
      <c r="F123" s="3">
        <v>60</v>
      </c>
      <c r="G123" s="3">
        <v>55</v>
      </c>
      <c r="H123" s="3">
        <v>51</v>
      </c>
      <c r="I123" s="3">
        <v>40</v>
      </c>
      <c r="J123" s="3">
        <v>51</v>
      </c>
      <c r="K123" s="3">
        <v>0</v>
      </c>
      <c r="L123" s="3">
        <v>10</v>
      </c>
      <c r="M123" s="3">
        <v>15</v>
      </c>
      <c r="N123" s="3">
        <v>40</v>
      </c>
      <c r="O123" s="3">
        <v>0</v>
      </c>
    </row>
    <row r="124" spans="1:15">
      <c r="A124" t="s">
        <v>1598</v>
      </c>
      <c r="B124" s="1" t="str">
        <f t="shared" si="2"/>
        <v xml:space="preserve"> Passira</v>
      </c>
      <c r="C124" s="3" t="str">
        <f t="shared" si="3"/>
        <v>261050</v>
      </c>
      <c r="D124" s="3">
        <v>71</v>
      </c>
      <c r="E124" s="3">
        <v>0</v>
      </c>
      <c r="F124" s="3">
        <v>0</v>
      </c>
      <c r="G124" s="3">
        <v>16</v>
      </c>
      <c r="H124" s="3">
        <v>88</v>
      </c>
      <c r="I124" s="3">
        <v>42</v>
      </c>
      <c r="J124" s="3">
        <v>39</v>
      </c>
      <c r="K124" s="3">
        <v>7</v>
      </c>
      <c r="L124" s="3">
        <v>18</v>
      </c>
      <c r="M124" s="3">
        <v>33</v>
      </c>
      <c r="N124" s="3">
        <v>44</v>
      </c>
      <c r="O124" s="3">
        <v>21</v>
      </c>
    </row>
    <row r="125" spans="1:15">
      <c r="A125" t="s">
        <v>1599</v>
      </c>
      <c r="B125" s="1" t="str">
        <f t="shared" si="2"/>
        <v xml:space="preserve"> Paudalho</v>
      </c>
      <c r="C125" s="3" t="str">
        <f t="shared" si="3"/>
        <v>261060</v>
      </c>
      <c r="D125" s="3">
        <v>250</v>
      </c>
      <c r="E125" s="3">
        <v>51</v>
      </c>
      <c r="F125" s="3">
        <v>40</v>
      </c>
      <c r="G125" s="3">
        <v>7</v>
      </c>
      <c r="H125" s="3">
        <v>136</v>
      </c>
      <c r="I125" s="3">
        <v>15</v>
      </c>
      <c r="J125" s="3">
        <v>73</v>
      </c>
      <c r="K125" s="3">
        <v>21</v>
      </c>
      <c r="L125" s="3">
        <v>37</v>
      </c>
      <c r="M125" s="3">
        <v>25</v>
      </c>
      <c r="N125" s="3">
        <v>12</v>
      </c>
      <c r="O125" s="3">
        <v>239</v>
      </c>
    </row>
    <row r="126" spans="1:15">
      <c r="A126" t="s">
        <v>1600</v>
      </c>
      <c r="B126" s="1" t="str">
        <f t="shared" si="2"/>
        <v xml:space="preserve"> Paulista</v>
      </c>
      <c r="C126" s="3" t="str">
        <f t="shared" si="3"/>
        <v>261070</v>
      </c>
      <c r="D126" s="3">
        <v>986</v>
      </c>
      <c r="E126" s="3">
        <v>1338</v>
      </c>
      <c r="F126" s="3">
        <v>1532</v>
      </c>
      <c r="G126" s="3">
        <v>0</v>
      </c>
      <c r="H126" s="3">
        <v>2057</v>
      </c>
      <c r="I126" s="3">
        <v>1749</v>
      </c>
      <c r="J126" s="3">
        <v>820</v>
      </c>
      <c r="K126" s="3">
        <v>1090</v>
      </c>
      <c r="L126" s="3">
        <v>1107</v>
      </c>
      <c r="M126" s="3">
        <v>1102</v>
      </c>
      <c r="N126" s="3">
        <v>828</v>
      </c>
      <c r="O126" s="3">
        <v>869</v>
      </c>
    </row>
    <row r="127" spans="1:15">
      <c r="A127" t="s">
        <v>1601</v>
      </c>
      <c r="B127" s="1" t="str">
        <f t="shared" si="2"/>
        <v xml:space="preserve"> Pedra</v>
      </c>
      <c r="C127" s="3" t="str">
        <f t="shared" si="3"/>
        <v>261080</v>
      </c>
      <c r="D127" s="3">
        <v>12</v>
      </c>
      <c r="E127" s="3">
        <v>9</v>
      </c>
      <c r="F127" s="3">
        <v>0</v>
      </c>
      <c r="G127" s="3">
        <v>41</v>
      </c>
      <c r="H127" s="3">
        <v>52</v>
      </c>
      <c r="I127" s="3">
        <v>80</v>
      </c>
      <c r="J127" s="3">
        <v>35</v>
      </c>
      <c r="K127" s="3">
        <v>69</v>
      </c>
      <c r="L127" s="3">
        <v>33</v>
      </c>
      <c r="M127" s="3">
        <v>42</v>
      </c>
      <c r="N127" s="3">
        <v>32</v>
      </c>
      <c r="O127" s="3">
        <v>32</v>
      </c>
    </row>
    <row r="128" spans="1:15">
      <c r="A128" t="s">
        <v>1602</v>
      </c>
      <c r="B128" s="1" t="str">
        <f t="shared" si="2"/>
        <v xml:space="preserve"> Pesqueira</v>
      </c>
      <c r="C128" s="3" t="str">
        <f t="shared" si="3"/>
        <v>261090</v>
      </c>
      <c r="D128" s="3">
        <v>242</v>
      </c>
      <c r="E128" s="3">
        <v>242</v>
      </c>
      <c r="F128" s="3">
        <v>322</v>
      </c>
      <c r="G128" s="3">
        <v>322</v>
      </c>
      <c r="H128" s="3">
        <v>323</v>
      </c>
      <c r="I128" s="3">
        <v>561</v>
      </c>
      <c r="J128" s="3">
        <v>561</v>
      </c>
      <c r="K128" s="3">
        <v>489</v>
      </c>
      <c r="L128" s="3">
        <v>324</v>
      </c>
      <c r="M128" s="3">
        <v>1408</v>
      </c>
      <c r="N128" s="3">
        <v>1412</v>
      </c>
      <c r="O128" s="3">
        <v>1412</v>
      </c>
    </row>
    <row r="129" spans="1:15">
      <c r="A129" t="s">
        <v>1603</v>
      </c>
      <c r="B129" s="1" t="str">
        <f t="shared" si="2"/>
        <v xml:space="preserve"> Petrolândia</v>
      </c>
      <c r="C129" s="3" t="str">
        <f t="shared" si="3"/>
        <v>261100</v>
      </c>
      <c r="D129" s="3">
        <v>141</v>
      </c>
      <c r="E129" s="3">
        <v>121</v>
      </c>
      <c r="F129" s="3">
        <v>122</v>
      </c>
      <c r="G129" s="3">
        <v>0</v>
      </c>
      <c r="H129" s="3">
        <v>94</v>
      </c>
      <c r="I129" s="3">
        <v>88</v>
      </c>
      <c r="J129" s="3">
        <v>72</v>
      </c>
      <c r="K129" s="3">
        <v>72</v>
      </c>
      <c r="L129" s="3">
        <v>67</v>
      </c>
      <c r="M129" s="3">
        <v>72</v>
      </c>
      <c r="N129" s="3">
        <v>65</v>
      </c>
      <c r="O129" s="3">
        <v>0</v>
      </c>
    </row>
    <row r="130" spans="1:15">
      <c r="A130" t="s">
        <v>1604</v>
      </c>
      <c r="B130" s="1" t="str">
        <f t="shared" si="2"/>
        <v xml:space="preserve"> Petrolina</v>
      </c>
      <c r="C130" s="3" t="str">
        <f t="shared" si="3"/>
        <v>261110</v>
      </c>
      <c r="D130" s="3">
        <v>605</v>
      </c>
      <c r="E130" s="3">
        <v>718</v>
      </c>
      <c r="F130" s="3">
        <v>767</v>
      </c>
      <c r="G130" s="3">
        <v>657</v>
      </c>
      <c r="H130" s="3">
        <v>871</v>
      </c>
      <c r="I130" s="3">
        <v>632</v>
      </c>
      <c r="J130" s="3">
        <v>597</v>
      </c>
      <c r="K130" s="3">
        <v>630</v>
      </c>
      <c r="L130" s="3">
        <v>578</v>
      </c>
      <c r="M130" s="3">
        <v>468</v>
      </c>
      <c r="N130" s="3">
        <v>0</v>
      </c>
      <c r="O130" s="3">
        <v>0</v>
      </c>
    </row>
    <row r="131" spans="1:15">
      <c r="A131" t="s">
        <v>1605</v>
      </c>
      <c r="B131" s="1" t="str">
        <f t="shared" si="2"/>
        <v xml:space="preserve"> Poção</v>
      </c>
      <c r="C131" s="3" t="str">
        <f t="shared" si="3"/>
        <v>261120</v>
      </c>
      <c r="D131" s="3">
        <v>51</v>
      </c>
      <c r="E131" s="3">
        <v>363</v>
      </c>
      <c r="F131" s="3">
        <v>177</v>
      </c>
      <c r="G131" s="3">
        <v>102</v>
      </c>
      <c r="H131" s="3">
        <v>127</v>
      </c>
      <c r="I131" s="3">
        <v>255</v>
      </c>
      <c r="J131" s="3">
        <v>277</v>
      </c>
      <c r="K131" s="3">
        <v>190</v>
      </c>
      <c r="L131" s="3">
        <v>135</v>
      </c>
      <c r="M131" s="3">
        <v>186</v>
      </c>
      <c r="N131" s="3">
        <v>122</v>
      </c>
      <c r="O131" s="3">
        <v>0</v>
      </c>
    </row>
    <row r="132" spans="1:15">
      <c r="A132" t="s">
        <v>1606</v>
      </c>
      <c r="B132" s="1" t="str">
        <f t="shared" si="2"/>
        <v xml:space="preserve"> Pombos</v>
      </c>
      <c r="C132" s="3" t="str">
        <f t="shared" si="3"/>
        <v>261130</v>
      </c>
      <c r="D132" s="3">
        <v>20</v>
      </c>
      <c r="E132" s="3">
        <v>103</v>
      </c>
      <c r="F132" s="3">
        <v>41</v>
      </c>
      <c r="G132" s="3">
        <v>60</v>
      </c>
      <c r="H132" s="3">
        <v>48</v>
      </c>
      <c r="I132" s="3">
        <v>48</v>
      </c>
      <c r="J132" s="3">
        <v>46</v>
      </c>
      <c r="K132" s="3">
        <v>58</v>
      </c>
      <c r="L132" s="3">
        <v>47</v>
      </c>
      <c r="M132" s="3">
        <v>78</v>
      </c>
      <c r="N132" s="3">
        <v>61</v>
      </c>
      <c r="O132" s="3">
        <v>86</v>
      </c>
    </row>
    <row r="133" spans="1:15">
      <c r="A133" t="s">
        <v>1607</v>
      </c>
      <c r="B133" s="1" t="str">
        <f t="shared" ref="B133:B189" si="4">RIGHT(A133,(LEN(A133)-6))</f>
        <v xml:space="preserve"> Primavera</v>
      </c>
      <c r="C133" s="3" t="str">
        <f t="shared" ref="C133:C189" si="5">LEFT(A133,6)</f>
        <v>261140</v>
      </c>
      <c r="D133" s="3">
        <v>222</v>
      </c>
      <c r="E133" s="3">
        <v>50</v>
      </c>
      <c r="F133" s="3">
        <v>20</v>
      </c>
      <c r="G133" s="3">
        <v>2604</v>
      </c>
      <c r="H133" s="3">
        <v>487</v>
      </c>
      <c r="I133" s="3">
        <v>0</v>
      </c>
      <c r="J133" s="3">
        <v>1</v>
      </c>
      <c r="K133" s="3">
        <v>20</v>
      </c>
      <c r="L133" s="3">
        <v>18</v>
      </c>
      <c r="M133" s="3">
        <v>2</v>
      </c>
      <c r="N133" s="3">
        <v>0</v>
      </c>
      <c r="O133" s="3">
        <v>0</v>
      </c>
    </row>
    <row r="134" spans="1:15">
      <c r="A134" t="s">
        <v>1608</v>
      </c>
      <c r="B134" s="1" t="str">
        <f t="shared" si="4"/>
        <v xml:space="preserve"> Quipapá</v>
      </c>
      <c r="C134" s="3" t="str">
        <f t="shared" si="5"/>
        <v>261150</v>
      </c>
      <c r="D134" s="3">
        <v>52</v>
      </c>
      <c r="E134" s="3">
        <v>297</v>
      </c>
      <c r="F134" s="3">
        <v>102</v>
      </c>
      <c r="G134" s="3">
        <v>160</v>
      </c>
      <c r="H134" s="3">
        <v>157</v>
      </c>
      <c r="I134" s="3">
        <v>231</v>
      </c>
      <c r="J134" s="3">
        <v>156</v>
      </c>
      <c r="K134" s="3">
        <v>126</v>
      </c>
      <c r="L134" s="3">
        <v>155</v>
      </c>
      <c r="M134" s="3">
        <v>160</v>
      </c>
      <c r="N134" s="3">
        <v>160</v>
      </c>
      <c r="O134" s="3">
        <v>0</v>
      </c>
    </row>
    <row r="135" spans="1:15">
      <c r="A135" t="s">
        <v>1609</v>
      </c>
      <c r="B135" s="1" t="str">
        <f t="shared" si="4"/>
        <v xml:space="preserve"> Quixaba</v>
      </c>
      <c r="C135" s="3" t="str">
        <f t="shared" si="5"/>
        <v>261153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t="s">
        <v>1610</v>
      </c>
      <c r="B136" s="1" t="str">
        <f t="shared" si="4"/>
        <v xml:space="preserve"> Recife</v>
      </c>
      <c r="C136" s="3" t="str">
        <f t="shared" si="5"/>
        <v>261160</v>
      </c>
      <c r="D136" s="3">
        <v>0</v>
      </c>
      <c r="E136" s="3">
        <v>0</v>
      </c>
      <c r="F136" s="3">
        <v>3267</v>
      </c>
      <c r="G136" s="3">
        <v>3340</v>
      </c>
      <c r="H136" s="3">
        <v>335903</v>
      </c>
      <c r="I136" s="3">
        <v>3343</v>
      </c>
      <c r="J136" s="3">
        <v>3392</v>
      </c>
      <c r="K136" s="3">
        <v>2837</v>
      </c>
      <c r="L136" s="3">
        <v>2826</v>
      </c>
      <c r="M136" s="3">
        <v>3264</v>
      </c>
      <c r="N136" s="3">
        <v>2525</v>
      </c>
      <c r="O136" s="3">
        <v>3017</v>
      </c>
    </row>
    <row r="137" spans="1:15">
      <c r="A137" t="s">
        <v>1611</v>
      </c>
      <c r="B137" s="1" t="str">
        <f t="shared" si="4"/>
        <v xml:space="preserve"> Riacho das Almas</v>
      </c>
      <c r="C137" s="3" t="str">
        <f t="shared" si="5"/>
        <v>261170</v>
      </c>
      <c r="D137" s="3">
        <v>10</v>
      </c>
      <c r="E137" s="3">
        <v>25</v>
      </c>
      <c r="F137" s="3">
        <v>43</v>
      </c>
      <c r="G137" s="3">
        <v>30</v>
      </c>
      <c r="H137" s="3">
        <v>15</v>
      </c>
      <c r="I137" s="3">
        <v>90</v>
      </c>
      <c r="J137" s="3">
        <v>96</v>
      </c>
      <c r="K137" s="3">
        <v>100</v>
      </c>
      <c r="L137" s="3">
        <v>89</v>
      </c>
      <c r="M137" s="3">
        <v>55</v>
      </c>
      <c r="N137" s="3">
        <v>112</v>
      </c>
      <c r="O137" s="3">
        <v>0</v>
      </c>
    </row>
    <row r="138" spans="1:15">
      <c r="A138" t="s">
        <v>1612</v>
      </c>
      <c r="B138" s="1" t="str">
        <f t="shared" si="4"/>
        <v xml:space="preserve"> Ribeirão</v>
      </c>
      <c r="C138" s="3" t="str">
        <f t="shared" si="5"/>
        <v>261180</v>
      </c>
      <c r="D138" s="3">
        <v>140</v>
      </c>
      <c r="E138" s="3">
        <v>45</v>
      </c>
      <c r="F138" s="3">
        <v>0</v>
      </c>
      <c r="G138" s="3">
        <v>0</v>
      </c>
      <c r="H138" s="3">
        <v>49</v>
      </c>
      <c r="I138" s="3">
        <v>107</v>
      </c>
      <c r="J138" s="3">
        <v>107</v>
      </c>
      <c r="K138" s="3">
        <v>107</v>
      </c>
      <c r="L138" s="3">
        <v>112</v>
      </c>
      <c r="M138" s="3">
        <v>79</v>
      </c>
      <c r="N138" s="3">
        <v>78</v>
      </c>
      <c r="O138" s="3">
        <v>74</v>
      </c>
    </row>
    <row r="139" spans="1:15">
      <c r="A139" t="s">
        <v>1613</v>
      </c>
      <c r="B139" s="1" t="str">
        <f t="shared" si="4"/>
        <v xml:space="preserve"> Rio Formoso</v>
      </c>
      <c r="C139" s="3" t="str">
        <f t="shared" si="5"/>
        <v>261190</v>
      </c>
      <c r="D139" s="3">
        <v>0</v>
      </c>
      <c r="E139" s="3">
        <v>0</v>
      </c>
      <c r="F139" s="3">
        <v>0</v>
      </c>
      <c r="G139" s="3">
        <v>0</v>
      </c>
      <c r="H139" s="3">
        <v>205</v>
      </c>
      <c r="I139" s="3">
        <v>212</v>
      </c>
      <c r="J139" s="3">
        <v>212</v>
      </c>
      <c r="K139" s="3">
        <v>209</v>
      </c>
      <c r="L139" s="3">
        <v>50</v>
      </c>
      <c r="M139" s="3">
        <v>50</v>
      </c>
      <c r="N139" s="3">
        <v>76</v>
      </c>
      <c r="O139" s="3">
        <v>68</v>
      </c>
    </row>
    <row r="140" spans="1:15">
      <c r="A140" t="s">
        <v>1614</v>
      </c>
      <c r="B140" s="1" t="str">
        <f t="shared" si="4"/>
        <v xml:space="preserve"> Sairé</v>
      </c>
      <c r="C140" s="3" t="str">
        <f t="shared" si="5"/>
        <v>261200</v>
      </c>
      <c r="D140" s="3">
        <v>1740</v>
      </c>
      <c r="E140" s="3">
        <v>1565</v>
      </c>
      <c r="F140" s="3">
        <v>1746</v>
      </c>
      <c r="G140" s="3">
        <v>1951</v>
      </c>
      <c r="H140" s="3">
        <v>1144</v>
      </c>
      <c r="I140" s="3">
        <v>1896</v>
      </c>
      <c r="J140" s="3">
        <v>1405</v>
      </c>
      <c r="K140" s="3">
        <v>52</v>
      </c>
      <c r="L140" s="3">
        <v>3746</v>
      </c>
      <c r="M140" s="3">
        <v>2092</v>
      </c>
      <c r="N140" s="3">
        <v>0</v>
      </c>
      <c r="O140" s="3">
        <v>0</v>
      </c>
    </row>
    <row r="141" spans="1:15">
      <c r="A141" t="s">
        <v>1615</v>
      </c>
      <c r="B141" s="1" t="str">
        <f t="shared" si="4"/>
        <v xml:space="preserve"> Salgadinho</v>
      </c>
      <c r="C141" s="3" t="str">
        <f t="shared" si="5"/>
        <v>261210</v>
      </c>
      <c r="D141" s="3">
        <v>10</v>
      </c>
      <c r="E141" s="3">
        <v>10</v>
      </c>
      <c r="F141" s="3">
        <v>10</v>
      </c>
      <c r="G141" s="3">
        <v>0</v>
      </c>
      <c r="H141" s="3">
        <v>10</v>
      </c>
      <c r="I141" s="3">
        <v>10</v>
      </c>
      <c r="J141" s="3">
        <v>10</v>
      </c>
      <c r="K141" s="3">
        <v>10</v>
      </c>
      <c r="L141" s="3">
        <v>0</v>
      </c>
      <c r="M141" s="3">
        <v>0</v>
      </c>
      <c r="N141" s="3">
        <v>10</v>
      </c>
      <c r="O141" s="3">
        <v>0</v>
      </c>
    </row>
    <row r="142" spans="1:15">
      <c r="A142" t="s">
        <v>1616</v>
      </c>
      <c r="B142" s="1" t="str">
        <f t="shared" si="4"/>
        <v xml:space="preserve"> Salgueiro</v>
      </c>
      <c r="C142" s="3" t="str">
        <f t="shared" si="5"/>
        <v>261220</v>
      </c>
      <c r="D142" s="3">
        <v>161</v>
      </c>
      <c r="E142" s="3">
        <v>79</v>
      </c>
      <c r="F142" s="3">
        <v>61</v>
      </c>
      <c r="G142" s="3">
        <v>69</v>
      </c>
      <c r="H142" s="3">
        <v>99</v>
      </c>
      <c r="I142" s="3">
        <v>55</v>
      </c>
      <c r="J142" s="3">
        <v>81</v>
      </c>
      <c r="K142" s="3">
        <v>83</v>
      </c>
      <c r="L142" s="3">
        <v>81</v>
      </c>
      <c r="M142" s="3">
        <v>85</v>
      </c>
      <c r="N142" s="3">
        <v>74</v>
      </c>
      <c r="O142" s="3">
        <v>96</v>
      </c>
    </row>
    <row r="143" spans="1:15">
      <c r="A143" t="s">
        <v>1617</v>
      </c>
      <c r="B143" s="1" t="str">
        <f t="shared" si="4"/>
        <v xml:space="preserve"> Saloá</v>
      </c>
      <c r="C143" s="3" t="str">
        <f t="shared" si="5"/>
        <v>261230</v>
      </c>
      <c r="D143" s="3">
        <v>0</v>
      </c>
      <c r="E143" s="3">
        <v>0</v>
      </c>
      <c r="F143" s="3">
        <v>35</v>
      </c>
      <c r="G143" s="3">
        <v>0</v>
      </c>
      <c r="H143" s="3">
        <v>0</v>
      </c>
      <c r="I143" s="3">
        <v>21</v>
      </c>
      <c r="J143" s="3">
        <v>20</v>
      </c>
      <c r="K143" s="3">
        <v>10</v>
      </c>
      <c r="L143" s="3">
        <v>0</v>
      </c>
      <c r="M143" s="3">
        <v>22</v>
      </c>
      <c r="N143" s="3">
        <v>21</v>
      </c>
      <c r="O143" s="3">
        <v>0</v>
      </c>
    </row>
    <row r="144" spans="1:15">
      <c r="A144" t="s">
        <v>1618</v>
      </c>
      <c r="B144" s="1" t="str">
        <f t="shared" si="4"/>
        <v xml:space="preserve"> Sanharó</v>
      </c>
      <c r="C144" s="3" t="str">
        <f t="shared" si="5"/>
        <v>261240</v>
      </c>
      <c r="D144" s="3">
        <v>0</v>
      </c>
      <c r="E144" s="3">
        <v>158</v>
      </c>
      <c r="F144" s="3">
        <v>114</v>
      </c>
      <c r="G144" s="3">
        <v>119</v>
      </c>
      <c r="H144" s="3">
        <v>193</v>
      </c>
      <c r="I144" s="3">
        <v>129</v>
      </c>
      <c r="J144" s="3">
        <v>40</v>
      </c>
      <c r="K144" s="3">
        <v>388</v>
      </c>
      <c r="L144" s="3">
        <v>661</v>
      </c>
      <c r="M144" s="3">
        <v>174</v>
      </c>
      <c r="N144" s="3">
        <v>81</v>
      </c>
      <c r="O144" s="3">
        <v>90</v>
      </c>
    </row>
    <row r="145" spans="1:15">
      <c r="A145" t="s">
        <v>1619</v>
      </c>
      <c r="B145" s="1" t="str">
        <f t="shared" si="4"/>
        <v xml:space="preserve"> Santa Cruz</v>
      </c>
      <c r="C145" s="3" t="str">
        <f t="shared" si="5"/>
        <v>261245</v>
      </c>
      <c r="D145" s="3">
        <v>60</v>
      </c>
      <c r="E145" s="3">
        <v>31</v>
      </c>
      <c r="F145" s="3">
        <v>45</v>
      </c>
      <c r="G145" s="3">
        <v>52</v>
      </c>
      <c r="H145" s="3">
        <v>38</v>
      </c>
      <c r="I145" s="3">
        <v>38</v>
      </c>
      <c r="J145" s="3">
        <v>38</v>
      </c>
      <c r="K145" s="3">
        <v>39</v>
      </c>
      <c r="L145" s="3">
        <v>69</v>
      </c>
      <c r="M145" s="3">
        <v>26</v>
      </c>
      <c r="N145" s="3">
        <v>0</v>
      </c>
      <c r="O145" s="3">
        <v>0</v>
      </c>
    </row>
    <row r="146" spans="1:15">
      <c r="A146" t="s">
        <v>1620</v>
      </c>
      <c r="B146" s="1" t="str">
        <f t="shared" si="4"/>
        <v xml:space="preserve"> Santa Cruz da Baixa Verde</v>
      </c>
      <c r="C146" s="3" t="str">
        <f t="shared" si="5"/>
        <v>261247</v>
      </c>
      <c r="D146" s="3">
        <v>20</v>
      </c>
      <c r="E146" s="3">
        <v>168</v>
      </c>
      <c r="F146" s="3">
        <v>193</v>
      </c>
      <c r="G146" s="3">
        <v>217</v>
      </c>
      <c r="H146" s="3">
        <v>284</v>
      </c>
      <c r="I146" s="3">
        <v>399</v>
      </c>
      <c r="J146" s="3">
        <v>351</v>
      </c>
      <c r="K146" s="3">
        <v>305</v>
      </c>
      <c r="L146" s="3">
        <v>457</v>
      </c>
      <c r="M146" s="3">
        <v>307</v>
      </c>
      <c r="N146" s="3">
        <v>0</v>
      </c>
      <c r="O146" s="3">
        <v>0</v>
      </c>
    </row>
    <row r="147" spans="1:15">
      <c r="A147" t="s">
        <v>1621</v>
      </c>
      <c r="B147" s="1" t="str">
        <f t="shared" si="4"/>
        <v xml:space="preserve"> Santa Cruz do Capibaribe</v>
      </c>
      <c r="C147" s="3" t="str">
        <f t="shared" si="5"/>
        <v>261250</v>
      </c>
      <c r="D147" s="3">
        <v>9550</v>
      </c>
      <c r="E147" s="3">
        <v>13488</v>
      </c>
      <c r="F147" s="3">
        <v>28022</v>
      </c>
      <c r="G147" s="3">
        <v>13235</v>
      </c>
      <c r="H147" s="3">
        <v>26064</v>
      </c>
      <c r="I147" s="3">
        <v>13158</v>
      </c>
      <c r="J147" s="3">
        <v>31215</v>
      </c>
      <c r="K147" s="3">
        <v>12982</v>
      </c>
      <c r="L147" s="3">
        <v>24794</v>
      </c>
      <c r="M147" s="3">
        <v>27045</v>
      </c>
      <c r="N147" s="3">
        <v>22817</v>
      </c>
      <c r="O147" s="3">
        <v>0</v>
      </c>
    </row>
    <row r="148" spans="1:15">
      <c r="A148" t="s">
        <v>1622</v>
      </c>
      <c r="B148" s="1" t="str">
        <f t="shared" si="4"/>
        <v xml:space="preserve"> Santa Filomena</v>
      </c>
      <c r="C148" s="3" t="str">
        <f t="shared" si="5"/>
        <v>261255</v>
      </c>
      <c r="D148" s="3">
        <v>28</v>
      </c>
      <c r="E148" s="3">
        <v>63</v>
      </c>
      <c r="F148" s="3">
        <v>52</v>
      </c>
      <c r="G148" s="3">
        <v>33</v>
      </c>
      <c r="H148" s="3">
        <v>36</v>
      </c>
      <c r="I148" s="3">
        <v>0</v>
      </c>
      <c r="J148" s="3">
        <v>64</v>
      </c>
      <c r="K148" s="3">
        <v>33</v>
      </c>
      <c r="L148" s="3">
        <v>40</v>
      </c>
      <c r="M148" s="3">
        <v>25</v>
      </c>
      <c r="N148" s="3">
        <v>0</v>
      </c>
      <c r="O148" s="3">
        <v>0</v>
      </c>
    </row>
    <row r="149" spans="1:15">
      <c r="A149" t="s">
        <v>1623</v>
      </c>
      <c r="B149" s="1" t="str">
        <f t="shared" si="4"/>
        <v xml:space="preserve"> Santa Maria da Boa Vista</v>
      </c>
      <c r="C149" s="3" t="str">
        <f t="shared" si="5"/>
        <v>261260</v>
      </c>
      <c r="D149" s="3">
        <v>72</v>
      </c>
      <c r="E149" s="3">
        <v>80</v>
      </c>
      <c r="F149" s="3">
        <v>78</v>
      </c>
      <c r="G149" s="3">
        <v>77</v>
      </c>
      <c r="H149" s="3">
        <v>0</v>
      </c>
      <c r="I149" s="3">
        <v>105</v>
      </c>
      <c r="J149" s="3">
        <v>76</v>
      </c>
      <c r="K149" s="3">
        <v>70</v>
      </c>
      <c r="L149" s="3">
        <v>25</v>
      </c>
      <c r="M149" s="3">
        <v>0</v>
      </c>
      <c r="N149" s="3">
        <v>0</v>
      </c>
      <c r="O149" s="3">
        <v>0</v>
      </c>
    </row>
    <row r="150" spans="1:15">
      <c r="A150" t="s">
        <v>1624</v>
      </c>
      <c r="B150" s="1" t="str">
        <f t="shared" si="4"/>
        <v xml:space="preserve"> Santa Maria do Cambucá</v>
      </c>
      <c r="C150" s="3" t="str">
        <f t="shared" si="5"/>
        <v>261270</v>
      </c>
      <c r="D150" s="3">
        <v>68</v>
      </c>
      <c r="E150" s="3">
        <v>44</v>
      </c>
      <c r="F150" s="3">
        <v>86</v>
      </c>
      <c r="G150" s="3">
        <v>220</v>
      </c>
      <c r="H150" s="3">
        <v>135</v>
      </c>
      <c r="I150" s="3">
        <v>98</v>
      </c>
      <c r="J150" s="3">
        <v>84</v>
      </c>
      <c r="K150" s="3">
        <v>52</v>
      </c>
      <c r="L150" s="3">
        <v>80</v>
      </c>
      <c r="M150" s="3">
        <v>48</v>
      </c>
      <c r="N150" s="3">
        <v>56</v>
      </c>
      <c r="O150" s="3">
        <v>94</v>
      </c>
    </row>
    <row r="151" spans="1:15">
      <c r="A151" t="s">
        <v>1625</v>
      </c>
      <c r="B151" s="1" t="str">
        <f t="shared" si="4"/>
        <v xml:space="preserve"> Santa Terezinha</v>
      </c>
      <c r="C151" s="3" t="str">
        <f t="shared" si="5"/>
        <v>261280</v>
      </c>
      <c r="D151" s="3">
        <v>0</v>
      </c>
      <c r="E151" s="3">
        <v>0</v>
      </c>
      <c r="F151" s="3">
        <v>35</v>
      </c>
      <c r="G151" s="3">
        <v>0</v>
      </c>
      <c r="H151" s="3">
        <v>28</v>
      </c>
      <c r="I151" s="3">
        <v>28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t="s">
        <v>1626</v>
      </c>
      <c r="B152" s="1" t="str">
        <f t="shared" si="4"/>
        <v xml:space="preserve"> São Benedito do Sul</v>
      </c>
      <c r="C152" s="3" t="str">
        <f t="shared" si="5"/>
        <v>261290</v>
      </c>
      <c r="D152" s="3">
        <v>12</v>
      </c>
      <c r="E152" s="3">
        <v>13</v>
      </c>
      <c r="F152" s="3">
        <v>16</v>
      </c>
      <c r="G152" s="3">
        <v>10</v>
      </c>
      <c r="H152" s="3">
        <v>11</v>
      </c>
      <c r="I152" s="3">
        <v>6</v>
      </c>
      <c r="J152" s="3">
        <v>4</v>
      </c>
      <c r="K152" s="3">
        <v>10</v>
      </c>
      <c r="L152" s="3">
        <v>10</v>
      </c>
      <c r="M152" s="3">
        <v>5</v>
      </c>
      <c r="N152" s="3">
        <v>10</v>
      </c>
      <c r="O152" s="3">
        <v>4</v>
      </c>
    </row>
    <row r="153" spans="1:15">
      <c r="A153" t="s">
        <v>1627</v>
      </c>
      <c r="B153" s="1" t="str">
        <f t="shared" si="4"/>
        <v xml:space="preserve"> São Bento do Una</v>
      </c>
      <c r="C153" s="3" t="str">
        <f t="shared" si="5"/>
        <v>261300</v>
      </c>
      <c r="D153" s="3">
        <v>3</v>
      </c>
      <c r="E153" s="3">
        <v>20</v>
      </c>
      <c r="F153" s="3">
        <v>20</v>
      </c>
      <c r="G153" s="3">
        <v>32</v>
      </c>
      <c r="H153" s="3">
        <v>19</v>
      </c>
      <c r="I153" s="3">
        <v>25</v>
      </c>
      <c r="J153" s="3">
        <v>73</v>
      </c>
      <c r="K153" s="3">
        <v>21</v>
      </c>
      <c r="L153" s="3">
        <v>3</v>
      </c>
      <c r="M153" s="3">
        <v>5</v>
      </c>
      <c r="N153" s="3">
        <v>21</v>
      </c>
      <c r="O153" s="3">
        <v>67</v>
      </c>
    </row>
    <row r="154" spans="1:15">
      <c r="A154" t="s">
        <v>1628</v>
      </c>
      <c r="B154" s="1" t="str">
        <f t="shared" si="4"/>
        <v xml:space="preserve"> São Caitano</v>
      </c>
      <c r="C154" s="3" t="str">
        <f t="shared" si="5"/>
        <v>261310</v>
      </c>
      <c r="D154" s="3">
        <v>80</v>
      </c>
      <c r="E154" s="3">
        <v>32</v>
      </c>
      <c r="F154" s="3">
        <v>26</v>
      </c>
      <c r="G154" s="3">
        <v>50</v>
      </c>
      <c r="H154" s="3">
        <v>50</v>
      </c>
      <c r="I154" s="3">
        <v>54</v>
      </c>
      <c r="J154" s="3">
        <v>197</v>
      </c>
      <c r="K154" s="3">
        <v>49</v>
      </c>
      <c r="L154" s="3">
        <v>51</v>
      </c>
      <c r="M154" s="3">
        <v>37</v>
      </c>
      <c r="N154" s="3">
        <v>0</v>
      </c>
      <c r="O154" s="3">
        <v>3265</v>
      </c>
    </row>
    <row r="155" spans="1:15">
      <c r="A155" t="s">
        <v>1629</v>
      </c>
      <c r="B155" s="1" t="str">
        <f t="shared" si="4"/>
        <v xml:space="preserve"> São João</v>
      </c>
      <c r="C155" s="3" t="str">
        <f t="shared" si="5"/>
        <v>261320</v>
      </c>
      <c r="D155" s="3">
        <v>0</v>
      </c>
      <c r="E155" s="3">
        <v>0</v>
      </c>
      <c r="F155" s="3">
        <v>0</v>
      </c>
      <c r="G155" s="3">
        <v>0</v>
      </c>
      <c r="H155" s="3">
        <v>65</v>
      </c>
      <c r="I155" s="3">
        <v>22</v>
      </c>
      <c r="J155" s="3">
        <v>22</v>
      </c>
      <c r="K155" s="3">
        <v>23</v>
      </c>
      <c r="L155" s="3">
        <v>21</v>
      </c>
      <c r="M155" s="3">
        <v>12</v>
      </c>
      <c r="N155" s="3">
        <v>25</v>
      </c>
      <c r="O155" s="3">
        <v>42</v>
      </c>
    </row>
    <row r="156" spans="1:15">
      <c r="A156" t="s">
        <v>1630</v>
      </c>
      <c r="B156" s="1" t="str">
        <f t="shared" si="4"/>
        <v xml:space="preserve"> São Joaquim do Monte</v>
      </c>
      <c r="C156" s="3" t="str">
        <f t="shared" si="5"/>
        <v>261330</v>
      </c>
      <c r="D156" s="3">
        <v>4779</v>
      </c>
      <c r="E156" s="3">
        <v>5010</v>
      </c>
      <c r="F156" s="3">
        <v>5014</v>
      </c>
      <c r="G156" s="3">
        <v>3891</v>
      </c>
      <c r="H156" s="3">
        <v>4261</v>
      </c>
      <c r="I156" s="3">
        <v>4224</v>
      </c>
      <c r="J156" s="3">
        <v>4729</v>
      </c>
      <c r="K156" s="3">
        <v>2973</v>
      </c>
      <c r="L156" s="3">
        <v>5068</v>
      </c>
      <c r="M156" s="3">
        <v>4559</v>
      </c>
      <c r="N156" s="3">
        <v>3000</v>
      </c>
      <c r="O156" s="3">
        <v>0</v>
      </c>
    </row>
    <row r="157" spans="1:15">
      <c r="A157" t="s">
        <v>1631</v>
      </c>
      <c r="B157" s="1" t="str">
        <f t="shared" si="4"/>
        <v xml:space="preserve"> São José da Coroa Grande</v>
      </c>
      <c r="C157" s="3" t="str">
        <f t="shared" si="5"/>
        <v>261340</v>
      </c>
      <c r="D157" s="3">
        <v>5</v>
      </c>
      <c r="E157" s="3">
        <v>25</v>
      </c>
      <c r="F157" s="3">
        <v>50</v>
      </c>
      <c r="G157" s="3">
        <v>0</v>
      </c>
      <c r="H157" s="3">
        <v>17</v>
      </c>
      <c r="I157" s="3">
        <v>37</v>
      </c>
      <c r="J157" s="3">
        <v>184</v>
      </c>
      <c r="K157" s="3">
        <v>32</v>
      </c>
      <c r="L157" s="3">
        <v>18</v>
      </c>
      <c r="M157" s="3">
        <v>0</v>
      </c>
      <c r="N157" s="3">
        <v>37</v>
      </c>
      <c r="O157" s="3">
        <v>0</v>
      </c>
    </row>
    <row r="158" spans="1:15">
      <c r="A158" t="s">
        <v>1632</v>
      </c>
      <c r="B158" s="1" t="str">
        <f t="shared" si="4"/>
        <v xml:space="preserve"> São José do Belmonte</v>
      </c>
      <c r="C158" s="3" t="str">
        <f t="shared" si="5"/>
        <v>261350</v>
      </c>
      <c r="D158" s="3">
        <v>4071</v>
      </c>
      <c r="E158" s="3">
        <v>4574</v>
      </c>
      <c r="F158" s="3">
        <v>0</v>
      </c>
      <c r="G158" s="3">
        <v>0</v>
      </c>
      <c r="H158" s="3">
        <v>106</v>
      </c>
      <c r="I158" s="3">
        <v>4514</v>
      </c>
      <c r="J158" s="3">
        <v>4519</v>
      </c>
      <c r="K158" s="3">
        <v>8998</v>
      </c>
      <c r="L158" s="3">
        <v>1948</v>
      </c>
      <c r="M158" s="3">
        <v>2314</v>
      </c>
      <c r="N158" s="3">
        <v>8371</v>
      </c>
      <c r="O158" s="3">
        <v>3518</v>
      </c>
    </row>
    <row r="159" spans="1:15">
      <c r="A159" t="s">
        <v>1633</v>
      </c>
      <c r="B159" s="1" t="str">
        <f t="shared" si="4"/>
        <v xml:space="preserve"> São José do Egito</v>
      </c>
      <c r="C159" s="3" t="str">
        <f t="shared" si="5"/>
        <v>261360</v>
      </c>
      <c r="D159" s="3">
        <v>18</v>
      </c>
      <c r="E159" s="3">
        <v>6</v>
      </c>
      <c r="F159" s="3">
        <v>19</v>
      </c>
      <c r="G159" s="3">
        <v>66</v>
      </c>
      <c r="H159" s="3">
        <v>85</v>
      </c>
      <c r="I159" s="3">
        <v>276</v>
      </c>
      <c r="J159" s="3">
        <v>35</v>
      </c>
      <c r="K159" s="3">
        <v>48</v>
      </c>
      <c r="L159" s="3">
        <v>1373</v>
      </c>
      <c r="M159" s="3">
        <v>228</v>
      </c>
      <c r="N159" s="3">
        <v>69</v>
      </c>
      <c r="O159" s="3">
        <v>0</v>
      </c>
    </row>
    <row r="160" spans="1:15">
      <c r="A160" t="s">
        <v>1634</v>
      </c>
      <c r="B160" s="1" t="str">
        <f t="shared" si="4"/>
        <v xml:space="preserve"> São Lourenço da Mata</v>
      </c>
      <c r="C160" s="3" t="str">
        <f t="shared" si="5"/>
        <v>261370</v>
      </c>
      <c r="D160" s="3">
        <v>24</v>
      </c>
      <c r="E160" s="3">
        <v>40</v>
      </c>
      <c r="F160" s="3">
        <v>40</v>
      </c>
      <c r="G160" s="3">
        <v>42</v>
      </c>
      <c r="H160" s="3">
        <v>0</v>
      </c>
      <c r="I160" s="3">
        <v>37</v>
      </c>
      <c r="J160" s="3">
        <v>21</v>
      </c>
      <c r="K160" s="3">
        <v>0</v>
      </c>
      <c r="L160" s="3">
        <v>21</v>
      </c>
      <c r="M160" s="3">
        <v>29</v>
      </c>
      <c r="N160" s="3">
        <v>19</v>
      </c>
      <c r="O160" s="3">
        <v>0</v>
      </c>
    </row>
    <row r="161" spans="1:15">
      <c r="A161" t="s">
        <v>1635</v>
      </c>
      <c r="B161" s="1" t="str">
        <f t="shared" si="4"/>
        <v xml:space="preserve"> São Vicente Ferrer</v>
      </c>
      <c r="C161" s="3" t="str">
        <f t="shared" si="5"/>
        <v>261380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244</v>
      </c>
      <c r="O161" s="3">
        <v>0</v>
      </c>
    </row>
    <row r="162" spans="1:15">
      <c r="A162" t="s">
        <v>1636</v>
      </c>
      <c r="B162" s="1" t="str">
        <f t="shared" si="4"/>
        <v xml:space="preserve"> Serra Talhada</v>
      </c>
      <c r="C162" s="3" t="str">
        <f t="shared" si="5"/>
        <v>261390</v>
      </c>
      <c r="D162" s="3">
        <v>96</v>
      </c>
      <c r="E162" s="3">
        <v>345</v>
      </c>
      <c r="F162" s="3">
        <v>188</v>
      </c>
      <c r="G162" s="3">
        <v>399</v>
      </c>
      <c r="H162" s="3">
        <v>542</v>
      </c>
      <c r="I162" s="3">
        <v>0</v>
      </c>
      <c r="J162" s="3">
        <v>186</v>
      </c>
      <c r="K162" s="3">
        <v>960</v>
      </c>
      <c r="L162" s="3">
        <v>310</v>
      </c>
      <c r="M162" s="3">
        <v>132</v>
      </c>
      <c r="N162" s="3">
        <v>678</v>
      </c>
      <c r="O162" s="3">
        <v>140</v>
      </c>
    </row>
    <row r="163" spans="1:15">
      <c r="A163" t="s">
        <v>1637</v>
      </c>
      <c r="B163" s="1" t="str">
        <f t="shared" si="4"/>
        <v xml:space="preserve"> Serrita</v>
      </c>
      <c r="C163" s="3" t="str">
        <f t="shared" si="5"/>
        <v>261400</v>
      </c>
      <c r="D163" s="3">
        <v>26</v>
      </c>
      <c r="E163" s="3">
        <v>18</v>
      </c>
      <c r="F163" s="3">
        <v>20</v>
      </c>
      <c r="G163" s="3">
        <v>26</v>
      </c>
      <c r="H163" s="3">
        <v>0</v>
      </c>
      <c r="I163" s="3">
        <v>22</v>
      </c>
      <c r="J163" s="3">
        <v>0</v>
      </c>
      <c r="K163" s="3">
        <v>0</v>
      </c>
      <c r="L163" s="3">
        <v>0</v>
      </c>
      <c r="M163" s="3">
        <v>0</v>
      </c>
      <c r="N163" s="3">
        <v>19</v>
      </c>
      <c r="O163" s="3">
        <v>0</v>
      </c>
    </row>
    <row r="164" spans="1:15">
      <c r="A164" t="s">
        <v>1638</v>
      </c>
      <c r="B164" s="1" t="str">
        <f t="shared" si="4"/>
        <v xml:space="preserve"> Sertânia</v>
      </c>
      <c r="C164" s="3" t="str">
        <f t="shared" si="5"/>
        <v>261410</v>
      </c>
      <c r="D164" s="3">
        <v>0</v>
      </c>
      <c r="E164" s="3">
        <v>0</v>
      </c>
      <c r="F164" s="3">
        <v>94</v>
      </c>
      <c r="G164" s="3">
        <v>86</v>
      </c>
      <c r="H164" s="3">
        <v>76</v>
      </c>
      <c r="I164" s="3">
        <v>0</v>
      </c>
      <c r="J164" s="3">
        <v>43</v>
      </c>
      <c r="K164" s="3">
        <v>80</v>
      </c>
      <c r="L164" s="3">
        <v>16</v>
      </c>
      <c r="M164" s="3">
        <v>24</v>
      </c>
      <c r="N164" s="3">
        <v>38</v>
      </c>
      <c r="O164" s="3">
        <v>27</v>
      </c>
    </row>
    <row r="165" spans="1:15">
      <c r="A165" t="s">
        <v>1639</v>
      </c>
      <c r="B165" s="1" t="str">
        <f t="shared" si="4"/>
        <v xml:space="preserve"> Sirinhaém</v>
      </c>
      <c r="C165" s="3" t="str">
        <f t="shared" si="5"/>
        <v>261420</v>
      </c>
      <c r="D165" s="3">
        <v>0</v>
      </c>
      <c r="E165" s="3">
        <v>0</v>
      </c>
      <c r="F165" s="3">
        <v>0</v>
      </c>
      <c r="G165" s="3">
        <v>0</v>
      </c>
      <c r="H165" s="3">
        <v>123</v>
      </c>
      <c r="I165" s="3">
        <v>87</v>
      </c>
      <c r="J165" s="3">
        <v>108</v>
      </c>
      <c r="K165" s="3">
        <v>118</v>
      </c>
      <c r="L165" s="3">
        <v>68</v>
      </c>
      <c r="M165" s="3">
        <v>87</v>
      </c>
      <c r="N165" s="3">
        <v>86</v>
      </c>
      <c r="O165" s="3">
        <v>288</v>
      </c>
    </row>
    <row r="166" spans="1:15">
      <c r="A166" t="s">
        <v>1640</v>
      </c>
      <c r="B166" s="1" t="str">
        <f t="shared" si="4"/>
        <v xml:space="preserve"> Solidão</v>
      </c>
      <c r="C166" s="3" t="str">
        <f t="shared" si="5"/>
        <v>261440</v>
      </c>
      <c r="D166" s="3">
        <v>46</v>
      </c>
      <c r="E166" s="3">
        <v>34</v>
      </c>
      <c r="F166" s="3">
        <v>37</v>
      </c>
      <c r="G166" s="3">
        <v>57</v>
      </c>
      <c r="H166" s="3">
        <v>49</v>
      </c>
      <c r="I166" s="3">
        <v>19</v>
      </c>
      <c r="J166" s="3">
        <v>49</v>
      </c>
      <c r="K166" s="3">
        <v>0</v>
      </c>
      <c r="L166" s="3">
        <v>0</v>
      </c>
      <c r="M166" s="3">
        <v>56</v>
      </c>
      <c r="N166" s="3">
        <v>48</v>
      </c>
      <c r="O166" s="3">
        <v>0</v>
      </c>
    </row>
    <row r="167" spans="1:15">
      <c r="A167" t="s">
        <v>1641</v>
      </c>
      <c r="B167" s="1" t="str">
        <f t="shared" si="4"/>
        <v xml:space="preserve"> Surubim</v>
      </c>
      <c r="C167" s="3" t="str">
        <f t="shared" si="5"/>
        <v>261450</v>
      </c>
      <c r="D167" s="3">
        <v>163</v>
      </c>
      <c r="E167" s="3">
        <v>263</v>
      </c>
      <c r="F167" s="3">
        <v>510</v>
      </c>
      <c r="G167" s="3">
        <v>503</v>
      </c>
      <c r="H167" s="3">
        <v>633</v>
      </c>
      <c r="I167" s="3">
        <v>601</v>
      </c>
      <c r="J167" s="3">
        <v>513</v>
      </c>
      <c r="K167" s="3">
        <v>564</v>
      </c>
      <c r="L167" s="3">
        <v>501</v>
      </c>
      <c r="M167" s="3">
        <v>400</v>
      </c>
      <c r="N167" s="3">
        <v>272</v>
      </c>
      <c r="O167" s="3">
        <v>552</v>
      </c>
    </row>
    <row r="168" spans="1:15">
      <c r="A168" t="s">
        <v>1642</v>
      </c>
      <c r="B168" s="1" t="str">
        <f t="shared" si="4"/>
        <v xml:space="preserve"> Tabira</v>
      </c>
      <c r="C168" s="3" t="str">
        <f t="shared" si="5"/>
        <v>261460</v>
      </c>
      <c r="D168" s="3">
        <v>506</v>
      </c>
      <c r="E168" s="3">
        <v>387</v>
      </c>
      <c r="F168" s="3">
        <v>306</v>
      </c>
      <c r="G168" s="3">
        <v>221</v>
      </c>
      <c r="H168" s="3">
        <v>119</v>
      </c>
      <c r="I168" s="3">
        <v>193</v>
      </c>
      <c r="J168" s="3">
        <v>100</v>
      </c>
      <c r="K168" s="3">
        <v>135</v>
      </c>
      <c r="L168" s="3">
        <v>330</v>
      </c>
      <c r="M168" s="3">
        <v>166</v>
      </c>
      <c r="N168" s="3">
        <v>254</v>
      </c>
      <c r="O168" s="3">
        <v>384</v>
      </c>
    </row>
    <row r="169" spans="1:15">
      <c r="A169" t="s">
        <v>1643</v>
      </c>
      <c r="B169" s="1" t="str">
        <f t="shared" si="4"/>
        <v xml:space="preserve"> Tacaimbó</v>
      </c>
      <c r="C169" s="3" t="str">
        <f t="shared" si="5"/>
        <v>261470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t="s">
        <v>1644</v>
      </c>
      <c r="B170" s="1" t="str">
        <f t="shared" si="4"/>
        <v xml:space="preserve"> Tacaratu</v>
      </c>
      <c r="C170" s="3" t="str">
        <f t="shared" si="5"/>
        <v>261480</v>
      </c>
      <c r="D170" s="3">
        <v>15</v>
      </c>
      <c r="E170" s="3">
        <v>13</v>
      </c>
      <c r="F170" s="3">
        <v>42</v>
      </c>
      <c r="G170" s="3">
        <v>74</v>
      </c>
      <c r="H170" s="3">
        <v>18</v>
      </c>
      <c r="I170" s="3">
        <v>0</v>
      </c>
      <c r="J170" s="3">
        <v>0</v>
      </c>
      <c r="K170" s="3">
        <v>0</v>
      </c>
      <c r="L170" s="3">
        <v>0</v>
      </c>
      <c r="M170" s="3">
        <v>18</v>
      </c>
      <c r="N170" s="3">
        <v>16</v>
      </c>
      <c r="O170" s="3">
        <v>38</v>
      </c>
    </row>
    <row r="171" spans="1:15">
      <c r="A171" t="s">
        <v>1645</v>
      </c>
      <c r="B171" s="1" t="str">
        <f t="shared" si="4"/>
        <v xml:space="preserve"> Tamandaré</v>
      </c>
      <c r="C171" s="3" t="str">
        <f t="shared" si="5"/>
        <v>261485</v>
      </c>
      <c r="D171" s="3">
        <v>28</v>
      </c>
      <c r="E171" s="3">
        <v>43</v>
      </c>
      <c r="F171" s="3">
        <v>50</v>
      </c>
      <c r="G171" s="3">
        <v>43</v>
      </c>
      <c r="H171" s="3">
        <v>29</v>
      </c>
      <c r="I171" s="3">
        <v>47</v>
      </c>
      <c r="J171" s="3">
        <v>46</v>
      </c>
      <c r="K171" s="3">
        <v>46</v>
      </c>
      <c r="L171" s="3">
        <v>47</v>
      </c>
      <c r="M171" s="3">
        <v>59</v>
      </c>
      <c r="N171" s="3">
        <v>48</v>
      </c>
      <c r="O171" s="3">
        <v>54</v>
      </c>
    </row>
    <row r="172" spans="1:15">
      <c r="A172" t="s">
        <v>1646</v>
      </c>
      <c r="B172" s="1" t="str">
        <f t="shared" si="4"/>
        <v xml:space="preserve"> Taquaritinga do Norte</v>
      </c>
      <c r="C172" s="3" t="str">
        <f t="shared" si="5"/>
        <v>261500</v>
      </c>
      <c r="D172" s="3">
        <v>84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124</v>
      </c>
      <c r="L172" s="3">
        <v>93</v>
      </c>
      <c r="M172" s="3">
        <v>8</v>
      </c>
      <c r="N172" s="3">
        <v>54</v>
      </c>
      <c r="O172" s="3">
        <v>49</v>
      </c>
    </row>
    <row r="173" spans="1:15">
      <c r="A173" t="s">
        <v>1647</v>
      </c>
      <c r="B173" s="1" t="str">
        <f t="shared" si="4"/>
        <v xml:space="preserve"> Terezinha</v>
      </c>
      <c r="C173" s="3" t="str">
        <f t="shared" si="5"/>
        <v>261510</v>
      </c>
      <c r="D173" s="3">
        <v>41</v>
      </c>
      <c r="E173" s="3">
        <v>33</v>
      </c>
      <c r="F173" s="3">
        <v>15</v>
      </c>
      <c r="G173" s="3">
        <v>32</v>
      </c>
      <c r="H173" s="3">
        <v>35</v>
      </c>
      <c r="I173" s="3">
        <v>41</v>
      </c>
      <c r="J173" s="3">
        <v>60</v>
      </c>
      <c r="K173" s="3">
        <v>41</v>
      </c>
      <c r="L173" s="3">
        <v>33</v>
      </c>
      <c r="M173" s="3">
        <v>41</v>
      </c>
      <c r="N173" s="3">
        <v>60</v>
      </c>
      <c r="O173" s="3">
        <v>0</v>
      </c>
    </row>
    <row r="174" spans="1:15">
      <c r="A174" t="s">
        <v>1648</v>
      </c>
      <c r="B174" s="1" t="str">
        <f t="shared" si="4"/>
        <v xml:space="preserve"> Terra Nova</v>
      </c>
      <c r="C174" s="3" t="str">
        <f t="shared" si="5"/>
        <v>261520</v>
      </c>
      <c r="D174" s="3">
        <v>8</v>
      </c>
      <c r="E174" s="3">
        <v>14</v>
      </c>
      <c r="F174" s="3">
        <v>63</v>
      </c>
      <c r="G174" s="3">
        <v>10</v>
      </c>
      <c r="H174" s="3">
        <v>16</v>
      </c>
      <c r="I174" s="3">
        <v>20</v>
      </c>
      <c r="J174" s="3">
        <v>12</v>
      </c>
      <c r="K174" s="3">
        <v>18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t="s">
        <v>1649</v>
      </c>
      <c r="B175" s="1" t="str">
        <f t="shared" si="4"/>
        <v xml:space="preserve"> Timbaúba</v>
      </c>
      <c r="C175" s="3" t="str">
        <f t="shared" si="5"/>
        <v>261530</v>
      </c>
      <c r="D175" s="3">
        <v>29</v>
      </c>
      <c r="E175" s="3">
        <v>0</v>
      </c>
      <c r="F175" s="3">
        <v>88</v>
      </c>
      <c r="G175" s="3">
        <v>40</v>
      </c>
      <c r="H175" s="3">
        <v>36</v>
      </c>
      <c r="I175" s="3">
        <v>41</v>
      </c>
      <c r="J175" s="3">
        <v>44</v>
      </c>
      <c r="K175" s="3">
        <v>14</v>
      </c>
      <c r="L175" s="3">
        <v>6</v>
      </c>
      <c r="M175" s="3">
        <v>44</v>
      </c>
      <c r="N175" s="3">
        <v>20</v>
      </c>
      <c r="O175" s="3">
        <v>0</v>
      </c>
    </row>
    <row r="176" spans="1:15">
      <c r="A176" t="s">
        <v>1650</v>
      </c>
      <c r="B176" s="1" t="str">
        <f t="shared" si="4"/>
        <v xml:space="preserve"> Toritama</v>
      </c>
      <c r="C176" s="3" t="str">
        <f t="shared" si="5"/>
        <v>261540</v>
      </c>
      <c r="D176" s="3">
        <v>70</v>
      </c>
      <c r="E176" s="3">
        <v>122</v>
      </c>
      <c r="F176" s="3">
        <v>198</v>
      </c>
      <c r="G176" s="3">
        <v>167</v>
      </c>
      <c r="H176" s="3">
        <v>79</v>
      </c>
      <c r="I176" s="3">
        <v>81</v>
      </c>
      <c r="J176" s="3">
        <v>5633</v>
      </c>
      <c r="K176" s="3">
        <v>164</v>
      </c>
      <c r="L176" s="3">
        <v>80</v>
      </c>
      <c r="M176" s="3">
        <v>92</v>
      </c>
      <c r="N176" s="3">
        <v>35</v>
      </c>
      <c r="O176" s="3">
        <v>75</v>
      </c>
    </row>
    <row r="177" spans="1:15">
      <c r="A177" t="s">
        <v>1651</v>
      </c>
      <c r="B177" s="1" t="str">
        <f t="shared" si="4"/>
        <v xml:space="preserve"> Tracunhaém</v>
      </c>
      <c r="C177" s="3" t="str">
        <f t="shared" si="5"/>
        <v>261550</v>
      </c>
      <c r="D177" s="3">
        <v>110</v>
      </c>
      <c r="E177" s="3">
        <v>13</v>
      </c>
      <c r="F177" s="3">
        <v>28</v>
      </c>
      <c r="G177" s="3">
        <v>26</v>
      </c>
      <c r="H177" s="3">
        <v>24</v>
      </c>
      <c r="I177" s="3">
        <v>63</v>
      </c>
      <c r="J177" s="3">
        <v>52</v>
      </c>
      <c r="K177" s="3">
        <v>52</v>
      </c>
      <c r="L177" s="3">
        <v>45</v>
      </c>
      <c r="M177" s="3">
        <v>40</v>
      </c>
      <c r="N177" s="3">
        <v>46</v>
      </c>
      <c r="O177" s="3">
        <v>45</v>
      </c>
    </row>
    <row r="178" spans="1:15">
      <c r="A178" t="s">
        <v>1652</v>
      </c>
      <c r="B178" s="1" t="str">
        <f t="shared" si="4"/>
        <v xml:space="preserve"> Trindade</v>
      </c>
      <c r="C178" s="3" t="str">
        <f t="shared" si="5"/>
        <v>261560</v>
      </c>
      <c r="D178" s="3">
        <v>41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t="s">
        <v>1653</v>
      </c>
      <c r="B179" s="1" t="str">
        <f t="shared" si="4"/>
        <v xml:space="preserve"> Triunfo</v>
      </c>
      <c r="C179" s="3" t="str">
        <f t="shared" si="5"/>
        <v>261570</v>
      </c>
      <c r="D179" s="3">
        <v>467</v>
      </c>
      <c r="E179" s="3">
        <v>250</v>
      </c>
      <c r="F179" s="3">
        <v>285</v>
      </c>
      <c r="G179" s="3">
        <v>335</v>
      </c>
      <c r="H179" s="3">
        <v>0</v>
      </c>
      <c r="I179" s="3">
        <v>370</v>
      </c>
      <c r="J179" s="3">
        <v>286</v>
      </c>
      <c r="K179" s="3">
        <v>314</v>
      </c>
      <c r="L179" s="3">
        <v>402</v>
      </c>
      <c r="M179" s="3">
        <v>340</v>
      </c>
      <c r="N179" s="3">
        <v>303</v>
      </c>
      <c r="O179" s="3">
        <v>39</v>
      </c>
    </row>
    <row r="180" spans="1:15">
      <c r="A180" t="s">
        <v>1654</v>
      </c>
      <c r="B180" s="1" t="str">
        <f t="shared" si="4"/>
        <v xml:space="preserve"> Tupanatinga</v>
      </c>
      <c r="C180" s="3" t="str">
        <f t="shared" si="5"/>
        <v>261580</v>
      </c>
      <c r="D180" s="3">
        <v>0</v>
      </c>
      <c r="E180" s="3">
        <v>0</v>
      </c>
      <c r="F180" s="3">
        <v>0</v>
      </c>
      <c r="G180" s="3">
        <v>55</v>
      </c>
      <c r="H180" s="3">
        <v>55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t="s">
        <v>1655</v>
      </c>
      <c r="B181" s="1" t="str">
        <f t="shared" si="4"/>
        <v xml:space="preserve"> Tuparetama</v>
      </c>
      <c r="C181" s="3" t="str">
        <f t="shared" si="5"/>
        <v>261590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t="s">
        <v>1656</v>
      </c>
      <c r="B182" s="1" t="str">
        <f t="shared" si="4"/>
        <v xml:space="preserve"> Venturosa</v>
      </c>
      <c r="C182" s="3" t="str">
        <f t="shared" si="5"/>
        <v>261600</v>
      </c>
      <c r="D182" s="3">
        <v>0</v>
      </c>
      <c r="E182" s="3">
        <v>0</v>
      </c>
      <c r="F182" s="3">
        <v>0</v>
      </c>
      <c r="G182" s="3">
        <v>44</v>
      </c>
      <c r="H182" s="3">
        <v>0</v>
      </c>
      <c r="I182" s="3">
        <v>44</v>
      </c>
      <c r="J182" s="3">
        <v>0</v>
      </c>
      <c r="K182" s="3">
        <v>866</v>
      </c>
      <c r="L182" s="3">
        <v>0</v>
      </c>
      <c r="M182" s="3">
        <v>64</v>
      </c>
      <c r="N182" s="3">
        <v>0</v>
      </c>
      <c r="O182" s="3">
        <v>0</v>
      </c>
    </row>
    <row r="183" spans="1:15">
      <c r="A183" t="s">
        <v>1657</v>
      </c>
      <c r="B183" s="1" t="str">
        <f t="shared" si="4"/>
        <v xml:space="preserve"> Verdejante</v>
      </c>
      <c r="C183" s="3" t="str">
        <f t="shared" si="5"/>
        <v>261610</v>
      </c>
      <c r="D183" s="3">
        <v>4</v>
      </c>
      <c r="E183" s="3">
        <v>5</v>
      </c>
      <c r="F183" s="3">
        <v>40</v>
      </c>
      <c r="G183" s="3">
        <v>16</v>
      </c>
      <c r="H183" s="3">
        <v>0</v>
      </c>
      <c r="I183" s="3">
        <v>29</v>
      </c>
      <c r="J183" s="3">
        <v>28</v>
      </c>
      <c r="K183" s="3">
        <v>17</v>
      </c>
      <c r="L183" s="3">
        <v>0</v>
      </c>
      <c r="M183" s="3">
        <v>30</v>
      </c>
      <c r="N183" s="3">
        <v>28</v>
      </c>
      <c r="O183" s="3">
        <v>29</v>
      </c>
    </row>
    <row r="184" spans="1:15">
      <c r="A184" t="s">
        <v>1658</v>
      </c>
      <c r="B184" s="1" t="str">
        <f t="shared" si="4"/>
        <v xml:space="preserve"> Vertente do Lério</v>
      </c>
      <c r="C184" s="3" t="str">
        <f t="shared" si="5"/>
        <v>261618</v>
      </c>
      <c r="D184" s="3">
        <v>22</v>
      </c>
      <c r="E184" s="3">
        <v>27</v>
      </c>
      <c r="F184" s="3">
        <v>17</v>
      </c>
      <c r="G184" s="3">
        <v>0</v>
      </c>
      <c r="H184" s="3">
        <v>15</v>
      </c>
      <c r="I184" s="3">
        <v>7</v>
      </c>
      <c r="J184" s="3">
        <v>7</v>
      </c>
      <c r="K184" s="3">
        <v>14</v>
      </c>
      <c r="L184" s="3">
        <v>22</v>
      </c>
      <c r="M184" s="3">
        <v>27</v>
      </c>
      <c r="N184" s="3">
        <v>23</v>
      </c>
      <c r="O184" s="3">
        <v>24</v>
      </c>
    </row>
    <row r="185" spans="1:15">
      <c r="A185" t="s">
        <v>1659</v>
      </c>
      <c r="B185" s="1" t="str">
        <f t="shared" si="4"/>
        <v xml:space="preserve"> Vertentes</v>
      </c>
      <c r="C185" s="3" t="str">
        <f t="shared" si="5"/>
        <v>261620</v>
      </c>
      <c r="D185" s="3">
        <v>143</v>
      </c>
      <c r="E185" s="3">
        <v>215</v>
      </c>
      <c r="F185" s="3">
        <v>204</v>
      </c>
      <c r="G185" s="3">
        <v>113</v>
      </c>
      <c r="H185" s="3">
        <v>104</v>
      </c>
      <c r="I185" s="3">
        <v>92</v>
      </c>
      <c r="J185" s="3">
        <v>145</v>
      </c>
      <c r="K185" s="3">
        <v>144</v>
      </c>
      <c r="L185" s="3">
        <v>131</v>
      </c>
      <c r="M185" s="3">
        <v>140</v>
      </c>
      <c r="N185" s="3">
        <v>108</v>
      </c>
      <c r="O185" s="3">
        <v>198</v>
      </c>
    </row>
    <row r="186" spans="1:15">
      <c r="A186" t="s">
        <v>1660</v>
      </c>
      <c r="B186" s="1" t="str">
        <f t="shared" si="4"/>
        <v xml:space="preserve"> Vicência</v>
      </c>
      <c r="C186" s="3" t="str">
        <f t="shared" si="5"/>
        <v>261630</v>
      </c>
      <c r="D186" s="3">
        <v>20</v>
      </c>
      <c r="E186" s="3">
        <v>30</v>
      </c>
      <c r="F186" s="3">
        <v>33</v>
      </c>
      <c r="G186" s="3">
        <v>11</v>
      </c>
      <c r="H186" s="3">
        <v>7</v>
      </c>
      <c r="I186" s="3">
        <v>17</v>
      </c>
      <c r="J186" s="3">
        <v>18</v>
      </c>
      <c r="K186" s="3">
        <v>11</v>
      </c>
      <c r="L186" s="3">
        <v>16</v>
      </c>
      <c r="M186" s="3">
        <v>27</v>
      </c>
      <c r="N186" s="3">
        <v>31</v>
      </c>
      <c r="O186" s="3">
        <v>9</v>
      </c>
    </row>
    <row r="187" spans="1:15">
      <c r="A187" t="s">
        <v>1661</v>
      </c>
      <c r="B187" s="1" t="str">
        <f t="shared" si="4"/>
        <v xml:space="preserve"> Vitória de Santo Antão</v>
      </c>
      <c r="C187" s="3" t="str">
        <f t="shared" si="5"/>
        <v>261640</v>
      </c>
      <c r="D187" s="3">
        <v>260</v>
      </c>
      <c r="E187" s="3">
        <v>277</v>
      </c>
      <c r="F187" s="3">
        <v>0</v>
      </c>
      <c r="G187" s="3">
        <v>0</v>
      </c>
      <c r="H187" s="3">
        <v>221</v>
      </c>
      <c r="I187" s="3">
        <v>176</v>
      </c>
      <c r="J187" s="3">
        <v>0</v>
      </c>
      <c r="K187" s="3">
        <v>172</v>
      </c>
      <c r="L187" s="3">
        <v>0</v>
      </c>
      <c r="M187" s="3">
        <v>0</v>
      </c>
      <c r="N187" s="3">
        <v>0</v>
      </c>
      <c r="O187" s="3">
        <v>89</v>
      </c>
    </row>
    <row r="188" spans="1:15">
      <c r="A188" t="s">
        <v>1662</v>
      </c>
      <c r="B188" s="1" t="str">
        <f t="shared" si="4"/>
        <v xml:space="preserve"> Xexéu</v>
      </c>
      <c r="C188" s="3" t="str">
        <f t="shared" si="5"/>
        <v>261650</v>
      </c>
      <c r="D188" s="3">
        <v>167</v>
      </c>
      <c r="E188" s="3">
        <v>0</v>
      </c>
      <c r="F188" s="3">
        <v>26</v>
      </c>
      <c r="G188" s="3">
        <v>2262</v>
      </c>
      <c r="H188" s="3">
        <v>53</v>
      </c>
      <c r="I188" s="3">
        <v>51</v>
      </c>
      <c r="J188" s="3">
        <v>72</v>
      </c>
      <c r="K188" s="3">
        <v>78</v>
      </c>
      <c r="L188" s="3">
        <v>196</v>
      </c>
      <c r="M188" s="3">
        <v>0</v>
      </c>
      <c r="N188" s="3">
        <v>187</v>
      </c>
      <c r="O188" s="3">
        <v>205</v>
      </c>
    </row>
    <row r="189" spans="1:15">
      <c r="A189" t="s">
        <v>1663</v>
      </c>
      <c r="B189" s="1" t="str">
        <f t="shared" si="4"/>
        <v xml:space="preserve"> Pernambuco - GestÆo estadual</v>
      </c>
      <c r="C189" s="3" t="str">
        <f t="shared" si="5"/>
        <v>260000</v>
      </c>
      <c r="D189" s="3">
        <v>1720</v>
      </c>
      <c r="E189" s="3">
        <v>1450</v>
      </c>
      <c r="F189" s="3">
        <v>1138</v>
      </c>
      <c r="G189" s="3">
        <v>1578</v>
      </c>
      <c r="H189" s="3">
        <v>1050</v>
      </c>
      <c r="I189" s="3">
        <v>747</v>
      </c>
      <c r="J189" s="3">
        <v>787</v>
      </c>
      <c r="K189" s="3">
        <v>1109</v>
      </c>
      <c r="L189" s="3">
        <v>1132</v>
      </c>
      <c r="M189" s="3">
        <v>662</v>
      </c>
      <c r="N189" s="3">
        <v>1312</v>
      </c>
      <c r="O189" s="3">
        <v>494</v>
      </c>
    </row>
  </sheetData>
  <conditionalFormatting sqref="B4:C189">
    <cfRule type="cellIs" dxfId="42" priority="3" operator="equal">
      <formula>0</formula>
    </cfRule>
  </conditionalFormatting>
  <conditionalFormatting sqref="B3:M189">
    <cfRule type="cellIs" dxfId="41" priority="2" operator="equal">
      <formula>0</formula>
    </cfRule>
  </conditionalFormatting>
  <conditionalFormatting sqref="D4:O189">
    <cfRule type="cellIs" dxfId="40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3:O106"/>
  <sheetViews>
    <sheetView showGridLines="0" topLeftCell="B1" workbookViewId="0">
      <selection activeCell="Q12" sqref="Q12"/>
    </sheetView>
  </sheetViews>
  <sheetFormatPr defaultRowHeight="15"/>
  <cols>
    <col min="1" max="1" width="31.28515625" hidden="1" customWidth="1"/>
    <col min="2" max="2" width="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1664</v>
      </c>
      <c r="B4" s="1" t="str">
        <f>RIGHT(A4,(LEN(A4)-6))</f>
        <v xml:space="preserve"> Água Branca</v>
      </c>
      <c r="C4" s="3" t="str">
        <f>LEFT(A4,6)</f>
        <v>270010</v>
      </c>
      <c r="D4" s="3">
        <v>75</v>
      </c>
      <c r="E4" s="3">
        <v>117</v>
      </c>
      <c r="F4" s="3">
        <v>22</v>
      </c>
      <c r="G4" s="3">
        <v>32</v>
      </c>
      <c r="H4" s="3">
        <v>45</v>
      </c>
      <c r="I4" s="3">
        <v>14</v>
      </c>
      <c r="J4" s="3">
        <v>39</v>
      </c>
      <c r="K4" s="3">
        <v>40</v>
      </c>
      <c r="L4" s="3">
        <v>21</v>
      </c>
      <c r="M4" s="3">
        <v>29</v>
      </c>
      <c r="N4" s="3">
        <v>36</v>
      </c>
      <c r="O4" s="3">
        <v>77</v>
      </c>
    </row>
    <row r="5" spans="1:15">
      <c r="A5" t="s">
        <v>1665</v>
      </c>
      <c r="B5" s="1" t="str">
        <f t="shared" ref="B5:B68" si="0">RIGHT(A5,(LEN(A5)-6))</f>
        <v xml:space="preserve"> Anadia</v>
      </c>
      <c r="C5" s="3" t="str">
        <f t="shared" ref="C5:C68" si="1">LEFT(A5,6)</f>
        <v>270020</v>
      </c>
      <c r="D5" s="3">
        <v>33</v>
      </c>
      <c r="E5" s="3">
        <v>58</v>
      </c>
      <c r="F5" s="3">
        <v>68</v>
      </c>
      <c r="G5" s="3">
        <v>0</v>
      </c>
      <c r="H5" s="3">
        <v>73</v>
      </c>
      <c r="I5" s="3">
        <v>106</v>
      </c>
      <c r="J5" s="3">
        <v>92</v>
      </c>
      <c r="K5" s="3">
        <v>0</v>
      </c>
      <c r="L5" s="3">
        <v>211</v>
      </c>
      <c r="M5" s="3">
        <v>52</v>
      </c>
      <c r="N5" s="3">
        <v>45</v>
      </c>
      <c r="O5" s="3">
        <v>51</v>
      </c>
    </row>
    <row r="6" spans="1:15">
      <c r="A6" t="s">
        <v>1666</v>
      </c>
      <c r="B6" s="1" t="str">
        <f t="shared" si="0"/>
        <v xml:space="preserve"> Arapiraca</v>
      </c>
      <c r="C6" s="3" t="str">
        <f t="shared" si="1"/>
        <v>270030</v>
      </c>
      <c r="D6" s="3">
        <v>1405</v>
      </c>
      <c r="E6" s="3">
        <v>0</v>
      </c>
      <c r="F6" s="3">
        <v>1536</v>
      </c>
      <c r="G6" s="3">
        <v>681</v>
      </c>
      <c r="H6" s="3">
        <v>900</v>
      </c>
      <c r="I6" s="3">
        <v>642</v>
      </c>
      <c r="J6" s="3">
        <v>1312</v>
      </c>
      <c r="K6" s="3">
        <v>732</v>
      </c>
      <c r="L6" s="3">
        <v>731</v>
      </c>
      <c r="M6" s="3">
        <v>660</v>
      </c>
      <c r="N6" s="3">
        <v>347</v>
      </c>
      <c r="O6" s="3">
        <v>708</v>
      </c>
    </row>
    <row r="7" spans="1:15">
      <c r="A7" t="s">
        <v>1667</v>
      </c>
      <c r="B7" s="1" t="str">
        <f t="shared" si="0"/>
        <v xml:space="preserve"> Atalaia</v>
      </c>
      <c r="C7" s="3" t="str">
        <f t="shared" si="1"/>
        <v>270040</v>
      </c>
      <c r="D7" s="3">
        <v>287</v>
      </c>
      <c r="E7" s="3">
        <v>200</v>
      </c>
      <c r="F7" s="3">
        <v>200</v>
      </c>
      <c r="G7" s="3">
        <v>188</v>
      </c>
      <c r="H7" s="3">
        <v>108</v>
      </c>
      <c r="I7" s="3">
        <v>78</v>
      </c>
      <c r="J7" s="3">
        <v>118</v>
      </c>
      <c r="K7" s="3">
        <v>76</v>
      </c>
      <c r="L7" s="3">
        <v>65</v>
      </c>
      <c r="M7" s="3">
        <v>105</v>
      </c>
      <c r="N7" s="3">
        <v>35</v>
      </c>
      <c r="O7" s="3">
        <v>437</v>
      </c>
    </row>
    <row r="8" spans="1:15">
      <c r="A8" t="s">
        <v>1668</v>
      </c>
      <c r="B8" s="1" t="str">
        <f t="shared" si="0"/>
        <v xml:space="preserve"> Barra de Santo Antônio</v>
      </c>
      <c r="C8" s="3" t="str">
        <f t="shared" si="1"/>
        <v>270050</v>
      </c>
      <c r="D8" s="3">
        <v>153</v>
      </c>
      <c r="E8" s="3">
        <v>80</v>
      </c>
      <c r="F8" s="3">
        <v>66</v>
      </c>
      <c r="G8" s="3">
        <v>31</v>
      </c>
      <c r="H8" s="3">
        <v>0</v>
      </c>
      <c r="I8" s="3">
        <v>86</v>
      </c>
      <c r="J8" s="3">
        <v>37</v>
      </c>
      <c r="K8" s="3">
        <v>84</v>
      </c>
      <c r="L8" s="3">
        <v>105</v>
      </c>
      <c r="M8" s="3">
        <v>42</v>
      </c>
      <c r="N8" s="3">
        <v>37</v>
      </c>
      <c r="O8" s="3">
        <v>297</v>
      </c>
    </row>
    <row r="9" spans="1:15">
      <c r="A9" t="s">
        <v>1669</v>
      </c>
      <c r="B9" s="1" t="str">
        <f t="shared" si="0"/>
        <v xml:space="preserve"> Barra de São Miguel</v>
      </c>
      <c r="C9" s="3" t="str">
        <f t="shared" si="1"/>
        <v>270060</v>
      </c>
      <c r="D9" s="3">
        <v>196</v>
      </c>
      <c r="E9" s="3">
        <v>154</v>
      </c>
      <c r="F9" s="3">
        <v>133</v>
      </c>
      <c r="G9" s="3">
        <v>170</v>
      </c>
      <c r="H9" s="3">
        <v>507</v>
      </c>
      <c r="I9" s="3">
        <v>230</v>
      </c>
      <c r="J9" s="3">
        <v>160</v>
      </c>
      <c r="K9" s="3">
        <v>174</v>
      </c>
      <c r="L9" s="3">
        <v>243</v>
      </c>
      <c r="M9" s="3">
        <v>349</v>
      </c>
      <c r="N9" s="3">
        <v>348</v>
      </c>
      <c r="O9" s="3">
        <v>726</v>
      </c>
    </row>
    <row r="10" spans="1:15">
      <c r="A10" t="s">
        <v>1670</v>
      </c>
      <c r="B10" s="1" t="str">
        <f t="shared" si="0"/>
        <v xml:space="preserve"> Batalha</v>
      </c>
      <c r="C10" s="3" t="str">
        <f t="shared" si="1"/>
        <v>270070</v>
      </c>
      <c r="D10" s="3">
        <v>0</v>
      </c>
      <c r="E10" s="3">
        <v>0</v>
      </c>
      <c r="F10" s="3">
        <v>41</v>
      </c>
      <c r="G10" s="3">
        <v>73</v>
      </c>
      <c r="H10" s="3">
        <v>164</v>
      </c>
      <c r="I10" s="3">
        <v>80</v>
      </c>
      <c r="J10" s="3">
        <v>54</v>
      </c>
      <c r="K10" s="3">
        <v>58</v>
      </c>
      <c r="L10" s="3">
        <v>54</v>
      </c>
      <c r="M10" s="3">
        <v>75</v>
      </c>
      <c r="N10" s="3">
        <v>92</v>
      </c>
      <c r="O10" s="3">
        <v>0</v>
      </c>
    </row>
    <row r="11" spans="1:15">
      <c r="A11" t="s">
        <v>1671</v>
      </c>
      <c r="B11" s="1" t="str">
        <f t="shared" si="0"/>
        <v xml:space="preserve"> Belém</v>
      </c>
      <c r="C11" s="3" t="str">
        <f t="shared" si="1"/>
        <v>270080</v>
      </c>
      <c r="D11" s="3">
        <v>0</v>
      </c>
      <c r="E11" s="3">
        <v>123</v>
      </c>
      <c r="F11" s="3">
        <v>45</v>
      </c>
      <c r="G11" s="3">
        <v>51</v>
      </c>
      <c r="H11" s="3">
        <v>66</v>
      </c>
      <c r="I11" s="3">
        <v>76</v>
      </c>
      <c r="J11" s="3">
        <v>72</v>
      </c>
      <c r="K11" s="3">
        <v>44</v>
      </c>
      <c r="L11" s="3">
        <v>43</v>
      </c>
      <c r="M11" s="3">
        <v>4</v>
      </c>
      <c r="N11" s="3">
        <v>100</v>
      </c>
      <c r="O11" s="3">
        <v>0</v>
      </c>
    </row>
    <row r="12" spans="1:15">
      <c r="A12" t="s">
        <v>1672</v>
      </c>
      <c r="B12" s="1" t="str">
        <f t="shared" si="0"/>
        <v xml:space="preserve"> Belo Monte</v>
      </c>
      <c r="C12" s="3" t="str">
        <f t="shared" si="1"/>
        <v>270090</v>
      </c>
      <c r="D12" s="3">
        <v>144</v>
      </c>
      <c r="E12" s="3">
        <v>82</v>
      </c>
      <c r="F12" s="3">
        <v>45</v>
      </c>
      <c r="G12" s="3">
        <v>58</v>
      </c>
      <c r="H12" s="3">
        <v>0</v>
      </c>
      <c r="I12" s="3">
        <v>0</v>
      </c>
      <c r="J12" s="3">
        <v>236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t="s">
        <v>1673</v>
      </c>
      <c r="B13" s="1" t="str">
        <f t="shared" si="0"/>
        <v xml:space="preserve"> Boca da Mata</v>
      </c>
      <c r="C13" s="3" t="str">
        <f t="shared" si="1"/>
        <v>270100</v>
      </c>
      <c r="D13" s="3">
        <v>317</v>
      </c>
      <c r="E13" s="3">
        <v>308</v>
      </c>
      <c r="F13" s="3">
        <v>306</v>
      </c>
      <c r="G13" s="3">
        <v>295</v>
      </c>
      <c r="H13" s="3">
        <v>629</v>
      </c>
      <c r="I13" s="3">
        <v>393</v>
      </c>
      <c r="J13" s="3">
        <v>364</v>
      </c>
      <c r="K13" s="3">
        <v>283</v>
      </c>
      <c r="L13" s="3">
        <v>692</v>
      </c>
      <c r="M13" s="3">
        <v>790</v>
      </c>
      <c r="N13" s="3">
        <v>806</v>
      </c>
      <c r="O13" s="3">
        <v>792</v>
      </c>
    </row>
    <row r="14" spans="1:15">
      <c r="A14" t="s">
        <v>1674</v>
      </c>
      <c r="B14" s="1" t="str">
        <f t="shared" si="0"/>
        <v xml:space="preserve"> Branquinha</v>
      </c>
      <c r="C14" s="3" t="str">
        <f t="shared" si="1"/>
        <v>270110</v>
      </c>
      <c r="D14" s="3">
        <v>0</v>
      </c>
      <c r="E14" s="3">
        <v>5</v>
      </c>
      <c r="F14" s="3">
        <v>10</v>
      </c>
      <c r="G14" s="3">
        <v>12</v>
      </c>
      <c r="H14" s="3">
        <v>17</v>
      </c>
      <c r="I14" s="3">
        <v>13</v>
      </c>
      <c r="J14" s="3">
        <v>20</v>
      </c>
      <c r="K14" s="3">
        <v>33</v>
      </c>
      <c r="L14" s="3">
        <v>5</v>
      </c>
      <c r="M14" s="3">
        <v>3</v>
      </c>
      <c r="N14" s="3">
        <v>3</v>
      </c>
      <c r="O14" s="3">
        <v>12</v>
      </c>
    </row>
    <row r="15" spans="1:15">
      <c r="A15" t="s">
        <v>1675</v>
      </c>
      <c r="B15" s="1" t="str">
        <f t="shared" si="0"/>
        <v xml:space="preserve"> Cacimbinhas</v>
      </c>
      <c r="C15" s="3" t="str">
        <f t="shared" si="1"/>
        <v>270120</v>
      </c>
      <c r="D15" s="3">
        <v>252</v>
      </c>
      <c r="E15" s="3">
        <v>156</v>
      </c>
      <c r="F15" s="3">
        <v>38</v>
      </c>
      <c r="G15" s="3">
        <v>0</v>
      </c>
      <c r="H15" s="3">
        <v>99</v>
      </c>
      <c r="I15" s="3">
        <v>696</v>
      </c>
      <c r="J15" s="3">
        <v>24</v>
      </c>
      <c r="K15" s="3">
        <v>26</v>
      </c>
      <c r="L15" s="3">
        <v>59</v>
      </c>
      <c r="M15" s="3">
        <v>38</v>
      </c>
      <c r="N15" s="3">
        <v>174</v>
      </c>
      <c r="O15" s="3">
        <v>702</v>
      </c>
    </row>
    <row r="16" spans="1:15">
      <c r="A16" t="s">
        <v>1676</v>
      </c>
      <c r="B16" s="1" t="str">
        <f t="shared" si="0"/>
        <v xml:space="preserve"> Cajueiro</v>
      </c>
      <c r="C16" s="3" t="str">
        <f t="shared" si="1"/>
        <v>270130</v>
      </c>
      <c r="D16" s="3">
        <v>386</v>
      </c>
      <c r="E16" s="3">
        <v>417</v>
      </c>
      <c r="F16" s="3">
        <v>208</v>
      </c>
      <c r="G16" s="3">
        <v>383</v>
      </c>
      <c r="H16" s="3">
        <v>358</v>
      </c>
      <c r="I16" s="3">
        <v>77</v>
      </c>
      <c r="J16" s="3">
        <v>104</v>
      </c>
      <c r="K16" s="3">
        <v>51</v>
      </c>
      <c r="L16" s="3">
        <v>449</v>
      </c>
      <c r="M16" s="3">
        <v>387</v>
      </c>
      <c r="N16" s="3">
        <v>402</v>
      </c>
      <c r="O16" s="3">
        <v>285</v>
      </c>
    </row>
    <row r="17" spans="1:15">
      <c r="A17" t="s">
        <v>1677</v>
      </c>
      <c r="B17" s="1" t="str">
        <f t="shared" si="0"/>
        <v xml:space="preserve"> Campestre</v>
      </c>
      <c r="C17" s="3" t="str">
        <f t="shared" si="1"/>
        <v>270135</v>
      </c>
      <c r="D17" s="3">
        <v>0</v>
      </c>
      <c r="E17" s="3">
        <v>24</v>
      </c>
      <c r="F17" s="3">
        <v>0</v>
      </c>
      <c r="G17" s="3">
        <v>12</v>
      </c>
      <c r="H17" s="3">
        <v>28</v>
      </c>
      <c r="I17" s="3">
        <v>22</v>
      </c>
      <c r="J17" s="3">
        <v>12</v>
      </c>
      <c r="K17" s="3">
        <v>19</v>
      </c>
      <c r="L17" s="3">
        <v>0</v>
      </c>
      <c r="M17" s="3">
        <v>21</v>
      </c>
      <c r="N17" s="3">
        <v>16</v>
      </c>
      <c r="O17" s="3">
        <v>0</v>
      </c>
    </row>
    <row r="18" spans="1:15">
      <c r="A18" t="s">
        <v>1678</v>
      </c>
      <c r="B18" s="1" t="str">
        <f t="shared" si="0"/>
        <v xml:space="preserve"> Campo Alegre</v>
      </c>
      <c r="C18" s="3" t="str">
        <f t="shared" si="1"/>
        <v>270140</v>
      </c>
      <c r="D18" s="3">
        <v>252</v>
      </c>
      <c r="E18" s="3">
        <v>205</v>
      </c>
      <c r="F18" s="3">
        <v>433</v>
      </c>
      <c r="G18" s="3">
        <v>312</v>
      </c>
      <c r="H18" s="3">
        <v>189</v>
      </c>
      <c r="I18" s="3">
        <v>194</v>
      </c>
      <c r="J18" s="3">
        <v>244</v>
      </c>
      <c r="K18" s="3">
        <v>1464</v>
      </c>
      <c r="L18" s="3">
        <v>1360</v>
      </c>
      <c r="M18" s="3">
        <v>1333</v>
      </c>
      <c r="N18" s="3">
        <v>1094</v>
      </c>
      <c r="O18" s="3">
        <v>0</v>
      </c>
    </row>
    <row r="19" spans="1:15">
      <c r="A19" t="s">
        <v>1679</v>
      </c>
      <c r="B19" s="1" t="str">
        <f t="shared" si="0"/>
        <v xml:space="preserve"> Campo Grande</v>
      </c>
      <c r="C19" s="3" t="str">
        <f t="shared" si="1"/>
        <v>270150</v>
      </c>
      <c r="D19" s="3">
        <v>40</v>
      </c>
      <c r="E19" s="3">
        <v>32</v>
      </c>
      <c r="F19" s="3">
        <v>34</v>
      </c>
      <c r="G19" s="3">
        <v>33</v>
      </c>
      <c r="H19" s="3">
        <v>41</v>
      </c>
      <c r="I19" s="3">
        <v>34</v>
      </c>
      <c r="J19" s="3">
        <v>32</v>
      </c>
      <c r="K19" s="3">
        <v>33</v>
      </c>
      <c r="L19" s="3">
        <v>34</v>
      </c>
      <c r="M19" s="3">
        <v>33</v>
      </c>
      <c r="N19" s="3">
        <v>33</v>
      </c>
      <c r="O19" s="3">
        <v>0</v>
      </c>
    </row>
    <row r="20" spans="1:15">
      <c r="A20" t="s">
        <v>1680</v>
      </c>
      <c r="B20" s="1" t="str">
        <f t="shared" si="0"/>
        <v xml:space="preserve"> Canapi</v>
      </c>
      <c r="C20" s="3" t="str">
        <f t="shared" si="1"/>
        <v>270160</v>
      </c>
      <c r="D20" s="3">
        <v>42</v>
      </c>
      <c r="E20" s="3">
        <v>6</v>
      </c>
      <c r="F20" s="3">
        <v>38</v>
      </c>
      <c r="G20" s="3">
        <v>43</v>
      </c>
      <c r="H20" s="3">
        <v>4</v>
      </c>
      <c r="I20" s="3">
        <v>86</v>
      </c>
      <c r="J20" s="3">
        <v>63</v>
      </c>
      <c r="K20" s="3">
        <v>43</v>
      </c>
      <c r="L20" s="3">
        <v>42</v>
      </c>
      <c r="M20" s="3">
        <v>61</v>
      </c>
      <c r="N20" s="3">
        <v>44</v>
      </c>
      <c r="O20" s="3">
        <v>0</v>
      </c>
    </row>
    <row r="21" spans="1:15">
      <c r="A21" t="s">
        <v>1681</v>
      </c>
      <c r="B21" s="1" t="str">
        <f t="shared" si="0"/>
        <v xml:space="preserve"> Capela</v>
      </c>
      <c r="C21" s="3" t="str">
        <f t="shared" si="1"/>
        <v>270170</v>
      </c>
      <c r="D21" s="3">
        <v>398</v>
      </c>
      <c r="E21" s="3">
        <v>551</v>
      </c>
      <c r="F21" s="3">
        <v>435</v>
      </c>
      <c r="G21" s="3">
        <v>423</v>
      </c>
      <c r="H21" s="3">
        <v>408</v>
      </c>
      <c r="I21" s="3">
        <v>440</v>
      </c>
      <c r="J21" s="3">
        <v>430</v>
      </c>
      <c r="K21" s="3">
        <v>449</v>
      </c>
      <c r="L21" s="3">
        <v>897</v>
      </c>
      <c r="M21" s="3">
        <v>519</v>
      </c>
      <c r="N21" s="3">
        <v>397</v>
      </c>
      <c r="O21" s="3">
        <v>407</v>
      </c>
    </row>
    <row r="22" spans="1:15">
      <c r="A22" t="s">
        <v>1682</v>
      </c>
      <c r="B22" s="1" t="str">
        <f t="shared" si="0"/>
        <v xml:space="preserve"> Carneiros</v>
      </c>
      <c r="C22" s="3" t="str">
        <f t="shared" si="1"/>
        <v>270180</v>
      </c>
      <c r="D22" s="3">
        <v>0</v>
      </c>
      <c r="E22" s="3">
        <v>19</v>
      </c>
      <c r="F22" s="3">
        <v>19</v>
      </c>
      <c r="G22" s="3">
        <v>11</v>
      </c>
      <c r="H22" s="3">
        <v>15</v>
      </c>
      <c r="I22" s="3">
        <v>13</v>
      </c>
      <c r="J22" s="3">
        <v>10</v>
      </c>
      <c r="K22" s="3">
        <v>14</v>
      </c>
      <c r="L22" s="3">
        <v>6</v>
      </c>
      <c r="M22" s="3">
        <v>35</v>
      </c>
      <c r="N22" s="3">
        <v>8</v>
      </c>
      <c r="O22" s="3">
        <v>32</v>
      </c>
    </row>
    <row r="23" spans="1:15">
      <c r="A23" t="s">
        <v>1683</v>
      </c>
      <c r="B23" s="1" t="str">
        <f t="shared" si="0"/>
        <v xml:space="preserve"> Chã Preta</v>
      </c>
      <c r="C23" s="3" t="str">
        <f t="shared" si="1"/>
        <v>270190</v>
      </c>
      <c r="D23" s="3">
        <v>61</v>
      </c>
      <c r="E23" s="3">
        <v>31</v>
      </c>
      <c r="F23" s="3">
        <v>62</v>
      </c>
      <c r="G23" s="3">
        <v>45</v>
      </c>
      <c r="H23" s="3">
        <v>23</v>
      </c>
      <c r="I23" s="3">
        <v>81</v>
      </c>
      <c r="J23" s="3">
        <v>42</v>
      </c>
      <c r="K23" s="3">
        <v>67</v>
      </c>
      <c r="L23" s="3">
        <v>59</v>
      </c>
      <c r="M23" s="3">
        <v>52</v>
      </c>
      <c r="N23" s="3">
        <v>59</v>
      </c>
      <c r="O23" s="3">
        <v>37</v>
      </c>
    </row>
    <row r="24" spans="1:15">
      <c r="A24" t="s">
        <v>1684</v>
      </c>
      <c r="B24" s="1" t="str">
        <f t="shared" si="0"/>
        <v xml:space="preserve"> Coité do Nóia</v>
      </c>
      <c r="C24" s="3" t="str">
        <f t="shared" si="1"/>
        <v>270200</v>
      </c>
      <c r="D24" s="3">
        <v>17</v>
      </c>
      <c r="E24" s="3">
        <v>5</v>
      </c>
      <c r="F24" s="3">
        <v>0</v>
      </c>
      <c r="G24" s="3">
        <v>35</v>
      </c>
      <c r="H24" s="3">
        <v>23</v>
      </c>
      <c r="I24" s="3">
        <v>22</v>
      </c>
      <c r="J24" s="3">
        <v>37</v>
      </c>
      <c r="K24" s="3">
        <v>13</v>
      </c>
      <c r="L24" s="3">
        <v>42</v>
      </c>
      <c r="M24" s="3">
        <v>0</v>
      </c>
      <c r="N24" s="3">
        <v>35</v>
      </c>
      <c r="O24" s="3">
        <v>0</v>
      </c>
    </row>
    <row r="25" spans="1:15">
      <c r="A25" t="s">
        <v>1685</v>
      </c>
      <c r="B25" s="1" t="str">
        <f t="shared" si="0"/>
        <v xml:space="preserve"> Colônia Leopoldina</v>
      </c>
      <c r="C25" s="3" t="str">
        <f t="shared" si="1"/>
        <v>270210</v>
      </c>
      <c r="D25" s="3">
        <v>124</v>
      </c>
      <c r="E25" s="3">
        <v>79</v>
      </c>
      <c r="F25" s="3">
        <v>56</v>
      </c>
      <c r="G25" s="3">
        <v>95</v>
      </c>
      <c r="H25" s="3">
        <v>21</v>
      </c>
      <c r="I25" s="3">
        <v>74</v>
      </c>
      <c r="J25" s="3">
        <v>82</v>
      </c>
      <c r="K25" s="3">
        <v>72</v>
      </c>
      <c r="L25" s="3">
        <v>394</v>
      </c>
      <c r="M25" s="3">
        <v>41</v>
      </c>
      <c r="N25" s="3">
        <v>37</v>
      </c>
      <c r="O25" s="3">
        <v>36</v>
      </c>
    </row>
    <row r="26" spans="1:15">
      <c r="A26" t="s">
        <v>1686</v>
      </c>
      <c r="B26" s="1" t="str">
        <f t="shared" si="0"/>
        <v xml:space="preserve"> Coqueiro Seco</v>
      </c>
      <c r="C26" s="3" t="str">
        <f t="shared" si="1"/>
        <v>270220</v>
      </c>
      <c r="D26" s="3">
        <v>9</v>
      </c>
      <c r="E26" s="3">
        <v>24</v>
      </c>
      <c r="F26" s="3">
        <v>0</v>
      </c>
      <c r="G26" s="3">
        <v>32</v>
      </c>
      <c r="H26" s="3">
        <v>0</v>
      </c>
      <c r="I26" s="3">
        <v>23</v>
      </c>
      <c r="J26" s="3">
        <v>22</v>
      </c>
      <c r="K26" s="3">
        <v>0</v>
      </c>
      <c r="L26" s="3">
        <v>21</v>
      </c>
      <c r="M26" s="3">
        <v>24</v>
      </c>
      <c r="N26" s="3">
        <v>12</v>
      </c>
      <c r="O26" s="3">
        <v>15</v>
      </c>
    </row>
    <row r="27" spans="1:15">
      <c r="A27" t="s">
        <v>1687</v>
      </c>
      <c r="B27" s="1" t="str">
        <f t="shared" si="0"/>
        <v xml:space="preserve"> Coruripe</v>
      </c>
      <c r="C27" s="3" t="str">
        <f t="shared" si="1"/>
        <v>270230</v>
      </c>
      <c r="D27" s="3">
        <v>19</v>
      </c>
      <c r="E27" s="3">
        <v>88</v>
      </c>
      <c r="F27" s="3">
        <v>92</v>
      </c>
      <c r="G27" s="3">
        <v>90</v>
      </c>
      <c r="H27" s="3">
        <v>0</v>
      </c>
      <c r="I27" s="3">
        <v>16</v>
      </c>
      <c r="J27" s="3">
        <v>25</v>
      </c>
      <c r="K27" s="3">
        <v>0</v>
      </c>
      <c r="L27" s="3">
        <v>45</v>
      </c>
      <c r="M27" s="3">
        <v>25</v>
      </c>
      <c r="N27" s="3">
        <v>0</v>
      </c>
      <c r="O27" s="3">
        <v>0</v>
      </c>
    </row>
    <row r="28" spans="1:15">
      <c r="A28" t="s">
        <v>1688</v>
      </c>
      <c r="B28" s="1" t="str">
        <f t="shared" si="0"/>
        <v xml:space="preserve"> Craíbas</v>
      </c>
      <c r="C28" s="3" t="str">
        <f t="shared" si="1"/>
        <v>270235</v>
      </c>
      <c r="D28" s="3">
        <v>354</v>
      </c>
      <c r="E28" s="3">
        <v>252</v>
      </c>
      <c r="F28" s="3">
        <v>285</v>
      </c>
      <c r="G28" s="3">
        <v>249</v>
      </c>
      <c r="H28" s="3">
        <v>0</v>
      </c>
      <c r="I28" s="3">
        <v>317</v>
      </c>
      <c r="J28" s="3">
        <v>373</v>
      </c>
      <c r="K28" s="3">
        <v>305</v>
      </c>
      <c r="L28" s="3">
        <v>304</v>
      </c>
      <c r="M28" s="3">
        <v>7</v>
      </c>
      <c r="N28" s="3">
        <v>219</v>
      </c>
      <c r="O28" s="3">
        <v>0</v>
      </c>
    </row>
    <row r="29" spans="1:15">
      <c r="A29" t="s">
        <v>1689</v>
      </c>
      <c r="B29" s="1" t="str">
        <f t="shared" si="0"/>
        <v xml:space="preserve"> Delmiro Gouveia</v>
      </c>
      <c r="C29" s="3" t="str">
        <f t="shared" si="1"/>
        <v>270240</v>
      </c>
      <c r="D29" s="3">
        <v>70</v>
      </c>
      <c r="E29" s="3">
        <v>28</v>
      </c>
      <c r="F29" s="3">
        <v>11</v>
      </c>
      <c r="G29" s="3">
        <v>27</v>
      </c>
      <c r="H29" s="3">
        <v>26</v>
      </c>
      <c r="I29" s="3">
        <v>45</v>
      </c>
      <c r="J29" s="3">
        <v>55</v>
      </c>
      <c r="K29" s="3">
        <v>61</v>
      </c>
      <c r="L29" s="3">
        <v>15</v>
      </c>
      <c r="M29" s="3">
        <v>89</v>
      </c>
      <c r="N29" s="3">
        <v>64</v>
      </c>
      <c r="O29" s="3">
        <v>89</v>
      </c>
    </row>
    <row r="30" spans="1:15">
      <c r="A30" t="s">
        <v>1690</v>
      </c>
      <c r="B30" s="1" t="str">
        <f t="shared" si="0"/>
        <v xml:space="preserve"> Dois Riachos</v>
      </c>
      <c r="C30" s="3" t="str">
        <f t="shared" si="1"/>
        <v>270250</v>
      </c>
      <c r="D30" s="3">
        <v>47</v>
      </c>
      <c r="E30" s="3">
        <v>88</v>
      </c>
      <c r="F30" s="3">
        <v>28</v>
      </c>
      <c r="G30" s="3">
        <v>30</v>
      </c>
      <c r="H30" s="3">
        <v>23</v>
      </c>
      <c r="I30" s="3">
        <v>23</v>
      </c>
      <c r="J30" s="3">
        <v>43</v>
      </c>
      <c r="K30" s="3">
        <v>114</v>
      </c>
      <c r="L30" s="3">
        <v>232</v>
      </c>
      <c r="M30" s="3">
        <v>29</v>
      </c>
      <c r="N30" s="3">
        <v>15</v>
      </c>
      <c r="O30" s="3">
        <v>19</v>
      </c>
    </row>
    <row r="31" spans="1:15">
      <c r="A31" t="s">
        <v>1691</v>
      </c>
      <c r="B31" s="1" t="str">
        <f t="shared" si="0"/>
        <v xml:space="preserve"> Estrela de Alagoas</v>
      </c>
      <c r="C31" s="3" t="str">
        <f t="shared" si="1"/>
        <v>270255</v>
      </c>
      <c r="D31" s="3">
        <v>620</v>
      </c>
      <c r="E31" s="3">
        <v>0</v>
      </c>
      <c r="F31" s="3">
        <v>769</v>
      </c>
      <c r="G31" s="3">
        <v>1525</v>
      </c>
      <c r="H31" s="3">
        <v>472</v>
      </c>
      <c r="I31" s="3">
        <v>472</v>
      </c>
      <c r="J31" s="3">
        <v>601</v>
      </c>
      <c r="K31" s="3">
        <v>254</v>
      </c>
      <c r="L31" s="3">
        <v>345</v>
      </c>
      <c r="M31" s="3">
        <v>550</v>
      </c>
      <c r="N31" s="3">
        <v>0</v>
      </c>
      <c r="O31" s="3">
        <v>0</v>
      </c>
    </row>
    <row r="32" spans="1:15">
      <c r="A32" t="s">
        <v>1692</v>
      </c>
      <c r="B32" s="1" t="str">
        <f t="shared" si="0"/>
        <v xml:space="preserve"> Feira Grande</v>
      </c>
      <c r="C32" s="3" t="str">
        <f t="shared" si="1"/>
        <v>270260</v>
      </c>
      <c r="D32" s="3">
        <v>165</v>
      </c>
      <c r="E32" s="3">
        <v>153</v>
      </c>
      <c r="F32" s="3">
        <v>87</v>
      </c>
      <c r="G32" s="3">
        <v>99</v>
      </c>
      <c r="H32" s="3">
        <v>0</v>
      </c>
      <c r="I32" s="3">
        <v>0</v>
      </c>
      <c r="J32" s="3">
        <v>784</v>
      </c>
      <c r="K32" s="3">
        <v>428</v>
      </c>
      <c r="L32" s="3">
        <v>0</v>
      </c>
      <c r="M32" s="3">
        <v>0</v>
      </c>
      <c r="N32" s="3">
        <v>1216</v>
      </c>
      <c r="O32" s="3">
        <v>0</v>
      </c>
    </row>
    <row r="33" spans="1:15">
      <c r="A33" t="s">
        <v>1693</v>
      </c>
      <c r="B33" s="1" t="str">
        <f t="shared" si="0"/>
        <v xml:space="preserve"> Feliz Deserto</v>
      </c>
      <c r="C33" s="3" t="str">
        <f t="shared" si="1"/>
        <v>270270</v>
      </c>
      <c r="D33" s="3">
        <v>13</v>
      </c>
      <c r="E33" s="3">
        <v>10</v>
      </c>
      <c r="F33" s="3">
        <v>12</v>
      </c>
      <c r="G33" s="3">
        <v>7</v>
      </c>
      <c r="H33" s="3">
        <v>8</v>
      </c>
      <c r="I33" s="3">
        <v>7</v>
      </c>
      <c r="J33" s="3">
        <v>5</v>
      </c>
      <c r="K33" s="3">
        <v>138</v>
      </c>
      <c r="L33" s="3">
        <v>11</v>
      </c>
      <c r="M33" s="3">
        <v>9</v>
      </c>
      <c r="N33" s="3">
        <v>10</v>
      </c>
      <c r="O33" s="3">
        <v>7</v>
      </c>
    </row>
    <row r="34" spans="1:15">
      <c r="A34" t="s">
        <v>1694</v>
      </c>
      <c r="B34" s="1" t="str">
        <f t="shared" si="0"/>
        <v xml:space="preserve"> Flexeiras</v>
      </c>
      <c r="C34" s="3" t="str">
        <f t="shared" si="1"/>
        <v>270280</v>
      </c>
      <c r="D34" s="3">
        <v>12</v>
      </c>
      <c r="E34" s="3">
        <v>13</v>
      </c>
      <c r="F34" s="3">
        <v>0</v>
      </c>
      <c r="G34" s="3">
        <v>16</v>
      </c>
      <c r="H34" s="3">
        <v>31</v>
      </c>
      <c r="I34" s="3">
        <v>15</v>
      </c>
      <c r="J34" s="3">
        <v>11</v>
      </c>
      <c r="K34" s="3">
        <v>31</v>
      </c>
      <c r="L34" s="3">
        <v>52</v>
      </c>
      <c r="M34" s="3">
        <v>23</v>
      </c>
      <c r="N34" s="3">
        <v>22</v>
      </c>
      <c r="O34" s="3">
        <v>6</v>
      </c>
    </row>
    <row r="35" spans="1:15">
      <c r="A35" t="s">
        <v>1695</v>
      </c>
      <c r="B35" s="1" t="str">
        <f t="shared" si="0"/>
        <v xml:space="preserve"> Girau do Ponciano</v>
      </c>
      <c r="C35" s="3" t="str">
        <f t="shared" si="1"/>
        <v>270290</v>
      </c>
      <c r="D35" s="3">
        <v>444</v>
      </c>
      <c r="E35" s="3">
        <v>315</v>
      </c>
      <c r="F35" s="3">
        <v>331</v>
      </c>
      <c r="G35" s="3">
        <v>602</v>
      </c>
      <c r="H35" s="3">
        <v>394</v>
      </c>
      <c r="I35" s="3">
        <v>0</v>
      </c>
      <c r="J35" s="3">
        <v>0</v>
      </c>
      <c r="K35" s="3">
        <v>356</v>
      </c>
      <c r="L35" s="3">
        <v>190</v>
      </c>
      <c r="M35" s="3">
        <v>84</v>
      </c>
      <c r="N35" s="3">
        <v>0</v>
      </c>
      <c r="O35" s="3">
        <v>0</v>
      </c>
    </row>
    <row r="36" spans="1:15">
      <c r="A36" t="s">
        <v>1696</v>
      </c>
      <c r="B36" s="1" t="str">
        <f t="shared" si="0"/>
        <v xml:space="preserve"> Ibateguara</v>
      </c>
      <c r="C36" s="3" t="str">
        <f t="shared" si="1"/>
        <v>270300</v>
      </c>
      <c r="D36" s="3">
        <v>73</v>
      </c>
      <c r="E36" s="3">
        <v>56</v>
      </c>
      <c r="F36" s="3">
        <v>56</v>
      </c>
      <c r="G36" s="3">
        <v>56</v>
      </c>
      <c r="H36" s="3">
        <v>65</v>
      </c>
      <c r="I36" s="3">
        <v>39</v>
      </c>
      <c r="J36" s="3">
        <v>0</v>
      </c>
      <c r="K36" s="3">
        <v>0</v>
      </c>
      <c r="L36" s="3">
        <v>16</v>
      </c>
      <c r="M36" s="3">
        <v>0</v>
      </c>
      <c r="N36" s="3">
        <v>48</v>
      </c>
      <c r="O36" s="3">
        <v>78</v>
      </c>
    </row>
    <row r="37" spans="1:15">
      <c r="A37" t="s">
        <v>1697</v>
      </c>
      <c r="B37" s="1" t="str">
        <f t="shared" si="0"/>
        <v xml:space="preserve"> Igaci</v>
      </c>
      <c r="C37" s="3" t="str">
        <f t="shared" si="1"/>
        <v>270310</v>
      </c>
      <c r="D37" s="3">
        <v>345</v>
      </c>
      <c r="E37" s="3">
        <v>431</v>
      </c>
      <c r="F37" s="3">
        <v>220</v>
      </c>
      <c r="G37" s="3">
        <v>653</v>
      </c>
      <c r="H37" s="3">
        <v>762</v>
      </c>
      <c r="I37" s="3">
        <v>625</v>
      </c>
      <c r="J37" s="3">
        <v>444</v>
      </c>
      <c r="K37" s="3">
        <v>394</v>
      </c>
      <c r="L37" s="3">
        <v>350</v>
      </c>
      <c r="M37" s="3">
        <v>670</v>
      </c>
      <c r="N37" s="3">
        <v>492</v>
      </c>
      <c r="O37" s="3">
        <v>361</v>
      </c>
    </row>
    <row r="38" spans="1:15">
      <c r="A38" t="s">
        <v>1698</v>
      </c>
      <c r="B38" s="1" t="str">
        <f t="shared" si="0"/>
        <v xml:space="preserve"> Igreja Nova</v>
      </c>
      <c r="C38" s="3" t="str">
        <f t="shared" si="1"/>
        <v>270320</v>
      </c>
      <c r="D38" s="3">
        <v>130</v>
      </c>
      <c r="E38" s="3">
        <v>206</v>
      </c>
      <c r="F38" s="3">
        <v>0</v>
      </c>
      <c r="G38" s="3">
        <v>136</v>
      </c>
      <c r="H38" s="3">
        <v>132</v>
      </c>
      <c r="I38" s="3">
        <v>172</v>
      </c>
      <c r="J38" s="3">
        <v>130</v>
      </c>
      <c r="K38" s="3">
        <v>75</v>
      </c>
      <c r="L38" s="3">
        <v>0</v>
      </c>
      <c r="M38" s="3">
        <v>162</v>
      </c>
      <c r="N38" s="3">
        <v>18</v>
      </c>
      <c r="O38" s="3">
        <v>81</v>
      </c>
    </row>
    <row r="39" spans="1:15">
      <c r="A39" t="s">
        <v>1699</v>
      </c>
      <c r="B39" s="1" t="str">
        <f t="shared" si="0"/>
        <v xml:space="preserve"> Inhapi</v>
      </c>
      <c r="C39" s="3" t="str">
        <f t="shared" si="1"/>
        <v>270330</v>
      </c>
      <c r="D39" s="3">
        <v>19</v>
      </c>
      <c r="E39" s="3">
        <v>27</v>
      </c>
      <c r="F39" s="3">
        <v>54</v>
      </c>
      <c r="G39" s="3">
        <v>124</v>
      </c>
      <c r="H39" s="3">
        <v>114</v>
      </c>
      <c r="I39" s="3">
        <v>112</v>
      </c>
      <c r="J39" s="3">
        <v>94</v>
      </c>
      <c r="K39" s="3">
        <v>24</v>
      </c>
      <c r="L39" s="3">
        <v>27</v>
      </c>
      <c r="M39" s="3">
        <v>29</v>
      </c>
      <c r="N39" s="3">
        <v>14</v>
      </c>
      <c r="O39" s="3">
        <v>0</v>
      </c>
    </row>
    <row r="40" spans="1:15">
      <c r="A40" t="s">
        <v>1700</v>
      </c>
      <c r="B40" s="1" t="str">
        <f t="shared" si="0"/>
        <v xml:space="preserve"> Jacaré dos Homens</v>
      </c>
      <c r="C40" s="3" t="str">
        <f t="shared" si="1"/>
        <v>270340</v>
      </c>
      <c r="D40" s="3">
        <v>55</v>
      </c>
      <c r="E40" s="3">
        <v>61</v>
      </c>
      <c r="F40" s="3">
        <v>56</v>
      </c>
      <c r="G40" s="3">
        <v>62</v>
      </c>
      <c r="H40" s="3">
        <v>109</v>
      </c>
      <c r="I40" s="3">
        <v>104</v>
      </c>
      <c r="J40" s="3">
        <v>121</v>
      </c>
      <c r="K40" s="3">
        <v>154</v>
      </c>
      <c r="L40" s="3">
        <v>100</v>
      </c>
      <c r="M40" s="3">
        <v>119</v>
      </c>
      <c r="N40" s="3">
        <v>76</v>
      </c>
      <c r="O40" s="3">
        <v>98</v>
      </c>
    </row>
    <row r="41" spans="1:15">
      <c r="A41" t="s">
        <v>1701</v>
      </c>
      <c r="B41" s="1" t="str">
        <f t="shared" si="0"/>
        <v xml:space="preserve"> Jacuípe</v>
      </c>
      <c r="C41" s="3" t="str">
        <f t="shared" si="1"/>
        <v>270350</v>
      </c>
      <c r="D41" s="3">
        <v>25</v>
      </c>
      <c r="E41" s="3">
        <v>35</v>
      </c>
      <c r="F41" s="3">
        <v>27</v>
      </c>
      <c r="G41" s="3">
        <v>29</v>
      </c>
      <c r="H41" s="3">
        <v>21</v>
      </c>
      <c r="I41" s="3">
        <v>10</v>
      </c>
      <c r="J41" s="3">
        <v>57</v>
      </c>
      <c r="K41" s="3">
        <v>42</v>
      </c>
      <c r="L41" s="3">
        <v>40</v>
      </c>
      <c r="M41" s="3">
        <v>56</v>
      </c>
      <c r="N41" s="3">
        <v>60</v>
      </c>
      <c r="O41" s="3">
        <v>94</v>
      </c>
    </row>
    <row r="42" spans="1:15">
      <c r="A42" t="s">
        <v>1702</v>
      </c>
      <c r="B42" s="1" t="str">
        <f t="shared" si="0"/>
        <v xml:space="preserve"> Japaratinga</v>
      </c>
      <c r="C42" s="3" t="str">
        <f t="shared" si="1"/>
        <v>270360</v>
      </c>
      <c r="D42" s="3">
        <v>0</v>
      </c>
      <c r="E42" s="3">
        <v>620</v>
      </c>
      <c r="F42" s="3">
        <v>0</v>
      </c>
      <c r="G42" s="3">
        <v>0</v>
      </c>
      <c r="H42" s="3">
        <v>12</v>
      </c>
      <c r="I42" s="3">
        <v>58</v>
      </c>
      <c r="J42" s="3">
        <v>75</v>
      </c>
      <c r="K42" s="3">
        <v>33</v>
      </c>
      <c r="L42" s="3">
        <v>30</v>
      </c>
      <c r="M42" s="3">
        <v>65</v>
      </c>
      <c r="N42" s="3">
        <v>31</v>
      </c>
      <c r="O42" s="3">
        <v>83</v>
      </c>
    </row>
    <row r="43" spans="1:15">
      <c r="A43" t="s">
        <v>1703</v>
      </c>
      <c r="B43" s="1" t="str">
        <f t="shared" si="0"/>
        <v xml:space="preserve"> Jaramataia</v>
      </c>
      <c r="C43" s="3" t="str">
        <f t="shared" si="1"/>
        <v>270370</v>
      </c>
      <c r="D43" s="3">
        <v>6</v>
      </c>
      <c r="E43" s="3">
        <v>4</v>
      </c>
      <c r="F43" s="3">
        <v>4</v>
      </c>
      <c r="G43" s="3">
        <v>4</v>
      </c>
      <c r="H43" s="3">
        <v>2</v>
      </c>
      <c r="I43" s="3">
        <v>0</v>
      </c>
      <c r="J43" s="3">
        <v>0</v>
      </c>
      <c r="K43" s="3">
        <v>24</v>
      </c>
      <c r="L43" s="3">
        <v>30</v>
      </c>
      <c r="M43" s="3">
        <v>30</v>
      </c>
      <c r="N43" s="3">
        <v>10</v>
      </c>
      <c r="O43" s="3">
        <v>0</v>
      </c>
    </row>
    <row r="44" spans="1:15">
      <c r="A44" t="s">
        <v>1704</v>
      </c>
      <c r="B44" s="1" t="str">
        <f t="shared" si="0"/>
        <v xml:space="preserve"> Jequiá da Praia</v>
      </c>
      <c r="C44" s="3" t="str">
        <f t="shared" si="1"/>
        <v>270375</v>
      </c>
      <c r="D44" s="3">
        <v>91</v>
      </c>
      <c r="E44" s="3">
        <v>34</v>
      </c>
      <c r="F44" s="3">
        <v>0</v>
      </c>
      <c r="G44" s="3">
        <v>27</v>
      </c>
      <c r="H44" s="3">
        <v>47</v>
      </c>
      <c r="I44" s="3">
        <v>22</v>
      </c>
      <c r="J44" s="3">
        <v>51</v>
      </c>
      <c r="K44" s="3">
        <v>62</v>
      </c>
      <c r="L44" s="3">
        <v>26</v>
      </c>
      <c r="M44" s="3">
        <v>20</v>
      </c>
      <c r="N44" s="3">
        <v>0</v>
      </c>
      <c r="O44" s="3">
        <v>0</v>
      </c>
    </row>
    <row r="45" spans="1:15">
      <c r="A45" t="s">
        <v>1705</v>
      </c>
      <c r="B45" s="1" t="str">
        <f t="shared" si="0"/>
        <v xml:space="preserve"> Joaquim Gomes</v>
      </c>
      <c r="C45" s="3" t="str">
        <f t="shared" si="1"/>
        <v>270380</v>
      </c>
      <c r="D45" s="3">
        <v>378</v>
      </c>
      <c r="E45" s="3">
        <v>81</v>
      </c>
      <c r="F45" s="3">
        <v>151</v>
      </c>
      <c r="G45" s="3">
        <v>89</v>
      </c>
      <c r="H45" s="3">
        <v>107</v>
      </c>
      <c r="I45" s="3">
        <v>105</v>
      </c>
      <c r="J45" s="3">
        <v>89</v>
      </c>
      <c r="K45" s="3">
        <v>62</v>
      </c>
      <c r="L45" s="3">
        <v>81</v>
      </c>
      <c r="M45" s="3">
        <v>71</v>
      </c>
      <c r="N45" s="3">
        <v>45</v>
      </c>
      <c r="O45" s="3">
        <v>138</v>
      </c>
    </row>
    <row r="46" spans="1:15">
      <c r="A46" t="s">
        <v>1706</v>
      </c>
      <c r="B46" s="1" t="str">
        <f t="shared" si="0"/>
        <v xml:space="preserve"> Jundiá</v>
      </c>
      <c r="C46" s="3" t="str">
        <f t="shared" si="1"/>
        <v>270390</v>
      </c>
      <c r="D46" s="3">
        <v>0</v>
      </c>
      <c r="E46" s="3">
        <v>0</v>
      </c>
      <c r="F46" s="3">
        <v>0</v>
      </c>
      <c r="G46" s="3">
        <v>8</v>
      </c>
      <c r="H46" s="3">
        <v>10</v>
      </c>
      <c r="I46" s="3">
        <v>19</v>
      </c>
      <c r="J46" s="3">
        <v>0</v>
      </c>
      <c r="K46" s="3">
        <v>33</v>
      </c>
      <c r="L46" s="3">
        <v>0</v>
      </c>
      <c r="M46" s="3">
        <v>34</v>
      </c>
      <c r="N46" s="3">
        <v>34</v>
      </c>
      <c r="O46" s="3">
        <v>0</v>
      </c>
    </row>
    <row r="47" spans="1:15">
      <c r="A47" t="s">
        <v>1707</v>
      </c>
      <c r="B47" s="1" t="str">
        <f t="shared" si="0"/>
        <v xml:space="preserve"> Junqueiro</v>
      </c>
      <c r="C47" s="3" t="str">
        <f t="shared" si="1"/>
        <v>270400</v>
      </c>
      <c r="D47" s="3">
        <v>9</v>
      </c>
      <c r="E47" s="3">
        <v>48</v>
      </c>
      <c r="F47" s="3">
        <v>60</v>
      </c>
      <c r="G47" s="3">
        <v>57</v>
      </c>
      <c r="H47" s="3">
        <v>51</v>
      </c>
      <c r="I47" s="3">
        <v>57</v>
      </c>
      <c r="J47" s="3">
        <v>96</v>
      </c>
      <c r="K47" s="3">
        <v>68</v>
      </c>
      <c r="L47" s="3">
        <v>61</v>
      </c>
      <c r="M47" s="3">
        <v>50</v>
      </c>
      <c r="N47" s="3">
        <v>62</v>
      </c>
      <c r="O47" s="3">
        <v>0</v>
      </c>
    </row>
    <row r="48" spans="1:15">
      <c r="A48" t="s">
        <v>1708</v>
      </c>
      <c r="B48" s="1" t="str">
        <f t="shared" si="0"/>
        <v xml:space="preserve"> Lagoa da Canoa</v>
      </c>
      <c r="C48" s="3" t="str">
        <f t="shared" si="1"/>
        <v>270410</v>
      </c>
      <c r="D48" s="3">
        <v>51</v>
      </c>
      <c r="E48" s="3">
        <v>91</v>
      </c>
      <c r="F48" s="3">
        <v>51</v>
      </c>
      <c r="G48" s="3">
        <v>62</v>
      </c>
      <c r="H48" s="3">
        <v>0</v>
      </c>
      <c r="I48" s="3">
        <v>96</v>
      </c>
      <c r="J48" s="3">
        <v>34</v>
      </c>
      <c r="K48" s="3">
        <v>81</v>
      </c>
      <c r="L48" s="3">
        <v>48</v>
      </c>
      <c r="M48" s="3">
        <v>50</v>
      </c>
      <c r="N48" s="3">
        <v>26</v>
      </c>
      <c r="O48" s="3">
        <v>0</v>
      </c>
    </row>
    <row r="49" spans="1:15">
      <c r="A49" t="s">
        <v>1709</v>
      </c>
      <c r="B49" s="1" t="str">
        <f t="shared" si="0"/>
        <v xml:space="preserve"> Limoeiro de Anadia</v>
      </c>
      <c r="C49" s="3" t="str">
        <f t="shared" si="1"/>
        <v>270420</v>
      </c>
      <c r="D49" s="3">
        <v>32</v>
      </c>
      <c r="E49" s="3">
        <v>20</v>
      </c>
      <c r="F49" s="3">
        <v>32</v>
      </c>
      <c r="G49" s="3">
        <v>32</v>
      </c>
      <c r="H49" s="3">
        <v>24</v>
      </c>
      <c r="I49" s="3">
        <v>0</v>
      </c>
      <c r="J49" s="3">
        <v>13</v>
      </c>
      <c r="K49" s="3">
        <v>16</v>
      </c>
      <c r="L49" s="3">
        <v>64</v>
      </c>
      <c r="M49" s="3">
        <v>80</v>
      </c>
      <c r="N49" s="3">
        <v>56</v>
      </c>
      <c r="O49" s="3">
        <v>36</v>
      </c>
    </row>
    <row r="50" spans="1:15">
      <c r="A50" t="s">
        <v>1710</v>
      </c>
      <c r="B50" s="1" t="str">
        <f t="shared" si="0"/>
        <v xml:space="preserve"> Maceió</v>
      </c>
      <c r="C50" s="3" t="str">
        <f t="shared" si="1"/>
        <v>270430</v>
      </c>
      <c r="D50" s="3">
        <v>587</v>
      </c>
      <c r="E50" s="3">
        <v>1191</v>
      </c>
      <c r="F50" s="3">
        <v>2690</v>
      </c>
      <c r="G50" s="3">
        <v>1566</v>
      </c>
      <c r="H50" s="3">
        <v>1003</v>
      </c>
      <c r="I50" s="3">
        <v>0</v>
      </c>
      <c r="J50" s="3">
        <v>1902</v>
      </c>
      <c r="K50" s="3">
        <v>1270</v>
      </c>
      <c r="L50" s="3">
        <v>1808</v>
      </c>
      <c r="M50" s="3">
        <v>1708</v>
      </c>
      <c r="N50" s="3">
        <v>1120</v>
      </c>
      <c r="O50" s="3">
        <v>1236</v>
      </c>
    </row>
    <row r="51" spans="1:15">
      <c r="A51" t="s">
        <v>1711</v>
      </c>
      <c r="B51" s="1" t="str">
        <f t="shared" si="0"/>
        <v xml:space="preserve"> Major Isidoro</v>
      </c>
      <c r="C51" s="3" t="str">
        <f t="shared" si="1"/>
        <v>270440</v>
      </c>
      <c r="D51" s="3">
        <v>0</v>
      </c>
      <c r="E51" s="3">
        <v>798</v>
      </c>
      <c r="F51" s="3">
        <v>328</v>
      </c>
      <c r="G51" s="3">
        <v>335</v>
      </c>
      <c r="H51" s="3">
        <v>341</v>
      </c>
      <c r="I51" s="3">
        <v>348</v>
      </c>
      <c r="J51" s="3">
        <v>345</v>
      </c>
      <c r="K51" s="3">
        <v>356</v>
      </c>
      <c r="L51" s="3">
        <v>346</v>
      </c>
      <c r="M51" s="3">
        <v>356</v>
      </c>
      <c r="N51" s="3">
        <v>397</v>
      </c>
      <c r="O51" s="3">
        <v>208</v>
      </c>
    </row>
    <row r="52" spans="1:15">
      <c r="A52" t="s">
        <v>1712</v>
      </c>
      <c r="B52" s="1" t="str">
        <f t="shared" si="0"/>
        <v xml:space="preserve"> Mar Vermelho</v>
      </c>
      <c r="C52" s="3" t="str">
        <f t="shared" si="1"/>
        <v>270490</v>
      </c>
      <c r="D52" s="3">
        <v>0</v>
      </c>
      <c r="E52" s="3">
        <v>0</v>
      </c>
      <c r="F52" s="3">
        <v>89</v>
      </c>
      <c r="G52" s="3">
        <v>3</v>
      </c>
      <c r="H52" s="3">
        <v>8</v>
      </c>
      <c r="I52" s="3">
        <v>5</v>
      </c>
      <c r="J52" s="3">
        <v>2</v>
      </c>
      <c r="K52" s="3">
        <v>4</v>
      </c>
      <c r="L52" s="3">
        <v>3</v>
      </c>
      <c r="M52" s="3">
        <v>0</v>
      </c>
      <c r="N52" s="3">
        <v>1</v>
      </c>
      <c r="O52" s="3">
        <v>2</v>
      </c>
    </row>
    <row r="53" spans="1:15">
      <c r="A53" t="s">
        <v>1713</v>
      </c>
      <c r="B53" s="1" t="str">
        <f t="shared" si="0"/>
        <v xml:space="preserve"> Maragogi</v>
      </c>
      <c r="C53" s="3" t="str">
        <f t="shared" si="1"/>
        <v>270450</v>
      </c>
      <c r="D53" s="3">
        <v>120</v>
      </c>
      <c r="E53" s="3">
        <v>61</v>
      </c>
      <c r="F53" s="3">
        <v>24</v>
      </c>
      <c r="G53" s="3">
        <v>40</v>
      </c>
      <c r="H53" s="3">
        <v>69</v>
      </c>
      <c r="I53" s="3">
        <v>134</v>
      </c>
      <c r="J53" s="3">
        <v>134</v>
      </c>
      <c r="K53" s="3">
        <v>34</v>
      </c>
      <c r="L53" s="3">
        <v>105</v>
      </c>
      <c r="M53" s="3">
        <v>179</v>
      </c>
      <c r="N53" s="3">
        <v>103</v>
      </c>
      <c r="O53" s="3">
        <v>103</v>
      </c>
    </row>
    <row r="54" spans="1:15">
      <c r="A54" t="s">
        <v>1714</v>
      </c>
      <c r="B54" s="1" t="str">
        <f t="shared" si="0"/>
        <v xml:space="preserve"> Maravilha</v>
      </c>
      <c r="C54" s="3" t="str">
        <f t="shared" si="1"/>
        <v>270460</v>
      </c>
      <c r="D54" s="3">
        <v>4</v>
      </c>
      <c r="E54" s="3">
        <v>143</v>
      </c>
      <c r="F54" s="3">
        <v>39</v>
      </c>
      <c r="G54" s="3">
        <v>174</v>
      </c>
      <c r="H54" s="3">
        <v>0</v>
      </c>
      <c r="I54" s="3">
        <v>264</v>
      </c>
      <c r="J54" s="3">
        <v>385</v>
      </c>
      <c r="K54" s="3">
        <v>30</v>
      </c>
      <c r="L54" s="3">
        <v>39</v>
      </c>
      <c r="M54" s="3">
        <v>26</v>
      </c>
      <c r="N54" s="3">
        <v>32</v>
      </c>
      <c r="O54" s="3">
        <v>0</v>
      </c>
    </row>
    <row r="55" spans="1:15">
      <c r="A55" t="s">
        <v>1715</v>
      </c>
      <c r="B55" s="1" t="str">
        <f t="shared" si="0"/>
        <v xml:space="preserve"> Marechal Deodoro</v>
      </c>
      <c r="C55" s="3" t="str">
        <f t="shared" si="1"/>
        <v>270470</v>
      </c>
      <c r="D55" s="3">
        <v>187</v>
      </c>
      <c r="E55" s="3">
        <v>188</v>
      </c>
      <c r="F55" s="3">
        <v>133</v>
      </c>
      <c r="G55" s="3">
        <v>226</v>
      </c>
      <c r="H55" s="3">
        <v>189</v>
      </c>
      <c r="I55" s="3">
        <v>222</v>
      </c>
      <c r="J55" s="3">
        <v>193</v>
      </c>
      <c r="K55" s="3">
        <v>262</v>
      </c>
      <c r="L55" s="3">
        <v>163</v>
      </c>
      <c r="M55" s="3">
        <v>188</v>
      </c>
      <c r="N55" s="3">
        <v>165</v>
      </c>
      <c r="O55" s="3">
        <v>284</v>
      </c>
    </row>
    <row r="56" spans="1:15">
      <c r="A56" t="s">
        <v>1716</v>
      </c>
      <c r="B56" s="1" t="str">
        <f t="shared" si="0"/>
        <v xml:space="preserve"> Maribondo</v>
      </c>
      <c r="C56" s="3" t="str">
        <f t="shared" si="1"/>
        <v>270480</v>
      </c>
      <c r="D56" s="3">
        <v>22</v>
      </c>
      <c r="E56" s="3">
        <v>45</v>
      </c>
      <c r="F56" s="3">
        <v>37</v>
      </c>
      <c r="G56" s="3">
        <v>16</v>
      </c>
      <c r="H56" s="3">
        <v>79</v>
      </c>
      <c r="I56" s="3">
        <v>86</v>
      </c>
      <c r="J56" s="3">
        <v>135</v>
      </c>
      <c r="K56" s="3">
        <v>125</v>
      </c>
      <c r="L56" s="3">
        <v>124</v>
      </c>
      <c r="M56" s="3">
        <v>123</v>
      </c>
      <c r="N56" s="3">
        <v>126</v>
      </c>
      <c r="O56" s="3">
        <v>0</v>
      </c>
    </row>
    <row r="57" spans="1:15">
      <c r="A57" t="s">
        <v>1717</v>
      </c>
      <c r="B57" s="1" t="str">
        <f t="shared" si="0"/>
        <v xml:space="preserve"> Mata Grande</v>
      </c>
      <c r="C57" s="3" t="str">
        <f t="shared" si="1"/>
        <v>270500</v>
      </c>
      <c r="D57" s="3">
        <v>11</v>
      </c>
      <c r="E57" s="3">
        <v>38</v>
      </c>
      <c r="F57" s="3">
        <v>42</v>
      </c>
      <c r="G57" s="3">
        <v>7</v>
      </c>
      <c r="H57" s="3">
        <v>77</v>
      </c>
      <c r="I57" s="3">
        <v>71</v>
      </c>
      <c r="J57" s="3">
        <v>13</v>
      </c>
      <c r="K57" s="3">
        <v>22</v>
      </c>
      <c r="L57" s="3">
        <v>11</v>
      </c>
      <c r="M57" s="3">
        <v>8</v>
      </c>
      <c r="N57" s="3">
        <v>28</v>
      </c>
      <c r="O57" s="3">
        <v>0</v>
      </c>
    </row>
    <row r="58" spans="1:15">
      <c r="A58" t="s">
        <v>1718</v>
      </c>
      <c r="B58" s="1" t="str">
        <f t="shared" si="0"/>
        <v xml:space="preserve"> Matriz de Camaragibe</v>
      </c>
      <c r="C58" s="3" t="str">
        <f t="shared" si="1"/>
        <v>270510</v>
      </c>
      <c r="D58" s="3">
        <v>726</v>
      </c>
      <c r="E58" s="3">
        <v>180</v>
      </c>
      <c r="F58" s="3">
        <v>275</v>
      </c>
      <c r="G58" s="3">
        <v>399</v>
      </c>
      <c r="H58" s="3">
        <v>515</v>
      </c>
      <c r="I58" s="3">
        <v>517</v>
      </c>
      <c r="J58" s="3">
        <v>575</v>
      </c>
      <c r="K58" s="3">
        <v>570</v>
      </c>
      <c r="L58" s="3">
        <v>603</v>
      </c>
      <c r="M58" s="3">
        <v>320</v>
      </c>
      <c r="N58" s="3">
        <v>423</v>
      </c>
      <c r="O58" s="3">
        <v>515</v>
      </c>
    </row>
    <row r="59" spans="1:15">
      <c r="A59" t="s">
        <v>1719</v>
      </c>
      <c r="B59" s="1" t="str">
        <f t="shared" si="0"/>
        <v xml:space="preserve"> Messias</v>
      </c>
      <c r="C59" s="3" t="str">
        <f t="shared" si="1"/>
        <v>270520</v>
      </c>
      <c r="D59" s="3">
        <v>144</v>
      </c>
      <c r="E59" s="3">
        <v>132</v>
      </c>
      <c r="F59" s="3">
        <v>50</v>
      </c>
      <c r="G59" s="3">
        <v>90</v>
      </c>
      <c r="H59" s="3">
        <v>110</v>
      </c>
      <c r="I59" s="3">
        <v>59</v>
      </c>
      <c r="J59" s="3">
        <v>53</v>
      </c>
      <c r="K59" s="3">
        <v>148</v>
      </c>
      <c r="L59" s="3">
        <v>52</v>
      </c>
      <c r="M59" s="3">
        <v>67</v>
      </c>
      <c r="N59" s="3">
        <v>50</v>
      </c>
      <c r="O59" s="3">
        <v>137</v>
      </c>
    </row>
    <row r="60" spans="1:15">
      <c r="A60" t="s">
        <v>1720</v>
      </c>
      <c r="B60" s="1" t="str">
        <f t="shared" si="0"/>
        <v xml:space="preserve"> Minador do Negrão</v>
      </c>
      <c r="C60" s="3" t="str">
        <f t="shared" si="1"/>
        <v>270530</v>
      </c>
      <c r="D60" s="3">
        <v>112</v>
      </c>
      <c r="E60" s="3">
        <v>100</v>
      </c>
      <c r="F60" s="3">
        <v>72</v>
      </c>
      <c r="G60" s="3">
        <v>105</v>
      </c>
      <c r="H60" s="3">
        <v>51</v>
      </c>
      <c r="I60" s="3">
        <v>60</v>
      </c>
      <c r="J60" s="3">
        <v>78</v>
      </c>
      <c r="K60" s="3">
        <v>98</v>
      </c>
      <c r="L60" s="3">
        <v>156</v>
      </c>
      <c r="M60" s="3">
        <v>116</v>
      </c>
      <c r="N60" s="3">
        <v>132</v>
      </c>
      <c r="O60" s="3">
        <v>108</v>
      </c>
    </row>
    <row r="61" spans="1:15">
      <c r="A61" t="s">
        <v>1721</v>
      </c>
      <c r="B61" s="1" t="str">
        <f t="shared" si="0"/>
        <v xml:space="preserve"> Monteirópolis</v>
      </c>
      <c r="C61" s="3" t="str">
        <f t="shared" si="1"/>
        <v>270540</v>
      </c>
      <c r="D61" s="3">
        <v>78</v>
      </c>
      <c r="E61" s="3">
        <v>43</v>
      </c>
      <c r="F61" s="3">
        <v>42</v>
      </c>
      <c r="G61" s="3">
        <v>42</v>
      </c>
      <c r="H61" s="3">
        <v>4</v>
      </c>
      <c r="I61" s="3">
        <v>46</v>
      </c>
      <c r="J61" s="3">
        <v>55</v>
      </c>
      <c r="K61" s="3">
        <v>82</v>
      </c>
      <c r="L61" s="3">
        <v>80</v>
      </c>
      <c r="M61" s="3">
        <v>79</v>
      </c>
      <c r="N61" s="3">
        <v>29</v>
      </c>
      <c r="O61" s="3">
        <v>18</v>
      </c>
    </row>
    <row r="62" spans="1:15">
      <c r="A62" t="s">
        <v>1722</v>
      </c>
      <c r="B62" s="1" t="str">
        <f t="shared" si="0"/>
        <v xml:space="preserve"> Murici</v>
      </c>
      <c r="C62" s="3" t="str">
        <f t="shared" si="1"/>
        <v>270550</v>
      </c>
      <c r="D62" s="3">
        <v>14</v>
      </c>
      <c r="E62" s="3">
        <v>14</v>
      </c>
      <c r="F62" s="3">
        <v>14</v>
      </c>
      <c r="G62" s="3">
        <v>28</v>
      </c>
      <c r="H62" s="3">
        <v>20</v>
      </c>
      <c r="I62" s="3">
        <v>16</v>
      </c>
      <c r="J62" s="3">
        <v>16</v>
      </c>
      <c r="K62" s="3">
        <v>0</v>
      </c>
      <c r="L62" s="3">
        <v>12</v>
      </c>
      <c r="M62" s="3">
        <v>8</v>
      </c>
      <c r="N62" s="3">
        <v>4</v>
      </c>
      <c r="O62" s="3">
        <v>0</v>
      </c>
    </row>
    <row r="63" spans="1:15">
      <c r="A63" t="s">
        <v>1723</v>
      </c>
      <c r="B63" s="1" t="str">
        <f t="shared" si="0"/>
        <v xml:space="preserve"> Novo Lino</v>
      </c>
      <c r="C63" s="3" t="str">
        <f t="shared" si="1"/>
        <v>270560</v>
      </c>
      <c r="D63" s="3">
        <v>0</v>
      </c>
      <c r="E63" s="3">
        <v>11</v>
      </c>
      <c r="F63" s="3">
        <v>11</v>
      </c>
      <c r="G63" s="3">
        <v>10</v>
      </c>
      <c r="H63" s="3">
        <v>9</v>
      </c>
      <c r="I63" s="3">
        <v>5</v>
      </c>
      <c r="J63" s="3">
        <v>0</v>
      </c>
      <c r="K63" s="3">
        <v>10</v>
      </c>
      <c r="L63" s="3">
        <v>0</v>
      </c>
      <c r="M63" s="3">
        <v>10</v>
      </c>
      <c r="N63" s="3">
        <v>6</v>
      </c>
      <c r="O63" s="3">
        <v>0</v>
      </c>
    </row>
    <row r="64" spans="1:15">
      <c r="A64" t="s">
        <v>1724</v>
      </c>
      <c r="B64" s="1" t="str">
        <f t="shared" si="0"/>
        <v xml:space="preserve"> Olho d'Água das Flores</v>
      </c>
      <c r="C64" s="3" t="str">
        <f t="shared" si="1"/>
        <v>270570</v>
      </c>
      <c r="D64" s="3">
        <v>760</v>
      </c>
      <c r="E64" s="3">
        <v>764</v>
      </c>
      <c r="F64" s="3">
        <v>820</v>
      </c>
      <c r="G64" s="3">
        <v>764</v>
      </c>
      <c r="H64" s="3">
        <v>0</v>
      </c>
      <c r="I64" s="3">
        <v>408</v>
      </c>
      <c r="J64" s="3">
        <v>865</v>
      </c>
      <c r="K64" s="3">
        <v>455</v>
      </c>
      <c r="L64" s="3">
        <v>525</v>
      </c>
      <c r="M64" s="3">
        <v>216</v>
      </c>
      <c r="N64" s="3">
        <v>0</v>
      </c>
      <c r="O64" s="3">
        <v>0</v>
      </c>
    </row>
    <row r="65" spans="1:15">
      <c r="A65" t="s">
        <v>1725</v>
      </c>
      <c r="B65" s="1" t="str">
        <f t="shared" si="0"/>
        <v xml:space="preserve"> Olho d'Água do Casado</v>
      </c>
      <c r="C65" s="3" t="str">
        <f t="shared" si="1"/>
        <v>270580</v>
      </c>
      <c r="D65" s="3">
        <v>5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t="s">
        <v>1726</v>
      </c>
      <c r="B66" s="1" t="str">
        <f t="shared" si="0"/>
        <v xml:space="preserve"> Olho d'Água Grande</v>
      </c>
      <c r="C66" s="3" t="str">
        <f t="shared" si="1"/>
        <v>270590</v>
      </c>
      <c r="D66" s="3">
        <v>9</v>
      </c>
      <c r="E66" s="3">
        <v>30</v>
      </c>
      <c r="F66" s="3">
        <v>18</v>
      </c>
      <c r="G66" s="3">
        <v>35</v>
      </c>
      <c r="H66" s="3">
        <v>29</v>
      </c>
      <c r="I66" s="3">
        <v>20</v>
      </c>
      <c r="J66" s="3">
        <v>11</v>
      </c>
      <c r="K66" s="3">
        <v>10</v>
      </c>
      <c r="L66" s="3">
        <v>20</v>
      </c>
      <c r="M66" s="3">
        <v>18</v>
      </c>
      <c r="N66" s="3">
        <v>16</v>
      </c>
      <c r="O66" s="3">
        <v>0</v>
      </c>
    </row>
    <row r="67" spans="1:15">
      <c r="A67" t="s">
        <v>1727</v>
      </c>
      <c r="B67" s="1" t="str">
        <f t="shared" si="0"/>
        <v xml:space="preserve"> Olivença</v>
      </c>
      <c r="C67" s="3" t="str">
        <f t="shared" si="1"/>
        <v>270600</v>
      </c>
      <c r="D67" s="3">
        <v>30</v>
      </c>
      <c r="E67" s="3">
        <v>0</v>
      </c>
      <c r="F67" s="3">
        <v>37</v>
      </c>
      <c r="G67" s="3">
        <v>20</v>
      </c>
      <c r="H67" s="3">
        <v>32</v>
      </c>
      <c r="I67" s="3">
        <v>6</v>
      </c>
      <c r="J67" s="3">
        <v>13</v>
      </c>
      <c r="K67" s="3">
        <v>10</v>
      </c>
      <c r="L67" s="3">
        <v>31</v>
      </c>
      <c r="M67" s="3">
        <v>23</v>
      </c>
      <c r="N67" s="3">
        <v>0</v>
      </c>
      <c r="O67" s="3">
        <v>0</v>
      </c>
    </row>
    <row r="68" spans="1:15">
      <c r="A68" t="s">
        <v>1728</v>
      </c>
      <c r="B68" s="1" t="str">
        <f t="shared" si="0"/>
        <v xml:space="preserve"> Ouro Branco</v>
      </c>
      <c r="C68" s="3" t="str">
        <f t="shared" si="1"/>
        <v>270610</v>
      </c>
      <c r="D68" s="3">
        <v>10</v>
      </c>
      <c r="E68" s="3">
        <v>10</v>
      </c>
      <c r="F68" s="3">
        <v>10</v>
      </c>
      <c r="G68" s="3">
        <v>8</v>
      </c>
      <c r="H68" s="3">
        <v>8</v>
      </c>
      <c r="I68" s="3">
        <v>8</v>
      </c>
      <c r="J68" s="3">
        <v>10</v>
      </c>
      <c r="K68" s="3">
        <v>12</v>
      </c>
      <c r="L68" s="3">
        <v>12</v>
      </c>
      <c r="M68" s="3">
        <v>12</v>
      </c>
      <c r="N68" s="3">
        <v>8</v>
      </c>
      <c r="O68" s="3">
        <v>0</v>
      </c>
    </row>
    <row r="69" spans="1:15">
      <c r="A69" t="s">
        <v>1729</v>
      </c>
      <c r="B69" s="1" t="str">
        <f t="shared" ref="B69:B106" si="2">RIGHT(A69,(LEN(A69)-6))</f>
        <v xml:space="preserve"> Palestina</v>
      </c>
      <c r="C69" s="3" t="str">
        <f t="shared" ref="C69:C106" si="3">LEFT(A69,6)</f>
        <v>270620</v>
      </c>
      <c r="D69" s="3">
        <v>8</v>
      </c>
      <c r="E69" s="3">
        <v>10</v>
      </c>
      <c r="F69" s="3">
        <v>6</v>
      </c>
      <c r="G69" s="3">
        <v>4</v>
      </c>
      <c r="H69" s="3">
        <v>3</v>
      </c>
      <c r="I69" s="3">
        <v>4</v>
      </c>
      <c r="J69" s="3">
        <v>3</v>
      </c>
      <c r="K69" s="3">
        <v>5</v>
      </c>
      <c r="L69" s="3">
        <v>5</v>
      </c>
      <c r="M69" s="3">
        <v>6</v>
      </c>
      <c r="N69" s="3">
        <v>0</v>
      </c>
      <c r="O69" s="3">
        <v>0</v>
      </c>
    </row>
    <row r="70" spans="1:15">
      <c r="A70" t="s">
        <v>1730</v>
      </c>
      <c r="B70" s="1" t="str">
        <f t="shared" si="2"/>
        <v xml:space="preserve"> Palmeira dos Índios</v>
      </c>
      <c r="C70" s="3" t="str">
        <f t="shared" si="3"/>
        <v>270630</v>
      </c>
      <c r="D70" s="3">
        <v>840</v>
      </c>
      <c r="E70" s="3">
        <v>988</v>
      </c>
      <c r="F70" s="3">
        <v>1155</v>
      </c>
      <c r="G70" s="3">
        <v>1180</v>
      </c>
      <c r="H70" s="3">
        <v>1079</v>
      </c>
      <c r="I70" s="3">
        <v>2133</v>
      </c>
      <c r="J70" s="3">
        <v>1207</v>
      </c>
      <c r="K70" s="3">
        <v>1064</v>
      </c>
      <c r="L70" s="3">
        <v>1163</v>
      </c>
      <c r="M70" s="3">
        <v>1216</v>
      </c>
      <c r="N70" s="3">
        <v>816</v>
      </c>
      <c r="O70" s="3">
        <v>828</v>
      </c>
    </row>
    <row r="71" spans="1:15">
      <c r="A71" t="s">
        <v>1731</v>
      </c>
      <c r="B71" s="1" t="str">
        <f t="shared" si="2"/>
        <v xml:space="preserve"> Pão de Açúcar</v>
      </c>
      <c r="C71" s="3" t="str">
        <f t="shared" si="3"/>
        <v>270640</v>
      </c>
      <c r="D71" s="3">
        <v>102</v>
      </c>
      <c r="E71" s="3">
        <v>146</v>
      </c>
      <c r="F71" s="3">
        <v>87</v>
      </c>
      <c r="G71" s="3">
        <v>89</v>
      </c>
      <c r="H71" s="3">
        <v>99</v>
      </c>
      <c r="I71" s="3">
        <v>105</v>
      </c>
      <c r="J71" s="3">
        <v>163</v>
      </c>
      <c r="K71" s="3">
        <v>228</v>
      </c>
      <c r="L71" s="3">
        <v>203</v>
      </c>
      <c r="M71" s="3">
        <v>218</v>
      </c>
      <c r="N71" s="3">
        <v>212</v>
      </c>
      <c r="O71" s="3">
        <v>135</v>
      </c>
    </row>
    <row r="72" spans="1:15">
      <c r="A72" t="s">
        <v>1732</v>
      </c>
      <c r="B72" s="1" t="str">
        <f t="shared" si="2"/>
        <v xml:space="preserve"> Pariconha</v>
      </c>
      <c r="C72" s="3" t="str">
        <f t="shared" si="3"/>
        <v>270642</v>
      </c>
      <c r="D72" s="3">
        <v>284</v>
      </c>
      <c r="E72" s="3">
        <v>434</v>
      </c>
      <c r="F72" s="3">
        <v>327</v>
      </c>
      <c r="G72" s="3">
        <v>452</v>
      </c>
      <c r="H72" s="3">
        <v>56</v>
      </c>
      <c r="I72" s="3">
        <v>100</v>
      </c>
      <c r="J72" s="3">
        <v>58</v>
      </c>
      <c r="K72" s="3">
        <v>65</v>
      </c>
      <c r="L72" s="3">
        <v>147</v>
      </c>
      <c r="M72" s="3">
        <v>109</v>
      </c>
      <c r="N72" s="3">
        <v>90</v>
      </c>
      <c r="O72" s="3">
        <v>155</v>
      </c>
    </row>
    <row r="73" spans="1:15">
      <c r="A73" t="s">
        <v>1733</v>
      </c>
      <c r="B73" s="1" t="str">
        <f t="shared" si="2"/>
        <v xml:space="preserve"> Paripueira</v>
      </c>
      <c r="C73" s="3" t="str">
        <f t="shared" si="3"/>
        <v>270644</v>
      </c>
      <c r="D73" s="3">
        <v>38</v>
      </c>
      <c r="E73" s="3">
        <v>0</v>
      </c>
      <c r="F73" s="3">
        <v>17</v>
      </c>
      <c r="G73" s="3">
        <v>20</v>
      </c>
      <c r="H73" s="3">
        <v>47</v>
      </c>
      <c r="I73" s="3">
        <v>51</v>
      </c>
      <c r="J73" s="3">
        <v>45</v>
      </c>
      <c r="K73" s="3">
        <v>14</v>
      </c>
      <c r="L73" s="3">
        <v>58</v>
      </c>
      <c r="M73" s="3">
        <v>26</v>
      </c>
      <c r="N73" s="3">
        <v>43</v>
      </c>
      <c r="O73" s="3">
        <v>0</v>
      </c>
    </row>
    <row r="74" spans="1:15">
      <c r="A74" t="s">
        <v>1734</v>
      </c>
      <c r="B74" s="1" t="str">
        <f t="shared" si="2"/>
        <v xml:space="preserve"> Passo de Camaragibe</v>
      </c>
      <c r="C74" s="3" t="str">
        <f t="shared" si="3"/>
        <v>270650</v>
      </c>
      <c r="D74" s="3">
        <v>38</v>
      </c>
      <c r="E74" s="3">
        <v>15</v>
      </c>
      <c r="F74" s="3">
        <v>0</v>
      </c>
      <c r="G74" s="3">
        <v>28</v>
      </c>
      <c r="H74" s="3">
        <v>27</v>
      </c>
      <c r="I74" s="3">
        <v>27</v>
      </c>
      <c r="J74" s="3">
        <v>27</v>
      </c>
      <c r="K74" s="3">
        <v>54</v>
      </c>
      <c r="L74" s="3">
        <v>31</v>
      </c>
      <c r="M74" s="3">
        <v>27</v>
      </c>
      <c r="N74" s="3">
        <v>27</v>
      </c>
      <c r="O74" s="3">
        <v>0</v>
      </c>
    </row>
    <row r="75" spans="1:15">
      <c r="A75" t="s">
        <v>1735</v>
      </c>
      <c r="B75" s="1" t="str">
        <f t="shared" si="2"/>
        <v xml:space="preserve"> Paulo Jacinto</v>
      </c>
      <c r="C75" s="3" t="str">
        <f t="shared" si="3"/>
        <v>270660</v>
      </c>
      <c r="D75" s="3">
        <v>59</v>
      </c>
      <c r="E75" s="3">
        <v>44</v>
      </c>
      <c r="F75" s="3">
        <v>61</v>
      </c>
      <c r="G75" s="3">
        <v>91</v>
      </c>
      <c r="H75" s="3">
        <v>81</v>
      </c>
      <c r="I75" s="3">
        <v>43</v>
      </c>
      <c r="J75" s="3">
        <v>81</v>
      </c>
      <c r="K75" s="3">
        <v>64</v>
      </c>
      <c r="L75" s="3">
        <v>43</v>
      </c>
      <c r="M75" s="3">
        <v>56</v>
      </c>
      <c r="N75" s="3">
        <v>45</v>
      </c>
      <c r="O75" s="3">
        <v>40</v>
      </c>
    </row>
    <row r="76" spans="1:15">
      <c r="A76" t="s">
        <v>1736</v>
      </c>
      <c r="B76" s="1" t="str">
        <f t="shared" si="2"/>
        <v xml:space="preserve"> Penedo</v>
      </c>
      <c r="C76" s="3" t="str">
        <f t="shared" si="3"/>
        <v>270670</v>
      </c>
      <c r="D76" s="3">
        <v>179</v>
      </c>
      <c r="E76" s="3">
        <v>97</v>
      </c>
      <c r="F76" s="3">
        <v>0</v>
      </c>
      <c r="G76" s="3">
        <v>183</v>
      </c>
      <c r="H76" s="3">
        <v>176</v>
      </c>
      <c r="I76" s="3">
        <v>180</v>
      </c>
      <c r="J76" s="3">
        <v>168</v>
      </c>
      <c r="K76" s="3">
        <v>161</v>
      </c>
      <c r="L76" s="3">
        <v>7</v>
      </c>
      <c r="M76" s="3">
        <v>307</v>
      </c>
      <c r="N76" s="3">
        <v>209</v>
      </c>
      <c r="O76" s="3">
        <v>0</v>
      </c>
    </row>
    <row r="77" spans="1:15">
      <c r="A77" t="s">
        <v>1737</v>
      </c>
      <c r="B77" s="1" t="str">
        <f t="shared" si="2"/>
        <v xml:space="preserve"> Piaçabuçu</v>
      </c>
      <c r="C77" s="3" t="str">
        <f t="shared" si="3"/>
        <v>270680</v>
      </c>
      <c r="D77" s="3">
        <v>54</v>
      </c>
      <c r="E77" s="3">
        <v>20</v>
      </c>
      <c r="F77" s="3">
        <v>26</v>
      </c>
      <c r="G77" s="3">
        <v>16</v>
      </c>
      <c r="H77" s="3">
        <v>20</v>
      </c>
      <c r="I77" s="3">
        <v>25</v>
      </c>
      <c r="J77" s="3">
        <v>23</v>
      </c>
      <c r="K77" s="3">
        <v>30</v>
      </c>
      <c r="L77" s="3">
        <v>13</v>
      </c>
      <c r="M77" s="3">
        <v>23</v>
      </c>
      <c r="N77" s="3">
        <v>20</v>
      </c>
      <c r="O77" s="3">
        <v>10</v>
      </c>
    </row>
    <row r="78" spans="1:15">
      <c r="A78" t="s">
        <v>1738</v>
      </c>
      <c r="B78" s="1" t="str">
        <f t="shared" si="2"/>
        <v xml:space="preserve"> Pilar</v>
      </c>
      <c r="C78" s="3" t="str">
        <f t="shared" si="3"/>
        <v>270690</v>
      </c>
      <c r="D78" s="3">
        <v>22</v>
      </c>
      <c r="E78" s="3">
        <v>50</v>
      </c>
      <c r="F78" s="3">
        <v>57</v>
      </c>
      <c r="G78" s="3">
        <v>26</v>
      </c>
      <c r="H78" s="3">
        <v>255</v>
      </c>
      <c r="I78" s="3">
        <v>119</v>
      </c>
      <c r="J78" s="3">
        <v>206</v>
      </c>
      <c r="K78" s="3">
        <v>37</v>
      </c>
      <c r="L78" s="3">
        <v>53</v>
      </c>
      <c r="M78" s="3">
        <v>367</v>
      </c>
      <c r="N78" s="3">
        <v>0</v>
      </c>
      <c r="O78" s="3">
        <v>269</v>
      </c>
    </row>
    <row r="79" spans="1:15">
      <c r="A79" t="s">
        <v>1739</v>
      </c>
      <c r="B79" s="1" t="str">
        <f t="shared" si="2"/>
        <v xml:space="preserve"> Pindoba</v>
      </c>
      <c r="C79" s="3" t="str">
        <f t="shared" si="3"/>
        <v>270700</v>
      </c>
      <c r="D79" s="3">
        <v>21</v>
      </c>
      <c r="E79" s="3">
        <v>15</v>
      </c>
      <c r="F79" s="3">
        <v>18</v>
      </c>
      <c r="G79" s="3">
        <v>19</v>
      </c>
      <c r="H79" s="3">
        <v>14</v>
      </c>
      <c r="I79" s="3">
        <v>20</v>
      </c>
      <c r="J79" s="3">
        <v>16</v>
      </c>
      <c r="K79" s="3">
        <v>35</v>
      </c>
      <c r="L79" s="3">
        <v>39</v>
      </c>
      <c r="M79" s="3">
        <v>18</v>
      </c>
      <c r="N79" s="3">
        <v>32</v>
      </c>
      <c r="O79" s="3">
        <v>29</v>
      </c>
    </row>
    <row r="80" spans="1:15">
      <c r="A80" t="s">
        <v>1740</v>
      </c>
      <c r="B80" s="1" t="str">
        <f t="shared" si="2"/>
        <v xml:space="preserve"> Piranhas</v>
      </c>
      <c r="C80" s="3" t="str">
        <f t="shared" si="3"/>
        <v>270710</v>
      </c>
      <c r="D80" s="3">
        <v>86</v>
      </c>
      <c r="E80" s="3">
        <v>0</v>
      </c>
      <c r="F80" s="3">
        <v>86</v>
      </c>
      <c r="G80" s="3">
        <v>161</v>
      </c>
      <c r="H80" s="3">
        <v>158</v>
      </c>
      <c r="I80" s="3">
        <v>181</v>
      </c>
      <c r="J80" s="3">
        <v>94</v>
      </c>
      <c r="K80" s="3">
        <v>176</v>
      </c>
      <c r="L80" s="3">
        <v>75</v>
      </c>
      <c r="M80" s="3">
        <v>44</v>
      </c>
      <c r="N80" s="3">
        <v>44</v>
      </c>
      <c r="O80" s="3">
        <v>0</v>
      </c>
    </row>
    <row r="81" spans="1:15">
      <c r="A81" t="s">
        <v>1741</v>
      </c>
      <c r="B81" s="1" t="str">
        <f t="shared" si="2"/>
        <v xml:space="preserve"> Poço das Trincheiras</v>
      </c>
      <c r="C81" s="3" t="str">
        <f t="shared" si="3"/>
        <v>270720</v>
      </c>
      <c r="D81" s="3">
        <v>15</v>
      </c>
      <c r="E81" s="3">
        <v>21</v>
      </c>
      <c r="F81" s="3">
        <v>16</v>
      </c>
      <c r="G81" s="3">
        <v>16</v>
      </c>
      <c r="H81" s="3">
        <v>18</v>
      </c>
      <c r="I81" s="3">
        <v>21</v>
      </c>
      <c r="J81" s="3">
        <v>17</v>
      </c>
      <c r="K81" s="3">
        <v>17</v>
      </c>
      <c r="L81" s="3">
        <v>18</v>
      </c>
      <c r="M81" s="3">
        <v>20</v>
      </c>
      <c r="N81" s="3">
        <v>20</v>
      </c>
      <c r="O81" s="3">
        <v>13</v>
      </c>
    </row>
    <row r="82" spans="1:15">
      <c r="A82" t="s">
        <v>1742</v>
      </c>
      <c r="B82" s="1" t="str">
        <f t="shared" si="2"/>
        <v xml:space="preserve"> Porto Calvo</v>
      </c>
      <c r="C82" s="3" t="str">
        <f t="shared" si="3"/>
        <v>270730</v>
      </c>
      <c r="D82" s="3">
        <v>20</v>
      </c>
      <c r="E82" s="3">
        <v>0</v>
      </c>
      <c r="F82" s="3">
        <v>32</v>
      </c>
      <c r="G82" s="3">
        <v>0</v>
      </c>
      <c r="H82" s="3">
        <v>68</v>
      </c>
      <c r="I82" s="3">
        <v>46</v>
      </c>
      <c r="J82" s="3">
        <v>54</v>
      </c>
      <c r="K82" s="3">
        <v>56</v>
      </c>
      <c r="L82" s="3">
        <v>40</v>
      </c>
      <c r="M82" s="3">
        <v>24</v>
      </c>
      <c r="N82" s="3">
        <v>0</v>
      </c>
      <c r="O82" s="3">
        <v>0</v>
      </c>
    </row>
    <row r="83" spans="1:15">
      <c r="A83" t="s">
        <v>1743</v>
      </c>
      <c r="B83" s="1" t="str">
        <f t="shared" si="2"/>
        <v xml:space="preserve"> Porto de Pedras</v>
      </c>
      <c r="C83" s="3" t="str">
        <f t="shared" si="3"/>
        <v>270740</v>
      </c>
      <c r="D83" s="3">
        <v>180</v>
      </c>
      <c r="E83" s="3">
        <v>137</v>
      </c>
      <c r="F83" s="3">
        <v>208</v>
      </c>
      <c r="G83" s="3">
        <v>192</v>
      </c>
      <c r="H83" s="3">
        <v>193</v>
      </c>
      <c r="I83" s="3">
        <v>200</v>
      </c>
      <c r="J83" s="3">
        <v>0</v>
      </c>
      <c r="K83" s="3">
        <v>381</v>
      </c>
      <c r="L83" s="3">
        <v>251</v>
      </c>
      <c r="M83" s="3">
        <v>0</v>
      </c>
      <c r="N83" s="3">
        <v>243</v>
      </c>
      <c r="O83" s="3">
        <v>0</v>
      </c>
    </row>
    <row r="84" spans="1:15">
      <c r="A84" t="s">
        <v>1744</v>
      </c>
      <c r="B84" s="1" t="str">
        <f t="shared" si="2"/>
        <v xml:space="preserve"> Porto Real do Colégio</v>
      </c>
      <c r="C84" s="3" t="str">
        <f t="shared" si="3"/>
        <v>270750</v>
      </c>
      <c r="D84" s="3">
        <v>2288</v>
      </c>
      <c r="E84" s="3">
        <v>1944</v>
      </c>
      <c r="F84" s="3">
        <v>0</v>
      </c>
      <c r="G84" s="3">
        <v>0</v>
      </c>
      <c r="H84" s="3">
        <v>2529</v>
      </c>
      <c r="I84" s="3">
        <v>4644</v>
      </c>
      <c r="J84" s="3">
        <v>3035</v>
      </c>
      <c r="K84" s="3">
        <v>234</v>
      </c>
      <c r="L84" s="3">
        <v>63</v>
      </c>
      <c r="M84" s="3">
        <v>0</v>
      </c>
      <c r="N84" s="3">
        <v>0</v>
      </c>
      <c r="O84" s="3">
        <v>0</v>
      </c>
    </row>
    <row r="85" spans="1:15">
      <c r="A85" t="s">
        <v>1745</v>
      </c>
      <c r="B85" s="1" t="str">
        <f t="shared" si="2"/>
        <v xml:space="preserve"> Quebrangulo</v>
      </c>
      <c r="C85" s="3" t="str">
        <f t="shared" si="3"/>
        <v>270760</v>
      </c>
      <c r="D85" s="3">
        <v>110</v>
      </c>
      <c r="E85" s="3">
        <v>47</v>
      </c>
      <c r="F85" s="3">
        <v>42</v>
      </c>
      <c r="G85" s="3">
        <v>114</v>
      </c>
      <c r="H85" s="3">
        <v>82</v>
      </c>
      <c r="I85" s="3">
        <v>8</v>
      </c>
      <c r="J85" s="3">
        <v>461</v>
      </c>
      <c r="K85" s="3">
        <v>476</v>
      </c>
      <c r="L85" s="3">
        <v>372</v>
      </c>
      <c r="M85" s="3">
        <v>270</v>
      </c>
      <c r="N85" s="3">
        <v>0</v>
      </c>
      <c r="O85" s="3">
        <v>358</v>
      </c>
    </row>
    <row r="86" spans="1:15">
      <c r="A86" t="s">
        <v>1746</v>
      </c>
      <c r="B86" s="1" t="str">
        <f t="shared" si="2"/>
        <v xml:space="preserve"> Rio Largo</v>
      </c>
      <c r="C86" s="3" t="str">
        <f t="shared" si="3"/>
        <v>270770</v>
      </c>
      <c r="D86" s="3">
        <v>0</v>
      </c>
      <c r="E86" s="3">
        <v>3322</v>
      </c>
      <c r="F86" s="3">
        <v>2676</v>
      </c>
      <c r="G86" s="3">
        <v>2680</v>
      </c>
      <c r="H86" s="3">
        <v>0</v>
      </c>
      <c r="I86" s="3">
        <v>2721</v>
      </c>
      <c r="J86" s="3">
        <v>3047</v>
      </c>
      <c r="K86" s="3">
        <v>3064</v>
      </c>
      <c r="L86" s="3">
        <v>2842</v>
      </c>
      <c r="M86" s="3">
        <v>2794</v>
      </c>
      <c r="N86" s="3">
        <v>2789</v>
      </c>
      <c r="O86" s="3">
        <v>0</v>
      </c>
    </row>
    <row r="87" spans="1:15">
      <c r="A87" t="s">
        <v>1747</v>
      </c>
      <c r="B87" s="1" t="str">
        <f t="shared" si="2"/>
        <v xml:space="preserve"> Roteiro</v>
      </c>
      <c r="C87" s="3" t="str">
        <f t="shared" si="3"/>
        <v>270780</v>
      </c>
      <c r="D87" s="3">
        <v>109</v>
      </c>
      <c r="E87" s="3">
        <v>0</v>
      </c>
      <c r="F87" s="3">
        <v>24</v>
      </c>
      <c r="G87" s="3">
        <v>34</v>
      </c>
      <c r="H87" s="3">
        <v>19</v>
      </c>
      <c r="I87" s="3">
        <v>22</v>
      </c>
      <c r="J87" s="3">
        <v>74</v>
      </c>
      <c r="K87" s="3">
        <v>14</v>
      </c>
      <c r="L87" s="3">
        <v>18</v>
      </c>
      <c r="M87" s="3">
        <v>1</v>
      </c>
      <c r="N87" s="3">
        <v>37</v>
      </c>
      <c r="O87" s="3">
        <v>40</v>
      </c>
    </row>
    <row r="88" spans="1:15">
      <c r="A88" t="s">
        <v>1748</v>
      </c>
      <c r="B88" s="1" t="str">
        <f t="shared" si="2"/>
        <v xml:space="preserve"> Santa Luzia do Norte</v>
      </c>
      <c r="C88" s="3" t="str">
        <f t="shared" si="3"/>
        <v>270790</v>
      </c>
      <c r="D88" s="3">
        <v>6</v>
      </c>
      <c r="E88" s="3">
        <v>1</v>
      </c>
      <c r="F88" s="3">
        <v>0</v>
      </c>
      <c r="G88" s="3">
        <v>21</v>
      </c>
      <c r="H88" s="3">
        <v>35</v>
      </c>
      <c r="I88" s="3">
        <v>23</v>
      </c>
      <c r="J88" s="3">
        <v>0</v>
      </c>
      <c r="K88" s="3">
        <v>1</v>
      </c>
      <c r="L88" s="3">
        <v>3</v>
      </c>
      <c r="M88" s="3">
        <v>0</v>
      </c>
      <c r="N88" s="3">
        <v>9</v>
      </c>
      <c r="O88" s="3">
        <v>0</v>
      </c>
    </row>
    <row r="89" spans="1:15">
      <c r="A89" t="s">
        <v>1749</v>
      </c>
      <c r="B89" s="1" t="str">
        <f t="shared" si="2"/>
        <v xml:space="preserve"> Santana do Ipanema</v>
      </c>
      <c r="C89" s="3" t="str">
        <f t="shared" si="3"/>
        <v>270800</v>
      </c>
      <c r="D89" s="3">
        <v>18</v>
      </c>
      <c r="E89" s="3">
        <v>36</v>
      </c>
      <c r="F89" s="3">
        <v>37</v>
      </c>
      <c r="G89" s="3">
        <v>36</v>
      </c>
      <c r="H89" s="3">
        <v>24</v>
      </c>
      <c r="I89" s="3">
        <v>878</v>
      </c>
      <c r="J89" s="3">
        <v>409</v>
      </c>
      <c r="K89" s="3">
        <v>301</v>
      </c>
      <c r="L89" s="3">
        <v>464</v>
      </c>
      <c r="M89" s="3">
        <v>470</v>
      </c>
      <c r="N89" s="3">
        <v>303</v>
      </c>
      <c r="O89" s="3">
        <v>244</v>
      </c>
    </row>
    <row r="90" spans="1:15">
      <c r="A90" t="s">
        <v>1750</v>
      </c>
      <c r="B90" s="1" t="str">
        <f t="shared" si="2"/>
        <v xml:space="preserve"> Santana do Mundaú</v>
      </c>
      <c r="C90" s="3" t="str">
        <f t="shared" si="3"/>
        <v>270810</v>
      </c>
      <c r="D90" s="3">
        <v>76</v>
      </c>
      <c r="E90" s="3">
        <v>61</v>
      </c>
      <c r="F90" s="3">
        <v>53</v>
      </c>
      <c r="G90" s="3">
        <v>107</v>
      </c>
      <c r="H90" s="3">
        <v>76</v>
      </c>
      <c r="I90" s="3">
        <v>76</v>
      </c>
      <c r="J90" s="3">
        <v>152</v>
      </c>
      <c r="K90" s="3">
        <v>49</v>
      </c>
      <c r="L90" s="3">
        <v>94</v>
      </c>
      <c r="M90" s="3">
        <v>79</v>
      </c>
      <c r="N90" s="3">
        <v>62</v>
      </c>
      <c r="O90" s="3">
        <v>97</v>
      </c>
    </row>
    <row r="91" spans="1:15">
      <c r="A91" t="s">
        <v>1751</v>
      </c>
      <c r="B91" s="1" t="str">
        <f t="shared" si="2"/>
        <v xml:space="preserve"> São Brás</v>
      </c>
      <c r="C91" s="3" t="str">
        <f t="shared" si="3"/>
        <v>270820</v>
      </c>
      <c r="D91" s="3">
        <v>26</v>
      </c>
      <c r="E91" s="3">
        <v>44</v>
      </c>
      <c r="F91" s="3">
        <v>58</v>
      </c>
      <c r="G91" s="3">
        <v>34</v>
      </c>
      <c r="H91" s="3">
        <v>68</v>
      </c>
      <c r="I91" s="3">
        <v>68</v>
      </c>
      <c r="J91" s="3">
        <v>68</v>
      </c>
      <c r="K91" s="3">
        <v>78</v>
      </c>
      <c r="L91" s="3">
        <v>34</v>
      </c>
      <c r="M91" s="3">
        <v>40</v>
      </c>
      <c r="N91" s="3">
        <v>28</v>
      </c>
      <c r="O91" s="3">
        <v>0</v>
      </c>
    </row>
    <row r="92" spans="1:15">
      <c r="A92" t="s">
        <v>1752</v>
      </c>
      <c r="B92" s="1" t="str">
        <f t="shared" si="2"/>
        <v xml:space="preserve"> São José da Laje</v>
      </c>
      <c r="C92" s="3" t="str">
        <f t="shared" si="3"/>
        <v>270830</v>
      </c>
      <c r="D92" s="3">
        <v>112</v>
      </c>
      <c r="E92" s="3">
        <v>194</v>
      </c>
      <c r="F92" s="3">
        <v>6</v>
      </c>
      <c r="G92" s="3">
        <v>157</v>
      </c>
      <c r="H92" s="3">
        <v>195</v>
      </c>
      <c r="I92" s="3">
        <v>195</v>
      </c>
      <c r="J92" s="3">
        <v>95</v>
      </c>
      <c r="K92" s="3">
        <v>95</v>
      </c>
      <c r="L92" s="3">
        <v>238</v>
      </c>
      <c r="M92" s="3">
        <v>236</v>
      </c>
      <c r="N92" s="3">
        <v>90</v>
      </c>
      <c r="O92" s="3">
        <v>344</v>
      </c>
    </row>
    <row r="93" spans="1:15">
      <c r="A93" t="s">
        <v>1753</v>
      </c>
      <c r="B93" s="1" t="str">
        <f t="shared" si="2"/>
        <v xml:space="preserve"> São José da Tapera</v>
      </c>
      <c r="C93" s="3" t="str">
        <f t="shared" si="3"/>
        <v>270840</v>
      </c>
      <c r="D93" s="3">
        <v>46</v>
      </c>
      <c r="E93" s="3">
        <v>38</v>
      </c>
      <c r="F93" s="3">
        <v>148</v>
      </c>
      <c r="G93" s="3">
        <v>35</v>
      </c>
      <c r="H93" s="3">
        <v>52</v>
      </c>
      <c r="I93" s="3">
        <v>352</v>
      </c>
      <c r="J93" s="3">
        <v>198</v>
      </c>
      <c r="K93" s="3">
        <v>14</v>
      </c>
      <c r="L93" s="3">
        <v>177</v>
      </c>
      <c r="M93" s="3">
        <v>135</v>
      </c>
      <c r="N93" s="3">
        <v>70</v>
      </c>
      <c r="O93" s="3">
        <v>313</v>
      </c>
    </row>
    <row r="94" spans="1:15">
      <c r="A94" t="s">
        <v>1754</v>
      </c>
      <c r="B94" s="1" t="str">
        <f t="shared" si="2"/>
        <v xml:space="preserve"> São Luís do Quitunde</v>
      </c>
      <c r="C94" s="3" t="str">
        <f t="shared" si="3"/>
        <v>270850</v>
      </c>
      <c r="D94" s="3">
        <v>440</v>
      </c>
      <c r="E94" s="3">
        <v>410</v>
      </c>
      <c r="F94" s="3">
        <v>352</v>
      </c>
      <c r="G94" s="3">
        <v>535</v>
      </c>
      <c r="H94" s="3">
        <v>710</v>
      </c>
      <c r="I94" s="3">
        <v>180</v>
      </c>
      <c r="J94" s="3">
        <v>451</v>
      </c>
      <c r="K94" s="3">
        <v>455</v>
      </c>
      <c r="L94" s="3">
        <v>205</v>
      </c>
      <c r="M94" s="3">
        <v>0</v>
      </c>
      <c r="N94" s="3">
        <v>0</v>
      </c>
      <c r="O94" s="3">
        <v>0</v>
      </c>
    </row>
    <row r="95" spans="1:15">
      <c r="A95" t="s">
        <v>1755</v>
      </c>
      <c r="B95" s="1" t="str">
        <f t="shared" si="2"/>
        <v xml:space="preserve"> São Miguel dos Campos</v>
      </c>
      <c r="C95" s="3" t="str">
        <f t="shared" si="3"/>
        <v>270860</v>
      </c>
      <c r="D95" s="3">
        <v>169</v>
      </c>
      <c r="E95" s="3">
        <v>188</v>
      </c>
      <c r="F95" s="3">
        <v>232</v>
      </c>
      <c r="G95" s="3">
        <v>100</v>
      </c>
      <c r="H95" s="3">
        <v>192</v>
      </c>
      <c r="I95" s="3">
        <v>88</v>
      </c>
      <c r="J95" s="3">
        <v>88</v>
      </c>
      <c r="K95" s="3">
        <v>56</v>
      </c>
      <c r="L95" s="3">
        <v>95</v>
      </c>
      <c r="M95" s="3">
        <v>37</v>
      </c>
      <c r="N95" s="3">
        <v>36</v>
      </c>
      <c r="O95" s="3">
        <v>0</v>
      </c>
    </row>
    <row r="96" spans="1:15">
      <c r="A96" t="s">
        <v>1756</v>
      </c>
      <c r="B96" s="1" t="str">
        <f t="shared" si="2"/>
        <v xml:space="preserve"> São Miguel dos Milagres</v>
      </c>
      <c r="C96" s="3" t="str">
        <f t="shared" si="3"/>
        <v>270870</v>
      </c>
      <c r="D96" s="3">
        <v>326</v>
      </c>
      <c r="E96" s="3">
        <v>319</v>
      </c>
      <c r="F96" s="3">
        <v>312</v>
      </c>
      <c r="G96" s="3">
        <v>0</v>
      </c>
      <c r="H96" s="3">
        <v>95</v>
      </c>
      <c r="I96" s="3">
        <v>91</v>
      </c>
      <c r="J96" s="3">
        <v>87</v>
      </c>
      <c r="K96" s="3">
        <v>86</v>
      </c>
      <c r="L96" s="3">
        <v>87</v>
      </c>
      <c r="M96" s="3">
        <v>0</v>
      </c>
      <c r="N96" s="3">
        <v>640</v>
      </c>
      <c r="O96" s="3">
        <v>189</v>
      </c>
    </row>
    <row r="97" spans="1:15">
      <c r="A97" t="s">
        <v>1757</v>
      </c>
      <c r="B97" s="1" t="str">
        <f t="shared" si="2"/>
        <v xml:space="preserve"> São Sebastião</v>
      </c>
      <c r="C97" s="3" t="str">
        <f t="shared" si="3"/>
        <v>270880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190</v>
      </c>
      <c r="J97" s="3">
        <v>100</v>
      </c>
      <c r="K97" s="3">
        <v>188</v>
      </c>
      <c r="L97" s="3">
        <v>230</v>
      </c>
      <c r="M97" s="3">
        <v>234</v>
      </c>
      <c r="N97" s="3">
        <v>156</v>
      </c>
      <c r="O97" s="3">
        <v>0</v>
      </c>
    </row>
    <row r="98" spans="1:15">
      <c r="A98" t="s">
        <v>1758</v>
      </c>
      <c r="B98" s="1" t="str">
        <f t="shared" si="2"/>
        <v xml:space="preserve"> Satuba</v>
      </c>
      <c r="C98" s="3" t="str">
        <f t="shared" si="3"/>
        <v>270890</v>
      </c>
      <c r="D98" s="3">
        <v>78</v>
      </c>
      <c r="E98" s="3">
        <v>59</v>
      </c>
      <c r="F98" s="3">
        <v>88</v>
      </c>
      <c r="G98" s="3">
        <v>117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t="s">
        <v>1759</v>
      </c>
      <c r="B99" s="1" t="str">
        <f t="shared" si="2"/>
        <v xml:space="preserve"> Senador Rui Palmeira</v>
      </c>
      <c r="C99" s="3" t="str">
        <f t="shared" si="3"/>
        <v>270895</v>
      </c>
      <c r="D99" s="3">
        <v>43</v>
      </c>
      <c r="E99" s="3">
        <v>90</v>
      </c>
      <c r="F99" s="3">
        <v>95</v>
      </c>
      <c r="G99" s="3">
        <v>0</v>
      </c>
      <c r="H99" s="3">
        <v>97</v>
      </c>
      <c r="I99" s="3">
        <v>55</v>
      </c>
      <c r="J99" s="3">
        <v>60</v>
      </c>
      <c r="K99" s="3">
        <v>54</v>
      </c>
      <c r="L99" s="3">
        <v>86</v>
      </c>
      <c r="M99" s="3">
        <v>10</v>
      </c>
      <c r="N99" s="3">
        <v>0</v>
      </c>
      <c r="O99" s="3">
        <v>62</v>
      </c>
    </row>
    <row r="100" spans="1:15">
      <c r="A100" t="s">
        <v>1760</v>
      </c>
      <c r="B100" s="1" t="str">
        <f t="shared" si="2"/>
        <v xml:space="preserve"> Tanque d'Arca</v>
      </c>
      <c r="C100" s="3" t="str">
        <f t="shared" si="3"/>
        <v>270900</v>
      </c>
      <c r="D100" s="3">
        <v>14</v>
      </c>
      <c r="E100" s="3">
        <v>43</v>
      </c>
      <c r="F100" s="3">
        <v>49</v>
      </c>
      <c r="G100" s="3">
        <v>23</v>
      </c>
      <c r="H100" s="3">
        <v>25</v>
      </c>
      <c r="I100" s="3">
        <v>45</v>
      </c>
      <c r="J100" s="3">
        <v>0</v>
      </c>
      <c r="K100" s="3">
        <v>67</v>
      </c>
      <c r="L100" s="3">
        <v>17</v>
      </c>
      <c r="M100" s="3">
        <v>22</v>
      </c>
      <c r="N100" s="3">
        <v>23</v>
      </c>
      <c r="O100" s="3">
        <v>51</v>
      </c>
    </row>
    <row r="101" spans="1:15">
      <c r="A101" t="s">
        <v>1761</v>
      </c>
      <c r="B101" s="1" t="str">
        <f t="shared" si="2"/>
        <v xml:space="preserve"> Taquarana</v>
      </c>
      <c r="C101" s="3" t="str">
        <f t="shared" si="3"/>
        <v>270910</v>
      </c>
      <c r="D101" s="3">
        <v>0</v>
      </c>
      <c r="E101" s="3">
        <v>39</v>
      </c>
      <c r="F101" s="3">
        <v>34</v>
      </c>
      <c r="G101" s="3">
        <v>32</v>
      </c>
      <c r="H101" s="3">
        <v>19</v>
      </c>
      <c r="I101" s="3">
        <v>23</v>
      </c>
      <c r="J101" s="3">
        <v>26</v>
      </c>
      <c r="K101" s="3">
        <v>37</v>
      </c>
      <c r="L101" s="3">
        <v>28</v>
      </c>
      <c r="M101" s="3">
        <v>0</v>
      </c>
      <c r="N101" s="3">
        <v>0</v>
      </c>
      <c r="O101" s="3">
        <v>0</v>
      </c>
    </row>
    <row r="102" spans="1:15">
      <c r="A102" t="s">
        <v>1762</v>
      </c>
      <c r="B102" s="1" t="str">
        <f t="shared" si="2"/>
        <v xml:space="preserve"> Teotônio Vilela</v>
      </c>
      <c r="C102" s="3" t="str">
        <f t="shared" si="3"/>
        <v>270915</v>
      </c>
      <c r="D102" s="3">
        <v>48</v>
      </c>
      <c r="E102" s="3">
        <v>78</v>
      </c>
      <c r="F102" s="3">
        <v>56</v>
      </c>
      <c r="G102" s="3">
        <v>88</v>
      </c>
      <c r="H102" s="3">
        <v>48</v>
      </c>
      <c r="I102" s="3">
        <v>101</v>
      </c>
      <c r="J102" s="3">
        <v>102</v>
      </c>
      <c r="K102" s="3">
        <v>56</v>
      </c>
      <c r="L102" s="3">
        <v>130</v>
      </c>
      <c r="M102" s="3">
        <v>96</v>
      </c>
      <c r="N102" s="3">
        <v>165</v>
      </c>
      <c r="O102" s="3">
        <v>105</v>
      </c>
    </row>
    <row r="103" spans="1:15">
      <c r="A103" t="s">
        <v>1763</v>
      </c>
      <c r="B103" s="1" t="str">
        <f t="shared" si="2"/>
        <v xml:space="preserve"> Traipu</v>
      </c>
      <c r="C103" s="3" t="str">
        <f t="shared" si="3"/>
        <v>270920</v>
      </c>
      <c r="D103" s="3">
        <v>249</v>
      </c>
      <c r="E103" s="3">
        <v>239</v>
      </c>
      <c r="F103" s="3">
        <v>312</v>
      </c>
      <c r="G103" s="3">
        <v>229</v>
      </c>
      <c r="H103" s="3">
        <v>221</v>
      </c>
      <c r="I103" s="3">
        <v>224</v>
      </c>
      <c r="J103" s="3">
        <v>180</v>
      </c>
      <c r="K103" s="3">
        <v>184</v>
      </c>
      <c r="L103" s="3">
        <v>142</v>
      </c>
      <c r="M103" s="3">
        <v>125</v>
      </c>
      <c r="N103" s="3">
        <v>65</v>
      </c>
      <c r="O103" s="3">
        <v>67</v>
      </c>
    </row>
    <row r="104" spans="1:15">
      <c r="A104" t="s">
        <v>1764</v>
      </c>
      <c r="B104" s="1" t="str">
        <f t="shared" si="2"/>
        <v xml:space="preserve"> União dos Palmares</v>
      </c>
      <c r="C104" s="3" t="str">
        <f t="shared" si="3"/>
        <v>270930</v>
      </c>
      <c r="D104" s="3">
        <v>962</v>
      </c>
      <c r="E104" s="3">
        <v>0</v>
      </c>
      <c r="F104" s="3">
        <v>581</v>
      </c>
      <c r="G104" s="3">
        <v>0</v>
      </c>
      <c r="H104" s="3">
        <v>0</v>
      </c>
      <c r="I104" s="3">
        <v>549</v>
      </c>
      <c r="J104" s="3">
        <v>694</v>
      </c>
      <c r="K104" s="3">
        <v>632</v>
      </c>
      <c r="L104" s="3">
        <v>732</v>
      </c>
      <c r="M104" s="3">
        <v>639</v>
      </c>
      <c r="N104" s="3">
        <v>499</v>
      </c>
      <c r="O104" s="3">
        <v>1038</v>
      </c>
    </row>
    <row r="105" spans="1:15">
      <c r="A105" t="s">
        <v>1765</v>
      </c>
      <c r="B105" s="1" t="str">
        <f t="shared" si="2"/>
        <v xml:space="preserve"> Viçosa</v>
      </c>
      <c r="C105" s="3" t="str">
        <f t="shared" si="3"/>
        <v>270940</v>
      </c>
      <c r="D105" s="3">
        <v>507</v>
      </c>
      <c r="E105" s="3">
        <v>508</v>
      </c>
      <c r="F105" s="3">
        <v>445</v>
      </c>
      <c r="G105" s="3">
        <v>523</v>
      </c>
      <c r="H105" s="3">
        <v>601</v>
      </c>
      <c r="I105" s="3">
        <v>609</v>
      </c>
      <c r="J105" s="3">
        <v>560</v>
      </c>
      <c r="K105" s="3">
        <v>617</v>
      </c>
      <c r="L105" s="3">
        <v>401</v>
      </c>
      <c r="M105" s="3">
        <v>661</v>
      </c>
      <c r="N105" s="3">
        <v>139</v>
      </c>
      <c r="O105" s="3">
        <v>275</v>
      </c>
    </row>
    <row r="106" spans="1:15">
      <c r="A106" t="s">
        <v>1766</v>
      </c>
      <c r="B106" s="1" t="str">
        <f t="shared" si="2"/>
        <v xml:space="preserve"> Alagoas - GestÆo estadual</v>
      </c>
      <c r="C106" s="3" t="str">
        <f t="shared" si="3"/>
        <v>270000</v>
      </c>
      <c r="D106" s="3">
        <v>103</v>
      </c>
      <c r="E106" s="3">
        <v>225</v>
      </c>
      <c r="F106" s="3">
        <v>191</v>
      </c>
      <c r="G106" s="3">
        <v>138</v>
      </c>
      <c r="H106" s="3">
        <v>215</v>
      </c>
      <c r="I106" s="3">
        <v>231</v>
      </c>
      <c r="J106" s="3">
        <v>216</v>
      </c>
      <c r="K106" s="3">
        <v>148</v>
      </c>
      <c r="L106" s="3">
        <v>979</v>
      </c>
      <c r="M106" s="3">
        <v>152</v>
      </c>
      <c r="N106" s="3">
        <v>19</v>
      </c>
      <c r="O106" s="3">
        <v>1863</v>
      </c>
    </row>
  </sheetData>
  <conditionalFormatting sqref="B4:C106">
    <cfRule type="cellIs" dxfId="39" priority="3" operator="equal">
      <formula>0</formula>
    </cfRule>
  </conditionalFormatting>
  <conditionalFormatting sqref="B3:M106">
    <cfRule type="cellIs" dxfId="38" priority="2" operator="equal">
      <formula>0</formula>
    </cfRule>
  </conditionalFormatting>
  <conditionalFormatting sqref="D4:O106">
    <cfRule type="cellIs" dxfId="37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3:O79"/>
  <sheetViews>
    <sheetView topLeftCell="B1" workbookViewId="0">
      <selection activeCell="Q7" sqref="Q7"/>
    </sheetView>
  </sheetViews>
  <sheetFormatPr defaultRowHeight="15"/>
  <cols>
    <col min="1" max="1" width="31.28515625" hidden="1" customWidth="1"/>
    <col min="2" max="2" width="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1767</v>
      </c>
      <c r="B4" s="1" t="str">
        <f>RIGHT(A4,(LEN(A4)-6))</f>
        <v xml:space="preserve"> Amparo de São Francisco</v>
      </c>
      <c r="C4" s="3" t="str">
        <f>LEFT(A4,6)</f>
        <v>280010</v>
      </c>
      <c r="D4" s="3">
        <v>7</v>
      </c>
      <c r="E4" s="3">
        <v>8</v>
      </c>
      <c r="F4" s="3">
        <v>8</v>
      </c>
      <c r="G4" s="3">
        <v>11</v>
      </c>
      <c r="H4" s="3">
        <v>7</v>
      </c>
      <c r="I4" s="3">
        <v>7</v>
      </c>
      <c r="J4" s="3">
        <v>11</v>
      </c>
      <c r="K4" s="3">
        <v>7</v>
      </c>
      <c r="L4" s="3">
        <v>6</v>
      </c>
      <c r="M4" s="3">
        <v>6</v>
      </c>
      <c r="N4" s="3">
        <v>6</v>
      </c>
      <c r="O4" s="3">
        <v>5</v>
      </c>
    </row>
    <row r="5" spans="1:15">
      <c r="A5" t="s">
        <v>1768</v>
      </c>
      <c r="B5" s="1" t="str">
        <f t="shared" ref="B5:B68" si="0">RIGHT(A5,(LEN(A5)-6))</f>
        <v xml:space="preserve"> Aquidabã</v>
      </c>
      <c r="C5" s="3" t="str">
        <f t="shared" ref="C5:C68" si="1">LEFT(A5,6)</f>
        <v>280020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14</v>
      </c>
      <c r="L5" s="3">
        <v>28</v>
      </c>
      <c r="M5" s="3">
        <v>24</v>
      </c>
      <c r="N5" s="3">
        <v>32</v>
      </c>
      <c r="O5" s="3">
        <v>28</v>
      </c>
    </row>
    <row r="6" spans="1:15">
      <c r="A6" t="s">
        <v>1769</v>
      </c>
      <c r="B6" s="1" t="str">
        <f t="shared" si="0"/>
        <v xml:space="preserve"> Aracaju</v>
      </c>
      <c r="C6" s="3" t="str">
        <f t="shared" si="1"/>
        <v>280030</v>
      </c>
      <c r="D6" s="3">
        <v>6140</v>
      </c>
      <c r="E6" s="3">
        <v>0</v>
      </c>
      <c r="F6" s="3">
        <v>2603</v>
      </c>
      <c r="G6" s="3">
        <v>2716</v>
      </c>
      <c r="H6" s="3">
        <v>3265</v>
      </c>
      <c r="I6" s="3">
        <v>3195</v>
      </c>
      <c r="J6" s="3">
        <v>2683</v>
      </c>
      <c r="K6" s="3">
        <v>2451</v>
      </c>
      <c r="L6" s="3">
        <v>2491</v>
      </c>
      <c r="M6" s="3">
        <v>3508</v>
      </c>
      <c r="N6" s="3">
        <v>2602</v>
      </c>
      <c r="O6" s="3">
        <v>8870</v>
      </c>
    </row>
    <row r="7" spans="1:15">
      <c r="A7" t="s">
        <v>1770</v>
      </c>
      <c r="B7" s="1" t="str">
        <f t="shared" si="0"/>
        <v xml:space="preserve"> Arauá</v>
      </c>
      <c r="C7" s="3" t="str">
        <f t="shared" si="1"/>
        <v>280040</v>
      </c>
      <c r="D7" s="3">
        <v>28</v>
      </c>
      <c r="E7" s="3">
        <v>23</v>
      </c>
      <c r="F7" s="3">
        <v>30</v>
      </c>
      <c r="G7" s="3">
        <v>37</v>
      </c>
      <c r="H7" s="3">
        <v>28</v>
      </c>
      <c r="I7" s="3">
        <v>25</v>
      </c>
      <c r="J7" s="3">
        <v>31</v>
      </c>
      <c r="K7" s="3">
        <v>24</v>
      </c>
      <c r="L7" s="3">
        <v>38</v>
      </c>
      <c r="M7" s="3">
        <v>24</v>
      </c>
      <c r="N7" s="3">
        <v>24</v>
      </c>
      <c r="O7" s="3">
        <v>37</v>
      </c>
    </row>
    <row r="8" spans="1:15">
      <c r="A8" t="s">
        <v>1771</v>
      </c>
      <c r="B8" s="1" t="str">
        <f t="shared" si="0"/>
        <v xml:space="preserve"> Areia Branca</v>
      </c>
      <c r="C8" s="3" t="str">
        <f t="shared" si="1"/>
        <v>280050</v>
      </c>
      <c r="D8" s="3">
        <v>41</v>
      </c>
      <c r="E8" s="3">
        <v>25</v>
      </c>
      <c r="F8" s="3">
        <v>17</v>
      </c>
      <c r="G8" s="3">
        <v>9</v>
      </c>
      <c r="H8" s="3">
        <v>11</v>
      </c>
      <c r="I8" s="3">
        <v>24</v>
      </c>
      <c r="J8" s="3">
        <v>4</v>
      </c>
      <c r="K8" s="3">
        <v>8</v>
      </c>
      <c r="L8" s="3">
        <v>13</v>
      </c>
      <c r="M8" s="3">
        <v>21</v>
      </c>
      <c r="N8" s="3">
        <v>10</v>
      </c>
      <c r="O8" s="3">
        <v>6</v>
      </c>
    </row>
    <row r="9" spans="1:15">
      <c r="A9" t="s">
        <v>1772</v>
      </c>
      <c r="B9" s="1" t="str">
        <f t="shared" si="0"/>
        <v xml:space="preserve"> Barra dos Coqueiros</v>
      </c>
      <c r="C9" s="3" t="str">
        <f t="shared" si="1"/>
        <v>280060</v>
      </c>
      <c r="D9" s="3">
        <v>119</v>
      </c>
      <c r="E9" s="3">
        <v>51</v>
      </c>
      <c r="F9" s="3">
        <v>31</v>
      </c>
      <c r="G9" s="3">
        <v>45</v>
      </c>
      <c r="H9" s="3">
        <v>47</v>
      </c>
      <c r="I9" s="3">
        <v>32</v>
      </c>
      <c r="J9" s="3">
        <v>145</v>
      </c>
      <c r="K9" s="3">
        <v>134</v>
      </c>
      <c r="L9" s="3">
        <v>205</v>
      </c>
      <c r="M9" s="3">
        <v>119</v>
      </c>
      <c r="N9" s="3">
        <v>94</v>
      </c>
      <c r="O9" s="3">
        <v>82</v>
      </c>
    </row>
    <row r="10" spans="1:15">
      <c r="A10" t="s">
        <v>1773</v>
      </c>
      <c r="B10" s="1" t="str">
        <f t="shared" si="0"/>
        <v xml:space="preserve"> Boquim</v>
      </c>
      <c r="C10" s="3" t="str">
        <f t="shared" si="1"/>
        <v>280067</v>
      </c>
      <c r="D10" s="3">
        <v>55</v>
      </c>
      <c r="E10" s="3">
        <v>60</v>
      </c>
      <c r="F10" s="3">
        <v>32</v>
      </c>
      <c r="G10" s="3">
        <v>50</v>
      </c>
      <c r="H10" s="3">
        <v>79</v>
      </c>
      <c r="I10" s="3">
        <v>245</v>
      </c>
      <c r="J10" s="3">
        <v>99</v>
      </c>
      <c r="K10" s="3">
        <v>84</v>
      </c>
      <c r="L10" s="3">
        <v>77</v>
      </c>
      <c r="M10" s="3">
        <v>119</v>
      </c>
      <c r="N10" s="3">
        <v>0</v>
      </c>
      <c r="O10" s="3">
        <v>83</v>
      </c>
    </row>
    <row r="11" spans="1:15">
      <c r="A11" t="s">
        <v>1774</v>
      </c>
      <c r="B11" s="1" t="str">
        <f t="shared" si="0"/>
        <v xml:space="preserve"> Brejo Grande</v>
      </c>
      <c r="C11" s="3" t="str">
        <f t="shared" si="1"/>
        <v>280070</v>
      </c>
      <c r="D11" s="3">
        <v>33</v>
      </c>
      <c r="E11" s="3">
        <v>30</v>
      </c>
      <c r="F11" s="3">
        <v>37</v>
      </c>
      <c r="G11" s="3">
        <v>0</v>
      </c>
      <c r="H11" s="3">
        <v>0</v>
      </c>
      <c r="I11" s="3">
        <v>0</v>
      </c>
      <c r="J11" s="3">
        <v>4</v>
      </c>
      <c r="K11" s="3">
        <v>6</v>
      </c>
      <c r="L11" s="3">
        <v>3</v>
      </c>
      <c r="M11" s="3">
        <v>5</v>
      </c>
      <c r="N11" s="3">
        <v>4</v>
      </c>
      <c r="O11" s="3">
        <v>7</v>
      </c>
    </row>
    <row r="12" spans="1:15">
      <c r="A12" t="s">
        <v>1775</v>
      </c>
      <c r="B12" s="1" t="str">
        <f t="shared" si="0"/>
        <v xml:space="preserve"> Campo do Brito</v>
      </c>
      <c r="C12" s="3" t="str">
        <f t="shared" si="1"/>
        <v>280100</v>
      </c>
      <c r="D12" s="3">
        <v>1</v>
      </c>
      <c r="E12" s="3">
        <v>52</v>
      </c>
      <c r="F12" s="3">
        <v>26</v>
      </c>
      <c r="G12" s="3">
        <v>60</v>
      </c>
      <c r="H12" s="3">
        <v>78</v>
      </c>
      <c r="I12" s="3">
        <v>87</v>
      </c>
      <c r="J12" s="3">
        <v>49</v>
      </c>
      <c r="K12" s="3">
        <v>77</v>
      </c>
      <c r="L12" s="3">
        <v>27</v>
      </c>
      <c r="M12" s="3">
        <v>25</v>
      </c>
      <c r="N12" s="3">
        <v>32</v>
      </c>
      <c r="O12" s="3">
        <v>18</v>
      </c>
    </row>
    <row r="13" spans="1:15">
      <c r="A13" t="s">
        <v>1776</v>
      </c>
      <c r="B13" s="1" t="str">
        <f t="shared" si="0"/>
        <v xml:space="preserve"> Canhoba</v>
      </c>
      <c r="C13" s="3" t="str">
        <f t="shared" si="1"/>
        <v>280110</v>
      </c>
      <c r="D13" s="3">
        <v>11</v>
      </c>
      <c r="E13" s="3">
        <v>20</v>
      </c>
      <c r="F13" s="3">
        <v>16</v>
      </c>
      <c r="G13" s="3">
        <v>18</v>
      </c>
      <c r="H13" s="3">
        <v>18</v>
      </c>
      <c r="I13" s="3">
        <v>15</v>
      </c>
      <c r="J13" s="3">
        <v>17</v>
      </c>
      <c r="K13" s="3">
        <v>14</v>
      </c>
      <c r="L13" s="3">
        <v>11</v>
      </c>
      <c r="M13" s="3">
        <v>13</v>
      </c>
      <c r="N13" s="3">
        <v>8</v>
      </c>
      <c r="O13" s="3">
        <v>0</v>
      </c>
    </row>
    <row r="14" spans="1:15">
      <c r="A14" t="s">
        <v>1777</v>
      </c>
      <c r="B14" s="1" t="str">
        <f t="shared" si="0"/>
        <v xml:space="preserve"> Canindé de São Francisco</v>
      </c>
      <c r="C14" s="3" t="str">
        <f t="shared" si="1"/>
        <v>280120</v>
      </c>
      <c r="D14" s="3">
        <v>11</v>
      </c>
      <c r="E14" s="3">
        <v>31</v>
      </c>
      <c r="F14" s="3">
        <v>58</v>
      </c>
      <c r="G14" s="3">
        <v>39</v>
      </c>
      <c r="H14" s="3">
        <v>28</v>
      </c>
      <c r="I14" s="3">
        <v>18</v>
      </c>
      <c r="J14" s="3">
        <v>24</v>
      </c>
      <c r="K14" s="3">
        <v>30</v>
      </c>
      <c r="L14" s="3">
        <v>31</v>
      </c>
      <c r="M14" s="3">
        <v>29</v>
      </c>
      <c r="N14" s="3">
        <v>15</v>
      </c>
      <c r="O14" s="3">
        <v>22</v>
      </c>
    </row>
    <row r="15" spans="1:15">
      <c r="A15" t="s">
        <v>1778</v>
      </c>
      <c r="B15" s="1" t="str">
        <f t="shared" si="0"/>
        <v xml:space="preserve"> Capela</v>
      </c>
      <c r="C15" s="3" t="str">
        <f t="shared" si="1"/>
        <v>280130</v>
      </c>
      <c r="D15" s="3">
        <v>6</v>
      </c>
      <c r="E15" s="3">
        <v>4</v>
      </c>
      <c r="F15" s="3">
        <v>11</v>
      </c>
      <c r="G15" s="3">
        <v>12</v>
      </c>
      <c r="H15" s="3">
        <v>8</v>
      </c>
      <c r="I15" s="3">
        <v>89</v>
      </c>
      <c r="J15" s="3">
        <v>81</v>
      </c>
      <c r="K15" s="3">
        <v>14</v>
      </c>
      <c r="L15" s="3">
        <v>0</v>
      </c>
      <c r="M15" s="3">
        <v>0</v>
      </c>
      <c r="N15" s="3">
        <v>15</v>
      </c>
      <c r="O15" s="3">
        <v>0</v>
      </c>
    </row>
    <row r="16" spans="1:15">
      <c r="A16" t="s">
        <v>1779</v>
      </c>
      <c r="B16" s="1" t="str">
        <f t="shared" si="0"/>
        <v xml:space="preserve"> Carira</v>
      </c>
      <c r="C16" s="3" t="str">
        <f t="shared" si="1"/>
        <v>280140</v>
      </c>
      <c r="D16" s="3">
        <v>12</v>
      </c>
      <c r="E16" s="3">
        <v>21</v>
      </c>
      <c r="F16" s="3">
        <v>23</v>
      </c>
      <c r="G16" s="3">
        <v>15</v>
      </c>
      <c r="H16" s="3">
        <v>13</v>
      </c>
      <c r="I16" s="3">
        <v>27</v>
      </c>
      <c r="J16" s="3">
        <v>14</v>
      </c>
      <c r="K16" s="3">
        <v>21</v>
      </c>
      <c r="L16" s="3">
        <v>15</v>
      </c>
      <c r="M16" s="3">
        <v>22</v>
      </c>
      <c r="N16" s="3">
        <v>0</v>
      </c>
      <c r="O16" s="3">
        <v>18</v>
      </c>
    </row>
    <row r="17" spans="1:15">
      <c r="A17" t="s">
        <v>1780</v>
      </c>
      <c r="B17" s="1" t="str">
        <f t="shared" si="0"/>
        <v xml:space="preserve"> Carmópolis</v>
      </c>
      <c r="C17" s="3" t="str">
        <f t="shared" si="1"/>
        <v>280150</v>
      </c>
      <c r="D17" s="3">
        <v>29</v>
      </c>
      <c r="E17" s="3">
        <v>54</v>
      </c>
      <c r="F17" s="3">
        <v>53</v>
      </c>
      <c r="G17" s="3">
        <v>17</v>
      </c>
      <c r="H17" s="3">
        <v>18</v>
      </c>
      <c r="I17" s="3">
        <v>14</v>
      </c>
      <c r="J17" s="3">
        <v>24</v>
      </c>
      <c r="K17" s="3">
        <v>5</v>
      </c>
      <c r="L17" s="3">
        <v>32</v>
      </c>
      <c r="M17" s="3">
        <v>55</v>
      </c>
      <c r="N17" s="3">
        <v>39</v>
      </c>
      <c r="O17" s="3">
        <v>46</v>
      </c>
    </row>
    <row r="18" spans="1:15">
      <c r="A18" t="s">
        <v>1781</v>
      </c>
      <c r="B18" s="1" t="str">
        <f t="shared" si="0"/>
        <v xml:space="preserve"> Cedro de São João</v>
      </c>
      <c r="C18" s="3" t="str">
        <f t="shared" si="1"/>
        <v>280160</v>
      </c>
      <c r="D18" s="3">
        <v>8</v>
      </c>
      <c r="E18" s="3">
        <v>7</v>
      </c>
      <c r="F18" s="3">
        <v>9</v>
      </c>
      <c r="G18" s="3">
        <v>29</v>
      </c>
      <c r="H18" s="3">
        <v>0</v>
      </c>
      <c r="I18" s="3">
        <v>12</v>
      </c>
      <c r="J18" s="3">
        <v>0</v>
      </c>
      <c r="K18" s="3">
        <v>23</v>
      </c>
      <c r="L18" s="3">
        <v>6</v>
      </c>
      <c r="M18" s="3">
        <v>18</v>
      </c>
      <c r="N18" s="3">
        <v>4</v>
      </c>
      <c r="O18" s="3">
        <v>6</v>
      </c>
    </row>
    <row r="19" spans="1:15">
      <c r="A19" t="s">
        <v>1782</v>
      </c>
      <c r="B19" s="1" t="str">
        <f t="shared" si="0"/>
        <v xml:space="preserve"> Cristinápolis</v>
      </c>
      <c r="C19" s="3" t="str">
        <f t="shared" si="1"/>
        <v>280170</v>
      </c>
      <c r="D19" s="3">
        <v>55</v>
      </c>
      <c r="E19" s="3">
        <v>0</v>
      </c>
      <c r="F19" s="3">
        <v>64</v>
      </c>
      <c r="G19" s="3">
        <v>56</v>
      </c>
      <c r="H19" s="3">
        <v>42</v>
      </c>
      <c r="I19" s="3">
        <v>66</v>
      </c>
      <c r="J19" s="3">
        <v>47</v>
      </c>
      <c r="K19" s="3">
        <v>71</v>
      </c>
      <c r="L19" s="3">
        <v>53</v>
      </c>
      <c r="M19" s="3">
        <v>57</v>
      </c>
      <c r="N19" s="3">
        <v>52</v>
      </c>
      <c r="O19" s="3">
        <v>0</v>
      </c>
    </row>
    <row r="20" spans="1:15">
      <c r="A20" t="s">
        <v>1783</v>
      </c>
      <c r="B20" s="1" t="str">
        <f t="shared" si="0"/>
        <v xml:space="preserve"> Cumbe</v>
      </c>
      <c r="C20" s="3" t="str">
        <f t="shared" si="1"/>
        <v>280190</v>
      </c>
      <c r="D20" s="3">
        <v>19</v>
      </c>
      <c r="E20" s="3">
        <v>22</v>
      </c>
      <c r="F20" s="3">
        <v>18</v>
      </c>
      <c r="G20" s="3">
        <v>19</v>
      </c>
      <c r="H20" s="3">
        <v>14</v>
      </c>
      <c r="I20" s="3">
        <v>0</v>
      </c>
      <c r="J20" s="3">
        <v>12</v>
      </c>
      <c r="K20" s="3">
        <v>16</v>
      </c>
      <c r="L20" s="3">
        <v>17</v>
      </c>
      <c r="M20" s="3">
        <v>14</v>
      </c>
      <c r="N20" s="3">
        <v>10</v>
      </c>
      <c r="O20" s="3">
        <v>16</v>
      </c>
    </row>
    <row r="21" spans="1:15">
      <c r="A21" t="s">
        <v>1784</v>
      </c>
      <c r="B21" s="1" t="str">
        <f t="shared" si="0"/>
        <v xml:space="preserve"> Divina Pastora</v>
      </c>
      <c r="C21" s="3" t="str">
        <f t="shared" si="1"/>
        <v>280200</v>
      </c>
      <c r="D21" s="3">
        <v>0</v>
      </c>
      <c r="E21" s="3">
        <v>0</v>
      </c>
      <c r="F21" s="3">
        <v>0</v>
      </c>
      <c r="G21" s="3">
        <v>0</v>
      </c>
      <c r="H21" s="3">
        <v>31</v>
      </c>
      <c r="I21" s="3">
        <v>32</v>
      </c>
      <c r="J21" s="3">
        <v>17</v>
      </c>
      <c r="K21" s="3">
        <v>28</v>
      </c>
      <c r="L21" s="3">
        <v>10</v>
      </c>
      <c r="M21" s="3">
        <v>14</v>
      </c>
      <c r="N21" s="3">
        <v>14</v>
      </c>
      <c r="O21" s="3">
        <v>36</v>
      </c>
    </row>
    <row r="22" spans="1:15">
      <c r="A22" t="s">
        <v>1785</v>
      </c>
      <c r="B22" s="1" t="str">
        <f t="shared" si="0"/>
        <v xml:space="preserve"> Estância</v>
      </c>
      <c r="C22" s="3" t="str">
        <f t="shared" si="1"/>
        <v>280210</v>
      </c>
      <c r="D22" s="3">
        <v>136</v>
      </c>
      <c r="E22" s="3">
        <v>112</v>
      </c>
      <c r="F22" s="3">
        <v>224</v>
      </c>
      <c r="G22" s="3">
        <v>175</v>
      </c>
      <c r="H22" s="3">
        <v>103</v>
      </c>
      <c r="I22" s="3">
        <v>75</v>
      </c>
      <c r="J22" s="3">
        <v>145</v>
      </c>
      <c r="K22" s="3">
        <v>0</v>
      </c>
      <c r="L22" s="3">
        <v>19</v>
      </c>
      <c r="M22" s="3">
        <v>85</v>
      </c>
      <c r="N22" s="3">
        <v>121</v>
      </c>
      <c r="O22" s="3">
        <v>137</v>
      </c>
    </row>
    <row r="23" spans="1:15">
      <c r="A23" t="s">
        <v>1786</v>
      </c>
      <c r="B23" s="1" t="str">
        <f t="shared" si="0"/>
        <v xml:space="preserve"> Feira Nova</v>
      </c>
      <c r="C23" s="3" t="str">
        <f t="shared" si="1"/>
        <v>280220</v>
      </c>
      <c r="D23" s="3">
        <v>0</v>
      </c>
      <c r="E23" s="3">
        <v>0</v>
      </c>
      <c r="F23" s="3">
        <v>0</v>
      </c>
      <c r="G23" s="3">
        <v>0</v>
      </c>
      <c r="H23" s="3">
        <v>3</v>
      </c>
      <c r="I23" s="3">
        <v>2</v>
      </c>
      <c r="J23" s="3">
        <v>2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</row>
    <row r="24" spans="1:15">
      <c r="A24" t="s">
        <v>1787</v>
      </c>
      <c r="B24" s="1" t="str">
        <f t="shared" si="0"/>
        <v xml:space="preserve"> Frei Paulo</v>
      </c>
      <c r="C24" s="3" t="str">
        <f t="shared" si="1"/>
        <v>280230</v>
      </c>
      <c r="D24" s="3">
        <v>0</v>
      </c>
      <c r="E24" s="3">
        <v>0</v>
      </c>
      <c r="F24" s="3">
        <v>13</v>
      </c>
      <c r="G24" s="3">
        <v>0</v>
      </c>
      <c r="H24" s="3">
        <v>0</v>
      </c>
      <c r="I24" s="3">
        <v>0</v>
      </c>
      <c r="J24" s="3">
        <v>15</v>
      </c>
      <c r="K24" s="3">
        <v>15</v>
      </c>
      <c r="L24" s="3">
        <v>0</v>
      </c>
      <c r="M24" s="3">
        <v>7</v>
      </c>
      <c r="N24" s="3">
        <v>0</v>
      </c>
      <c r="O24" s="3">
        <v>0</v>
      </c>
    </row>
    <row r="25" spans="1:15">
      <c r="A25" t="s">
        <v>1788</v>
      </c>
      <c r="B25" s="1" t="str">
        <f t="shared" si="0"/>
        <v xml:space="preserve"> Gararu</v>
      </c>
      <c r="C25" s="3" t="str">
        <f t="shared" si="1"/>
        <v>280240</v>
      </c>
      <c r="D25" s="3">
        <v>102</v>
      </c>
      <c r="E25" s="3">
        <v>5</v>
      </c>
      <c r="F25" s="3">
        <v>15</v>
      </c>
      <c r="G25" s="3">
        <v>0</v>
      </c>
      <c r="H25" s="3">
        <v>14</v>
      </c>
      <c r="I25" s="3">
        <v>5</v>
      </c>
      <c r="J25" s="3">
        <v>7</v>
      </c>
      <c r="K25" s="3">
        <v>21</v>
      </c>
      <c r="L25" s="3">
        <v>5</v>
      </c>
      <c r="M25" s="3">
        <v>4</v>
      </c>
      <c r="N25" s="3">
        <v>14</v>
      </c>
      <c r="O25" s="3">
        <v>0</v>
      </c>
    </row>
    <row r="26" spans="1:15">
      <c r="A26" t="s">
        <v>1789</v>
      </c>
      <c r="B26" s="1" t="str">
        <f t="shared" si="0"/>
        <v xml:space="preserve"> General Maynard</v>
      </c>
      <c r="C26" s="3" t="str">
        <f t="shared" si="1"/>
        <v>280250</v>
      </c>
      <c r="D26" s="3">
        <v>15</v>
      </c>
      <c r="E26" s="3">
        <v>136</v>
      </c>
      <c r="F26" s="3">
        <v>67</v>
      </c>
      <c r="G26" s="3">
        <v>46</v>
      </c>
      <c r="H26" s="3">
        <v>595</v>
      </c>
      <c r="I26" s="3">
        <v>786</v>
      </c>
      <c r="J26" s="3">
        <v>958</v>
      </c>
      <c r="K26" s="3">
        <v>565</v>
      </c>
      <c r="L26" s="3">
        <v>633</v>
      </c>
      <c r="M26" s="3">
        <v>597</v>
      </c>
      <c r="N26" s="3">
        <v>422</v>
      </c>
      <c r="O26" s="3">
        <v>1033</v>
      </c>
    </row>
    <row r="27" spans="1:15">
      <c r="A27" t="s">
        <v>1790</v>
      </c>
      <c r="B27" s="1" t="str">
        <f t="shared" si="0"/>
        <v xml:space="preserve"> Gracho Cardoso</v>
      </c>
      <c r="C27" s="3" t="str">
        <f t="shared" si="1"/>
        <v>280260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t="s">
        <v>1791</v>
      </c>
      <c r="B28" s="1" t="str">
        <f t="shared" si="0"/>
        <v xml:space="preserve"> Ilha das Flores</v>
      </c>
      <c r="C28" s="3" t="str">
        <f t="shared" si="1"/>
        <v>280270</v>
      </c>
      <c r="D28" s="3">
        <v>5</v>
      </c>
      <c r="E28" s="3">
        <v>11</v>
      </c>
      <c r="F28" s="3">
        <v>11</v>
      </c>
      <c r="G28" s="3">
        <v>10</v>
      </c>
      <c r="H28" s="3">
        <v>6</v>
      </c>
      <c r="I28" s="3">
        <v>7</v>
      </c>
      <c r="J28" s="3">
        <v>10</v>
      </c>
      <c r="K28" s="3">
        <v>9</v>
      </c>
      <c r="L28" s="3">
        <v>6</v>
      </c>
      <c r="M28" s="3">
        <v>5</v>
      </c>
      <c r="N28" s="3">
        <v>5</v>
      </c>
      <c r="O28" s="3">
        <v>7</v>
      </c>
    </row>
    <row r="29" spans="1:15">
      <c r="A29" t="s">
        <v>1792</v>
      </c>
      <c r="B29" s="1" t="str">
        <f t="shared" si="0"/>
        <v xml:space="preserve"> Indiaroba</v>
      </c>
      <c r="C29" s="3" t="str">
        <f t="shared" si="1"/>
        <v>280280</v>
      </c>
      <c r="D29" s="3">
        <v>15</v>
      </c>
      <c r="E29" s="3">
        <v>33</v>
      </c>
      <c r="F29" s="3">
        <v>0</v>
      </c>
      <c r="G29" s="3">
        <v>22</v>
      </c>
      <c r="H29" s="3">
        <v>25</v>
      </c>
      <c r="I29" s="3">
        <v>38</v>
      </c>
      <c r="J29" s="3">
        <v>8</v>
      </c>
      <c r="K29" s="3">
        <v>24</v>
      </c>
      <c r="L29" s="3">
        <v>6</v>
      </c>
      <c r="M29" s="3">
        <v>30</v>
      </c>
      <c r="N29" s="3">
        <v>8</v>
      </c>
      <c r="O29" s="3">
        <v>14</v>
      </c>
    </row>
    <row r="30" spans="1:15">
      <c r="A30" t="s">
        <v>1793</v>
      </c>
      <c r="B30" s="1" t="str">
        <f t="shared" si="0"/>
        <v xml:space="preserve"> Itabaiana</v>
      </c>
      <c r="C30" s="3" t="str">
        <f t="shared" si="1"/>
        <v>280290</v>
      </c>
      <c r="D30" s="3">
        <v>152</v>
      </c>
      <c r="E30" s="3">
        <v>161</v>
      </c>
      <c r="F30" s="3">
        <v>189</v>
      </c>
      <c r="G30" s="3">
        <v>128</v>
      </c>
      <c r="H30" s="3">
        <v>135</v>
      </c>
      <c r="I30" s="3">
        <v>141</v>
      </c>
      <c r="J30" s="3">
        <v>149</v>
      </c>
      <c r="K30" s="3">
        <v>121</v>
      </c>
      <c r="L30" s="3">
        <v>0</v>
      </c>
      <c r="M30" s="3">
        <v>130</v>
      </c>
      <c r="N30" s="3">
        <v>136</v>
      </c>
      <c r="O30" s="3">
        <v>133</v>
      </c>
    </row>
    <row r="31" spans="1:15">
      <c r="A31" t="s">
        <v>1794</v>
      </c>
      <c r="B31" s="1" t="str">
        <f t="shared" si="0"/>
        <v xml:space="preserve"> Itabaianinha</v>
      </c>
      <c r="C31" s="3" t="str">
        <f t="shared" si="1"/>
        <v>280300</v>
      </c>
      <c r="D31" s="3">
        <v>18</v>
      </c>
      <c r="E31" s="3">
        <v>0</v>
      </c>
      <c r="F31" s="3">
        <v>0</v>
      </c>
      <c r="G31" s="3">
        <v>0</v>
      </c>
      <c r="H31" s="3">
        <v>16</v>
      </c>
      <c r="I31" s="3">
        <v>39</v>
      </c>
      <c r="J31" s="3">
        <v>20</v>
      </c>
      <c r="K31" s="3">
        <v>3</v>
      </c>
      <c r="L31" s="3">
        <v>6</v>
      </c>
      <c r="M31" s="3">
        <v>0</v>
      </c>
      <c r="N31" s="3">
        <v>2</v>
      </c>
      <c r="O31" s="3">
        <v>14</v>
      </c>
    </row>
    <row r="32" spans="1:15">
      <c r="A32" t="s">
        <v>1795</v>
      </c>
      <c r="B32" s="1" t="str">
        <f t="shared" si="0"/>
        <v xml:space="preserve"> Itabi</v>
      </c>
      <c r="C32" s="3" t="str">
        <f t="shared" si="1"/>
        <v>280310</v>
      </c>
      <c r="D32" s="3">
        <v>4</v>
      </c>
      <c r="E32" s="3">
        <v>2</v>
      </c>
      <c r="F32" s="3">
        <v>2</v>
      </c>
      <c r="G32" s="3">
        <v>5</v>
      </c>
      <c r="H32" s="3">
        <v>5</v>
      </c>
      <c r="I32" s="3">
        <v>5</v>
      </c>
      <c r="J32" s="3">
        <v>5</v>
      </c>
      <c r="K32" s="3">
        <v>4</v>
      </c>
      <c r="L32" s="3">
        <v>5</v>
      </c>
      <c r="M32" s="3">
        <v>4</v>
      </c>
      <c r="N32" s="3">
        <v>7</v>
      </c>
      <c r="O32" s="3">
        <v>3</v>
      </c>
    </row>
    <row r="33" spans="1:15">
      <c r="A33" t="s">
        <v>1796</v>
      </c>
      <c r="B33" s="1" t="str">
        <f t="shared" si="0"/>
        <v xml:space="preserve"> Itaporanga d'Ajuda</v>
      </c>
      <c r="C33" s="3" t="str">
        <f t="shared" si="1"/>
        <v>280320</v>
      </c>
      <c r="D33" s="3">
        <v>0</v>
      </c>
      <c r="E33" s="3">
        <v>0</v>
      </c>
      <c r="F33" s="3">
        <v>0</v>
      </c>
      <c r="G33" s="3">
        <v>0</v>
      </c>
      <c r="H33" s="3">
        <v>4</v>
      </c>
      <c r="I33" s="3">
        <v>56</v>
      </c>
      <c r="J33" s="3">
        <v>35</v>
      </c>
      <c r="K33" s="3">
        <v>37</v>
      </c>
      <c r="L33" s="3">
        <v>40</v>
      </c>
      <c r="M33" s="3">
        <v>36</v>
      </c>
      <c r="N33" s="3">
        <v>25</v>
      </c>
      <c r="O33" s="3">
        <v>48</v>
      </c>
    </row>
    <row r="34" spans="1:15">
      <c r="A34" t="s">
        <v>1797</v>
      </c>
      <c r="B34" s="1" t="str">
        <f t="shared" si="0"/>
        <v xml:space="preserve"> Japaratuba</v>
      </c>
      <c r="C34" s="3" t="str">
        <f t="shared" si="1"/>
        <v>280330</v>
      </c>
      <c r="D34" s="3">
        <v>3</v>
      </c>
      <c r="E34" s="3">
        <v>17</v>
      </c>
      <c r="F34" s="3">
        <v>12</v>
      </c>
      <c r="G34" s="3">
        <v>5</v>
      </c>
      <c r="H34" s="3">
        <v>6</v>
      </c>
      <c r="I34" s="3">
        <v>20</v>
      </c>
      <c r="J34" s="3">
        <v>9</v>
      </c>
      <c r="K34" s="3">
        <v>9</v>
      </c>
      <c r="L34" s="3">
        <v>26</v>
      </c>
      <c r="M34" s="3">
        <v>58</v>
      </c>
      <c r="N34" s="3">
        <v>36</v>
      </c>
      <c r="O34" s="3">
        <v>35</v>
      </c>
    </row>
    <row r="35" spans="1:15">
      <c r="A35" t="s">
        <v>1798</v>
      </c>
      <c r="B35" s="1" t="str">
        <f t="shared" si="0"/>
        <v xml:space="preserve"> Japoatã</v>
      </c>
      <c r="C35" s="3" t="str">
        <f t="shared" si="1"/>
        <v>280340</v>
      </c>
      <c r="D35" s="3">
        <v>9</v>
      </c>
      <c r="E35" s="3">
        <v>1156</v>
      </c>
      <c r="F35" s="3">
        <v>38</v>
      </c>
      <c r="G35" s="3">
        <v>2568</v>
      </c>
      <c r="H35" s="3">
        <v>1572</v>
      </c>
      <c r="I35" s="3">
        <v>2143</v>
      </c>
      <c r="J35" s="3">
        <v>269</v>
      </c>
      <c r="K35" s="3">
        <v>2178</v>
      </c>
      <c r="L35" s="3">
        <v>1211</v>
      </c>
      <c r="M35" s="3">
        <v>1743</v>
      </c>
      <c r="N35" s="3">
        <v>233</v>
      </c>
      <c r="O35" s="3">
        <v>1543</v>
      </c>
    </row>
    <row r="36" spans="1:15">
      <c r="A36" t="s">
        <v>1799</v>
      </c>
      <c r="B36" s="1" t="str">
        <f t="shared" si="0"/>
        <v xml:space="preserve"> Lagarto</v>
      </c>
      <c r="C36" s="3" t="str">
        <f t="shared" si="1"/>
        <v>280350</v>
      </c>
      <c r="D36" s="3">
        <v>81</v>
      </c>
      <c r="E36" s="3">
        <v>116</v>
      </c>
      <c r="F36" s="3">
        <v>106</v>
      </c>
      <c r="G36" s="3">
        <v>116</v>
      </c>
      <c r="H36" s="3">
        <v>106</v>
      </c>
      <c r="I36" s="3">
        <v>118</v>
      </c>
      <c r="J36" s="3">
        <v>138</v>
      </c>
      <c r="K36" s="3">
        <v>0</v>
      </c>
      <c r="L36" s="3">
        <v>0</v>
      </c>
      <c r="M36" s="3">
        <v>0</v>
      </c>
      <c r="N36" s="3">
        <v>26</v>
      </c>
      <c r="O36" s="3">
        <v>121</v>
      </c>
    </row>
    <row r="37" spans="1:15">
      <c r="A37" t="s">
        <v>1800</v>
      </c>
      <c r="B37" s="1" t="str">
        <f t="shared" si="0"/>
        <v xml:space="preserve"> Laranjeiras</v>
      </c>
      <c r="C37" s="3" t="str">
        <f t="shared" si="1"/>
        <v>280360</v>
      </c>
      <c r="D37" s="3">
        <v>0</v>
      </c>
      <c r="E37" s="3">
        <v>42</v>
      </c>
      <c r="F37" s="3">
        <v>0</v>
      </c>
      <c r="G37" s="3">
        <v>27</v>
      </c>
      <c r="H37" s="3">
        <v>30</v>
      </c>
      <c r="I37" s="3">
        <v>40</v>
      </c>
      <c r="J37" s="3">
        <v>54</v>
      </c>
      <c r="K37" s="3">
        <v>30</v>
      </c>
      <c r="L37" s="3">
        <v>45</v>
      </c>
      <c r="M37" s="3">
        <v>0</v>
      </c>
      <c r="N37" s="3">
        <v>85</v>
      </c>
      <c r="O37" s="3">
        <v>0</v>
      </c>
    </row>
    <row r="38" spans="1:15">
      <c r="A38" t="s">
        <v>1801</v>
      </c>
      <c r="B38" s="1" t="str">
        <f t="shared" si="0"/>
        <v xml:space="preserve"> Macambira</v>
      </c>
      <c r="C38" s="3" t="str">
        <f t="shared" si="1"/>
        <v>280370</v>
      </c>
      <c r="D38" s="3">
        <v>38</v>
      </c>
      <c r="E38" s="3">
        <v>39</v>
      </c>
      <c r="F38" s="3">
        <v>0</v>
      </c>
      <c r="G38" s="3">
        <v>0</v>
      </c>
      <c r="H38" s="3">
        <v>45</v>
      </c>
      <c r="I38" s="3">
        <v>33</v>
      </c>
      <c r="J38" s="3">
        <v>48</v>
      </c>
      <c r="K38" s="3">
        <v>48</v>
      </c>
      <c r="L38" s="3">
        <v>31</v>
      </c>
      <c r="M38" s="3">
        <v>35</v>
      </c>
      <c r="N38" s="3">
        <v>28</v>
      </c>
      <c r="O38" s="3">
        <v>33</v>
      </c>
    </row>
    <row r="39" spans="1:15">
      <c r="A39" t="s">
        <v>1802</v>
      </c>
      <c r="B39" s="1" t="str">
        <f t="shared" si="0"/>
        <v xml:space="preserve"> Malhada dos Bois</v>
      </c>
      <c r="C39" s="3" t="str">
        <f t="shared" si="1"/>
        <v>280380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1803</v>
      </c>
      <c r="B40" s="1" t="str">
        <f t="shared" si="0"/>
        <v xml:space="preserve"> Malhador</v>
      </c>
      <c r="C40" s="3" t="str">
        <f t="shared" si="1"/>
        <v>280390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3</v>
      </c>
      <c r="K40" s="3">
        <v>2</v>
      </c>
      <c r="L40" s="3">
        <v>2</v>
      </c>
      <c r="M40" s="3">
        <v>7</v>
      </c>
      <c r="N40" s="3">
        <v>0</v>
      </c>
      <c r="O40" s="3">
        <v>1</v>
      </c>
    </row>
    <row r="41" spans="1:15">
      <c r="A41" t="s">
        <v>1804</v>
      </c>
      <c r="B41" s="1" t="str">
        <f t="shared" si="0"/>
        <v xml:space="preserve"> Maruim</v>
      </c>
      <c r="C41" s="3" t="str">
        <f t="shared" si="1"/>
        <v>280400</v>
      </c>
      <c r="D41" s="3">
        <v>46</v>
      </c>
      <c r="E41" s="3">
        <v>16</v>
      </c>
      <c r="F41" s="3">
        <v>21</v>
      </c>
      <c r="G41" s="3">
        <v>26</v>
      </c>
      <c r="H41" s="3">
        <v>22</v>
      </c>
      <c r="I41" s="3">
        <v>87</v>
      </c>
      <c r="J41" s="3">
        <v>0</v>
      </c>
      <c r="K41" s="3">
        <v>25</v>
      </c>
      <c r="L41" s="3">
        <v>34</v>
      </c>
      <c r="M41" s="3">
        <v>21</v>
      </c>
      <c r="N41" s="3">
        <v>9</v>
      </c>
      <c r="O41" s="3">
        <v>27</v>
      </c>
    </row>
    <row r="42" spans="1:15">
      <c r="A42" t="s">
        <v>1805</v>
      </c>
      <c r="B42" s="1" t="str">
        <f t="shared" si="0"/>
        <v xml:space="preserve"> Moita Bonita</v>
      </c>
      <c r="C42" s="3" t="str">
        <f t="shared" si="1"/>
        <v>280410</v>
      </c>
      <c r="D42" s="3">
        <v>15</v>
      </c>
      <c r="E42" s="3">
        <v>12</v>
      </c>
      <c r="F42" s="3">
        <v>28</v>
      </c>
      <c r="G42" s="3">
        <v>30</v>
      </c>
      <c r="H42" s="3">
        <v>17</v>
      </c>
      <c r="I42" s="3">
        <v>11</v>
      </c>
      <c r="J42" s="3">
        <v>2</v>
      </c>
      <c r="K42" s="3">
        <v>8</v>
      </c>
      <c r="L42" s="3">
        <v>9</v>
      </c>
      <c r="M42" s="3">
        <v>58</v>
      </c>
      <c r="N42" s="3">
        <v>28</v>
      </c>
      <c r="O42" s="3">
        <v>46</v>
      </c>
    </row>
    <row r="43" spans="1:15">
      <c r="A43" t="s">
        <v>1806</v>
      </c>
      <c r="B43" s="1" t="str">
        <f t="shared" si="0"/>
        <v xml:space="preserve"> Monte Alegre de Sergipe</v>
      </c>
      <c r="C43" s="3" t="str">
        <f t="shared" si="1"/>
        <v>280420</v>
      </c>
      <c r="D43" s="3">
        <v>0</v>
      </c>
      <c r="E43" s="3">
        <v>0</v>
      </c>
      <c r="F43" s="3">
        <v>0</v>
      </c>
      <c r="G43" s="3">
        <v>0</v>
      </c>
      <c r="H43" s="3">
        <v>115</v>
      </c>
      <c r="I43" s="3">
        <v>26</v>
      </c>
      <c r="J43" s="3">
        <v>7</v>
      </c>
      <c r="K43" s="3">
        <v>2</v>
      </c>
      <c r="L43" s="3">
        <v>3</v>
      </c>
      <c r="M43" s="3">
        <v>4</v>
      </c>
      <c r="N43" s="3">
        <v>0</v>
      </c>
      <c r="O43" s="3">
        <v>0</v>
      </c>
    </row>
    <row r="44" spans="1:15">
      <c r="A44" t="s">
        <v>1807</v>
      </c>
      <c r="B44" s="1" t="str">
        <f t="shared" si="0"/>
        <v xml:space="preserve"> Muribeca</v>
      </c>
      <c r="C44" s="3" t="str">
        <f t="shared" si="1"/>
        <v>280430</v>
      </c>
      <c r="D44" s="3">
        <v>0</v>
      </c>
      <c r="E44" s="3">
        <v>4</v>
      </c>
      <c r="F44" s="3">
        <v>10</v>
      </c>
      <c r="G44" s="3">
        <v>126</v>
      </c>
      <c r="H44" s="3">
        <v>3</v>
      </c>
      <c r="I44" s="3">
        <v>9</v>
      </c>
      <c r="J44" s="3">
        <v>4</v>
      </c>
      <c r="K44" s="3">
        <v>3</v>
      </c>
      <c r="L44" s="3">
        <v>0</v>
      </c>
      <c r="M44" s="3">
        <v>22</v>
      </c>
      <c r="N44" s="3">
        <v>22</v>
      </c>
      <c r="O44" s="3">
        <v>6</v>
      </c>
    </row>
    <row r="45" spans="1:15">
      <c r="A45" t="s">
        <v>1808</v>
      </c>
      <c r="B45" s="1" t="str">
        <f t="shared" si="0"/>
        <v xml:space="preserve"> Neópolis</v>
      </c>
      <c r="C45" s="3" t="str">
        <f t="shared" si="1"/>
        <v>280440</v>
      </c>
      <c r="D45" s="3">
        <v>120</v>
      </c>
      <c r="E45" s="3">
        <v>0</v>
      </c>
      <c r="F45" s="3">
        <v>47</v>
      </c>
      <c r="G45" s="3">
        <v>0</v>
      </c>
      <c r="H45" s="3">
        <v>75</v>
      </c>
      <c r="I45" s="3">
        <v>4503</v>
      </c>
      <c r="J45" s="3">
        <v>2997</v>
      </c>
      <c r="K45" s="3">
        <v>3720</v>
      </c>
      <c r="L45" s="3">
        <v>2693</v>
      </c>
      <c r="M45" s="3">
        <v>3437</v>
      </c>
      <c r="N45" s="3">
        <v>2263</v>
      </c>
      <c r="O45" s="3">
        <v>3538</v>
      </c>
    </row>
    <row r="46" spans="1:15">
      <c r="A46" t="s">
        <v>1809</v>
      </c>
      <c r="B46" s="1" t="str">
        <f t="shared" si="0"/>
        <v xml:space="preserve"> Nossa Senhora Aparecida</v>
      </c>
      <c r="C46" s="3" t="str">
        <f t="shared" si="1"/>
        <v>280445</v>
      </c>
      <c r="D46" s="3">
        <v>0</v>
      </c>
      <c r="E46" s="3">
        <v>0</v>
      </c>
      <c r="F46" s="3">
        <v>0</v>
      </c>
      <c r="G46" s="3">
        <v>0</v>
      </c>
      <c r="H46" s="3">
        <v>2</v>
      </c>
      <c r="I46" s="3">
        <v>2</v>
      </c>
      <c r="J46" s="3">
        <v>2</v>
      </c>
      <c r="K46" s="3">
        <v>1</v>
      </c>
      <c r="L46" s="3">
        <v>2</v>
      </c>
      <c r="M46" s="3">
        <v>2</v>
      </c>
      <c r="N46" s="3">
        <v>2</v>
      </c>
      <c r="O46" s="3">
        <v>2</v>
      </c>
    </row>
    <row r="47" spans="1:15">
      <c r="A47" t="s">
        <v>1810</v>
      </c>
      <c r="B47" s="1" t="str">
        <f t="shared" si="0"/>
        <v xml:space="preserve"> Nossa Senhora da Glória</v>
      </c>
      <c r="C47" s="3" t="str">
        <f t="shared" si="1"/>
        <v>280450</v>
      </c>
      <c r="D47" s="3">
        <v>77</v>
      </c>
      <c r="E47" s="3">
        <v>52</v>
      </c>
      <c r="F47" s="3">
        <v>62</v>
      </c>
      <c r="G47" s="3">
        <v>35</v>
      </c>
      <c r="H47" s="3">
        <v>42</v>
      </c>
      <c r="I47" s="3">
        <v>17</v>
      </c>
      <c r="J47" s="3">
        <v>35</v>
      </c>
      <c r="K47" s="3">
        <v>15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1811</v>
      </c>
      <c r="B48" s="1" t="str">
        <f t="shared" si="0"/>
        <v xml:space="preserve"> Nossa Senhora das Dores</v>
      </c>
      <c r="C48" s="3" t="str">
        <f t="shared" si="1"/>
        <v>280460</v>
      </c>
      <c r="D48" s="3">
        <v>93</v>
      </c>
      <c r="E48" s="3">
        <v>63</v>
      </c>
      <c r="F48" s="3">
        <v>44</v>
      </c>
      <c r="G48" s="3">
        <v>51</v>
      </c>
      <c r="H48" s="3">
        <v>6</v>
      </c>
      <c r="I48" s="3">
        <v>21</v>
      </c>
      <c r="J48" s="3">
        <v>27</v>
      </c>
      <c r="K48" s="3">
        <v>11</v>
      </c>
      <c r="L48" s="3">
        <v>12</v>
      </c>
      <c r="M48" s="3">
        <v>26</v>
      </c>
      <c r="N48" s="3">
        <v>7</v>
      </c>
      <c r="O48" s="3">
        <v>0</v>
      </c>
    </row>
    <row r="49" spans="1:15">
      <c r="A49" t="s">
        <v>1812</v>
      </c>
      <c r="B49" s="1" t="str">
        <f t="shared" si="0"/>
        <v xml:space="preserve"> Nossa Senhora de Lourdes</v>
      </c>
      <c r="C49" s="3" t="str">
        <f t="shared" si="1"/>
        <v>280470</v>
      </c>
      <c r="D49" s="3">
        <v>7</v>
      </c>
      <c r="E49" s="3">
        <v>8</v>
      </c>
      <c r="F49" s="3">
        <v>7</v>
      </c>
      <c r="G49" s="3">
        <v>6</v>
      </c>
      <c r="H49" s="3">
        <v>7</v>
      </c>
      <c r="I49" s="3">
        <v>0</v>
      </c>
      <c r="J49" s="3">
        <v>7</v>
      </c>
      <c r="K49" s="3">
        <v>5</v>
      </c>
      <c r="L49" s="3">
        <v>1</v>
      </c>
      <c r="M49" s="3">
        <v>1</v>
      </c>
      <c r="N49" s="3">
        <v>1</v>
      </c>
      <c r="O49" s="3">
        <v>1</v>
      </c>
    </row>
    <row r="50" spans="1:15">
      <c r="A50" t="s">
        <v>1813</v>
      </c>
      <c r="B50" s="1" t="str">
        <f t="shared" si="0"/>
        <v xml:space="preserve"> Nossa Senhora do Socorro</v>
      </c>
      <c r="C50" s="3" t="str">
        <f t="shared" si="1"/>
        <v>280480</v>
      </c>
      <c r="D50" s="3">
        <v>426</v>
      </c>
      <c r="E50" s="3">
        <v>496</v>
      </c>
      <c r="F50" s="3">
        <v>573</v>
      </c>
      <c r="G50" s="3">
        <v>470</v>
      </c>
      <c r="H50" s="3">
        <v>401</v>
      </c>
      <c r="I50" s="3">
        <v>646</v>
      </c>
      <c r="J50" s="3">
        <v>569</v>
      </c>
      <c r="K50" s="3">
        <v>573</v>
      </c>
      <c r="L50" s="3">
        <v>668</v>
      </c>
      <c r="M50" s="3">
        <v>531</v>
      </c>
      <c r="N50" s="3">
        <v>291</v>
      </c>
      <c r="O50" s="3">
        <v>0</v>
      </c>
    </row>
    <row r="51" spans="1:15">
      <c r="A51" t="s">
        <v>1814</v>
      </c>
      <c r="B51" s="1" t="str">
        <f t="shared" si="0"/>
        <v xml:space="preserve"> Pacatuba</v>
      </c>
      <c r="C51" s="3" t="str">
        <f t="shared" si="1"/>
        <v>280490</v>
      </c>
      <c r="D51" s="3">
        <v>33</v>
      </c>
      <c r="E51" s="3">
        <v>12</v>
      </c>
      <c r="F51" s="3">
        <v>16</v>
      </c>
      <c r="G51" s="3">
        <v>21</v>
      </c>
      <c r="H51" s="3">
        <v>27</v>
      </c>
      <c r="I51" s="3">
        <v>20</v>
      </c>
      <c r="J51" s="3">
        <v>15</v>
      </c>
      <c r="K51" s="3">
        <v>31</v>
      </c>
      <c r="L51" s="3">
        <v>28</v>
      </c>
      <c r="M51" s="3">
        <v>20</v>
      </c>
      <c r="N51" s="3">
        <v>43</v>
      </c>
      <c r="O51" s="3">
        <v>30</v>
      </c>
    </row>
    <row r="52" spans="1:15">
      <c r="A52" t="s">
        <v>1815</v>
      </c>
      <c r="B52" s="1" t="str">
        <f t="shared" si="0"/>
        <v xml:space="preserve"> Pedra Mole</v>
      </c>
      <c r="C52" s="3" t="str">
        <f t="shared" si="1"/>
        <v>280500</v>
      </c>
      <c r="D52" s="3">
        <v>25</v>
      </c>
      <c r="E52" s="3">
        <v>4</v>
      </c>
      <c r="F52" s="3">
        <v>21</v>
      </c>
      <c r="G52" s="3">
        <v>25</v>
      </c>
      <c r="H52" s="3">
        <v>29</v>
      </c>
      <c r="I52" s="3">
        <v>20</v>
      </c>
      <c r="J52" s="3">
        <v>25</v>
      </c>
      <c r="K52" s="3">
        <v>20</v>
      </c>
      <c r="L52" s="3">
        <v>17</v>
      </c>
      <c r="M52" s="3">
        <v>20</v>
      </c>
      <c r="N52" s="3">
        <v>24</v>
      </c>
      <c r="O52" s="3">
        <v>23</v>
      </c>
    </row>
    <row r="53" spans="1:15">
      <c r="A53" t="s">
        <v>1816</v>
      </c>
      <c r="B53" s="1" t="str">
        <f t="shared" si="0"/>
        <v xml:space="preserve"> Pedrinhas</v>
      </c>
      <c r="C53" s="3" t="str">
        <f t="shared" si="1"/>
        <v>280510</v>
      </c>
      <c r="D53" s="3">
        <v>0</v>
      </c>
      <c r="E53" s="3">
        <v>52</v>
      </c>
      <c r="F53" s="3">
        <v>105</v>
      </c>
      <c r="G53" s="3">
        <v>105</v>
      </c>
      <c r="H53" s="3">
        <v>106</v>
      </c>
      <c r="I53" s="3">
        <v>50</v>
      </c>
      <c r="J53" s="3">
        <v>106</v>
      </c>
      <c r="K53" s="3">
        <v>34</v>
      </c>
      <c r="L53" s="3">
        <v>12</v>
      </c>
      <c r="M53" s="3">
        <v>15</v>
      </c>
      <c r="N53" s="3">
        <v>11</v>
      </c>
      <c r="O53" s="3">
        <v>23</v>
      </c>
    </row>
    <row r="54" spans="1:15">
      <c r="A54" t="s">
        <v>1817</v>
      </c>
      <c r="B54" s="1" t="str">
        <f t="shared" si="0"/>
        <v xml:space="preserve"> Pinhão</v>
      </c>
      <c r="C54" s="3" t="str">
        <f t="shared" si="1"/>
        <v>280520</v>
      </c>
      <c r="D54" s="3">
        <v>72</v>
      </c>
      <c r="E54" s="3">
        <v>0</v>
      </c>
      <c r="F54" s="3">
        <v>2</v>
      </c>
      <c r="G54" s="3">
        <v>0</v>
      </c>
      <c r="H54" s="3">
        <v>3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23</v>
      </c>
      <c r="O54" s="3">
        <v>25</v>
      </c>
    </row>
    <row r="55" spans="1:15">
      <c r="A55" t="s">
        <v>1818</v>
      </c>
      <c r="B55" s="1" t="str">
        <f t="shared" si="0"/>
        <v xml:space="preserve"> Pirambu</v>
      </c>
      <c r="C55" s="3" t="str">
        <f t="shared" si="1"/>
        <v>280530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38</v>
      </c>
      <c r="J55" s="3">
        <v>35</v>
      </c>
      <c r="K55" s="3">
        <v>34</v>
      </c>
      <c r="L55" s="3">
        <v>10</v>
      </c>
      <c r="M55" s="3">
        <v>15</v>
      </c>
      <c r="N55" s="3">
        <v>8</v>
      </c>
      <c r="O55" s="3">
        <v>8</v>
      </c>
    </row>
    <row r="56" spans="1:15">
      <c r="A56" t="s">
        <v>1819</v>
      </c>
      <c r="B56" s="1" t="str">
        <f t="shared" si="0"/>
        <v xml:space="preserve"> Poço Redondo</v>
      </c>
      <c r="C56" s="3" t="str">
        <f t="shared" si="1"/>
        <v>280540</v>
      </c>
      <c r="D56" s="3">
        <v>0</v>
      </c>
      <c r="E56" s="3">
        <v>0</v>
      </c>
      <c r="F56" s="3">
        <v>0</v>
      </c>
      <c r="G56" s="3">
        <v>0</v>
      </c>
      <c r="H56" s="3">
        <v>819</v>
      </c>
      <c r="I56" s="3">
        <v>0</v>
      </c>
      <c r="J56" s="3">
        <v>0</v>
      </c>
      <c r="K56" s="3">
        <v>32</v>
      </c>
      <c r="L56" s="3">
        <v>14</v>
      </c>
      <c r="M56" s="3">
        <v>14</v>
      </c>
      <c r="N56" s="3">
        <v>18</v>
      </c>
      <c r="O56" s="3">
        <v>21</v>
      </c>
    </row>
    <row r="57" spans="1:15">
      <c r="A57" t="s">
        <v>1820</v>
      </c>
      <c r="B57" s="1" t="str">
        <f t="shared" si="0"/>
        <v xml:space="preserve"> Poço Verde</v>
      </c>
      <c r="C57" s="3" t="str">
        <f t="shared" si="1"/>
        <v>280550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33</v>
      </c>
      <c r="J57" s="3">
        <v>49</v>
      </c>
      <c r="K57" s="3">
        <v>0</v>
      </c>
      <c r="L57" s="3">
        <v>0</v>
      </c>
      <c r="M57" s="3">
        <v>0</v>
      </c>
      <c r="N57" s="3">
        <v>11</v>
      </c>
      <c r="O57" s="3">
        <v>0</v>
      </c>
    </row>
    <row r="58" spans="1:15">
      <c r="A58" t="s">
        <v>1821</v>
      </c>
      <c r="B58" s="1" t="str">
        <f t="shared" si="0"/>
        <v xml:space="preserve"> Porto da Folha</v>
      </c>
      <c r="C58" s="3" t="str">
        <f t="shared" si="1"/>
        <v>280560</v>
      </c>
      <c r="D58" s="3">
        <v>33</v>
      </c>
      <c r="E58" s="3">
        <v>40</v>
      </c>
      <c r="F58" s="3">
        <v>47</v>
      </c>
      <c r="G58" s="3">
        <v>97</v>
      </c>
      <c r="H58" s="3">
        <v>103</v>
      </c>
      <c r="I58" s="3">
        <v>54</v>
      </c>
      <c r="J58" s="3">
        <v>39</v>
      </c>
      <c r="K58" s="3">
        <v>49</v>
      </c>
      <c r="L58" s="3">
        <v>15</v>
      </c>
      <c r="M58" s="3">
        <v>36</v>
      </c>
      <c r="N58" s="3">
        <v>18</v>
      </c>
      <c r="O58" s="3">
        <v>35</v>
      </c>
    </row>
    <row r="59" spans="1:15">
      <c r="A59" t="s">
        <v>1822</v>
      </c>
      <c r="B59" s="1" t="str">
        <f t="shared" si="0"/>
        <v xml:space="preserve"> Propriá</v>
      </c>
      <c r="C59" s="3" t="str">
        <f t="shared" si="1"/>
        <v>280570</v>
      </c>
      <c r="D59" s="3">
        <v>30</v>
      </c>
      <c r="E59" s="3">
        <v>32</v>
      </c>
      <c r="F59" s="3">
        <v>23</v>
      </c>
      <c r="G59" s="3">
        <v>35</v>
      </c>
      <c r="H59" s="3">
        <v>24</v>
      </c>
      <c r="I59" s="3">
        <v>37</v>
      </c>
      <c r="J59" s="3">
        <v>30</v>
      </c>
      <c r="K59" s="3">
        <v>13</v>
      </c>
      <c r="L59" s="3">
        <v>16</v>
      </c>
      <c r="M59" s="3">
        <v>19</v>
      </c>
      <c r="N59" s="3">
        <v>0</v>
      </c>
      <c r="O59" s="3">
        <v>0</v>
      </c>
    </row>
    <row r="60" spans="1:15">
      <c r="A60" t="s">
        <v>1823</v>
      </c>
      <c r="B60" s="1" t="str">
        <f t="shared" si="0"/>
        <v xml:space="preserve"> Riachão do Dantas</v>
      </c>
      <c r="C60" s="3" t="str">
        <f t="shared" si="1"/>
        <v>280580</v>
      </c>
      <c r="D60" s="3">
        <v>3</v>
      </c>
      <c r="E60" s="3">
        <v>2</v>
      </c>
      <c r="F60" s="3">
        <v>5</v>
      </c>
      <c r="G60" s="3">
        <v>3</v>
      </c>
      <c r="H60" s="3">
        <v>2</v>
      </c>
      <c r="I60" s="3">
        <v>42</v>
      </c>
      <c r="J60" s="3">
        <v>80</v>
      </c>
      <c r="K60" s="3">
        <v>131</v>
      </c>
      <c r="L60" s="3">
        <v>56</v>
      </c>
      <c r="M60" s="3">
        <v>41</v>
      </c>
      <c r="N60" s="3">
        <v>8</v>
      </c>
      <c r="O60" s="3">
        <v>20</v>
      </c>
    </row>
    <row r="61" spans="1:15">
      <c r="A61" t="s">
        <v>1824</v>
      </c>
      <c r="B61" s="1" t="str">
        <f t="shared" si="0"/>
        <v xml:space="preserve"> Riachuelo</v>
      </c>
      <c r="C61" s="3" t="str">
        <f t="shared" si="1"/>
        <v>280590</v>
      </c>
      <c r="D61" s="3">
        <v>25</v>
      </c>
      <c r="E61" s="3">
        <v>5</v>
      </c>
      <c r="F61" s="3">
        <v>6</v>
      </c>
      <c r="G61" s="3">
        <v>7</v>
      </c>
      <c r="H61" s="3">
        <v>6</v>
      </c>
      <c r="I61" s="3">
        <v>12</v>
      </c>
      <c r="J61" s="3">
        <v>11</v>
      </c>
      <c r="K61" s="3">
        <v>15</v>
      </c>
      <c r="L61" s="3">
        <v>44</v>
      </c>
      <c r="M61" s="3">
        <v>0</v>
      </c>
      <c r="N61" s="3">
        <v>17</v>
      </c>
      <c r="O61" s="3">
        <v>8</v>
      </c>
    </row>
    <row r="62" spans="1:15">
      <c r="A62" t="s">
        <v>1825</v>
      </c>
      <c r="B62" s="1" t="str">
        <f t="shared" si="0"/>
        <v xml:space="preserve"> Ribeirópolis</v>
      </c>
      <c r="C62" s="3" t="str">
        <f t="shared" si="1"/>
        <v>280600</v>
      </c>
      <c r="D62" s="3">
        <v>42</v>
      </c>
      <c r="E62" s="3">
        <v>28</v>
      </c>
      <c r="F62" s="3">
        <v>34</v>
      </c>
      <c r="G62" s="3">
        <v>14</v>
      </c>
      <c r="H62" s="3">
        <v>19</v>
      </c>
      <c r="I62" s="3">
        <v>13</v>
      </c>
      <c r="J62" s="3">
        <v>33</v>
      </c>
      <c r="K62" s="3">
        <v>26</v>
      </c>
      <c r="L62" s="3">
        <v>31</v>
      </c>
      <c r="M62" s="3">
        <v>0</v>
      </c>
      <c r="N62" s="3">
        <v>8</v>
      </c>
      <c r="O62" s="3">
        <v>0</v>
      </c>
    </row>
    <row r="63" spans="1:15">
      <c r="A63" t="s">
        <v>1826</v>
      </c>
      <c r="B63" s="1" t="str">
        <f t="shared" si="0"/>
        <v xml:space="preserve"> Rosário do Catete</v>
      </c>
      <c r="C63" s="3" t="str">
        <f t="shared" si="1"/>
        <v>280610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t="s">
        <v>1827</v>
      </c>
      <c r="B64" s="1" t="str">
        <f t="shared" si="0"/>
        <v xml:space="preserve"> Salgado</v>
      </c>
      <c r="C64" s="3" t="str">
        <f t="shared" si="1"/>
        <v>280620</v>
      </c>
      <c r="D64" s="3">
        <v>0</v>
      </c>
      <c r="E64" s="3">
        <v>36</v>
      </c>
      <c r="F64" s="3">
        <v>23</v>
      </c>
      <c r="G64" s="3">
        <v>23</v>
      </c>
      <c r="H64" s="3">
        <v>0</v>
      </c>
      <c r="I64" s="3">
        <v>7</v>
      </c>
      <c r="J64" s="3">
        <v>12</v>
      </c>
      <c r="K64" s="3">
        <v>15</v>
      </c>
      <c r="L64" s="3">
        <v>23</v>
      </c>
      <c r="M64" s="3">
        <v>0</v>
      </c>
      <c r="N64" s="3">
        <v>0</v>
      </c>
      <c r="O64" s="3">
        <v>0</v>
      </c>
    </row>
    <row r="65" spans="1:15">
      <c r="A65" t="s">
        <v>1828</v>
      </c>
      <c r="B65" s="1" t="str">
        <f t="shared" si="0"/>
        <v xml:space="preserve"> Santa Luzia do Itanhy</v>
      </c>
      <c r="C65" s="3" t="str">
        <f t="shared" si="1"/>
        <v>280630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t="s">
        <v>1829</v>
      </c>
      <c r="B66" s="1" t="str">
        <f t="shared" si="0"/>
        <v xml:space="preserve"> Santa Rosa de Lima</v>
      </c>
      <c r="C66" s="3" t="str">
        <f t="shared" si="1"/>
        <v>280650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32</v>
      </c>
      <c r="N66" s="3">
        <v>33</v>
      </c>
      <c r="O66" s="3">
        <v>22</v>
      </c>
    </row>
    <row r="67" spans="1:15">
      <c r="A67" t="s">
        <v>1830</v>
      </c>
      <c r="B67" s="1" t="str">
        <f t="shared" si="0"/>
        <v xml:space="preserve"> Santana do São Francisco</v>
      </c>
      <c r="C67" s="3" t="str">
        <f t="shared" si="1"/>
        <v>280640</v>
      </c>
      <c r="D67" s="3">
        <v>22</v>
      </c>
      <c r="E67" s="3">
        <v>30</v>
      </c>
      <c r="F67" s="3">
        <v>23</v>
      </c>
      <c r="G67" s="3">
        <v>4</v>
      </c>
      <c r="H67" s="3">
        <v>11</v>
      </c>
      <c r="I67" s="3">
        <v>13</v>
      </c>
      <c r="J67" s="3">
        <v>2</v>
      </c>
      <c r="K67" s="3">
        <v>34</v>
      </c>
      <c r="L67" s="3">
        <v>50</v>
      </c>
      <c r="M67" s="3">
        <v>10</v>
      </c>
      <c r="N67" s="3">
        <v>1</v>
      </c>
      <c r="O67" s="3">
        <v>0</v>
      </c>
    </row>
    <row r="68" spans="1:15">
      <c r="A68" t="s">
        <v>1831</v>
      </c>
      <c r="B68" s="1" t="str">
        <f t="shared" si="0"/>
        <v xml:space="preserve"> Santo Amaro das Brotas</v>
      </c>
      <c r="C68" s="3" t="str">
        <f t="shared" si="1"/>
        <v>280660</v>
      </c>
      <c r="D68" s="3">
        <v>38</v>
      </c>
      <c r="E68" s="3">
        <v>39</v>
      </c>
      <c r="F68" s="3">
        <v>14</v>
      </c>
      <c r="G68" s="3">
        <v>17</v>
      </c>
      <c r="H68" s="3">
        <v>21</v>
      </c>
      <c r="I68" s="3">
        <v>40</v>
      </c>
      <c r="J68" s="3">
        <v>45</v>
      </c>
      <c r="K68" s="3">
        <v>0</v>
      </c>
      <c r="L68" s="3">
        <v>0</v>
      </c>
      <c r="M68" s="3">
        <v>6</v>
      </c>
      <c r="N68" s="3">
        <v>17</v>
      </c>
      <c r="O68" s="3">
        <v>0</v>
      </c>
    </row>
    <row r="69" spans="1:15">
      <c r="A69" t="s">
        <v>1832</v>
      </c>
      <c r="B69" s="1" t="str">
        <f t="shared" ref="B69:B79" si="2">RIGHT(A69,(LEN(A69)-6))</f>
        <v xml:space="preserve"> São Cristóvão</v>
      </c>
      <c r="C69" s="3" t="str">
        <f t="shared" ref="C69:C79" si="3">LEFT(A69,6)</f>
        <v>280670</v>
      </c>
      <c r="D69" s="3">
        <v>132</v>
      </c>
      <c r="E69" s="3">
        <v>0</v>
      </c>
      <c r="F69" s="3">
        <v>145</v>
      </c>
      <c r="G69" s="3">
        <v>204</v>
      </c>
      <c r="H69" s="3">
        <v>119</v>
      </c>
      <c r="I69" s="3">
        <v>128</v>
      </c>
      <c r="J69" s="3">
        <v>97</v>
      </c>
      <c r="K69" s="3">
        <v>16</v>
      </c>
      <c r="L69" s="3">
        <v>0</v>
      </c>
      <c r="M69" s="3">
        <v>56</v>
      </c>
      <c r="N69" s="3">
        <v>0</v>
      </c>
      <c r="O69" s="3">
        <v>0</v>
      </c>
    </row>
    <row r="70" spans="1:15">
      <c r="A70" t="s">
        <v>1833</v>
      </c>
      <c r="B70" s="1" t="str">
        <f t="shared" si="2"/>
        <v xml:space="preserve"> São Domingos</v>
      </c>
      <c r="C70" s="3" t="str">
        <f t="shared" si="3"/>
        <v>280680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23</v>
      </c>
      <c r="K70" s="3">
        <v>25</v>
      </c>
      <c r="L70" s="3">
        <v>11</v>
      </c>
      <c r="M70" s="3">
        <v>0</v>
      </c>
      <c r="N70" s="3">
        <v>0</v>
      </c>
      <c r="O70" s="3">
        <v>0</v>
      </c>
    </row>
    <row r="71" spans="1:15">
      <c r="A71" t="s">
        <v>1834</v>
      </c>
      <c r="B71" s="1" t="str">
        <f t="shared" si="2"/>
        <v xml:space="preserve"> São Francisco</v>
      </c>
      <c r="C71" s="3" t="str">
        <f t="shared" si="3"/>
        <v>280690</v>
      </c>
      <c r="D71" s="3">
        <v>7</v>
      </c>
      <c r="E71" s="3">
        <v>0</v>
      </c>
      <c r="F71" s="3">
        <v>7</v>
      </c>
      <c r="G71" s="3">
        <v>8</v>
      </c>
      <c r="H71" s="3">
        <v>4</v>
      </c>
      <c r="I71" s="3">
        <v>13</v>
      </c>
      <c r="J71" s="3">
        <v>6</v>
      </c>
      <c r="K71" s="3">
        <v>13</v>
      </c>
      <c r="L71" s="3">
        <v>6</v>
      </c>
      <c r="M71" s="3">
        <v>6</v>
      </c>
      <c r="N71" s="3">
        <v>16</v>
      </c>
      <c r="O71" s="3">
        <v>0</v>
      </c>
    </row>
    <row r="72" spans="1:15">
      <c r="A72" t="s">
        <v>1835</v>
      </c>
      <c r="B72" s="1" t="str">
        <f t="shared" si="2"/>
        <v xml:space="preserve"> São Miguel do Aleixo</v>
      </c>
      <c r="C72" s="3" t="str">
        <f t="shared" si="3"/>
        <v>280700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6</v>
      </c>
      <c r="K72" s="3">
        <v>5</v>
      </c>
      <c r="L72" s="3">
        <v>2</v>
      </c>
      <c r="M72" s="3">
        <v>2</v>
      </c>
      <c r="N72" s="3">
        <v>3</v>
      </c>
      <c r="O72" s="3">
        <v>6</v>
      </c>
    </row>
    <row r="73" spans="1:15">
      <c r="A73" t="s">
        <v>1836</v>
      </c>
      <c r="B73" s="1" t="str">
        <f t="shared" si="2"/>
        <v xml:space="preserve"> Simão Dias</v>
      </c>
      <c r="C73" s="3" t="str">
        <f t="shared" si="3"/>
        <v>280710</v>
      </c>
      <c r="D73" s="3">
        <v>0</v>
      </c>
      <c r="E73" s="3">
        <v>190</v>
      </c>
      <c r="F73" s="3">
        <v>81</v>
      </c>
      <c r="G73" s="3">
        <v>46</v>
      </c>
      <c r="H73" s="3">
        <v>43</v>
      </c>
      <c r="I73" s="3">
        <v>112</v>
      </c>
      <c r="J73" s="3">
        <v>49</v>
      </c>
      <c r="K73" s="3">
        <v>36</v>
      </c>
      <c r="L73" s="3">
        <v>0</v>
      </c>
      <c r="M73" s="3">
        <v>18</v>
      </c>
      <c r="N73" s="3">
        <v>24</v>
      </c>
      <c r="O73" s="3">
        <v>130</v>
      </c>
    </row>
    <row r="74" spans="1:15">
      <c r="A74" t="s">
        <v>1837</v>
      </c>
      <c r="B74" s="1" t="str">
        <f t="shared" si="2"/>
        <v xml:space="preserve"> Siriri</v>
      </c>
      <c r="C74" s="3" t="str">
        <f t="shared" si="3"/>
        <v>280720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16</v>
      </c>
      <c r="K74" s="3">
        <v>0</v>
      </c>
      <c r="L74" s="3">
        <v>25</v>
      </c>
      <c r="M74" s="3">
        <v>34</v>
      </c>
      <c r="N74" s="3">
        <v>14</v>
      </c>
      <c r="O74" s="3">
        <v>88</v>
      </c>
    </row>
    <row r="75" spans="1:15">
      <c r="A75" t="s">
        <v>1838</v>
      </c>
      <c r="B75" s="1" t="str">
        <f t="shared" si="2"/>
        <v xml:space="preserve"> Telha</v>
      </c>
      <c r="C75" s="3" t="str">
        <f t="shared" si="3"/>
        <v>280730</v>
      </c>
      <c r="D75" s="3">
        <v>51</v>
      </c>
      <c r="E75" s="3">
        <v>56</v>
      </c>
      <c r="F75" s="3">
        <v>9</v>
      </c>
      <c r="G75" s="3">
        <v>11</v>
      </c>
      <c r="H75" s="3">
        <v>6</v>
      </c>
      <c r="I75" s="3">
        <v>9</v>
      </c>
      <c r="J75" s="3">
        <v>10</v>
      </c>
      <c r="K75" s="3">
        <v>4</v>
      </c>
      <c r="L75" s="3">
        <v>11</v>
      </c>
      <c r="M75" s="3">
        <v>0</v>
      </c>
      <c r="N75" s="3">
        <v>16</v>
      </c>
      <c r="O75" s="3">
        <v>0</v>
      </c>
    </row>
    <row r="76" spans="1:15">
      <c r="A76" t="s">
        <v>1839</v>
      </c>
      <c r="B76" s="1" t="str">
        <f t="shared" si="2"/>
        <v xml:space="preserve"> Tobias Barreto</v>
      </c>
      <c r="C76" s="3" t="str">
        <f t="shared" si="3"/>
        <v>280740</v>
      </c>
      <c r="D76" s="3">
        <v>20</v>
      </c>
      <c r="E76" s="3">
        <v>10</v>
      </c>
      <c r="F76" s="3">
        <v>12</v>
      </c>
      <c r="G76" s="3">
        <v>10</v>
      </c>
      <c r="H76" s="3">
        <v>29</v>
      </c>
      <c r="I76" s="3">
        <v>24</v>
      </c>
      <c r="J76" s="3">
        <v>53</v>
      </c>
      <c r="K76" s="3">
        <v>0</v>
      </c>
      <c r="L76" s="3">
        <v>28</v>
      </c>
      <c r="M76" s="3">
        <v>28</v>
      </c>
      <c r="N76" s="3">
        <v>0</v>
      </c>
      <c r="O76" s="3">
        <v>0</v>
      </c>
    </row>
    <row r="77" spans="1:15">
      <c r="A77" t="s">
        <v>1840</v>
      </c>
      <c r="B77" s="1" t="str">
        <f t="shared" si="2"/>
        <v xml:space="preserve"> Tomar do Geru</v>
      </c>
      <c r="C77" s="3" t="str">
        <f t="shared" si="3"/>
        <v>280750</v>
      </c>
      <c r="D77" s="3">
        <v>13</v>
      </c>
      <c r="E77" s="3">
        <v>16</v>
      </c>
      <c r="F77" s="3">
        <v>20</v>
      </c>
      <c r="G77" s="3">
        <v>25</v>
      </c>
      <c r="H77" s="3">
        <v>33</v>
      </c>
      <c r="I77" s="3">
        <v>28</v>
      </c>
      <c r="J77" s="3">
        <v>8</v>
      </c>
      <c r="K77" s="3">
        <v>3</v>
      </c>
      <c r="L77" s="3">
        <v>4</v>
      </c>
      <c r="M77" s="3">
        <v>17</v>
      </c>
      <c r="N77" s="3">
        <v>13</v>
      </c>
      <c r="O77" s="3">
        <v>8</v>
      </c>
    </row>
    <row r="78" spans="1:15">
      <c r="A78" t="s">
        <v>1841</v>
      </c>
      <c r="B78" s="1" t="str">
        <f t="shared" si="2"/>
        <v xml:space="preserve"> Umbaúba</v>
      </c>
      <c r="C78" s="3" t="str">
        <f t="shared" si="3"/>
        <v>280760</v>
      </c>
      <c r="D78" s="3">
        <v>57</v>
      </c>
      <c r="E78" s="3">
        <v>64</v>
      </c>
      <c r="F78" s="3">
        <v>56</v>
      </c>
      <c r="G78" s="3">
        <v>61</v>
      </c>
      <c r="H78" s="3">
        <v>50</v>
      </c>
      <c r="I78" s="3">
        <v>0</v>
      </c>
      <c r="J78" s="3">
        <v>0</v>
      </c>
      <c r="K78" s="3">
        <v>0</v>
      </c>
      <c r="L78" s="3">
        <v>58</v>
      </c>
      <c r="M78" s="3">
        <v>0</v>
      </c>
      <c r="N78" s="3">
        <v>57</v>
      </c>
      <c r="O78" s="3">
        <v>64</v>
      </c>
    </row>
    <row r="79" spans="1:15">
      <c r="A79" t="s">
        <v>1842</v>
      </c>
      <c r="B79" s="1" t="str">
        <f t="shared" si="2"/>
        <v xml:space="preserve"> Sergipe - GestÆo estadual</v>
      </c>
      <c r="C79" s="3" t="str">
        <f t="shared" si="3"/>
        <v>280000</v>
      </c>
      <c r="D79" s="3">
        <v>134</v>
      </c>
      <c r="E79" s="3">
        <v>142</v>
      </c>
      <c r="F79" s="3">
        <v>156</v>
      </c>
      <c r="G79" s="3">
        <v>136</v>
      </c>
      <c r="H79" s="3">
        <v>124</v>
      </c>
      <c r="I79" s="3">
        <v>143</v>
      </c>
      <c r="J79" s="3">
        <v>185</v>
      </c>
      <c r="K79" s="3">
        <v>142</v>
      </c>
      <c r="L79" s="3">
        <v>174</v>
      </c>
      <c r="M79" s="3">
        <v>0</v>
      </c>
      <c r="N79" s="3">
        <v>0</v>
      </c>
      <c r="O79" s="3">
        <v>153</v>
      </c>
    </row>
  </sheetData>
  <conditionalFormatting sqref="B4:C79">
    <cfRule type="cellIs" dxfId="36" priority="3" operator="equal">
      <formula>0</formula>
    </cfRule>
  </conditionalFormatting>
  <conditionalFormatting sqref="B3:M79">
    <cfRule type="cellIs" dxfId="35" priority="2" operator="equal">
      <formula>0</formula>
    </cfRule>
  </conditionalFormatting>
  <conditionalFormatting sqref="D4:O79">
    <cfRule type="cellIs" dxfId="34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>
  <dimension ref="A3:O421"/>
  <sheetViews>
    <sheetView showGridLines="0" topLeftCell="B1" workbookViewId="0">
      <selection activeCell="R4" sqref="R4"/>
    </sheetView>
  </sheetViews>
  <sheetFormatPr defaultRowHeight="15"/>
  <cols>
    <col min="1" max="1" width="34.42578125" hidden="1" customWidth="1"/>
    <col min="2" max="2" width="28.1406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1843</v>
      </c>
      <c r="B4" s="1" t="str">
        <f>RIGHT(A4,(LEN(A4)-6))</f>
        <v xml:space="preserve"> Abaíra</v>
      </c>
      <c r="C4" s="3" t="str">
        <f>LEFT(A4,6)</f>
        <v>290010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</v>
      </c>
      <c r="K4" s="3">
        <v>11</v>
      </c>
      <c r="L4" s="3">
        <v>9</v>
      </c>
      <c r="M4" s="3">
        <v>1</v>
      </c>
      <c r="N4" s="3">
        <v>4</v>
      </c>
      <c r="O4" s="3">
        <v>8</v>
      </c>
    </row>
    <row r="5" spans="1:15">
      <c r="A5" t="s">
        <v>1844</v>
      </c>
      <c r="B5" s="1" t="str">
        <f t="shared" ref="B5:B68" si="0">RIGHT(A5,(LEN(A5)-6))</f>
        <v xml:space="preserve"> Abaré</v>
      </c>
      <c r="C5" s="3" t="str">
        <f t="shared" ref="C5:C68" si="1">LEFT(A5,6)</f>
        <v>290020</v>
      </c>
      <c r="D5" s="3">
        <v>0</v>
      </c>
      <c r="E5" s="3">
        <v>0</v>
      </c>
      <c r="F5" s="3">
        <v>0</v>
      </c>
      <c r="G5" s="3">
        <v>0</v>
      </c>
      <c r="H5" s="3">
        <v>52</v>
      </c>
      <c r="I5" s="3">
        <v>39</v>
      </c>
      <c r="J5" s="3">
        <v>31</v>
      </c>
      <c r="K5" s="3">
        <v>531</v>
      </c>
      <c r="L5" s="3">
        <v>0</v>
      </c>
      <c r="M5" s="3">
        <v>31</v>
      </c>
      <c r="N5" s="3">
        <v>23</v>
      </c>
      <c r="O5" s="3">
        <v>18</v>
      </c>
    </row>
    <row r="6" spans="1:15">
      <c r="A6" t="s">
        <v>1845</v>
      </c>
      <c r="B6" s="1" t="str">
        <f t="shared" si="0"/>
        <v xml:space="preserve"> Acajutiba</v>
      </c>
      <c r="C6" s="3" t="str">
        <f t="shared" si="1"/>
        <v>290030</v>
      </c>
      <c r="D6" s="3">
        <v>319</v>
      </c>
      <c r="E6" s="3">
        <v>24</v>
      </c>
      <c r="F6" s="3">
        <v>0</v>
      </c>
      <c r="G6" s="3">
        <v>28</v>
      </c>
      <c r="H6" s="3">
        <v>0</v>
      </c>
      <c r="I6" s="3">
        <v>12</v>
      </c>
      <c r="J6" s="3">
        <v>62</v>
      </c>
      <c r="K6" s="3">
        <v>16</v>
      </c>
      <c r="L6" s="3">
        <v>12</v>
      </c>
      <c r="M6" s="3">
        <v>0</v>
      </c>
      <c r="N6" s="3">
        <v>0</v>
      </c>
      <c r="O6" s="3">
        <v>0</v>
      </c>
    </row>
    <row r="7" spans="1:15">
      <c r="A7" t="s">
        <v>1846</v>
      </c>
      <c r="B7" s="1" t="str">
        <f t="shared" si="0"/>
        <v xml:space="preserve"> Adustina</v>
      </c>
      <c r="C7" s="3" t="str">
        <f t="shared" si="1"/>
        <v>290035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1847</v>
      </c>
      <c r="B8" s="1" t="str">
        <f t="shared" si="0"/>
        <v xml:space="preserve"> Água Fria</v>
      </c>
      <c r="C8" s="3" t="str">
        <f t="shared" si="1"/>
        <v>290040</v>
      </c>
      <c r="D8" s="3">
        <v>8</v>
      </c>
      <c r="E8" s="3">
        <v>38</v>
      </c>
      <c r="F8" s="3">
        <v>88</v>
      </c>
      <c r="G8" s="3">
        <v>210</v>
      </c>
      <c r="H8" s="3">
        <v>74</v>
      </c>
      <c r="I8" s="3">
        <v>27</v>
      </c>
      <c r="J8" s="3">
        <v>24</v>
      </c>
      <c r="K8" s="3">
        <v>8</v>
      </c>
      <c r="L8" s="3">
        <v>12</v>
      </c>
      <c r="M8" s="3">
        <v>41</v>
      </c>
      <c r="N8" s="3">
        <v>41</v>
      </c>
      <c r="O8" s="3">
        <v>0</v>
      </c>
    </row>
    <row r="9" spans="1:15">
      <c r="A9" t="s">
        <v>1848</v>
      </c>
      <c r="B9" s="1" t="str">
        <f t="shared" si="0"/>
        <v xml:space="preserve"> Aiquara</v>
      </c>
      <c r="C9" s="3" t="str">
        <f t="shared" si="1"/>
        <v>290060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36</v>
      </c>
      <c r="K9" s="3">
        <v>17</v>
      </c>
      <c r="L9" s="3">
        <v>0</v>
      </c>
      <c r="M9" s="3">
        <v>0</v>
      </c>
      <c r="N9" s="3">
        <v>0</v>
      </c>
      <c r="O9" s="3">
        <v>0</v>
      </c>
    </row>
    <row r="10" spans="1:15">
      <c r="A10" t="s">
        <v>1849</v>
      </c>
      <c r="B10" s="1" t="str">
        <f t="shared" si="0"/>
        <v xml:space="preserve"> Alagoinhas</v>
      </c>
      <c r="C10" s="3" t="str">
        <f t="shared" si="1"/>
        <v>290070</v>
      </c>
      <c r="D10" s="3">
        <v>127</v>
      </c>
      <c r="E10" s="3">
        <v>154</v>
      </c>
      <c r="F10" s="3">
        <v>132</v>
      </c>
      <c r="G10" s="3">
        <v>120</v>
      </c>
      <c r="H10" s="3">
        <v>100</v>
      </c>
      <c r="I10" s="3">
        <v>0</v>
      </c>
      <c r="J10" s="3">
        <v>1513</v>
      </c>
      <c r="K10" s="3">
        <v>170</v>
      </c>
      <c r="L10" s="3">
        <v>179</v>
      </c>
      <c r="M10" s="3">
        <v>149</v>
      </c>
      <c r="N10" s="3">
        <v>121</v>
      </c>
      <c r="O10" s="3">
        <v>1387</v>
      </c>
    </row>
    <row r="11" spans="1:15">
      <c r="A11" t="s">
        <v>1850</v>
      </c>
      <c r="B11" s="1" t="str">
        <f t="shared" si="0"/>
        <v xml:space="preserve"> Alcobaça</v>
      </c>
      <c r="C11" s="3" t="str">
        <f t="shared" si="1"/>
        <v>290080</v>
      </c>
      <c r="D11" s="3">
        <v>51</v>
      </c>
      <c r="E11" s="3">
        <v>41</v>
      </c>
      <c r="F11" s="3">
        <v>33</v>
      </c>
      <c r="G11" s="3">
        <v>30</v>
      </c>
      <c r="H11" s="3">
        <v>50</v>
      </c>
      <c r="I11" s="3">
        <v>67</v>
      </c>
      <c r="J11" s="3">
        <v>60</v>
      </c>
      <c r="K11" s="3">
        <v>48</v>
      </c>
      <c r="L11" s="3">
        <v>58</v>
      </c>
      <c r="M11" s="3">
        <v>78</v>
      </c>
      <c r="N11" s="3">
        <v>139</v>
      </c>
      <c r="O11" s="3">
        <v>0</v>
      </c>
    </row>
    <row r="12" spans="1:15">
      <c r="A12" t="s">
        <v>1851</v>
      </c>
      <c r="B12" s="1" t="str">
        <f t="shared" si="0"/>
        <v xml:space="preserve"> Almadina</v>
      </c>
      <c r="C12" s="3" t="str">
        <f t="shared" si="1"/>
        <v>290090</v>
      </c>
      <c r="D12" s="3">
        <v>0</v>
      </c>
      <c r="E12" s="3">
        <v>0</v>
      </c>
      <c r="F12" s="3">
        <v>0</v>
      </c>
      <c r="G12" s="3">
        <v>400</v>
      </c>
      <c r="H12" s="3">
        <v>9</v>
      </c>
      <c r="I12" s="3">
        <v>32</v>
      </c>
      <c r="J12" s="3">
        <v>261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t="s">
        <v>1852</v>
      </c>
      <c r="B13" s="1" t="str">
        <f t="shared" si="0"/>
        <v xml:space="preserve"> Amargosa</v>
      </c>
      <c r="C13" s="3" t="str">
        <f t="shared" si="1"/>
        <v>290100</v>
      </c>
      <c r="D13" s="3">
        <v>43</v>
      </c>
      <c r="E13" s="3">
        <v>118</v>
      </c>
      <c r="F13" s="3">
        <v>51</v>
      </c>
      <c r="G13" s="3">
        <v>23</v>
      </c>
      <c r="H13" s="3">
        <v>73</v>
      </c>
      <c r="I13" s="3">
        <v>36</v>
      </c>
      <c r="J13" s="3">
        <v>39</v>
      </c>
      <c r="K13" s="3">
        <v>26</v>
      </c>
      <c r="L13" s="3">
        <v>23</v>
      </c>
      <c r="M13" s="3">
        <v>28</v>
      </c>
      <c r="N13" s="3">
        <v>88</v>
      </c>
      <c r="O13" s="3">
        <v>60</v>
      </c>
    </row>
    <row r="14" spans="1:15">
      <c r="A14" t="s">
        <v>1853</v>
      </c>
      <c r="B14" s="1" t="str">
        <f t="shared" si="0"/>
        <v xml:space="preserve"> Amélia Rodrigues</v>
      </c>
      <c r="C14" s="3" t="str">
        <f t="shared" si="1"/>
        <v>290110</v>
      </c>
      <c r="D14" s="3">
        <v>27</v>
      </c>
      <c r="E14" s="3">
        <v>41</v>
      </c>
      <c r="F14" s="3">
        <v>13</v>
      </c>
      <c r="G14" s="3">
        <v>38</v>
      </c>
      <c r="H14" s="3">
        <v>14</v>
      </c>
      <c r="I14" s="3">
        <v>30</v>
      </c>
      <c r="J14" s="3">
        <v>11</v>
      </c>
      <c r="K14" s="3">
        <v>52</v>
      </c>
      <c r="L14" s="3">
        <v>46</v>
      </c>
      <c r="M14" s="3">
        <v>45</v>
      </c>
      <c r="N14" s="3">
        <v>45</v>
      </c>
      <c r="O14" s="3">
        <v>0</v>
      </c>
    </row>
    <row r="15" spans="1:15">
      <c r="A15" t="s">
        <v>1854</v>
      </c>
      <c r="B15" s="1" t="str">
        <f t="shared" si="0"/>
        <v xml:space="preserve"> América Dourada</v>
      </c>
      <c r="C15" s="3" t="str">
        <f t="shared" si="1"/>
        <v>290115</v>
      </c>
      <c r="D15" s="3">
        <v>65</v>
      </c>
      <c r="E15" s="3">
        <v>31</v>
      </c>
      <c r="F15" s="3">
        <v>0</v>
      </c>
      <c r="G15" s="3">
        <v>35</v>
      </c>
      <c r="H15" s="3">
        <v>0</v>
      </c>
      <c r="I15" s="3">
        <v>28</v>
      </c>
      <c r="J15" s="3">
        <v>31</v>
      </c>
      <c r="K15" s="3">
        <v>36</v>
      </c>
      <c r="L15" s="3">
        <v>37</v>
      </c>
      <c r="M15" s="3">
        <v>21</v>
      </c>
      <c r="N15" s="3">
        <v>12</v>
      </c>
      <c r="O15" s="3">
        <v>0</v>
      </c>
    </row>
    <row r="16" spans="1:15">
      <c r="A16" t="s">
        <v>1855</v>
      </c>
      <c r="B16" s="1" t="str">
        <f t="shared" si="0"/>
        <v xml:space="preserve"> Anagé</v>
      </c>
      <c r="C16" s="3" t="str">
        <f t="shared" si="1"/>
        <v>290120</v>
      </c>
      <c r="D16" s="3">
        <v>38</v>
      </c>
      <c r="E16" s="3">
        <v>35</v>
      </c>
      <c r="F16" s="3">
        <v>53</v>
      </c>
      <c r="G16" s="3">
        <v>25</v>
      </c>
      <c r="H16" s="3">
        <v>20</v>
      </c>
      <c r="I16" s="3">
        <v>0</v>
      </c>
      <c r="J16" s="3">
        <v>28</v>
      </c>
      <c r="K16" s="3">
        <v>18</v>
      </c>
      <c r="L16" s="3">
        <v>29</v>
      </c>
      <c r="M16" s="3">
        <v>26</v>
      </c>
      <c r="N16" s="3">
        <v>30</v>
      </c>
      <c r="O16" s="3">
        <v>36</v>
      </c>
    </row>
    <row r="17" spans="1:15">
      <c r="A17" t="s">
        <v>1856</v>
      </c>
      <c r="B17" s="1" t="str">
        <f t="shared" si="0"/>
        <v xml:space="preserve"> Andaraí</v>
      </c>
      <c r="C17" s="3" t="str">
        <f t="shared" si="1"/>
        <v>290130</v>
      </c>
      <c r="D17" s="3">
        <v>0</v>
      </c>
      <c r="E17" s="3">
        <v>0</v>
      </c>
      <c r="F17" s="3">
        <v>23</v>
      </c>
      <c r="G17" s="3">
        <v>78</v>
      </c>
      <c r="H17" s="3">
        <v>81</v>
      </c>
      <c r="I17" s="3">
        <v>10</v>
      </c>
      <c r="J17" s="3">
        <v>12</v>
      </c>
      <c r="K17" s="3">
        <v>9</v>
      </c>
      <c r="L17" s="3">
        <v>14</v>
      </c>
      <c r="M17" s="3">
        <v>16</v>
      </c>
      <c r="N17" s="3">
        <v>4</v>
      </c>
      <c r="O17" s="3">
        <v>0</v>
      </c>
    </row>
    <row r="18" spans="1:15">
      <c r="A18" t="s">
        <v>1857</v>
      </c>
      <c r="B18" s="1" t="str">
        <f t="shared" si="0"/>
        <v xml:space="preserve"> Andorinha</v>
      </c>
      <c r="C18" s="3" t="str">
        <f t="shared" si="1"/>
        <v>290135</v>
      </c>
      <c r="D18" s="3">
        <v>0</v>
      </c>
      <c r="E18" s="3">
        <v>5</v>
      </c>
      <c r="F18" s="3">
        <v>7</v>
      </c>
      <c r="G18" s="3">
        <v>38</v>
      </c>
      <c r="H18" s="3">
        <v>158</v>
      </c>
      <c r="I18" s="3">
        <v>32</v>
      </c>
      <c r="J18" s="3">
        <v>17</v>
      </c>
      <c r="K18" s="3">
        <v>6</v>
      </c>
      <c r="L18" s="3">
        <v>20</v>
      </c>
      <c r="M18" s="3">
        <v>4</v>
      </c>
      <c r="N18" s="3">
        <v>0</v>
      </c>
      <c r="O18" s="3">
        <v>10</v>
      </c>
    </row>
    <row r="19" spans="1:15">
      <c r="A19" t="s">
        <v>1858</v>
      </c>
      <c r="B19" s="1" t="str">
        <f t="shared" si="0"/>
        <v xml:space="preserve"> Angical</v>
      </c>
      <c r="C19" s="3" t="str">
        <f t="shared" si="1"/>
        <v>290140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t="s">
        <v>1859</v>
      </c>
      <c r="B20" s="1" t="str">
        <f t="shared" si="0"/>
        <v xml:space="preserve"> Anguera</v>
      </c>
      <c r="C20" s="3" t="str">
        <f t="shared" si="1"/>
        <v>290150</v>
      </c>
      <c r="D20" s="3">
        <v>2</v>
      </c>
      <c r="E20" s="3">
        <v>4</v>
      </c>
      <c r="F20" s="3">
        <v>7</v>
      </c>
      <c r="G20" s="3">
        <v>8</v>
      </c>
      <c r="H20" s="3">
        <v>2</v>
      </c>
      <c r="I20" s="3">
        <v>11</v>
      </c>
      <c r="J20" s="3">
        <v>10</v>
      </c>
      <c r="K20" s="3">
        <v>7</v>
      </c>
      <c r="L20" s="3">
        <v>6</v>
      </c>
      <c r="M20" s="3">
        <v>11</v>
      </c>
      <c r="N20" s="3">
        <v>5</v>
      </c>
      <c r="O20" s="3">
        <v>8</v>
      </c>
    </row>
    <row r="21" spans="1:15">
      <c r="A21" t="s">
        <v>1860</v>
      </c>
      <c r="B21" s="1" t="str">
        <f t="shared" si="0"/>
        <v xml:space="preserve"> Antas</v>
      </c>
      <c r="C21" s="3" t="str">
        <f t="shared" si="1"/>
        <v>290160</v>
      </c>
      <c r="D21" s="3">
        <v>6</v>
      </c>
      <c r="E21" s="3">
        <v>0</v>
      </c>
      <c r="F21" s="3">
        <v>21</v>
      </c>
      <c r="G21" s="3">
        <v>12</v>
      </c>
      <c r="H21" s="3">
        <v>12</v>
      </c>
      <c r="I21" s="3">
        <v>0</v>
      </c>
      <c r="J21" s="3">
        <v>102</v>
      </c>
      <c r="K21" s="3">
        <v>54</v>
      </c>
      <c r="L21" s="3">
        <v>69</v>
      </c>
      <c r="M21" s="3">
        <v>53</v>
      </c>
      <c r="N21" s="3">
        <v>21</v>
      </c>
      <c r="O21" s="3">
        <v>20</v>
      </c>
    </row>
    <row r="22" spans="1:15">
      <c r="A22" t="s">
        <v>1861</v>
      </c>
      <c r="B22" s="1" t="str">
        <f t="shared" si="0"/>
        <v xml:space="preserve"> Antônio Cardoso</v>
      </c>
      <c r="C22" s="3" t="str">
        <f t="shared" si="1"/>
        <v>290170</v>
      </c>
      <c r="D22" s="3">
        <v>0</v>
      </c>
      <c r="E22" s="3">
        <v>0</v>
      </c>
      <c r="F22" s="3">
        <v>4</v>
      </c>
      <c r="G22" s="3">
        <v>6</v>
      </c>
      <c r="H22" s="3">
        <v>5</v>
      </c>
      <c r="I22" s="3">
        <v>6</v>
      </c>
      <c r="J22" s="3">
        <v>43</v>
      </c>
      <c r="K22" s="3">
        <v>7</v>
      </c>
      <c r="L22" s="3">
        <v>8</v>
      </c>
      <c r="M22" s="3">
        <v>2</v>
      </c>
      <c r="N22" s="3">
        <v>3</v>
      </c>
      <c r="O22" s="3">
        <v>241</v>
      </c>
    </row>
    <row r="23" spans="1:15">
      <c r="A23" t="s">
        <v>1862</v>
      </c>
      <c r="B23" s="1" t="str">
        <f t="shared" si="0"/>
        <v xml:space="preserve"> Antônio Gonçalves</v>
      </c>
      <c r="C23" s="3" t="str">
        <f t="shared" si="1"/>
        <v>290180</v>
      </c>
      <c r="D23" s="3">
        <v>40</v>
      </c>
      <c r="E23" s="3">
        <v>30</v>
      </c>
      <c r="F23" s="3">
        <v>15</v>
      </c>
      <c r="G23" s="3">
        <v>0</v>
      </c>
      <c r="H23" s="3">
        <v>0</v>
      </c>
      <c r="I23" s="3">
        <v>28</v>
      </c>
      <c r="J23" s="3">
        <v>19</v>
      </c>
      <c r="K23" s="3">
        <v>23</v>
      </c>
      <c r="L23" s="3">
        <v>24</v>
      </c>
      <c r="M23" s="3">
        <v>25</v>
      </c>
      <c r="N23" s="3">
        <v>13</v>
      </c>
      <c r="O23" s="3">
        <v>23</v>
      </c>
    </row>
    <row r="24" spans="1:15">
      <c r="A24" t="s">
        <v>1863</v>
      </c>
      <c r="B24" s="1" t="str">
        <f t="shared" si="0"/>
        <v xml:space="preserve"> Aporá</v>
      </c>
      <c r="C24" s="3" t="str">
        <f t="shared" si="1"/>
        <v>290190</v>
      </c>
      <c r="D24" s="3">
        <v>9</v>
      </c>
      <c r="E24" s="3">
        <v>9</v>
      </c>
      <c r="F24" s="3">
        <v>12</v>
      </c>
      <c r="G24" s="3">
        <v>15</v>
      </c>
      <c r="H24" s="3">
        <v>12</v>
      </c>
      <c r="I24" s="3">
        <v>13</v>
      </c>
      <c r="J24" s="3">
        <v>14</v>
      </c>
      <c r="K24" s="3">
        <v>40</v>
      </c>
      <c r="L24" s="3">
        <v>30</v>
      </c>
      <c r="M24" s="3">
        <v>29</v>
      </c>
      <c r="N24" s="3">
        <v>12</v>
      </c>
      <c r="O24" s="3">
        <v>93</v>
      </c>
    </row>
    <row r="25" spans="1:15">
      <c r="A25" t="s">
        <v>1864</v>
      </c>
      <c r="B25" s="1" t="str">
        <f t="shared" si="0"/>
        <v xml:space="preserve"> Apuarema</v>
      </c>
      <c r="C25" s="3" t="str">
        <f t="shared" si="1"/>
        <v>290195</v>
      </c>
      <c r="D25" s="3">
        <v>0</v>
      </c>
      <c r="E25" s="3">
        <v>37</v>
      </c>
      <c r="F25" s="3">
        <v>3</v>
      </c>
      <c r="G25" s="3">
        <v>45</v>
      </c>
      <c r="H25" s="3">
        <v>50</v>
      </c>
      <c r="I25" s="3">
        <v>55</v>
      </c>
      <c r="J25" s="3">
        <v>48</v>
      </c>
      <c r="K25" s="3">
        <v>60</v>
      </c>
      <c r="L25" s="3">
        <v>46</v>
      </c>
      <c r="M25" s="3">
        <v>10</v>
      </c>
      <c r="N25" s="3">
        <v>8</v>
      </c>
      <c r="O25" s="3">
        <v>0</v>
      </c>
    </row>
    <row r="26" spans="1:15">
      <c r="A26" t="s">
        <v>1865</v>
      </c>
      <c r="B26" s="1" t="str">
        <f t="shared" si="0"/>
        <v xml:space="preserve"> Araças</v>
      </c>
      <c r="C26" s="3" t="str">
        <f t="shared" si="1"/>
        <v>290205</v>
      </c>
      <c r="D26" s="3">
        <v>24</v>
      </c>
      <c r="E26" s="3">
        <v>6</v>
      </c>
      <c r="F26" s="3">
        <v>15</v>
      </c>
      <c r="G26" s="3">
        <v>16</v>
      </c>
      <c r="H26" s="3">
        <v>16</v>
      </c>
      <c r="I26" s="3">
        <v>14</v>
      </c>
      <c r="J26" s="3">
        <v>16</v>
      </c>
      <c r="K26" s="3">
        <v>13</v>
      </c>
      <c r="L26" s="3">
        <v>5</v>
      </c>
      <c r="M26" s="3">
        <v>18</v>
      </c>
      <c r="N26" s="3">
        <v>9</v>
      </c>
      <c r="O26" s="3">
        <v>5</v>
      </c>
    </row>
    <row r="27" spans="1:15">
      <c r="A27" t="s">
        <v>1866</v>
      </c>
      <c r="B27" s="1" t="str">
        <f t="shared" si="0"/>
        <v xml:space="preserve"> Aracatu</v>
      </c>
      <c r="C27" s="3" t="str">
        <f t="shared" si="1"/>
        <v>290200</v>
      </c>
      <c r="D27" s="3">
        <v>11</v>
      </c>
      <c r="E27" s="3">
        <v>24</v>
      </c>
      <c r="F27" s="3">
        <v>10</v>
      </c>
      <c r="G27" s="3">
        <v>15</v>
      </c>
      <c r="H27" s="3">
        <v>20</v>
      </c>
      <c r="I27" s="3">
        <v>19</v>
      </c>
      <c r="J27" s="3">
        <v>26</v>
      </c>
      <c r="K27" s="3">
        <v>21</v>
      </c>
      <c r="L27" s="3">
        <v>18</v>
      </c>
      <c r="M27" s="3">
        <v>21</v>
      </c>
      <c r="N27" s="3">
        <v>0</v>
      </c>
      <c r="O27" s="3">
        <v>60</v>
      </c>
    </row>
    <row r="28" spans="1:15">
      <c r="A28" t="s">
        <v>1867</v>
      </c>
      <c r="B28" s="1" t="str">
        <f t="shared" si="0"/>
        <v xml:space="preserve"> Araci</v>
      </c>
      <c r="C28" s="3" t="str">
        <f t="shared" si="1"/>
        <v>290210</v>
      </c>
      <c r="D28" s="3">
        <v>36</v>
      </c>
      <c r="E28" s="3">
        <v>19</v>
      </c>
      <c r="F28" s="3">
        <v>22</v>
      </c>
      <c r="G28" s="3">
        <v>0</v>
      </c>
      <c r="H28" s="3">
        <v>43</v>
      </c>
      <c r="I28" s="3">
        <v>100</v>
      </c>
      <c r="J28" s="3">
        <v>30</v>
      </c>
      <c r="K28" s="3">
        <v>21</v>
      </c>
      <c r="L28" s="3">
        <v>26</v>
      </c>
      <c r="M28" s="3">
        <v>10</v>
      </c>
      <c r="N28" s="3">
        <v>14</v>
      </c>
      <c r="O28" s="3">
        <v>0</v>
      </c>
    </row>
    <row r="29" spans="1:15">
      <c r="A29" t="s">
        <v>1868</v>
      </c>
      <c r="B29" s="1" t="str">
        <f t="shared" si="0"/>
        <v xml:space="preserve"> Aramari</v>
      </c>
      <c r="C29" s="3" t="str">
        <f t="shared" si="1"/>
        <v>290220</v>
      </c>
      <c r="D29" s="3">
        <v>8</v>
      </c>
      <c r="E29" s="3">
        <v>43</v>
      </c>
      <c r="F29" s="3">
        <v>56</v>
      </c>
      <c r="G29" s="3">
        <v>52</v>
      </c>
      <c r="H29" s="3">
        <v>8</v>
      </c>
      <c r="I29" s="3">
        <v>15</v>
      </c>
      <c r="J29" s="3">
        <v>10</v>
      </c>
      <c r="K29" s="3">
        <v>11</v>
      </c>
      <c r="L29" s="3">
        <v>6</v>
      </c>
      <c r="M29" s="3">
        <v>19</v>
      </c>
      <c r="N29" s="3">
        <v>13</v>
      </c>
      <c r="O29" s="3">
        <v>107</v>
      </c>
    </row>
    <row r="30" spans="1:15">
      <c r="A30" t="s">
        <v>1869</v>
      </c>
      <c r="B30" s="1" t="str">
        <f t="shared" si="0"/>
        <v xml:space="preserve"> Arataca</v>
      </c>
      <c r="C30" s="3" t="str">
        <f t="shared" si="1"/>
        <v>290225</v>
      </c>
      <c r="D30" s="3">
        <v>56</v>
      </c>
      <c r="E30" s="3">
        <v>68</v>
      </c>
      <c r="F30" s="3">
        <v>15</v>
      </c>
      <c r="G30" s="3">
        <v>24</v>
      </c>
      <c r="H30" s="3">
        <v>38</v>
      </c>
      <c r="I30" s="3">
        <v>22</v>
      </c>
      <c r="J30" s="3">
        <v>44</v>
      </c>
      <c r="K30" s="3">
        <v>17</v>
      </c>
      <c r="L30" s="3">
        <v>25</v>
      </c>
      <c r="M30" s="3">
        <v>25</v>
      </c>
      <c r="N30" s="3">
        <v>20</v>
      </c>
      <c r="O30" s="3">
        <v>25</v>
      </c>
    </row>
    <row r="31" spans="1:15">
      <c r="A31" t="s">
        <v>1870</v>
      </c>
      <c r="B31" s="1" t="str">
        <f t="shared" si="0"/>
        <v xml:space="preserve"> Aratuípe</v>
      </c>
      <c r="C31" s="3" t="str">
        <f t="shared" si="1"/>
        <v>290230</v>
      </c>
      <c r="D31" s="3">
        <v>18</v>
      </c>
      <c r="E31" s="3">
        <v>41</v>
      </c>
      <c r="F31" s="3">
        <v>62</v>
      </c>
      <c r="G31" s="3">
        <v>14</v>
      </c>
      <c r="H31" s="3">
        <v>3</v>
      </c>
      <c r="I31" s="3">
        <v>6</v>
      </c>
      <c r="J31" s="3">
        <v>26</v>
      </c>
      <c r="K31" s="3">
        <v>2</v>
      </c>
      <c r="L31" s="3">
        <v>2</v>
      </c>
      <c r="M31" s="3">
        <v>4</v>
      </c>
      <c r="N31" s="3">
        <v>1</v>
      </c>
      <c r="O31" s="3">
        <v>0</v>
      </c>
    </row>
    <row r="32" spans="1:15">
      <c r="A32" t="s">
        <v>1871</v>
      </c>
      <c r="B32" s="1" t="str">
        <f t="shared" si="0"/>
        <v xml:space="preserve"> Aurelino Leal</v>
      </c>
      <c r="C32" s="3" t="str">
        <f t="shared" si="1"/>
        <v>290240</v>
      </c>
      <c r="D32" s="3">
        <v>18</v>
      </c>
      <c r="E32" s="3">
        <v>3</v>
      </c>
      <c r="F32" s="3">
        <v>0</v>
      </c>
      <c r="G32" s="3">
        <v>6</v>
      </c>
      <c r="H32" s="3">
        <v>4</v>
      </c>
      <c r="I32" s="3">
        <v>4</v>
      </c>
      <c r="J32" s="3">
        <v>2</v>
      </c>
      <c r="K32" s="3">
        <v>3</v>
      </c>
      <c r="L32" s="3">
        <v>0</v>
      </c>
      <c r="M32" s="3">
        <v>4</v>
      </c>
      <c r="N32" s="3">
        <v>77</v>
      </c>
      <c r="O32" s="3">
        <v>0</v>
      </c>
    </row>
    <row r="33" spans="1:15">
      <c r="A33" t="s">
        <v>1872</v>
      </c>
      <c r="B33" s="1" t="str">
        <f t="shared" si="0"/>
        <v xml:space="preserve"> Baianópolis</v>
      </c>
      <c r="C33" s="3" t="str">
        <f t="shared" si="1"/>
        <v>290250</v>
      </c>
      <c r="D33" s="3">
        <v>0</v>
      </c>
      <c r="E33" s="3">
        <v>179</v>
      </c>
      <c r="F33" s="3">
        <v>112</v>
      </c>
      <c r="G33" s="3">
        <v>91</v>
      </c>
      <c r="H33" s="3">
        <v>69</v>
      </c>
      <c r="I33" s="3">
        <v>96</v>
      </c>
      <c r="J33" s="3">
        <v>82</v>
      </c>
      <c r="K33" s="3">
        <v>97</v>
      </c>
      <c r="L33" s="3">
        <v>98</v>
      </c>
      <c r="M33" s="3">
        <v>65</v>
      </c>
      <c r="N33" s="3">
        <v>65</v>
      </c>
      <c r="O33" s="3">
        <v>0</v>
      </c>
    </row>
    <row r="34" spans="1:15">
      <c r="A34" t="s">
        <v>1873</v>
      </c>
      <c r="B34" s="1" t="str">
        <f t="shared" si="0"/>
        <v xml:space="preserve"> Baixa Grande</v>
      </c>
      <c r="C34" s="3" t="str">
        <f t="shared" si="1"/>
        <v>290260</v>
      </c>
      <c r="D34" s="3">
        <v>34</v>
      </c>
      <c r="E34" s="3">
        <v>29</v>
      </c>
      <c r="F34" s="3">
        <v>56</v>
      </c>
      <c r="G34" s="3">
        <v>75</v>
      </c>
      <c r="H34" s="3">
        <v>28</v>
      </c>
      <c r="I34" s="3">
        <v>102</v>
      </c>
      <c r="J34" s="3">
        <v>56</v>
      </c>
      <c r="K34" s="3">
        <v>44</v>
      </c>
      <c r="L34" s="3">
        <v>64</v>
      </c>
      <c r="M34" s="3">
        <v>64</v>
      </c>
      <c r="N34" s="3">
        <v>108</v>
      </c>
      <c r="O34" s="3">
        <v>656</v>
      </c>
    </row>
    <row r="35" spans="1:15">
      <c r="A35" t="s">
        <v>1874</v>
      </c>
      <c r="B35" s="1" t="str">
        <f t="shared" si="0"/>
        <v xml:space="preserve"> Banzaê</v>
      </c>
      <c r="C35" s="3" t="str">
        <f t="shared" si="1"/>
        <v>290265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26</v>
      </c>
      <c r="L35" s="3">
        <v>33</v>
      </c>
      <c r="M35" s="3">
        <v>17</v>
      </c>
      <c r="N35" s="3">
        <v>12</v>
      </c>
      <c r="O35" s="3">
        <v>13</v>
      </c>
    </row>
    <row r="36" spans="1:15">
      <c r="A36" t="s">
        <v>1875</v>
      </c>
      <c r="B36" s="1" t="str">
        <f t="shared" si="0"/>
        <v xml:space="preserve"> Barra</v>
      </c>
      <c r="C36" s="3" t="str">
        <f t="shared" si="1"/>
        <v>290270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t="s">
        <v>1876</v>
      </c>
      <c r="B37" s="1" t="str">
        <f t="shared" si="0"/>
        <v xml:space="preserve"> Barra da Estiva</v>
      </c>
      <c r="C37" s="3" t="str">
        <f t="shared" si="1"/>
        <v>290280</v>
      </c>
      <c r="D37" s="3">
        <v>23</v>
      </c>
      <c r="E37" s="3">
        <v>18</v>
      </c>
      <c r="F37" s="3">
        <v>19</v>
      </c>
      <c r="G37" s="3">
        <v>20</v>
      </c>
      <c r="H37" s="3">
        <v>12</v>
      </c>
      <c r="I37" s="3">
        <v>12</v>
      </c>
      <c r="J37" s="3">
        <v>10</v>
      </c>
      <c r="K37" s="3">
        <v>14</v>
      </c>
      <c r="L37" s="3">
        <v>21</v>
      </c>
      <c r="M37" s="3">
        <v>22</v>
      </c>
      <c r="N37" s="3">
        <v>0</v>
      </c>
      <c r="O37" s="3">
        <v>0</v>
      </c>
    </row>
    <row r="38" spans="1:15">
      <c r="A38" t="s">
        <v>1877</v>
      </c>
      <c r="B38" s="1" t="str">
        <f t="shared" si="0"/>
        <v xml:space="preserve"> Barra do Choça</v>
      </c>
      <c r="C38" s="3" t="str">
        <f t="shared" si="1"/>
        <v>290290</v>
      </c>
      <c r="D38" s="3">
        <v>35</v>
      </c>
      <c r="E38" s="3">
        <v>33</v>
      </c>
      <c r="F38" s="3">
        <v>60</v>
      </c>
      <c r="G38" s="3">
        <v>0</v>
      </c>
      <c r="H38" s="3">
        <v>35</v>
      </c>
      <c r="I38" s="3">
        <v>74</v>
      </c>
      <c r="J38" s="3">
        <v>99</v>
      </c>
      <c r="K38" s="3">
        <v>116</v>
      </c>
      <c r="L38" s="3">
        <v>86</v>
      </c>
      <c r="M38" s="3">
        <v>50</v>
      </c>
      <c r="N38" s="3">
        <v>44</v>
      </c>
      <c r="O38" s="3">
        <v>0</v>
      </c>
    </row>
    <row r="39" spans="1:15">
      <c r="A39" t="s">
        <v>1878</v>
      </c>
      <c r="B39" s="1" t="str">
        <f t="shared" si="0"/>
        <v xml:space="preserve"> Barra do Mendes</v>
      </c>
      <c r="C39" s="3" t="str">
        <f t="shared" si="1"/>
        <v>290300</v>
      </c>
      <c r="D39" s="3">
        <v>0</v>
      </c>
      <c r="E39" s="3">
        <v>0</v>
      </c>
      <c r="F39" s="3">
        <v>99</v>
      </c>
      <c r="G39" s="3">
        <v>111</v>
      </c>
      <c r="H39" s="3">
        <v>79</v>
      </c>
      <c r="I39" s="3">
        <v>102</v>
      </c>
      <c r="J39" s="3">
        <v>109</v>
      </c>
      <c r="K39" s="3">
        <v>76</v>
      </c>
      <c r="L39" s="3">
        <v>20</v>
      </c>
      <c r="M39" s="3">
        <v>0</v>
      </c>
      <c r="N39" s="3">
        <v>0</v>
      </c>
      <c r="O39" s="3">
        <v>0</v>
      </c>
    </row>
    <row r="40" spans="1:15">
      <c r="A40" t="s">
        <v>1879</v>
      </c>
      <c r="B40" s="1" t="str">
        <f t="shared" si="0"/>
        <v xml:space="preserve"> Barra do Rocha</v>
      </c>
      <c r="C40" s="3" t="str">
        <f t="shared" si="1"/>
        <v>290310</v>
      </c>
      <c r="D40" s="3">
        <v>0</v>
      </c>
      <c r="E40" s="3">
        <v>19</v>
      </c>
      <c r="F40" s="3">
        <v>18</v>
      </c>
      <c r="G40" s="3">
        <v>17</v>
      </c>
      <c r="H40" s="3">
        <v>8</v>
      </c>
      <c r="I40" s="3">
        <v>17</v>
      </c>
      <c r="J40" s="3">
        <v>20</v>
      </c>
      <c r="K40" s="3">
        <v>9</v>
      </c>
      <c r="L40" s="3">
        <v>23</v>
      </c>
      <c r="M40" s="3">
        <v>44</v>
      </c>
      <c r="N40" s="3">
        <v>30</v>
      </c>
      <c r="O40" s="3">
        <v>11</v>
      </c>
    </row>
    <row r="41" spans="1:15">
      <c r="A41" t="s">
        <v>1880</v>
      </c>
      <c r="B41" s="1" t="str">
        <f t="shared" si="0"/>
        <v xml:space="preserve"> Barreiras</v>
      </c>
      <c r="C41" s="3" t="str">
        <f t="shared" si="1"/>
        <v>290320</v>
      </c>
      <c r="D41" s="3">
        <v>224</v>
      </c>
      <c r="E41" s="3">
        <v>393</v>
      </c>
      <c r="F41" s="3">
        <v>414</v>
      </c>
      <c r="G41" s="3">
        <v>552</v>
      </c>
      <c r="H41" s="3">
        <v>358</v>
      </c>
      <c r="I41" s="3">
        <v>253</v>
      </c>
      <c r="J41" s="3">
        <v>206</v>
      </c>
      <c r="K41" s="3">
        <v>206</v>
      </c>
      <c r="L41" s="3">
        <v>211</v>
      </c>
      <c r="M41" s="3">
        <v>198</v>
      </c>
      <c r="N41" s="3">
        <v>293</v>
      </c>
      <c r="O41" s="3">
        <v>186</v>
      </c>
    </row>
    <row r="42" spans="1:15">
      <c r="A42" t="s">
        <v>1881</v>
      </c>
      <c r="B42" s="1" t="str">
        <f t="shared" si="0"/>
        <v xml:space="preserve"> Barro Alto</v>
      </c>
      <c r="C42" s="3" t="str">
        <f t="shared" si="1"/>
        <v>290323</v>
      </c>
      <c r="D42" s="3">
        <v>235</v>
      </c>
      <c r="E42" s="3">
        <v>239</v>
      </c>
      <c r="F42" s="3">
        <v>242</v>
      </c>
      <c r="G42" s="3">
        <v>242</v>
      </c>
      <c r="H42" s="3">
        <v>236</v>
      </c>
      <c r="I42" s="3">
        <v>236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t="s">
        <v>1882</v>
      </c>
      <c r="B43" s="1" t="str">
        <f t="shared" si="0"/>
        <v xml:space="preserve"> Barro Preto</v>
      </c>
      <c r="C43" s="3" t="str">
        <f t="shared" si="1"/>
        <v>290330</v>
      </c>
      <c r="D43" s="3">
        <v>33</v>
      </c>
      <c r="E43" s="3">
        <v>35</v>
      </c>
      <c r="F43" s="3">
        <v>39</v>
      </c>
      <c r="G43" s="3">
        <v>27</v>
      </c>
      <c r="H43" s="3">
        <v>27</v>
      </c>
      <c r="I43" s="3">
        <v>27</v>
      </c>
      <c r="J43" s="3">
        <v>27</v>
      </c>
      <c r="K43" s="3">
        <v>28</v>
      </c>
      <c r="L43" s="3">
        <v>26</v>
      </c>
      <c r="M43" s="3">
        <v>28</v>
      </c>
      <c r="N43" s="3">
        <v>182</v>
      </c>
      <c r="O43" s="3">
        <v>52</v>
      </c>
    </row>
    <row r="44" spans="1:15">
      <c r="A44" t="s">
        <v>1883</v>
      </c>
      <c r="B44" s="1" t="str">
        <f t="shared" si="0"/>
        <v xml:space="preserve"> Barrocas</v>
      </c>
      <c r="C44" s="3" t="str">
        <f t="shared" si="1"/>
        <v>290327</v>
      </c>
      <c r="D44" s="3">
        <v>6</v>
      </c>
      <c r="E44" s="3">
        <v>0</v>
      </c>
      <c r="F44" s="3">
        <v>0</v>
      </c>
      <c r="G44" s="3">
        <v>0</v>
      </c>
      <c r="H44" s="3">
        <v>3</v>
      </c>
      <c r="I44" s="3">
        <v>3</v>
      </c>
      <c r="J44" s="3">
        <v>4</v>
      </c>
      <c r="K44" s="3">
        <v>0</v>
      </c>
      <c r="L44" s="3">
        <v>2</v>
      </c>
      <c r="M44" s="3">
        <v>6</v>
      </c>
      <c r="N44" s="3">
        <v>0</v>
      </c>
      <c r="O44" s="3">
        <v>4</v>
      </c>
    </row>
    <row r="45" spans="1:15">
      <c r="A45" t="s">
        <v>1884</v>
      </c>
      <c r="B45" s="1" t="str">
        <f t="shared" si="0"/>
        <v xml:space="preserve"> Belmonte</v>
      </c>
      <c r="C45" s="3" t="str">
        <f t="shared" si="1"/>
        <v>290340</v>
      </c>
      <c r="D45" s="3">
        <v>0</v>
      </c>
      <c r="E45" s="3">
        <v>93</v>
      </c>
      <c r="F45" s="3">
        <v>131</v>
      </c>
      <c r="G45" s="3">
        <v>148</v>
      </c>
      <c r="H45" s="3">
        <v>86</v>
      </c>
      <c r="I45" s="3">
        <v>0</v>
      </c>
      <c r="J45" s="3">
        <v>61</v>
      </c>
      <c r="K45" s="3">
        <v>52</v>
      </c>
      <c r="L45" s="3">
        <v>37</v>
      </c>
      <c r="M45" s="3">
        <v>0</v>
      </c>
      <c r="N45" s="3">
        <v>0</v>
      </c>
      <c r="O45" s="3">
        <v>0</v>
      </c>
    </row>
    <row r="46" spans="1:15">
      <c r="A46" t="s">
        <v>1885</v>
      </c>
      <c r="B46" s="1" t="str">
        <f t="shared" si="0"/>
        <v xml:space="preserve"> Belo Campo</v>
      </c>
      <c r="C46" s="3" t="str">
        <f t="shared" si="1"/>
        <v>290350</v>
      </c>
      <c r="D46" s="3">
        <v>39</v>
      </c>
      <c r="E46" s="3">
        <v>36</v>
      </c>
      <c r="F46" s="3">
        <v>25</v>
      </c>
      <c r="G46" s="3">
        <v>27</v>
      </c>
      <c r="H46" s="3">
        <v>14</v>
      </c>
      <c r="I46" s="3">
        <v>10</v>
      </c>
      <c r="J46" s="3">
        <v>14</v>
      </c>
      <c r="K46" s="3">
        <v>16</v>
      </c>
      <c r="L46" s="3">
        <v>17</v>
      </c>
      <c r="M46" s="3">
        <v>22</v>
      </c>
      <c r="N46" s="3">
        <v>11</v>
      </c>
      <c r="O46" s="3">
        <v>19</v>
      </c>
    </row>
    <row r="47" spans="1:15">
      <c r="A47" t="s">
        <v>1886</v>
      </c>
      <c r="B47" s="1" t="str">
        <f t="shared" si="0"/>
        <v xml:space="preserve"> Biritinga</v>
      </c>
      <c r="C47" s="3" t="str">
        <f t="shared" si="1"/>
        <v>290360</v>
      </c>
      <c r="D47" s="3">
        <v>2</v>
      </c>
      <c r="E47" s="3">
        <v>2</v>
      </c>
      <c r="F47" s="3">
        <v>2</v>
      </c>
      <c r="G47" s="3">
        <v>2</v>
      </c>
      <c r="H47" s="3">
        <v>0</v>
      </c>
      <c r="I47" s="3">
        <v>4</v>
      </c>
      <c r="J47" s="3">
        <v>4</v>
      </c>
      <c r="K47" s="3">
        <v>3</v>
      </c>
      <c r="L47" s="3">
        <v>2</v>
      </c>
      <c r="M47" s="3">
        <v>2</v>
      </c>
      <c r="N47" s="3">
        <v>5</v>
      </c>
      <c r="O47" s="3">
        <v>2</v>
      </c>
    </row>
    <row r="48" spans="1:15">
      <c r="A48" t="s">
        <v>1887</v>
      </c>
      <c r="B48" s="1" t="str">
        <f t="shared" si="0"/>
        <v xml:space="preserve"> Boa Nova</v>
      </c>
      <c r="C48" s="3" t="str">
        <f t="shared" si="1"/>
        <v>290370</v>
      </c>
      <c r="D48" s="3">
        <v>4</v>
      </c>
      <c r="E48" s="3">
        <v>0</v>
      </c>
      <c r="F48" s="3">
        <v>0</v>
      </c>
      <c r="G48" s="3">
        <v>67</v>
      </c>
      <c r="H48" s="3">
        <v>37</v>
      </c>
      <c r="I48" s="3">
        <v>58</v>
      </c>
      <c r="J48" s="3">
        <v>17</v>
      </c>
      <c r="K48" s="3">
        <v>11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t="s">
        <v>1888</v>
      </c>
      <c r="B49" s="1" t="str">
        <f t="shared" si="0"/>
        <v xml:space="preserve"> Boa Vista do Tupim</v>
      </c>
      <c r="C49" s="3" t="str">
        <f t="shared" si="1"/>
        <v>290380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t="s">
        <v>1889</v>
      </c>
      <c r="B50" s="1" t="str">
        <f t="shared" si="0"/>
        <v xml:space="preserve"> Bom Jesus da Lapa</v>
      </c>
      <c r="C50" s="3" t="str">
        <f t="shared" si="1"/>
        <v>290390</v>
      </c>
      <c r="D50" s="3">
        <v>41</v>
      </c>
      <c r="E50" s="3">
        <v>3</v>
      </c>
      <c r="F50" s="3">
        <v>54</v>
      </c>
      <c r="G50" s="3">
        <v>25</v>
      </c>
      <c r="H50" s="3">
        <v>36</v>
      </c>
      <c r="I50" s="3">
        <v>25</v>
      </c>
      <c r="J50" s="3">
        <v>30</v>
      </c>
      <c r="K50" s="3">
        <v>22</v>
      </c>
      <c r="L50" s="3">
        <v>23</v>
      </c>
      <c r="M50" s="3">
        <v>23</v>
      </c>
      <c r="N50" s="3">
        <v>20</v>
      </c>
      <c r="O50" s="3">
        <v>104</v>
      </c>
    </row>
    <row r="51" spans="1:15">
      <c r="A51" t="s">
        <v>1890</v>
      </c>
      <c r="B51" s="1" t="str">
        <f t="shared" si="0"/>
        <v xml:space="preserve"> Bom Jesus da Serra</v>
      </c>
      <c r="C51" s="3" t="str">
        <f t="shared" si="1"/>
        <v>290395</v>
      </c>
      <c r="D51" s="3">
        <v>37</v>
      </c>
      <c r="E51" s="3">
        <v>37</v>
      </c>
      <c r="F51" s="3">
        <v>39</v>
      </c>
      <c r="G51" s="3">
        <v>47</v>
      </c>
      <c r="H51" s="3">
        <v>34</v>
      </c>
      <c r="I51" s="3">
        <v>39</v>
      </c>
      <c r="J51" s="3">
        <v>44</v>
      </c>
      <c r="K51" s="3">
        <v>41</v>
      </c>
      <c r="L51" s="3">
        <v>28</v>
      </c>
      <c r="M51" s="3">
        <v>28</v>
      </c>
      <c r="N51" s="3">
        <v>27</v>
      </c>
      <c r="O51" s="3">
        <v>0</v>
      </c>
    </row>
    <row r="52" spans="1:15">
      <c r="A52" t="s">
        <v>1891</v>
      </c>
      <c r="B52" s="1" t="str">
        <f t="shared" si="0"/>
        <v xml:space="preserve"> Boninal</v>
      </c>
      <c r="C52" s="3" t="str">
        <f t="shared" si="1"/>
        <v>290400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t="s">
        <v>1892</v>
      </c>
      <c r="B53" s="1" t="str">
        <f t="shared" si="0"/>
        <v xml:space="preserve"> Bonito</v>
      </c>
      <c r="C53" s="3" t="str">
        <f t="shared" si="1"/>
        <v>290405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t="s">
        <v>1893</v>
      </c>
      <c r="B54" s="1" t="str">
        <f t="shared" si="0"/>
        <v xml:space="preserve"> Boquira</v>
      </c>
      <c r="C54" s="3" t="str">
        <f t="shared" si="1"/>
        <v>290410</v>
      </c>
      <c r="D54" s="3">
        <v>23</v>
      </c>
      <c r="E54" s="3">
        <v>0</v>
      </c>
      <c r="F54" s="3">
        <v>0</v>
      </c>
      <c r="G54" s="3">
        <v>224</v>
      </c>
      <c r="H54" s="3">
        <v>31</v>
      </c>
      <c r="I54" s="3">
        <v>28</v>
      </c>
      <c r="J54" s="3">
        <v>27</v>
      </c>
      <c r="K54" s="3">
        <v>23</v>
      </c>
      <c r="L54" s="3">
        <v>19</v>
      </c>
      <c r="M54" s="3">
        <v>23</v>
      </c>
      <c r="N54" s="3">
        <v>23</v>
      </c>
      <c r="O54" s="3">
        <v>36</v>
      </c>
    </row>
    <row r="55" spans="1:15">
      <c r="A55" t="s">
        <v>1894</v>
      </c>
      <c r="B55" s="1" t="str">
        <f t="shared" si="0"/>
        <v xml:space="preserve"> Botuporã</v>
      </c>
      <c r="C55" s="3" t="str">
        <f t="shared" si="1"/>
        <v>290420</v>
      </c>
      <c r="D55" s="3">
        <v>0</v>
      </c>
      <c r="E55" s="3">
        <v>0</v>
      </c>
      <c r="F55" s="3">
        <v>0</v>
      </c>
      <c r="G55" s="3">
        <v>88</v>
      </c>
      <c r="H55" s="3">
        <v>24</v>
      </c>
      <c r="I55" s="3">
        <v>35</v>
      </c>
      <c r="J55" s="3">
        <v>45</v>
      </c>
      <c r="K55" s="3">
        <v>45</v>
      </c>
      <c r="L55" s="3">
        <v>45</v>
      </c>
      <c r="M55" s="3">
        <v>45</v>
      </c>
      <c r="N55" s="3">
        <v>50</v>
      </c>
      <c r="O55" s="3">
        <v>44</v>
      </c>
    </row>
    <row r="56" spans="1:15">
      <c r="A56" t="s">
        <v>1895</v>
      </c>
      <c r="B56" s="1" t="str">
        <f t="shared" si="0"/>
        <v xml:space="preserve"> Brejões</v>
      </c>
      <c r="C56" s="3" t="str">
        <f t="shared" si="1"/>
        <v>290430</v>
      </c>
      <c r="D56" s="3">
        <v>0</v>
      </c>
      <c r="E56" s="3">
        <v>16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t="s">
        <v>1896</v>
      </c>
      <c r="B57" s="1" t="str">
        <f t="shared" si="0"/>
        <v xml:space="preserve"> Brejolândia</v>
      </c>
      <c r="C57" s="3" t="str">
        <f t="shared" si="1"/>
        <v>290440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1197</v>
      </c>
      <c r="L57" s="3">
        <v>140</v>
      </c>
      <c r="M57" s="3">
        <v>141</v>
      </c>
      <c r="N57" s="3">
        <v>148</v>
      </c>
      <c r="O57" s="3">
        <v>0</v>
      </c>
    </row>
    <row r="58" spans="1:15">
      <c r="A58" t="s">
        <v>1897</v>
      </c>
      <c r="B58" s="1" t="str">
        <f t="shared" si="0"/>
        <v xml:space="preserve"> Brotas de Macaúbas</v>
      </c>
      <c r="C58" s="3" t="str">
        <f t="shared" si="1"/>
        <v>290450</v>
      </c>
      <c r="D58" s="3">
        <v>8</v>
      </c>
      <c r="E58" s="3">
        <v>0</v>
      </c>
      <c r="F58" s="3">
        <v>12</v>
      </c>
      <c r="G58" s="3">
        <v>3</v>
      </c>
      <c r="H58" s="3">
        <v>4</v>
      </c>
      <c r="I58" s="3">
        <v>43</v>
      </c>
      <c r="J58" s="3">
        <v>13</v>
      </c>
      <c r="K58" s="3">
        <v>6</v>
      </c>
      <c r="L58" s="3">
        <v>3</v>
      </c>
      <c r="M58" s="3">
        <v>6</v>
      </c>
      <c r="N58" s="3">
        <v>1</v>
      </c>
      <c r="O58" s="3">
        <v>5</v>
      </c>
    </row>
    <row r="59" spans="1:15">
      <c r="A59" t="s">
        <v>1898</v>
      </c>
      <c r="B59" s="1" t="str">
        <f t="shared" si="0"/>
        <v xml:space="preserve"> Brumado</v>
      </c>
      <c r="C59" s="3" t="str">
        <f t="shared" si="1"/>
        <v>290460</v>
      </c>
      <c r="D59" s="3">
        <v>98</v>
      </c>
      <c r="E59" s="3">
        <v>95</v>
      </c>
      <c r="F59" s="3">
        <v>83</v>
      </c>
      <c r="G59" s="3">
        <v>129</v>
      </c>
      <c r="H59" s="3">
        <v>41</v>
      </c>
      <c r="I59" s="3">
        <v>91</v>
      </c>
      <c r="J59" s="3">
        <v>88</v>
      </c>
      <c r="K59" s="3">
        <v>92</v>
      </c>
      <c r="L59" s="3">
        <v>176</v>
      </c>
      <c r="M59" s="3">
        <v>159</v>
      </c>
      <c r="N59" s="3">
        <v>183</v>
      </c>
      <c r="O59" s="3">
        <v>166</v>
      </c>
    </row>
    <row r="60" spans="1:15">
      <c r="A60" t="s">
        <v>1899</v>
      </c>
      <c r="B60" s="1" t="str">
        <f t="shared" si="0"/>
        <v xml:space="preserve"> Buerarema</v>
      </c>
      <c r="C60" s="3" t="str">
        <f t="shared" si="1"/>
        <v>290470</v>
      </c>
      <c r="D60" s="3">
        <v>50</v>
      </c>
      <c r="E60" s="3">
        <v>73</v>
      </c>
      <c r="F60" s="3">
        <v>79</v>
      </c>
      <c r="G60" s="3">
        <v>88</v>
      </c>
      <c r="H60" s="3">
        <v>36</v>
      </c>
      <c r="I60" s="3">
        <v>39</v>
      </c>
      <c r="J60" s="3">
        <v>43</v>
      </c>
      <c r="K60" s="3">
        <v>44</v>
      </c>
      <c r="L60" s="3">
        <v>40</v>
      </c>
      <c r="M60" s="3">
        <v>46</v>
      </c>
      <c r="N60" s="3">
        <v>0</v>
      </c>
      <c r="O60" s="3">
        <v>0</v>
      </c>
    </row>
    <row r="61" spans="1:15">
      <c r="A61" t="s">
        <v>1900</v>
      </c>
      <c r="B61" s="1" t="str">
        <f t="shared" si="0"/>
        <v xml:space="preserve"> Buritirama</v>
      </c>
      <c r="C61" s="3" t="str">
        <f t="shared" si="1"/>
        <v>290475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75</v>
      </c>
      <c r="J61" s="3">
        <v>0</v>
      </c>
      <c r="K61" s="3">
        <v>40</v>
      </c>
      <c r="L61" s="3">
        <v>48</v>
      </c>
      <c r="M61" s="3">
        <v>0</v>
      </c>
      <c r="N61" s="3">
        <v>0</v>
      </c>
      <c r="O61" s="3">
        <v>0</v>
      </c>
    </row>
    <row r="62" spans="1:15">
      <c r="A62" t="s">
        <v>1901</v>
      </c>
      <c r="B62" s="1" t="str">
        <f t="shared" si="0"/>
        <v xml:space="preserve"> Caatiba</v>
      </c>
      <c r="C62" s="3" t="str">
        <f t="shared" si="1"/>
        <v>290480</v>
      </c>
      <c r="D62" s="3">
        <v>5</v>
      </c>
      <c r="E62" s="3">
        <v>7</v>
      </c>
      <c r="F62" s="3">
        <v>6</v>
      </c>
      <c r="G62" s="3">
        <v>7</v>
      </c>
      <c r="H62" s="3">
        <v>0</v>
      </c>
      <c r="I62" s="3">
        <v>11</v>
      </c>
      <c r="J62" s="3">
        <v>7</v>
      </c>
      <c r="K62" s="3">
        <v>16</v>
      </c>
      <c r="L62" s="3">
        <v>16</v>
      </c>
      <c r="M62" s="3">
        <v>18</v>
      </c>
      <c r="N62" s="3">
        <v>0</v>
      </c>
      <c r="O62" s="3">
        <v>0</v>
      </c>
    </row>
    <row r="63" spans="1:15">
      <c r="A63" t="s">
        <v>1902</v>
      </c>
      <c r="B63" s="1" t="str">
        <f t="shared" si="0"/>
        <v xml:space="preserve"> Cabaceiras do Paraguaçu</v>
      </c>
      <c r="C63" s="3" t="str">
        <f t="shared" si="1"/>
        <v>290485</v>
      </c>
      <c r="D63" s="3">
        <v>0</v>
      </c>
      <c r="E63" s="3">
        <v>44</v>
      </c>
      <c r="F63" s="3">
        <v>0</v>
      </c>
      <c r="G63" s="3">
        <v>16</v>
      </c>
      <c r="H63" s="3">
        <v>14</v>
      </c>
      <c r="I63" s="3">
        <v>0</v>
      </c>
      <c r="J63" s="3">
        <v>26</v>
      </c>
      <c r="K63" s="3">
        <v>15</v>
      </c>
      <c r="L63" s="3">
        <v>12</v>
      </c>
      <c r="M63" s="3">
        <v>19</v>
      </c>
      <c r="N63" s="3">
        <v>12</v>
      </c>
      <c r="O63" s="3">
        <v>13</v>
      </c>
    </row>
    <row r="64" spans="1:15">
      <c r="A64" t="s">
        <v>1903</v>
      </c>
      <c r="B64" s="1" t="str">
        <f t="shared" si="0"/>
        <v xml:space="preserve"> Cachoeira</v>
      </c>
      <c r="C64" s="3" t="str">
        <f t="shared" si="1"/>
        <v>290490</v>
      </c>
      <c r="D64" s="3">
        <v>27</v>
      </c>
      <c r="E64" s="3">
        <v>35</v>
      </c>
      <c r="F64" s="3">
        <v>31</v>
      </c>
      <c r="G64" s="3">
        <v>66</v>
      </c>
      <c r="H64" s="3">
        <v>266</v>
      </c>
      <c r="I64" s="3">
        <v>64</v>
      </c>
      <c r="J64" s="3">
        <v>27</v>
      </c>
      <c r="K64" s="3">
        <v>0</v>
      </c>
      <c r="L64" s="3">
        <v>54</v>
      </c>
      <c r="M64" s="3">
        <v>61</v>
      </c>
      <c r="N64" s="3">
        <v>0</v>
      </c>
      <c r="O64" s="3">
        <v>0</v>
      </c>
    </row>
    <row r="65" spans="1:15">
      <c r="A65" t="s">
        <v>1904</v>
      </c>
      <c r="B65" s="1" t="str">
        <f t="shared" si="0"/>
        <v xml:space="preserve"> Caculé</v>
      </c>
      <c r="C65" s="3" t="str">
        <f t="shared" si="1"/>
        <v>290500</v>
      </c>
      <c r="D65" s="3">
        <v>1181</v>
      </c>
      <c r="E65" s="3">
        <v>1184</v>
      </c>
      <c r="F65" s="3">
        <v>207</v>
      </c>
      <c r="G65" s="3">
        <v>1201</v>
      </c>
      <c r="H65" s="3">
        <v>646</v>
      </c>
      <c r="I65" s="3">
        <v>1227</v>
      </c>
      <c r="J65" s="3">
        <v>1819</v>
      </c>
      <c r="K65" s="3">
        <v>200</v>
      </c>
      <c r="L65" s="3">
        <v>1215</v>
      </c>
      <c r="M65" s="3">
        <v>1325</v>
      </c>
      <c r="N65" s="3">
        <v>0</v>
      </c>
      <c r="O65" s="3">
        <v>0</v>
      </c>
    </row>
    <row r="66" spans="1:15">
      <c r="A66" t="s">
        <v>1905</v>
      </c>
      <c r="B66" s="1" t="str">
        <f t="shared" si="0"/>
        <v xml:space="preserve"> Caém</v>
      </c>
      <c r="C66" s="3" t="str">
        <f t="shared" si="1"/>
        <v>290510</v>
      </c>
      <c r="D66" s="3">
        <v>18</v>
      </c>
      <c r="E66" s="3">
        <v>82</v>
      </c>
      <c r="F66" s="3">
        <v>2</v>
      </c>
      <c r="G66" s="3">
        <v>5</v>
      </c>
      <c r="H66" s="3">
        <v>24</v>
      </c>
      <c r="I66" s="3">
        <v>18</v>
      </c>
      <c r="J66" s="3">
        <v>16</v>
      </c>
      <c r="K66" s="3">
        <v>13</v>
      </c>
      <c r="L66" s="3">
        <v>17</v>
      </c>
      <c r="M66" s="3">
        <v>12</v>
      </c>
      <c r="N66" s="3">
        <v>7</v>
      </c>
      <c r="O66" s="3">
        <v>12</v>
      </c>
    </row>
    <row r="67" spans="1:15">
      <c r="A67" t="s">
        <v>1906</v>
      </c>
      <c r="B67" s="1" t="str">
        <f t="shared" si="0"/>
        <v xml:space="preserve"> Caetanos</v>
      </c>
      <c r="C67" s="3" t="str">
        <f t="shared" si="1"/>
        <v>290515</v>
      </c>
      <c r="D67" s="3">
        <v>0</v>
      </c>
      <c r="E67" s="3">
        <v>0</v>
      </c>
      <c r="F67" s="3">
        <v>0</v>
      </c>
      <c r="G67" s="3">
        <v>70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1907</v>
      </c>
      <c r="B68" s="1" t="str">
        <f t="shared" si="0"/>
        <v xml:space="preserve"> Caetité</v>
      </c>
      <c r="C68" s="3" t="str">
        <f t="shared" si="1"/>
        <v>290520</v>
      </c>
      <c r="D68" s="3">
        <v>30</v>
      </c>
      <c r="E68" s="3">
        <v>74</v>
      </c>
      <c r="F68" s="3">
        <v>109</v>
      </c>
      <c r="G68" s="3">
        <v>103</v>
      </c>
      <c r="H68" s="3">
        <v>93</v>
      </c>
      <c r="I68" s="3">
        <v>27</v>
      </c>
      <c r="J68" s="3">
        <v>1508</v>
      </c>
      <c r="K68" s="3">
        <v>99</v>
      </c>
      <c r="L68" s="3">
        <v>55</v>
      </c>
      <c r="M68" s="3">
        <v>77</v>
      </c>
      <c r="N68" s="3">
        <v>79</v>
      </c>
      <c r="O68" s="3">
        <v>420</v>
      </c>
    </row>
    <row r="69" spans="1:15">
      <c r="A69" t="s">
        <v>1908</v>
      </c>
      <c r="B69" s="1" t="str">
        <f t="shared" ref="B69:B132" si="2">RIGHT(A69,(LEN(A69)-6))</f>
        <v xml:space="preserve"> Cafarnaum</v>
      </c>
      <c r="C69" s="3" t="str">
        <f t="shared" ref="C69:C132" si="3">LEFT(A69,6)</f>
        <v>290530</v>
      </c>
      <c r="D69" s="3">
        <v>9</v>
      </c>
      <c r="E69" s="3">
        <v>32</v>
      </c>
      <c r="F69" s="3">
        <v>47</v>
      </c>
      <c r="G69" s="3">
        <v>35</v>
      </c>
      <c r="H69" s="3">
        <v>50</v>
      </c>
      <c r="I69" s="3">
        <v>40</v>
      </c>
      <c r="J69" s="3">
        <v>75</v>
      </c>
      <c r="K69" s="3">
        <v>55</v>
      </c>
      <c r="L69" s="3">
        <v>20</v>
      </c>
      <c r="M69" s="3">
        <v>0</v>
      </c>
      <c r="N69" s="3">
        <v>0</v>
      </c>
      <c r="O69" s="3">
        <v>0</v>
      </c>
    </row>
    <row r="70" spans="1:15">
      <c r="A70" t="s">
        <v>1909</v>
      </c>
      <c r="B70" s="1" t="str">
        <f t="shared" si="2"/>
        <v xml:space="preserve"> Cairu</v>
      </c>
      <c r="C70" s="3" t="str">
        <f t="shared" si="3"/>
        <v>290540</v>
      </c>
      <c r="D70" s="3">
        <v>0</v>
      </c>
      <c r="E70" s="3">
        <v>32</v>
      </c>
      <c r="F70" s="3">
        <v>27</v>
      </c>
      <c r="G70" s="3">
        <v>74</v>
      </c>
      <c r="H70" s="3">
        <v>146</v>
      </c>
      <c r="I70" s="3">
        <v>138</v>
      </c>
      <c r="J70" s="3">
        <v>89</v>
      </c>
      <c r="K70" s="3">
        <v>85</v>
      </c>
      <c r="L70" s="3">
        <v>89</v>
      </c>
      <c r="M70" s="3">
        <v>106</v>
      </c>
      <c r="N70" s="3">
        <v>106</v>
      </c>
      <c r="O70" s="3">
        <v>76</v>
      </c>
    </row>
    <row r="71" spans="1:15">
      <c r="A71" t="s">
        <v>1910</v>
      </c>
      <c r="B71" s="1" t="str">
        <f t="shared" si="2"/>
        <v xml:space="preserve"> Caldeirão Grande</v>
      </c>
      <c r="C71" s="3" t="str">
        <f t="shared" si="3"/>
        <v>290550</v>
      </c>
      <c r="D71" s="3">
        <v>14</v>
      </c>
      <c r="E71" s="3">
        <v>44</v>
      </c>
      <c r="F71" s="3">
        <v>15</v>
      </c>
      <c r="G71" s="3">
        <v>22</v>
      </c>
      <c r="H71" s="3">
        <v>13</v>
      </c>
      <c r="I71" s="3">
        <v>14</v>
      </c>
      <c r="J71" s="3">
        <v>31</v>
      </c>
      <c r="K71" s="3">
        <v>31</v>
      </c>
      <c r="L71" s="3">
        <v>41</v>
      </c>
      <c r="M71" s="3">
        <v>38</v>
      </c>
      <c r="N71" s="3">
        <v>33</v>
      </c>
      <c r="O71" s="3">
        <v>33</v>
      </c>
    </row>
    <row r="72" spans="1:15">
      <c r="A72" t="s">
        <v>1911</v>
      </c>
      <c r="B72" s="1" t="str">
        <f t="shared" si="2"/>
        <v xml:space="preserve"> Camacan</v>
      </c>
      <c r="C72" s="3" t="str">
        <f t="shared" si="3"/>
        <v>290560</v>
      </c>
      <c r="D72" s="3">
        <v>0</v>
      </c>
      <c r="E72" s="3">
        <v>0</v>
      </c>
      <c r="F72" s="3">
        <v>0</v>
      </c>
      <c r="G72" s="3">
        <v>35</v>
      </c>
      <c r="H72" s="3">
        <v>43</v>
      </c>
      <c r="I72" s="3">
        <v>38</v>
      </c>
      <c r="J72" s="3">
        <v>50</v>
      </c>
      <c r="K72" s="3">
        <v>29</v>
      </c>
      <c r="L72" s="3">
        <v>26</v>
      </c>
      <c r="M72" s="3">
        <v>40</v>
      </c>
      <c r="N72" s="3">
        <v>18</v>
      </c>
      <c r="O72" s="3">
        <v>0</v>
      </c>
    </row>
    <row r="73" spans="1:15">
      <c r="A73" t="s">
        <v>1912</v>
      </c>
      <c r="B73" s="1" t="str">
        <f t="shared" si="2"/>
        <v xml:space="preserve"> Camaçari</v>
      </c>
      <c r="C73" s="3" t="str">
        <f t="shared" si="3"/>
        <v>290570</v>
      </c>
      <c r="D73" s="3">
        <v>193</v>
      </c>
      <c r="E73" s="3">
        <v>215</v>
      </c>
      <c r="F73" s="3">
        <v>230</v>
      </c>
      <c r="G73" s="3">
        <v>195</v>
      </c>
      <c r="H73" s="3">
        <v>178</v>
      </c>
      <c r="I73" s="3">
        <v>248</v>
      </c>
      <c r="J73" s="3">
        <v>395</v>
      </c>
      <c r="K73" s="3">
        <v>174</v>
      </c>
      <c r="L73" s="3">
        <v>198</v>
      </c>
      <c r="M73" s="3">
        <v>189</v>
      </c>
      <c r="N73" s="3">
        <v>240</v>
      </c>
      <c r="O73" s="3">
        <v>60</v>
      </c>
    </row>
    <row r="74" spans="1:15">
      <c r="A74" t="s">
        <v>1913</v>
      </c>
      <c r="B74" s="1" t="str">
        <f t="shared" si="2"/>
        <v xml:space="preserve"> Camamu</v>
      </c>
      <c r="C74" s="3" t="str">
        <f t="shared" si="3"/>
        <v>290580</v>
      </c>
      <c r="D74" s="3">
        <v>32</v>
      </c>
      <c r="E74" s="3">
        <v>5</v>
      </c>
      <c r="F74" s="3">
        <v>5</v>
      </c>
      <c r="G74" s="3">
        <v>9</v>
      </c>
      <c r="H74" s="3">
        <v>9</v>
      </c>
      <c r="I74" s="3">
        <v>12</v>
      </c>
      <c r="J74" s="3">
        <v>11</v>
      </c>
      <c r="K74" s="3">
        <v>9</v>
      </c>
      <c r="L74" s="3">
        <v>11</v>
      </c>
      <c r="M74" s="3">
        <v>11</v>
      </c>
      <c r="N74" s="3">
        <v>0</v>
      </c>
      <c r="O74" s="3">
        <v>0</v>
      </c>
    </row>
    <row r="75" spans="1:15">
      <c r="A75" t="s">
        <v>1914</v>
      </c>
      <c r="B75" s="1" t="str">
        <f t="shared" si="2"/>
        <v xml:space="preserve"> Campo Alegre de Lourdes</v>
      </c>
      <c r="C75" s="3" t="str">
        <f t="shared" si="3"/>
        <v>290590</v>
      </c>
      <c r="D75" s="3">
        <v>0</v>
      </c>
      <c r="E75" s="3">
        <v>0</v>
      </c>
      <c r="F75" s="3">
        <v>26</v>
      </c>
      <c r="G75" s="3">
        <v>11</v>
      </c>
      <c r="H75" s="3">
        <v>11</v>
      </c>
      <c r="I75" s="3">
        <v>17</v>
      </c>
      <c r="J75" s="3">
        <v>5</v>
      </c>
      <c r="K75" s="3">
        <v>26</v>
      </c>
      <c r="L75" s="3">
        <v>11</v>
      </c>
      <c r="M75" s="3">
        <v>11</v>
      </c>
      <c r="N75" s="3">
        <v>28</v>
      </c>
      <c r="O75" s="3">
        <v>52</v>
      </c>
    </row>
    <row r="76" spans="1:15">
      <c r="A76" t="s">
        <v>1915</v>
      </c>
      <c r="B76" s="1" t="str">
        <f t="shared" si="2"/>
        <v xml:space="preserve"> Campo Formoso</v>
      </c>
      <c r="C76" s="3" t="str">
        <f t="shared" si="3"/>
        <v>290600</v>
      </c>
      <c r="D76" s="3">
        <v>103</v>
      </c>
      <c r="E76" s="3">
        <v>77</v>
      </c>
      <c r="F76" s="3">
        <v>63</v>
      </c>
      <c r="G76" s="3">
        <v>59</v>
      </c>
      <c r="H76" s="3">
        <v>127</v>
      </c>
      <c r="I76" s="3">
        <v>19</v>
      </c>
      <c r="J76" s="3">
        <v>94</v>
      </c>
      <c r="K76" s="3">
        <v>0</v>
      </c>
      <c r="L76" s="3">
        <v>41</v>
      </c>
      <c r="M76" s="3">
        <v>0</v>
      </c>
      <c r="N76" s="3">
        <v>103</v>
      </c>
      <c r="O76" s="3">
        <v>37</v>
      </c>
    </row>
    <row r="77" spans="1:15">
      <c r="A77" t="s">
        <v>1916</v>
      </c>
      <c r="B77" s="1" t="str">
        <f t="shared" si="2"/>
        <v xml:space="preserve"> Canápolis</v>
      </c>
      <c r="C77" s="3" t="str">
        <f t="shared" si="3"/>
        <v>290610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1917</v>
      </c>
      <c r="B78" s="1" t="str">
        <f t="shared" si="2"/>
        <v xml:space="preserve"> Canarana</v>
      </c>
      <c r="C78" s="3" t="str">
        <f t="shared" si="3"/>
        <v>290620</v>
      </c>
      <c r="D78" s="3">
        <v>19</v>
      </c>
      <c r="E78" s="3">
        <v>49</v>
      </c>
      <c r="F78" s="3">
        <v>22</v>
      </c>
      <c r="G78" s="3">
        <v>0</v>
      </c>
      <c r="H78" s="3">
        <v>35</v>
      </c>
      <c r="I78" s="3">
        <v>11</v>
      </c>
      <c r="J78" s="3">
        <v>0</v>
      </c>
      <c r="K78" s="3">
        <v>0</v>
      </c>
      <c r="L78" s="3">
        <v>0</v>
      </c>
      <c r="M78" s="3">
        <v>39</v>
      </c>
      <c r="N78" s="3">
        <v>0</v>
      </c>
      <c r="O78" s="3">
        <v>0</v>
      </c>
    </row>
    <row r="79" spans="1:15">
      <c r="A79" t="s">
        <v>1918</v>
      </c>
      <c r="B79" s="1" t="str">
        <f t="shared" si="2"/>
        <v xml:space="preserve"> Canavieiras</v>
      </c>
      <c r="C79" s="3" t="str">
        <f t="shared" si="3"/>
        <v>290630</v>
      </c>
      <c r="D79" s="3">
        <v>84</v>
      </c>
      <c r="E79" s="3">
        <v>92</v>
      </c>
      <c r="F79" s="3">
        <v>95</v>
      </c>
      <c r="G79" s="3">
        <v>80</v>
      </c>
      <c r="H79" s="3">
        <v>33</v>
      </c>
      <c r="I79" s="3">
        <v>84</v>
      </c>
      <c r="J79" s="3">
        <v>97</v>
      </c>
      <c r="K79" s="3">
        <v>79</v>
      </c>
      <c r="L79" s="3">
        <v>86</v>
      </c>
      <c r="M79" s="3">
        <v>57</v>
      </c>
      <c r="N79" s="3">
        <v>18</v>
      </c>
      <c r="O79" s="3">
        <v>96</v>
      </c>
    </row>
    <row r="80" spans="1:15">
      <c r="A80" t="s">
        <v>1919</v>
      </c>
      <c r="B80" s="1" t="str">
        <f t="shared" si="2"/>
        <v xml:space="preserve"> Candeal</v>
      </c>
      <c r="C80" s="3" t="str">
        <f t="shared" si="3"/>
        <v>290640</v>
      </c>
      <c r="D80" s="3">
        <v>426</v>
      </c>
      <c r="E80" s="3">
        <v>54</v>
      </c>
      <c r="F80" s="3">
        <v>55</v>
      </c>
      <c r="G80" s="3">
        <v>70</v>
      </c>
      <c r="H80" s="3">
        <v>43</v>
      </c>
      <c r="I80" s="3">
        <v>48</v>
      </c>
      <c r="J80" s="3">
        <v>40</v>
      </c>
      <c r="K80" s="3">
        <v>48</v>
      </c>
      <c r="L80" s="3">
        <v>42</v>
      </c>
      <c r="M80" s="3">
        <v>21</v>
      </c>
      <c r="N80" s="3">
        <v>36</v>
      </c>
      <c r="O80" s="3">
        <v>0</v>
      </c>
    </row>
    <row r="81" spans="1:15">
      <c r="A81" t="s">
        <v>1920</v>
      </c>
      <c r="B81" s="1" t="str">
        <f t="shared" si="2"/>
        <v xml:space="preserve"> Candeias</v>
      </c>
      <c r="C81" s="3" t="str">
        <f t="shared" si="3"/>
        <v>290650</v>
      </c>
      <c r="D81" s="3">
        <v>93</v>
      </c>
      <c r="E81" s="3">
        <v>137</v>
      </c>
      <c r="F81" s="3">
        <v>111</v>
      </c>
      <c r="G81" s="3">
        <v>67</v>
      </c>
      <c r="H81" s="3">
        <v>96</v>
      </c>
      <c r="I81" s="3">
        <v>84</v>
      </c>
      <c r="J81" s="3">
        <v>109</v>
      </c>
      <c r="K81" s="3">
        <v>62</v>
      </c>
      <c r="L81" s="3">
        <v>14</v>
      </c>
      <c r="M81" s="3">
        <v>23</v>
      </c>
      <c r="N81" s="3">
        <v>45</v>
      </c>
      <c r="O81" s="3">
        <v>57</v>
      </c>
    </row>
    <row r="82" spans="1:15">
      <c r="A82" t="s">
        <v>1921</v>
      </c>
      <c r="B82" s="1" t="str">
        <f t="shared" si="2"/>
        <v xml:space="preserve"> Candiba</v>
      </c>
      <c r="C82" s="3" t="str">
        <f t="shared" si="3"/>
        <v>290660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t="s">
        <v>1922</v>
      </c>
      <c r="B83" s="1" t="str">
        <f t="shared" si="2"/>
        <v xml:space="preserve"> Cândido Sales</v>
      </c>
      <c r="C83" s="3" t="str">
        <f t="shared" si="3"/>
        <v>290670</v>
      </c>
      <c r="D83" s="3">
        <v>60</v>
      </c>
      <c r="E83" s="3">
        <v>53</v>
      </c>
      <c r="F83" s="3">
        <v>142</v>
      </c>
      <c r="G83" s="3">
        <v>41</v>
      </c>
      <c r="H83" s="3">
        <v>105</v>
      </c>
      <c r="I83" s="3">
        <v>77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t="s">
        <v>1923</v>
      </c>
      <c r="B84" s="1" t="str">
        <f t="shared" si="2"/>
        <v xml:space="preserve"> Cansanção</v>
      </c>
      <c r="C84" s="3" t="str">
        <f t="shared" si="3"/>
        <v>290680</v>
      </c>
      <c r="D84" s="3">
        <v>44</v>
      </c>
      <c r="E84" s="3">
        <v>44</v>
      </c>
      <c r="F84" s="3">
        <v>64</v>
      </c>
      <c r="G84" s="3">
        <v>51</v>
      </c>
      <c r="H84" s="3">
        <v>49</v>
      </c>
      <c r="I84" s="3">
        <v>82</v>
      </c>
      <c r="J84" s="3">
        <v>72</v>
      </c>
      <c r="K84" s="3">
        <v>106</v>
      </c>
      <c r="L84" s="3">
        <v>75</v>
      </c>
      <c r="M84" s="3">
        <v>95</v>
      </c>
      <c r="N84" s="3">
        <v>39</v>
      </c>
      <c r="O84" s="3">
        <v>66</v>
      </c>
    </row>
    <row r="85" spans="1:15">
      <c r="A85" t="s">
        <v>1924</v>
      </c>
      <c r="B85" s="1" t="str">
        <f t="shared" si="2"/>
        <v xml:space="preserve"> Canudos</v>
      </c>
      <c r="C85" s="3" t="str">
        <f t="shared" si="3"/>
        <v>290682</v>
      </c>
      <c r="D85" s="3">
        <v>11</v>
      </c>
      <c r="E85" s="3">
        <v>15</v>
      </c>
      <c r="F85" s="3">
        <v>18</v>
      </c>
      <c r="G85" s="3">
        <v>19</v>
      </c>
      <c r="H85" s="3">
        <v>47</v>
      </c>
      <c r="I85" s="3">
        <v>49</v>
      </c>
      <c r="J85" s="3">
        <v>22</v>
      </c>
      <c r="K85" s="3">
        <v>22</v>
      </c>
      <c r="L85" s="3">
        <v>157</v>
      </c>
      <c r="M85" s="3">
        <v>20</v>
      </c>
      <c r="N85" s="3">
        <v>36</v>
      </c>
      <c r="O85" s="3">
        <v>0</v>
      </c>
    </row>
    <row r="86" spans="1:15">
      <c r="A86" t="s">
        <v>1925</v>
      </c>
      <c r="B86" s="1" t="str">
        <f t="shared" si="2"/>
        <v xml:space="preserve"> Capela do Alto Alegre</v>
      </c>
      <c r="C86" s="3" t="str">
        <f t="shared" si="3"/>
        <v>290685</v>
      </c>
      <c r="D86" s="3">
        <v>7</v>
      </c>
      <c r="E86" s="3">
        <v>17</v>
      </c>
      <c r="F86" s="3">
        <v>12</v>
      </c>
      <c r="G86" s="3">
        <v>60</v>
      </c>
      <c r="H86" s="3">
        <v>1</v>
      </c>
      <c r="I86" s="3">
        <v>1</v>
      </c>
      <c r="J86" s="3">
        <v>5</v>
      </c>
      <c r="K86" s="3">
        <v>4</v>
      </c>
      <c r="L86" s="3">
        <v>0</v>
      </c>
      <c r="M86" s="3">
        <v>0</v>
      </c>
      <c r="N86" s="3">
        <v>7</v>
      </c>
      <c r="O86" s="3">
        <v>5</v>
      </c>
    </row>
    <row r="87" spans="1:15">
      <c r="A87" t="s">
        <v>1926</v>
      </c>
      <c r="B87" s="1" t="str">
        <f t="shared" si="2"/>
        <v xml:space="preserve"> Capim Grosso</v>
      </c>
      <c r="C87" s="3" t="str">
        <f t="shared" si="3"/>
        <v>290687</v>
      </c>
      <c r="D87" s="3">
        <v>20</v>
      </c>
      <c r="E87" s="3">
        <v>0</v>
      </c>
      <c r="F87" s="3">
        <v>25</v>
      </c>
      <c r="G87" s="3">
        <v>36</v>
      </c>
      <c r="H87" s="3">
        <v>41</v>
      </c>
      <c r="I87" s="3">
        <v>116</v>
      </c>
      <c r="J87" s="3">
        <v>27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t="s">
        <v>1927</v>
      </c>
      <c r="B88" s="1" t="str">
        <f t="shared" si="2"/>
        <v xml:space="preserve"> Caraíbas</v>
      </c>
      <c r="C88" s="3" t="str">
        <f t="shared" si="3"/>
        <v>290689</v>
      </c>
      <c r="D88" s="3">
        <v>0</v>
      </c>
      <c r="E88" s="3">
        <v>0</v>
      </c>
      <c r="F88" s="3">
        <v>0</v>
      </c>
      <c r="G88" s="3">
        <v>0</v>
      </c>
      <c r="H88" s="3">
        <v>40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t="s">
        <v>1928</v>
      </c>
      <c r="B89" s="1" t="str">
        <f t="shared" si="2"/>
        <v xml:space="preserve"> Caravelas</v>
      </c>
      <c r="C89" s="3" t="str">
        <f t="shared" si="3"/>
        <v>290690</v>
      </c>
      <c r="D89" s="3">
        <v>83</v>
      </c>
      <c r="E89" s="3">
        <v>20</v>
      </c>
      <c r="F89" s="3">
        <v>52</v>
      </c>
      <c r="G89" s="3">
        <v>55</v>
      </c>
      <c r="H89" s="3">
        <v>50</v>
      </c>
      <c r="I89" s="3">
        <v>38</v>
      </c>
      <c r="J89" s="3">
        <v>50</v>
      </c>
      <c r="K89" s="3">
        <v>79</v>
      </c>
      <c r="L89" s="3">
        <v>79</v>
      </c>
      <c r="M89" s="3">
        <v>73</v>
      </c>
      <c r="N89" s="3">
        <v>63</v>
      </c>
      <c r="O89" s="3">
        <v>81</v>
      </c>
    </row>
    <row r="90" spans="1:15">
      <c r="A90" t="s">
        <v>1929</v>
      </c>
      <c r="B90" s="1" t="str">
        <f t="shared" si="2"/>
        <v xml:space="preserve"> Cardeal da Silva</v>
      </c>
      <c r="C90" s="3" t="str">
        <f t="shared" si="3"/>
        <v>290700</v>
      </c>
      <c r="D90" s="3">
        <v>13</v>
      </c>
      <c r="E90" s="3">
        <v>29</v>
      </c>
      <c r="F90" s="3">
        <v>0</v>
      </c>
      <c r="G90" s="3">
        <v>18</v>
      </c>
      <c r="H90" s="3">
        <v>340</v>
      </c>
      <c r="I90" s="3">
        <v>14</v>
      </c>
      <c r="J90" s="3">
        <v>13</v>
      </c>
      <c r="K90" s="3">
        <v>25</v>
      </c>
      <c r="L90" s="3">
        <v>26</v>
      </c>
      <c r="M90" s="3">
        <v>0</v>
      </c>
      <c r="N90" s="3">
        <v>0</v>
      </c>
      <c r="O90" s="3">
        <v>0</v>
      </c>
    </row>
    <row r="91" spans="1:15">
      <c r="A91" t="s">
        <v>1930</v>
      </c>
      <c r="B91" s="1" t="str">
        <f t="shared" si="2"/>
        <v xml:space="preserve"> Carinhanha</v>
      </c>
      <c r="C91" s="3" t="str">
        <f t="shared" si="3"/>
        <v>290710</v>
      </c>
      <c r="D91" s="3">
        <v>51</v>
      </c>
      <c r="E91" s="3">
        <v>25</v>
      </c>
      <c r="F91" s="3">
        <v>75</v>
      </c>
      <c r="G91" s="3">
        <v>67</v>
      </c>
      <c r="H91" s="3">
        <v>133</v>
      </c>
      <c r="I91" s="3">
        <v>249</v>
      </c>
      <c r="J91" s="3">
        <v>249</v>
      </c>
      <c r="K91" s="3">
        <v>217</v>
      </c>
      <c r="L91" s="3">
        <v>216</v>
      </c>
      <c r="M91" s="3">
        <v>192</v>
      </c>
      <c r="N91" s="3">
        <v>235</v>
      </c>
      <c r="O91" s="3">
        <v>0</v>
      </c>
    </row>
    <row r="92" spans="1:15">
      <c r="A92" t="s">
        <v>1931</v>
      </c>
      <c r="B92" s="1" t="str">
        <f t="shared" si="2"/>
        <v xml:space="preserve"> Casa Nova</v>
      </c>
      <c r="C92" s="3" t="str">
        <f t="shared" si="3"/>
        <v>290720</v>
      </c>
      <c r="D92" s="3">
        <v>54</v>
      </c>
      <c r="E92" s="3">
        <v>103</v>
      </c>
      <c r="F92" s="3">
        <v>58</v>
      </c>
      <c r="G92" s="3">
        <v>50</v>
      </c>
      <c r="H92" s="3">
        <v>60</v>
      </c>
      <c r="I92" s="3">
        <v>196</v>
      </c>
      <c r="J92" s="3">
        <v>25</v>
      </c>
      <c r="K92" s="3">
        <v>21</v>
      </c>
      <c r="L92" s="3">
        <v>0</v>
      </c>
      <c r="M92" s="3">
        <v>36</v>
      </c>
      <c r="N92" s="3">
        <v>0</v>
      </c>
      <c r="O92" s="3">
        <v>36</v>
      </c>
    </row>
    <row r="93" spans="1:15">
      <c r="A93" t="s">
        <v>1932</v>
      </c>
      <c r="B93" s="1" t="str">
        <f t="shared" si="2"/>
        <v xml:space="preserve"> Castro Alves</v>
      </c>
      <c r="C93" s="3" t="str">
        <f t="shared" si="3"/>
        <v>290730</v>
      </c>
      <c r="D93" s="3">
        <v>19</v>
      </c>
      <c r="E93" s="3">
        <v>0</v>
      </c>
      <c r="F93" s="3">
        <v>35</v>
      </c>
      <c r="G93" s="3">
        <v>52</v>
      </c>
      <c r="H93" s="3">
        <v>0</v>
      </c>
      <c r="I93" s="3">
        <v>35</v>
      </c>
      <c r="J93" s="3">
        <v>0</v>
      </c>
      <c r="K93" s="3">
        <v>46</v>
      </c>
      <c r="L93" s="3">
        <v>14</v>
      </c>
      <c r="M93" s="3">
        <v>0</v>
      </c>
      <c r="N93" s="3">
        <v>79</v>
      </c>
      <c r="O93" s="3">
        <v>0</v>
      </c>
    </row>
    <row r="94" spans="1:15">
      <c r="A94" t="s">
        <v>1933</v>
      </c>
      <c r="B94" s="1" t="str">
        <f t="shared" si="2"/>
        <v xml:space="preserve"> Catolândia</v>
      </c>
      <c r="C94" s="3" t="str">
        <f t="shared" si="3"/>
        <v>290740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t="s">
        <v>1934</v>
      </c>
      <c r="B95" s="1" t="str">
        <f t="shared" si="2"/>
        <v xml:space="preserve"> Catu</v>
      </c>
      <c r="C95" s="3" t="str">
        <f t="shared" si="3"/>
        <v>290750</v>
      </c>
      <c r="D95" s="3">
        <v>59</v>
      </c>
      <c r="E95" s="3">
        <v>49</v>
      </c>
      <c r="F95" s="3">
        <v>50</v>
      </c>
      <c r="G95" s="3">
        <v>114</v>
      </c>
      <c r="H95" s="3">
        <v>37</v>
      </c>
      <c r="I95" s="3">
        <v>44</v>
      </c>
      <c r="J95" s="3">
        <v>59</v>
      </c>
      <c r="K95" s="3">
        <v>45</v>
      </c>
      <c r="L95" s="3">
        <v>49</v>
      </c>
      <c r="M95" s="3">
        <v>56</v>
      </c>
      <c r="N95" s="3">
        <v>27</v>
      </c>
      <c r="O95" s="3">
        <v>0</v>
      </c>
    </row>
    <row r="96" spans="1:15">
      <c r="A96" t="s">
        <v>1935</v>
      </c>
      <c r="B96" s="1" t="str">
        <f t="shared" si="2"/>
        <v xml:space="preserve"> Caturama</v>
      </c>
      <c r="C96" s="3" t="str">
        <f t="shared" si="3"/>
        <v>290755</v>
      </c>
      <c r="D96" s="3">
        <v>35</v>
      </c>
      <c r="E96" s="3">
        <v>31</v>
      </c>
      <c r="F96" s="3">
        <v>16</v>
      </c>
      <c r="G96" s="3">
        <v>48</v>
      </c>
      <c r="H96" s="3">
        <v>30</v>
      </c>
      <c r="I96" s="3">
        <v>22</v>
      </c>
      <c r="J96" s="3">
        <v>19</v>
      </c>
      <c r="K96" s="3">
        <v>18</v>
      </c>
      <c r="L96" s="3">
        <v>31</v>
      </c>
      <c r="M96" s="3">
        <v>24</v>
      </c>
      <c r="N96" s="3">
        <v>26</v>
      </c>
      <c r="O96" s="3">
        <v>27</v>
      </c>
    </row>
    <row r="97" spans="1:15">
      <c r="A97" t="s">
        <v>1936</v>
      </c>
      <c r="B97" s="1" t="str">
        <f t="shared" si="2"/>
        <v xml:space="preserve"> Central</v>
      </c>
      <c r="C97" s="3" t="str">
        <f t="shared" si="3"/>
        <v>290760</v>
      </c>
      <c r="D97" s="3">
        <v>22</v>
      </c>
      <c r="E97" s="3">
        <v>10</v>
      </c>
      <c r="F97" s="3">
        <v>2</v>
      </c>
      <c r="G97" s="3">
        <v>8</v>
      </c>
      <c r="H97" s="3">
        <v>24</v>
      </c>
      <c r="I97" s="3">
        <v>0</v>
      </c>
      <c r="J97" s="3">
        <v>24</v>
      </c>
      <c r="K97" s="3">
        <v>8</v>
      </c>
      <c r="L97" s="3">
        <v>3</v>
      </c>
      <c r="M97" s="3">
        <v>19</v>
      </c>
      <c r="N97" s="3">
        <v>0</v>
      </c>
      <c r="O97" s="3">
        <v>0</v>
      </c>
    </row>
    <row r="98" spans="1:15">
      <c r="A98" t="s">
        <v>1937</v>
      </c>
      <c r="B98" s="1" t="str">
        <f t="shared" si="2"/>
        <v xml:space="preserve"> Chorrochó</v>
      </c>
      <c r="C98" s="3" t="str">
        <f t="shared" si="3"/>
        <v>290770</v>
      </c>
      <c r="D98" s="3">
        <v>37</v>
      </c>
      <c r="E98" s="3">
        <v>77</v>
      </c>
      <c r="F98" s="3">
        <v>15</v>
      </c>
      <c r="G98" s="3">
        <v>21</v>
      </c>
      <c r="H98" s="3">
        <v>9</v>
      </c>
      <c r="I98" s="3">
        <v>11</v>
      </c>
      <c r="J98" s="3">
        <v>19</v>
      </c>
      <c r="K98" s="3">
        <v>0</v>
      </c>
      <c r="L98" s="3">
        <v>8</v>
      </c>
      <c r="M98" s="3">
        <v>17</v>
      </c>
      <c r="N98" s="3">
        <v>7</v>
      </c>
      <c r="O98" s="3">
        <v>9</v>
      </c>
    </row>
    <row r="99" spans="1:15">
      <c r="A99" t="s">
        <v>1938</v>
      </c>
      <c r="B99" s="1" t="str">
        <f t="shared" si="2"/>
        <v xml:space="preserve"> Cícero Dantas</v>
      </c>
      <c r="C99" s="3" t="str">
        <f t="shared" si="3"/>
        <v>290780</v>
      </c>
      <c r="D99" s="3">
        <v>27</v>
      </c>
      <c r="E99" s="3">
        <v>17</v>
      </c>
      <c r="F99" s="3">
        <v>77</v>
      </c>
      <c r="G99" s="3">
        <v>117</v>
      </c>
      <c r="H99" s="3">
        <v>116</v>
      </c>
      <c r="I99" s="3">
        <v>82</v>
      </c>
      <c r="J99" s="3">
        <v>50</v>
      </c>
      <c r="K99" s="3">
        <v>113</v>
      </c>
      <c r="L99" s="3">
        <v>109</v>
      </c>
      <c r="M99" s="3">
        <v>88</v>
      </c>
      <c r="N99" s="3">
        <v>44</v>
      </c>
      <c r="O99" s="3">
        <v>0</v>
      </c>
    </row>
    <row r="100" spans="1:15">
      <c r="A100" t="s">
        <v>1939</v>
      </c>
      <c r="B100" s="1" t="str">
        <f t="shared" si="2"/>
        <v xml:space="preserve"> Cipó</v>
      </c>
      <c r="C100" s="3" t="str">
        <f t="shared" si="3"/>
        <v>290790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123</v>
      </c>
      <c r="J100" s="3">
        <v>24</v>
      </c>
      <c r="K100" s="3">
        <v>4</v>
      </c>
      <c r="L100" s="3">
        <v>90</v>
      </c>
      <c r="M100" s="3">
        <v>31</v>
      </c>
      <c r="N100" s="3">
        <v>17</v>
      </c>
      <c r="O100" s="3">
        <v>0</v>
      </c>
    </row>
    <row r="101" spans="1:15">
      <c r="A101" t="s">
        <v>1940</v>
      </c>
      <c r="B101" s="1" t="str">
        <f t="shared" si="2"/>
        <v xml:space="preserve"> Coaraci</v>
      </c>
      <c r="C101" s="3" t="str">
        <f t="shared" si="3"/>
        <v>290800</v>
      </c>
      <c r="D101" s="3">
        <v>48</v>
      </c>
      <c r="E101" s="3">
        <v>61</v>
      </c>
      <c r="F101" s="3">
        <v>38</v>
      </c>
      <c r="G101" s="3">
        <v>58</v>
      </c>
      <c r="H101" s="3">
        <v>37</v>
      </c>
      <c r="I101" s="3">
        <v>46</v>
      </c>
      <c r="J101" s="3">
        <v>52</v>
      </c>
      <c r="K101" s="3">
        <v>46</v>
      </c>
      <c r="L101" s="3">
        <v>52</v>
      </c>
      <c r="M101" s="3">
        <v>61</v>
      </c>
      <c r="N101" s="3">
        <v>53</v>
      </c>
      <c r="O101" s="3">
        <v>0</v>
      </c>
    </row>
    <row r="102" spans="1:15">
      <c r="A102" t="s">
        <v>1941</v>
      </c>
      <c r="B102" s="1" t="str">
        <f t="shared" si="2"/>
        <v xml:space="preserve"> Cocos</v>
      </c>
      <c r="C102" s="3" t="str">
        <f t="shared" si="3"/>
        <v>290810</v>
      </c>
      <c r="D102" s="3">
        <v>0</v>
      </c>
      <c r="E102" s="3">
        <v>140</v>
      </c>
      <c r="F102" s="3">
        <v>110</v>
      </c>
      <c r="G102" s="3">
        <v>180</v>
      </c>
      <c r="H102" s="3">
        <v>0</v>
      </c>
      <c r="I102" s="3">
        <v>0</v>
      </c>
      <c r="J102" s="3">
        <v>97</v>
      </c>
      <c r="K102" s="3">
        <v>0</v>
      </c>
      <c r="L102" s="3">
        <v>0</v>
      </c>
      <c r="M102" s="3">
        <v>220</v>
      </c>
      <c r="N102" s="3">
        <v>0</v>
      </c>
      <c r="O102" s="3">
        <v>0</v>
      </c>
    </row>
    <row r="103" spans="1:15">
      <c r="A103" t="s">
        <v>1942</v>
      </c>
      <c r="B103" s="1" t="str">
        <f t="shared" si="2"/>
        <v xml:space="preserve"> Conceição da Feira</v>
      </c>
      <c r="C103" s="3" t="str">
        <f t="shared" si="3"/>
        <v>290820</v>
      </c>
      <c r="D103" s="3">
        <v>37</v>
      </c>
      <c r="E103" s="3">
        <v>0</v>
      </c>
      <c r="F103" s="3">
        <v>0</v>
      </c>
      <c r="G103" s="3">
        <v>31</v>
      </c>
      <c r="H103" s="3">
        <v>19</v>
      </c>
      <c r="I103" s="3">
        <v>20</v>
      </c>
      <c r="J103" s="3">
        <v>0</v>
      </c>
      <c r="K103" s="3">
        <v>10</v>
      </c>
      <c r="L103" s="3">
        <v>0</v>
      </c>
      <c r="M103" s="3">
        <v>11</v>
      </c>
      <c r="N103" s="3">
        <v>0</v>
      </c>
      <c r="O103" s="3">
        <v>0</v>
      </c>
    </row>
    <row r="104" spans="1:15">
      <c r="A104" t="s">
        <v>1943</v>
      </c>
      <c r="B104" s="1" t="str">
        <f t="shared" si="2"/>
        <v xml:space="preserve"> Conceição do Almeida</v>
      </c>
      <c r="C104" s="3" t="str">
        <f t="shared" si="3"/>
        <v>290830</v>
      </c>
      <c r="D104" s="3">
        <v>16</v>
      </c>
      <c r="E104" s="3">
        <v>26</v>
      </c>
      <c r="F104" s="3">
        <v>35</v>
      </c>
      <c r="G104" s="3">
        <v>21</v>
      </c>
      <c r="H104" s="3">
        <v>215</v>
      </c>
      <c r="I104" s="3">
        <v>18</v>
      </c>
      <c r="J104" s="3">
        <v>44</v>
      </c>
      <c r="K104" s="3">
        <v>50</v>
      </c>
      <c r="L104" s="3">
        <v>54</v>
      </c>
      <c r="M104" s="3">
        <v>56</v>
      </c>
      <c r="N104" s="3">
        <v>18</v>
      </c>
      <c r="O104" s="3">
        <v>48</v>
      </c>
    </row>
    <row r="105" spans="1:15">
      <c r="A105" t="s">
        <v>1944</v>
      </c>
      <c r="B105" s="1" t="str">
        <f t="shared" si="2"/>
        <v xml:space="preserve"> Conceição do Coité</v>
      </c>
      <c r="C105" s="3" t="str">
        <f t="shared" si="3"/>
        <v>290840</v>
      </c>
      <c r="D105" s="3">
        <v>306</v>
      </c>
      <c r="E105" s="3">
        <v>56</v>
      </c>
      <c r="F105" s="3">
        <v>78</v>
      </c>
      <c r="G105" s="3">
        <v>76</v>
      </c>
      <c r="H105" s="3">
        <v>0</v>
      </c>
      <c r="I105" s="3">
        <v>76</v>
      </c>
      <c r="J105" s="3">
        <v>147</v>
      </c>
      <c r="K105" s="3">
        <v>78</v>
      </c>
      <c r="L105" s="3">
        <v>84</v>
      </c>
      <c r="M105" s="3">
        <v>84</v>
      </c>
      <c r="N105" s="3">
        <v>70</v>
      </c>
      <c r="O105" s="3">
        <v>134</v>
      </c>
    </row>
    <row r="106" spans="1:15">
      <c r="A106" t="s">
        <v>1945</v>
      </c>
      <c r="B106" s="1" t="str">
        <f t="shared" si="2"/>
        <v xml:space="preserve"> Conceição do Jacuípe</v>
      </c>
      <c r="C106" s="3" t="str">
        <f t="shared" si="3"/>
        <v>290850</v>
      </c>
      <c r="D106" s="3">
        <v>20</v>
      </c>
      <c r="E106" s="3">
        <v>25</v>
      </c>
      <c r="F106" s="3">
        <v>44</v>
      </c>
      <c r="G106" s="3">
        <v>39</v>
      </c>
      <c r="H106" s="3">
        <v>175</v>
      </c>
      <c r="I106" s="3">
        <v>17</v>
      </c>
      <c r="J106" s="3">
        <v>25</v>
      </c>
      <c r="K106" s="3">
        <v>16</v>
      </c>
      <c r="L106" s="3">
        <v>21</v>
      </c>
      <c r="M106" s="3">
        <v>16</v>
      </c>
      <c r="N106" s="3">
        <v>21</v>
      </c>
      <c r="O106" s="3">
        <v>16</v>
      </c>
    </row>
    <row r="107" spans="1:15">
      <c r="A107" t="s">
        <v>1946</v>
      </c>
      <c r="B107" s="1" t="str">
        <f t="shared" si="2"/>
        <v xml:space="preserve"> Conde</v>
      </c>
      <c r="C107" s="3" t="str">
        <f t="shared" si="3"/>
        <v>290860</v>
      </c>
      <c r="D107" s="3">
        <v>132</v>
      </c>
      <c r="E107" s="3">
        <v>57</v>
      </c>
      <c r="F107" s="3">
        <v>53</v>
      </c>
      <c r="G107" s="3">
        <v>34</v>
      </c>
      <c r="H107" s="3">
        <v>34</v>
      </c>
      <c r="I107" s="3">
        <v>28</v>
      </c>
      <c r="J107" s="3">
        <v>28</v>
      </c>
      <c r="K107" s="3">
        <v>33</v>
      </c>
      <c r="L107" s="3">
        <v>37</v>
      </c>
      <c r="M107" s="3">
        <v>9</v>
      </c>
      <c r="N107" s="3">
        <v>28</v>
      </c>
      <c r="O107" s="3">
        <v>39</v>
      </c>
    </row>
    <row r="108" spans="1:15">
      <c r="A108" t="s">
        <v>1947</v>
      </c>
      <c r="B108" s="1" t="str">
        <f t="shared" si="2"/>
        <v xml:space="preserve"> Condeúba</v>
      </c>
      <c r="C108" s="3" t="str">
        <f t="shared" si="3"/>
        <v>290870</v>
      </c>
      <c r="D108" s="3">
        <v>6</v>
      </c>
      <c r="E108" s="3">
        <v>50</v>
      </c>
      <c r="F108" s="3">
        <v>2</v>
      </c>
      <c r="G108" s="3">
        <v>11</v>
      </c>
      <c r="H108" s="3">
        <v>0</v>
      </c>
      <c r="I108" s="3">
        <v>15</v>
      </c>
      <c r="J108" s="3">
        <v>0</v>
      </c>
      <c r="K108" s="3">
        <v>20</v>
      </c>
      <c r="L108" s="3">
        <v>14</v>
      </c>
      <c r="M108" s="3">
        <v>13</v>
      </c>
      <c r="N108" s="3">
        <v>6</v>
      </c>
      <c r="O108" s="3">
        <v>0</v>
      </c>
    </row>
    <row r="109" spans="1:15">
      <c r="A109" t="s">
        <v>1948</v>
      </c>
      <c r="B109" s="1" t="str">
        <f t="shared" si="2"/>
        <v xml:space="preserve"> Contendas do Sincorá</v>
      </c>
      <c r="C109" s="3" t="str">
        <f t="shared" si="3"/>
        <v>290880</v>
      </c>
      <c r="D109" s="3">
        <v>4</v>
      </c>
      <c r="E109" s="3">
        <v>0</v>
      </c>
      <c r="F109" s="3">
        <v>3</v>
      </c>
      <c r="G109" s="3">
        <v>5</v>
      </c>
      <c r="H109" s="3">
        <v>3</v>
      </c>
      <c r="I109" s="3">
        <v>3</v>
      </c>
      <c r="J109" s="3">
        <v>3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t="s">
        <v>1949</v>
      </c>
      <c r="B110" s="1" t="str">
        <f t="shared" si="2"/>
        <v xml:space="preserve"> Coração de Maria</v>
      </c>
      <c r="C110" s="3" t="str">
        <f t="shared" si="3"/>
        <v>290890</v>
      </c>
      <c r="D110" s="3">
        <v>10</v>
      </c>
      <c r="E110" s="3">
        <v>18</v>
      </c>
      <c r="F110" s="3">
        <v>15</v>
      </c>
      <c r="G110" s="3">
        <v>18</v>
      </c>
      <c r="H110" s="3">
        <v>25</v>
      </c>
      <c r="I110" s="3">
        <v>53</v>
      </c>
      <c r="J110" s="3">
        <v>66</v>
      </c>
      <c r="K110" s="3">
        <v>74</v>
      </c>
      <c r="L110" s="3">
        <v>43</v>
      </c>
      <c r="M110" s="3">
        <v>10</v>
      </c>
      <c r="N110" s="3">
        <v>32</v>
      </c>
      <c r="O110" s="3">
        <v>469</v>
      </c>
    </row>
    <row r="111" spans="1:15">
      <c r="A111" t="s">
        <v>1950</v>
      </c>
      <c r="B111" s="1" t="str">
        <f t="shared" si="2"/>
        <v xml:space="preserve"> Cordeiros</v>
      </c>
      <c r="C111" s="3" t="str">
        <f t="shared" si="3"/>
        <v>290900</v>
      </c>
      <c r="D111" s="3">
        <v>8</v>
      </c>
      <c r="E111" s="3">
        <v>6</v>
      </c>
      <c r="F111" s="3">
        <v>8</v>
      </c>
      <c r="G111" s="3">
        <v>0</v>
      </c>
      <c r="H111" s="3">
        <v>4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109</v>
      </c>
    </row>
    <row r="112" spans="1:15">
      <c r="A112" t="s">
        <v>1951</v>
      </c>
      <c r="B112" s="1" t="str">
        <f t="shared" si="2"/>
        <v xml:space="preserve"> Coribe</v>
      </c>
      <c r="C112" s="3" t="str">
        <f t="shared" si="3"/>
        <v>290910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12</v>
      </c>
      <c r="O112" s="3">
        <v>0</v>
      </c>
    </row>
    <row r="113" spans="1:15">
      <c r="A113" t="s">
        <v>1952</v>
      </c>
      <c r="B113" s="1" t="str">
        <f t="shared" si="2"/>
        <v xml:space="preserve"> Coronel João Sá</v>
      </c>
      <c r="C113" s="3" t="str">
        <f t="shared" si="3"/>
        <v>290920</v>
      </c>
      <c r="D113" s="3">
        <v>12</v>
      </c>
      <c r="E113" s="3">
        <v>0</v>
      </c>
      <c r="F113" s="3">
        <v>0</v>
      </c>
      <c r="G113" s="3">
        <v>39</v>
      </c>
      <c r="H113" s="3">
        <v>40</v>
      </c>
      <c r="I113" s="3">
        <v>32</v>
      </c>
      <c r="J113" s="3">
        <v>33</v>
      </c>
      <c r="K113" s="3">
        <v>44</v>
      </c>
      <c r="L113" s="3">
        <v>44</v>
      </c>
      <c r="M113" s="3">
        <v>44</v>
      </c>
      <c r="N113" s="3">
        <v>41</v>
      </c>
      <c r="O113" s="3">
        <v>0</v>
      </c>
    </row>
    <row r="114" spans="1:15">
      <c r="A114" t="s">
        <v>1953</v>
      </c>
      <c r="B114" s="1" t="str">
        <f t="shared" si="2"/>
        <v xml:space="preserve"> Correntina</v>
      </c>
      <c r="C114" s="3" t="str">
        <f t="shared" si="3"/>
        <v>290930</v>
      </c>
      <c r="D114" s="3">
        <v>444</v>
      </c>
      <c r="E114" s="3">
        <v>260</v>
      </c>
      <c r="F114" s="3">
        <v>1238</v>
      </c>
      <c r="G114" s="3">
        <v>672</v>
      </c>
      <c r="H114" s="3">
        <v>0</v>
      </c>
      <c r="I114" s="3">
        <v>669</v>
      </c>
      <c r="J114" s="3">
        <v>495</v>
      </c>
      <c r="K114" s="3">
        <v>210</v>
      </c>
      <c r="L114" s="3">
        <v>514</v>
      </c>
      <c r="M114" s="3">
        <v>387</v>
      </c>
      <c r="N114" s="3">
        <v>203</v>
      </c>
      <c r="O114" s="3">
        <v>0</v>
      </c>
    </row>
    <row r="115" spans="1:15">
      <c r="A115" t="s">
        <v>1954</v>
      </c>
      <c r="B115" s="1" t="str">
        <f t="shared" si="2"/>
        <v xml:space="preserve"> Cotegipe</v>
      </c>
      <c r="C115" s="3" t="str">
        <f t="shared" si="3"/>
        <v>290940</v>
      </c>
      <c r="D115" s="3">
        <v>12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t="s">
        <v>1955</v>
      </c>
      <c r="B116" s="1" t="str">
        <f t="shared" si="2"/>
        <v xml:space="preserve"> Cravolândia</v>
      </c>
      <c r="C116" s="3" t="str">
        <f t="shared" si="3"/>
        <v>290950</v>
      </c>
      <c r="D116" s="3">
        <v>0</v>
      </c>
      <c r="E116" s="3">
        <v>319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336</v>
      </c>
      <c r="O116" s="3">
        <v>0</v>
      </c>
    </row>
    <row r="117" spans="1:15">
      <c r="A117" t="s">
        <v>1956</v>
      </c>
      <c r="B117" s="1" t="str">
        <f t="shared" si="2"/>
        <v xml:space="preserve"> Crisópolis</v>
      </c>
      <c r="C117" s="3" t="str">
        <f t="shared" si="3"/>
        <v>290960</v>
      </c>
      <c r="D117" s="3">
        <v>48</v>
      </c>
      <c r="E117" s="3">
        <v>61</v>
      </c>
      <c r="F117" s="3">
        <v>58</v>
      </c>
      <c r="G117" s="3">
        <v>44</v>
      </c>
      <c r="H117" s="3">
        <v>21</v>
      </c>
      <c r="I117" s="3">
        <v>14</v>
      </c>
      <c r="J117" s="3">
        <v>27</v>
      </c>
      <c r="K117" s="3">
        <v>70</v>
      </c>
      <c r="L117" s="3">
        <v>14</v>
      </c>
      <c r="M117" s="3">
        <v>27</v>
      </c>
      <c r="N117" s="3">
        <v>44</v>
      </c>
      <c r="O117" s="3">
        <v>44</v>
      </c>
    </row>
    <row r="118" spans="1:15">
      <c r="A118" t="s">
        <v>1957</v>
      </c>
      <c r="B118" s="1" t="str">
        <f t="shared" si="2"/>
        <v xml:space="preserve"> Cristópolis</v>
      </c>
      <c r="C118" s="3" t="str">
        <f t="shared" si="3"/>
        <v>290970</v>
      </c>
      <c r="D118" s="3">
        <v>43</v>
      </c>
      <c r="E118" s="3">
        <v>67</v>
      </c>
      <c r="F118" s="3">
        <v>34</v>
      </c>
      <c r="G118" s="3">
        <v>69</v>
      </c>
      <c r="H118" s="3">
        <v>31</v>
      </c>
      <c r="I118" s="3">
        <v>25</v>
      </c>
      <c r="J118" s="3">
        <v>14</v>
      </c>
      <c r="K118" s="3">
        <v>19</v>
      </c>
      <c r="L118" s="3">
        <v>59</v>
      </c>
      <c r="M118" s="3">
        <v>93</v>
      </c>
      <c r="N118" s="3">
        <v>55</v>
      </c>
      <c r="O118" s="3">
        <v>14</v>
      </c>
    </row>
    <row r="119" spans="1:15">
      <c r="A119" t="s">
        <v>1958</v>
      </c>
      <c r="B119" s="1" t="str">
        <f t="shared" si="2"/>
        <v xml:space="preserve"> Cruz das Almas</v>
      </c>
      <c r="C119" s="3" t="str">
        <f t="shared" si="3"/>
        <v>290980</v>
      </c>
      <c r="D119" s="3">
        <v>80</v>
      </c>
      <c r="E119" s="3">
        <v>63</v>
      </c>
      <c r="F119" s="3">
        <v>38</v>
      </c>
      <c r="G119" s="3">
        <v>60</v>
      </c>
      <c r="H119" s="3">
        <v>54</v>
      </c>
      <c r="I119" s="3">
        <v>43</v>
      </c>
      <c r="J119" s="3">
        <v>561</v>
      </c>
      <c r="K119" s="3">
        <v>553</v>
      </c>
      <c r="L119" s="3">
        <v>73</v>
      </c>
      <c r="M119" s="3">
        <v>77</v>
      </c>
      <c r="N119" s="3">
        <v>8</v>
      </c>
      <c r="O119" s="3">
        <v>0</v>
      </c>
    </row>
    <row r="120" spans="1:15">
      <c r="A120" t="s">
        <v>1959</v>
      </c>
      <c r="B120" s="1" t="str">
        <f t="shared" si="2"/>
        <v xml:space="preserve"> Curaçá</v>
      </c>
      <c r="C120" s="3" t="str">
        <f t="shared" si="3"/>
        <v>290990</v>
      </c>
      <c r="D120" s="3">
        <v>1</v>
      </c>
      <c r="E120" s="3">
        <v>6</v>
      </c>
      <c r="F120" s="3">
        <v>16</v>
      </c>
      <c r="G120" s="3">
        <v>157</v>
      </c>
      <c r="H120" s="3">
        <v>66</v>
      </c>
      <c r="I120" s="3">
        <v>0</v>
      </c>
      <c r="J120" s="3">
        <v>5</v>
      </c>
      <c r="K120" s="3">
        <v>12</v>
      </c>
      <c r="L120" s="3">
        <v>22</v>
      </c>
      <c r="M120" s="3">
        <v>22</v>
      </c>
      <c r="N120" s="3">
        <v>3</v>
      </c>
      <c r="O120" s="3">
        <v>0</v>
      </c>
    </row>
    <row r="121" spans="1:15">
      <c r="A121" t="s">
        <v>1960</v>
      </c>
      <c r="B121" s="1" t="str">
        <f t="shared" si="2"/>
        <v xml:space="preserve"> Dário Meira</v>
      </c>
      <c r="C121" s="3" t="str">
        <f t="shared" si="3"/>
        <v>291000</v>
      </c>
      <c r="D121" s="3">
        <v>59</v>
      </c>
      <c r="E121" s="3">
        <v>0</v>
      </c>
      <c r="F121" s="3">
        <v>0</v>
      </c>
      <c r="G121" s="3">
        <v>134</v>
      </c>
      <c r="H121" s="3">
        <v>222</v>
      </c>
      <c r="I121" s="3">
        <v>0</v>
      </c>
      <c r="J121" s="3">
        <v>42</v>
      </c>
      <c r="K121" s="3">
        <v>38</v>
      </c>
      <c r="L121" s="3">
        <v>21</v>
      </c>
      <c r="M121" s="3">
        <v>43</v>
      </c>
      <c r="N121" s="3">
        <v>13</v>
      </c>
      <c r="O121" s="3">
        <v>0</v>
      </c>
    </row>
    <row r="122" spans="1:15">
      <c r="A122" t="s">
        <v>1961</v>
      </c>
      <c r="B122" s="1" t="str">
        <f t="shared" si="2"/>
        <v xml:space="preserve"> Dias d'Ávila</v>
      </c>
      <c r="C122" s="3" t="str">
        <f t="shared" si="3"/>
        <v>291005</v>
      </c>
      <c r="D122" s="3">
        <v>71</v>
      </c>
      <c r="E122" s="3">
        <v>116</v>
      </c>
      <c r="F122" s="3">
        <v>115</v>
      </c>
      <c r="G122" s="3">
        <v>81</v>
      </c>
      <c r="H122" s="3">
        <v>142</v>
      </c>
      <c r="I122" s="3">
        <v>170</v>
      </c>
      <c r="J122" s="3">
        <v>135</v>
      </c>
      <c r="K122" s="3">
        <v>105</v>
      </c>
      <c r="L122" s="3">
        <v>137</v>
      </c>
      <c r="M122" s="3">
        <v>129</v>
      </c>
      <c r="N122" s="3">
        <v>30</v>
      </c>
      <c r="O122" s="3">
        <v>737</v>
      </c>
    </row>
    <row r="123" spans="1:15">
      <c r="A123" t="s">
        <v>1962</v>
      </c>
      <c r="B123" s="1" t="str">
        <f t="shared" si="2"/>
        <v xml:space="preserve"> Dom Basílio</v>
      </c>
      <c r="C123" s="3" t="str">
        <f t="shared" si="3"/>
        <v>291010</v>
      </c>
      <c r="D123" s="3">
        <v>5</v>
      </c>
      <c r="E123" s="3">
        <v>5</v>
      </c>
      <c r="F123" s="3">
        <v>4</v>
      </c>
      <c r="G123" s="3">
        <v>9</v>
      </c>
      <c r="H123" s="3">
        <v>10</v>
      </c>
      <c r="I123" s="3">
        <v>12</v>
      </c>
      <c r="J123" s="3">
        <v>0</v>
      </c>
      <c r="K123" s="3">
        <v>0</v>
      </c>
      <c r="L123" s="3">
        <v>9</v>
      </c>
      <c r="M123" s="3">
        <v>9</v>
      </c>
      <c r="N123" s="3">
        <v>6</v>
      </c>
      <c r="O123" s="3">
        <v>3</v>
      </c>
    </row>
    <row r="124" spans="1:15">
      <c r="A124" t="s">
        <v>1963</v>
      </c>
      <c r="B124" s="1" t="str">
        <f t="shared" si="2"/>
        <v xml:space="preserve"> Dom Macedo Costa</v>
      </c>
      <c r="C124" s="3" t="str">
        <f t="shared" si="3"/>
        <v>291020</v>
      </c>
      <c r="D124" s="3">
        <v>15</v>
      </c>
      <c r="E124" s="3">
        <v>13</v>
      </c>
      <c r="F124" s="3">
        <v>17</v>
      </c>
      <c r="G124" s="3">
        <v>10</v>
      </c>
      <c r="H124" s="3">
        <v>15</v>
      </c>
      <c r="I124" s="3">
        <v>19</v>
      </c>
      <c r="J124" s="3">
        <v>11</v>
      </c>
      <c r="K124" s="3">
        <v>14</v>
      </c>
      <c r="L124" s="3">
        <v>16</v>
      </c>
      <c r="M124" s="3">
        <v>5</v>
      </c>
      <c r="N124" s="3">
        <v>19</v>
      </c>
      <c r="O124" s="3">
        <v>0</v>
      </c>
    </row>
    <row r="125" spans="1:15">
      <c r="A125" t="s">
        <v>1964</v>
      </c>
      <c r="B125" s="1" t="str">
        <f t="shared" si="2"/>
        <v xml:space="preserve"> Elísio Medrado</v>
      </c>
      <c r="C125" s="3" t="str">
        <f t="shared" si="3"/>
        <v>291030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69</v>
      </c>
      <c r="L125" s="3">
        <v>38</v>
      </c>
      <c r="M125" s="3">
        <v>72</v>
      </c>
      <c r="N125" s="3">
        <v>73</v>
      </c>
      <c r="O125" s="3">
        <v>0</v>
      </c>
    </row>
    <row r="126" spans="1:15">
      <c r="A126" t="s">
        <v>1965</v>
      </c>
      <c r="B126" s="1" t="str">
        <f t="shared" si="2"/>
        <v xml:space="preserve"> Encruzilhada</v>
      </c>
      <c r="C126" s="3" t="str">
        <f t="shared" si="3"/>
        <v>291040</v>
      </c>
      <c r="D126" s="3">
        <v>6</v>
      </c>
      <c r="E126" s="3">
        <v>247</v>
      </c>
      <c r="F126" s="3">
        <v>224</v>
      </c>
      <c r="G126" s="3">
        <v>46</v>
      </c>
      <c r="H126" s="3">
        <v>25</v>
      </c>
      <c r="I126" s="3">
        <v>31</v>
      </c>
      <c r="J126" s="3">
        <v>20</v>
      </c>
      <c r="K126" s="3">
        <v>12</v>
      </c>
      <c r="L126" s="3">
        <v>0</v>
      </c>
      <c r="M126" s="3">
        <v>30</v>
      </c>
      <c r="N126" s="3">
        <v>8</v>
      </c>
      <c r="O126" s="3">
        <v>0</v>
      </c>
    </row>
    <row r="127" spans="1:15">
      <c r="A127" t="s">
        <v>1966</v>
      </c>
      <c r="B127" s="1" t="str">
        <f t="shared" si="2"/>
        <v xml:space="preserve"> Entre Rios</v>
      </c>
      <c r="C127" s="3" t="str">
        <f t="shared" si="3"/>
        <v>291050</v>
      </c>
      <c r="D127" s="3">
        <v>206</v>
      </c>
      <c r="E127" s="3">
        <v>52</v>
      </c>
      <c r="F127" s="3">
        <v>23</v>
      </c>
      <c r="G127" s="3">
        <v>48</v>
      </c>
      <c r="H127" s="3">
        <v>370</v>
      </c>
      <c r="I127" s="3">
        <v>39</v>
      </c>
      <c r="J127" s="3">
        <v>47</v>
      </c>
      <c r="K127" s="3">
        <v>42</v>
      </c>
      <c r="L127" s="3">
        <v>16</v>
      </c>
      <c r="M127" s="3">
        <v>30</v>
      </c>
      <c r="N127" s="3">
        <v>0</v>
      </c>
      <c r="O127" s="3">
        <v>0</v>
      </c>
    </row>
    <row r="128" spans="1:15">
      <c r="A128" t="s">
        <v>1967</v>
      </c>
      <c r="B128" s="1" t="str">
        <f t="shared" si="2"/>
        <v xml:space="preserve"> Érico Cardoso</v>
      </c>
      <c r="C128" s="3" t="str">
        <f t="shared" si="3"/>
        <v>290050</v>
      </c>
      <c r="D128" s="3">
        <v>20</v>
      </c>
      <c r="E128" s="3">
        <v>26</v>
      </c>
      <c r="F128" s="3">
        <v>25</v>
      </c>
      <c r="G128" s="3">
        <v>33</v>
      </c>
      <c r="H128" s="3">
        <v>10</v>
      </c>
      <c r="I128" s="3">
        <v>5</v>
      </c>
      <c r="J128" s="3">
        <v>4</v>
      </c>
      <c r="K128" s="3">
        <v>4</v>
      </c>
      <c r="L128" s="3">
        <v>2</v>
      </c>
      <c r="M128" s="3">
        <v>6</v>
      </c>
      <c r="N128" s="3">
        <v>2</v>
      </c>
      <c r="O128" s="3">
        <v>4</v>
      </c>
    </row>
    <row r="129" spans="1:15">
      <c r="A129" t="s">
        <v>1968</v>
      </c>
      <c r="B129" s="1" t="str">
        <f t="shared" si="2"/>
        <v xml:space="preserve"> Esplanada</v>
      </c>
      <c r="C129" s="3" t="str">
        <f t="shared" si="3"/>
        <v>291060</v>
      </c>
      <c r="D129" s="3">
        <v>45</v>
      </c>
      <c r="E129" s="3">
        <v>76</v>
      </c>
      <c r="F129" s="3">
        <v>80</v>
      </c>
      <c r="G129" s="3">
        <v>82</v>
      </c>
      <c r="H129" s="3">
        <v>36</v>
      </c>
      <c r="I129" s="3">
        <v>71</v>
      </c>
      <c r="J129" s="3">
        <v>91</v>
      </c>
      <c r="K129" s="3">
        <v>51</v>
      </c>
      <c r="L129" s="3">
        <v>0</v>
      </c>
      <c r="M129" s="3">
        <v>0</v>
      </c>
      <c r="N129" s="3">
        <v>17</v>
      </c>
      <c r="O129" s="3">
        <v>0</v>
      </c>
    </row>
    <row r="130" spans="1:15">
      <c r="A130" t="s">
        <v>1969</v>
      </c>
      <c r="B130" s="1" t="str">
        <f t="shared" si="2"/>
        <v xml:space="preserve"> Euclides da Cunha</v>
      </c>
      <c r="C130" s="3" t="str">
        <f t="shared" si="3"/>
        <v>291070</v>
      </c>
      <c r="D130" s="3">
        <v>443</v>
      </c>
      <c r="E130" s="3">
        <v>514</v>
      </c>
      <c r="F130" s="3">
        <v>416</v>
      </c>
      <c r="G130" s="3">
        <v>416</v>
      </c>
      <c r="H130" s="3">
        <v>685</v>
      </c>
      <c r="I130" s="3">
        <v>86</v>
      </c>
      <c r="J130" s="3">
        <v>67</v>
      </c>
      <c r="K130" s="3">
        <v>45</v>
      </c>
      <c r="L130" s="3">
        <v>122</v>
      </c>
      <c r="M130" s="3">
        <v>198</v>
      </c>
      <c r="N130" s="3">
        <v>32</v>
      </c>
      <c r="O130" s="3">
        <v>0</v>
      </c>
    </row>
    <row r="131" spans="1:15">
      <c r="A131" t="s">
        <v>1970</v>
      </c>
      <c r="B131" s="1" t="str">
        <f t="shared" si="2"/>
        <v xml:space="preserve"> Eunápolis</v>
      </c>
      <c r="C131" s="3" t="str">
        <f t="shared" si="3"/>
        <v>291072</v>
      </c>
      <c r="D131" s="3">
        <v>417</v>
      </c>
      <c r="E131" s="3">
        <v>398</v>
      </c>
      <c r="F131" s="3">
        <v>585</v>
      </c>
      <c r="G131" s="3">
        <v>498</v>
      </c>
      <c r="H131" s="3">
        <v>319</v>
      </c>
      <c r="I131" s="3">
        <v>431</v>
      </c>
      <c r="J131" s="3">
        <v>467</v>
      </c>
      <c r="K131" s="3">
        <v>418</v>
      </c>
      <c r="L131" s="3">
        <v>374</v>
      </c>
      <c r="M131" s="3">
        <v>288</v>
      </c>
      <c r="N131" s="3">
        <v>204</v>
      </c>
      <c r="O131" s="3">
        <v>384</v>
      </c>
    </row>
    <row r="132" spans="1:15">
      <c r="A132" t="s">
        <v>1971</v>
      </c>
      <c r="B132" s="1" t="str">
        <f t="shared" si="2"/>
        <v xml:space="preserve"> Fátima</v>
      </c>
      <c r="C132" s="3" t="str">
        <f t="shared" si="3"/>
        <v>291075</v>
      </c>
      <c r="D132" s="3">
        <v>27</v>
      </c>
      <c r="E132" s="3">
        <v>227</v>
      </c>
      <c r="F132" s="3">
        <v>150</v>
      </c>
      <c r="G132" s="3">
        <v>426</v>
      </c>
      <c r="H132" s="3">
        <v>150</v>
      </c>
      <c r="I132" s="3">
        <v>92</v>
      </c>
      <c r="J132" s="3">
        <v>74</v>
      </c>
      <c r="K132" s="3">
        <v>340</v>
      </c>
      <c r="L132" s="3">
        <v>146</v>
      </c>
      <c r="M132" s="3">
        <v>0</v>
      </c>
      <c r="N132" s="3">
        <v>44</v>
      </c>
      <c r="O132" s="3">
        <v>48</v>
      </c>
    </row>
    <row r="133" spans="1:15">
      <c r="A133" t="s">
        <v>1972</v>
      </c>
      <c r="B133" s="1" t="str">
        <f t="shared" ref="B133:B196" si="4">RIGHT(A133,(LEN(A133)-6))</f>
        <v xml:space="preserve"> Feira da Mata</v>
      </c>
      <c r="C133" s="3" t="str">
        <f t="shared" ref="C133:C196" si="5">LEFT(A133,6)</f>
        <v>291077</v>
      </c>
      <c r="D133" s="3">
        <v>134</v>
      </c>
      <c r="E133" s="3">
        <v>104</v>
      </c>
      <c r="F133" s="3">
        <v>54</v>
      </c>
      <c r="G133" s="3">
        <v>17</v>
      </c>
      <c r="H133" s="3">
        <v>17</v>
      </c>
      <c r="I133" s="3">
        <v>16</v>
      </c>
      <c r="J133" s="3">
        <v>16</v>
      </c>
      <c r="K133" s="3">
        <v>9</v>
      </c>
      <c r="L133" s="3">
        <v>10</v>
      </c>
      <c r="M133" s="3">
        <v>0</v>
      </c>
      <c r="N133" s="3">
        <v>19</v>
      </c>
      <c r="O133" s="3">
        <v>53</v>
      </c>
    </row>
    <row r="134" spans="1:15">
      <c r="A134" t="s">
        <v>1973</v>
      </c>
      <c r="B134" s="1" t="str">
        <f t="shared" si="4"/>
        <v xml:space="preserve"> Feira de Santana</v>
      </c>
      <c r="C134" s="3" t="str">
        <f t="shared" si="5"/>
        <v>291080</v>
      </c>
      <c r="D134" s="3">
        <v>791</v>
      </c>
      <c r="E134" s="3">
        <v>616</v>
      </c>
      <c r="F134" s="3">
        <v>718</v>
      </c>
      <c r="G134" s="3">
        <v>483</v>
      </c>
      <c r="H134" s="3">
        <v>462</v>
      </c>
      <c r="I134" s="3">
        <v>7579</v>
      </c>
      <c r="J134" s="3">
        <v>815</v>
      </c>
      <c r="K134" s="3">
        <v>647</v>
      </c>
      <c r="L134" s="3">
        <v>0</v>
      </c>
      <c r="M134" s="3">
        <v>0</v>
      </c>
      <c r="N134" s="3">
        <v>14831</v>
      </c>
      <c r="O134" s="3">
        <v>6543</v>
      </c>
    </row>
    <row r="135" spans="1:15">
      <c r="A135" t="s">
        <v>1974</v>
      </c>
      <c r="B135" s="1" t="str">
        <f t="shared" si="4"/>
        <v xml:space="preserve"> Filadélfia</v>
      </c>
      <c r="C135" s="3" t="str">
        <f t="shared" si="5"/>
        <v>291085</v>
      </c>
      <c r="D135" s="3">
        <v>60</v>
      </c>
      <c r="E135" s="3">
        <v>73</v>
      </c>
      <c r="F135" s="3">
        <v>82</v>
      </c>
      <c r="G135" s="3">
        <v>88</v>
      </c>
      <c r="H135" s="3">
        <v>26</v>
      </c>
      <c r="I135" s="3">
        <v>16</v>
      </c>
      <c r="J135" s="3">
        <v>31</v>
      </c>
      <c r="K135" s="3">
        <v>77</v>
      </c>
      <c r="L135" s="3">
        <v>118</v>
      </c>
      <c r="M135" s="3">
        <v>38</v>
      </c>
      <c r="N135" s="3">
        <v>15</v>
      </c>
      <c r="O135" s="3">
        <v>28</v>
      </c>
    </row>
    <row r="136" spans="1:15">
      <c r="A136" t="s">
        <v>1975</v>
      </c>
      <c r="B136" s="1" t="str">
        <f t="shared" si="4"/>
        <v xml:space="preserve"> Firmino Alves</v>
      </c>
      <c r="C136" s="3" t="str">
        <f t="shared" si="5"/>
        <v>291090</v>
      </c>
      <c r="D136" s="3">
        <v>0</v>
      </c>
      <c r="E136" s="3">
        <v>24</v>
      </c>
      <c r="F136" s="3">
        <v>8</v>
      </c>
      <c r="G136" s="3">
        <v>14</v>
      </c>
      <c r="H136" s="3">
        <v>3</v>
      </c>
      <c r="I136" s="3">
        <v>0</v>
      </c>
      <c r="J136" s="3">
        <v>84</v>
      </c>
      <c r="K136" s="3">
        <v>16</v>
      </c>
      <c r="L136" s="3">
        <v>5</v>
      </c>
      <c r="M136" s="3">
        <v>0</v>
      </c>
      <c r="N136" s="3">
        <v>1</v>
      </c>
      <c r="O136" s="3">
        <v>1</v>
      </c>
    </row>
    <row r="137" spans="1:15">
      <c r="A137" t="s">
        <v>1976</v>
      </c>
      <c r="B137" s="1" t="str">
        <f t="shared" si="4"/>
        <v xml:space="preserve"> Floresta Azul</v>
      </c>
      <c r="C137" s="3" t="str">
        <f t="shared" si="5"/>
        <v>291100</v>
      </c>
      <c r="D137" s="3">
        <v>24</v>
      </c>
      <c r="E137" s="3">
        <v>0</v>
      </c>
      <c r="F137" s="3">
        <v>21</v>
      </c>
      <c r="G137" s="3">
        <v>22</v>
      </c>
      <c r="H137" s="3">
        <v>10</v>
      </c>
      <c r="I137" s="3">
        <v>0</v>
      </c>
      <c r="J137" s="3">
        <v>26</v>
      </c>
      <c r="K137" s="3">
        <v>1</v>
      </c>
      <c r="L137" s="3">
        <v>1</v>
      </c>
      <c r="M137" s="3">
        <v>0</v>
      </c>
      <c r="N137" s="3">
        <v>0</v>
      </c>
      <c r="O137" s="3">
        <v>172</v>
      </c>
    </row>
    <row r="138" spans="1:15">
      <c r="A138" t="s">
        <v>1977</v>
      </c>
      <c r="B138" s="1" t="str">
        <f t="shared" si="4"/>
        <v xml:space="preserve"> Formosa do Rio Preto</v>
      </c>
      <c r="C138" s="3" t="str">
        <f t="shared" si="5"/>
        <v>291110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84</v>
      </c>
      <c r="N138" s="3">
        <v>174</v>
      </c>
      <c r="O138" s="3">
        <v>243</v>
      </c>
    </row>
    <row r="139" spans="1:15">
      <c r="A139" t="s">
        <v>1978</v>
      </c>
      <c r="B139" s="1" t="str">
        <f t="shared" si="4"/>
        <v xml:space="preserve"> Gandu</v>
      </c>
      <c r="C139" s="3" t="str">
        <f t="shared" si="5"/>
        <v>291120</v>
      </c>
      <c r="D139" s="3">
        <v>78</v>
      </c>
      <c r="E139" s="3">
        <v>174</v>
      </c>
      <c r="F139" s="3">
        <v>63</v>
      </c>
      <c r="G139" s="3">
        <v>48</v>
      </c>
      <c r="H139" s="3">
        <v>84</v>
      </c>
      <c r="I139" s="3">
        <v>49</v>
      </c>
      <c r="J139" s="3">
        <v>96</v>
      </c>
      <c r="K139" s="3">
        <v>108</v>
      </c>
      <c r="L139" s="3">
        <v>68</v>
      </c>
      <c r="M139" s="3">
        <v>53</v>
      </c>
      <c r="N139" s="3">
        <v>100</v>
      </c>
      <c r="O139" s="3">
        <v>181</v>
      </c>
    </row>
    <row r="140" spans="1:15">
      <c r="A140" t="s">
        <v>1979</v>
      </c>
      <c r="B140" s="1" t="str">
        <f t="shared" si="4"/>
        <v xml:space="preserve"> Gavião</v>
      </c>
      <c r="C140" s="3" t="str">
        <f t="shared" si="5"/>
        <v>291125</v>
      </c>
      <c r="D140" s="3">
        <v>19</v>
      </c>
      <c r="E140" s="3">
        <v>19</v>
      </c>
      <c r="F140" s="3">
        <v>23</v>
      </c>
      <c r="G140" s="3">
        <v>13</v>
      </c>
      <c r="H140" s="3">
        <v>14</v>
      </c>
      <c r="I140" s="3">
        <v>5</v>
      </c>
      <c r="J140" s="3">
        <v>15</v>
      </c>
      <c r="K140" s="3">
        <v>15</v>
      </c>
      <c r="L140" s="3">
        <v>0</v>
      </c>
      <c r="M140" s="3">
        <v>9</v>
      </c>
      <c r="N140" s="3">
        <v>8</v>
      </c>
      <c r="O140" s="3">
        <v>26</v>
      </c>
    </row>
    <row r="141" spans="1:15">
      <c r="A141" t="s">
        <v>1980</v>
      </c>
      <c r="B141" s="1" t="str">
        <f t="shared" si="4"/>
        <v xml:space="preserve"> Gentio do Ouro</v>
      </c>
      <c r="C141" s="3" t="str">
        <f t="shared" si="5"/>
        <v>291130</v>
      </c>
      <c r="D141" s="3">
        <v>7</v>
      </c>
      <c r="E141" s="3">
        <v>5</v>
      </c>
      <c r="F141" s="3">
        <v>9</v>
      </c>
      <c r="G141" s="3">
        <v>6</v>
      </c>
      <c r="H141" s="3">
        <v>9</v>
      </c>
      <c r="I141" s="3">
        <v>0</v>
      </c>
      <c r="J141" s="3">
        <v>19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t="s">
        <v>1981</v>
      </c>
      <c r="B142" s="1" t="str">
        <f t="shared" si="4"/>
        <v xml:space="preserve"> Glória</v>
      </c>
      <c r="C142" s="3" t="str">
        <f t="shared" si="5"/>
        <v>291140</v>
      </c>
      <c r="D142" s="3">
        <v>26</v>
      </c>
      <c r="E142" s="3">
        <v>104</v>
      </c>
      <c r="F142" s="3">
        <v>26</v>
      </c>
      <c r="G142" s="3">
        <v>104</v>
      </c>
      <c r="H142" s="3">
        <v>135</v>
      </c>
      <c r="I142" s="3">
        <v>29</v>
      </c>
      <c r="J142" s="3">
        <v>24</v>
      </c>
      <c r="K142" s="3">
        <v>32</v>
      </c>
      <c r="L142" s="3">
        <v>39</v>
      </c>
      <c r="M142" s="3">
        <v>126</v>
      </c>
      <c r="N142" s="3">
        <v>10</v>
      </c>
      <c r="O142" s="3">
        <v>35</v>
      </c>
    </row>
    <row r="143" spans="1:15">
      <c r="A143" t="s">
        <v>1982</v>
      </c>
      <c r="B143" s="1" t="str">
        <f t="shared" si="4"/>
        <v xml:space="preserve"> Gongogi</v>
      </c>
      <c r="C143" s="3" t="str">
        <f t="shared" si="5"/>
        <v>291150</v>
      </c>
      <c r="D143" s="3">
        <v>9</v>
      </c>
      <c r="E143" s="3">
        <v>16</v>
      </c>
      <c r="F143" s="3">
        <v>15</v>
      </c>
      <c r="G143" s="3">
        <v>18</v>
      </c>
      <c r="H143" s="3">
        <v>16</v>
      </c>
      <c r="I143" s="3">
        <v>18</v>
      </c>
      <c r="J143" s="3">
        <v>0</v>
      </c>
      <c r="K143" s="3">
        <v>11</v>
      </c>
      <c r="L143" s="3">
        <v>11</v>
      </c>
      <c r="M143" s="3">
        <v>12</v>
      </c>
      <c r="N143" s="3">
        <v>13</v>
      </c>
      <c r="O143" s="3">
        <v>0</v>
      </c>
    </row>
    <row r="144" spans="1:15">
      <c r="A144" t="s">
        <v>1983</v>
      </c>
      <c r="B144" s="1" t="str">
        <f t="shared" si="4"/>
        <v xml:space="preserve"> Governador Mangabeira</v>
      </c>
      <c r="C144" s="3" t="str">
        <f t="shared" si="5"/>
        <v>291160</v>
      </c>
      <c r="D144" s="3">
        <v>44</v>
      </c>
      <c r="E144" s="3">
        <v>36</v>
      </c>
      <c r="F144" s="3">
        <v>0</v>
      </c>
      <c r="G144" s="3">
        <v>32</v>
      </c>
      <c r="H144" s="3">
        <v>47</v>
      </c>
      <c r="I144" s="3">
        <v>35</v>
      </c>
      <c r="J144" s="3">
        <v>23</v>
      </c>
      <c r="K144" s="3">
        <v>0</v>
      </c>
      <c r="L144" s="3">
        <v>18</v>
      </c>
      <c r="M144" s="3">
        <v>42</v>
      </c>
      <c r="N144" s="3">
        <v>24</v>
      </c>
      <c r="O144" s="3">
        <v>0</v>
      </c>
    </row>
    <row r="145" spans="1:15">
      <c r="A145" t="s">
        <v>1984</v>
      </c>
      <c r="B145" s="1" t="str">
        <f t="shared" si="4"/>
        <v xml:space="preserve"> Guajeru</v>
      </c>
      <c r="C145" s="3" t="str">
        <f t="shared" si="5"/>
        <v>291165</v>
      </c>
      <c r="D145" s="3">
        <v>6</v>
      </c>
      <c r="E145" s="3">
        <v>4</v>
      </c>
      <c r="F145" s="3">
        <v>0</v>
      </c>
      <c r="G145" s="3">
        <v>0</v>
      </c>
      <c r="H145" s="3">
        <v>4</v>
      </c>
      <c r="I145" s="3">
        <v>4</v>
      </c>
      <c r="J145" s="3">
        <v>0</v>
      </c>
      <c r="K145" s="3">
        <v>6</v>
      </c>
      <c r="L145" s="3">
        <v>1</v>
      </c>
      <c r="M145" s="3">
        <v>13</v>
      </c>
      <c r="N145" s="3">
        <v>8</v>
      </c>
      <c r="O145" s="3">
        <v>123</v>
      </c>
    </row>
    <row r="146" spans="1:15">
      <c r="A146" t="s">
        <v>1985</v>
      </c>
      <c r="B146" s="1" t="str">
        <f t="shared" si="4"/>
        <v xml:space="preserve"> Guanambi</v>
      </c>
      <c r="C146" s="3" t="str">
        <f t="shared" si="5"/>
        <v>291170</v>
      </c>
      <c r="D146" s="3">
        <v>181</v>
      </c>
      <c r="E146" s="3">
        <v>648</v>
      </c>
      <c r="F146" s="3">
        <v>409</v>
      </c>
      <c r="G146" s="3">
        <v>311</v>
      </c>
      <c r="H146" s="3">
        <v>321</v>
      </c>
      <c r="I146" s="3">
        <v>240</v>
      </c>
      <c r="J146" s="3">
        <v>316</v>
      </c>
      <c r="K146" s="3">
        <v>335</v>
      </c>
      <c r="L146" s="3">
        <v>292</v>
      </c>
      <c r="M146" s="3">
        <v>228</v>
      </c>
      <c r="N146" s="3">
        <v>212</v>
      </c>
      <c r="O146" s="3">
        <v>280</v>
      </c>
    </row>
    <row r="147" spans="1:15">
      <c r="A147" t="s">
        <v>1986</v>
      </c>
      <c r="B147" s="1" t="str">
        <f t="shared" si="4"/>
        <v xml:space="preserve"> Guaratinga</v>
      </c>
      <c r="C147" s="3" t="str">
        <f t="shared" si="5"/>
        <v>291180</v>
      </c>
      <c r="D147" s="3">
        <v>17</v>
      </c>
      <c r="E147" s="3">
        <v>95</v>
      </c>
      <c r="F147" s="3">
        <v>0</v>
      </c>
      <c r="G147" s="3">
        <v>0</v>
      </c>
      <c r="H147" s="3">
        <v>56</v>
      </c>
      <c r="I147" s="3">
        <v>43</v>
      </c>
      <c r="J147" s="3">
        <v>129</v>
      </c>
      <c r="K147" s="3">
        <v>64</v>
      </c>
      <c r="L147" s="3">
        <v>84</v>
      </c>
      <c r="M147" s="3">
        <v>360197</v>
      </c>
      <c r="N147" s="3">
        <v>0</v>
      </c>
      <c r="O147" s="3">
        <v>89</v>
      </c>
    </row>
    <row r="148" spans="1:15">
      <c r="A148" t="s">
        <v>1987</v>
      </c>
      <c r="B148" s="1" t="str">
        <f t="shared" si="4"/>
        <v xml:space="preserve"> Heliópolis</v>
      </c>
      <c r="C148" s="3" t="str">
        <f t="shared" si="5"/>
        <v>291185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40</v>
      </c>
      <c r="K148" s="3">
        <v>29</v>
      </c>
      <c r="L148" s="3">
        <v>15</v>
      </c>
      <c r="M148" s="3">
        <v>35</v>
      </c>
      <c r="N148" s="3">
        <v>0</v>
      </c>
      <c r="O148" s="3">
        <v>0</v>
      </c>
    </row>
    <row r="149" spans="1:15">
      <c r="A149" t="s">
        <v>1988</v>
      </c>
      <c r="B149" s="1" t="str">
        <f t="shared" si="4"/>
        <v xml:space="preserve"> Iaçu</v>
      </c>
      <c r="C149" s="3" t="str">
        <f t="shared" si="5"/>
        <v>291190</v>
      </c>
      <c r="D149" s="3">
        <v>19</v>
      </c>
      <c r="E149" s="3">
        <v>9</v>
      </c>
      <c r="F149" s="3">
        <v>36</v>
      </c>
      <c r="G149" s="3">
        <v>47</v>
      </c>
      <c r="H149" s="3">
        <v>67</v>
      </c>
      <c r="I149" s="3">
        <v>9</v>
      </c>
      <c r="J149" s="3">
        <v>13</v>
      </c>
      <c r="K149" s="3">
        <v>17</v>
      </c>
      <c r="L149" s="3">
        <v>6</v>
      </c>
      <c r="M149" s="3">
        <v>30</v>
      </c>
      <c r="N149" s="3">
        <v>0</v>
      </c>
      <c r="O149" s="3">
        <v>50</v>
      </c>
    </row>
    <row r="150" spans="1:15">
      <c r="A150" t="s">
        <v>1989</v>
      </c>
      <c r="B150" s="1" t="str">
        <f t="shared" si="4"/>
        <v xml:space="preserve"> Ibiassucê</v>
      </c>
      <c r="C150" s="3" t="str">
        <f t="shared" si="5"/>
        <v>291200</v>
      </c>
      <c r="D150" s="3">
        <v>37</v>
      </c>
      <c r="E150" s="3">
        <v>15</v>
      </c>
      <c r="F150" s="3">
        <v>32</v>
      </c>
      <c r="G150" s="3">
        <v>18</v>
      </c>
      <c r="H150" s="3">
        <v>13</v>
      </c>
      <c r="I150" s="3">
        <v>25</v>
      </c>
      <c r="J150" s="3">
        <v>9</v>
      </c>
      <c r="K150" s="3">
        <v>107</v>
      </c>
      <c r="L150" s="3">
        <v>44</v>
      </c>
      <c r="M150" s="3">
        <v>22</v>
      </c>
      <c r="N150" s="3">
        <v>12</v>
      </c>
      <c r="O150" s="3">
        <v>219</v>
      </c>
    </row>
    <row r="151" spans="1:15">
      <c r="A151" t="s">
        <v>1990</v>
      </c>
      <c r="B151" s="1" t="str">
        <f t="shared" si="4"/>
        <v xml:space="preserve"> Ibicaraí</v>
      </c>
      <c r="C151" s="3" t="str">
        <f t="shared" si="5"/>
        <v>291210</v>
      </c>
      <c r="D151" s="3">
        <v>43</v>
      </c>
      <c r="E151" s="3">
        <v>47</v>
      </c>
      <c r="F151" s="3">
        <v>59</v>
      </c>
      <c r="G151" s="3">
        <v>84</v>
      </c>
      <c r="H151" s="3">
        <v>95</v>
      </c>
      <c r="I151" s="3">
        <v>25</v>
      </c>
      <c r="J151" s="3">
        <v>38</v>
      </c>
      <c r="K151" s="3">
        <v>38</v>
      </c>
      <c r="L151" s="3">
        <v>22</v>
      </c>
      <c r="M151" s="3">
        <v>67</v>
      </c>
      <c r="N151" s="3">
        <v>43</v>
      </c>
      <c r="O151" s="3">
        <v>58</v>
      </c>
    </row>
    <row r="152" spans="1:15">
      <c r="A152" t="s">
        <v>1991</v>
      </c>
      <c r="B152" s="1" t="str">
        <f t="shared" si="4"/>
        <v xml:space="preserve"> Ibicoara</v>
      </c>
      <c r="C152" s="3" t="str">
        <f t="shared" si="5"/>
        <v>291220</v>
      </c>
      <c r="D152" s="3">
        <v>72</v>
      </c>
      <c r="E152" s="3">
        <v>81</v>
      </c>
      <c r="F152" s="3">
        <v>0</v>
      </c>
      <c r="G152" s="3">
        <v>381</v>
      </c>
      <c r="H152" s="3">
        <v>628</v>
      </c>
      <c r="I152" s="3">
        <v>386</v>
      </c>
      <c r="J152" s="3">
        <v>323</v>
      </c>
      <c r="K152" s="3">
        <v>141</v>
      </c>
      <c r="L152" s="3">
        <v>120</v>
      </c>
      <c r="M152" s="3">
        <v>88</v>
      </c>
      <c r="N152" s="3">
        <v>56</v>
      </c>
      <c r="O152" s="3">
        <v>71</v>
      </c>
    </row>
    <row r="153" spans="1:15">
      <c r="A153" t="s">
        <v>1992</v>
      </c>
      <c r="B153" s="1" t="str">
        <f t="shared" si="4"/>
        <v xml:space="preserve"> Ibicuí</v>
      </c>
      <c r="C153" s="3" t="str">
        <f t="shared" si="5"/>
        <v>291230</v>
      </c>
      <c r="D153" s="3">
        <v>0</v>
      </c>
      <c r="E153" s="3">
        <v>0</v>
      </c>
      <c r="F153" s="3">
        <v>0</v>
      </c>
      <c r="G153" s="3">
        <v>0</v>
      </c>
      <c r="H153" s="3">
        <v>23</v>
      </c>
      <c r="I153" s="3">
        <v>24</v>
      </c>
      <c r="J153" s="3">
        <v>30</v>
      </c>
      <c r="K153" s="3">
        <v>38</v>
      </c>
      <c r="L153" s="3">
        <v>30</v>
      </c>
      <c r="M153" s="3">
        <v>29</v>
      </c>
      <c r="N153" s="3">
        <v>0</v>
      </c>
      <c r="O153" s="3">
        <v>0</v>
      </c>
    </row>
    <row r="154" spans="1:15">
      <c r="A154" t="s">
        <v>1993</v>
      </c>
      <c r="B154" s="1" t="str">
        <f t="shared" si="4"/>
        <v xml:space="preserve"> Ibipeba</v>
      </c>
      <c r="C154" s="3" t="str">
        <f t="shared" si="5"/>
        <v>291240</v>
      </c>
      <c r="D154" s="3">
        <v>0</v>
      </c>
      <c r="E154" s="3">
        <v>149</v>
      </c>
      <c r="F154" s="3">
        <v>96</v>
      </c>
      <c r="G154" s="3">
        <v>108</v>
      </c>
      <c r="H154" s="3">
        <v>92</v>
      </c>
      <c r="I154" s="3">
        <v>111</v>
      </c>
      <c r="J154" s="3">
        <v>73</v>
      </c>
      <c r="K154" s="3">
        <v>152</v>
      </c>
      <c r="L154" s="3">
        <v>6</v>
      </c>
      <c r="M154" s="3">
        <v>0</v>
      </c>
      <c r="N154" s="3">
        <v>17</v>
      </c>
      <c r="O154" s="3">
        <v>14</v>
      </c>
    </row>
    <row r="155" spans="1:15">
      <c r="A155" t="s">
        <v>1994</v>
      </c>
      <c r="B155" s="1" t="str">
        <f t="shared" si="4"/>
        <v xml:space="preserve"> Ibipitanga</v>
      </c>
      <c r="C155" s="3" t="str">
        <f t="shared" si="5"/>
        <v>291250</v>
      </c>
      <c r="D155" s="3">
        <v>76</v>
      </c>
      <c r="E155" s="3">
        <v>34</v>
      </c>
      <c r="F155" s="3">
        <v>63</v>
      </c>
      <c r="G155" s="3">
        <v>64</v>
      </c>
      <c r="H155" s="3">
        <v>57</v>
      </c>
      <c r="I155" s="3">
        <v>53</v>
      </c>
      <c r="J155" s="3">
        <v>64</v>
      </c>
      <c r="K155" s="3">
        <v>60</v>
      </c>
      <c r="L155" s="3">
        <v>47</v>
      </c>
      <c r="M155" s="3">
        <v>54</v>
      </c>
      <c r="N155" s="3">
        <v>53</v>
      </c>
      <c r="O155" s="3">
        <v>47</v>
      </c>
    </row>
    <row r="156" spans="1:15">
      <c r="A156" t="s">
        <v>1995</v>
      </c>
      <c r="B156" s="1" t="str">
        <f t="shared" si="4"/>
        <v xml:space="preserve"> Ibiquera</v>
      </c>
      <c r="C156" s="3" t="str">
        <f t="shared" si="5"/>
        <v>291260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t="s">
        <v>1996</v>
      </c>
      <c r="B157" s="1" t="str">
        <f t="shared" si="4"/>
        <v xml:space="preserve"> Ibirapitanga</v>
      </c>
      <c r="C157" s="3" t="str">
        <f t="shared" si="5"/>
        <v>291270</v>
      </c>
      <c r="D157" s="3">
        <v>47</v>
      </c>
      <c r="E157" s="3">
        <v>92</v>
      </c>
      <c r="F157" s="3">
        <v>0</v>
      </c>
      <c r="G157" s="3">
        <v>0</v>
      </c>
      <c r="H157" s="3">
        <v>31</v>
      </c>
      <c r="I157" s="3">
        <v>2</v>
      </c>
      <c r="J157" s="3">
        <v>10</v>
      </c>
      <c r="K157" s="3">
        <v>11</v>
      </c>
      <c r="L157" s="3">
        <v>12</v>
      </c>
      <c r="M157" s="3">
        <v>15</v>
      </c>
      <c r="N157" s="3">
        <v>6</v>
      </c>
      <c r="O157" s="3">
        <v>179</v>
      </c>
    </row>
    <row r="158" spans="1:15">
      <c r="A158" t="s">
        <v>1997</v>
      </c>
      <c r="B158" s="1" t="str">
        <f t="shared" si="4"/>
        <v xml:space="preserve"> Ibirapuã</v>
      </c>
      <c r="C158" s="3" t="str">
        <f t="shared" si="5"/>
        <v>291280</v>
      </c>
      <c r="D158" s="3">
        <v>0</v>
      </c>
      <c r="E158" s="3">
        <v>0</v>
      </c>
      <c r="F158" s="3">
        <v>0</v>
      </c>
      <c r="G158" s="3">
        <v>7</v>
      </c>
      <c r="H158" s="3">
        <v>41</v>
      </c>
      <c r="I158" s="3">
        <v>10</v>
      </c>
      <c r="J158" s="3">
        <v>20</v>
      </c>
      <c r="K158" s="3">
        <v>32</v>
      </c>
      <c r="L158" s="3">
        <v>10</v>
      </c>
      <c r="M158" s="3">
        <v>21</v>
      </c>
      <c r="N158" s="3">
        <v>13</v>
      </c>
      <c r="O158" s="3">
        <v>15</v>
      </c>
    </row>
    <row r="159" spans="1:15">
      <c r="A159" t="s">
        <v>1998</v>
      </c>
      <c r="B159" s="1" t="str">
        <f t="shared" si="4"/>
        <v xml:space="preserve"> Ibirataia</v>
      </c>
      <c r="C159" s="3" t="str">
        <f t="shared" si="5"/>
        <v>291290</v>
      </c>
      <c r="D159" s="3">
        <v>55</v>
      </c>
      <c r="E159" s="3">
        <v>63</v>
      </c>
      <c r="F159" s="3">
        <v>63</v>
      </c>
      <c r="G159" s="3">
        <v>97</v>
      </c>
      <c r="H159" s="3">
        <v>97</v>
      </c>
      <c r="I159" s="3">
        <v>0</v>
      </c>
      <c r="J159" s="3">
        <v>0</v>
      </c>
      <c r="K159" s="3">
        <v>0</v>
      </c>
      <c r="L159" s="3">
        <v>350</v>
      </c>
      <c r="M159" s="3">
        <v>0</v>
      </c>
      <c r="N159" s="3">
        <v>0</v>
      </c>
      <c r="O159" s="3">
        <v>0</v>
      </c>
    </row>
    <row r="160" spans="1:15">
      <c r="A160" t="s">
        <v>1999</v>
      </c>
      <c r="B160" s="1" t="str">
        <f t="shared" si="4"/>
        <v xml:space="preserve"> Ibitiara</v>
      </c>
      <c r="C160" s="3" t="str">
        <f t="shared" si="5"/>
        <v>291300</v>
      </c>
      <c r="D160" s="3">
        <v>21</v>
      </c>
      <c r="E160" s="3">
        <v>0</v>
      </c>
      <c r="F160" s="3">
        <v>12</v>
      </c>
      <c r="G160" s="3">
        <v>93</v>
      </c>
      <c r="H160" s="3">
        <v>60</v>
      </c>
      <c r="I160" s="3">
        <v>31</v>
      </c>
      <c r="J160" s="3">
        <v>151</v>
      </c>
      <c r="K160" s="3">
        <v>48</v>
      </c>
      <c r="L160" s="3">
        <v>80</v>
      </c>
      <c r="M160" s="3">
        <v>9</v>
      </c>
      <c r="N160" s="3">
        <v>26</v>
      </c>
      <c r="O160" s="3">
        <v>34</v>
      </c>
    </row>
    <row r="161" spans="1:15">
      <c r="A161" t="s">
        <v>2000</v>
      </c>
      <c r="B161" s="1" t="str">
        <f t="shared" si="4"/>
        <v xml:space="preserve"> Ibititá</v>
      </c>
      <c r="C161" s="3" t="str">
        <f t="shared" si="5"/>
        <v>291310</v>
      </c>
      <c r="D161" s="3">
        <v>71</v>
      </c>
      <c r="E161" s="3">
        <v>27</v>
      </c>
      <c r="F161" s="3">
        <v>42</v>
      </c>
      <c r="G161" s="3">
        <v>55</v>
      </c>
      <c r="H161" s="3">
        <v>29</v>
      </c>
      <c r="I161" s="3">
        <v>67</v>
      </c>
      <c r="J161" s="3">
        <v>59</v>
      </c>
      <c r="K161" s="3">
        <v>65</v>
      </c>
      <c r="L161" s="3">
        <v>44</v>
      </c>
      <c r="M161" s="3">
        <v>50</v>
      </c>
      <c r="N161" s="3">
        <v>0</v>
      </c>
      <c r="O161" s="3">
        <v>0</v>
      </c>
    </row>
    <row r="162" spans="1:15">
      <c r="A162" t="s">
        <v>2001</v>
      </c>
      <c r="B162" s="1" t="str">
        <f t="shared" si="4"/>
        <v xml:space="preserve"> Ibotirama</v>
      </c>
      <c r="C162" s="3" t="str">
        <f t="shared" si="5"/>
        <v>291320</v>
      </c>
      <c r="D162" s="3">
        <v>146</v>
      </c>
      <c r="E162" s="3">
        <v>219</v>
      </c>
      <c r="F162" s="3">
        <v>174</v>
      </c>
      <c r="G162" s="3">
        <v>157</v>
      </c>
      <c r="H162" s="3">
        <v>216</v>
      </c>
      <c r="I162" s="3">
        <v>183</v>
      </c>
      <c r="J162" s="3">
        <v>243</v>
      </c>
      <c r="K162" s="3">
        <v>225</v>
      </c>
      <c r="L162" s="3">
        <v>129</v>
      </c>
      <c r="M162" s="3">
        <v>150</v>
      </c>
      <c r="N162" s="3">
        <v>115</v>
      </c>
      <c r="O162" s="3">
        <v>99</v>
      </c>
    </row>
    <row r="163" spans="1:15">
      <c r="A163" t="s">
        <v>2002</v>
      </c>
      <c r="B163" s="1" t="str">
        <f t="shared" si="4"/>
        <v xml:space="preserve"> Ichu</v>
      </c>
      <c r="C163" s="3" t="str">
        <f t="shared" si="5"/>
        <v>291330</v>
      </c>
      <c r="D163" s="3">
        <v>24</v>
      </c>
      <c r="E163" s="3">
        <v>20</v>
      </c>
      <c r="F163" s="3">
        <v>30</v>
      </c>
      <c r="G163" s="3">
        <v>28</v>
      </c>
      <c r="H163" s="3">
        <v>20</v>
      </c>
      <c r="I163" s="3">
        <v>22</v>
      </c>
      <c r="J163" s="3">
        <v>48</v>
      </c>
      <c r="K163" s="3">
        <v>40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t="s">
        <v>2003</v>
      </c>
      <c r="B164" s="1" t="str">
        <f t="shared" si="4"/>
        <v xml:space="preserve"> Igaporã</v>
      </c>
      <c r="C164" s="3" t="str">
        <f t="shared" si="5"/>
        <v>291340</v>
      </c>
      <c r="D164" s="3">
        <v>223</v>
      </c>
      <c r="E164" s="3">
        <v>0</v>
      </c>
      <c r="F164" s="3">
        <v>92</v>
      </c>
      <c r="G164" s="3">
        <v>81</v>
      </c>
      <c r="H164" s="3">
        <v>223</v>
      </c>
      <c r="I164" s="3">
        <v>48</v>
      </c>
      <c r="J164" s="3">
        <v>84</v>
      </c>
      <c r="K164" s="3">
        <v>84</v>
      </c>
      <c r="L164" s="3">
        <v>66</v>
      </c>
      <c r="M164" s="3">
        <v>84</v>
      </c>
      <c r="N164" s="3">
        <v>0</v>
      </c>
      <c r="O164" s="3">
        <v>0</v>
      </c>
    </row>
    <row r="165" spans="1:15">
      <c r="A165" t="s">
        <v>2004</v>
      </c>
      <c r="B165" s="1" t="str">
        <f t="shared" si="4"/>
        <v xml:space="preserve"> Igrapiúna</v>
      </c>
      <c r="C165" s="3" t="str">
        <f t="shared" si="5"/>
        <v>291345</v>
      </c>
      <c r="D165" s="3">
        <v>18</v>
      </c>
      <c r="E165" s="3">
        <v>15</v>
      </c>
      <c r="F165" s="3">
        <v>7</v>
      </c>
      <c r="G165" s="3">
        <v>5</v>
      </c>
      <c r="H165" s="3">
        <v>10</v>
      </c>
      <c r="I165" s="3">
        <v>7</v>
      </c>
      <c r="J165" s="3">
        <v>29</v>
      </c>
      <c r="K165" s="3">
        <v>14</v>
      </c>
      <c r="L165" s="3">
        <v>9</v>
      </c>
      <c r="M165" s="3">
        <v>0</v>
      </c>
      <c r="N165" s="3">
        <v>29</v>
      </c>
      <c r="O165" s="3">
        <v>13</v>
      </c>
    </row>
    <row r="166" spans="1:15">
      <c r="A166" t="s">
        <v>2005</v>
      </c>
      <c r="B166" s="1" t="str">
        <f t="shared" si="4"/>
        <v xml:space="preserve"> Iguaí</v>
      </c>
      <c r="C166" s="3" t="str">
        <f t="shared" si="5"/>
        <v>291350</v>
      </c>
      <c r="D166" s="3">
        <v>4</v>
      </c>
      <c r="E166" s="3">
        <v>53</v>
      </c>
      <c r="F166" s="3">
        <v>4</v>
      </c>
      <c r="G166" s="3">
        <v>76</v>
      </c>
      <c r="H166" s="3">
        <v>22</v>
      </c>
      <c r="I166" s="3">
        <v>0</v>
      </c>
      <c r="J166" s="3">
        <v>179</v>
      </c>
      <c r="K166" s="3">
        <v>80</v>
      </c>
      <c r="L166" s="3">
        <v>25</v>
      </c>
      <c r="M166" s="3">
        <v>32</v>
      </c>
      <c r="N166" s="3">
        <v>78</v>
      </c>
      <c r="O166" s="3">
        <v>436</v>
      </c>
    </row>
    <row r="167" spans="1:15">
      <c r="A167" t="s">
        <v>2006</v>
      </c>
      <c r="B167" s="1" t="str">
        <f t="shared" si="4"/>
        <v xml:space="preserve"> Ilhéus</v>
      </c>
      <c r="C167" s="3" t="str">
        <f t="shared" si="5"/>
        <v>291360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t="s">
        <v>2007</v>
      </c>
      <c r="B168" s="1" t="str">
        <f t="shared" si="4"/>
        <v xml:space="preserve"> Inhambupe</v>
      </c>
      <c r="C168" s="3" t="str">
        <f t="shared" si="5"/>
        <v>291370</v>
      </c>
      <c r="D168" s="3">
        <v>46</v>
      </c>
      <c r="E168" s="3">
        <v>10</v>
      </c>
      <c r="F168" s="3">
        <v>11</v>
      </c>
      <c r="G168" s="3">
        <v>16</v>
      </c>
      <c r="H168" s="3">
        <v>11</v>
      </c>
      <c r="I168" s="3">
        <v>10</v>
      </c>
      <c r="J168" s="3">
        <v>10</v>
      </c>
      <c r="K168" s="3">
        <v>0</v>
      </c>
      <c r="L168" s="3">
        <v>9</v>
      </c>
      <c r="M168" s="3">
        <v>6</v>
      </c>
      <c r="N168" s="3">
        <v>6</v>
      </c>
      <c r="O168" s="3">
        <v>254</v>
      </c>
    </row>
    <row r="169" spans="1:15">
      <c r="A169" t="s">
        <v>2008</v>
      </c>
      <c r="B169" s="1" t="str">
        <f t="shared" si="4"/>
        <v xml:space="preserve"> Ipecaetá</v>
      </c>
      <c r="C169" s="3" t="str">
        <f t="shared" si="5"/>
        <v>291380</v>
      </c>
      <c r="D169" s="3">
        <v>12</v>
      </c>
      <c r="E169" s="3">
        <v>3</v>
      </c>
      <c r="F169" s="3">
        <v>6</v>
      </c>
      <c r="G169" s="3">
        <v>8</v>
      </c>
      <c r="H169" s="3">
        <v>8</v>
      </c>
      <c r="I169" s="3">
        <v>12</v>
      </c>
      <c r="J169" s="3">
        <v>5</v>
      </c>
      <c r="K169" s="3">
        <v>3</v>
      </c>
      <c r="L169" s="3">
        <v>1</v>
      </c>
      <c r="M169" s="3">
        <v>8</v>
      </c>
      <c r="N169" s="3">
        <v>3</v>
      </c>
      <c r="O169" s="3">
        <v>0</v>
      </c>
    </row>
    <row r="170" spans="1:15">
      <c r="A170" t="s">
        <v>2009</v>
      </c>
      <c r="B170" s="1" t="str">
        <f t="shared" si="4"/>
        <v xml:space="preserve"> Ipiaú</v>
      </c>
      <c r="C170" s="3" t="str">
        <f t="shared" si="5"/>
        <v>291390</v>
      </c>
      <c r="D170" s="3">
        <v>128</v>
      </c>
      <c r="E170" s="3">
        <v>109</v>
      </c>
      <c r="F170" s="3">
        <v>110</v>
      </c>
      <c r="G170" s="3">
        <v>103</v>
      </c>
      <c r="H170" s="3">
        <v>133</v>
      </c>
      <c r="I170" s="3">
        <v>129</v>
      </c>
      <c r="J170" s="3">
        <v>145</v>
      </c>
      <c r="K170" s="3">
        <v>146</v>
      </c>
      <c r="L170" s="3">
        <v>200</v>
      </c>
      <c r="M170" s="3">
        <v>0</v>
      </c>
      <c r="N170" s="3">
        <v>0</v>
      </c>
      <c r="O170" s="3">
        <v>0</v>
      </c>
    </row>
    <row r="171" spans="1:15">
      <c r="A171" t="s">
        <v>2010</v>
      </c>
      <c r="B171" s="1" t="str">
        <f t="shared" si="4"/>
        <v xml:space="preserve"> Ipirá</v>
      </c>
      <c r="C171" s="3" t="str">
        <f t="shared" si="5"/>
        <v>291400</v>
      </c>
      <c r="D171" s="3">
        <v>0</v>
      </c>
      <c r="E171" s="3">
        <v>46</v>
      </c>
      <c r="F171" s="3">
        <v>37</v>
      </c>
      <c r="G171" s="3">
        <v>65</v>
      </c>
      <c r="H171" s="3">
        <v>135</v>
      </c>
      <c r="I171" s="3">
        <v>33</v>
      </c>
      <c r="J171" s="3">
        <v>0</v>
      </c>
      <c r="K171" s="3">
        <v>0</v>
      </c>
      <c r="L171" s="3">
        <v>15</v>
      </c>
      <c r="M171" s="3">
        <v>16</v>
      </c>
      <c r="N171" s="3">
        <v>29</v>
      </c>
      <c r="O171" s="3">
        <v>48</v>
      </c>
    </row>
    <row r="172" spans="1:15">
      <c r="A172" t="s">
        <v>2011</v>
      </c>
      <c r="B172" s="1" t="str">
        <f t="shared" si="4"/>
        <v xml:space="preserve"> Ipupiara</v>
      </c>
      <c r="C172" s="3" t="str">
        <f t="shared" si="5"/>
        <v>291410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t="s">
        <v>2012</v>
      </c>
      <c r="B173" s="1" t="str">
        <f t="shared" si="4"/>
        <v xml:space="preserve"> Irajuba</v>
      </c>
      <c r="C173" s="3" t="str">
        <f t="shared" si="5"/>
        <v>291420</v>
      </c>
      <c r="D173" s="3">
        <v>0</v>
      </c>
      <c r="E173" s="3">
        <v>0</v>
      </c>
      <c r="F173" s="3">
        <v>29</v>
      </c>
      <c r="G173" s="3">
        <v>9</v>
      </c>
      <c r="H173" s="3">
        <v>14</v>
      </c>
      <c r="I173" s="3">
        <v>12</v>
      </c>
      <c r="J173" s="3">
        <v>15</v>
      </c>
      <c r="K173" s="3">
        <v>22</v>
      </c>
      <c r="L173" s="3">
        <v>0</v>
      </c>
      <c r="M173" s="3">
        <v>11</v>
      </c>
      <c r="N173" s="3">
        <v>10</v>
      </c>
      <c r="O173" s="3">
        <v>0</v>
      </c>
    </row>
    <row r="174" spans="1:15">
      <c r="A174" t="s">
        <v>2013</v>
      </c>
      <c r="B174" s="1" t="str">
        <f t="shared" si="4"/>
        <v xml:space="preserve"> Iramaia</v>
      </c>
      <c r="C174" s="3" t="str">
        <f t="shared" si="5"/>
        <v>291430</v>
      </c>
      <c r="D174" s="3">
        <v>65</v>
      </c>
      <c r="E174" s="3">
        <v>65</v>
      </c>
      <c r="F174" s="3">
        <v>65</v>
      </c>
      <c r="G174" s="3">
        <v>65</v>
      </c>
      <c r="H174" s="3">
        <v>65</v>
      </c>
      <c r="I174" s="3">
        <v>65</v>
      </c>
      <c r="J174" s="3">
        <v>65</v>
      </c>
      <c r="K174" s="3">
        <v>65</v>
      </c>
      <c r="L174" s="3">
        <v>65</v>
      </c>
      <c r="M174" s="3">
        <v>65</v>
      </c>
      <c r="N174" s="3">
        <v>65</v>
      </c>
      <c r="O174" s="3">
        <v>0</v>
      </c>
    </row>
    <row r="175" spans="1:15">
      <c r="A175" t="s">
        <v>2014</v>
      </c>
      <c r="B175" s="1" t="str">
        <f t="shared" si="4"/>
        <v xml:space="preserve"> Iraquara</v>
      </c>
      <c r="C175" s="3" t="str">
        <f t="shared" si="5"/>
        <v>291440</v>
      </c>
      <c r="D175" s="3">
        <v>0</v>
      </c>
      <c r="E175" s="3">
        <v>0</v>
      </c>
      <c r="F175" s="3">
        <v>0</v>
      </c>
      <c r="G175" s="3">
        <v>0</v>
      </c>
      <c r="H175" s="3">
        <v>59</v>
      </c>
      <c r="I175" s="3">
        <v>0</v>
      </c>
      <c r="J175" s="3">
        <v>78</v>
      </c>
      <c r="K175" s="3">
        <v>61</v>
      </c>
      <c r="L175" s="3">
        <v>43</v>
      </c>
      <c r="M175" s="3">
        <v>66</v>
      </c>
      <c r="N175" s="3">
        <v>27</v>
      </c>
      <c r="O175" s="3">
        <v>119</v>
      </c>
    </row>
    <row r="176" spans="1:15">
      <c r="A176" t="s">
        <v>2015</v>
      </c>
      <c r="B176" s="1" t="str">
        <f t="shared" si="4"/>
        <v xml:space="preserve"> Irará</v>
      </c>
      <c r="C176" s="3" t="str">
        <f t="shared" si="5"/>
        <v>291450</v>
      </c>
      <c r="D176" s="3">
        <v>3</v>
      </c>
      <c r="E176" s="3">
        <v>10</v>
      </c>
      <c r="F176" s="3">
        <v>13</v>
      </c>
      <c r="G176" s="3">
        <v>10</v>
      </c>
      <c r="H176" s="3">
        <v>27</v>
      </c>
      <c r="I176" s="3">
        <v>8</v>
      </c>
      <c r="J176" s="3">
        <v>15</v>
      </c>
      <c r="K176" s="3">
        <v>13</v>
      </c>
      <c r="L176" s="3">
        <v>14</v>
      </c>
      <c r="M176" s="3">
        <v>14</v>
      </c>
      <c r="N176" s="3">
        <v>9</v>
      </c>
      <c r="O176" s="3">
        <v>26</v>
      </c>
    </row>
    <row r="177" spans="1:15">
      <c r="A177" t="s">
        <v>2016</v>
      </c>
      <c r="B177" s="1" t="str">
        <f t="shared" si="4"/>
        <v xml:space="preserve"> Irecê</v>
      </c>
      <c r="C177" s="3" t="str">
        <f t="shared" si="5"/>
        <v>291460</v>
      </c>
      <c r="D177" s="3">
        <v>125</v>
      </c>
      <c r="E177" s="3">
        <v>230</v>
      </c>
      <c r="F177" s="3">
        <v>361</v>
      </c>
      <c r="G177" s="3">
        <v>266</v>
      </c>
      <c r="H177" s="3">
        <v>349</v>
      </c>
      <c r="I177" s="3">
        <v>168</v>
      </c>
      <c r="J177" s="3">
        <v>205</v>
      </c>
      <c r="K177" s="3">
        <v>265</v>
      </c>
      <c r="L177" s="3">
        <v>218</v>
      </c>
      <c r="M177" s="3">
        <v>280</v>
      </c>
      <c r="N177" s="3">
        <v>278</v>
      </c>
      <c r="O177" s="3">
        <v>229</v>
      </c>
    </row>
    <row r="178" spans="1:15">
      <c r="A178" t="s">
        <v>2017</v>
      </c>
      <c r="B178" s="1" t="str">
        <f t="shared" si="4"/>
        <v xml:space="preserve"> Itabela</v>
      </c>
      <c r="C178" s="3" t="str">
        <f t="shared" si="5"/>
        <v>291465</v>
      </c>
      <c r="D178" s="3">
        <v>75</v>
      </c>
      <c r="E178" s="3">
        <v>39</v>
      </c>
      <c r="F178" s="3">
        <v>41</v>
      </c>
      <c r="G178" s="3">
        <v>39</v>
      </c>
      <c r="H178" s="3">
        <v>37</v>
      </c>
      <c r="I178" s="3">
        <v>39</v>
      </c>
      <c r="J178" s="3">
        <v>0</v>
      </c>
      <c r="K178" s="3">
        <v>0</v>
      </c>
      <c r="L178" s="3">
        <v>10289</v>
      </c>
      <c r="M178" s="3">
        <v>2278</v>
      </c>
      <c r="N178" s="3">
        <v>8024</v>
      </c>
      <c r="O178" s="3">
        <v>0</v>
      </c>
    </row>
    <row r="179" spans="1:15">
      <c r="A179" t="s">
        <v>2018</v>
      </c>
      <c r="B179" s="1" t="str">
        <f t="shared" si="4"/>
        <v xml:space="preserve"> Itaberaba</v>
      </c>
      <c r="C179" s="3" t="str">
        <f t="shared" si="5"/>
        <v>291470</v>
      </c>
      <c r="D179" s="3">
        <v>0</v>
      </c>
      <c r="E179" s="3">
        <v>140</v>
      </c>
      <c r="F179" s="3">
        <v>143</v>
      </c>
      <c r="G179" s="3">
        <v>134</v>
      </c>
      <c r="H179" s="3">
        <v>147</v>
      </c>
      <c r="I179" s="3">
        <v>161</v>
      </c>
      <c r="J179" s="3">
        <v>161</v>
      </c>
      <c r="K179" s="3">
        <v>144</v>
      </c>
      <c r="L179" s="3">
        <v>144</v>
      </c>
      <c r="M179" s="3">
        <v>0</v>
      </c>
      <c r="N179" s="3">
        <v>147</v>
      </c>
      <c r="O179" s="3">
        <v>147</v>
      </c>
    </row>
    <row r="180" spans="1:15">
      <c r="A180" t="s">
        <v>2019</v>
      </c>
      <c r="B180" s="1" t="str">
        <f t="shared" si="4"/>
        <v xml:space="preserve"> Itabuna</v>
      </c>
      <c r="C180" s="3" t="str">
        <f t="shared" si="5"/>
        <v>291480</v>
      </c>
      <c r="D180" s="3">
        <v>1246</v>
      </c>
      <c r="E180" s="3">
        <v>1615</v>
      </c>
      <c r="F180" s="3">
        <v>1398</v>
      </c>
      <c r="G180" s="3">
        <v>877</v>
      </c>
      <c r="H180" s="3">
        <v>921</v>
      </c>
      <c r="I180" s="3">
        <v>839</v>
      </c>
      <c r="J180" s="3">
        <v>0</v>
      </c>
      <c r="K180" s="3">
        <v>1001</v>
      </c>
      <c r="L180" s="3">
        <v>0</v>
      </c>
      <c r="M180" s="3">
        <v>503</v>
      </c>
      <c r="N180" s="3">
        <v>1139</v>
      </c>
      <c r="O180" s="3">
        <v>383</v>
      </c>
    </row>
    <row r="181" spans="1:15">
      <c r="A181" t="s">
        <v>2020</v>
      </c>
      <c r="B181" s="1" t="str">
        <f t="shared" si="4"/>
        <v xml:space="preserve"> Itacaré</v>
      </c>
      <c r="C181" s="3" t="str">
        <f t="shared" si="5"/>
        <v>291490</v>
      </c>
      <c r="D181" s="3">
        <v>0</v>
      </c>
      <c r="E181" s="3">
        <v>32</v>
      </c>
      <c r="F181" s="3">
        <v>31</v>
      </c>
      <c r="G181" s="3">
        <v>0</v>
      </c>
      <c r="H181" s="3">
        <v>0</v>
      </c>
      <c r="I181" s="3">
        <v>90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t="s">
        <v>2021</v>
      </c>
      <c r="B182" s="1" t="str">
        <f t="shared" si="4"/>
        <v xml:space="preserve"> Itaeté</v>
      </c>
      <c r="C182" s="3" t="str">
        <f t="shared" si="5"/>
        <v>291500</v>
      </c>
      <c r="D182" s="3">
        <v>8</v>
      </c>
      <c r="E182" s="3">
        <v>8</v>
      </c>
      <c r="F182" s="3">
        <v>0</v>
      </c>
      <c r="G182" s="3">
        <v>3</v>
      </c>
      <c r="H182" s="3">
        <v>2</v>
      </c>
      <c r="I182" s="3">
        <v>2</v>
      </c>
      <c r="J182" s="3">
        <v>2</v>
      </c>
      <c r="K182" s="3">
        <v>3</v>
      </c>
      <c r="L182" s="3">
        <v>1</v>
      </c>
      <c r="M182" s="3">
        <v>2</v>
      </c>
      <c r="N182" s="3">
        <v>1</v>
      </c>
      <c r="O182" s="3">
        <v>1</v>
      </c>
    </row>
    <row r="183" spans="1:15">
      <c r="A183" t="s">
        <v>2022</v>
      </c>
      <c r="B183" s="1" t="str">
        <f t="shared" si="4"/>
        <v xml:space="preserve"> Itagi</v>
      </c>
      <c r="C183" s="3" t="str">
        <f t="shared" si="5"/>
        <v>291510</v>
      </c>
      <c r="D183" s="3">
        <v>12</v>
      </c>
      <c r="E183" s="3">
        <v>26</v>
      </c>
      <c r="F183" s="3">
        <v>298</v>
      </c>
      <c r="G183" s="3">
        <v>38</v>
      </c>
      <c r="H183" s="3">
        <v>30</v>
      </c>
      <c r="I183" s="3">
        <v>19</v>
      </c>
      <c r="J183" s="3">
        <v>17</v>
      </c>
      <c r="K183" s="3">
        <v>9</v>
      </c>
      <c r="L183" s="3">
        <v>12</v>
      </c>
      <c r="M183" s="3">
        <v>7</v>
      </c>
      <c r="N183" s="3">
        <v>5</v>
      </c>
      <c r="O183" s="3">
        <v>7</v>
      </c>
    </row>
    <row r="184" spans="1:15">
      <c r="A184" t="s">
        <v>2023</v>
      </c>
      <c r="B184" s="1" t="str">
        <f t="shared" si="4"/>
        <v xml:space="preserve"> Itagibá</v>
      </c>
      <c r="C184" s="3" t="str">
        <f t="shared" si="5"/>
        <v>291520</v>
      </c>
      <c r="D184" s="3">
        <v>0</v>
      </c>
      <c r="E184" s="3">
        <v>0</v>
      </c>
      <c r="F184" s="3">
        <v>43</v>
      </c>
      <c r="G184" s="3">
        <v>18</v>
      </c>
      <c r="H184" s="3">
        <v>24</v>
      </c>
      <c r="I184" s="3">
        <v>61</v>
      </c>
      <c r="J184" s="3">
        <v>17</v>
      </c>
      <c r="K184" s="3">
        <v>23</v>
      </c>
      <c r="L184" s="3">
        <v>30</v>
      </c>
      <c r="M184" s="3">
        <v>34</v>
      </c>
      <c r="N184" s="3">
        <v>34</v>
      </c>
      <c r="O184" s="3">
        <v>21</v>
      </c>
    </row>
    <row r="185" spans="1:15">
      <c r="A185" t="s">
        <v>2024</v>
      </c>
      <c r="B185" s="1" t="str">
        <f t="shared" si="4"/>
        <v xml:space="preserve"> Itagimirim</v>
      </c>
      <c r="C185" s="3" t="str">
        <f t="shared" si="5"/>
        <v>291530</v>
      </c>
      <c r="D185" s="3">
        <v>35</v>
      </c>
      <c r="E185" s="3">
        <v>55</v>
      </c>
      <c r="F185" s="3">
        <v>20</v>
      </c>
      <c r="G185" s="3">
        <v>30</v>
      </c>
      <c r="H185" s="3">
        <v>15</v>
      </c>
      <c r="I185" s="3">
        <v>20</v>
      </c>
      <c r="J185" s="3">
        <v>14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t="s">
        <v>2025</v>
      </c>
      <c r="B186" s="1" t="str">
        <f t="shared" si="4"/>
        <v xml:space="preserve"> Itaguaçu da Bahia</v>
      </c>
      <c r="C186" s="3" t="str">
        <f t="shared" si="5"/>
        <v>291535</v>
      </c>
      <c r="D186" s="3">
        <v>31</v>
      </c>
      <c r="E186" s="3">
        <v>31</v>
      </c>
      <c r="F186" s="3">
        <v>24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t="s">
        <v>2026</v>
      </c>
      <c r="B187" s="1" t="str">
        <f t="shared" si="4"/>
        <v xml:space="preserve"> Itaju do Colônia</v>
      </c>
      <c r="C187" s="3" t="str">
        <f t="shared" si="5"/>
        <v>291540</v>
      </c>
      <c r="D187" s="3">
        <v>49</v>
      </c>
      <c r="E187" s="3">
        <v>60</v>
      </c>
      <c r="F187" s="3">
        <v>52</v>
      </c>
      <c r="G187" s="3">
        <v>50</v>
      </c>
      <c r="H187" s="3">
        <v>51</v>
      </c>
      <c r="I187" s="3">
        <v>29</v>
      </c>
      <c r="J187" s="3">
        <v>9</v>
      </c>
      <c r="K187" s="3">
        <v>15</v>
      </c>
      <c r="L187" s="3">
        <v>52</v>
      </c>
      <c r="M187" s="3">
        <v>36</v>
      </c>
      <c r="N187" s="3">
        <v>26</v>
      </c>
      <c r="O187" s="3">
        <v>49</v>
      </c>
    </row>
    <row r="188" spans="1:15">
      <c r="A188" t="s">
        <v>2027</v>
      </c>
      <c r="B188" s="1" t="str">
        <f t="shared" si="4"/>
        <v xml:space="preserve"> Itajuípe</v>
      </c>
      <c r="C188" s="3" t="str">
        <f t="shared" si="5"/>
        <v>291550</v>
      </c>
      <c r="D188" s="3">
        <v>299</v>
      </c>
      <c r="E188" s="3">
        <v>50</v>
      </c>
      <c r="F188" s="3">
        <v>42</v>
      </c>
      <c r="G188" s="3">
        <v>60</v>
      </c>
      <c r="H188" s="3">
        <v>82</v>
      </c>
      <c r="I188" s="3">
        <v>68</v>
      </c>
      <c r="J188" s="3">
        <v>66</v>
      </c>
      <c r="K188" s="3">
        <v>76</v>
      </c>
      <c r="L188" s="3">
        <v>51</v>
      </c>
      <c r="M188" s="3">
        <v>0</v>
      </c>
      <c r="N188" s="3">
        <v>11</v>
      </c>
      <c r="O188" s="3">
        <v>0</v>
      </c>
    </row>
    <row r="189" spans="1:15">
      <c r="A189" t="s">
        <v>2028</v>
      </c>
      <c r="B189" s="1" t="str">
        <f t="shared" si="4"/>
        <v xml:space="preserve"> Itamaraju</v>
      </c>
      <c r="C189" s="3" t="str">
        <f t="shared" si="5"/>
        <v>291560</v>
      </c>
      <c r="D189" s="3">
        <v>0</v>
      </c>
      <c r="E189" s="3">
        <v>323</v>
      </c>
      <c r="F189" s="3">
        <v>480</v>
      </c>
      <c r="G189" s="3">
        <v>687</v>
      </c>
      <c r="H189" s="3">
        <v>453</v>
      </c>
      <c r="I189" s="3">
        <v>677</v>
      </c>
      <c r="J189" s="3">
        <v>917</v>
      </c>
      <c r="K189" s="3">
        <v>151</v>
      </c>
      <c r="L189" s="3">
        <v>151</v>
      </c>
      <c r="M189" s="3">
        <v>160</v>
      </c>
      <c r="N189" s="3">
        <v>0</v>
      </c>
      <c r="O189" s="3">
        <v>0</v>
      </c>
    </row>
    <row r="190" spans="1:15">
      <c r="A190" t="s">
        <v>2029</v>
      </c>
      <c r="B190" s="1" t="str">
        <f t="shared" si="4"/>
        <v xml:space="preserve"> Itamari</v>
      </c>
      <c r="C190" s="3" t="str">
        <f t="shared" si="5"/>
        <v>291570</v>
      </c>
      <c r="D190" s="3">
        <v>73</v>
      </c>
      <c r="E190" s="3">
        <v>77</v>
      </c>
      <c r="F190" s="3">
        <v>77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t="s">
        <v>2030</v>
      </c>
      <c r="B191" s="1" t="str">
        <f t="shared" si="4"/>
        <v xml:space="preserve"> Itambé</v>
      </c>
      <c r="C191" s="3" t="str">
        <f t="shared" si="5"/>
        <v>291580</v>
      </c>
      <c r="D191" s="3">
        <v>0</v>
      </c>
      <c r="E191" s="3">
        <v>0</v>
      </c>
      <c r="F191" s="3">
        <v>0</v>
      </c>
      <c r="G191" s="3">
        <v>0</v>
      </c>
      <c r="H191" s="3">
        <v>5169</v>
      </c>
      <c r="I191" s="3">
        <v>29</v>
      </c>
      <c r="J191" s="3">
        <v>13</v>
      </c>
      <c r="K191" s="3">
        <v>181</v>
      </c>
      <c r="L191" s="3">
        <v>21</v>
      </c>
      <c r="M191" s="3">
        <v>28</v>
      </c>
      <c r="N191" s="3">
        <v>0</v>
      </c>
      <c r="O191" s="3">
        <v>0</v>
      </c>
    </row>
    <row r="192" spans="1:15">
      <c r="A192" t="s">
        <v>2031</v>
      </c>
      <c r="B192" s="1" t="str">
        <f t="shared" si="4"/>
        <v xml:space="preserve"> Itanagra</v>
      </c>
      <c r="C192" s="3" t="str">
        <f t="shared" si="5"/>
        <v>291590</v>
      </c>
      <c r="D192" s="3">
        <v>5</v>
      </c>
      <c r="E192" s="3">
        <v>7</v>
      </c>
      <c r="F192" s="3">
        <v>5</v>
      </c>
      <c r="G192" s="3">
        <v>4</v>
      </c>
      <c r="H192" s="3">
        <v>5</v>
      </c>
      <c r="I192" s="3">
        <v>14</v>
      </c>
      <c r="J192" s="3">
        <v>0</v>
      </c>
      <c r="K192" s="3">
        <v>4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t="s">
        <v>2032</v>
      </c>
      <c r="B193" s="1" t="str">
        <f t="shared" si="4"/>
        <v xml:space="preserve"> Itanhém</v>
      </c>
      <c r="C193" s="3" t="str">
        <f t="shared" si="5"/>
        <v>291600</v>
      </c>
      <c r="D193" s="3">
        <v>48</v>
      </c>
      <c r="E193" s="3">
        <v>43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41</v>
      </c>
      <c r="N193" s="3">
        <v>0</v>
      </c>
      <c r="O193" s="3">
        <v>0</v>
      </c>
    </row>
    <row r="194" spans="1:15">
      <c r="A194" t="s">
        <v>2033</v>
      </c>
      <c r="B194" s="1" t="str">
        <f t="shared" si="4"/>
        <v xml:space="preserve"> Itaparica</v>
      </c>
      <c r="C194" s="3" t="str">
        <f t="shared" si="5"/>
        <v>291610</v>
      </c>
      <c r="D194" s="3">
        <v>9</v>
      </c>
      <c r="E194" s="3">
        <v>11</v>
      </c>
      <c r="F194" s="3">
        <v>28</v>
      </c>
      <c r="G194" s="3">
        <v>10</v>
      </c>
      <c r="H194" s="3">
        <v>27</v>
      </c>
      <c r="I194" s="3">
        <v>0</v>
      </c>
      <c r="J194" s="3">
        <v>7</v>
      </c>
      <c r="K194" s="3">
        <v>26</v>
      </c>
      <c r="L194" s="3">
        <v>53</v>
      </c>
      <c r="M194" s="3">
        <v>6</v>
      </c>
      <c r="N194" s="3">
        <v>8</v>
      </c>
      <c r="O194" s="3">
        <v>52</v>
      </c>
    </row>
    <row r="195" spans="1:15">
      <c r="A195" t="s">
        <v>2034</v>
      </c>
      <c r="B195" s="1" t="str">
        <f t="shared" si="4"/>
        <v xml:space="preserve"> Itapé</v>
      </c>
      <c r="C195" s="3" t="str">
        <f t="shared" si="5"/>
        <v>291620</v>
      </c>
      <c r="D195" s="3">
        <v>0</v>
      </c>
      <c r="E195" s="3">
        <v>2</v>
      </c>
      <c r="F195" s="3">
        <v>1</v>
      </c>
      <c r="G195" s="3">
        <v>6</v>
      </c>
      <c r="H195" s="3">
        <v>0</v>
      </c>
      <c r="I195" s="3">
        <v>0</v>
      </c>
      <c r="J195" s="3">
        <v>47</v>
      </c>
      <c r="K195" s="3">
        <v>4</v>
      </c>
      <c r="L195" s="3">
        <v>0</v>
      </c>
      <c r="M195" s="3">
        <v>9</v>
      </c>
      <c r="N195" s="3">
        <v>9</v>
      </c>
      <c r="O195" s="3">
        <v>0</v>
      </c>
    </row>
    <row r="196" spans="1:15">
      <c r="A196" t="s">
        <v>2035</v>
      </c>
      <c r="B196" s="1" t="str">
        <f t="shared" si="4"/>
        <v xml:space="preserve"> Itapebi</v>
      </c>
      <c r="C196" s="3" t="str">
        <f t="shared" si="5"/>
        <v>291630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108</v>
      </c>
    </row>
    <row r="197" spans="1:15">
      <c r="A197" t="s">
        <v>2036</v>
      </c>
      <c r="B197" s="1" t="str">
        <f t="shared" ref="B197:B260" si="6">RIGHT(A197,(LEN(A197)-6))</f>
        <v xml:space="preserve"> Itapetinga</v>
      </c>
      <c r="C197" s="3" t="str">
        <f t="shared" ref="C197:C260" si="7">LEFT(A197,6)</f>
        <v>291640</v>
      </c>
      <c r="D197" s="3">
        <v>135</v>
      </c>
      <c r="E197" s="3">
        <v>235</v>
      </c>
      <c r="F197" s="3">
        <v>1476</v>
      </c>
      <c r="G197" s="3">
        <v>0</v>
      </c>
      <c r="H197" s="3">
        <v>0</v>
      </c>
      <c r="I197" s="3">
        <v>322</v>
      </c>
      <c r="J197" s="3">
        <v>292</v>
      </c>
      <c r="K197" s="3">
        <v>458</v>
      </c>
      <c r="L197" s="3">
        <v>244</v>
      </c>
      <c r="M197" s="3">
        <v>318</v>
      </c>
      <c r="N197" s="3">
        <v>339</v>
      </c>
      <c r="O197" s="3">
        <v>0</v>
      </c>
    </row>
    <row r="198" spans="1:15">
      <c r="A198" t="s">
        <v>2037</v>
      </c>
      <c r="B198" s="1" t="str">
        <f t="shared" si="6"/>
        <v xml:space="preserve"> Itapicuru</v>
      </c>
      <c r="C198" s="3" t="str">
        <f t="shared" si="7"/>
        <v>291650</v>
      </c>
      <c r="D198" s="3">
        <v>36</v>
      </c>
      <c r="E198" s="3">
        <v>36</v>
      </c>
      <c r="F198" s="3">
        <v>25</v>
      </c>
      <c r="G198" s="3">
        <v>31</v>
      </c>
      <c r="H198" s="3">
        <v>24</v>
      </c>
      <c r="I198" s="3">
        <v>13</v>
      </c>
      <c r="J198" s="3">
        <v>39</v>
      </c>
      <c r="K198" s="3">
        <v>19</v>
      </c>
      <c r="L198" s="3">
        <v>32</v>
      </c>
      <c r="M198" s="3">
        <v>0</v>
      </c>
      <c r="N198" s="3">
        <v>0</v>
      </c>
      <c r="O198" s="3">
        <v>0</v>
      </c>
    </row>
    <row r="199" spans="1:15">
      <c r="A199" t="s">
        <v>2038</v>
      </c>
      <c r="B199" s="1" t="str">
        <f t="shared" si="6"/>
        <v xml:space="preserve"> Itapitanga</v>
      </c>
      <c r="C199" s="3" t="str">
        <f t="shared" si="7"/>
        <v>291660</v>
      </c>
      <c r="D199" s="3">
        <v>0</v>
      </c>
      <c r="E199" s="3">
        <v>20</v>
      </c>
      <c r="F199" s="3">
        <v>80</v>
      </c>
      <c r="G199" s="3">
        <v>80</v>
      </c>
      <c r="H199" s="3">
        <v>15</v>
      </c>
      <c r="I199" s="3">
        <v>15</v>
      </c>
      <c r="J199" s="3">
        <v>11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t="s">
        <v>2039</v>
      </c>
      <c r="B200" s="1" t="str">
        <f t="shared" si="6"/>
        <v xml:space="preserve"> Itaquara</v>
      </c>
      <c r="C200" s="3" t="str">
        <f t="shared" si="7"/>
        <v>291670</v>
      </c>
      <c r="D200" s="3">
        <v>12</v>
      </c>
      <c r="E200" s="3">
        <v>11</v>
      </c>
      <c r="F200" s="3">
        <v>0</v>
      </c>
      <c r="G200" s="3">
        <v>0</v>
      </c>
      <c r="H200" s="3">
        <v>0</v>
      </c>
      <c r="I200" s="3">
        <v>0</v>
      </c>
      <c r="J200" s="3">
        <v>25</v>
      </c>
      <c r="K200" s="3">
        <v>22</v>
      </c>
      <c r="L200" s="3">
        <v>21</v>
      </c>
      <c r="M200" s="3">
        <v>17</v>
      </c>
      <c r="N200" s="3">
        <v>8</v>
      </c>
      <c r="O200" s="3">
        <v>0</v>
      </c>
    </row>
    <row r="201" spans="1:15">
      <c r="A201" t="s">
        <v>2040</v>
      </c>
      <c r="B201" s="1" t="str">
        <f t="shared" si="6"/>
        <v xml:space="preserve"> Itarantim</v>
      </c>
      <c r="C201" s="3" t="str">
        <f t="shared" si="7"/>
        <v>291680</v>
      </c>
      <c r="D201" s="3">
        <v>0</v>
      </c>
      <c r="E201" s="3">
        <v>0</v>
      </c>
      <c r="F201" s="3">
        <v>0</v>
      </c>
      <c r="G201" s="3">
        <v>107</v>
      </c>
      <c r="H201" s="3">
        <v>8</v>
      </c>
      <c r="I201" s="3">
        <v>47</v>
      </c>
      <c r="J201" s="3">
        <v>25</v>
      </c>
      <c r="K201" s="3">
        <v>22</v>
      </c>
      <c r="L201" s="3">
        <v>82</v>
      </c>
      <c r="M201" s="3">
        <v>63</v>
      </c>
      <c r="N201" s="3">
        <v>13</v>
      </c>
      <c r="O201" s="3">
        <v>0</v>
      </c>
    </row>
    <row r="202" spans="1:15">
      <c r="A202" t="s">
        <v>2041</v>
      </c>
      <c r="B202" s="1" t="str">
        <f t="shared" si="6"/>
        <v xml:space="preserve"> Itatim</v>
      </c>
      <c r="C202" s="3" t="str">
        <f t="shared" si="7"/>
        <v>291685</v>
      </c>
      <c r="D202" s="3">
        <v>11</v>
      </c>
      <c r="E202" s="3">
        <v>17</v>
      </c>
      <c r="F202" s="3">
        <v>23</v>
      </c>
      <c r="G202" s="3">
        <v>34</v>
      </c>
      <c r="H202" s="3">
        <v>37</v>
      </c>
      <c r="I202" s="3">
        <v>19</v>
      </c>
      <c r="J202" s="3">
        <v>12</v>
      </c>
      <c r="K202" s="3">
        <v>30</v>
      </c>
      <c r="L202" s="3">
        <v>31</v>
      </c>
      <c r="M202" s="3">
        <v>21</v>
      </c>
      <c r="N202" s="3">
        <v>0</v>
      </c>
      <c r="O202" s="3">
        <v>29</v>
      </c>
    </row>
    <row r="203" spans="1:15">
      <c r="A203" t="s">
        <v>2042</v>
      </c>
      <c r="B203" s="1" t="str">
        <f t="shared" si="6"/>
        <v xml:space="preserve"> Itiruçu</v>
      </c>
      <c r="C203" s="3" t="str">
        <f t="shared" si="7"/>
        <v>291690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t="s">
        <v>2043</v>
      </c>
      <c r="B204" s="1" t="str">
        <f t="shared" si="6"/>
        <v xml:space="preserve"> Itiúba</v>
      </c>
      <c r="C204" s="3" t="str">
        <f t="shared" si="7"/>
        <v>291700</v>
      </c>
      <c r="D204" s="3">
        <v>33</v>
      </c>
      <c r="E204" s="3">
        <v>28</v>
      </c>
      <c r="F204" s="3">
        <v>34</v>
      </c>
      <c r="G204" s="3">
        <v>0</v>
      </c>
      <c r="H204" s="3">
        <v>411</v>
      </c>
      <c r="I204" s="3">
        <v>201</v>
      </c>
      <c r="J204" s="3">
        <v>367</v>
      </c>
      <c r="K204" s="3">
        <v>428</v>
      </c>
      <c r="L204" s="3">
        <v>373</v>
      </c>
      <c r="M204" s="3">
        <v>0</v>
      </c>
      <c r="N204" s="3">
        <v>0</v>
      </c>
      <c r="O204" s="3">
        <v>0</v>
      </c>
    </row>
    <row r="205" spans="1:15">
      <c r="A205" t="s">
        <v>2044</v>
      </c>
      <c r="B205" s="1" t="str">
        <f t="shared" si="6"/>
        <v xml:space="preserve"> Itororó</v>
      </c>
      <c r="C205" s="3" t="str">
        <f t="shared" si="7"/>
        <v>291710</v>
      </c>
      <c r="D205" s="3">
        <v>31</v>
      </c>
      <c r="E205" s="3">
        <v>38</v>
      </c>
      <c r="F205" s="3">
        <v>24</v>
      </c>
      <c r="G205" s="3">
        <v>40</v>
      </c>
      <c r="H205" s="3">
        <v>22</v>
      </c>
      <c r="I205" s="3">
        <v>41</v>
      </c>
      <c r="J205" s="3">
        <v>0</v>
      </c>
      <c r="K205" s="3">
        <v>0</v>
      </c>
      <c r="L205" s="3">
        <v>22</v>
      </c>
      <c r="M205" s="3">
        <v>17</v>
      </c>
      <c r="N205" s="3">
        <v>0</v>
      </c>
      <c r="O205" s="3">
        <v>474</v>
      </c>
    </row>
    <row r="206" spans="1:15">
      <c r="A206" t="s">
        <v>2045</v>
      </c>
      <c r="B206" s="1" t="str">
        <f t="shared" si="6"/>
        <v xml:space="preserve"> Ituaçu</v>
      </c>
      <c r="C206" s="3" t="str">
        <f t="shared" si="7"/>
        <v>291720</v>
      </c>
      <c r="D206" s="3">
        <v>28</v>
      </c>
      <c r="E206" s="3">
        <v>15</v>
      </c>
      <c r="F206" s="3">
        <v>44</v>
      </c>
      <c r="G206" s="3">
        <v>17</v>
      </c>
      <c r="H206" s="3">
        <v>24</v>
      </c>
      <c r="I206" s="3">
        <v>29</v>
      </c>
      <c r="J206" s="3">
        <v>20</v>
      </c>
      <c r="K206" s="3">
        <v>17</v>
      </c>
      <c r="L206" s="3">
        <v>11</v>
      </c>
      <c r="M206" s="3">
        <v>13</v>
      </c>
      <c r="N206" s="3">
        <v>3</v>
      </c>
      <c r="O206" s="3">
        <v>9</v>
      </c>
    </row>
    <row r="207" spans="1:15">
      <c r="A207" t="s">
        <v>2046</v>
      </c>
      <c r="B207" s="1" t="str">
        <f t="shared" si="6"/>
        <v xml:space="preserve"> Ituberá</v>
      </c>
      <c r="C207" s="3" t="str">
        <f t="shared" si="7"/>
        <v>291730</v>
      </c>
      <c r="D207" s="3">
        <v>14</v>
      </c>
      <c r="E207" s="3">
        <v>21</v>
      </c>
      <c r="F207" s="3">
        <v>26</v>
      </c>
      <c r="G207" s="3">
        <v>38</v>
      </c>
      <c r="H207" s="3">
        <v>94</v>
      </c>
      <c r="I207" s="3">
        <v>59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t="s">
        <v>2047</v>
      </c>
      <c r="B208" s="1" t="str">
        <f t="shared" si="6"/>
        <v xml:space="preserve"> Iuiú</v>
      </c>
      <c r="C208" s="3" t="str">
        <f t="shared" si="7"/>
        <v>291733</v>
      </c>
      <c r="D208" s="3">
        <v>10</v>
      </c>
      <c r="E208" s="3">
        <v>5</v>
      </c>
      <c r="F208" s="3">
        <v>156</v>
      </c>
      <c r="G208" s="3">
        <v>9</v>
      </c>
      <c r="H208" s="3">
        <v>5</v>
      </c>
      <c r="I208" s="3">
        <v>17</v>
      </c>
      <c r="J208" s="3">
        <v>8</v>
      </c>
      <c r="K208" s="3">
        <v>17</v>
      </c>
      <c r="L208" s="3">
        <v>17</v>
      </c>
      <c r="M208" s="3">
        <v>14</v>
      </c>
      <c r="N208" s="3">
        <v>0</v>
      </c>
      <c r="O208" s="3">
        <v>6</v>
      </c>
    </row>
    <row r="209" spans="1:15">
      <c r="A209" t="s">
        <v>2048</v>
      </c>
      <c r="B209" s="1" t="str">
        <f t="shared" si="6"/>
        <v xml:space="preserve"> Jaborandi</v>
      </c>
      <c r="C209" s="3" t="str">
        <f t="shared" si="7"/>
        <v>291735</v>
      </c>
      <c r="D209" s="3">
        <v>44</v>
      </c>
      <c r="E209" s="3">
        <v>31</v>
      </c>
      <c r="F209" s="3">
        <v>32</v>
      </c>
      <c r="G209" s="3">
        <v>46</v>
      </c>
      <c r="H209" s="3">
        <v>72</v>
      </c>
      <c r="I209" s="3">
        <v>34</v>
      </c>
      <c r="J209" s="3">
        <v>21</v>
      </c>
      <c r="K209" s="3">
        <v>32</v>
      </c>
      <c r="L209" s="3">
        <v>32</v>
      </c>
      <c r="M209" s="3">
        <v>30</v>
      </c>
      <c r="N209" s="3">
        <v>0</v>
      </c>
      <c r="O209" s="3">
        <v>0</v>
      </c>
    </row>
    <row r="210" spans="1:15">
      <c r="A210" t="s">
        <v>2049</v>
      </c>
      <c r="B210" s="1" t="str">
        <f t="shared" si="6"/>
        <v xml:space="preserve"> Jacaraci</v>
      </c>
      <c r="C210" s="3" t="str">
        <f t="shared" si="7"/>
        <v>291740</v>
      </c>
      <c r="D210" s="3">
        <v>8</v>
      </c>
      <c r="E210" s="3">
        <v>27</v>
      </c>
      <c r="F210" s="3">
        <v>36</v>
      </c>
      <c r="G210" s="3">
        <v>22</v>
      </c>
      <c r="H210" s="3">
        <v>68</v>
      </c>
      <c r="I210" s="3">
        <v>105</v>
      </c>
      <c r="J210" s="3">
        <v>34</v>
      </c>
      <c r="K210" s="3">
        <v>19</v>
      </c>
      <c r="L210" s="3">
        <v>25</v>
      </c>
      <c r="M210" s="3">
        <v>144</v>
      </c>
      <c r="N210" s="3">
        <v>26</v>
      </c>
      <c r="O210" s="3">
        <v>21</v>
      </c>
    </row>
    <row r="211" spans="1:15">
      <c r="A211" t="s">
        <v>2050</v>
      </c>
      <c r="B211" s="1" t="str">
        <f t="shared" si="6"/>
        <v xml:space="preserve"> Jacobina</v>
      </c>
      <c r="C211" s="3" t="str">
        <f t="shared" si="7"/>
        <v>291750</v>
      </c>
      <c r="D211" s="3">
        <v>325</v>
      </c>
      <c r="E211" s="3">
        <v>195</v>
      </c>
      <c r="F211" s="3">
        <v>267</v>
      </c>
      <c r="G211" s="3">
        <v>120</v>
      </c>
      <c r="H211" s="3">
        <v>0</v>
      </c>
      <c r="I211" s="3">
        <v>132</v>
      </c>
      <c r="J211" s="3">
        <v>311</v>
      </c>
      <c r="K211" s="3">
        <v>181</v>
      </c>
      <c r="L211" s="3">
        <v>104</v>
      </c>
      <c r="M211" s="3">
        <v>127</v>
      </c>
      <c r="N211" s="3">
        <v>123</v>
      </c>
      <c r="O211" s="3">
        <v>0</v>
      </c>
    </row>
    <row r="212" spans="1:15">
      <c r="A212" t="s">
        <v>2051</v>
      </c>
      <c r="B212" s="1" t="str">
        <f t="shared" si="6"/>
        <v xml:space="preserve"> Jaguaquara</v>
      </c>
      <c r="C212" s="3" t="str">
        <f t="shared" si="7"/>
        <v>291760</v>
      </c>
      <c r="D212" s="3">
        <v>126</v>
      </c>
      <c r="E212" s="3">
        <v>199</v>
      </c>
      <c r="F212" s="3">
        <v>207</v>
      </c>
      <c r="G212" s="3">
        <v>207</v>
      </c>
      <c r="H212" s="3">
        <v>294</v>
      </c>
      <c r="I212" s="3">
        <v>850</v>
      </c>
      <c r="J212" s="3">
        <v>159</v>
      </c>
      <c r="K212" s="3">
        <v>150</v>
      </c>
      <c r="L212" s="3">
        <v>198</v>
      </c>
      <c r="M212" s="3">
        <v>309</v>
      </c>
      <c r="N212" s="3">
        <v>232</v>
      </c>
      <c r="O212" s="3">
        <v>309</v>
      </c>
    </row>
    <row r="213" spans="1:15">
      <c r="A213" t="s">
        <v>2052</v>
      </c>
      <c r="B213" s="1" t="str">
        <f t="shared" si="6"/>
        <v xml:space="preserve"> Jaguarari</v>
      </c>
      <c r="C213" s="3" t="str">
        <f t="shared" si="7"/>
        <v>291770</v>
      </c>
      <c r="D213" s="3">
        <v>159</v>
      </c>
      <c r="E213" s="3">
        <v>151</v>
      </c>
      <c r="F213" s="3">
        <v>159</v>
      </c>
      <c r="G213" s="3">
        <v>143</v>
      </c>
      <c r="H213" s="3">
        <v>143</v>
      </c>
      <c r="I213" s="3">
        <v>136</v>
      </c>
      <c r="J213" s="3">
        <v>143</v>
      </c>
      <c r="K213" s="3">
        <v>182</v>
      </c>
      <c r="L213" s="3">
        <v>16</v>
      </c>
      <c r="M213" s="3">
        <v>16</v>
      </c>
      <c r="N213" s="3">
        <v>16</v>
      </c>
      <c r="O213" s="3">
        <v>0</v>
      </c>
    </row>
    <row r="214" spans="1:15">
      <c r="A214" t="s">
        <v>2053</v>
      </c>
      <c r="B214" s="1" t="str">
        <f t="shared" si="6"/>
        <v xml:space="preserve"> Jaguaripe</v>
      </c>
      <c r="C214" s="3" t="str">
        <f t="shared" si="7"/>
        <v>291780</v>
      </c>
      <c r="D214" s="3">
        <v>0</v>
      </c>
      <c r="E214" s="3">
        <v>21</v>
      </c>
      <c r="F214" s="3">
        <v>48</v>
      </c>
      <c r="G214" s="3">
        <v>43</v>
      </c>
      <c r="H214" s="3">
        <v>45</v>
      </c>
      <c r="I214" s="3">
        <v>48</v>
      </c>
      <c r="J214" s="3">
        <v>35</v>
      </c>
      <c r="K214" s="3">
        <v>26</v>
      </c>
      <c r="L214" s="3">
        <v>52</v>
      </c>
      <c r="M214" s="3">
        <v>18</v>
      </c>
      <c r="N214" s="3">
        <v>24</v>
      </c>
      <c r="O214" s="3">
        <v>44</v>
      </c>
    </row>
    <row r="215" spans="1:15">
      <c r="A215" t="s">
        <v>2054</v>
      </c>
      <c r="B215" s="1" t="str">
        <f t="shared" si="6"/>
        <v xml:space="preserve"> Jandaíra</v>
      </c>
      <c r="C215" s="3" t="str">
        <f t="shared" si="7"/>
        <v>291790</v>
      </c>
      <c r="D215" s="3">
        <v>0</v>
      </c>
      <c r="E215" s="3">
        <v>0</v>
      </c>
      <c r="F215" s="3">
        <v>11</v>
      </c>
      <c r="G215" s="3">
        <v>20</v>
      </c>
      <c r="H215" s="3">
        <v>47</v>
      </c>
      <c r="I215" s="3">
        <v>4</v>
      </c>
      <c r="J215" s="3">
        <v>5</v>
      </c>
      <c r="K215" s="3">
        <v>0</v>
      </c>
      <c r="L215" s="3">
        <v>5</v>
      </c>
      <c r="M215" s="3">
        <v>5</v>
      </c>
      <c r="N215" s="3">
        <v>1</v>
      </c>
      <c r="O215" s="3">
        <v>0</v>
      </c>
    </row>
    <row r="216" spans="1:15">
      <c r="A216" t="s">
        <v>2055</v>
      </c>
      <c r="B216" s="1" t="str">
        <f t="shared" si="6"/>
        <v xml:space="preserve"> Jequié</v>
      </c>
      <c r="C216" s="3" t="str">
        <f t="shared" si="7"/>
        <v>291800</v>
      </c>
      <c r="D216" s="3">
        <v>171</v>
      </c>
      <c r="E216" s="3">
        <v>131</v>
      </c>
      <c r="F216" s="3">
        <v>307</v>
      </c>
      <c r="G216" s="3">
        <v>2264</v>
      </c>
      <c r="H216" s="3">
        <v>188</v>
      </c>
      <c r="I216" s="3">
        <v>25</v>
      </c>
      <c r="J216" s="3">
        <v>88</v>
      </c>
      <c r="K216" s="3">
        <v>2154</v>
      </c>
      <c r="L216" s="3">
        <v>318</v>
      </c>
      <c r="M216" s="3">
        <v>249</v>
      </c>
      <c r="N216" s="3">
        <v>197</v>
      </c>
      <c r="O216" s="3">
        <v>2336</v>
      </c>
    </row>
    <row r="217" spans="1:15">
      <c r="A217" t="s">
        <v>2056</v>
      </c>
      <c r="B217" s="1" t="str">
        <f t="shared" si="6"/>
        <v xml:space="preserve"> Jeremoabo</v>
      </c>
      <c r="C217" s="3" t="str">
        <f t="shared" si="7"/>
        <v>291810</v>
      </c>
      <c r="D217" s="3">
        <v>113</v>
      </c>
      <c r="E217" s="3">
        <v>107</v>
      </c>
      <c r="F217" s="3">
        <v>171</v>
      </c>
      <c r="G217" s="3">
        <v>171</v>
      </c>
      <c r="H217" s="3">
        <v>470</v>
      </c>
      <c r="I217" s="3">
        <v>202</v>
      </c>
      <c r="J217" s="3">
        <v>182</v>
      </c>
      <c r="K217" s="3">
        <v>202</v>
      </c>
      <c r="L217" s="3">
        <v>165</v>
      </c>
      <c r="M217" s="3">
        <v>178</v>
      </c>
      <c r="N217" s="3">
        <v>0</v>
      </c>
      <c r="O217" s="3">
        <v>0</v>
      </c>
    </row>
    <row r="218" spans="1:15">
      <c r="A218" t="s">
        <v>2057</v>
      </c>
      <c r="B218" s="1" t="str">
        <f t="shared" si="6"/>
        <v xml:space="preserve"> Jiquiriçá</v>
      </c>
      <c r="C218" s="3" t="str">
        <f t="shared" si="7"/>
        <v>291820</v>
      </c>
      <c r="D218" s="3">
        <v>20</v>
      </c>
      <c r="E218" s="3">
        <v>38</v>
      </c>
      <c r="F218" s="3">
        <v>16</v>
      </c>
      <c r="G218" s="3">
        <v>19</v>
      </c>
      <c r="H218" s="3">
        <v>12</v>
      </c>
      <c r="I218" s="3">
        <v>27</v>
      </c>
      <c r="J218" s="3">
        <v>28</v>
      </c>
      <c r="K218" s="3">
        <v>15</v>
      </c>
      <c r="L218" s="3">
        <v>18</v>
      </c>
      <c r="M218" s="3">
        <v>14</v>
      </c>
      <c r="N218" s="3">
        <v>18</v>
      </c>
      <c r="O218" s="3">
        <v>0</v>
      </c>
    </row>
    <row r="219" spans="1:15">
      <c r="A219" t="s">
        <v>2058</v>
      </c>
      <c r="B219" s="1" t="str">
        <f t="shared" si="6"/>
        <v xml:space="preserve"> Jitaúna</v>
      </c>
      <c r="C219" s="3" t="str">
        <f t="shared" si="7"/>
        <v>291830</v>
      </c>
      <c r="D219" s="3">
        <v>1</v>
      </c>
      <c r="E219" s="3">
        <v>0</v>
      </c>
      <c r="F219" s="3">
        <v>1</v>
      </c>
      <c r="G219" s="3">
        <v>1</v>
      </c>
      <c r="H219" s="3">
        <v>3</v>
      </c>
      <c r="I219" s="3">
        <v>1</v>
      </c>
      <c r="J219" s="3">
        <v>2</v>
      </c>
      <c r="K219" s="3">
        <v>0</v>
      </c>
      <c r="L219" s="3">
        <v>3</v>
      </c>
      <c r="M219" s="3">
        <v>3</v>
      </c>
      <c r="N219" s="3">
        <v>3</v>
      </c>
      <c r="O219" s="3">
        <v>17</v>
      </c>
    </row>
    <row r="220" spans="1:15">
      <c r="A220" t="s">
        <v>2059</v>
      </c>
      <c r="B220" s="1" t="str">
        <f t="shared" si="6"/>
        <v xml:space="preserve"> João Dourado</v>
      </c>
      <c r="C220" s="3" t="str">
        <f t="shared" si="7"/>
        <v>291835</v>
      </c>
      <c r="D220" s="3">
        <v>39</v>
      </c>
      <c r="E220" s="3">
        <v>33</v>
      </c>
      <c r="F220" s="3">
        <v>0</v>
      </c>
      <c r="G220" s="3">
        <v>89</v>
      </c>
      <c r="H220" s="3">
        <v>35</v>
      </c>
      <c r="I220" s="3">
        <v>28</v>
      </c>
      <c r="J220" s="3">
        <v>30</v>
      </c>
      <c r="K220" s="3">
        <v>38</v>
      </c>
      <c r="L220" s="3">
        <v>20</v>
      </c>
      <c r="M220" s="3">
        <v>22</v>
      </c>
      <c r="N220" s="3">
        <v>0</v>
      </c>
      <c r="O220" s="3">
        <v>35</v>
      </c>
    </row>
    <row r="221" spans="1:15">
      <c r="A221" t="s">
        <v>2060</v>
      </c>
      <c r="B221" s="1" t="str">
        <f t="shared" si="6"/>
        <v xml:space="preserve"> Juazeiro</v>
      </c>
      <c r="C221" s="3" t="str">
        <f t="shared" si="7"/>
        <v>291840</v>
      </c>
      <c r="D221" s="3">
        <v>701</v>
      </c>
      <c r="E221" s="3">
        <v>834</v>
      </c>
      <c r="F221" s="3">
        <v>779</v>
      </c>
      <c r="G221" s="3">
        <v>967</v>
      </c>
      <c r="H221" s="3">
        <v>553</v>
      </c>
      <c r="I221" s="3">
        <v>602</v>
      </c>
      <c r="J221" s="3">
        <v>611</v>
      </c>
      <c r="K221" s="3">
        <v>494</v>
      </c>
      <c r="L221" s="3">
        <v>399</v>
      </c>
      <c r="M221" s="3">
        <v>399</v>
      </c>
      <c r="N221" s="3">
        <v>252</v>
      </c>
      <c r="O221" s="3">
        <v>3</v>
      </c>
    </row>
    <row r="222" spans="1:15">
      <c r="A222" t="s">
        <v>2061</v>
      </c>
      <c r="B222" s="1" t="str">
        <f t="shared" si="6"/>
        <v xml:space="preserve"> Jucuruçu</v>
      </c>
      <c r="C222" s="3" t="str">
        <f t="shared" si="7"/>
        <v>291845</v>
      </c>
      <c r="D222" s="3">
        <v>5</v>
      </c>
      <c r="E222" s="3">
        <v>21</v>
      </c>
      <c r="F222" s="3">
        <v>7</v>
      </c>
      <c r="G222" s="3">
        <v>9</v>
      </c>
      <c r="H222" s="3">
        <v>9</v>
      </c>
      <c r="I222" s="3">
        <v>17</v>
      </c>
      <c r="J222" s="3">
        <v>26</v>
      </c>
      <c r="K222" s="3">
        <v>0</v>
      </c>
      <c r="L222" s="3">
        <v>80</v>
      </c>
      <c r="M222" s="3">
        <v>0</v>
      </c>
      <c r="N222" s="3">
        <v>0</v>
      </c>
      <c r="O222" s="3">
        <v>0</v>
      </c>
    </row>
    <row r="223" spans="1:15">
      <c r="A223" t="s">
        <v>2062</v>
      </c>
      <c r="B223" s="1" t="str">
        <f t="shared" si="6"/>
        <v xml:space="preserve"> Jussara</v>
      </c>
      <c r="C223" s="3" t="str">
        <f t="shared" si="7"/>
        <v>291850</v>
      </c>
      <c r="D223" s="3">
        <v>0</v>
      </c>
      <c r="E223" s="3">
        <v>2755</v>
      </c>
      <c r="F223" s="3">
        <v>3259</v>
      </c>
      <c r="G223" s="3">
        <v>3351</v>
      </c>
      <c r="H223" s="3">
        <v>3062</v>
      </c>
      <c r="I223" s="3">
        <v>3577</v>
      </c>
      <c r="J223" s="3">
        <v>3462</v>
      </c>
      <c r="K223" s="3">
        <v>3053</v>
      </c>
      <c r="L223" s="3">
        <v>6836</v>
      </c>
      <c r="M223" s="3">
        <v>52</v>
      </c>
      <c r="N223" s="3">
        <v>2211</v>
      </c>
      <c r="O223" s="3">
        <v>0</v>
      </c>
    </row>
    <row r="224" spans="1:15">
      <c r="A224" t="s">
        <v>2063</v>
      </c>
      <c r="B224" s="1" t="str">
        <f t="shared" si="6"/>
        <v xml:space="preserve"> Jussari</v>
      </c>
      <c r="C224" s="3" t="str">
        <f t="shared" si="7"/>
        <v>291855</v>
      </c>
      <c r="D224" s="3">
        <v>6</v>
      </c>
      <c r="E224" s="3">
        <v>3</v>
      </c>
      <c r="F224" s="3">
        <v>3</v>
      </c>
      <c r="G224" s="3">
        <v>2</v>
      </c>
      <c r="H224" s="3">
        <v>0</v>
      </c>
      <c r="I224" s="3">
        <v>1</v>
      </c>
      <c r="J224" s="3">
        <v>31</v>
      </c>
      <c r="K224" s="3">
        <v>7</v>
      </c>
      <c r="L224" s="3">
        <v>16</v>
      </c>
      <c r="M224" s="3">
        <v>22</v>
      </c>
      <c r="N224" s="3">
        <v>26</v>
      </c>
      <c r="O224" s="3">
        <v>22</v>
      </c>
    </row>
    <row r="225" spans="1:15">
      <c r="A225" t="s">
        <v>2064</v>
      </c>
      <c r="B225" s="1" t="str">
        <f t="shared" si="6"/>
        <v xml:space="preserve"> Jussiape</v>
      </c>
      <c r="C225" s="3" t="str">
        <f t="shared" si="7"/>
        <v>291860</v>
      </c>
      <c r="D225" s="3">
        <v>0</v>
      </c>
      <c r="E225" s="3">
        <v>0</v>
      </c>
      <c r="F225" s="3">
        <v>0</v>
      </c>
      <c r="G225" s="3">
        <v>0</v>
      </c>
      <c r="H225" s="3">
        <v>17</v>
      </c>
      <c r="I225" s="3">
        <v>26</v>
      </c>
      <c r="J225" s="3">
        <v>27</v>
      </c>
      <c r="K225" s="3">
        <v>26</v>
      </c>
      <c r="L225" s="3">
        <v>20</v>
      </c>
      <c r="M225" s="3">
        <v>15</v>
      </c>
      <c r="N225" s="3">
        <v>21</v>
      </c>
      <c r="O225" s="3">
        <v>0</v>
      </c>
    </row>
    <row r="226" spans="1:15">
      <c r="A226" t="s">
        <v>2065</v>
      </c>
      <c r="B226" s="1" t="str">
        <f t="shared" si="6"/>
        <v xml:space="preserve"> Lafaiete Coutinho</v>
      </c>
      <c r="C226" s="3" t="str">
        <f t="shared" si="7"/>
        <v>291870</v>
      </c>
      <c r="D226" s="3">
        <v>16</v>
      </c>
      <c r="E226" s="3">
        <v>14</v>
      </c>
      <c r="F226" s="3">
        <v>9</v>
      </c>
      <c r="G226" s="3">
        <v>16</v>
      </c>
      <c r="H226" s="3">
        <v>14</v>
      </c>
      <c r="I226" s="3">
        <v>7</v>
      </c>
      <c r="J226" s="3">
        <v>9</v>
      </c>
      <c r="K226" s="3">
        <v>11</v>
      </c>
      <c r="L226" s="3">
        <v>18</v>
      </c>
      <c r="M226" s="3">
        <v>14</v>
      </c>
      <c r="N226" s="3">
        <v>18</v>
      </c>
      <c r="O226" s="3">
        <v>0</v>
      </c>
    </row>
    <row r="227" spans="1:15">
      <c r="A227" t="s">
        <v>2066</v>
      </c>
      <c r="B227" s="1" t="str">
        <f t="shared" si="6"/>
        <v xml:space="preserve"> Lagoa Real</v>
      </c>
      <c r="C227" s="3" t="str">
        <f t="shared" si="7"/>
        <v>291875</v>
      </c>
      <c r="D227" s="3">
        <v>9</v>
      </c>
      <c r="E227" s="3">
        <v>2</v>
      </c>
      <c r="F227" s="3">
        <v>22</v>
      </c>
      <c r="G227" s="3">
        <v>46</v>
      </c>
      <c r="H227" s="3">
        <v>8</v>
      </c>
      <c r="I227" s="3">
        <v>173</v>
      </c>
      <c r="J227" s="3">
        <v>38</v>
      </c>
      <c r="K227" s="3">
        <v>0</v>
      </c>
      <c r="L227" s="3">
        <v>18</v>
      </c>
      <c r="M227" s="3">
        <v>18</v>
      </c>
      <c r="N227" s="3">
        <v>9</v>
      </c>
      <c r="O227" s="3">
        <v>0</v>
      </c>
    </row>
    <row r="228" spans="1:15">
      <c r="A228" t="s">
        <v>2067</v>
      </c>
      <c r="B228" s="1" t="str">
        <f t="shared" si="6"/>
        <v xml:space="preserve"> Laje</v>
      </c>
      <c r="C228" s="3" t="str">
        <f t="shared" si="7"/>
        <v>291880</v>
      </c>
      <c r="D228" s="3">
        <v>21</v>
      </c>
      <c r="E228" s="3">
        <v>45</v>
      </c>
      <c r="F228" s="3">
        <v>67</v>
      </c>
      <c r="G228" s="3">
        <v>139</v>
      </c>
      <c r="H228" s="3">
        <v>44</v>
      </c>
      <c r="I228" s="3">
        <v>801</v>
      </c>
      <c r="J228" s="3">
        <v>63</v>
      </c>
      <c r="K228" s="3">
        <v>52</v>
      </c>
      <c r="L228" s="3">
        <v>34</v>
      </c>
      <c r="M228" s="3">
        <v>319</v>
      </c>
      <c r="N228" s="3">
        <v>56</v>
      </c>
      <c r="O228" s="3">
        <v>59</v>
      </c>
    </row>
    <row r="229" spans="1:15">
      <c r="A229" t="s">
        <v>2068</v>
      </c>
      <c r="B229" s="1" t="str">
        <f t="shared" si="6"/>
        <v xml:space="preserve"> Lajedão</v>
      </c>
      <c r="C229" s="3" t="str">
        <f t="shared" si="7"/>
        <v>291890</v>
      </c>
      <c r="D229" s="3">
        <v>5</v>
      </c>
      <c r="E229" s="3">
        <v>5</v>
      </c>
      <c r="F229" s="3">
        <v>18</v>
      </c>
      <c r="G229" s="3">
        <v>9</v>
      </c>
      <c r="H229" s="3">
        <v>11</v>
      </c>
      <c r="I229" s="3">
        <v>18</v>
      </c>
      <c r="J229" s="3">
        <v>14</v>
      </c>
      <c r="K229" s="3">
        <v>0</v>
      </c>
      <c r="L229" s="3">
        <v>16</v>
      </c>
      <c r="M229" s="3">
        <v>16</v>
      </c>
      <c r="N229" s="3">
        <v>14</v>
      </c>
      <c r="O229" s="3">
        <v>0</v>
      </c>
    </row>
    <row r="230" spans="1:15">
      <c r="A230" t="s">
        <v>2069</v>
      </c>
      <c r="B230" s="1" t="str">
        <f t="shared" si="6"/>
        <v xml:space="preserve"> Lajedinho</v>
      </c>
      <c r="C230" s="3" t="str">
        <f t="shared" si="7"/>
        <v>291900</v>
      </c>
      <c r="D230" s="3">
        <v>22</v>
      </c>
      <c r="E230" s="3">
        <v>22</v>
      </c>
      <c r="F230" s="3">
        <v>14</v>
      </c>
      <c r="G230" s="3">
        <v>11</v>
      </c>
      <c r="H230" s="3">
        <v>9</v>
      </c>
      <c r="I230" s="3">
        <v>11</v>
      </c>
      <c r="J230" s="3">
        <v>11</v>
      </c>
      <c r="K230" s="3">
        <v>10</v>
      </c>
      <c r="L230" s="3">
        <v>11</v>
      </c>
      <c r="M230" s="3">
        <v>11</v>
      </c>
      <c r="N230" s="3">
        <v>0</v>
      </c>
      <c r="O230" s="3">
        <v>11</v>
      </c>
    </row>
    <row r="231" spans="1:15">
      <c r="A231" t="s">
        <v>2070</v>
      </c>
      <c r="B231" s="1" t="str">
        <f t="shared" si="6"/>
        <v xml:space="preserve"> Lajedo do Tabocal</v>
      </c>
      <c r="C231" s="3" t="str">
        <f t="shared" si="7"/>
        <v>291905</v>
      </c>
      <c r="D231" s="3">
        <v>54</v>
      </c>
      <c r="E231" s="3">
        <v>59</v>
      </c>
      <c r="F231" s="3">
        <v>51</v>
      </c>
      <c r="G231" s="3">
        <v>58</v>
      </c>
      <c r="H231" s="3">
        <v>55</v>
      </c>
      <c r="I231" s="3">
        <v>46</v>
      </c>
      <c r="J231" s="3">
        <v>45</v>
      </c>
      <c r="K231" s="3">
        <v>53</v>
      </c>
      <c r="L231" s="3">
        <v>65</v>
      </c>
      <c r="M231" s="3">
        <v>54</v>
      </c>
      <c r="N231" s="3">
        <v>53</v>
      </c>
      <c r="O231" s="3">
        <v>0</v>
      </c>
    </row>
    <row r="232" spans="1:15">
      <c r="A232" t="s">
        <v>2071</v>
      </c>
      <c r="B232" s="1" t="str">
        <f t="shared" si="6"/>
        <v xml:space="preserve"> Lamarão</v>
      </c>
      <c r="C232" s="3" t="str">
        <f t="shared" si="7"/>
        <v>291910</v>
      </c>
      <c r="D232" s="3">
        <v>64</v>
      </c>
      <c r="E232" s="3">
        <v>93</v>
      </c>
      <c r="F232" s="3">
        <v>64</v>
      </c>
      <c r="G232" s="3">
        <v>71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t="s">
        <v>2072</v>
      </c>
      <c r="B233" s="1" t="str">
        <f t="shared" si="6"/>
        <v xml:space="preserve"> Lapão</v>
      </c>
      <c r="C233" s="3" t="str">
        <f t="shared" si="7"/>
        <v>291915</v>
      </c>
      <c r="D233" s="3">
        <v>0</v>
      </c>
      <c r="E233" s="3">
        <v>93</v>
      </c>
      <c r="F233" s="3">
        <v>97</v>
      </c>
      <c r="G233" s="3">
        <v>129</v>
      </c>
      <c r="H233" s="3">
        <v>141</v>
      </c>
      <c r="I233" s="3">
        <v>109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t="s">
        <v>2073</v>
      </c>
      <c r="B234" s="1" t="str">
        <f t="shared" si="6"/>
        <v xml:space="preserve"> Lauro de Freitas</v>
      </c>
      <c r="C234" s="3" t="str">
        <f t="shared" si="7"/>
        <v>291920</v>
      </c>
      <c r="D234" s="3">
        <v>2</v>
      </c>
      <c r="E234" s="3">
        <v>62</v>
      </c>
      <c r="F234" s="3">
        <v>77</v>
      </c>
      <c r="G234" s="3">
        <v>50</v>
      </c>
      <c r="H234" s="3">
        <v>99</v>
      </c>
      <c r="I234" s="3">
        <v>186</v>
      </c>
      <c r="J234" s="3">
        <v>52</v>
      </c>
      <c r="K234" s="3">
        <v>195</v>
      </c>
      <c r="L234" s="3">
        <v>193</v>
      </c>
      <c r="M234" s="3">
        <v>208</v>
      </c>
      <c r="N234" s="3">
        <v>0</v>
      </c>
      <c r="O234" s="3">
        <v>88</v>
      </c>
    </row>
    <row r="235" spans="1:15">
      <c r="A235" t="s">
        <v>2074</v>
      </c>
      <c r="B235" s="1" t="str">
        <f t="shared" si="6"/>
        <v xml:space="preserve"> Lençóis</v>
      </c>
      <c r="C235" s="3" t="str">
        <f t="shared" si="7"/>
        <v>291930</v>
      </c>
      <c r="D235" s="3">
        <v>87</v>
      </c>
      <c r="E235" s="3">
        <v>108</v>
      </c>
      <c r="F235" s="3">
        <v>125</v>
      </c>
      <c r="G235" s="3">
        <v>28</v>
      </c>
      <c r="H235" s="3">
        <v>196</v>
      </c>
      <c r="I235" s="3">
        <v>172</v>
      </c>
      <c r="J235" s="3">
        <v>196</v>
      </c>
      <c r="K235" s="3">
        <v>216</v>
      </c>
      <c r="L235" s="3">
        <v>92</v>
      </c>
      <c r="M235" s="3">
        <v>134</v>
      </c>
      <c r="N235" s="3">
        <v>84</v>
      </c>
      <c r="O235" s="3">
        <v>0</v>
      </c>
    </row>
    <row r="236" spans="1:15">
      <c r="A236" t="s">
        <v>2075</v>
      </c>
      <c r="B236" s="1" t="str">
        <f t="shared" si="6"/>
        <v xml:space="preserve"> Licínio de Almeida</v>
      </c>
      <c r="C236" s="3" t="str">
        <f t="shared" si="7"/>
        <v>291940</v>
      </c>
      <c r="D236" s="3">
        <v>46</v>
      </c>
      <c r="E236" s="3">
        <v>38</v>
      </c>
      <c r="F236" s="3">
        <v>52</v>
      </c>
      <c r="G236" s="3">
        <v>32</v>
      </c>
      <c r="H236" s="3">
        <v>31</v>
      </c>
      <c r="I236" s="3">
        <v>45</v>
      </c>
      <c r="J236" s="3">
        <v>36</v>
      </c>
      <c r="K236" s="3">
        <v>33</v>
      </c>
      <c r="L236" s="3">
        <v>42</v>
      </c>
      <c r="M236" s="3">
        <v>37</v>
      </c>
      <c r="N236" s="3">
        <v>38</v>
      </c>
      <c r="O236" s="3">
        <v>30</v>
      </c>
    </row>
    <row r="237" spans="1:15">
      <c r="A237" t="s">
        <v>2076</v>
      </c>
      <c r="B237" s="1" t="str">
        <f t="shared" si="6"/>
        <v xml:space="preserve"> Livramento de Nossa Senhora</v>
      </c>
      <c r="C237" s="3" t="str">
        <f t="shared" si="7"/>
        <v>291950</v>
      </c>
      <c r="D237" s="3">
        <v>54</v>
      </c>
      <c r="E237" s="3">
        <v>104</v>
      </c>
      <c r="F237" s="3">
        <v>91</v>
      </c>
      <c r="G237" s="3">
        <v>78</v>
      </c>
      <c r="H237" s="3">
        <v>66</v>
      </c>
      <c r="I237" s="3">
        <v>144</v>
      </c>
      <c r="J237" s="3">
        <v>91</v>
      </c>
      <c r="K237" s="3">
        <v>84</v>
      </c>
      <c r="L237" s="3">
        <v>0</v>
      </c>
      <c r="M237" s="3">
        <v>69</v>
      </c>
      <c r="N237" s="3">
        <v>7</v>
      </c>
      <c r="O237" s="3">
        <v>99</v>
      </c>
    </row>
    <row r="238" spans="1:15">
      <c r="A238" t="s">
        <v>2077</v>
      </c>
      <c r="B238" s="1" t="str">
        <f t="shared" si="6"/>
        <v xml:space="preserve"> Luís Eduardo Magalhães</v>
      </c>
      <c r="C238" s="3" t="str">
        <f t="shared" si="7"/>
        <v>291955</v>
      </c>
      <c r="D238" s="3">
        <v>122</v>
      </c>
      <c r="E238" s="3">
        <v>269</v>
      </c>
      <c r="F238" s="3">
        <v>303</v>
      </c>
      <c r="G238" s="3">
        <v>392</v>
      </c>
      <c r="H238" s="3">
        <v>225</v>
      </c>
      <c r="I238" s="3">
        <v>409</v>
      </c>
      <c r="J238" s="3">
        <v>352</v>
      </c>
      <c r="K238" s="3">
        <v>618</v>
      </c>
      <c r="L238" s="3">
        <v>501</v>
      </c>
      <c r="M238" s="3">
        <v>529</v>
      </c>
      <c r="N238" s="3">
        <v>450</v>
      </c>
      <c r="O238" s="3">
        <v>782</v>
      </c>
    </row>
    <row r="239" spans="1:15">
      <c r="A239" t="s">
        <v>2078</v>
      </c>
      <c r="B239" s="1" t="str">
        <f t="shared" si="6"/>
        <v xml:space="preserve"> Macajuba</v>
      </c>
      <c r="C239" s="3" t="str">
        <f t="shared" si="7"/>
        <v>291960</v>
      </c>
      <c r="D239" s="3">
        <v>5</v>
      </c>
      <c r="E239" s="3">
        <v>5</v>
      </c>
      <c r="F239" s="3">
        <v>8</v>
      </c>
      <c r="G239" s="3">
        <v>3</v>
      </c>
      <c r="H239" s="3">
        <v>6</v>
      </c>
      <c r="I239" s="3">
        <v>22</v>
      </c>
      <c r="J239" s="3">
        <v>10</v>
      </c>
      <c r="K239" s="3">
        <v>10</v>
      </c>
      <c r="L239" s="3">
        <v>0</v>
      </c>
      <c r="M239" s="3">
        <v>2</v>
      </c>
      <c r="N239" s="3">
        <v>4</v>
      </c>
      <c r="O239" s="3">
        <v>5</v>
      </c>
    </row>
    <row r="240" spans="1:15">
      <c r="A240" t="s">
        <v>2079</v>
      </c>
      <c r="B240" s="1" t="str">
        <f t="shared" si="6"/>
        <v xml:space="preserve"> Macarani</v>
      </c>
      <c r="C240" s="3" t="str">
        <f t="shared" si="7"/>
        <v>291970</v>
      </c>
      <c r="D240" s="3">
        <v>14</v>
      </c>
      <c r="E240" s="3">
        <v>5</v>
      </c>
      <c r="F240" s="3">
        <v>7</v>
      </c>
      <c r="G240" s="3">
        <v>8</v>
      </c>
      <c r="H240" s="3">
        <v>16</v>
      </c>
      <c r="I240" s="3">
        <v>10</v>
      </c>
      <c r="J240" s="3">
        <v>19</v>
      </c>
      <c r="K240" s="3">
        <v>18</v>
      </c>
      <c r="L240" s="3">
        <v>49</v>
      </c>
      <c r="M240" s="3">
        <v>17</v>
      </c>
      <c r="N240" s="3">
        <v>7</v>
      </c>
      <c r="O240" s="3">
        <v>7</v>
      </c>
    </row>
    <row r="241" spans="1:15">
      <c r="A241" t="s">
        <v>2080</v>
      </c>
      <c r="B241" s="1" t="str">
        <f t="shared" si="6"/>
        <v xml:space="preserve"> Macaúbas</v>
      </c>
      <c r="C241" s="3" t="str">
        <f t="shared" si="7"/>
        <v>291980</v>
      </c>
      <c r="D241" s="3">
        <v>25</v>
      </c>
      <c r="E241" s="3">
        <v>37</v>
      </c>
      <c r="F241" s="3">
        <v>36</v>
      </c>
      <c r="G241" s="3">
        <v>24</v>
      </c>
      <c r="H241" s="3">
        <v>24</v>
      </c>
      <c r="I241" s="3">
        <v>40</v>
      </c>
      <c r="J241" s="3">
        <v>40</v>
      </c>
      <c r="K241" s="3">
        <v>32</v>
      </c>
      <c r="L241" s="3">
        <v>38</v>
      </c>
      <c r="M241" s="3">
        <v>48</v>
      </c>
      <c r="N241" s="3">
        <v>31</v>
      </c>
      <c r="O241" s="3">
        <v>42</v>
      </c>
    </row>
    <row r="242" spans="1:15">
      <c r="A242" t="s">
        <v>2081</v>
      </c>
      <c r="B242" s="1" t="str">
        <f t="shared" si="6"/>
        <v xml:space="preserve"> Macururé</v>
      </c>
      <c r="C242" s="3" t="str">
        <f t="shared" si="7"/>
        <v>291990</v>
      </c>
      <c r="D242" s="3">
        <v>0</v>
      </c>
      <c r="E242" s="3">
        <v>0</v>
      </c>
      <c r="F242" s="3">
        <v>0</v>
      </c>
      <c r="G242" s="3">
        <v>0</v>
      </c>
      <c r="H242" s="3">
        <v>79</v>
      </c>
      <c r="I242" s="3">
        <v>41</v>
      </c>
      <c r="J242" s="3">
        <v>10</v>
      </c>
      <c r="K242" s="3">
        <v>12</v>
      </c>
      <c r="L242" s="3">
        <v>7</v>
      </c>
      <c r="M242" s="3">
        <v>7</v>
      </c>
      <c r="N242" s="3">
        <v>0</v>
      </c>
      <c r="O242" s="3">
        <v>0</v>
      </c>
    </row>
    <row r="243" spans="1:15">
      <c r="A243" t="s">
        <v>2082</v>
      </c>
      <c r="B243" s="1" t="str">
        <f t="shared" si="6"/>
        <v xml:space="preserve"> Madre de Deus</v>
      </c>
      <c r="C243" s="3" t="str">
        <f t="shared" si="7"/>
        <v>291992</v>
      </c>
      <c r="D243" s="3">
        <v>32</v>
      </c>
      <c r="E243" s="3">
        <v>31</v>
      </c>
      <c r="F243" s="3">
        <v>18</v>
      </c>
      <c r="G243" s="3">
        <v>18</v>
      </c>
      <c r="H243" s="3">
        <v>14</v>
      </c>
      <c r="I243" s="3">
        <v>22</v>
      </c>
      <c r="J243" s="3">
        <v>15</v>
      </c>
      <c r="K243" s="3">
        <v>21</v>
      </c>
      <c r="L243" s="3">
        <v>12</v>
      </c>
      <c r="M243" s="3">
        <v>32</v>
      </c>
      <c r="N243" s="3">
        <v>0</v>
      </c>
      <c r="O243" s="3">
        <v>212</v>
      </c>
    </row>
    <row r="244" spans="1:15">
      <c r="A244" t="s">
        <v>2083</v>
      </c>
      <c r="B244" s="1" t="str">
        <f t="shared" si="6"/>
        <v xml:space="preserve"> Maetinga</v>
      </c>
      <c r="C244" s="3" t="str">
        <f t="shared" si="7"/>
        <v>291995</v>
      </c>
      <c r="D244" s="3">
        <v>82</v>
      </c>
      <c r="E244" s="3">
        <v>48</v>
      </c>
      <c r="F244" s="3">
        <v>49</v>
      </c>
      <c r="G244" s="3">
        <v>63</v>
      </c>
      <c r="H244" s="3">
        <v>87</v>
      </c>
      <c r="I244" s="3">
        <v>37</v>
      </c>
      <c r="J244" s="3">
        <v>39</v>
      </c>
      <c r="K244" s="3">
        <v>34</v>
      </c>
      <c r="L244" s="3">
        <v>35</v>
      </c>
      <c r="M244" s="3">
        <v>38</v>
      </c>
      <c r="N244" s="3">
        <v>0</v>
      </c>
      <c r="O244" s="3">
        <v>0</v>
      </c>
    </row>
    <row r="245" spans="1:15">
      <c r="A245" t="s">
        <v>2084</v>
      </c>
      <c r="B245" s="1" t="str">
        <f t="shared" si="6"/>
        <v xml:space="preserve"> Maiquinique</v>
      </c>
      <c r="C245" s="3" t="str">
        <f t="shared" si="7"/>
        <v>292000</v>
      </c>
      <c r="D245" s="3">
        <v>0</v>
      </c>
      <c r="E245" s="3">
        <v>34</v>
      </c>
      <c r="F245" s="3">
        <v>0</v>
      </c>
      <c r="G245" s="3">
        <v>14</v>
      </c>
      <c r="H245" s="3">
        <v>21</v>
      </c>
      <c r="I245" s="3">
        <v>20</v>
      </c>
      <c r="J245" s="3">
        <v>70</v>
      </c>
      <c r="K245" s="3">
        <v>80</v>
      </c>
      <c r="L245" s="3">
        <v>30</v>
      </c>
      <c r="M245" s="3">
        <v>30</v>
      </c>
      <c r="N245" s="3">
        <v>18</v>
      </c>
      <c r="O245" s="3">
        <v>7</v>
      </c>
    </row>
    <row r="246" spans="1:15">
      <c r="A246" t="s">
        <v>2085</v>
      </c>
      <c r="B246" s="1" t="str">
        <f t="shared" si="6"/>
        <v xml:space="preserve"> Mairi</v>
      </c>
      <c r="C246" s="3" t="str">
        <f t="shared" si="7"/>
        <v>292010</v>
      </c>
      <c r="D246" s="3">
        <v>7</v>
      </c>
      <c r="E246" s="3">
        <v>14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t="s">
        <v>2086</v>
      </c>
      <c r="B247" s="1" t="str">
        <f t="shared" si="6"/>
        <v xml:space="preserve"> Malhada</v>
      </c>
      <c r="C247" s="3" t="str">
        <f t="shared" si="7"/>
        <v>292020</v>
      </c>
      <c r="D247" s="3">
        <v>9</v>
      </c>
      <c r="E247" s="3">
        <v>13</v>
      </c>
      <c r="F247" s="3">
        <v>14</v>
      </c>
      <c r="G247" s="3">
        <v>53</v>
      </c>
      <c r="H247" s="3">
        <v>39</v>
      </c>
      <c r="I247" s="3">
        <v>51</v>
      </c>
      <c r="J247" s="3">
        <v>40</v>
      </c>
      <c r="K247" s="3">
        <v>33</v>
      </c>
      <c r="L247" s="3">
        <v>30</v>
      </c>
      <c r="M247" s="3">
        <v>0</v>
      </c>
      <c r="N247" s="3">
        <v>14</v>
      </c>
      <c r="O247" s="3">
        <v>0</v>
      </c>
    </row>
    <row r="248" spans="1:15">
      <c r="A248" t="s">
        <v>2087</v>
      </c>
      <c r="B248" s="1" t="str">
        <f t="shared" si="6"/>
        <v xml:space="preserve"> Malhada de Pedras</v>
      </c>
      <c r="C248" s="3" t="str">
        <f t="shared" si="7"/>
        <v>292030</v>
      </c>
      <c r="D248" s="3">
        <v>16</v>
      </c>
      <c r="E248" s="3">
        <v>10</v>
      </c>
      <c r="F248" s="3">
        <v>0</v>
      </c>
      <c r="G248" s="3">
        <v>0</v>
      </c>
      <c r="H248" s="3">
        <v>0</v>
      </c>
      <c r="I248" s="3">
        <v>12</v>
      </c>
      <c r="J248" s="3">
        <v>0</v>
      </c>
      <c r="K248" s="3">
        <v>8</v>
      </c>
      <c r="L248" s="3">
        <v>31</v>
      </c>
      <c r="M248" s="3">
        <v>31</v>
      </c>
      <c r="N248" s="3">
        <v>16</v>
      </c>
      <c r="O248" s="3">
        <v>5</v>
      </c>
    </row>
    <row r="249" spans="1:15">
      <c r="A249" t="s">
        <v>2088</v>
      </c>
      <c r="B249" s="1" t="str">
        <f t="shared" si="6"/>
        <v xml:space="preserve"> Manoel Vitorino</v>
      </c>
      <c r="C249" s="3" t="str">
        <f t="shared" si="7"/>
        <v>292040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t="s">
        <v>2089</v>
      </c>
      <c r="B250" s="1" t="str">
        <f t="shared" si="6"/>
        <v xml:space="preserve"> Mansidão</v>
      </c>
      <c r="C250" s="3" t="str">
        <f t="shared" si="7"/>
        <v>292045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t="s">
        <v>2090</v>
      </c>
      <c r="B251" s="1" t="str">
        <f t="shared" si="6"/>
        <v xml:space="preserve"> Maracás</v>
      </c>
      <c r="C251" s="3" t="str">
        <f t="shared" si="7"/>
        <v>292050</v>
      </c>
      <c r="D251" s="3">
        <v>38</v>
      </c>
      <c r="E251" s="3">
        <v>83</v>
      </c>
      <c r="F251" s="3">
        <v>32</v>
      </c>
      <c r="G251" s="3">
        <v>13</v>
      </c>
      <c r="H251" s="3">
        <v>10</v>
      </c>
      <c r="I251" s="3">
        <v>29</v>
      </c>
      <c r="J251" s="3">
        <v>22</v>
      </c>
      <c r="K251" s="3">
        <v>0</v>
      </c>
      <c r="L251" s="3">
        <v>17</v>
      </c>
      <c r="M251" s="3">
        <v>23</v>
      </c>
      <c r="N251" s="3">
        <v>81</v>
      </c>
      <c r="O251" s="3">
        <v>0</v>
      </c>
    </row>
    <row r="252" spans="1:15">
      <c r="A252" t="s">
        <v>2091</v>
      </c>
      <c r="B252" s="1" t="str">
        <f t="shared" si="6"/>
        <v xml:space="preserve"> Maragogipe</v>
      </c>
      <c r="C252" s="3" t="str">
        <f t="shared" si="7"/>
        <v>292060</v>
      </c>
      <c r="D252" s="3">
        <v>14</v>
      </c>
      <c r="E252" s="3">
        <v>12</v>
      </c>
      <c r="F252" s="3">
        <v>19</v>
      </c>
      <c r="G252" s="3">
        <v>37</v>
      </c>
      <c r="H252" s="3">
        <v>46</v>
      </c>
      <c r="I252" s="3">
        <v>42</v>
      </c>
      <c r="J252" s="3">
        <v>88</v>
      </c>
      <c r="K252" s="3">
        <v>23</v>
      </c>
      <c r="L252" s="3">
        <v>0</v>
      </c>
      <c r="M252" s="3">
        <v>29</v>
      </c>
      <c r="N252" s="3">
        <v>0</v>
      </c>
      <c r="O252" s="3">
        <v>0</v>
      </c>
    </row>
    <row r="253" spans="1:15">
      <c r="A253" t="s">
        <v>2092</v>
      </c>
      <c r="B253" s="1" t="str">
        <f t="shared" si="6"/>
        <v xml:space="preserve"> Maraú</v>
      </c>
      <c r="C253" s="3" t="str">
        <f t="shared" si="7"/>
        <v>292070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t="s">
        <v>2093</v>
      </c>
      <c r="B254" s="1" t="str">
        <f t="shared" si="6"/>
        <v xml:space="preserve"> Marcionílio Souza</v>
      </c>
      <c r="C254" s="3" t="str">
        <f t="shared" si="7"/>
        <v>292080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7</v>
      </c>
    </row>
    <row r="255" spans="1:15">
      <c r="A255" t="s">
        <v>2094</v>
      </c>
      <c r="B255" s="1" t="str">
        <f t="shared" si="6"/>
        <v xml:space="preserve"> Mascote</v>
      </c>
      <c r="C255" s="3" t="str">
        <f t="shared" si="7"/>
        <v>292090</v>
      </c>
      <c r="D255" s="3">
        <v>24</v>
      </c>
      <c r="E255" s="3">
        <v>58</v>
      </c>
      <c r="F255" s="3">
        <v>0</v>
      </c>
      <c r="G255" s="3">
        <v>0</v>
      </c>
      <c r="H255" s="3">
        <v>37</v>
      </c>
      <c r="I255" s="3">
        <v>0</v>
      </c>
      <c r="J255" s="3">
        <v>0</v>
      </c>
      <c r="K255" s="3">
        <v>0</v>
      </c>
      <c r="L255" s="3">
        <v>66</v>
      </c>
      <c r="M255" s="3">
        <v>0</v>
      </c>
      <c r="N255" s="3">
        <v>0</v>
      </c>
      <c r="O255" s="3">
        <v>0</v>
      </c>
    </row>
    <row r="256" spans="1:15">
      <c r="A256" t="s">
        <v>2095</v>
      </c>
      <c r="B256" s="1" t="str">
        <f t="shared" si="6"/>
        <v xml:space="preserve"> Mata de São João</v>
      </c>
      <c r="C256" s="3" t="str">
        <f t="shared" si="7"/>
        <v>292100</v>
      </c>
      <c r="D256" s="3">
        <v>50</v>
      </c>
      <c r="E256" s="3">
        <v>107</v>
      </c>
      <c r="F256" s="3">
        <v>102</v>
      </c>
      <c r="G256" s="3">
        <v>142</v>
      </c>
      <c r="H256" s="3">
        <v>76</v>
      </c>
      <c r="I256" s="3">
        <v>70</v>
      </c>
      <c r="J256" s="3">
        <v>135</v>
      </c>
      <c r="K256" s="3">
        <v>97</v>
      </c>
      <c r="L256" s="3">
        <v>97</v>
      </c>
      <c r="M256" s="3">
        <v>240</v>
      </c>
      <c r="N256" s="3">
        <v>23</v>
      </c>
      <c r="O256" s="3">
        <v>60</v>
      </c>
    </row>
    <row r="257" spans="1:15">
      <c r="A257" t="s">
        <v>2096</v>
      </c>
      <c r="B257" s="1" t="str">
        <f t="shared" si="6"/>
        <v xml:space="preserve"> Matina</v>
      </c>
      <c r="C257" s="3" t="str">
        <f t="shared" si="7"/>
        <v>292105</v>
      </c>
      <c r="D257" s="3">
        <v>40</v>
      </c>
      <c r="E257" s="3">
        <v>53</v>
      </c>
      <c r="F257" s="3">
        <v>103</v>
      </c>
      <c r="G257" s="3">
        <v>27</v>
      </c>
      <c r="H257" s="3">
        <v>171</v>
      </c>
      <c r="I257" s="3">
        <v>54</v>
      </c>
      <c r="J257" s="3">
        <v>28</v>
      </c>
      <c r="K257" s="3">
        <v>71</v>
      </c>
      <c r="L257" s="3">
        <v>0</v>
      </c>
      <c r="M257" s="3">
        <v>28</v>
      </c>
      <c r="N257" s="3">
        <v>23</v>
      </c>
      <c r="O257" s="3">
        <v>178</v>
      </c>
    </row>
    <row r="258" spans="1:15">
      <c r="A258" t="s">
        <v>2097</v>
      </c>
      <c r="B258" s="1" t="str">
        <f t="shared" si="6"/>
        <v xml:space="preserve"> Medeiros Neto</v>
      </c>
      <c r="C258" s="3" t="str">
        <f t="shared" si="7"/>
        <v>292110</v>
      </c>
      <c r="D258" s="3">
        <v>62</v>
      </c>
      <c r="E258" s="3">
        <v>53</v>
      </c>
      <c r="F258" s="3">
        <v>85</v>
      </c>
      <c r="G258" s="3">
        <v>58</v>
      </c>
      <c r="H258" s="3">
        <v>49</v>
      </c>
      <c r="I258" s="3">
        <v>62</v>
      </c>
      <c r="J258" s="3">
        <v>56</v>
      </c>
      <c r="K258" s="3">
        <v>65</v>
      </c>
      <c r="L258" s="3">
        <v>27</v>
      </c>
      <c r="M258" s="3">
        <v>61</v>
      </c>
      <c r="N258" s="3">
        <v>82</v>
      </c>
      <c r="O258" s="3">
        <v>0</v>
      </c>
    </row>
    <row r="259" spans="1:15">
      <c r="A259" t="s">
        <v>2098</v>
      </c>
      <c r="B259" s="1" t="str">
        <f t="shared" si="6"/>
        <v xml:space="preserve"> Miguel Calmon</v>
      </c>
      <c r="C259" s="3" t="str">
        <f t="shared" si="7"/>
        <v>292120</v>
      </c>
      <c r="D259" s="3">
        <v>0</v>
      </c>
      <c r="E259" s="3">
        <v>0</v>
      </c>
      <c r="F259" s="3">
        <v>0</v>
      </c>
      <c r="G259" s="3">
        <v>15</v>
      </c>
      <c r="H259" s="3">
        <v>106</v>
      </c>
      <c r="I259" s="3">
        <v>0</v>
      </c>
      <c r="J259" s="3">
        <v>51</v>
      </c>
      <c r="K259" s="3">
        <v>16</v>
      </c>
      <c r="L259" s="3">
        <v>18</v>
      </c>
      <c r="M259" s="3">
        <v>17</v>
      </c>
      <c r="N259" s="3">
        <v>13</v>
      </c>
      <c r="O259" s="3">
        <v>16</v>
      </c>
    </row>
    <row r="260" spans="1:15">
      <c r="A260" t="s">
        <v>2099</v>
      </c>
      <c r="B260" s="1" t="str">
        <f t="shared" si="6"/>
        <v xml:space="preserve"> Milagres</v>
      </c>
      <c r="C260" s="3" t="str">
        <f t="shared" si="7"/>
        <v>292130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t="s">
        <v>2100</v>
      </c>
      <c r="B261" s="1" t="str">
        <f t="shared" ref="B261:B324" si="8">RIGHT(A261,(LEN(A261)-6))</f>
        <v xml:space="preserve"> Mirangaba</v>
      </c>
      <c r="C261" s="3" t="str">
        <f t="shared" ref="C261:C324" si="9">LEFT(A261,6)</f>
        <v>292140</v>
      </c>
      <c r="D261" s="3">
        <v>9</v>
      </c>
      <c r="E261" s="3">
        <v>25</v>
      </c>
      <c r="F261" s="3">
        <v>17</v>
      </c>
      <c r="G261" s="3">
        <v>7</v>
      </c>
      <c r="H261" s="3">
        <v>41</v>
      </c>
      <c r="I261" s="3">
        <v>5</v>
      </c>
      <c r="J261" s="3">
        <v>3</v>
      </c>
      <c r="K261" s="3">
        <v>2</v>
      </c>
      <c r="L261" s="3">
        <v>2</v>
      </c>
      <c r="M261" s="3">
        <v>11</v>
      </c>
      <c r="N261" s="3">
        <v>4</v>
      </c>
      <c r="O261" s="3">
        <v>5</v>
      </c>
    </row>
    <row r="262" spans="1:15">
      <c r="A262" t="s">
        <v>2101</v>
      </c>
      <c r="B262" s="1" t="str">
        <f t="shared" si="8"/>
        <v xml:space="preserve"> Mirante</v>
      </c>
      <c r="C262" s="3" t="str">
        <f t="shared" si="9"/>
        <v>292145</v>
      </c>
      <c r="D262" s="3">
        <v>5</v>
      </c>
      <c r="E262" s="3">
        <v>4</v>
      </c>
      <c r="F262" s="3">
        <v>4</v>
      </c>
      <c r="G262" s="3">
        <v>2</v>
      </c>
      <c r="H262" s="3">
        <v>4</v>
      </c>
      <c r="I262" s="3">
        <v>0</v>
      </c>
      <c r="J262" s="3">
        <v>3</v>
      </c>
      <c r="K262" s="3">
        <v>1</v>
      </c>
      <c r="L262" s="3">
        <v>3</v>
      </c>
      <c r="M262" s="3">
        <v>5</v>
      </c>
      <c r="N262" s="3">
        <v>7</v>
      </c>
      <c r="O262" s="3">
        <v>5</v>
      </c>
    </row>
    <row r="263" spans="1:15">
      <c r="A263" t="s">
        <v>2102</v>
      </c>
      <c r="B263" s="1" t="str">
        <f t="shared" si="8"/>
        <v xml:space="preserve"> Monte Santo</v>
      </c>
      <c r="C263" s="3" t="str">
        <f t="shared" si="9"/>
        <v>292150</v>
      </c>
      <c r="D263" s="3">
        <v>125</v>
      </c>
      <c r="E263" s="3">
        <v>0</v>
      </c>
      <c r="F263" s="3">
        <v>80</v>
      </c>
      <c r="G263" s="3">
        <v>143</v>
      </c>
      <c r="H263" s="3">
        <v>109</v>
      </c>
      <c r="I263" s="3">
        <v>166</v>
      </c>
      <c r="J263" s="3">
        <v>0</v>
      </c>
      <c r="K263" s="3">
        <v>0</v>
      </c>
      <c r="L263" s="3">
        <v>590</v>
      </c>
      <c r="M263" s="3">
        <v>0</v>
      </c>
      <c r="N263" s="3">
        <v>0</v>
      </c>
      <c r="O263" s="3">
        <v>0</v>
      </c>
    </row>
    <row r="264" spans="1:15">
      <c r="A264" t="s">
        <v>2103</v>
      </c>
      <c r="B264" s="1" t="str">
        <f t="shared" si="8"/>
        <v xml:space="preserve"> Morpará</v>
      </c>
      <c r="C264" s="3" t="str">
        <f t="shared" si="9"/>
        <v>292160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t="s">
        <v>2104</v>
      </c>
      <c r="B265" s="1" t="str">
        <f t="shared" si="8"/>
        <v xml:space="preserve"> Morro do Chapéu</v>
      </c>
      <c r="C265" s="3" t="str">
        <f t="shared" si="9"/>
        <v>292170</v>
      </c>
      <c r="D265" s="3">
        <v>64</v>
      </c>
      <c r="E265" s="3">
        <v>107</v>
      </c>
      <c r="F265" s="3">
        <v>109</v>
      </c>
      <c r="G265" s="3">
        <v>102</v>
      </c>
      <c r="H265" s="3">
        <v>87</v>
      </c>
      <c r="I265" s="3">
        <v>68</v>
      </c>
      <c r="J265" s="3">
        <v>19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t="s">
        <v>2105</v>
      </c>
      <c r="B266" s="1" t="str">
        <f t="shared" si="8"/>
        <v xml:space="preserve"> Mortugaba</v>
      </c>
      <c r="C266" s="3" t="str">
        <f t="shared" si="9"/>
        <v>292180</v>
      </c>
      <c r="D266" s="3">
        <v>23</v>
      </c>
      <c r="E266" s="3">
        <v>0</v>
      </c>
      <c r="F266" s="3">
        <v>0</v>
      </c>
      <c r="G266" s="3">
        <v>28</v>
      </c>
      <c r="H266" s="3">
        <v>31</v>
      </c>
      <c r="I266" s="3">
        <v>48</v>
      </c>
      <c r="J266" s="3">
        <v>45</v>
      </c>
      <c r="K266" s="3">
        <v>40</v>
      </c>
      <c r="L266" s="3">
        <v>30</v>
      </c>
      <c r="M266" s="3">
        <v>40</v>
      </c>
      <c r="N266" s="3">
        <v>0</v>
      </c>
      <c r="O266" s="3">
        <v>0</v>
      </c>
    </row>
    <row r="267" spans="1:15">
      <c r="A267" t="s">
        <v>2106</v>
      </c>
      <c r="B267" s="1" t="str">
        <f t="shared" si="8"/>
        <v xml:space="preserve"> Mucugê</v>
      </c>
      <c r="C267" s="3" t="str">
        <f t="shared" si="9"/>
        <v>292190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24</v>
      </c>
      <c r="K267" s="3">
        <v>17</v>
      </c>
      <c r="L267" s="3">
        <v>18</v>
      </c>
      <c r="M267" s="3">
        <v>17</v>
      </c>
      <c r="N267" s="3">
        <v>11</v>
      </c>
      <c r="O267" s="3">
        <v>0</v>
      </c>
    </row>
    <row r="268" spans="1:15">
      <c r="A268" t="s">
        <v>2107</v>
      </c>
      <c r="B268" s="1" t="str">
        <f t="shared" si="8"/>
        <v xml:space="preserve"> Mucuri</v>
      </c>
      <c r="C268" s="3" t="str">
        <f t="shared" si="9"/>
        <v>292200</v>
      </c>
      <c r="D268" s="3">
        <v>48</v>
      </c>
      <c r="E268" s="3">
        <v>26</v>
      </c>
      <c r="F268" s="3">
        <v>57</v>
      </c>
      <c r="G268" s="3">
        <v>68</v>
      </c>
      <c r="H268" s="3">
        <v>68</v>
      </c>
      <c r="I268" s="3">
        <v>58</v>
      </c>
      <c r="J268" s="3">
        <v>7</v>
      </c>
      <c r="K268" s="3">
        <v>64</v>
      </c>
      <c r="L268" s="3">
        <v>46</v>
      </c>
      <c r="M268" s="3">
        <v>54</v>
      </c>
      <c r="N268" s="3">
        <v>108</v>
      </c>
      <c r="O268" s="3">
        <v>108</v>
      </c>
    </row>
    <row r="269" spans="1:15">
      <c r="A269" t="s">
        <v>2108</v>
      </c>
      <c r="B269" s="1" t="str">
        <f t="shared" si="8"/>
        <v xml:space="preserve"> Mulungu do Morro</v>
      </c>
      <c r="C269" s="3" t="str">
        <f t="shared" si="9"/>
        <v>292205</v>
      </c>
      <c r="D269" s="3">
        <v>20</v>
      </c>
      <c r="E269" s="3">
        <v>20</v>
      </c>
      <c r="F269" s="3">
        <v>11</v>
      </c>
      <c r="G269" s="3">
        <v>18</v>
      </c>
      <c r="H269" s="3">
        <v>31</v>
      </c>
      <c r="I269" s="3">
        <v>60</v>
      </c>
      <c r="J269" s="3">
        <v>19</v>
      </c>
      <c r="K269" s="3">
        <v>20</v>
      </c>
      <c r="L269" s="3">
        <v>11</v>
      </c>
      <c r="M269" s="3">
        <v>0</v>
      </c>
      <c r="N269" s="3">
        <v>8</v>
      </c>
      <c r="O269" s="3">
        <v>13</v>
      </c>
    </row>
    <row r="270" spans="1:15">
      <c r="A270" t="s">
        <v>2109</v>
      </c>
      <c r="B270" s="1" t="str">
        <f t="shared" si="8"/>
        <v xml:space="preserve"> Mundo Novo</v>
      </c>
      <c r="C270" s="3" t="str">
        <f t="shared" si="9"/>
        <v>292210</v>
      </c>
      <c r="D270" s="3">
        <v>4</v>
      </c>
      <c r="E270" s="3">
        <v>11</v>
      </c>
      <c r="F270" s="3">
        <v>5</v>
      </c>
      <c r="G270" s="3">
        <v>30</v>
      </c>
      <c r="H270" s="3">
        <v>1</v>
      </c>
      <c r="I270" s="3">
        <v>13</v>
      </c>
      <c r="J270" s="3">
        <v>10</v>
      </c>
      <c r="K270" s="3">
        <v>8</v>
      </c>
      <c r="L270" s="3">
        <v>4</v>
      </c>
      <c r="M270" s="3">
        <v>20</v>
      </c>
      <c r="N270" s="3">
        <v>20</v>
      </c>
      <c r="O270" s="3">
        <v>8</v>
      </c>
    </row>
    <row r="271" spans="1:15">
      <c r="A271" t="s">
        <v>2110</v>
      </c>
      <c r="B271" s="1" t="str">
        <f t="shared" si="8"/>
        <v xml:space="preserve"> Muniz Ferreira</v>
      </c>
      <c r="C271" s="3" t="str">
        <f t="shared" si="9"/>
        <v>292220</v>
      </c>
      <c r="D271" s="3">
        <v>15</v>
      </c>
      <c r="E271" s="3">
        <v>16</v>
      </c>
      <c r="F271" s="3">
        <v>10</v>
      </c>
      <c r="G271" s="3">
        <v>12</v>
      </c>
      <c r="H271" s="3">
        <v>6</v>
      </c>
      <c r="I271" s="3">
        <v>20</v>
      </c>
      <c r="J271" s="3">
        <v>9</v>
      </c>
      <c r="K271" s="3">
        <v>4</v>
      </c>
      <c r="L271" s="3">
        <v>3</v>
      </c>
      <c r="M271" s="3">
        <v>4</v>
      </c>
      <c r="N271" s="3">
        <v>0</v>
      </c>
      <c r="O271" s="3">
        <v>0</v>
      </c>
    </row>
    <row r="272" spans="1:15">
      <c r="A272" t="s">
        <v>2111</v>
      </c>
      <c r="B272" s="1" t="str">
        <f t="shared" si="8"/>
        <v xml:space="preserve"> Muquém de São Francisco</v>
      </c>
      <c r="C272" s="3" t="str">
        <f t="shared" si="9"/>
        <v>292225</v>
      </c>
      <c r="D272" s="3">
        <v>0</v>
      </c>
      <c r="E272" s="3">
        <v>0</v>
      </c>
      <c r="F272" s="3">
        <v>25</v>
      </c>
      <c r="G272" s="3">
        <v>30</v>
      </c>
      <c r="H272" s="3">
        <v>21</v>
      </c>
      <c r="I272" s="3">
        <v>17</v>
      </c>
      <c r="J272" s="3">
        <v>20</v>
      </c>
      <c r="K272" s="3">
        <v>30</v>
      </c>
      <c r="L272" s="3">
        <v>27</v>
      </c>
      <c r="M272" s="3">
        <v>34</v>
      </c>
      <c r="N272" s="3">
        <v>0</v>
      </c>
      <c r="O272" s="3">
        <v>48</v>
      </c>
    </row>
    <row r="273" spans="1:15">
      <c r="A273" t="s">
        <v>2112</v>
      </c>
      <c r="B273" s="1" t="str">
        <f t="shared" si="8"/>
        <v xml:space="preserve"> Muritiba</v>
      </c>
      <c r="C273" s="3" t="str">
        <f t="shared" si="9"/>
        <v>292230</v>
      </c>
      <c r="D273" s="3">
        <v>21</v>
      </c>
      <c r="E273" s="3">
        <v>40</v>
      </c>
      <c r="F273" s="3">
        <v>24</v>
      </c>
      <c r="G273" s="3">
        <v>26</v>
      </c>
      <c r="H273" s="3">
        <v>10</v>
      </c>
      <c r="I273" s="3">
        <v>28</v>
      </c>
      <c r="J273" s="3">
        <v>0</v>
      </c>
      <c r="K273" s="3">
        <v>0</v>
      </c>
      <c r="L273" s="3">
        <v>12</v>
      </c>
      <c r="M273" s="3">
        <v>0</v>
      </c>
      <c r="N273" s="3">
        <v>17</v>
      </c>
      <c r="O273" s="3">
        <v>186</v>
      </c>
    </row>
    <row r="274" spans="1:15">
      <c r="A274" t="s">
        <v>2113</v>
      </c>
      <c r="B274" s="1" t="str">
        <f t="shared" si="8"/>
        <v xml:space="preserve"> Mutuípe</v>
      </c>
      <c r="C274" s="3" t="str">
        <f t="shared" si="9"/>
        <v>292240</v>
      </c>
      <c r="D274" s="3">
        <v>28</v>
      </c>
      <c r="E274" s="3">
        <v>0</v>
      </c>
      <c r="F274" s="3">
        <v>39</v>
      </c>
      <c r="G274" s="3">
        <v>18</v>
      </c>
      <c r="H274" s="3">
        <v>13</v>
      </c>
      <c r="I274" s="3">
        <v>22</v>
      </c>
      <c r="J274" s="3">
        <v>77</v>
      </c>
      <c r="K274" s="3">
        <v>18</v>
      </c>
      <c r="L274" s="3">
        <v>12</v>
      </c>
      <c r="M274" s="3">
        <v>20</v>
      </c>
      <c r="N274" s="3">
        <v>12</v>
      </c>
      <c r="O274" s="3">
        <v>0</v>
      </c>
    </row>
    <row r="275" spans="1:15">
      <c r="A275" t="s">
        <v>2114</v>
      </c>
      <c r="B275" s="1" t="str">
        <f t="shared" si="8"/>
        <v xml:space="preserve"> Nazaré</v>
      </c>
      <c r="C275" s="3" t="str">
        <f t="shared" si="9"/>
        <v>292250</v>
      </c>
      <c r="D275" s="3">
        <v>99</v>
      </c>
      <c r="E275" s="3">
        <v>115</v>
      </c>
      <c r="F275" s="3">
        <v>175</v>
      </c>
      <c r="G275" s="3">
        <v>210</v>
      </c>
      <c r="H275" s="3">
        <v>232</v>
      </c>
      <c r="I275" s="3">
        <v>170</v>
      </c>
      <c r="J275" s="3">
        <v>254</v>
      </c>
      <c r="K275" s="3">
        <v>276</v>
      </c>
      <c r="L275" s="3">
        <v>236</v>
      </c>
      <c r="M275" s="3">
        <v>382</v>
      </c>
      <c r="N275" s="3">
        <v>388</v>
      </c>
      <c r="O275" s="3">
        <v>217</v>
      </c>
    </row>
    <row r="276" spans="1:15">
      <c r="A276" t="s">
        <v>2115</v>
      </c>
      <c r="B276" s="1" t="str">
        <f t="shared" si="8"/>
        <v xml:space="preserve"> Nilo Peçanha</v>
      </c>
      <c r="C276" s="3" t="str">
        <f t="shared" si="9"/>
        <v>292260</v>
      </c>
      <c r="D276" s="3">
        <v>8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2</v>
      </c>
      <c r="N276" s="3">
        <v>52</v>
      </c>
      <c r="O276" s="3">
        <v>0</v>
      </c>
    </row>
    <row r="277" spans="1:15">
      <c r="A277" t="s">
        <v>2116</v>
      </c>
      <c r="B277" s="1" t="str">
        <f t="shared" si="8"/>
        <v xml:space="preserve"> Nordestina</v>
      </c>
      <c r="C277" s="3" t="str">
        <f t="shared" si="9"/>
        <v>292265</v>
      </c>
      <c r="D277" s="3">
        <v>27</v>
      </c>
      <c r="E277" s="3">
        <v>60</v>
      </c>
      <c r="F277" s="3">
        <v>54</v>
      </c>
      <c r="G277" s="3">
        <v>23</v>
      </c>
      <c r="H277" s="3">
        <v>0</v>
      </c>
      <c r="I277" s="3">
        <v>62</v>
      </c>
      <c r="J277" s="3">
        <v>87</v>
      </c>
      <c r="K277" s="3">
        <v>70</v>
      </c>
      <c r="L277" s="3">
        <v>68</v>
      </c>
      <c r="M277" s="3">
        <v>54</v>
      </c>
      <c r="N277" s="3">
        <v>36</v>
      </c>
      <c r="O277" s="3">
        <v>0</v>
      </c>
    </row>
    <row r="278" spans="1:15">
      <c r="A278" t="s">
        <v>2117</v>
      </c>
      <c r="B278" s="1" t="str">
        <f t="shared" si="8"/>
        <v xml:space="preserve"> Nova Canaã</v>
      </c>
      <c r="C278" s="3" t="str">
        <f t="shared" si="9"/>
        <v>292270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t="s">
        <v>2118</v>
      </c>
      <c r="B279" s="1" t="str">
        <f t="shared" si="8"/>
        <v xml:space="preserve"> Nova Fátima</v>
      </c>
      <c r="C279" s="3" t="str">
        <f t="shared" si="9"/>
        <v>292273</v>
      </c>
      <c r="D279" s="3">
        <v>8</v>
      </c>
      <c r="E279" s="3">
        <v>11</v>
      </c>
      <c r="F279" s="3">
        <v>8</v>
      </c>
      <c r="G279" s="3">
        <v>25</v>
      </c>
      <c r="H279" s="3">
        <v>0</v>
      </c>
      <c r="I279" s="3">
        <v>12</v>
      </c>
      <c r="J279" s="3">
        <v>7</v>
      </c>
      <c r="K279" s="3">
        <v>5</v>
      </c>
      <c r="L279" s="3">
        <v>0</v>
      </c>
      <c r="M279" s="3">
        <v>2</v>
      </c>
      <c r="N279" s="3">
        <v>2</v>
      </c>
      <c r="O279" s="3">
        <v>0</v>
      </c>
    </row>
    <row r="280" spans="1:15">
      <c r="A280" t="s">
        <v>2119</v>
      </c>
      <c r="B280" s="1" t="str">
        <f t="shared" si="8"/>
        <v xml:space="preserve"> Nova Ibiá</v>
      </c>
      <c r="C280" s="3" t="str">
        <f t="shared" si="9"/>
        <v>292275</v>
      </c>
      <c r="D280" s="3">
        <v>0</v>
      </c>
      <c r="E280" s="3">
        <v>7</v>
      </c>
      <c r="F280" s="3">
        <v>9</v>
      </c>
      <c r="G280" s="3">
        <v>16</v>
      </c>
      <c r="H280" s="3">
        <v>127</v>
      </c>
      <c r="I280" s="3">
        <v>19</v>
      </c>
      <c r="J280" s="3">
        <v>26</v>
      </c>
      <c r="K280" s="3">
        <v>12</v>
      </c>
      <c r="L280" s="3">
        <v>26</v>
      </c>
      <c r="M280" s="3">
        <v>23</v>
      </c>
      <c r="N280" s="3">
        <v>43</v>
      </c>
      <c r="O280" s="3">
        <v>0</v>
      </c>
    </row>
    <row r="281" spans="1:15">
      <c r="A281" t="s">
        <v>2120</v>
      </c>
      <c r="B281" s="1" t="str">
        <f t="shared" si="8"/>
        <v xml:space="preserve"> Nova Itarana</v>
      </c>
      <c r="C281" s="3" t="str">
        <f t="shared" si="9"/>
        <v>292280</v>
      </c>
      <c r="D281" s="3">
        <v>0</v>
      </c>
      <c r="E281" s="3">
        <v>0</v>
      </c>
      <c r="F281" s="3">
        <v>0</v>
      </c>
      <c r="G281" s="3">
        <v>20</v>
      </c>
      <c r="H281" s="3">
        <v>11</v>
      </c>
      <c r="I281" s="3">
        <v>8</v>
      </c>
      <c r="J281" s="3">
        <v>14</v>
      </c>
      <c r="K281" s="3">
        <v>0</v>
      </c>
      <c r="L281" s="3">
        <v>16</v>
      </c>
      <c r="M281" s="3">
        <v>16</v>
      </c>
      <c r="N281" s="3">
        <v>16</v>
      </c>
      <c r="O281" s="3">
        <v>12</v>
      </c>
    </row>
    <row r="282" spans="1:15">
      <c r="A282" t="s">
        <v>2121</v>
      </c>
      <c r="B282" s="1" t="str">
        <f t="shared" si="8"/>
        <v xml:space="preserve"> Nova Redenção</v>
      </c>
      <c r="C282" s="3" t="str">
        <f t="shared" si="9"/>
        <v>292285</v>
      </c>
      <c r="D282" s="3">
        <v>0</v>
      </c>
      <c r="E282" s="3">
        <v>1</v>
      </c>
      <c r="F282" s="3">
        <v>4</v>
      </c>
      <c r="G282" s="3">
        <v>2</v>
      </c>
      <c r="H282" s="3">
        <v>0</v>
      </c>
      <c r="I282" s="3">
        <v>4</v>
      </c>
      <c r="J282" s="3">
        <v>2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t="s">
        <v>2122</v>
      </c>
      <c r="B283" s="1" t="str">
        <f t="shared" si="8"/>
        <v xml:space="preserve"> Nova Soure</v>
      </c>
      <c r="C283" s="3" t="str">
        <f t="shared" si="9"/>
        <v>292290</v>
      </c>
      <c r="D283" s="3">
        <v>0</v>
      </c>
      <c r="E283" s="3">
        <v>0</v>
      </c>
      <c r="F283" s="3">
        <v>0</v>
      </c>
      <c r="G283" s="3">
        <v>11</v>
      </c>
      <c r="H283" s="3">
        <v>16</v>
      </c>
      <c r="I283" s="3">
        <v>34</v>
      </c>
      <c r="J283" s="3">
        <v>0</v>
      </c>
      <c r="K283" s="3">
        <v>42</v>
      </c>
      <c r="L283" s="3">
        <v>64</v>
      </c>
      <c r="M283" s="3">
        <v>36</v>
      </c>
      <c r="N283" s="3">
        <v>64</v>
      </c>
      <c r="O283" s="3">
        <v>65</v>
      </c>
    </row>
    <row r="284" spans="1:15">
      <c r="A284" t="s">
        <v>2123</v>
      </c>
      <c r="B284" s="1" t="str">
        <f t="shared" si="8"/>
        <v xml:space="preserve"> Nova Viçosa</v>
      </c>
      <c r="C284" s="3" t="str">
        <f t="shared" si="9"/>
        <v>292300</v>
      </c>
      <c r="D284" s="3">
        <v>58</v>
      </c>
      <c r="E284" s="3">
        <v>48</v>
      </c>
      <c r="F284" s="3">
        <v>51</v>
      </c>
      <c r="G284" s="3">
        <v>24</v>
      </c>
      <c r="H284" s="3">
        <v>36</v>
      </c>
      <c r="I284" s="3">
        <v>59</v>
      </c>
      <c r="J284" s="3">
        <v>54</v>
      </c>
      <c r="K284" s="3">
        <v>31</v>
      </c>
      <c r="L284" s="3">
        <v>31</v>
      </c>
      <c r="M284" s="3">
        <v>88</v>
      </c>
      <c r="N284" s="3">
        <v>24</v>
      </c>
      <c r="O284" s="3">
        <v>0</v>
      </c>
    </row>
    <row r="285" spans="1:15">
      <c r="A285" t="s">
        <v>2124</v>
      </c>
      <c r="B285" s="1" t="str">
        <f t="shared" si="8"/>
        <v xml:space="preserve"> Novo Horizonte</v>
      </c>
      <c r="C285" s="3" t="str">
        <f t="shared" si="9"/>
        <v>292303</v>
      </c>
      <c r="D285" s="3">
        <v>23</v>
      </c>
      <c r="E285" s="3">
        <v>21</v>
      </c>
      <c r="F285" s="3">
        <v>20</v>
      </c>
      <c r="G285" s="3">
        <v>0</v>
      </c>
      <c r="H285" s="3">
        <v>19</v>
      </c>
      <c r="I285" s="3">
        <v>15</v>
      </c>
      <c r="J285" s="3">
        <v>23</v>
      </c>
      <c r="K285" s="3">
        <v>18</v>
      </c>
      <c r="L285" s="3">
        <v>0</v>
      </c>
      <c r="M285" s="3">
        <v>19</v>
      </c>
      <c r="N285" s="3">
        <v>11</v>
      </c>
      <c r="O285" s="3">
        <v>17</v>
      </c>
    </row>
    <row r="286" spans="1:15">
      <c r="A286" t="s">
        <v>2125</v>
      </c>
      <c r="B286" s="1" t="str">
        <f t="shared" si="8"/>
        <v xml:space="preserve"> Novo Triunfo</v>
      </c>
      <c r="C286" s="3" t="str">
        <f t="shared" si="9"/>
        <v>292305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t="s">
        <v>2126</v>
      </c>
      <c r="B287" s="1" t="str">
        <f t="shared" si="8"/>
        <v xml:space="preserve"> Olindina</v>
      </c>
      <c r="C287" s="3" t="str">
        <f t="shared" si="9"/>
        <v>292310</v>
      </c>
      <c r="D287" s="3">
        <v>9</v>
      </c>
      <c r="E287" s="3">
        <v>39</v>
      </c>
      <c r="F287" s="3">
        <v>18</v>
      </c>
      <c r="G287" s="3">
        <v>25</v>
      </c>
      <c r="H287" s="3">
        <v>25</v>
      </c>
      <c r="I287" s="3">
        <v>40</v>
      </c>
      <c r="J287" s="3">
        <v>4</v>
      </c>
      <c r="K287" s="3">
        <v>26</v>
      </c>
      <c r="L287" s="3">
        <v>15</v>
      </c>
      <c r="M287" s="3">
        <v>2</v>
      </c>
      <c r="N287" s="3">
        <v>15</v>
      </c>
      <c r="O287" s="3">
        <v>0</v>
      </c>
    </row>
    <row r="288" spans="1:15">
      <c r="A288" t="s">
        <v>2127</v>
      </c>
      <c r="B288" s="1" t="str">
        <f t="shared" si="8"/>
        <v xml:space="preserve"> Oliveira dos Brejinhos</v>
      </c>
      <c r="C288" s="3" t="str">
        <f t="shared" si="9"/>
        <v>292320</v>
      </c>
      <c r="D288" s="3">
        <v>41</v>
      </c>
      <c r="E288" s="3">
        <v>154</v>
      </c>
      <c r="F288" s="3">
        <v>40</v>
      </c>
      <c r="G288" s="3">
        <v>31</v>
      </c>
      <c r="H288" s="3">
        <v>41</v>
      </c>
      <c r="I288" s="3">
        <v>63</v>
      </c>
      <c r="J288" s="3">
        <v>28</v>
      </c>
      <c r="K288" s="3">
        <v>21</v>
      </c>
      <c r="L288" s="3">
        <v>28</v>
      </c>
      <c r="M288" s="3">
        <v>16</v>
      </c>
      <c r="N288" s="3">
        <v>5</v>
      </c>
      <c r="O288" s="3">
        <v>6</v>
      </c>
    </row>
    <row r="289" spans="1:15">
      <c r="A289" t="s">
        <v>2128</v>
      </c>
      <c r="B289" s="1" t="str">
        <f t="shared" si="8"/>
        <v xml:space="preserve"> Ouriçangas</v>
      </c>
      <c r="C289" s="3" t="str">
        <f t="shared" si="9"/>
        <v>292330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82</v>
      </c>
      <c r="J289" s="3">
        <v>6</v>
      </c>
      <c r="K289" s="3">
        <v>89</v>
      </c>
      <c r="L289" s="3">
        <v>11</v>
      </c>
      <c r="M289" s="3">
        <v>7</v>
      </c>
      <c r="N289" s="3">
        <v>2</v>
      </c>
      <c r="O289" s="3">
        <v>0</v>
      </c>
    </row>
    <row r="290" spans="1:15">
      <c r="A290" t="s">
        <v>2129</v>
      </c>
      <c r="B290" s="1" t="str">
        <f t="shared" si="8"/>
        <v xml:space="preserve"> Ourolândia</v>
      </c>
      <c r="C290" s="3" t="str">
        <f t="shared" si="9"/>
        <v>292335</v>
      </c>
      <c r="D290" s="3">
        <v>47</v>
      </c>
      <c r="E290" s="3">
        <v>33</v>
      </c>
      <c r="F290" s="3">
        <v>33</v>
      </c>
      <c r="G290" s="3">
        <v>43</v>
      </c>
      <c r="H290" s="3">
        <v>43</v>
      </c>
      <c r="I290" s="3">
        <v>0</v>
      </c>
      <c r="J290" s="3">
        <v>0</v>
      </c>
      <c r="K290" s="3">
        <v>47</v>
      </c>
      <c r="L290" s="3">
        <v>49</v>
      </c>
      <c r="M290" s="3">
        <v>0</v>
      </c>
      <c r="N290" s="3">
        <v>42</v>
      </c>
      <c r="O290" s="3">
        <v>0</v>
      </c>
    </row>
    <row r="291" spans="1:15">
      <c r="A291" t="s">
        <v>2130</v>
      </c>
      <c r="B291" s="1" t="str">
        <f t="shared" si="8"/>
        <v xml:space="preserve"> Palmas de Monte Alto</v>
      </c>
      <c r="C291" s="3" t="str">
        <f t="shared" si="9"/>
        <v>292340</v>
      </c>
      <c r="D291" s="3">
        <v>136</v>
      </c>
      <c r="E291" s="3">
        <v>79</v>
      </c>
      <c r="F291" s="3">
        <v>55</v>
      </c>
      <c r="G291" s="3">
        <v>31</v>
      </c>
      <c r="H291" s="3">
        <v>12</v>
      </c>
      <c r="I291" s="3">
        <v>24</v>
      </c>
      <c r="J291" s="3">
        <v>24</v>
      </c>
      <c r="K291" s="3">
        <v>29</v>
      </c>
      <c r="L291" s="3">
        <v>25</v>
      </c>
      <c r="M291" s="3">
        <v>20</v>
      </c>
      <c r="N291" s="3">
        <v>10</v>
      </c>
      <c r="O291" s="3">
        <v>83</v>
      </c>
    </row>
    <row r="292" spans="1:15">
      <c r="A292" t="s">
        <v>2131</v>
      </c>
      <c r="B292" s="1" t="str">
        <f t="shared" si="8"/>
        <v xml:space="preserve"> Palmeiras</v>
      </c>
      <c r="C292" s="3" t="str">
        <f t="shared" si="9"/>
        <v>292350</v>
      </c>
      <c r="D292" s="3">
        <v>0</v>
      </c>
      <c r="E292" s="3">
        <v>0</v>
      </c>
      <c r="F292" s="3">
        <v>34</v>
      </c>
      <c r="G292" s="3">
        <v>36</v>
      </c>
      <c r="H292" s="3">
        <v>23</v>
      </c>
      <c r="I292" s="3">
        <v>11</v>
      </c>
      <c r="J292" s="3">
        <v>35</v>
      </c>
      <c r="K292" s="3">
        <v>16</v>
      </c>
      <c r="L292" s="3">
        <v>12</v>
      </c>
      <c r="M292" s="3">
        <v>12</v>
      </c>
      <c r="N292" s="3">
        <v>7</v>
      </c>
      <c r="O292" s="3">
        <v>0</v>
      </c>
    </row>
    <row r="293" spans="1:15">
      <c r="A293" t="s">
        <v>2132</v>
      </c>
      <c r="B293" s="1" t="str">
        <f t="shared" si="8"/>
        <v xml:space="preserve"> Paramirim</v>
      </c>
      <c r="C293" s="3" t="str">
        <f t="shared" si="9"/>
        <v>292360</v>
      </c>
      <c r="D293" s="3">
        <v>34</v>
      </c>
      <c r="E293" s="3">
        <v>22</v>
      </c>
      <c r="F293" s="3">
        <v>16</v>
      </c>
      <c r="G293" s="3">
        <v>13</v>
      </c>
      <c r="H293" s="3">
        <v>12</v>
      </c>
      <c r="I293" s="3">
        <v>13</v>
      </c>
      <c r="J293" s="3">
        <v>14</v>
      </c>
      <c r="K293" s="3">
        <v>10</v>
      </c>
      <c r="L293" s="3">
        <v>14</v>
      </c>
      <c r="M293" s="3">
        <v>19</v>
      </c>
      <c r="N293" s="3">
        <v>11</v>
      </c>
      <c r="O293" s="3">
        <v>16</v>
      </c>
    </row>
    <row r="294" spans="1:15">
      <c r="A294" t="s">
        <v>2133</v>
      </c>
      <c r="B294" s="1" t="str">
        <f t="shared" si="8"/>
        <v xml:space="preserve"> Paratinga</v>
      </c>
      <c r="C294" s="3" t="str">
        <f t="shared" si="9"/>
        <v>292370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7</v>
      </c>
      <c r="J294" s="3">
        <v>9</v>
      </c>
      <c r="K294" s="3">
        <v>5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t="s">
        <v>2134</v>
      </c>
      <c r="B295" s="1" t="str">
        <f t="shared" si="8"/>
        <v xml:space="preserve"> Paripiranga</v>
      </c>
      <c r="C295" s="3" t="str">
        <f t="shared" si="9"/>
        <v>292380</v>
      </c>
      <c r="D295" s="3">
        <v>47</v>
      </c>
      <c r="E295" s="3">
        <v>98</v>
      </c>
      <c r="F295" s="3">
        <v>50</v>
      </c>
      <c r="G295" s="3">
        <v>47</v>
      </c>
      <c r="H295" s="3">
        <v>36</v>
      </c>
      <c r="I295" s="3">
        <v>22</v>
      </c>
      <c r="J295" s="3">
        <v>65</v>
      </c>
      <c r="K295" s="3">
        <v>53</v>
      </c>
      <c r="L295" s="3">
        <v>107</v>
      </c>
      <c r="M295" s="3">
        <v>63</v>
      </c>
      <c r="N295" s="3">
        <v>27</v>
      </c>
      <c r="O295" s="3">
        <v>0</v>
      </c>
    </row>
    <row r="296" spans="1:15">
      <c r="A296" t="s">
        <v>2135</v>
      </c>
      <c r="B296" s="1" t="str">
        <f t="shared" si="8"/>
        <v xml:space="preserve"> Pau Brasil</v>
      </c>
      <c r="C296" s="3" t="str">
        <f t="shared" si="9"/>
        <v>292390</v>
      </c>
      <c r="D296" s="3">
        <v>65</v>
      </c>
      <c r="E296" s="3">
        <v>5</v>
      </c>
      <c r="F296" s="3">
        <v>16</v>
      </c>
      <c r="G296" s="3">
        <v>13</v>
      </c>
      <c r="H296" s="3">
        <v>10</v>
      </c>
      <c r="I296" s="3">
        <v>16</v>
      </c>
      <c r="J296" s="3">
        <v>13</v>
      </c>
      <c r="K296" s="3">
        <v>24</v>
      </c>
      <c r="L296" s="3">
        <v>27</v>
      </c>
      <c r="M296" s="3">
        <v>27</v>
      </c>
      <c r="N296" s="3">
        <v>17</v>
      </c>
      <c r="O296" s="3">
        <v>123</v>
      </c>
    </row>
    <row r="297" spans="1:15">
      <c r="A297" t="s">
        <v>2136</v>
      </c>
      <c r="B297" s="1" t="str">
        <f t="shared" si="8"/>
        <v xml:space="preserve"> Paulo Afonso</v>
      </c>
      <c r="C297" s="3" t="str">
        <f t="shared" si="9"/>
        <v>292400</v>
      </c>
      <c r="D297" s="3">
        <v>929</v>
      </c>
      <c r="E297" s="3">
        <v>239</v>
      </c>
      <c r="F297" s="3">
        <v>344</v>
      </c>
      <c r="G297" s="3">
        <v>279</v>
      </c>
      <c r="H297" s="3">
        <v>0</v>
      </c>
      <c r="I297" s="3">
        <v>0</v>
      </c>
      <c r="J297" s="3">
        <v>0</v>
      </c>
      <c r="K297" s="3">
        <v>612</v>
      </c>
      <c r="L297" s="3">
        <v>124</v>
      </c>
      <c r="M297" s="3">
        <v>0</v>
      </c>
      <c r="N297" s="3">
        <v>0</v>
      </c>
      <c r="O297" s="3">
        <v>120</v>
      </c>
    </row>
    <row r="298" spans="1:15">
      <c r="A298" t="s">
        <v>2137</v>
      </c>
      <c r="B298" s="1" t="str">
        <f t="shared" si="8"/>
        <v xml:space="preserve"> Pé de Serra</v>
      </c>
      <c r="C298" s="3" t="str">
        <f t="shared" si="9"/>
        <v>292405</v>
      </c>
      <c r="D298" s="3">
        <v>31</v>
      </c>
      <c r="E298" s="3">
        <v>37</v>
      </c>
      <c r="F298" s="3">
        <v>178</v>
      </c>
      <c r="G298" s="3">
        <v>12</v>
      </c>
      <c r="H298" s="3">
        <v>31</v>
      </c>
      <c r="I298" s="3">
        <v>22</v>
      </c>
      <c r="J298" s="3">
        <v>40</v>
      </c>
      <c r="K298" s="3">
        <v>7</v>
      </c>
      <c r="L298" s="3">
        <v>19</v>
      </c>
      <c r="M298" s="3">
        <v>25</v>
      </c>
      <c r="N298" s="3">
        <v>12</v>
      </c>
      <c r="O298" s="3">
        <v>0</v>
      </c>
    </row>
    <row r="299" spans="1:15">
      <c r="A299" t="s">
        <v>2138</v>
      </c>
      <c r="B299" s="1" t="str">
        <f t="shared" si="8"/>
        <v xml:space="preserve"> Pedrão</v>
      </c>
      <c r="C299" s="3" t="str">
        <f t="shared" si="9"/>
        <v>292410</v>
      </c>
      <c r="D299" s="3">
        <v>18</v>
      </c>
      <c r="E299" s="3">
        <v>14</v>
      </c>
      <c r="F299" s="3">
        <v>13</v>
      </c>
      <c r="G299" s="3">
        <v>35</v>
      </c>
      <c r="H299" s="3">
        <v>5</v>
      </c>
      <c r="I299" s="3">
        <v>12</v>
      </c>
      <c r="J299" s="3">
        <v>40</v>
      </c>
      <c r="K299" s="3">
        <v>35</v>
      </c>
      <c r="L299" s="3">
        <v>10</v>
      </c>
      <c r="M299" s="3">
        <v>40</v>
      </c>
      <c r="N299" s="3">
        <v>6</v>
      </c>
      <c r="O299" s="3">
        <v>86</v>
      </c>
    </row>
    <row r="300" spans="1:15">
      <c r="A300" t="s">
        <v>2139</v>
      </c>
      <c r="B300" s="1" t="str">
        <f t="shared" si="8"/>
        <v xml:space="preserve"> Pedro Alexandre</v>
      </c>
      <c r="C300" s="3" t="str">
        <f t="shared" si="9"/>
        <v>292420</v>
      </c>
      <c r="D300" s="3">
        <v>10</v>
      </c>
      <c r="E300" s="3">
        <v>5</v>
      </c>
      <c r="F300" s="3">
        <v>6</v>
      </c>
      <c r="G300" s="3">
        <v>16</v>
      </c>
      <c r="H300" s="3">
        <v>33</v>
      </c>
      <c r="I300" s="3">
        <v>55</v>
      </c>
      <c r="J300" s="3">
        <v>20</v>
      </c>
      <c r="K300" s="3">
        <v>9</v>
      </c>
      <c r="L300" s="3">
        <v>10</v>
      </c>
      <c r="M300" s="3">
        <v>20</v>
      </c>
      <c r="N300" s="3">
        <v>9</v>
      </c>
      <c r="O300" s="3">
        <v>8</v>
      </c>
    </row>
    <row r="301" spans="1:15">
      <c r="A301" t="s">
        <v>2140</v>
      </c>
      <c r="B301" s="1" t="str">
        <f t="shared" si="8"/>
        <v xml:space="preserve"> Piatã</v>
      </c>
      <c r="C301" s="3" t="str">
        <f t="shared" si="9"/>
        <v>292430</v>
      </c>
      <c r="D301" s="3">
        <v>49</v>
      </c>
      <c r="E301" s="3">
        <v>60</v>
      </c>
      <c r="F301" s="3">
        <v>80</v>
      </c>
      <c r="G301" s="3">
        <v>57</v>
      </c>
      <c r="H301" s="3">
        <v>228</v>
      </c>
      <c r="I301" s="3">
        <v>228</v>
      </c>
      <c r="J301" s="3">
        <v>54</v>
      </c>
      <c r="K301" s="3">
        <v>0</v>
      </c>
      <c r="L301" s="3">
        <v>28</v>
      </c>
      <c r="M301" s="3">
        <v>88</v>
      </c>
      <c r="N301" s="3">
        <v>45</v>
      </c>
      <c r="O301" s="3">
        <v>0</v>
      </c>
    </row>
    <row r="302" spans="1:15">
      <c r="A302" t="s">
        <v>2141</v>
      </c>
      <c r="B302" s="1" t="str">
        <f t="shared" si="8"/>
        <v xml:space="preserve"> Pilão Arcado</v>
      </c>
      <c r="C302" s="3" t="str">
        <f t="shared" si="9"/>
        <v>292440</v>
      </c>
      <c r="D302" s="3">
        <v>72</v>
      </c>
      <c r="E302" s="3">
        <v>61</v>
      </c>
      <c r="F302" s="3">
        <v>24</v>
      </c>
      <c r="G302" s="3">
        <v>51</v>
      </c>
      <c r="H302" s="3">
        <v>21</v>
      </c>
      <c r="I302" s="3">
        <v>42</v>
      </c>
      <c r="J302" s="3">
        <v>48</v>
      </c>
      <c r="K302" s="3">
        <v>20</v>
      </c>
      <c r="L302" s="3">
        <v>27</v>
      </c>
      <c r="M302" s="3">
        <v>17</v>
      </c>
      <c r="N302" s="3">
        <v>25</v>
      </c>
      <c r="O302" s="3">
        <v>0</v>
      </c>
    </row>
    <row r="303" spans="1:15">
      <c r="A303" t="s">
        <v>2142</v>
      </c>
      <c r="B303" s="1" t="str">
        <f t="shared" si="8"/>
        <v xml:space="preserve"> Pindaí</v>
      </c>
      <c r="C303" s="3" t="str">
        <f t="shared" si="9"/>
        <v>292450</v>
      </c>
      <c r="D303" s="3">
        <v>30</v>
      </c>
      <c r="E303" s="3">
        <v>34</v>
      </c>
      <c r="F303" s="3">
        <v>22</v>
      </c>
      <c r="G303" s="3">
        <v>18</v>
      </c>
      <c r="H303" s="3">
        <v>36</v>
      </c>
      <c r="I303" s="3">
        <v>36</v>
      </c>
      <c r="J303" s="3">
        <v>38</v>
      </c>
      <c r="K303" s="3">
        <v>6</v>
      </c>
      <c r="L303" s="3">
        <v>32</v>
      </c>
      <c r="M303" s="3">
        <v>36</v>
      </c>
      <c r="N303" s="3">
        <v>0</v>
      </c>
      <c r="O303" s="3">
        <v>0</v>
      </c>
    </row>
    <row r="304" spans="1:15">
      <c r="A304" t="s">
        <v>2143</v>
      </c>
      <c r="B304" s="1" t="str">
        <f t="shared" si="8"/>
        <v xml:space="preserve"> Pindobaçu</v>
      </c>
      <c r="C304" s="3" t="str">
        <f t="shared" si="9"/>
        <v>292460</v>
      </c>
      <c r="D304" s="3">
        <v>11</v>
      </c>
      <c r="E304" s="3">
        <v>8</v>
      </c>
      <c r="F304" s="3">
        <v>13</v>
      </c>
      <c r="G304" s="3">
        <v>10</v>
      </c>
      <c r="H304" s="3">
        <v>11</v>
      </c>
      <c r="I304" s="3">
        <v>127</v>
      </c>
      <c r="J304" s="3">
        <v>75</v>
      </c>
      <c r="K304" s="3">
        <v>25</v>
      </c>
      <c r="L304" s="3">
        <v>40</v>
      </c>
      <c r="M304" s="3">
        <v>40</v>
      </c>
      <c r="N304" s="3">
        <v>40</v>
      </c>
      <c r="O304" s="3">
        <v>40</v>
      </c>
    </row>
    <row r="305" spans="1:15">
      <c r="A305" t="s">
        <v>2144</v>
      </c>
      <c r="B305" s="1" t="str">
        <f t="shared" si="8"/>
        <v xml:space="preserve"> Pintadas</v>
      </c>
      <c r="C305" s="3" t="str">
        <f t="shared" si="9"/>
        <v>292465</v>
      </c>
      <c r="D305" s="3">
        <v>411</v>
      </c>
      <c r="E305" s="3">
        <v>16</v>
      </c>
      <c r="F305" s="3">
        <v>37</v>
      </c>
      <c r="G305" s="3">
        <v>13</v>
      </c>
      <c r="H305" s="3">
        <v>41</v>
      </c>
      <c r="I305" s="3">
        <v>48</v>
      </c>
      <c r="J305" s="3">
        <v>43</v>
      </c>
      <c r="K305" s="3">
        <v>28</v>
      </c>
      <c r="L305" s="3">
        <v>50</v>
      </c>
      <c r="M305" s="3">
        <v>32</v>
      </c>
      <c r="N305" s="3">
        <v>16</v>
      </c>
      <c r="O305" s="3">
        <v>18</v>
      </c>
    </row>
    <row r="306" spans="1:15">
      <c r="A306" t="s">
        <v>2145</v>
      </c>
      <c r="B306" s="1" t="str">
        <f t="shared" si="8"/>
        <v xml:space="preserve"> Piraí do Norte</v>
      </c>
      <c r="C306" s="3" t="str">
        <f t="shared" si="9"/>
        <v>292467</v>
      </c>
      <c r="D306" s="3">
        <v>10</v>
      </c>
      <c r="E306" s="3">
        <v>5</v>
      </c>
      <c r="F306" s="3">
        <v>11</v>
      </c>
      <c r="G306" s="3">
        <v>6</v>
      </c>
      <c r="H306" s="3">
        <v>4</v>
      </c>
      <c r="I306" s="3">
        <v>6</v>
      </c>
      <c r="J306" s="3">
        <v>12</v>
      </c>
      <c r="K306" s="3">
        <v>5</v>
      </c>
      <c r="L306" s="3">
        <v>12</v>
      </c>
      <c r="M306" s="3">
        <v>6</v>
      </c>
      <c r="N306" s="3">
        <v>0</v>
      </c>
      <c r="O306" s="3">
        <v>0</v>
      </c>
    </row>
    <row r="307" spans="1:15">
      <c r="A307" t="s">
        <v>2146</v>
      </c>
      <c r="B307" s="1" t="str">
        <f t="shared" si="8"/>
        <v xml:space="preserve"> Piripá</v>
      </c>
      <c r="C307" s="3" t="str">
        <f t="shared" si="9"/>
        <v>292470</v>
      </c>
      <c r="D307" s="3">
        <v>12</v>
      </c>
      <c r="E307" s="3">
        <v>49</v>
      </c>
      <c r="F307" s="3">
        <v>23</v>
      </c>
      <c r="G307" s="3">
        <v>12</v>
      </c>
      <c r="H307" s="3">
        <v>11</v>
      </c>
      <c r="I307" s="3">
        <v>8</v>
      </c>
      <c r="J307" s="3">
        <v>11</v>
      </c>
      <c r="K307" s="3">
        <v>11</v>
      </c>
      <c r="L307" s="3">
        <v>17</v>
      </c>
      <c r="M307" s="3">
        <v>1</v>
      </c>
      <c r="N307" s="3">
        <v>1</v>
      </c>
      <c r="O307" s="3">
        <v>10</v>
      </c>
    </row>
    <row r="308" spans="1:15">
      <c r="A308" t="s">
        <v>2147</v>
      </c>
      <c r="B308" s="1" t="str">
        <f t="shared" si="8"/>
        <v xml:space="preserve"> Piritiba</v>
      </c>
      <c r="C308" s="3" t="str">
        <f t="shared" si="9"/>
        <v>292480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t="s">
        <v>2148</v>
      </c>
      <c r="B309" s="1" t="str">
        <f t="shared" si="8"/>
        <v xml:space="preserve"> Planaltino</v>
      </c>
      <c r="C309" s="3" t="str">
        <f t="shared" si="9"/>
        <v>292490</v>
      </c>
      <c r="D309" s="3">
        <v>0</v>
      </c>
      <c r="E309" s="3">
        <v>0</v>
      </c>
      <c r="F309" s="3">
        <v>74</v>
      </c>
      <c r="G309" s="3">
        <v>0</v>
      </c>
      <c r="H309" s="3">
        <v>0</v>
      </c>
      <c r="I309" s="3">
        <v>31</v>
      </c>
      <c r="J309" s="3">
        <v>17</v>
      </c>
      <c r="K309" s="3">
        <v>8</v>
      </c>
      <c r="L309" s="3">
        <v>46</v>
      </c>
      <c r="M309" s="3">
        <v>25</v>
      </c>
      <c r="N309" s="3">
        <v>41</v>
      </c>
      <c r="O309" s="3">
        <v>3</v>
      </c>
    </row>
    <row r="310" spans="1:15">
      <c r="A310" t="s">
        <v>2149</v>
      </c>
      <c r="B310" s="1" t="str">
        <f t="shared" si="8"/>
        <v xml:space="preserve"> Planalto</v>
      </c>
      <c r="C310" s="3" t="str">
        <f t="shared" si="9"/>
        <v>292500</v>
      </c>
      <c r="D310" s="3">
        <v>46</v>
      </c>
      <c r="E310" s="3">
        <v>23</v>
      </c>
      <c r="F310" s="3">
        <v>62</v>
      </c>
      <c r="G310" s="3">
        <v>40</v>
      </c>
      <c r="H310" s="3">
        <v>46</v>
      </c>
      <c r="I310" s="3">
        <v>27</v>
      </c>
      <c r="J310" s="3">
        <v>6</v>
      </c>
      <c r="K310" s="3">
        <v>26</v>
      </c>
      <c r="L310" s="3">
        <v>24</v>
      </c>
      <c r="M310" s="3">
        <v>26</v>
      </c>
      <c r="N310" s="3">
        <v>21</v>
      </c>
      <c r="O310" s="3">
        <v>0</v>
      </c>
    </row>
    <row r="311" spans="1:15">
      <c r="A311" t="s">
        <v>2150</v>
      </c>
      <c r="B311" s="1" t="str">
        <f t="shared" si="8"/>
        <v xml:space="preserve"> Poções</v>
      </c>
      <c r="C311" s="3" t="str">
        <f t="shared" si="9"/>
        <v>292510</v>
      </c>
      <c r="D311" s="3">
        <v>250</v>
      </c>
      <c r="E311" s="3">
        <v>254</v>
      </c>
      <c r="F311" s="3">
        <v>342</v>
      </c>
      <c r="G311" s="3">
        <v>396</v>
      </c>
      <c r="H311" s="3">
        <v>126</v>
      </c>
      <c r="I311" s="3">
        <v>137</v>
      </c>
      <c r="J311" s="3">
        <v>126</v>
      </c>
      <c r="K311" s="3">
        <v>382</v>
      </c>
      <c r="L311" s="3">
        <v>358</v>
      </c>
      <c r="M311" s="3">
        <v>192</v>
      </c>
      <c r="N311" s="3">
        <v>146</v>
      </c>
      <c r="O311" s="3">
        <v>332</v>
      </c>
    </row>
    <row r="312" spans="1:15">
      <c r="A312" t="s">
        <v>2151</v>
      </c>
      <c r="B312" s="1" t="str">
        <f t="shared" si="8"/>
        <v xml:space="preserve"> Pojuca</v>
      </c>
      <c r="C312" s="3" t="str">
        <f t="shared" si="9"/>
        <v>292520</v>
      </c>
      <c r="D312" s="3">
        <v>54</v>
      </c>
      <c r="E312" s="3">
        <v>0</v>
      </c>
      <c r="F312" s="3">
        <v>35</v>
      </c>
      <c r="G312" s="3">
        <v>34</v>
      </c>
      <c r="H312" s="3">
        <v>23</v>
      </c>
      <c r="I312" s="3">
        <v>0</v>
      </c>
      <c r="J312" s="3">
        <v>36</v>
      </c>
      <c r="K312" s="3">
        <v>27</v>
      </c>
      <c r="L312" s="3">
        <v>23</v>
      </c>
      <c r="M312" s="3">
        <v>23</v>
      </c>
      <c r="N312" s="3">
        <v>0</v>
      </c>
      <c r="O312" s="3">
        <v>0</v>
      </c>
    </row>
    <row r="313" spans="1:15">
      <c r="A313" t="s">
        <v>2152</v>
      </c>
      <c r="B313" s="1" t="str">
        <f t="shared" si="8"/>
        <v xml:space="preserve"> Ponto Novo</v>
      </c>
      <c r="C313" s="3" t="str">
        <f t="shared" si="9"/>
        <v>292525</v>
      </c>
      <c r="D313" s="3">
        <v>186</v>
      </c>
      <c r="E313" s="3">
        <v>29</v>
      </c>
      <c r="F313" s="3">
        <v>231</v>
      </c>
      <c r="G313" s="3">
        <v>11</v>
      </c>
      <c r="H313" s="3">
        <v>27</v>
      </c>
      <c r="I313" s="3">
        <v>0</v>
      </c>
      <c r="J313" s="3">
        <v>0</v>
      </c>
      <c r="K313" s="3">
        <v>12</v>
      </c>
      <c r="L313" s="3">
        <v>5</v>
      </c>
      <c r="M313" s="3">
        <v>17</v>
      </c>
      <c r="N313" s="3">
        <v>7</v>
      </c>
      <c r="O313" s="3">
        <v>0</v>
      </c>
    </row>
    <row r="314" spans="1:15">
      <c r="A314" t="s">
        <v>2153</v>
      </c>
      <c r="B314" s="1" t="str">
        <f t="shared" si="8"/>
        <v xml:space="preserve"> Porto Seguro</v>
      </c>
      <c r="C314" s="3" t="str">
        <f t="shared" si="9"/>
        <v>292530</v>
      </c>
      <c r="D314" s="3">
        <v>254</v>
      </c>
      <c r="E314" s="3">
        <v>473</v>
      </c>
      <c r="F314" s="3">
        <v>744</v>
      </c>
      <c r="G314" s="3">
        <v>581</v>
      </c>
      <c r="H314" s="3">
        <v>458</v>
      </c>
      <c r="I314" s="3">
        <v>0</v>
      </c>
      <c r="J314" s="3">
        <v>0</v>
      </c>
      <c r="K314" s="3">
        <v>666</v>
      </c>
      <c r="L314" s="3">
        <v>805</v>
      </c>
      <c r="M314" s="3">
        <v>513</v>
      </c>
      <c r="N314" s="3">
        <v>396</v>
      </c>
      <c r="O314" s="3">
        <v>2918</v>
      </c>
    </row>
    <row r="315" spans="1:15">
      <c r="A315" t="s">
        <v>2154</v>
      </c>
      <c r="B315" s="1" t="str">
        <f t="shared" si="8"/>
        <v xml:space="preserve"> Potiraguá</v>
      </c>
      <c r="C315" s="3" t="str">
        <f t="shared" si="9"/>
        <v>292540</v>
      </c>
      <c r="D315" s="3">
        <v>20</v>
      </c>
      <c r="E315" s="3">
        <v>15</v>
      </c>
      <c r="F315" s="3">
        <v>11</v>
      </c>
      <c r="G315" s="3">
        <v>7</v>
      </c>
      <c r="H315" s="3">
        <v>20</v>
      </c>
      <c r="I315" s="3">
        <v>0</v>
      </c>
      <c r="J315" s="3">
        <v>20</v>
      </c>
      <c r="K315" s="3">
        <v>61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t="s">
        <v>2155</v>
      </c>
      <c r="B316" s="1" t="str">
        <f t="shared" si="8"/>
        <v xml:space="preserve"> Prado</v>
      </c>
      <c r="C316" s="3" t="str">
        <f t="shared" si="9"/>
        <v>292550</v>
      </c>
      <c r="D316" s="3">
        <v>180</v>
      </c>
      <c r="E316" s="3">
        <v>0</v>
      </c>
      <c r="F316" s="3">
        <v>91</v>
      </c>
      <c r="G316" s="3">
        <v>0</v>
      </c>
      <c r="H316" s="3">
        <v>96</v>
      </c>
      <c r="I316" s="3">
        <v>140</v>
      </c>
      <c r="J316" s="3">
        <v>38</v>
      </c>
      <c r="K316" s="3">
        <v>58</v>
      </c>
      <c r="L316" s="3">
        <v>25</v>
      </c>
      <c r="M316" s="3">
        <v>77</v>
      </c>
      <c r="N316" s="3">
        <v>83</v>
      </c>
      <c r="O316" s="3">
        <v>193</v>
      </c>
    </row>
    <row r="317" spans="1:15">
      <c r="A317" t="s">
        <v>2156</v>
      </c>
      <c r="B317" s="1" t="str">
        <f t="shared" si="8"/>
        <v xml:space="preserve"> Presidente Dutra</v>
      </c>
      <c r="C317" s="3" t="str">
        <f t="shared" si="9"/>
        <v>292560</v>
      </c>
      <c r="D317" s="3">
        <v>19</v>
      </c>
      <c r="E317" s="3">
        <v>10</v>
      </c>
      <c r="F317" s="3">
        <v>0</v>
      </c>
      <c r="G317" s="3">
        <v>4</v>
      </c>
      <c r="H317" s="3">
        <v>4</v>
      </c>
      <c r="I317" s="3">
        <v>6</v>
      </c>
      <c r="J317" s="3">
        <v>0</v>
      </c>
      <c r="K317" s="3">
        <v>2</v>
      </c>
      <c r="L317" s="3">
        <v>10</v>
      </c>
      <c r="M317" s="3">
        <v>4</v>
      </c>
      <c r="N317" s="3">
        <v>0</v>
      </c>
      <c r="O317" s="3">
        <v>0</v>
      </c>
    </row>
    <row r="318" spans="1:15">
      <c r="A318" t="s">
        <v>2157</v>
      </c>
      <c r="B318" s="1" t="str">
        <f t="shared" si="8"/>
        <v xml:space="preserve"> Presidente Jânio Quadros</v>
      </c>
      <c r="C318" s="3" t="str">
        <f t="shared" si="9"/>
        <v>292570</v>
      </c>
      <c r="D318" s="3">
        <v>0</v>
      </c>
      <c r="E318" s="3">
        <v>91</v>
      </c>
      <c r="F318" s="3">
        <v>67</v>
      </c>
      <c r="G318" s="3">
        <v>67</v>
      </c>
      <c r="H318" s="3">
        <v>105</v>
      </c>
      <c r="I318" s="3">
        <v>79</v>
      </c>
      <c r="J318" s="3">
        <v>79</v>
      </c>
      <c r="K318" s="3">
        <v>109</v>
      </c>
      <c r="L318" s="3">
        <v>48</v>
      </c>
      <c r="M318" s="3">
        <v>45</v>
      </c>
      <c r="N318" s="3">
        <v>0</v>
      </c>
      <c r="O318" s="3">
        <v>0</v>
      </c>
    </row>
    <row r="319" spans="1:15">
      <c r="A319" t="s">
        <v>2158</v>
      </c>
      <c r="B319" s="1" t="str">
        <f t="shared" si="8"/>
        <v xml:space="preserve"> Presidente Tancredo Neves</v>
      </c>
      <c r="C319" s="3" t="str">
        <f t="shared" si="9"/>
        <v>292575</v>
      </c>
      <c r="D319" s="3">
        <v>34</v>
      </c>
      <c r="E319" s="3">
        <v>69</v>
      </c>
      <c r="F319" s="3">
        <v>131</v>
      </c>
      <c r="G319" s="3">
        <v>37</v>
      </c>
      <c r="H319" s="3">
        <v>25</v>
      </c>
      <c r="I319" s="3">
        <v>48</v>
      </c>
      <c r="J319" s="3">
        <v>31</v>
      </c>
      <c r="K319" s="3">
        <v>15</v>
      </c>
      <c r="L319" s="3">
        <v>17</v>
      </c>
      <c r="M319" s="3">
        <v>8</v>
      </c>
      <c r="N319" s="3">
        <v>4</v>
      </c>
      <c r="O319" s="3">
        <v>29</v>
      </c>
    </row>
    <row r="320" spans="1:15">
      <c r="A320" t="s">
        <v>2159</v>
      </c>
      <c r="B320" s="1" t="str">
        <f t="shared" si="8"/>
        <v xml:space="preserve"> Queimadas</v>
      </c>
      <c r="C320" s="3" t="str">
        <f t="shared" si="9"/>
        <v>292580</v>
      </c>
      <c r="D320" s="3">
        <v>107</v>
      </c>
      <c r="E320" s="3">
        <v>206</v>
      </c>
      <c r="F320" s="3">
        <v>415</v>
      </c>
      <c r="G320" s="3">
        <v>200</v>
      </c>
      <c r="H320" s="3">
        <v>0</v>
      </c>
      <c r="I320" s="3">
        <v>231</v>
      </c>
      <c r="J320" s="3">
        <v>363</v>
      </c>
      <c r="K320" s="3">
        <v>246</v>
      </c>
      <c r="L320" s="3">
        <v>71</v>
      </c>
      <c r="M320" s="3">
        <v>193</v>
      </c>
      <c r="N320" s="3">
        <v>149</v>
      </c>
      <c r="O320" s="3">
        <v>404</v>
      </c>
    </row>
    <row r="321" spans="1:15">
      <c r="A321" t="s">
        <v>2160</v>
      </c>
      <c r="B321" s="1" t="str">
        <f t="shared" si="8"/>
        <v xml:space="preserve"> Quijingue</v>
      </c>
      <c r="C321" s="3" t="str">
        <f t="shared" si="9"/>
        <v>292590</v>
      </c>
      <c r="D321" s="3">
        <v>43</v>
      </c>
      <c r="E321" s="3">
        <v>95</v>
      </c>
      <c r="F321" s="3">
        <v>73</v>
      </c>
      <c r="G321" s="3">
        <v>120</v>
      </c>
      <c r="H321" s="3">
        <v>45</v>
      </c>
      <c r="I321" s="3">
        <v>31</v>
      </c>
      <c r="J321" s="3">
        <v>36</v>
      </c>
      <c r="K321" s="3">
        <v>23</v>
      </c>
      <c r="L321" s="3">
        <v>34</v>
      </c>
      <c r="M321" s="3">
        <v>48</v>
      </c>
      <c r="N321" s="3">
        <v>0</v>
      </c>
      <c r="O321" s="3">
        <v>0</v>
      </c>
    </row>
    <row r="322" spans="1:15">
      <c r="A322" t="s">
        <v>2161</v>
      </c>
      <c r="B322" s="1" t="str">
        <f t="shared" si="8"/>
        <v xml:space="preserve"> Quixabeira</v>
      </c>
      <c r="C322" s="3" t="str">
        <f t="shared" si="9"/>
        <v>292593</v>
      </c>
      <c r="D322" s="3">
        <v>17</v>
      </c>
      <c r="E322" s="3">
        <v>44</v>
      </c>
      <c r="F322" s="3">
        <v>117</v>
      </c>
      <c r="G322" s="3">
        <v>39</v>
      </c>
      <c r="H322" s="3">
        <v>32</v>
      </c>
      <c r="I322" s="3">
        <v>47</v>
      </c>
      <c r="J322" s="3">
        <v>27</v>
      </c>
      <c r="K322" s="3">
        <v>48</v>
      </c>
      <c r="L322" s="3">
        <v>21</v>
      </c>
      <c r="M322" s="3">
        <v>0</v>
      </c>
      <c r="N322" s="3">
        <v>0</v>
      </c>
      <c r="O322" s="3">
        <v>0</v>
      </c>
    </row>
    <row r="323" spans="1:15">
      <c r="A323" t="s">
        <v>2162</v>
      </c>
      <c r="B323" s="1" t="str">
        <f t="shared" si="8"/>
        <v xml:space="preserve"> Rafael Jambeiro</v>
      </c>
      <c r="C323" s="3" t="str">
        <f t="shared" si="9"/>
        <v>292595</v>
      </c>
      <c r="D323" s="3">
        <v>8</v>
      </c>
      <c r="E323" s="3">
        <v>38</v>
      </c>
      <c r="F323" s="3">
        <v>188</v>
      </c>
      <c r="G323" s="3">
        <v>129</v>
      </c>
      <c r="H323" s="3">
        <v>102</v>
      </c>
      <c r="I323" s="3">
        <v>40</v>
      </c>
      <c r="J323" s="3">
        <v>70</v>
      </c>
      <c r="K323" s="3">
        <v>68</v>
      </c>
      <c r="L323" s="3">
        <v>188</v>
      </c>
      <c r="M323" s="3">
        <v>110</v>
      </c>
      <c r="N323" s="3">
        <v>154</v>
      </c>
      <c r="O323" s="3">
        <v>184</v>
      </c>
    </row>
    <row r="324" spans="1:15">
      <c r="A324" t="s">
        <v>2163</v>
      </c>
      <c r="B324" s="1" t="str">
        <f t="shared" si="8"/>
        <v xml:space="preserve"> Remanso</v>
      </c>
      <c r="C324" s="3" t="str">
        <f t="shared" si="9"/>
        <v>292600</v>
      </c>
      <c r="D324" s="3">
        <v>102</v>
      </c>
      <c r="E324" s="3">
        <v>113</v>
      </c>
      <c r="F324" s="3">
        <v>245</v>
      </c>
      <c r="G324" s="3">
        <v>0</v>
      </c>
      <c r="H324" s="3">
        <v>509</v>
      </c>
      <c r="I324" s="3">
        <v>0</v>
      </c>
      <c r="J324" s="3">
        <v>53</v>
      </c>
      <c r="K324" s="3">
        <v>0</v>
      </c>
      <c r="L324" s="3">
        <v>116</v>
      </c>
      <c r="M324" s="3">
        <v>0</v>
      </c>
      <c r="N324" s="3">
        <v>42</v>
      </c>
      <c r="O324" s="3">
        <v>21</v>
      </c>
    </row>
    <row r="325" spans="1:15">
      <c r="A325" t="s">
        <v>2164</v>
      </c>
      <c r="B325" s="1" t="str">
        <f t="shared" ref="B325:B388" si="10">RIGHT(A325,(LEN(A325)-6))</f>
        <v xml:space="preserve"> Retirolândia</v>
      </c>
      <c r="C325" s="3" t="str">
        <f t="shared" ref="C325:C388" si="11">LEFT(A325,6)</f>
        <v>292610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t="s">
        <v>2165</v>
      </c>
      <c r="B326" s="1" t="str">
        <f t="shared" si="10"/>
        <v xml:space="preserve"> Riachão das Neves</v>
      </c>
      <c r="C326" s="3" t="str">
        <f t="shared" si="11"/>
        <v>292620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100</v>
      </c>
      <c r="J326" s="3">
        <v>0</v>
      </c>
      <c r="K326" s="3">
        <v>49</v>
      </c>
      <c r="L326" s="3">
        <v>23</v>
      </c>
      <c r="M326" s="3">
        <v>0</v>
      </c>
      <c r="N326" s="3">
        <v>0</v>
      </c>
      <c r="O326" s="3">
        <v>0</v>
      </c>
    </row>
    <row r="327" spans="1:15">
      <c r="A327" t="s">
        <v>2166</v>
      </c>
      <c r="B327" s="1" t="str">
        <f t="shared" si="10"/>
        <v xml:space="preserve"> Riachão do Jacuípe</v>
      </c>
      <c r="C327" s="3" t="str">
        <f t="shared" si="11"/>
        <v>292630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56</v>
      </c>
      <c r="K327" s="3">
        <v>56</v>
      </c>
      <c r="L327" s="3">
        <v>31</v>
      </c>
      <c r="M327" s="3">
        <v>22</v>
      </c>
      <c r="N327" s="3">
        <v>0</v>
      </c>
      <c r="O327" s="3">
        <v>0</v>
      </c>
    </row>
    <row r="328" spans="1:15">
      <c r="A328" t="s">
        <v>2167</v>
      </c>
      <c r="B328" s="1" t="str">
        <f t="shared" si="10"/>
        <v xml:space="preserve"> Riacho de Santana</v>
      </c>
      <c r="C328" s="3" t="str">
        <f t="shared" si="11"/>
        <v>292640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t="s">
        <v>2168</v>
      </c>
      <c r="B329" s="1" t="str">
        <f t="shared" si="10"/>
        <v xml:space="preserve"> Ribeira do Amparo</v>
      </c>
      <c r="C329" s="3" t="str">
        <f t="shared" si="11"/>
        <v>292650</v>
      </c>
      <c r="D329" s="3">
        <v>60</v>
      </c>
      <c r="E329" s="3">
        <v>48</v>
      </c>
      <c r="F329" s="3">
        <v>28</v>
      </c>
      <c r="G329" s="3">
        <v>35</v>
      </c>
      <c r="H329" s="3">
        <v>4</v>
      </c>
      <c r="I329" s="3">
        <v>5</v>
      </c>
      <c r="J329" s="3">
        <v>3</v>
      </c>
      <c r="K329" s="3">
        <v>5</v>
      </c>
      <c r="L329" s="3">
        <v>19</v>
      </c>
      <c r="M329" s="3">
        <v>0</v>
      </c>
      <c r="N329" s="3">
        <v>5</v>
      </c>
      <c r="O329" s="3">
        <v>0</v>
      </c>
    </row>
    <row r="330" spans="1:15">
      <c r="A330" t="s">
        <v>2169</v>
      </c>
      <c r="B330" s="1" t="str">
        <f t="shared" si="10"/>
        <v xml:space="preserve"> Ribeira do Pombal</v>
      </c>
      <c r="C330" s="3" t="str">
        <f t="shared" si="11"/>
        <v>292660</v>
      </c>
      <c r="D330" s="3">
        <v>36</v>
      </c>
      <c r="E330" s="3">
        <v>80</v>
      </c>
      <c r="F330" s="3">
        <v>141</v>
      </c>
      <c r="G330" s="3">
        <v>54</v>
      </c>
      <c r="H330" s="3">
        <v>37</v>
      </c>
      <c r="I330" s="3">
        <v>59</v>
      </c>
      <c r="J330" s="3">
        <v>90</v>
      </c>
      <c r="K330" s="3">
        <v>66</v>
      </c>
      <c r="L330" s="3">
        <v>83</v>
      </c>
      <c r="M330" s="3">
        <v>114</v>
      </c>
      <c r="N330" s="3">
        <v>41</v>
      </c>
      <c r="O330" s="3">
        <v>47</v>
      </c>
    </row>
    <row r="331" spans="1:15">
      <c r="A331" t="s">
        <v>2170</v>
      </c>
      <c r="B331" s="1" t="str">
        <f t="shared" si="10"/>
        <v xml:space="preserve"> Ribeirão do Largo</v>
      </c>
      <c r="C331" s="3" t="str">
        <f t="shared" si="11"/>
        <v>292665</v>
      </c>
      <c r="D331" s="3">
        <v>6</v>
      </c>
      <c r="E331" s="3">
        <v>10</v>
      </c>
      <c r="F331" s="3">
        <v>4</v>
      </c>
      <c r="G331" s="3">
        <v>8</v>
      </c>
      <c r="H331" s="3">
        <v>6</v>
      </c>
      <c r="I331" s="3">
        <v>2</v>
      </c>
      <c r="J331" s="3">
        <v>0</v>
      </c>
      <c r="K331" s="3">
        <v>0</v>
      </c>
      <c r="L331" s="3">
        <v>8</v>
      </c>
      <c r="M331" s="3">
        <v>0</v>
      </c>
      <c r="N331" s="3">
        <v>0</v>
      </c>
      <c r="O331" s="3">
        <v>0</v>
      </c>
    </row>
    <row r="332" spans="1:15">
      <c r="A332" t="s">
        <v>2171</v>
      </c>
      <c r="B332" s="1" t="str">
        <f t="shared" si="10"/>
        <v xml:space="preserve"> Rio de Contas</v>
      </c>
      <c r="C332" s="3" t="str">
        <f t="shared" si="11"/>
        <v>292670</v>
      </c>
      <c r="D332" s="3">
        <v>0</v>
      </c>
      <c r="E332" s="3">
        <v>0</v>
      </c>
      <c r="F332" s="3">
        <v>11</v>
      </c>
      <c r="G332" s="3">
        <v>9</v>
      </c>
      <c r="H332" s="3">
        <v>20</v>
      </c>
      <c r="I332" s="3">
        <v>33</v>
      </c>
      <c r="J332" s="3">
        <v>70</v>
      </c>
      <c r="K332" s="3">
        <v>13</v>
      </c>
      <c r="L332" s="3">
        <v>12</v>
      </c>
      <c r="M332" s="3">
        <v>20</v>
      </c>
      <c r="N332" s="3">
        <v>10</v>
      </c>
      <c r="O332" s="3">
        <v>32</v>
      </c>
    </row>
    <row r="333" spans="1:15">
      <c r="A333" t="s">
        <v>2172</v>
      </c>
      <c r="B333" s="1" t="str">
        <f t="shared" si="10"/>
        <v xml:space="preserve"> Rio do Antônio</v>
      </c>
      <c r="C333" s="3" t="str">
        <f t="shared" si="11"/>
        <v>292680</v>
      </c>
      <c r="D333" s="3">
        <v>0</v>
      </c>
      <c r="E333" s="3">
        <v>0</v>
      </c>
      <c r="F333" s="3">
        <v>0</v>
      </c>
      <c r="G333" s="3">
        <v>0</v>
      </c>
      <c r="H333" s="3">
        <v>24</v>
      </c>
      <c r="I333" s="3">
        <v>0</v>
      </c>
      <c r="J333" s="3">
        <v>0</v>
      </c>
      <c r="K333" s="3">
        <v>92</v>
      </c>
      <c r="L333" s="3">
        <v>118</v>
      </c>
      <c r="M333" s="3">
        <v>127</v>
      </c>
      <c r="N333" s="3">
        <v>114</v>
      </c>
      <c r="O333" s="3">
        <v>36</v>
      </c>
    </row>
    <row r="334" spans="1:15">
      <c r="A334" t="s">
        <v>2173</v>
      </c>
      <c r="B334" s="1" t="str">
        <f t="shared" si="10"/>
        <v xml:space="preserve"> Rio do Pires</v>
      </c>
      <c r="C334" s="3" t="str">
        <f t="shared" si="11"/>
        <v>292690</v>
      </c>
      <c r="D334" s="3">
        <v>50</v>
      </c>
      <c r="E334" s="3">
        <v>32</v>
      </c>
      <c r="F334" s="3">
        <v>40</v>
      </c>
      <c r="G334" s="3">
        <v>35</v>
      </c>
      <c r="H334" s="3">
        <v>27</v>
      </c>
      <c r="I334" s="3">
        <v>21</v>
      </c>
      <c r="J334" s="3">
        <v>44</v>
      </c>
      <c r="K334" s="3">
        <v>56</v>
      </c>
      <c r="L334" s="3">
        <v>24</v>
      </c>
      <c r="M334" s="3">
        <v>23</v>
      </c>
      <c r="N334" s="3">
        <v>28</v>
      </c>
      <c r="O334" s="3">
        <v>23</v>
      </c>
    </row>
    <row r="335" spans="1:15">
      <c r="A335" t="s">
        <v>2174</v>
      </c>
      <c r="B335" s="1" t="str">
        <f t="shared" si="10"/>
        <v xml:space="preserve"> Rio Real</v>
      </c>
      <c r="C335" s="3" t="str">
        <f t="shared" si="11"/>
        <v>292700</v>
      </c>
      <c r="D335" s="3">
        <v>11</v>
      </c>
      <c r="E335" s="3">
        <v>41</v>
      </c>
      <c r="F335" s="3">
        <v>73</v>
      </c>
      <c r="G335" s="3">
        <v>47</v>
      </c>
      <c r="H335" s="3">
        <v>44</v>
      </c>
      <c r="I335" s="3">
        <v>109</v>
      </c>
      <c r="J335" s="3">
        <v>6</v>
      </c>
      <c r="K335" s="3">
        <v>31</v>
      </c>
      <c r="L335" s="3">
        <v>41</v>
      </c>
      <c r="M335" s="3">
        <v>663</v>
      </c>
      <c r="N335" s="3">
        <v>0</v>
      </c>
      <c r="O335" s="3">
        <v>0</v>
      </c>
    </row>
    <row r="336" spans="1:15">
      <c r="A336" t="s">
        <v>2175</v>
      </c>
      <c r="B336" s="1" t="str">
        <f t="shared" si="10"/>
        <v xml:space="preserve"> Rodelas</v>
      </c>
      <c r="C336" s="3" t="str">
        <f t="shared" si="11"/>
        <v>292710</v>
      </c>
      <c r="D336" s="3">
        <v>23</v>
      </c>
      <c r="E336" s="3">
        <v>23</v>
      </c>
      <c r="F336" s="3">
        <v>20</v>
      </c>
      <c r="G336" s="3">
        <v>18</v>
      </c>
      <c r="H336" s="3">
        <v>19</v>
      </c>
      <c r="I336" s="3">
        <v>31</v>
      </c>
      <c r="J336" s="3">
        <v>7</v>
      </c>
      <c r="K336" s="3">
        <v>25</v>
      </c>
      <c r="L336" s="3">
        <v>4</v>
      </c>
      <c r="M336" s="3">
        <v>7</v>
      </c>
      <c r="N336" s="3">
        <v>15</v>
      </c>
      <c r="O336" s="3">
        <v>0</v>
      </c>
    </row>
    <row r="337" spans="1:15">
      <c r="A337" t="s">
        <v>2176</v>
      </c>
      <c r="B337" s="1" t="str">
        <f t="shared" si="10"/>
        <v xml:space="preserve"> Ruy Barbosa</v>
      </c>
      <c r="C337" s="3" t="str">
        <f t="shared" si="11"/>
        <v>292720</v>
      </c>
      <c r="D337" s="3">
        <v>26</v>
      </c>
      <c r="E337" s="3">
        <v>47</v>
      </c>
      <c r="F337" s="3">
        <v>51</v>
      </c>
      <c r="G337" s="3">
        <v>42</v>
      </c>
      <c r="H337" s="3">
        <v>17</v>
      </c>
      <c r="I337" s="3">
        <v>67</v>
      </c>
      <c r="J337" s="3">
        <v>0</v>
      </c>
      <c r="K337" s="3">
        <v>32</v>
      </c>
      <c r="L337" s="3">
        <v>72</v>
      </c>
      <c r="M337" s="3">
        <v>0</v>
      </c>
      <c r="N337" s="3">
        <v>89</v>
      </c>
      <c r="O337" s="3">
        <v>0</v>
      </c>
    </row>
    <row r="338" spans="1:15">
      <c r="A338" t="s">
        <v>2177</v>
      </c>
      <c r="B338" s="1" t="str">
        <f t="shared" si="10"/>
        <v xml:space="preserve"> Salinas da Margarida</v>
      </c>
      <c r="C338" s="3" t="str">
        <f t="shared" si="11"/>
        <v>292730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t="s">
        <v>2178</v>
      </c>
      <c r="B339" s="1" t="str">
        <f t="shared" si="10"/>
        <v xml:space="preserve"> Salvador</v>
      </c>
      <c r="C339" s="3" t="str">
        <f t="shared" si="11"/>
        <v>292740</v>
      </c>
      <c r="D339" s="3">
        <v>3173</v>
      </c>
      <c r="E339" s="3">
        <v>2773</v>
      </c>
      <c r="F339" s="3">
        <v>2677</v>
      </c>
      <c r="G339" s="3">
        <v>2316</v>
      </c>
      <c r="H339" s="3">
        <v>1253</v>
      </c>
      <c r="I339" s="3">
        <v>1438</v>
      </c>
      <c r="J339" s="3">
        <v>1690</v>
      </c>
      <c r="K339" s="3">
        <v>2716</v>
      </c>
      <c r="L339" s="3">
        <v>1383</v>
      </c>
      <c r="M339" s="3">
        <v>2028</v>
      </c>
      <c r="N339" s="3">
        <v>1922</v>
      </c>
      <c r="O339" s="3">
        <v>1291</v>
      </c>
    </row>
    <row r="340" spans="1:15">
      <c r="A340" t="s">
        <v>2179</v>
      </c>
      <c r="B340" s="1" t="str">
        <f t="shared" si="10"/>
        <v xml:space="preserve"> Santa Bárbara</v>
      </c>
      <c r="C340" s="3" t="str">
        <f t="shared" si="11"/>
        <v>292750</v>
      </c>
      <c r="D340" s="3">
        <v>3</v>
      </c>
      <c r="E340" s="3">
        <v>11</v>
      </c>
      <c r="F340" s="3">
        <v>8</v>
      </c>
      <c r="G340" s="3">
        <v>0</v>
      </c>
      <c r="H340" s="3">
        <v>0</v>
      </c>
      <c r="I340" s="3">
        <v>0</v>
      </c>
      <c r="J340" s="3">
        <v>0</v>
      </c>
      <c r="K340" s="3">
        <v>35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t="s">
        <v>2180</v>
      </c>
      <c r="B341" s="1" t="str">
        <f t="shared" si="10"/>
        <v xml:space="preserve"> Santa Brígida</v>
      </c>
      <c r="C341" s="3" t="str">
        <f t="shared" si="11"/>
        <v>292760</v>
      </c>
      <c r="D341" s="3">
        <v>10</v>
      </c>
      <c r="E341" s="3">
        <v>21</v>
      </c>
      <c r="F341" s="3">
        <v>87</v>
      </c>
      <c r="G341" s="3">
        <v>41</v>
      </c>
      <c r="H341" s="3">
        <v>226</v>
      </c>
      <c r="I341" s="3">
        <v>0</v>
      </c>
      <c r="J341" s="3">
        <v>38</v>
      </c>
      <c r="K341" s="3">
        <v>0</v>
      </c>
      <c r="L341" s="3">
        <v>0</v>
      </c>
      <c r="M341" s="3">
        <v>54</v>
      </c>
      <c r="N341" s="3">
        <v>0</v>
      </c>
      <c r="O341" s="3">
        <v>0</v>
      </c>
    </row>
    <row r="342" spans="1:15">
      <c r="A342" t="s">
        <v>2181</v>
      </c>
      <c r="B342" s="1" t="str">
        <f t="shared" si="10"/>
        <v xml:space="preserve"> Santa Cruz Cabrália</v>
      </c>
      <c r="C342" s="3" t="str">
        <f t="shared" si="11"/>
        <v>292770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327</v>
      </c>
      <c r="M342" s="3">
        <v>469</v>
      </c>
      <c r="N342" s="3">
        <v>377</v>
      </c>
      <c r="O342" s="3">
        <v>0</v>
      </c>
    </row>
    <row r="343" spans="1:15">
      <c r="A343" t="s">
        <v>2182</v>
      </c>
      <c r="B343" s="1" t="str">
        <f t="shared" si="10"/>
        <v xml:space="preserve"> Santa Cruz da Vitória</v>
      </c>
      <c r="C343" s="3" t="str">
        <f t="shared" si="11"/>
        <v>292780</v>
      </c>
      <c r="D343" s="3">
        <v>0</v>
      </c>
      <c r="E343" s="3">
        <v>0</v>
      </c>
      <c r="F343" s="3">
        <v>33</v>
      </c>
      <c r="G343" s="3">
        <v>39</v>
      </c>
      <c r="H343" s="3">
        <v>33</v>
      </c>
      <c r="I343" s="3">
        <v>20</v>
      </c>
      <c r="J343" s="3">
        <v>46</v>
      </c>
      <c r="K343" s="3">
        <v>27</v>
      </c>
      <c r="L343" s="3">
        <v>24</v>
      </c>
      <c r="M343" s="3">
        <v>29</v>
      </c>
      <c r="N343" s="3">
        <v>21</v>
      </c>
      <c r="O343" s="3">
        <v>10</v>
      </c>
    </row>
    <row r="344" spans="1:15">
      <c r="A344" t="s">
        <v>2183</v>
      </c>
      <c r="B344" s="1" t="str">
        <f t="shared" si="10"/>
        <v xml:space="preserve"> Santa Inês</v>
      </c>
      <c r="C344" s="3" t="str">
        <f t="shared" si="11"/>
        <v>292790</v>
      </c>
      <c r="D344" s="3">
        <v>19</v>
      </c>
      <c r="E344" s="3">
        <v>75</v>
      </c>
      <c r="F344" s="3">
        <v>111</v>
      </c>
      <c r="G344" s="3">
        <v>27</v>
      </c>
      <c r="H344" s="3">
        <v>7</v>
      </c>
      <c r="I344" s="3">
        <v>17</v>
      </c>
      <c r="J344" s="3">
        <v>42</v>
      </c>
      <c r="K344" s="3">
        <v>28</v>
      </c>
      <c r="L344" s="3">
        <v>21</v>
      </c>
      <c r="M344" s="3">
        <v>8</v>
      </c>
      <c r="N344" s="3">
        <v>57</v>
      </c>
      <c r="O344" s="3">
        <v>35</v>
      </c>
    </row>
    <row r="345" spans="1:15">
      <c r="A345" t="s">
        <v>2184</v>
      </c>
      <c r="B345" s="1" t="str">
        <f t="shared" si="10"/>
        <v xml:space="preserve"> Santa Luzia</v>
      </c>
      <c r="C345" s="3" t="str">
        <f t="shared" si="11"/>
        <v>292805</v>
      </c>
      <c r="D345" s="3">
        <v>0</v>
      </c>
      <c r="E345" s="3">
        <v>15</v>
      </c>
      <c r="F345" s="3">
        <v>22</v>
      </c>
      <c r="G345" s="3">
        <v>19</v>
      </c>
      <c r="H345" s="3">
        <v>21</v>
      </c>
      <c r="I345" s="3">
        <v>19</v>
      </c>
      <c r="J345" s="3">
        <v>7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t="s">
        <v>2185</v>
      </c>
      <c r="B346" s="1" t="str">
        <f t="shared" si="10"/>
        <v xml:space="preserve"> Santa Maria da Vitória</v>
      </c>
      <c r="C346" s="3" t="str">
        <f t="shared" si="11"/>
        <v>292810</v>
      </c>
      <c r="D346" s="3">
        <v>327</v>
      </c>
      <c r="E346" s="3">
        <v>165</v>
      </c>
      <c r="F346" s="3">
        <v>188</v>
      </c>
      <c r="G346" s="3">
        <v>234</v>
      </c>
      <c r="H346" s="3">
        <v>1732</v>
      </c>
      <c r="I346" s="3">
        <v>0</v>
      </c>
      <c r="J346" s="3">
        <v>0</v>
      </c>
      <c r="K346" s="3">
        <v>0</v>
      </c>
      <c r="L346" s="3">
        <v>186</v>
      </c>
      <c r="M346" s="3">
        <v>201</v>
      </c>
      <c r="N346" s="3">
        <v>153</v>
      </c>
      <c r="O346" s="3">
        <v>180</v>
      </c>
    </row>
    <row r="347" spans="1:15">
      <c r="A347" t="s">
        <v>2186</v>
      </c>
      <c r="B347" s="1" t="str">
        <f t="shared" si="10"/>
        <v xml:space="preserve"> Santa Rita de Cássia</v>
      </c>
      <c r="C347" s="3" t="str">
        <f t="shared" si="11"/>
        <v>292840</v>
      </c>
      <c r="D347" s="3">
        <v>12</v>
      </c>
      <c r="E347" s="3">
        <v>52</v>
      </c>
      <c r="F347" s="3">
        <v>452</v>
      </c>
      <c r="G347" s="3">
        <v>220</v>
      </c>
      <c r="H347" s="3">
        <v>86</v>
      </c>
      <c r="I347" s="3">
        <v>23</v>
      </c>
      <c r="J347" s="3">
        <v>77</v>
      </c>
      <c r="K347" s="3">
        <v>40</v>
      </c>
      <c r="L347" s="3">
        <v>54</v>
      </c>
      <c r="M347" s="3">
        <v>68</v>
      </c>
      <c r="N347" s="3">
        <v>61</v>
      </c>
      <c r="O347" s="3">
        <v>437</v>
      </c>
    </row>
    <row r="348" spans="1:15">
      <c r="A348" t="s">
        <v>2187</v>
      </c>
      <c r="B348" s="1" t="str">
        <f t="shared" si="10"/>
        <v xml:space="preserve"> Santa Teresinha</v>
      </c>
      <c r="C348" s="3" t="str">
        <f t="shared" si="11"/>
        <v>292850</v>
      </c>
      <c r="D348" s="3">
        <v>23</v>
      </c>
      <c r="E348" s="3">
        <v>12</v>
      </c>
      <c r="F348" s="3">
        <v>28</v>
      </c>
      <c r="G348" s="3">
        <v>76</v>
      </c>
      <c r="H348" s="3">
        <v>51</v>
      </c>
      <c r="I348" s="3">
        <v>31</v>
      </c>
      <c r="J348" s="3">
        <v>64</v>
      </c>
      <c r="K348" s="3">
        <v>73</v>
      </c>
      <c r="L348" s="3">
        <v>52</v>
      </c>
      <c r="M348" s="3">
        <v>79</v>
      </c>
      <c r="N348" s="3">
        <v>20</v>
      </c>
      <c r="O348" s="3">
        <v>77</v>
      </c>
    </row>
    <row r="349" spans="1:15">
      <c r="A349" t="s">
        <v>2188</v>
      </c>
      <c r="B349" s="1" t="str">
        <f t="shared" si="10"/>
        <v xml:space="preserve"> Santaluz</v>
      </c>
      <c r="C349" s="3" t="str">
        <f t="shared" si="11"/>
        <v>292800</v>
      </c>
      <c r="D349" s="3">
        <v>49</v>
      </c>
      <c r="E349" s="3">
        <v>55</v>
      </c>
      <c r="F349" s="3">
        <v>57</v>
      </c>
      <c r="G349" s="3">
        <v>64</v>
      </c>
      <c r="H349" s="3">
        <v>64</v>
      </c>
      <c r="I349" s="3">
        <v>64</v>
      </c>
      <c r="J349" s="3">
        <v>64</v>
      </c>
      <c r="K349" s="3">
        <v>64</v>
      </c>
      <c r="L349" s="3">
        <v>65</v>
      </c>
      <c r="M349" s="3">
        <v>65</v>
      </c>
      <c r="N349" s="3">
        <v>65</v>
      </c>
      <c r="O349" s="3">
        <v>65</v>
      </c>
    </row>
    <row r="350" spans="1:15">
      <c r="A350" t="s">
        <v>2189</v>
      </c>
      <c r="B350" s="1" t="str">
        <f t="shared" si="10"/>
        <v xml:space="preserve"> Santana</v>
      </c>
      <c r="C350" s="3" t="str">
        <f t="shared" si="11"/>
        <v>292820</v>
      </c>
      <c r="D350" s="3">
        <v>87</v>
      </c>
      <c r="E350" s="3">
        <v>11</v>
      </c>
      <c r="F350" s="3">
        <v>33</v>
      </c>
      <c r="G350" s="3">
        <v>48</v>
      </c>
      <c r="H350" s="3">
        <v>3</v>
      </c>
      <c r="I350" s="3">
        <v>57</v>
      </c>
      <c r="J350" s="3">
        <v>19</v>
      </c>
      <c r="K350" s="3">
        <v>33</v>
      </c>
      <c r="L350" s="3">
        <v>12</v>
      </c>
      <c r="M350" s="3">
        <v>32</v>
      </c>
      <c r="N350" s="3">
        <v>27</v>
      </c>
      <c r="O350" s="3">
        <v>1</v>
      </c>
    </row>
    <row r="351" spans="1:15">
      <c r="A351" t="s">
        <v>2190</v>
      </c>
      <c r="B351" s="1" t="str">
        <f t="shared" si="10"/>
        <v xml:space="preserve"> Santanópolis</v>
      </c>
      <c r="C351" s="3" t="str">
        <f t="shared" si="11"/>
        <v>292830</v>
      </c>
      <c r="D351" s="3">
        <v>2</v>
      </c>
      <c r="E351" s="3">
        <v>2</v>
      </c>
      <c r="F351" s="3">
        <v>2</v>
      </c>
      <c r="G351" s="3">
        <v>5</v>
      </c>
      <c r="H351" s="3">
        <v>9</v>
      </c>
      <c r="I351" s="3">
        <v>3</v>
      </c>
      <c r="J351" s="3">
        <v>0</v>
      </c>
      <c r="K351" s="3">
        <v>10</v>
      </c>
      <c r="L351" s="3">
        <v>1</v>
      </c>
      <c r="M351" s="3">
        <v>2</v>
      </c>
      <c r="N351" s="3">
        <v>1</v>
      </c>
      <c r="O351" s="3">
        <v>0</v>
      </c>
    </row>
    <row r="352" spans="1:15">
      <c r="A352" t="s">
        <v>2191</v>
      </c>
      <c r="B352" s="1" t="str">
        <f t="shared" si="10"/>
        <v xml:space="preserve"> Santo Amaro</v>
      </c>
      <c r="C352" s="3" t="str">
        <f t="shared" si="11"/>
        <v>292860</v>
      </c>
      <c r="D352" s="3">
        <v>131</v>
      </c>
      <c r="E352" s="3">
        <v>126</v>
      </c>
      <c r="F352" s="3">
        <v>98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68</v>
      </c>
      <c r="N352" s="3">
        <v>48</v>
      </c>
      <c r="O352" s="3">
        <v>1669</v>
      </c>
    </row>
    <row r="353" spans="1:15">
      <c r="A353" t="s">
        <v>2192</v>
      </c>
      <c r="B353" s="1" t="str">
        <f t="shared" si="10"/>
        <v xml:space="preserve"> Santo Antônio de Jesus</v>
      </c>
      <c r="C353" s="3" t="str">
        <f t="shared" si="11"/>
        <v>292870</v>
      </c>
      <c r="D353" s="3">
        <v>61</v>
      </c>
      <c r="E353" s="3">
        <v>259</v>
      </c>
      <c r="F353" s="3">
        <v>1163</v>
      </c>
      <c r="G353" s="3">
        <v>168</v>
      </c>
      <c r="H353" s="3">
        <v>805</v>
      </c>
      <c r="I353" s="3">
        <v>302</v>
      </c>
      <c r="J353" s="3">
        <v>321</v>
      </c>
      <c r="K353" s="3">
        <v>298</v>
      </c>
      <c r="L353" s="3">
        <v>199</v>
      </c>
      <c r="M353" s="3">
        <v>292</v>
      </c>
      <c r="N353" s="3">
        <v>118</v>
      </c>
      <c r="O353" s="3">
        <v>1092</v>
      </c>
    </row>
    <row r="354" spans="1:15">
      <c r="A354" t="s">
        <v>2193</v>
      </c>
      <c r="B354" s="1" t="str">
        <f t="shared" si="10"/>
        <v xml:space="preserve"> Santo Estêvão</v>
      </c>
      <c r="C354" s="3" t="str">
        <f t="shared" si="11"/>
        <v>292880</v>
      </c>
      <c r="D354" s="3">
        <v>49</v>
      </c>
      <c r="E354" s="3">
        <v>104</v>
      </c>
      <c r="F354" s="3">
        <v>69</v>
      </c>
      <c r="G354" s="3">
        <v>101</v>
      </c>
      <c r="H354" s="3">
        <v>229</v>
      </c>
      <c r="I354" s="3">
        <v>62</v>
      </c>
      <c r="J354" s="3">
        <v>69</v>
      </c>
      <c r="K354" s="3">
        <v>69</v>
      </c>
      <c r="L354" s="3">
        <v>53</v>
      </c>
      <c r="M354" s="3">
        <v>24</v>
      </c>
      <c r="N354" s="3">
        <v>46</v>
      </c>
      <c r="O354" s="3">
        <v>49</v>
      </c>
    </row>
    <row r="355" spans="1:15">
      <c r="A355" t="s">
        <v>2194</v>
      </c>
      <c r="B355" s="1" t="str">
        <f t="shared" si="10"/>
        <v xml:space="preserve"> São Desidério</v>
      </c>
      <c r="C355" s="3" t="str">
        <f t="shared" si="11"/>
        <v>292890</v>
      </c>
      <c r="D355" s="3">
        <v>73</v>
      </c>
      <c r="E355" s="3">
        <v>84</v>
      </c>
      <c r="F355" s="3">
        <v>82</v>
      </c>
      <c r="G355" s="3">
        <v>53</v>
      </c>
      <c r="H355" s="3">
        <v>71</v>
      </c>
      <c r="I355" s="3">
        <v>48</v>
      </c>
      <c r="J355" s="3">
        <v>128</v>
      </c>
      <c r="K355" s="3">
        <v>122</v>
      </c>
      <c r="L355" s="3">
        <v>0</v>
      </c>
      <c r="M355" s="3">
        <v>68</v>
      </c>
      <c r="N355" s="3">
        <v>137</v>
      </c>
      <c r="O355" s="3">
        <v>86</v>
      </c>
    </row>
    <row r="356" spans="1:15">
      <c r="A356" t="s">
        <v>2195</v>
      </c>
      <c r="B356" s="1" t="str">
        <f t="shared" si="10"/>
        <v xml:space="preserve"> São Domingos</v>
      </c>
      <c r="C356" s="3" t="str">
        <f t="shared" si="11"/>
        <v>292895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t="s">
        <v>2196</v>
      </c>
      <c r="B357" s="1" t="str">
        <f t="shared" si="10"/>
        <v xml:space="preserve"> São Felipe</v>
      </c>
      <c r="C357" s="3" t="str">
        <f t="shared" si="11"/>
        <v>292910</v>
      </c>
      <c r="D357" s="3">
        <v>17</v>
      </c>
      <c r="E357" s="3">
        <v>11</v>
      </c>
      <c r="F357" s="3">
        <v>15</v>
      </c>
      <c r="G357" s="3">
        <v>6</v>
      </c>
      <c r="H357" s="3">
        <v>10</v>
      </c>
      <c r="I357" s="3">
        <v>8</v>
      </c>
      <c r="J357" s="3">
        <v>11</v>
      </c>
      <c r="K357" s="3">
        <v>15</v>
      </c>
      <c r="L357" s="3">
        <v>7</v>
      </c>
      <c r="M357" s="3">
        <v>8</v>
      </c>
      <c r="N357" s="3">
        <v>4</v>
      </c>
      <c r="O357" s="3">
        <v>4</v>
      </c>
    </row>
    <row r="358" spans="1:15">
      <c r="A358" t="s">
        <v>2197</v>
      </c>
      <c r="B358" s="1" t="str">
        <f t="shared" si="10"/>
        <v xml:space="preserve"> São Félix</v>
      </c>
      <c r="C358" s="3" t="str">
        <f t="shared" si="11"/>
        <v>292900</v>
      </c>
      <c r="D358" s="3">
        <v>22</v>
      </c>
      <c r="E358" s="3">
        <v>22</v>
      </c>
      <c r="F358" s="3">
        <v>31</v>
      </c>
      <c r="G358" s="3">
        <v>31</v>
      </c>
      <c r="H358" s="3">
        <v>31</v>
      </c>
      <c r="I358" s="3">
        <v>20</v>
      </c>
      <c r="J358" s="3">
        <v>64</v>
      </c>
      <c r="K358" s="3">
        <v>146</v>
      </c>
      <c r="L358" s="3">
        <v>90</v>
      </c>
      <c r="M358" s="3">
        <v>94</v>
      </c>
      <c r="N358" s="3">
        <v>13</v>
      </c>
      <c r="O358" s="3">
        <v>49</v>
      </c>
    </row>
    <row r="359" spans="1:15">
      <c r="A359" t="s">
        <v>2198</v>
      </c>
      <c r="B359" s="1" t="str">
        <f t="shared" si="10"/>
        <v xml:space="preserve"> São Félix do Coribe</v>
      </c>
      <c r="C359" s="3" t="str">
        <f t="shared" si="11"/>
        <v>292905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18</v>
      </c>
      <c r="J359" s="3">
        <v>48</v>
      </c>
      <c r="K359" s="3">
        <v>10</v>
      </c>
      <c r="L359" s="3">
        <v>15</v>
      </c>
      <c r="M359" s="3">
        <v>0</v>
      </c>
      <c r="N359" s="3">
        <v>0</v>
      </c>
      <c r="O359" s="3">
        <v>0</v>
      </c>
    </row>
    <row r="360" spans="1:15">
      <c r="A360" t="s">
        <v>2199</v>
      </c>
      <c r="B360" s="1" t="str">
        <f t="shared" si="10"/>
        <v xml:space="preserve"> São Francisco do Conde</v>
      </c>
      <c r="C360" s="3" t="str">
        <f t="shared" si="11"/>
        <v>292920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19</v>
      </c>
      <c r="M360" s="3">
        <v>33</v>
      </c>
      <c r="N360" s="3">
        <v>8</v>
      </c>
      <c r="O360" s="3">
        <v>614</v>
      </c>
    </row>
    <row r="361" spans="1:15">
      <c r="A361" t="s">
        <v>2200</v>
      </c>
      <c r="B361" s="1" t="str">
        <f t="shared" si="10"/>
        <v xml:space="preserve"> São Gabriel</v>
      </c>
      <c r="C361" s="3" t="str">
        <f t="shared" si="11"/>
        <v>292925</v>
      </c>
      <c r="D361" s="3">
        <v>49</v>
      </c>
      <c r="E361" s="3">
        <v>520</v>
      </c>
      <c r="F361" s="3">
        <v>180</v>
      </c>
      <c r="G361" s="3">
        <v>56</v>
      </c>
      <c r="H361" s="3">
        <v>68</v>
      </c>
      <c r="I361" s="3">
        <v>96</v>
      </c>
      <c r="J361" s="3">
        <v>72</v>
      </c>
      <c r="K361" s="3">
        <v>59</v>
      </c>
      <c r="L361" s="3">
        <v>83</v>
      </c>
      <c r="M361" s="3">
        <v>62</v>
      </c>
      <c r="N361" s="3">
        <v>0</v>
      </c>
      <c r="O361" s="3">
        <v>0</v>
      </c>
    </row>
    <row r="362" spans="1:15">
      <c r="A362" t="s">
        <v>2201</v>
      </c>
      <c r="B362" s="1" t="str">
        <f t="shared" si="10"/>
        <v xml:space="preserve"> São Gonçalo dos Campos</v>
      </c>
      <c r="C362" s="3" t="str">
        <f t="shared" si="11"/>
        <v>292930</v>
      </c>
      <c r="D362" s="3">
        <v>52</v>
      </c>
      <c r="E362" s="3">
        <v>29</v>
      </c>
      <c r="F362" s="3">
        <v>86</v>
      </c>
      <c r="G362" s="3">
        <v>115</v>
      </c>
      <c r="H362" s="3">
        <v>45</v>
      </c>
      <c r="I362" s="3">
        <v>73</v>
      </c>
      <c r="J362" s="3">
        <v>63</v>
      </c>
      <c r="K362" s="3">
        <v>52</v>
      </c>
      <c r="L362" s="3">
        <v>66</v>
      </c>
      <c r="M362" s="3">
        <v>51</v>
      </c>
      <c r="N362" s="3">
        <v>23</v>
      </c>
      <c r="O362" s="3">
        <v>376</v>
      </c>
    </row>
    <row r="363" spans="1:15">
      <c r="A363" t="s">
        <v>2202</v>
      </c>
      <c r="B363" s="1" t="str">
        <f t="shared" si="10"/>
        <v xml:space="preserve"> São José da Vitória</v>
      </c>
      <c r="C363" s="3" t="str">
        <f t="shared" si="11"/>
        <v>292935</v>
      </c>
      <c r="D363" s="3">
        <v>6</v>
      </c>
      <c r="E363" s="3">
        <v>18</v>
      </c>
      <c r="F363" s="3">
        <v>6</v>
      </c>
      <c r="G363" s="3">
        <v>20</v>
      </c>
      <c r="H363" s="3">
        <v>8</v>
      </c>
      <c r="I363" s="3">
        <v>6</v>
      </c>
      <c r="J363" s="3">
        <v>14</v>
      </c>
      <c r="K363" s="3">
        <v>3</v>
      </c>
      <c r="L363" s="3">
        <v>7</v>
      </c>
      <c r="M363" s="3">
        <v>0</v>
      </c>
      <c r="N363" s="3">
        <v>0</v>
      </c>
      <c r="O363" s="3">
        <v>0</v>
      </c>
    </row>
    <row r="364" spans="1:15">
      <c r="A364" t="s">
        <v>2203</v>
      </c>
      <c r="B364" s="1" t="str">
        <f t="shared" si="10"/>
        <v xml:space="preserve"> São José do Jacuípe</v>
      </c>
      <c r="C364" s="3" t="str">
        <f t="shared" si="11"/>
        <v>292937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5</v>
      </c>
      <c r="L364" s="3">
        <v>4</v>
      </c>
      <c r="M364" s="3">
        <v>4</v>
      </c>
      <c r="N364" s="3">
        <v>7</v>
      </c>
      <c r="O364" s="3">
        <v>3</v>
      </c>
    </row>
    <row r="365" spans="1:15">
      <c r="A365" t="s">
        <v>2204</v>
      </c>
      <c r="B365" s="1" t="str">
        <f t="shared" si="10"/>
        <v xml:space="preserve"> São Miguel das Matas</v>
      </c>
      <c r="C365" s="3" t="str">
        <f t="shared" si="11"/>
        <v>292940</v>
      </c>
      <c r="D365" s="3">
        <v>13</v>
      </c>
      <c r="E365" s="3">
        <v>16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21</v>
      </c>
      <c r="L365" s="3">
        <v>21</v>
      </c>
      <c r="M365" s="3">
        <v>21</v>
      </c>
      <c r="N365" s="3">
        <v>0</v>
      </c>
      <c r="O365" s="3">
        <v>0</v>
      </c>
    </row>
    <row r="366" spans="1:15">
      <c r="A366" t="s">
        <v>2205</v>
      </c>
      <c r="B366" s="1" t="str">
        <f t="shared" si="10"/>
        <v xml:space="preserve"> São Sebastião do Passé</v>
      </c>
      <c r="C366" s="3" t="str">
        <f t="shared" si="11"/>
        <v>292950</v>
      </c>
      <c r="D366" s="3">
        <v>0</v>
      </c>
      <c r="E366" s="3">
        <v>124</v>
      </c>
      <c r="F366" s="3">
        <v>116</v>
      </c>
      <c r="G366" s="3">
        <v>38</v>
      </c>
      <c r="H366" s="3">
        <v>73</v>
      </c>
      <c r="I366" s="3">
        <v>90</v>
      </c>
      <c r="J366" s="3">
        <v>104</v>
      </c>
      <c r="K366" s="3">
        <v>112</v>
      </c>
      <c r="L366" s="3">
        <v>120</v>
      </c>
      <c r="M366" s="3">
        <v>121</v>
      </c>
      <c r="N366" s="3">
        <v>57</v>
      </c>
      <c r="O366" s="3">
        <v>0</v>
      </c>
    </row>
    <row r="367" spans="1:15">
      <c r="A367" t="s">
        <v>2206</v>
      </c>
      <c r="B367" s="1" t="str">
        <f t="shared" si="10"/>
        <v xml:space="preserve"> Sapeaçu</v>
      </c>
      <c r="C367" s="3" t="str">
        <f t="shared" si="11"/>
        <v>292960</v>
      </c>
      <c r="D367" s="3">
        <v>15</v>
      </c>
      <c r="E367" s="3">
        <v>46</v>
      </c>
      <c r="F367" s="3">
        <v>62</v>
      </c>
      <c r="G367" s="3">
        <v>22</v>
      </c>
      <c r="H367" s="3">
        <v>13</v>
      </c>
      <c r="I367" s="3">
        <v>26</v>
      </c>
      <c r="J367" s="3">
        <v>36</v>
      </c>
      <c r="K367" s="3">
        <v>9</v>
      </c>
      <c r="L367" s="3">
        <v>0</v>
      </c>
      <c r="M367" s="3">
        <v>8</v>
      </c>
      <c r="N367" s="3">
        <v>9</v>
      </c>
      <c r="O367" s="3">
        <v>268</v>
      </c>
    </row>
    <row r="368" spans="1:15">
      <c r="A368" t="s">
        <v>2207</v>
      </c>
      <c r="B368" s="1" t="str">
        <f t="shared" si="10"/>
        <v xml:space="preserve"> Sátiro Dias</v>
      </c>
      <c r="C368" s="3" t="str">
        <f t="shared" si="11"/>
        <v>292970</v>
      </c>
      <c r="D368" s="3">
        <v>38</v>
      </c>
      <c r="E368" s="3">
        <v>4</v>
      </c>
      <c r="F368" s="3">
        <v>0</v>
      </c>
      <c r="G368" s="3">
        <v>34</v>
      </c>
      <c r="H368" s="3">
        <v>30</v>
      </c>
      <c r="I368" s="3">
        <v>21</v>
      </c>
      <c r="J368" s="3">
        <v>8</v>
      </c>
      <c r="K368" s="3">
        <v>8</v>
      </c>
      <c r="L368" s="3">
        <v>18</v>
      </c>
      <c r="M368" s="3">
        <v>0</v>
      </c>
      <c r="N368" s="3">
        <v>17</v>
      </c>
      <c r="O368" s="3">
        <v>0</v>
      </c>
    </row>
    <row r="369" spans="1:15">
      <c r="A369" t="s">
        <v>2208</v>
      </c>
      <c r="B369" s="1" t="str">
        <f t="shared" si="10"/>
        <v xml:space="preserve"> Saubara</v>
      </c>
      <c r="C369" s="3" t="str">
        <f t="shared" si="11"/>
        <v>292975</v>
      </c>
      <c r="D369" s="3">
        <v>70</v>
      </c>
      <c r="E369" s="3">
        <v>41</v>
      </c>
      <c r="F369" s="3">
        <v>27</v>
      </c>
      <c r="G369" s="3">
        <v>35</v>
      </c>
      <c r="H369" s="3">
        <v>14</v>
      </c>
      <c r="I369" s="3">
        <v>25</v>
      </c>
      <c r="J369" s="3">
        <v>23</v>
      </c>
      <c r="K369" s="3">
        <v>27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t="s">
        <v>2209</v>
      </c>
      <c r="B370" s="1" t="str">
        <f t="shared" si="10"/>
        <v xml:space="preserve"> Saúde</v>
      </c>
      <c r="C370" s="3" t="str">
        <f t="shared" si="11"/>
        <v>292980</v>
      </c>
      <c r="D370" s="3">
        <v>25</v>
      </c>
      <c r="E370" s="3">
        <v>42</v>
      </c>
      <c r="F370" s="3">
        <v>7</v>
      </c>
      <c r="G370" s="3">
        <v>26</v>
      </c>
      <c r="H370" s="3">
        <v>0</v>
      </c>
      <c r="I370" s="3">
        <v>0</v>
      </c>
      <c r="J370" s="3">
        <v>20</v>
      </c>
      <c r="K370" s="3">
        <v>8</v>
      </c>
      <c r="L370" s="3">
        <v>8</v>
      </c>
      <c r="M370" s="3">
        <v>7</v>
      </c>
      <c r="N370" s="3">
        <v>6</v>
      </c>
      <c r="O370" s="3">
        <v>0</v>
      </c>
    </row>
    <row r="371" spans="1:15">
      <c r="A371" t="s">
        <v>2210</v>
      </c>
      <c r="B371" s="1" t="str">
        <f t="shared" si="10"/>
        <v xml:space="preserve"> Seabra</v>
      </c>
      <c r="C371" s="3" t="str">
        <f t="shared" si="11"/>
        <v>292990</v>
      </c>
      <c r="D371" s="3">
        <v>11</v>
      </c>
      <c r="E371" s="3">
        <v>107</v>
      </c>
      <c r="F371" s="3">
        <v>26</v>
      </c>
      <c r="G371" s="3">
        <v>80</v>
      </c>
      <c r="H371" s="3">
        <v>89</v>
      </c>
      <c r="I371" s="3">
        <v>87</v>
      </c>
      <c r="J371" s="3">
        <v>103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t="s">
        <v>2211</v>
      </c>
      <c r="B372" s="1" t="str">
        <f t="shared" si="10"/>
        <v xml:space="preserve"> Sebastião Laranjeiras</v>
      </c>
      <c r="C372" s="3" t="str">
        <f t="shared" si="11"/>
        <v>293000</v>
      </c>
      <c r="D372" s="3">
        <v>11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t="s">
        <v>2212</v>
      </c>
      <c r="B373" s="1" t="str">
        <f t="shared" si="10"/>
        <v xml:space="preserve"> Senhor do Bonfim</v>
      </c>
      <c r="C373" s="3" t="str">
        <f t="shared" si="11"/>
        <v>293010</v>
      </c>
      <c r="D373" s="3">
        <v>350</v>
      </c>
      <c r="E373" s="3">
        <v>88</v>
      </c>
      <c r="F373" s="3">
        <v>285</v>
      </c>
      <c r="G373" s="3">
        <v>236</v>
      </c>
      <c r="H373" s="3">
        <v>248</v>
      </c>
      <c r="I373" s="3">
        <v>286</v>
      </c>
      <c r="J373" s="3">
        <v>337</v>
      </c>
      <c r="K373" s="3">
        <v>73</v>
      </c>
      <c r="L373" s="3">
        <v>111</v>
      </c>
      <c r="M373" s="3">
        <v>111</v>
      </c>
      <c r="N373" s="3">
        <v>98</v>
      </c>
      <c r="O373" s="3">
        <v>297</v>
      </c>
    </row>
    <row r="374" spans="1:15">
      <c r="A374" t="s">
        <v>2213</v>
      </c>
      <c r="B374" s="1" t="str">
        <f t="shared" si="10"/>
        <v xml:space="preserve"> Sento Sé</v>
      </c>
      <c r="C374" s="3" t="str">
        <f t="shared" si="11"/>
        <v>293020</v>
      </c>
      <c r="D374" s="3">
        <v>0</v>
      </c>
      <c r="E374" s="3">
        <v>0</v>
      </c>
      <c r="F374" s="3">
        <v>51</v>
      </c>
      <c r="G374" s="3">
        <v>25</v>
      </c>
      <c r="H374" s="3">
        <v>48</v>
      </c>
      <c r="I374" s="3">
        <v>45</v>
      </c>
      <c r="J374" s="3">
        <v>4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t="s">
        <v>2214</v>
      </c>
      <c r="B375" s="1" t="str">
        <f t="shared" si="10"/>
        <v xml:space="preserve"> Serra do Ramalho</v>
      </c>
      <c r="C375" s="3" t="str">
        <f t="shared" si="11"/>
        <v>293015</v>
      </c>
      <c r="D375" s="3">
        <v>17</v>
      </c>
      <c r="E375" s="3">
        <v>53</v>
      </c>
      <c r="F375" s="3">
        <v>0</v>
      </c>
      <c r="G375" s="3">
        <v>28</v>
      </c>
      <c r="H375" s="3">
        <v>0</v>
      </c>
      <c r="I375" s="3">
        <v>32</v>
      </c>
      <c r="J375" s="3">
        <v>30</v>
      </c>
      <c r="K375" s="3">
        <v>18</v>
      </c>
      <c r="L375" s="3">
        <v>14</v>
      </c>
      <c r="M375" s="3">
        <v>28</v>
      </c>
      <c r="N375" s="3">
        <v>13</v>
      </c>
      <c r="O375" s="3">
        <v>0</v>
      </c>
    </row>
    <row r="376" spans="1:15">
      <c r="A376" t="s">
        <v>2215</v>
      </c>
      <c r="B376" s="1" t="str">
        <f t="shared" si="10"/>
        <v xml:space="preserve"> Serra Dourada</v>
      </c>
      <c r="C376" s="3" t="str">
        <f t="shared" si="11"/>
        <v>293030</v>
      </c>
      <c r="D376" s="3">
        <v>0</v>
      </c>
      <c r="E376" s="3">
        <v>0</v>
      </c>
      <c r="F376" s="3">
        <v>0</v>
      </c>
      <c r="G376" s="3">
        <v>81</v>
      </c>
      <c r="H376" s="3">
        <v>29</v>
      </c>
      <c r="I376" s="3">
        <v>30</v>
      </c>
      <c r="J376" s="3">
        <v>26</v>
      </c>
      <c r="K376" s="3">
        <v>42</v>
      </c>
      <c r="L376" s="3">
        <v>75</v>
      </c>
      <c r="M376" s="3">
        <v>68</v>
      </c>
      <c r="N376" s="3">
        <v>14</v>
      </c>
      <c r="O376" s="3">
        <v>227</v>
      </c>
    </row>
    <row r="377" spans="1:15">
      <c r="A377" t="s">
        <v>2216</v>
      </c>
      <c r="B377" s="1" t="str">
        <f t="shared" si="10"/>
        <v xml:space="preserve"> Serra Preta</v>
      </c>
      <c r="C377" s="3" t="str">
        <f t="shared" si="11"/>
        <v>293040</v>
      </c>
      <c r="D377" s="3">
        <v>29</v>
      </c>
      <c r="E377" s="3">
        <v>26</v>
      </c>
      <c r="F377" s="3">
        <v>48</v>
      </c>
      <c r="G377" s="3">
        <v>24</v>
      </c>
      <c r="H377" s="3">
        <v>20</v>
      </c>
      <c r="I377" s="3">
        <v>25</v>
      </c>
      <c r="J377" s="3">
        <v>30</v>
      </c>
      <c r="K377" s="3">
        <v>30</v>
      </c>
      <c r="L377" s="3">
        <v>30</v>
      </c>
      <c r="M377" s="3">
        <v>31</v>
      </c>
      <c r="N377" s="3">
        <v>21</v>
      </c>
      <c r="O377" s="3">
        <v>0</v>
      </c>
    </row>
    <row r="378" spans="1:15">
      <c r="A378" t="s">
        <v>2217</v>
      </c>
      <c r="B378" s="1" t="str">
        <f t="shared" si="10"/>
        <v xml:space="preserve"> Serrinha</v>
      </c>
      <c r="C378" s="3" t="str">
        <f t="shared" si="11"/>
        <v>293050</v>
      </c>
      <c r="D378" s="3">
        <v>128</v>
      </c>
      <c r="E378" s="3">
        <v>41</v>
      </c>
      <c r="F378" s="3">
        <v>155</v>
      </c>
      <c r="G378" s="3">
        <v>94</v>
      </c>
      <c r="H378" s="3">
        <v>0</v>
      </c>
      <c r="I378" s="3">
        <v>0</v>
      </c>
      <c r="J378" s="3">
        <v>0</v>
      </c>
      <c r="K378" s="3">
        <v>0</v>
      </c>
      <c r="L378" s="3">
        <v>107</v>
      </c>
      <c r="M378" s="3">
        <v>112</v>
      </c>
      <c r="N378" s="3">
        <v>73</v>
      </c>
      <c r="O378" s="3">
        <v>0</v>
      </c>
    </row>
    <row r="379" spans="1:15">
      <c r="A379" t="s">
        <v>2218</v>
      </c>
      <c r="B379" s="1" t="str">
        <f t="shared" si="10"/>
        <v xml:space="preserve"> Serrolândia</v>
      </c>
      <c r="C379" s="3" t="str">
        <f t="shared" si="11"/>
        <v>293060</v>
      </c>
      <c r="D379" s="3">
        <v>17</v>
      </c>
      <c r="E379" s="3">
        <v>17</v>
      </c>
      <c r="F379" s="3">
        <v>10</v>
      </c>
      <c r="G379" s="3">
        <v>15</v>
      </c>
      <c r="H379" s="3">
        <v>23</v>
      </c>
      <c r="I379" s="3">
        <v>4</v>
      </c>
      <c r="J379" s="3">
        <v>14</v>
      </c>
      <c r="K379" s="3">
        <v>33</v>
      </c>
      <c r="L379" s="3">
        <v>47</v>
      </c>
      <c r="M379" s="3">
        <v>0</v>
      </c>
      <c r="N379" s="3">
        <v>5</v>
      </c>
      <c r="O379" s="3">
        <v>20</v>
      </c>
    </row>
    <row r="380" spans="1:15">
      <c r="A380" t="s">
        <v>2219</v>
      </c>
      <c r="B380" s="1" t="str">
        <f t="shared" si="10"/>
        <v xml:space="preserve"> Simões Filho</v>
      </c>
      <c r="C380" s="3" t="str">
        <f t="shared" si="11"/>
        <v>293070</v>
      </c>
      <c r="D380" s="3">
        <v>69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88</v>
      </c>
      <c r="M380" s="3">
        <v>77</v>
      </c>
      <c r="N380" s="3">
        <v>48</v>
      </c>
      <c r="O380" s="3">
        <v>0</v>
      </c>
    </row>
    <row r="381" spans="1:15">
      <c r="A381" t="s">
        <v>2220</v>
      </c>
      <c r="B381" s="1" t="str">
        <f t="shared" si="10"/>
        <v xml:space="preserve"> Sítio do Mato</v>
      </c>
      <c r="C381" s="3" t="str">
        <f t="shared" si="11"/>
        <v>293075</v>
      </c>
      <c r="D381" s="3">
        <v>9</v>
      </c>
      <c r="E381" s="3">
        <v>7</v>
      </c>
      <c r="F381" s="3">
        <v>6</v>
      </c>
      <c r="G381" s="3">
        <v>7</v>
      </c>
      <c r="H381" s="3">
        <v>10</v>
      </c>
      <c r="I381" s="3">
        <v>60</v>
      </c>
      <c r="J381" s="3">
        <v>18</v>
      </c>
      <c r="K381" s="3">
        <v>7</v>
      </c>
      <c r="L381" s="3">
        <v>0</v>
      </c>
      <c r="M381" s="3">
        <v>0</v>
      </c>
      <c r="N381" s="3">
        <v>5</v>
      </c>
      <c r="O381" s="3">
        <v>5</v>
      </c>
    </row>
    <row r="382" spans="1:15">
      <c r="A382" t="s">
        <v>2221</v>
      </c>
      <c r="B382" s="1" t="str">
        <f t="shared" si="10"/>
        <v xml:space="preserve"> Sítio do Quinto</v>
      </c>
      <c r="C382" s="3" t="str">
        <f t="shared" si="11"/>
        <v>293076</v>
      </c>
      <c r="D382" s="3">
        <v>0</v>
      </c>
      <c r="E382" s="3">
        <v>0</v>
      </c>
      <c r="F382" s="3">
        <v>0</v>
      </c>
      <c r="G382" s="3">
        <v>0</v>
      </c>
      <c r="H382" s="3">
        <v>2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t="s">
        <v>2222</v>
      </c>
      <c r="B383" s="1" t="str">
        <f t="shared" si="10"/>
        <v xml:space="preserve"> Sobradinho</v>
      </c>
      <c r="C383" s="3" t="str">
        <f t="shared" si="11"/>
        <v>293077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16</v>
      </c>
      <c r="K383" s="3">
        <v>27</v>
      </c>
      <c r="L383" s="3">
        <v>5</v>
      </c>
      <c r="M383" s="3">
        <v>6</v>
      </c>
      <c r="N383" s="3">
        <v>7</v>
      </c>
      <c r="O383" s="3">
        <v>0</v>
      </c>
    </row>
    <row r="384" spans="1:15">
      <c r="A384" t="s">
        <v>2223</v>
      </c>
      <c r="B384" s="1" t="str">
        <f t="shared" si="10"/>
        <v xml:space="preserve"> Souto Soares</v>
      </c>
      <c r="C384" s="3" t="str">
        <f t="shared" si="11"/>
        <v>293080</v>
      </c>
      <c r="D384" s="3">
        <v>47</v>
      </c>
      <c r="E384" s="3">
        <v>193</v>
      </c>
      <c r="F384" s="3">
        <v>228</v>
      </c>
      <c r="G384" s="3">
        <v>55</v>
      </c>
      <c r="H384" s="3">
        <v>0</v>
      </c>
      <c r="I384" s="3">
        <v>58</v>
      </c>
      <c r="J384" s="3">
        <v>574</v>
      </c>
      <c r="K384" s="3">
        <v>552</v>
      </c>
      <c r="L384" s="3">
        <v>817</v>
      </c>
      <c r="M384" s="3">
        <v>0</v>
      </c>
      <c r="N384" s="3">
        <v>0</v>
      </c>
      <c r="O384" s="3">
        <v>0</v>
      </c>
    </row>
    <row r="385" spans="1:15">
      <c r="A385" t="s">
        <v>2224</v>
      </c>
      <c r="B385" s="1" t="str">
        <f t="shared" si="10"/>
        <v xml:space="preserve"> Tabocas do Brejo Velho</v>
      </c>
      <c r="C385" s="3" t="str">
        <f t="shared" si="11"/>
        <v>293090</v>
      </c>
      <c r="D385" s="3">
        <v>29</v>
      </c>
      <c r="E385" s="3">
        <v>28</v>
      </c>
      <c r="F385" s="3">
        <v>12</v>
      </c>
      <c r="G385" s="3">
        <v>0</v>
      </c>
      <c r="H385" s="3">
        <v>23</v>
      </c>
      <c r="I385" s="3">
        <v>37</v>
      </c>
      <c r="J385" s="3">
        <v>20</v>
      </c>
      <c r="K385" s="3">
        <v>6</v>
      </c>
      <c r="L385" s="3">
        <v>4</v>
      </c>
      <c r="M385" s="3">
        <v>10</v>
      </c>
      <c r="N385" s="3">
        <v>0</v>
      </c>
      <c r="O385" s="3">
        <v>0</v>
      </c>
    </row>
    <row r="386" spans="1:15">
      <c r="A386" t="s">
        <v>2225</v>
      </c>
      <c r="B386" s="1" t="str">
        <f t="shared" si="10"/>
        <v xml:space="preserve"> Tanhaçu</v>
      </c>
      <c r="C386" s="3" t="str">
        <f t="shared" si="11"/>
        <v>293100</v>
      </c>
      <c r="D386" s="3">
        <v>20</v>
      </c>
      <c r="E386" s="3">
        <v>22</v>
      </c>
      <c r="F386" s="3">
        <v>17</v>
      </c>
      <c r="G386" s="3">
        <v>12</v>
      </c>
      <c r="H386" s="3">
        <v>19</v>
      </c>
      <c r="I386" s="3">
        <v>7</v>
      </c>
      <c r="J386" s="3">
        <v>12</v>
      </c>
      <c r="K386" s="3">
        <v>5</v>
      </c>
      <c r="L386" s="3">
        <v>6</v>
      </c>
      <c r="M386" s="3">
        <v>1</v>
      </c>
      <c r="N386" s="3">
        <v>9</v>
      </c>
      <c r="O386" s="3">
        <v>0</v>
      </c>
    </row>
    <row r="387" spans="1:15">
      <c r="A387" t="s">
        <v>2226</v>
      </c>
      <c r="B387" s="1" t="str">
        <f t="shared" si="10"/>
        <v xml:space="preserve"> Tanque Novo</v>
      </c>
      <c r="C387" s="3" t="str">
        <f t="shared" si="11"/>
        <v>293105</v>
      </c>
      <c r="D387" s="3">
        <v>45</v>
      </c>
      <c r="E387" s="3">
        <v>32</v>
      </c>
      <c r="F387" s="3">
        <v>36</v>
      </c>
      <c r="G387" s="3">
        <v>28</v>
      </c>
      <c r="H387" s="3">
        <v>52</v>
      </c>
      <c r="I387" s="3">
        <v>49</v>
      </c>
      <c r="J387" s="3">
        <v>54</v>
      </c>
      <c r="K387" s="3">
        <v>48</v>
      </c>
      <c r="L387" s="3">
        <v>88</v>
      </c>
      <c r="M387" s="3">
        <v>0</v>
      </c>
      <c r="N387" s="3">
        <v>0</v>
      </c>
      <c r="O387" s="3">
        <v>0</v>
      </c>
    </row>
    <row r="388" spans="1:15">
      <c r="A388" t="s">
        <v>2227</v>
      </c>
      <c r="B388" s="1" t="str">
        <f t="shared" si="10"/>
        <v xml:space="preserve"> Tanquinho</v>
      </c>
      <c r="C388" s="3" t="str">
        <f t="shared" si="11"/>
        <v>293110</v>
      </c>
      <c r="D388" s="3">
        <v>7</v>
      </c>
      <c r="E388" s="3">
        <v>6</v>
      </c>
      <c r="F388" s="3">
        <v>4</v>
      </c>
      <c r="G388" s="3">
        <v>6</v>
      </c>
      <c r="H388" s="3">
        <v>10</v>
      </c>
      <c r="I388" s="3">
        <v>3</v>
      </c>
      <c r="J388" s="3">
        <v>0</v>
      </c>
      <c r="K388" s="3">
        <v>0</v>
      </c>
      <c r="L388" s="3">
        <v>13</v>
      </c>
      <c r="M388" s="3">
        <v>10</v>
      </c>
      <c r="N388" s="3">
        <v>4</v>
      </c>
      <c r="O388" s="3">
        <v>2</v>
      </c>
    </row>
    <row r="389" spans="1:15">
      <c r="A389" t="s">
        <v>2228</v>
      </c>
      <c r="B389" s="1" t="str">
        <f t="shared" ref="B389:B421" si="12">RIGHT(A389,(LEN(A389)-6))</f>
        <v xml:space="preserve"> Taperoá</v>
      </c>
      <c r="C389" s="3" t="str">
        <f t="shared" ref="C389:C421" si="13">LEFT(A389,6)</f>
        <v>293120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t="s">
        <v>2229</v>
      </c>
      <c r="B390" s="1" t="str">
        <f t="shared" si="12"/>
        <v xml:space="preserve"> Tapiramutá</v>
      </c>
      <c r="C390" s="3" t="str">
        <f t="shared" si="13"/>
        <v>293130</v>
      </c>
      <c r="D390" s="3">
        <v>8</v>
      </c>
      <c r="E390" s="3">
        <v>9</v>
      </c>
      <c r="F390" s="3">
        <v>12</v>
      </c>
      <c r="G390" s="3">
        <v>3</v>
      </c>
      <c r="H390" s="3">
        <v>5</v>
      </c>
      <c r="I390" s="3">
        <v>4</v>
      </c>
      <c r="J390" s="3">
        <v>4</v>
      </c>
      <c r="K390" s="3">
        <v>10</v>
      </c>
      <c r="L390" s="3">
        <v>11</v>
      </c>
      <c r="M390" s="3">
        <v>0</v>
      </c>
      <c r="N390" s="3">
        <v>0</v>
      </c>
      <c r="O390" s="3">
        <v>4</v>
      </c>
    </row>
    <row r="391" spans="1:15">
      <c r="A391" t="s">
        <v>2230</v>
      </c>
      <c r="B391" s="1" t="str">
        <f t="shared" si="12"/>
        <v xml:space="preserve"> Teixeira de Freitas</v>
      </c>
      <c r="C391" s="3" t="str">
        <f t="shared" si="13"/>
        <v>293135</v>
      </c>
      <c r="D391" s="3">
        <v>398</v>
      </c>
      <c r="E391" s="3">
        <v>14</v>
      </c>
      <c r="F391" s="3">
        <v>277</v>
      </c>
      <c r="G391" s="3">
        <v>357</v>
      </c>
      <c r="H391" s="3">
        <v>345</v>
      </c>
      <c r="I391" s="3">
        <v>667</v>
      </c>
      <c r="J391" s="3">
        <v>0</v>
      </c>
      <c r="K391" s="3">
        <v>241</v>
      </c>
      <c r="L391" s="3">
        <v>354</v>
      </c>
      <c r="M391" s="3">
        <v>451</v>
      </c>
      <c r="N391" s="3">
        <v>0</v>
      </c>
      <c r="O391" s="3">
        <v>0</v>
      </c>
    </row>
    <row r="392" spans="1:15">
      <c r="A392" t="s">
        <v>2231</v>
      </c>
      <c r="B392" s="1" t="str">
        <f t="shared" si="12"/>
        <v xml:space="preserve"> Teodoro Sampaio</v>
      </c>
      <c r="C392" s="3" t="str">
        <f t="shared" si="13"/>
        <v>293140</v>
      </c>
      <c r="D392" s="3">
        <v>12</v>
      </c>
      <c r="E392" s="3">
        <v>27</v>
      </c>
      <c r="F392" s="3">
        <v>35</v>
      </c>
      <c r="G392" s="3">
        <v>7</v>
      </c>
      <c r="H392" s="3">
        <v>22</v>
      </c>
      <c r="I392" s="3">
        <v>16</v>
      </c>
      <c r="J392" s="3">
        <v>17</v>
      </c>
      <c r="K392" s="3">
        <v>6</v>
      </c>
      <c r="L392" s="3">
        <v>27</v>
      </c>
      <c r="M392" s="3">
        <v>31</v>
      </c>
      <c r="N392" s="3">
        <v>2</v>
      </c>
      <c r="O392" s="3">
        <v>0</v>
      </c>
    </row>
    <row r="393" spans="1:15">
      <c r="A393" t="s">
        <v>2232</v>
      </c>
      <c r="B393" s="1" t="str">
        <f t="shared" si="12"/>
        <v xml:space="preserve"> Teofilândia</v>
      </c>
      <c r="C393" s="3" t="str">
        <f t="shared" si="13"/>
        <v>293150</v>
      </c>
      <c r="D393" s="3">
        <v>13</v>
      </c>
      <c r="E393" s="3">
        <v>0</v>
      </c>
      <c r="F393" s="3">
        <v>41</v>
      </c>
      <c r="G393" s="3">
        <v>44</v>
      </c>
      <c r="H393" s="3">
        <v>21</v>
      </c>
      <c r="I393" s="3">
        <v>19</v>
      </c>
      <c r="J393" s="3">
        <v>23</v>
      </c>
      <c r="K393" s="3">
        <v>50</v>
      </c>
      <c r="L393" s="3">
        <v>40</v>
      </c>
      <c r="M393" s="3">
        <v>52</v>
      </c>
      <c r="N393" s="3">
        <v>37</v>
      </c>
      <c r="O393" s="3">
        <v>26</v>
      </c>
    </row>
    <row r="394" spans="1:15">
      <c r="A394" t="s">
        <v>2233</v>
      </c>
      <c r="B394" s="1" t="str">
        <f t="shared" si="12"/>
        <v xml:space="preserve"> Teolândia</v>
      </c>
      <c r="C394" s="3" t="str">
        <f t="shared" si="13"/>
        <v>293160</v>
      </c>
      <c r="D394" s="3">
        <v>65</v>
      </c>
      <c r="E394" s="3">
        <v>11</v>
      </c>
      <c r="F394" s="3">
        <v>18</v>
      </c>
      <c r="G394" s="3">
        <v>9</v>
      </c>
      <c r="H394" s="3">
        <v>104</v>
      </c>
      <c r="I394" s="3">
        <v>19</v>
      </c>
      <c r="J394" s="3">
        <v>18</v>
      </c>
      <c r="K394" s="3">
        <v>14</v>
      </c>
      <c r="L394" s="3">
        <v>16</v>
      </c>
      <c r="M394" s="3">
        <v>13</v>
      </c>
      <c r="N394" s="3">
        <v>17</v>
      </c>
      <c r="O394" s="3">
        <v>11</v>
      </c>
    </row>
    <row r="395" spans="1:15">
      <c r="A395" t="s">
        <v>2234</v>
      </c>
      <c r="B395" s="1" t="str">
        <f t="shared" si="12"/>
        <v xml:space="preserve"> Terra Nova</v>
      </c>
      <c r="C395" s="3" t="str">
        <f t="shared" si="13"/>
        <v>293170</v>
      </c>
      <c r="D395" s="3">
        <v>22</v>
      </c>
      <c r="E395" s="3">
        <v>44</v>
      </c>
      <c r="F395" s="3">
        <v>7</v>
      </c>
      <c r="G395" s="3">
        <v>31</v>
      </c>
      <c r="H395" s="3">
        <v>24</v>
      </c>
      <c r="I395" s="3">
        <v>25</v>
      </c>
      <c r="J395" s="3">
        <v>48</v>
      </c>
      <c r="K395" s="3">
        <v>3</v>
      </c>
      <c r="L395" s="3">
        <v>3</v>
      </c>
      <c r="M395" s="3">
        <v>4</v>
      </c>
      <c r="N395" s="3">
        <v>0</v>
      </c>
      <c r="O395" s="3">
        <v>0</v>
      </c>
    </row>
    <row r="396" spans="1:15">
      <c r="A396" t="s">
        <v>2235</v>
      </c>
      <c r="B396" s="1" t="str">
        <f t="shared" si="12"/>
        <v xml:space="preserve"> Tremedal</v>
      </c>
      <c r="C396" s="3" t="str">
        <f t="shared" si="13"/>
        <v>293180</v>
      </c>
      <c r="D396" s="3">
        <v>2</v>
      </c>
      <c r="E396" s="3">
        <v>5</v>
      </c>
      <c r="F396" s="3">
        <v>8</v>
      </c>
      <c r="G396" s="3">
        <v>0</v>
      </c>
      <c r="H396" s="3">
        <v>14</v>
      </c>
      <c r="I396" s="3">
        <v>18</v>
      </c>
      <c r="J396" s="3">
        <v>22</v>
      </c>
      <c r="K396" s="3">
        <v>11</v>
      </c>
      <c r="L396" s="3">
        <v>14</v>
      </c>
      <c r="M396" s="3">
        <v>10</v>
      </c>
      <c r="N396" s="3">
        <v>10</v>
      </c>
      <c r="O396" s="3">
        <v>13</v>
      </c>
    </row>
    <row r="397" spans="1:15">
      <c r="A397" t="s">
        <v>2236</v>
      </c>
      <c r="B397" s="1" t="str">
        <f t="shared" si="12"/>
        <v xml:space="preserve"> Tucano</v>
      </c>
      <c r="C397" s="3" t="str">
        <f t="shared" si="13"/>
        <v>293190</v>
      </c>
      <c r="D397" s="3">
        <v>198</v>
      </c>
      <c r="E397" s="3">
        <v>93</v>
      </c>
      <c r="F397" s="3">
        <v>93</v>
      </c>
      <c r="G397" s="3">
        <v>89</v>
      </c>
      <c r="H397" s="3">
        <v>250</v>
      </c>
      <c r="I397" s="3">
        <v>69</v>
      </c>
      <c r="J397" s="3">
        <v>105</v>
      </c>
      <c r="K397" s="3">
        <v>44</v>
      </c>
      <c r="L397" s="3">
        <v>99</v>
      </c>
      <c r="M397" s="3">
        <v>0</v>
      </c>
      <c r="N397" s="3">
        <v>30</v>
      </c>
      <c r="O397" s="3">
        <v>0</v>
      </c>
    </row>
    <row r="398" spans="1:15">
      <c r="A398" t="s">
        <v>2237</v>
      </c>
      <c r="B398" s="1" t="str">
        <f t="shared" si="12"/>
        <v xml:space="preserve"> Uauá</v>
      </c>
      <c r="C398" s="3" t="str">
        <f t="shared" si="13"/>
        <v>293200</v>
      </c>
      <c r="D398" s="3">
        <v>2</v>
      </c>
      <c r="E398" s="3">
        <v>6</v>
      </c>
      <c r="F398" s="3">
        <v>6</v>
      </c>
      <c r="G398" s="3">
        <v>7</v>
      </c>
      <c r="H398" s="3">
        <v>8</v>
      </c>
      <c r="I398" s="3">
        <v>0</v>
      </c>
      <c r="J398" s="3">
        <v>0</v>
      </c>
      <c r="K398" s="3">
        <v>24</v>
      </c>
      <c r="L398" s="3">
        <v>24</v>
      </c>
      <c r="M398" s="3">
        <v>24</v>
      </c>
      <c r="N398" s="3">
        <v>24</v>
      </c>
      <c r="O398" s="3">
        <v>0</v>
      </c>
    </row>
    <row r="399" spans="1:15">
      <c r="A399" t="s">
        <v>2238</v>
      </c>
      <c r="B399" s="1" t="str">
        <f t="shared" si="12"/>
        <v xml:space="preserve"> Ubaíra</v>
      </c>
      <c r="C399" s="3" t="str">
        <f t="shared" si="13"/>
        <v>293210</v>
      </c>
      <c r="D399" s="3">
        <v>45</v>
      </c>
      <c r="E399" s="3">
        <v>40</v>
      </c>
      <c r="F399" s="3">
        <v>130</v>
      </c>
      <c r="G399" s="3">
        <v>28</v>
      </c>
      <c r="H399" s="3">
        <v>12</v>
      </c>
      <c r="I399" s="3">
        <v>15</v>
      </c>
      <c r="J399" s="3">
        <v>6</v>
      </c>
      <c r="K399" s="3">
        <v>5</v>
      </c>
      <c r="L399" s="3">
        <v>5</v>
      </c>
      <c r="M399" s="3">
        <v>12</v>
      </c>
      <c r="N399" s="3">
        <v>2</v>
      </c>
      <c r="O399" s="3">
        <v>13</v>
      </c>
    </row>
    <row r="400" spans="1:15">
      <c r="A400" t="s">
        <v>2239</v>
      </c>
      <c r="B400" s="1" t="str">
        <f t="shared" si="12"/>
        <v xml:space="preserve"> Ubaitaba</v>
      </c>
      <c r="C400" s="3" t="str">
        <f t="shared" si="13"/>
        <v>293220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37</v>
      </c>
      <c r="K400" s="3">
        <v>92</v>
      </c>
      <c r="L400" s="3">
        <v>0</v>
      </c>
      <c r="M400" s="3">
        <v>17</v>
      </c>
      <c r="N400" s="3">
        <v>24</v>
      </c>
      <c r="O400" s="3">
        <v>0</v>
      </c>
    </row>
    <row r="401" spans="1:15">
      <c r="A401" t="s">
        <v>2240</v>
      </c>
      <c r="B401" s="1" t="str">
        <f t="shared" si="12"/>
        <v xml:space="preserve"> Ubatã</v>
      </c>
      <c r="C401" s="3" t="str">
        <f t="shared" si="13"/>
        <v>293230</v>
      </c>
      <c r="D401" s="3">
        <v>8</v>
      </c>
      <c r="E401" s="3">
        <v>30</v>
      </c>
      <c r="F401" s="3">
        <v>22</v>
      </c>
      <c r="G401" s="3">
        <v>8</v>
      </c>
      <c r="H401" s="3">
        <v>1</v>
      </c>
      <c r="I401" s="3">
        <v>19</v>
      </c>
      <c r="J401" s="3">
        <v>0</v>
      </c>
      <c r="K401" s="3">
        <v>4</v>
      </c>
      <c r="L401" s="3">
        <v>1</v>
      </c>
      <c r="M401" s="3">
        <v>9</v>
      </c>
      <c r="N401" s="3">
        <v>4</v>
      </c>
      <c r="O401" s="3">
        <v>3</v>
      </c>
    </row>
    <row r="402" spans="1:15">
      <c r="A402" t="s">
        <v>2241</v>
      </c>
      <c r="B402" s="1" t="str">
        <f t="shared" si="12"/>
        <v xml:space="preserve"> Uibaí</v>
      </c>
      <c r="C402" s="3" t="str">
        <f t="shared" si="13"/>
        <v>293240</v>
      </c>
      <c r="D402" s="3">
        <v>14</v>
      </c>
      <c r="E402" s="3">
        <v>14</v>
      </c>
      <c r="F402" s="3">
        <v>25</v>
      </c>
      <c r="G402" s="3">
        <v>16</v>
      </c>
      <c r="H402" s="3">
        <v>10</v>
      </c>
      <c r="I402" s="3">
        <v>0</v>
      </c>
      <c r="J402" s="3">
        <v>18</v>
      </c>
      <c r="K402" s="3">
        <v>0</v>
      </c>
      <c r="L402" s="3">
        <v>0</v>
      </c>
      <c r="M402" s="3">
        <v>0</v>
      </c>
      <c r="N402" s="3">
        <v>10</v>
      </c>
      <c r="O402" s="3">
        <v>0</v>
      </c>
    </row>
    <row r="403" spans="1:15">
      <c r="A403" t="s">
        <v>2242</v>
      </c>
      <c r="B403" s="1" t="str">
        <f t="shared" si="12"/>
        <v xml:space="preserve"> Umburanas</v>
      </c>
      <c r="C403" s="3" t="str">
        <f t="shared" si="13"/>
        <v>293245</v>
      </c>
      <c r="D403" s="3">
        <v>37</v>
      </c>
      <c r="E403" s="3">
        <v>3</v>
      </c>
      <c r="F403" s="3">
        <v>3</v>
      </c>
      <c r="G403" s="3">
        <v>4</v>
      </c>
      <c r="H403" s="3">
        <v>41</v>
      </c>
      <c r="I403" s="3">
        <v>48</v>
      </c>
      <c r="J403" s="3">
        <v>33</v>
      </c>
      <c r="K403" s="3">
        <v>6</v>
      </c>
      <c r="L403" s="3">
        <v>11</v>
      </c>
      <c r="M403" s="3">
        <v>37</v>
      </c>
      <c r="N403" s="3">
        <v>16</v>
      </c>
      <c r="O403" s="3">
        <v>0</v>
      </c>
    </row>
    <row r="404" spans="1:15">
      <c r="A404" t="s">
        <v>2243</v>
      </c>
      <c r="B404" s="1" t="str">
        <f t="shared" si="12"/>
        <v xml:space="preserve"> Una</v>
      </c>
      <c r="C404" s="3" t="str">
        <f t="shared" si="13"/>
        <v>293250</v>
      </c>
      <c r="D404" s="3">
        <v>89</v>
      </c>
      <c r="E404" s="3">
        <v>37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8</v>
      </c>
      <c r="M404" s="3">
        <v>16</v>
      </c>
      <c r="N404" s="3">
        <v>9</v>
      </c>
      <c r="O404" s="3">
        <v>58</v>
      </c>
    </row>
    <row r="405" spans="1:15">
      <c r="A405" t="s">
        <v>2244</v>
      </c>
      <c r="B405" s="1" t="str">
        <f t="shared" si="12"/>
        <v xml:space="preserve"> Urandi</v>
      </c>
      <c r="C405" s="3" t="str">
        <f t="shared" si="13"/>
        <v>293260</v>
      </c>
      <c r="D405" s="3">
        <v>0</v>
      </c>
      <c r="E405" s="3">
        <v>39</v>
      </c>
      <c r="F405" s="3">
        <v>0</v>
      </c>
      <c r="G405" s="3">
        <v>0</v>
      </c>
      <c r="H405" s="3">
        <v>94</v>
      </c>
      <c r="I405" s="3">
        <v>0</v>
      </c>
      <c r="J405" s="3">
        <v>0</v>
      </c>
      <c r="K405" s="3">
        <v>0</v>
      </c>
      <c r="L405" s="3">
        <v>113</v>
      </c>
      <c r="M405" s="3">
        <v>0</v>
      </c>
      <c r="N405" s="3">
        <v>0</v>
      </c>
      <c r="O405" s="3">
        <v>74</v>
      </c>
    </row>
    <row r="406" spans="1:15">
      <c r="A406" t="s">
        <v>2245</v>
      </c>
      <c r="B406" s="1" t="str">
        <f t="shared" si="12"/>
        <v xml:space="preserve"> Uruçuca</v>
      </c>
      <c r="C406" s="3" t="str">
        <f t="shared" si="13"/>
        <v>293270</v>
      </c>
      <c r="D406" s="3">
        <v>17</v>
      </c>
      <c r="E406" s="3">
        <v>86</v>
      </c>
      <c r="F406" s="3">
        <v>66</v>
      </c>
      <c r="G406" s="3">
        <v>100</v>
      </c>
      <c r="H406" s="3">
        <v>193</v>
      </c>
      <c r="I406" s="3">
        <v>52</v>
      </c>
      <c r="J406" s="3">
        <v>116</v>
      </c>
      <c r="K406" s="3">
        <v>116</v>
      </c>
      <c r="L406" s="3">
        <v>169</v>
      </c>
      <c r="M406" s="3">
        <v>0</v>
      </c>
      <c r="N406" s="3">
        <v>132</v>
      </c>
      <c r="O406" s="3">
        <v>0</v>
      </c>
    </row>
    <row r="407" spans="1:15">
      <c r="A407" t="s">
        <v>2246</v>
      </c>
      <c r="B407" s="1" t="str">
        <f t="shared" si="12"/>
        <v xml:space="preserve"> Utinga</v>
      </c>
      <c r="C407" s="3" t="str">
        <f t="shared" si="13"/>
        <v>293280</v>
      </c>
      <c r="D407" s="3">
        <v>98</v>
      </c>
      <c r="E407" s="3">
        <v>90</v>
      </c>
      <c r="F407" s="3">
        <v>175</v>
      </c>
      <c r="G407" s="3">
        <v>193</v>
      </c>
      <c r="H407" s="3">
        <v>538</v>
      </c>
      <c r="I407" s="3">
        <v>297</v>
      </c>
      <c r="J407" s="3">
        <v>140</v>
      </c>
      <c r="K407" s="3">
        <v>197</v>
      </c>
      <c r="L407" s="3">
        <v>166</v>
      </c>
      <c r="M407" s="3">
        <v>191</v>
      </c>
      <c r="N407" s="3">
        <v>184</v>
      </c>
      <c r="O407" s="3">
        <v>0</v>
      </c>
    </row>
    <row r="408" spans="1:15">
      <c r="A408" t="s">
        <v>2247</v>
      </c>
      <c r="B408" s="1" t="str">
        <f t="shared" si="12"/>
        <v xml:space="preserve"> Valença</v>
      </c>
      <c r="C408" s="3" t="str">
        <f t="shared" si="13"/>
        <v>293290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192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t="s">
        <v>2248</v>
      </c>
      <c r="B409" s="1" t="str">
        <f t="shared" si="12"/>
        <v xml:space="preserve"> Valente</v>
      </c>
      <c r="C409" s="3" t="str">
        <f t="shared" si="13"/>
        <v>293300</v>
      </c>
      <c r="D409" s="3">
        <v>107</v>
      </c>
      <c r="E409" s="3">
        <v>107</v>
      </c>
      <c r="F409" s="3">
        <v>107</v>
      </c>
      <c r="G409" s="3">
        <v>107</v>
      </c>
      <c r="H409" s="3">
        <v>107</v>
      </c>
      <c r="I409" s="3">
        <v>107</v>
      </c>
      <c r="J409" s="3">
        <v>107</v>
      </c>
      <c r="K409" s="3">
        <v>107</v>
      </c>
      <c r="L409" s="3">
        <v>107</v>
      </c>
      <c r="M409" s="3">
        <v>107</v>
      </c>
      <c r="N409" s="3">
        <v>0</v>
      </c>
      <c r="O409" s="3">
        <v>0</v>
      </c>
    </row>
    <row r="410" spans="1:15">
      <c r="A410" t="s">
        <v>2249</v>
      </c>
      <c r="B410" s="1" t="str">
        <f t="shared" si="12"/>
        <v xml:space="preserve"> Várzea da Roça</v>
      </c>
      <c r="C410" s="3" t="str">
        <f t="shared" si="13"/>
        <v>293305</v>
      </c>
      <c r="D410" s="3">
        <v>0</v>
      </c>
      <c r="E410" s="3">
        <v>0</v>
      </c>
      <c r="F410" s="3">
        <v>10</v>
      </c>
      <c r="G410" s="3">
        <v>92</v>
      </c>
      <c r="H410" s="3">
        <v>19</v>
      </c>
      <c r="I410" s="3">
        <v>2</v>
      </c>
      <c r="J410" s="3">
        <v>0</v>
      </c>
      <c r="K410" s="3">
        <v>1</v>
      </c>
      <c r="L410" s="3">
        <v>2</v>
      </c>
      <c r="M410" s="3">
        <v>3</v>
      </c>
      <c r="N410" s="3">
        <v>0</v>
      </c>
      <c r="O410" s="3">
        <v>0</v>
      </c>
    </row>
    <row r="411" spans="1:15">
      <c r="A411" t="s">
        <v>2250</v>
      </c>
      <c r="B411" s="1" t="str">
        <f t="shared" si="12"/>
        <v xml:space="preserve"> Várzea do Poço</v>
      </c>
      <c r="C411" s="3" t="str">
        <f t="shared" si="13"/>
        <v>293310</v>
      </c>
      <c r="D411" s="3">
        <v>0</v>
      </c>
      <c r="E411" s="3">
        <v>11</v>
      </c>
      <c r="F411" s="3">
        <v>40</v>
      </c>
      <c r="G411" s="3">
        <v>0</v>
      </c>
      <c r="H411" s="3">
        <v>0</v>
      </c>
      <c r="I411" s="3">
        <v>16</v>
      </c>
      <c r="J411" s="3">
        <v>10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t="s">
        <v>2251</v>
      </c>
      <c r="B412" s="1" t="str">
        <f t="shared" si="12"/>
        <v xml:space="preserve"> Várzea Nova</v>
      </c>
      <c r="C412" s="3" t="str">
        <f t="shared" si="13"/>
        <v>293315</v>
      </c>
      <c r="D412" s="3">
        <v>0</v>
      </c>
      <c r="E412" s="3">
        <v>0</v>
      </c>
      <c r="F412" s="3">
        <v>30</v>
      </c>
      <c r="G412" s="3">
        <v>24</v>
      </c>
      <c r="H412" s="3">
        <v>58</v>
      </c>
      <c r="I412" s="3">
        <v>16</v>
      </c>
      <c r="J412" s="3">
        <v>17</v>
      </c>
      <c r="K412" s="3">
        <v>18</v>
      </c>
      <c r="L412" s="3">
        <v>15</v>
      </c>
      <c r="M412" s="3">
        <v>15</v>
      </c>
      <c r="N412" s="3">
        <v>15</v>
      </c>
      <c r="O412" s="3">
        <v>0</v>
      </c>
    </row>
    <row r="413" spans="1:15">
      <c r="A413" t="s">
        <v>2252</v>
      </c>
      <c r="B413" s="1" t="str">
        <f t="shared" si="12"/>
        <v xml:space="preserve"> Varzedo</v>
      </c>
      <c r="C413" s="3" t="str">
        <f t="shared" si="13"/>
        <v>293317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t="s">
        <v>2253</v>
      </c>
      <c r="B414" s="1" t="str">
        <f t="shared" si="12"/>
        <v xml:space="preserve"> Vera Cruz</v>
      </c>
      <c r="C414" s="3" t="str">
        <f t="shared" si="13"/>
        <v>293320</v>
      </c>
      <c r="D414" s="3">
        <v>0</v>
      </c>
      <c r="E414" s="3">
        <v>84</v>
      </c>
      <c r="F414" s="3">
        <v>150</v>
      </c>
      <c r="G414" s="3">
        <v>29</v>
      </c>
      <c r="H414" s="3">
        <v>43</v>
      </c>
      <c r="I414" s="3">
        <v>168</v>
      </c>
      <c r="J414" s="3">
        <v>54</v>
      </c>
      <c r="K414" s="3">
        <v>55</v>
      </c>
      <c r="L414" s="3">
        <v>79</v>
      </c>
      <c r="M414" s="3">
        <v>113</v>
      </c>
      <c r="N414" s="3">
        <v>88</v>
      </c>
      <c r="O414" s="3">
        <v>1129</v>
      </c>
    </row>
    <row r="415" spans="1:15">
      <c r="A415" t="s">
        <v>2254</v>
      </c>
      <c r="B415" s="1" t="str">
        <f t="shared" si="12"/>
        <v xml:space="preserve"> Vereda</v>
      </c>
      <c r="C415" s="3" t="str">
        <f t="shared" si="13"/>
        <v>293325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t="s">
        <v>2255</v>
      </c>
      <c r="B416" s="1" t="str">
        <f t="shared" si="12"/>
        <v xml:space="preserve"> Vitória da Conquista</v>
      </c>
      <c r="C416" s="3" t="str">
        <f t="shared" si="13"/>
        <v>293330</v>
      </c>
      <c r="D416" s="3">
        <v>1839</v>
      </c>
      <c r="E416" s="3">
        <v>0</v>
      </c>
      <c r="F416" s="3">
        <v>2182</v>
      </c>
      <c r="G416" s="3">
        <v>1513</v>
      </c>
      <c r="H416" s="3">
        <v>1954</v>
      </c>
      <c r="I416" s="3">
        <v>1619</v>
      </c>
      <c r="J416" s="3">
        <v>2636</v>
      </c>
      <c r="K416" s="3">
        <v>3536</v>
      </c>
      <c r="L416" s="3">
        <v>1320</v>
      </c>
      <c r="M416" s="3">
        <v>1347</v>
      </c>
      <c r="N416" s="3">
        <v>900</v>
      </c>
      <c r="O416" s="3">
        <v>1608</v>
      </c>
    </row>
    <row r="417" spans="1:15">
      <c r="A417" t="s">
        <v>2256</v>
      </c>
      <c r="B417" s="1" t="str">
        <f t="shared" si="12"/>
        <v xml:space="preserve"> Wagner</v>
      </c>
      <c r="C417" s="3" t="str">
        <f t="shared" si="13"/>
        <v>293340</v>
      </c>
      <c r="D417" s="3">
        <v>70</v>
      </c>
      <c r="E417" s="3">
        <v>74</v>
      </c>
      <c r="F417" s="3">
        <v>59</v>
      </c>
      <c r="G417" s="3">
        <v>73</v>
      </c>
      <c r="H417" s="3">
        <v>88</v>
      </c>
      <c r="I417" s="3">
        <v>87</v>
      </c>
      <c r="J417" s="3">
        <v>99</v>
      </c>
      <c r="K417" s="3">
        <v>74</v>
      </c>
      <c r="L417" s="3">
        <v>30</v>
      </c>
      <c r="M417" s="3">
        <v>38</v>
      </c>
      <c r="N417" s="3">
        <v>26</v>
      </c>
      <c r="O417" s="3">
        <v>52</v>
      </c>
    </row>
    <row r="418" spans="1:15">
      <c r="A418" t="s">
        <v>2257</v>
      </c>
      <c r="B418" s="1" t="str">
        <f t="shared" si="12"/>
        <v xml:space="preserve"> Wanderley</v>
      </c>
      <c r="C418" s="3" t="str">
        <f t="shared" si="13"/>
        <v>293345</v>
      </c>
      <c r="D418" s="3">
        <v>56</v>
      </c>
      <c r="E418" s="3">
        <v>0</v>
      </c>
      <c r="F418" s="3">
        <v>0</v>
      </c>
      <c r="G418" s="3">
        <v>40</v>
      </c>
      <c r="H418" s="3">
        <v>57</v>
      </c>
      <c r="I418" s="3">
        <v>74</v>
      </c>
      <c r="J418" s="3">
        <v>115</v>
      </c>
      <c r="K418" s="3">
        <v>65</v>
      </c>
      <c r="L418" s="3">
        <v>34</v>
      </c>
      <c r="M418" s="3">
        <v>48</v>
      </c>
      <c r="N418" s="3">
        <v>0</v>
      </c>
      <c r="O418" s="3">
        <v>243</v>
      </c>
    </row>
    <row r="419" spans="1:15">
      <c r="A419" t="s">
        <v>2258</v>
      </c>
      <c r="B419" s="1" t="str">
        <f t="shared" si="12"/>
        <v xml:space="preserve"> Wenceslau Guimarães</v>
      </c>
      <c r="C419" s="3" t="str">
        <f t="shared" si="13"/>
        <v>293350</v>
      </c>
      <c r="D419" s="3">
        <v>2</v>
      </c>
      <c r="E419" s="3">
        <v>13</v>
      </c>
      <c r="F419" s="3">
        <v>13</v>
      </c>
      <c r="G419" s="3">
        <v>17</v>
      </c>
      <c r="H419" s="3">
        <v>17</v>
      </c>
      <c r="I419" s="3">
        <v>17</v>
      </c>
      <c r="J419" s="3">
        <v>0</v>
      </c>
      <c r="K419" s="3">
        <v>17</v>
      </c>
      <c r="L419" s="3">
        <v>18</v>
      </c>
      <c r="M419" s="3">
        <v>0</v>
      </c>
      <c r="N419" s="3">
        <v>0</v>
      </c>
      <c r="O419" s="3">
        <v>0</v>
      </c>
    </row>
    <row r="420" spans="1:15">
      <c r="A420" t="s">
        <v>2259</v>
      </c>
      <c r="B420" s="1" t="str">
        <f t="shared" si="12"/>
        <v xml:space="preserve"> Xique-Xique</v>
      </c>
      <c r="C420" s="3" t="str">
        <f t="shared" si="13"/>
        <v>293360</v>
      </c>
      <c r="D420" s="3">
        <v>836</v>
      </c>
      <c r="E420" s="3">
        <v>989</v>
      </c>
      <c r="F420" s="3">
        <v>840</v>
      </c>
      <c r="G420" s="3">
        <v>1064</v>
      </c>
      <c r="H420" s="3">
        <v>716</v>
      </c>
      <c r="I420" s="3">
        <v>1234</v>
      </c>
      <c r="J420" s="3">
        <v>605</v>
      </c>
      <c r="K420" s="3">
        <v>846</v>
      </c>
      <c r="L420" s="3">
        <v>176</v>
      </c>
      <c r="M420" s="3">
        <v>0</v>
      </c>
      <c r="N420" s="3">
        <v>0</v>
      </c>
      <c r="O420" s="3">
        <v>0</v>
      </c>
    </row>
    <row r="421" spans="1:15">
      <c r="A421" t="s">
        <v>2260</v>
      </c>
      <c r="B421" s="1" t="str">
        <f t="shared" si="12"/>
        <v xml:space="preserve"> Bahia - GestÆo estadual</v>
      </c>
      <c r="C421" s="3" t="str">
        <f t="shared" si="13"/>
        <v>290000</v>
      </c>
      <c r="D421" s="3">
        <v>2031</v>
      </c>
      <c r="E421" s="3">
        <v>544</v>
      </c>
      <c r="F421" s="3">
        <v>979</v>
      </c>
      <c r="G421" s="3">
        <v>1282</v>
      </c>
      <c r="H421" s="3">
        <v>900</v>
      </c>
      <c r="I421" s="3">
        <v>1147</v>
      </c>
      <c r="J421" s="3">
        <v>1029</v>
      </c>
      <c r="K421" s="3">
        <v>915</v>
      </c>
      <c r="L421" s="3">
        <v>385</v>
      </c>
      <c r="M421" s="3">
        <v>590</v>
      </c>
      <c r="N421" s="3">
        <v>713</v>
      </c>
      <c r="O421" s="3">
        <v>952</v>
      </c>
    </row>
  </sheetData>
  <conditionalFormatting sqref="B4:C421">
    <cfRule type="cellIs" dxfId="33" priority="3" operator="equal">
      <formula>0</formula>
    </cfRule>
  </conditionalFormatting>
  <conditionalFormatting sqref="B3:M421">
    <cfRule type="cellIs" dxfId="32" priority="2" operator="equal">
      <formula>0</formula>
    </cfRule>
  </conditionalFormatting>
  <conditionalFormatting sqref="D4:O421">
    <cfRule type="cellIs" dxfId="31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>
  <dimension ref="A3:O857"/>
  <sheetViews>
    <sheetView showGridLines="0" topLeftCell="B1" workbookViewId="0">
      <selection activeCell="P2" sqref="P2"/>
    </sheetView>
  </sheetViews>
  <sheetFormatPr defaultRowHeight="15"/>
  <cols>
    <col min="1" max="1" width="36.5703125" hidden="1" customWidth="1"/>
    <col min="2" max="2" width="30.42578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2261</v>
      </c>
      <c r="B4" s="1" t="str">
        <f>RIGHT(A4,(LEN(A4)-6))</f>
        <v xml:space="preserve"> Abadia dos Dourados</v>
      </c>
      <c r="C4" s="3" t="str">
        <f>LEFT(A4,6)</f>
        <v>310010</v>
      </c>
      <c r="D4" s="3">
        <v>28</v>
      </c>
      <c r="E4" s="3">
        <v>17</v>
      </c>
      <c r="F4" s="3">
        <v>22</v>
      </c>
      <c r="G4" s="3">
        <v>25</v>
      </c>
      <c r="H4" s="3">
        <v>37</v>
      </c>
      <c r="I4" s="3">
        <v>22</v>
      </c>
      <c r="J4" s="3">
        <v>62</v>
      </c>
      <c r="K4" s="3">
        <v>14</v>
      </c>
      <c r="L4" s="3">
        <v>12</v>
      </c>
      <c r="M4" s="3">
        <v>14</v>
      </c>
      <c r="N4" s="3">
        <v>20</v>
      </c>
      <c r="O4" s="3">
        <v>20</v>
      </c>
    </row>
    <row r="5" spans="1:15">
      <c r="A5" t="s">
        <v>2262</v>
      </c>
      <c r="B5" s="1" t="str">
        <f t="shared" ref="B5:B68" si="0">RIGHT(A5,(LEN(A5)-6))</f>
        <v xml:space="preserve"> Abaeté</v>
      </c>
      <c r="C5" s="3" t="str">
        <f t="shared" ref="C5:C68" si="1">LEFT(A5,6)</f>
        <v>310020</v>
      </c>
      <c r="D5" s="3">
        <v>0</v>
      </c>
      <c r="E5" s="3">
        <v>21</v>
      </c>
      <c r="F5" s="3">
        <v>11</v>
      </c>
      <c r="G5" s="3">
        <v>22</v>
      </c>
      <c r="H5" s="3">
        <v>0</v>
      </c>
      <c r="I5" s="3">
        <v>0</v>
      </c>
      <c r="J5" s="3">
        <v>39</v>
      </c>
      <c r="K5" s="3">
        <v>15</v>
      </c>
      <c r="L5" s="3">
        <v>25</v>
      </c>
      <c r="M5" s="3">
        <v>37</v>
      </c>
      <c r="N5" s="3">
        <v>23</v>
      </c>
      <c r="O5" s="3">
        <v>49</v>
      </c>
    </row>
    <row r="6" spans="1:15">
      <c r="A6" t="s">
        <v>2263</v>
      </c>
      <c r="B6" s="1" t="str">
        <f t="shared" si="0"/>
        <v xml:space="preserve"> Abre Campo</v>
      </c>
      <c r="C6" s="3" t="str">
        <f t="shared" si="1"/>
        <v>310030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2264</v>
      </c>
      <c r="B7" s="1" t="str">
        <f t="shared" si="0"/>
        <v xml:space="preserve"> Acaiaca</v>
      </c>
      <c r="C7" s="3" t="str">
        <f t="shared" si="1"/>
        <v>310040</v>
      </c>
      <c r="D7" s="3">
        <v>0</v>
      </c>
      <c r="E7" s="3">
        <v>87</v>
      </c>
      <c r="F7" s="3">
        <v>84</v>
      </c>
      <c r="G7" s="3">
        <v>58</v>
      </c>
      <c r="H7" s="3">
        <v>0</v>
      </c>
      <c r="I7" s="3">
        <v>32</v>
      </c>
      <c r="J7" s="3">
        <v>120</v>
      </c>
      <c r="K7" s="3">
        <v>84</v>
      </c>
      <c r="L7" s="3">
        <v>17</v>
      </c>
      <c r="M7" s="3">
        <v>0</v>
      </c>
      <c r="N7" s="3">
        <v>0</v>
      </c>
      <c r="O7" s="3">
        <v>0</v>
      </c>
    </row>
    <row r="8" spans="1:15">
      <c r="A8" t="s">
        <v>2265</v>
      </c>
      <c r="B8" s="1" t="str">
        <f t="shared" si="0"/>
        <v xml:space="preserve"> Açucena</v>
      </c>
      <c r="C8" s="3" t="str">
        <f t="shared" si="1"/>
        <v>310050</v>
      </c>
      <c r="D8" s="3">
        <v>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17</v>
      </c>
      <c r="L8" s="3">
        <v>5</v>
      </c>
      <c r="M8" s="3">
        <v>14</v>
      </c>
      <c r="N8" s="3">
        <v>2</v>
      </c>
      <c r="O8" s="3">
        <v>1</v>
      </c>
    </row>
    <row r="9" spans="1:15">
      <c r="A9" t="s">
        <v>2266</v>
      </c>
      <c r="B9" s="1" t="str">
        <f t="shared" si="0"/>
        <v xml:space="preserve"> Água Boa</v>
      </c>
      <c r="C9" s="3" t="str">
        <f t="shared" si="1"/>
        <v>310060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>
      <c r="A10" t="s">
        <v>2267</v>
      </c>
      <c r="B10" s="1" t="str">
        <f t="shared" si="0"/>
        <v xml:space="preserve"> Água Comprida</v>
      </c>
      <c r="C10" s="3" t="str">
        <f t="shared" si="1"/>
        <v>310070</v>
      </c>
      <c r="D10" s="3">
        <v>2</v>
      </c>
      <c r="E10" s="3">
        <v>3</v>
      </c>
      <c r="F10" s="3">
        <v>0</v>
      </c>
      <c r="G10" s="3">
        <v>8</v>
      </c>
      <c r="H10" s="3">
        <v>3</v>
      </c>
      <c r="I10" s="3">
        <v>8</v>
      </c>
      <c r="J10" s="3">
        <v>7</v>
      </c>
      <c r="K10" s="3">
        <v>9</v>
      </c>
      <c r="L10" s="3">
        <v>10</v>
      </c>
      <c r="M10" s="3">
        <v>4</v>
      </c>
      <c r="N10" s="3">
        <v>8</v>
      </c>
      <c r="O10" s="3">
        <v>22</v>
      </c>
    </row>
    <row r="11" spans="1:15">
      <c r="A11" t="s">
        <v>2268</v>
      </c>
      <c r="B11" s="1" t="str">
        <f t="shared" si="0"/>
        <v xml:space="preserve"> Aguanil</v>
      </c>
      <c r="C11" s="3" t="str">
        <f t="shared" si="1"/>
        <v>310080</v>
      </c>
      <c r="D11" s="3">
        <v>40</v>
      </c>
      <c r="E11" s="3">
        <v>11</v>
      </c>
      <c r="F11" s="3">
        <v>13</v>
      </c>
      <c r="G11" s="3">
        <v>21</v>
      </c>
      <c r="H11" s="3">
        <v>11</v>
      </c>
      <c r="I11" s="3">
        <v>12</v>
      </c>
      <c r="J11" s="3">
        <v>10</v>
      </c>
      <c r="K11" s="3">
        <v>6</v>
      </c>
      <c r="L11" s="3">
        <v>7</v>
      </c>
      <c r="M11" s="3">
        <v>5</v>
      </c>
      <c r="N11" s="3">
        <v>7</v>
      </c>
      <c r="O11" s="3">
        <v>5</v>
      </c>
    </row>
    <row r="12" spans="1:15">
      <c r="A12" t="s">
        <v>2269</v>
      </c>
      <c r="B12" s="1" t="str">
        <f t="shared" si="0"/>
        <v xml:space="preserve"> Águas Formosas</v>
      </c>
      <c r="C12" s="3" t="str">
        <f t="shared" si="1"/>
        <v>310090</v>
      </c>
      <c r="D12" s="3">
        <v>28</v>
      </c>
      <c r="E12" s="3">
        <v>34</v>
      </c>
      <c r="F12" s="3">
        <v>31</v>
      </c>
      <c r="G12" s="3">
        <v>30</v>
      </c>
      <c r="H12" s="3">
        <v>4</v>
      </c>
      <c r="I12" s="3">
        <v>5</v>
      </c>
      <c r="J12" s="3">
        <v>11</v>
      </c>
      <c r="K12" s="3">
        <v>41</v>
      </c>
      <c r="L12" s="3">
        <v>20</v>
      </c>
      <c r="M12" s="3">
        <v>17</v>
      </c>
      <c r="N12" s="3">
        <v>23</v>
      </c>
      <c r="O12" s="3">
        <v>15</v>
      </c>
    </row>
    <row r="13" spans="1:15">
      <c r="A13" t="s">
        <v>2270</v>
      </c>
      <c r="B13" s="1" t="str">
        <f t="shared" si="0"/>
        <v xml:space="preserve"> Águas Vermelhas</v>
      </c>
      <c r="C13" s="3" t="str">
        <f t="shared" si="1"/>
        <v>310100</v>
      </c>
      <c r="D13" s="3">
        <v>0</v>
      </c>
      <c r="E13" s="3">
        <v>0</v>
      </c>
      <c r="F13" s="3">
        <v>606</v>
      </c>
      <c r="G13" s="3">
        <v>0</v>
      </c>
      <c r="H13" s="3">
        <v>196</v>
      </c>
      <c r="I13" s="3">
        <v>70</v>
      </c>
      <c r="J13" s="3">
        <v>15</v>
      </c>
      <c r="K13" s="3">
        <v>68</v>
      </c>
      <c r="L13" s="3">
        <v>60</v>
      </c>
      <c r="M13" s="3">
        <v>59</v>
      </c>
      <c r="N13" s="3">
        <v>47</v>
      </c>
      <c r="O13" s="3">
        <v>16</v>
      </c>
    </row>
    <row r="14" spans="1:15">
      <c r="A14" t="s">
        <v>2271</v>
      </c>
      <c r="B14" s="1" t="str">
        <f t="shared" si="0"/>
        <v xml:space="preserve"> Aimorés</v>
      </c>
      <c r="C14" s="3" t="str">
        <f t="shared" si="1"/>
        <v>310110</v>
      </c>
      <c r="D14" s="3">
        <v>32</v>
      </c>
      <c r="E14" s="3">
        <v>63</v>
      </c>
      <c r="F14" s="3">
        <v>61</v>
      </c>
      <c r="G14" s="3">
        <v>79</v>
      </c>
      <c r="H14" s="3">
        <v>48</v>
      </c>
      <c r="I14" s="3">
        <v>70</v>
      </c>
      <c r="J14" s="3">
        <v>44</v>
      </c>
      <c r="K14" s="3">
        <v>28</v>
      </c>
      <c r="L14" s="3">
        <v>44</v>
      </c>
      <c r="M14" s="3">
        <v>68</v>
      </c>
      <c r="N14" s="3">
        <v>36</v>
      </c>
      <c r="O14" s="3">
        <v>27</v>
      </c>
    </row>
    <row r="15" spans="1:15">
      <c r="A15" t="s">
        <v>2272</v>
      </c>
      <c r="B15" s="1" t="str">
        <f t="shared" si="0"/>
        <v xml:space="preserve"> Aiuruoca</v>
      </c>
      <c r="C15" s="3" t="str">
        <f t="shared" si="1"/>
        <v>310120</v>
      </c>
      <c r="D15" s="3">
        <v>0</v>
      </c>
      <c r="E15" s="3">
        <v>0</v>
      </c>
      <c r="F15" s="3">
        <v>0</v>
      </c>
      <c r="G15" s="3">
        <v>0</v>
      </c>
      <c r="H15" s="3">
        <v>203</v>
      </c>
      <c r="I15" s="3">
        <v>0</v>
      </c>
      <c r="J15" s="3">
        <v>21</v>
      </c>
      <c r="K15" s="3">
        <v>17</v>
      </c>
      <c r="L15" s="3">
        <v>26</v>
      </c>
      <c r="M15" s="3">
        <v>0</v>
      </c>
      <c r="N15" s="3">
        <v>0</v>
      </c>
      <c r="O15" s="3">
        <v>0</v>
      </c>
    </row>
    <row r="16" spans="1:15">
      <c r="A16" t="s">
        <v>2273</v>
      </c>
      <c r="B16" s="1" t="str">
        <f t="shared" si="0"/>
        <v xml:space="preserve"> Alagoa</v>
      </c>
      <c r="C16" s="3" t="str">
        <f t="shared" si="1"/>
        <v>310130</v>
      </c>
      <c r="D16" s="3">
        <v>0</v>
      </c>
      <c r="E16" s="3">
        <v>0</v>
      </c>
      <c r="F16" s="3">
        <v>188</v>
      </c>
      <c r="G16" s="3">
        <v>126</v>
      </c>
      <c r="H16" s="3">
        <v>13</v>
      </c>
      <c r="I16" s="3">
        <v>0</v>
      </c>
      <c r="J16" s="3">
        <v>0</v>
      </c>
      <c r="K16" s="3">
        <v>16</v>
      </c>
      <c r="L16" s="3">
        <v>14</v>
      </c>
      <c r="M16" s="3">
        <v>7</v>
      </c>
      <c r="N16" s="3">
        <v>16</v>
      </c>
      <c r="O16" s="3">
        <v>12</v>
      </c>
    </row>
    <row r="17" spans="1:15">
      <c r="A17" t="s">
        <v>2274</v>
      </c>
      <c r="B17" s="1" t="str">
        <f t="shared" si="0"/>
        <v xml:space="preserve"> Albertina</v>
      </c>
      <c r="C17" s="3" t="str">
        <f t="shared" si="1"/>
        <v>310140</v>
      </c>
      <c r="D17" s="3">
        <v>0</v>
      </c>
      <c r="E17" s="3">
        <v>0</v>
      </c>
      <c r="F17" s="3">
        <v>3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t="s">
        <v>2275</v>
      </c>
      <c r="B18" s="1" t="str">
        <f t="shared" si="0"/>
        <v xml:space="preserve"> Além Paraíba</v>
      </c>
      <c r="C18" s="3" t="str">
        <f t="shared" si="1"/>
        <v>310150</v>
      </c>
      <c r="D18" s="3">
        <v>24</v>
      </c>
      <c r="E18" s="3">
        <v>95</v>
      </c>
      <c r="F18" s="3">
        <v>92</v>
      </c>
      <c r="G18" s="3">
        <v>103</v>
      </c>
      <c r="H18" s="3">
        <v>37</v>
      </c>
      <c r="I18" s="3">
        <v>35</v>
      </c>
      <c r="J18" s="3">
        <v>50</v>
      </c>
      <c r="K18" s="3">
        <v>40</v>
      </c>
      <c r="L18" s="3">
        <v>62</v>
      </c>
      <c r="M18" s="3">
        <v>27</v>
      </c>
      <c r="N18" s="3">
        <v>11</v>
      </c>
      <c r="O18" s="3">
        <v>0</v>
      </c>
    </row>
    <row r="19" spans="1:15">
      <c r="A19" t="s">
        <v>2276</v>
      </c>
      <c r="B19" s="1" t="str">
        <f t="shared" si="0"/>
        <v xml:space="preserve"> Alfenas</v>
      </c>
      <c r="C19" s="3" t="str">
        <f t="shared" si="1"/>
        <v>310160</v>
      </c>
      <c r="D19" s="3">
        <v>1</v>
      </c>
      <c r="E19" s="3">
        <v>0</v>
      </c>
      <c r="F19" s="3">
        <v>1153</v>
      </c>
      <c r="G19" s="3">
        <v>1273</v>
      </c>
      <c r="H19" s="3">
        <v>1219</v>
      </c>
      <c r="I19" s="3">
        <v>1562</v>
      </c>
      <c r="J19" s="3">
        <v>1478</v>
      </c>
      <c r="K19" s="3">
        <v>0</v>
      </c>
      <c r="L19" s="3">
        <v>0</v>
      </c>
      <c r="M19" s="3">
        <v>3244</v>
      </c>
      <c r="N19" s="3">
        <v>1363</v>
      </c>
      <c r="O19" s="3">
        <v>1191</v>
      </c>
    </row>
    <row r="20" spans="1:15">
      <c r="A20" t="s">
        <v>2277</v>
      </c>
      <c r="B20" s="1" t="str">
        <f t="shared" si="0"/>
        <v xml:space="preserve"> Alfredo Vasconcelos</v>
      </c>
      <c r="C20" s="3" t="str">
        <f t="shared" si="1"/>
        <v>310163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5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2278</v>
      </c>
      <c r="B21" s="1" t="str">
        <f t="shared" si="0"/>
        <v xml:space="preserve"> Almenara</v>
      </c>
      <c r="C21" s="3" t="str">
        <f t="shared" si="1"/>
        <v>310170</v>
      </c>
      <c r="D21" s="3">
        <v>82</v>
      </c>
      <c r="E21" s="3">
        <v>87</v>
      </c>
      <c r="F21" s="3">
        <v>158</v>
      </c>
      <c r="G21" s="3">
        <v>158</v>
      </c>
      <c r="H21" s="3">
        <v>134</v>
      </c>
      <c r="I21" s="3">
        <v>134</v>
      </c>
      <c r="J21" s="3">
        <v>134</v>
      </c>
      <c r="K21" s="3">
        <v>158</v>
      </c>
      <c r="L21" s="3">
        <v>144</v>
      </c>
      <c r="M21" s="3">
        <v>87</v>
      </c>
      <c r="N21" s="3">
        <v>134</v>
      </c>
      <c r="O21" s="3">
        <v>0</v>
      </c>
    </row>
    <row r="22" spans="1:15">
      <c r="A22" t="s">
        <v>2279</v>
      </c>
      <c r="B22" s="1" t="str">
        <f t="shared" si="0"/>
        <v xml:space="preserve"> Alpercata</v>
      </c>
      <c r="C22" s="3" t="str">
        <f t="shared" si="1"/>
        <v>310180</v>
      </c>
      <c r="D22" s="3">
        <v>0</v>
      </c>
      <c r="E22" s="3">
        <v>0</v>
      </c>
      <c r="F22" s="3">
        <v>101</v>
      </c>
      <c r="G22" s="3">
        <v>0</v>
      </c>
      <c r="H22" s="3">
        <v>0</v>
      </c>
      <c r="I22" s="3">
        <v>0</v>
      </c>
      <c r="J22" s="3">
        <v>179</v>
      </c>
      <c r="K22" s="3">
        <v>6</v>
      </c>
      <c r="L22" s="3">
        <v>15</v>
      </c>
      <c r="M22" s="3">
        <v>0</v>
      </c>
      <c r="N22" s="3">
        <v>0</v>
      </c>
      <c r="O22" s="3">
        <v>0</v>
      </c>
    </row>
    <row r="23" spans="1:15">
      <c r="A23" t="s">
        <v>2280</v>
      </c>
      <c r="B23" s="1" t="str">
        <f t="shared" si="0"/>
        <v xml:space="preserve"> Alpinópolis</v>
      </c>
      <c r="C23" s="3" t="str">
        <f t="shared" si="1"/>
        <v>310190</v>
      </c>
      <c r="D23" s="3">
        <v>31</v>
      </c>
      <c r="E23" s="3">
        <v>51</v>
      </c>
      <c r="F23" s="3">
        <v>66</v>
      </c>
      <c r="G23" s="3">
        <v>57</v>
      </c>
      <c r="H23" s="3">
        <v>46</v>
      </c>
      <c r="I23" s="3">
        <v>62</v>
      </c>
      <c r="J23" s="3">
        <v>49</v>
      </c>
      <c r="K23" s="3">
        <v>42</v>
      </c>
      <c r="L23" s="3">
        <v>51</v>
      </c>
      <c r="M23" s="3">
        <v>0</v>
      </c>
      <c r="N23" s="3">
        <v>0</v>
      </c>
      <c r="O23" s="3">
        <v>0</v>
      </c>
    </row>
    <row r="24" spans="1:15">
      <c r="A24" t="s">
        <v>2281</v>
      </c>
      <c r="B24" s="1" t="str">
        <f t="shared" si="0"/>
        <v xml:space="preserve"> Alterosa</v>
      </c>
      <c r="C24" s="3" t="str">
        <f t="shared" si="1"/>
        <v>310200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2282</v>
      </c>
      <c r="B25" s="1" t="str">
        <f t="shared" si="0"/>
        <v xml:space="preserve"> Alto Caparaó</v>
      </c>
      <c r="C25" s="3" t="str">
        <f t="shared" si="1"/>
        <v>310205</v>
      </c>
      <c r="D25" s="3">
        <v>9</v>
      </c>
      <c r="E25" s="3">
        <v>23</v>
      </c>
      <c r="F25" s="3">
        <v>11</v>
      </c>
      <c r="G25" s="3">
        <v>11</v>
      </c>
      <c r="H25" s="3">
        <v>11</v>
      </c>
      <c r="I25" s="3">
        <v>0</v>
      </c>
      <c r="J25" s="3">
        <v>9</v>
      </c>
      <c r="K25" s="3">
        <v>18</v>
      </c>
      <c r="L25" s="3">
        <v>9</v>
      </c>
      <c r="M25" s="3">
        <v>7</v>
      </c>
      <c r="N25" s="3">
        <v>19</v>
      </c>
      <c r="O25" s="3">
        <v>0</v>
      </c>
    </row>
    <row r="26" spans="1:15">
      <c r="A26" t="s">
        <v>2283</v>
      </c>
      <c r="B26" s="1" t="str">
        <f t="shared" si="0"/>
        <v xml:space="preserve"> Alto Jequitibá</v>
      </c>
      <c r="C26" s="3" t="str">
        <f t="shared" si="1"/>
        <v>315350</v>
      </c>
      <c r="D26" s="3">
        <v>62</v>
      </c>
      <c r="E26" s="3">
        <v>64</v>
      </c>
      <c r="F26" s="3">
        <v>72</v>
      </c>
      <c r="G26" s="3">
        <v>69</v>
      </c>
      <c r="H26" s="3">
        <v>62</v>
      </c>
      <c r="I26" s="3">
        <v>56</v>
      </c>
      <c r="J26" s="3">
        <v>62</v>
      </c>
      <c r="K26" s="3">
        <v>63</v>
      </c>
      <c r="L26" s="3">
        <v>52</v>
      </c>
      <c r="M26" s="3">
        <v>54</v>
      </c>
      <c r="N26" s="3">
        <v>64</v>
      </c>
      <c r="O26" s="3">
        <v>55</v>
      </c>
    </row>
    <row r="27" spans="1:15">
      <c r="A27" t="s">
        <v>2284</v>
      </c>
      <c r="B27" s="1" t="str">
        <f t="shared" si="0"/>
        <v xml:space="preserve"> Alto Rio Doce</v>
      </c>
      <c r="C27" s="3" t="str">
        <f t="shared" si="1"/>
        <v>310210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10</v>
      </c>
      <c r="J27" s="3">
        <v>21</v>
      </c>
      <c r="K27" s="3">
        <v>12</v>
      </c>
      <c r="L27" s="3">
        <v>6</v>
      </c>
      <c r="M27" s="3">
        <v>12</v>
      </c>
      <c r="N27" s="3">
        <v>19</v>
      </c>
      <c r="O27" s="3">
        <v>0</v>
      </c>
    </row>
    <row r="28" spans="1:15">
      <c r="A28" t="s">
        <v>2285</v>
      </c>
      <c r="B28" s="1" t="str">
        <f t="shared" si="0"/>
        <v xml:space="preserve"> Alvarenga</v>
      </c>
      <c r="C28" s="3" t="str">
        <f t="shared" si="1"/>
        <v>310220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61</v>
      </c>
      <c r="L28" s="3">
        <v>4</v>
      </c>
      <c r="M28" s="3">
        <v>12</v>
      </c>
      <c r="N28" s="3">
        <v>14</v>
      </c>
      <c r="O28" s="3">
        <v>0</v>
      </c>
    </row>
    <row r="29" spans="1:15">
      <c r="A29" t="s">
        <v>2286</v>
      </c>
      <c r="B29" s="1" t="str">
        <f t="shared" si="0"/>
        <v xml:space="preserve"> Alvinópolis</v>
      </c>
      <c r="C29" s="3" t="str">
        <f t="shared" si="1"/>
        <v>310230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21</v>
      </c>
      <c r="L29" s="3">
        <v>16</v>
      </c>
      <c r="M29" s="3">
        <v>17</v>
      </c>
      <c r="N29" s="3">
        <v>0</v>
      </c>
      <c r="O29" s="3">
        <v>17</v>
      </c>
    </row>
    <row r="30" spans="1:15">
      <c r="A30" t="s">
        <v>2287</v>
      </c>
      <c r="B30" s="1" t="str">
        <f t="shared" si="0"/>
        <v xml:space="preserve"> Alvorada de Minas</v>
      </c>
      <c r="C30" s="3" t="str">
        <f t="shared" si="1"/>
        <v>310240</v>
      </c>
      <c r="D30" s="3">
        <v>16</v>
      </c>
      <c r="E30" s="3">
        <v>144</v>
      </c>
      <c r="F30" s="3">
        <v>19</v>
      </c>
      <c r="G30" s="3">
        <v>12</v>
      </c>
      <c r="H30" s="3">
        <v>8</v>
      </c>
      <c r="I30" s="3">
        <v>164</v>
      </c>
      <c r="J30" s="3">
        <v>35</v>
      </c>
      <c r="K30" s="3">
        <v>114</v>
      </c>
      <c r="L30" s="3">
        <v>70</v>
      </c>
      <c r="M30" s="3">
        <v>244</v>
      </c>
      <c r="N30" s="3">
        <v>35</v>
      </c>
      <c r="O30" s="3">
        <v>72</v>
      </c>
    </row>
    <row r="31" spans="1:15">
      <c r="A31" t="s">
        <v>2288</v>
      </c>
      <c r="B31" s="1" t="str">
        <f t="shared" si="0"/>
        <v xml:space="preserve"> Amparo do Serra</v>
      </c>
      <c r="C31" s="3" t="str">
        <f t="shared" si="1"/>
        <v>310250</v>
      </c>
      <c r="D31" s="3">
        <v>4</v>
      </c>
      <c r="E31" s="3">
        <v>7</v>
      </c>
      <c r="F31" s="3">
        <v>15</v>
      </c>
      <c r="G31" s="3">
        <v>26</v>
      </c>
      <c r="H31" s="3">
        <v>0</v>
      </c>
      <c r="I31" s="3">
        <v>12</v>
      </c>
      <c r="J31" s="3">
        <v>11</v>
      </c>
      <c r="K31" s="3">
        <v>7</v>
      </c>
      <c r="L31" s="3">
        <v>5</v>
      </c>
      <c r="M31" s="3">
        <v>14</v>
      </c>
      <c r="N31" s="3">
        <v>0</v>
      </c>
      <c r="O31" s="3">
        <v>11</v>
      </c>
    </row>
    <row r="32" spans="1:15">
      <c r="A32" t="s">
        <v>2289</v>
      </c>
      <c r="B32" s="1" t="str">
        <f t="shared" si="0"/>
        <v xml:space="preserve"> Andradas</v>
      </c>
      <c r="C32" s="3" t="str">
        <f t="shared" si="1"/>
        <v>310260</v>
      </c>
      <c r="D32" s="3">
        <v>187</v>
      </c>
      <c r="E32" s="3">
        <v>128</v>
      </c>
      <c r="F32" s="3">
        <v>192</v>
      </c>
      <c r="G32" s="3">
        <v>135</v>
      </c>
      <c r="H32" s="3">
        <v>157</v>
      </c>
      <c r="I32" s="3">
        <v>128</v>
      </c>
      <c r="J32" s="3">
        <v>119</v>
      </c>
      <c r="K32" s="3">
        <v>4865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t="s">
        <v>2290</v>
      </c>
      <c r="B33" s="1" t="str">
        <f t="shared" si="0"/>
        <v xml:space="preserve"> Andrelândia</v>
      </c>
      <c r="C33" s="3" t="str">
        <f t="shared" si="1"/>
        <v>310280</v>
      </c>
      <c r="D33" s="3">
        <v>240</v>
      </c>
      <c r="E33" s="3">
        <v>224</v>
      </c>
      <c r="F33" s="3">
        <v>270</v>
      </c>
      <c r="G33" s="3">
        <v>281</v>
      </c>
      <c r="H33" s="3">
        <v>296</v>
      </c>
      <c r="I33" s="3">
        <v>238</v>
      </c>
      <c r="J33" s="3">
        <v>210</v>
      </c>
      <c r="K33" s="3">
        <v>246</v>
      </c>
      <c r="L33" s="3">
        <v>208</v>
      </c>
      <c r="M33" s="3">
        <v>208</v>
      </c>
      <c r="N33" s="3">
        <v>260</v>
      </c>
      <c r="O33" s="3">
        <v>280</v>
      </c>
    </row>
    <row r="34" spans="1:15">
      <c r="A34" t="s">
        <v>2291</v>
      </c>
      <c r="B34" s="1" t="str">
        <f t="shared" si="0"/>
        <v xml:space="preserve"> Angelândia</v>
      </c>
      <c r="C34" s="3" t="str">
        <f t="shared" si="1"/>
        <v>310285</v>
      </c>
      <c r="D34" s="3">
        <v>29</v>
      </c>
      <c r="E34" s="3">
        <v>11</v>
      </c>
      <c r="F34" s="3">
        <v>13</v>
      </c>
      <c r="G34" s="3">
        <v>21</v>
      </c>
      <c r="H34" s="3">
        <v>0</v>
      </c>
      <c r="I34" s="3">
        <v>0</v>
      </c>
      <c r="J34" s="3">
        <v>0</v>
      </c>
      <c r="K34" s="3">
        <v>0</v>
      </c>
      <c r="L34" s="3">
        <v>24</v>
      </c>
      <c r="M34" s="3">
        <v>23</v>
      </c>
      <c r="N34" s="3">
        <v>19</v>
      </c>
      <c r="O34" s="3">
        <v>15</v>
      </c>
    </row>
    <row r="35" spans="1:15">
      <c r="A35" t="s">
        <v>2292</v>
      </c>
      <c r="B35" s="1" t="str">
        <f t="shared" si="0"/>
        <v xml:space="preserve"> Antônio Carlos</v>
      </c>
      <c r="C35" s="3" t="str">
        <f t="shared" si="1"/>
        <v>310290</v>
      </c>
      <c r="D35" s="3">
        <v>7</v>
      </c>
      <c r="E35" s="3">
        <v>7</v>
      </c>
      <c r="F35" s="3">
        <v>5</v>
      </c>
      <c r="G35" s="3">
        <v>6</v>
      </c>
      <c r="H35" s="3">
        <v>69</v>
      </c>
      <c r="I35" s="3">
        <v>53</v>
      </c>
      <c r="J35" s="3">
        <v>27</v>
      </c>
      <c r="K35" s="3">
        <v>8</v>
      </c>
      <c r="L35" s="3">
        <v>28</v>
      </c>
      <c r="M35" s="3">
        <v>31</v>
      </c>
      <c r="N35" s="3">
        <v>21</v>
      </c>
      <c r="O35" s="3">
        <v>48</v>
      </c>
    </row>
    <row r="36" spans="1:15">
      <c r="A36" t="s">
        <v>2293</v>
      </c>
      <c r="B36" s="1" t="str">
        <f t="shared" si="0"/>
        <v xml:space="preserve"> Antônio Dias</v>
      </c>
      <c r="C36" s="3" t="str">
        <f t="shared" si="1"/>
        <v>310300</v>
      </c>
      <c r="D36" s="3">
        <v>0</v>
      </c>
      <c r="E36" s="3">
        <v>0</v>
      </c>
      <c r="F36" s="3">
        <v>0</v>
      </c>
      <c r="G36" s="3">
        <v>19</v>
      </c>
      <c r="H36" s="3">
        <v>0</v>
      </c>
      <c r="I36" s="3">
        <v>0</v>
      </c>
      <c r="J36" s="3">
        <v>14</v>
      </c>
      <c r="K36" s="3">
        <v>27</v>
      </c>
      <c r="L36" s="3">
        <v>2</v>
      </c>
      <c r="M36" s="3">
        <v>38</v>
      </c>
      <c r="N36" s="3">
        <v>10</v>
      </c>
      <c r="O36" s="3">
        <v>89</v>
      </c>
    </row>
    <row r="37" spans="1:15">
      <c r="A37" t="s">
        <v>2294</v>
      </c>
      <c r="B37" s="1" t="str">
        <f t="shared" si="0"/>
        <v xml:space="preserve"> Antônio Prado de Minas</v>
      </c>
      <c r="C37" s="3" t="str">
        <f t="shared" si="1"/>
        <v>310310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t="s">
        <v>2295</v>
      </c>
      <c r="B38" s="1" t="str">
        <f t="shared" si="0"/>
        <v xml:space="preserve"> Araçaí</v>
      </c>
      <c r="C38" s="3" t="str">
        <f t="shared" si="1"/>
        <v>310320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39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t="s">
        <v>2296</v>
      </c>
      <c r="B39" s="1" t="str">
        <f t="shared" si="0"/>
        <v xml:space="preserve"> Aracitaba</v>
      </c>
      <c r="C39" s="3" t="str">
        <f t="shared" si="1"/>
        <v>310330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2297</v>
      </c>
      <c r="B40" s="1" t="str">
        <f t="shared" si="0"/>
        <v xml:space="preserve"> Araçuaí</v>
      </c>
      <c r="C40" s="3" t="str">
        <f t="shared" si="1"/>
        <v>310340</v>
      </c>
      <c r="D40" s="3">
        <v>0</v>
      </c>
      <c r="E40" s="3">
        <v>0</v>
      </c>
      <c r="F40" s="3">
        <v>45</v>
      </c>
      <c r="G40" s="3">
        <v>28</v>
      </c>
      <c r="H40" s="3">
        <v>90</v>
      </c>
      <c r="I40" s="3">
        <v>58</v>
      </c>
      <c r="J40" s="3">
        <v>58</v>
      </c>
      <c r="K40" s="3">
        <v>72</v>
      </c>
      <c r="L40" s="3">
        <v>97</v>
      </c>
      <c r="M40" s="3">
        <v>0</v>
      </c>
      <c r="N40" s="3">
        <v>0</v>
      </c>
      <c r="O40" s="3">
        <v>0</v>
      </c>
    </row>
    <row r="41" spans="1:15">
      <c r="A41" t="s">
        <v>2298</v>
      </c>
      <c r="B41" s="1" t="str">
        <f t="shared" si="0"/>
        <v xml:space="preserve"> Araguari</v>
      </c>
      <c r="C41" s="3" t="str">
        <f t="shared" si="1"/>
        <v>310350</v>
      </c>
      <c r="D41" s="3">
        <v>429</v>
      </c>
      <c r="E41" s="3">
        <v>154</v>
      </c>
      <c r="F41" s="3">
        <v>79</v>
      </c>
      <c r="G41" s="3">
        <v>159</v>
      </c>
      <c r="H41" s="3">
        <v>146</v>
      </c>
      <c r="I41" s="3">
        <v>145</v>
      </c>
      <c r="J41" s="3">
        <v>163</v>
      </c>
      <c r="K41" s="3">
        <v>160</v>
      </c>
      <c r="L41" s="3">
        <v>251</v>
      </c>
      <c r="M41" s="3">
        <v>118</v>
      </c>
      <c r="N41" s="3">
        <v>80</v>
      </c>
      <c r="O41" s="3">
        <v>0</v>
      </c>
    </row>
    <row r="42" spans="1:15">
      <c r="A42" t="s">
        <v>2299</v>
      </c>
      <c r="B42" s="1" t="str">
        <f t="shared" si="0"/>
        <v xml:space="preserve"> Arantina</v>
      </c>
      <c r="C42" s="3" t="str">
        <f t="shared" si="1"/>
        <v>310360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6</v>
      </c>
      <c r="O42" s="3">
        <v>3</v>
      </c>
    </row>
    <row r="43" spans="1:15">
      <c r="A43" t="s">
        <v>2300</v>
      </c>
      <c r="B43" s="1" t="str">
        <f t="shared" si="0"/>
        <v xml:space="preserve"> Araponga</v>
      </c>
      <c r="C43" s="3" t="str">
        <f t="shared" si="1"/>
        <v>310370</v>
      </c>
      <c r="D43" s="3">
        <v>1</v>
      </c>
      <c r="E43" s="3">
        <v>0</v>
      </c>
      <c r="F43" s="3">
        <v>6</v>
      </c>
      <c r="G43" s="3">
        <v>11</v>
      </c>
      <c r="H43" s="3">
        <v>14</v>
      </c>
      <c r="I43" s="3">
        <v>6</v>
      </c>
      <c r="J43" s="3">
        <v>12</v>
      </c>
      <c r="K43" s="3">
        <v>14</v>
      </c>
      <c r="L43" s="3">
        <v>1</v>
      </c>
      <c r="M43" s="3">
        <v>11</v>
      </c>
      <c r="N43" s="3">
        <v>1</v>
      </c>
      <c r="O43" s="3">
        <v>22</v>
      </c>
    </row>
    <row r="44" spans="1:15">
      <c r="A44" t="s">
        <v>2301</v>
      </c>
      <c r="B44" s="1" t="str">
        <f t="shared" si="0"/>
        <v xml:space="preserve"> Araporã</v>
      </c>
      <c r="C44" s="3" t="str">
        <f t="shared" si="1"/>
        <v>310375</v>
      </c>
      <c r="D44" s="3">
        <v>38</v>
      </c>
      <c r="E44" s="3">
        <v>15</v>
      </c>
      <c r="F44" s="3">
        <v>25</v>
      </c>
      <c r="G44" s="3">
        <v>31</v>
      </c>
      <c r="H44" s="3">
        <v>23</v>
      </c>
      <c r="I44" s="3">
        <v>34</v>
      </c>
      <c r="J44" s="3">
        <v>25</v>
      </c>
      <c r="K44" s="3">
        <v>6</v>
      </c>
      <c r="L44" s="3">
        <v>12</v>
      </c>
      <c r="M44" s="3">
        <v>15</v>
      </c>
      <c r="N44" s="3">
        <v>10</v>
      </c>
      <c r="O44" s="3">
        <v>10</v>
      </c>
    </row>
    <row r="45" spans="1:15">
      <c r="A45" t="s">
        <v>2302</v>
      </c>
      <c r="B45" s="1" t="str">
        <f t="shared" si="0"/>
        <v xml:space="preserve"> Arapuá</v>
      </c>
      <c r="C45" s="3" t="str">
        <f t="shared" si="1"/>
        <v>310380</v>
      </c>
      <c r="D45" s="3">
        <v>21</v>
      </c>
      <c r="E45" s="3">
        <v>12</v>
      </c>
      <c r="F45" s="3">
        <v>13</v>
      </c>
      <c r="G45" s="3">
        <v>8</v>
      </c>
      <c r="H45" s="3">
        <v>7</v>
      </c>
      <c r="I45" s="3">
        <v>11</v>
      </c>
      <c r="J45" s="3">
        <v>30</v>
      </c>
      <c r="K45" s="3">
        <v>12</v>
      </c>
      <c r="L45" s="3">
        <v>27</v>
      </c>
      <c r="M45" s="3">
        <v>32</v>
      </c>
      <c r="N45" s="3">
        <v>20</v>
      </c>
      <c r="O45" s="3">
        <v>13</v>
      </c>
    </row>
    <row r="46" spans="1:15">
      <c r="A46" t="s">
        <v>2303</v>
      </c>
      <c r="B46" s="1" t="str">
        <f t="shared" si="0"/>
        <v xml:space="preserve"> Araújos</v>
      </c>
      <c r="C46" s="3" t="str">
        <f t="shared" si="1"/>
        <v>310390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t="s">
        <v>2304</v>
      </c>
      <c r="B47" s="1" t="str">
        <f t="shared" si="0"/>
        <v xml:space="preserve"> Araxá</v>
      </c>
      <c r="C47" s="3" t="str">
        <f t="shared" si="1"/>
        <v>310400</v>
      </c>
      <c r="D47" s="3">
        <v>0</v>
      </c>
      <c r="E47" s="3">
        <v>0</v>
      </c>
      <c r="F47" s="3">
        <v>196</v>
      </c>
      <c r="G47" s="3">
        <v>188</v>
      </c>
      <c r="H47" s="3">
        <v>157</v>
      </c>
      <c r="I47" s="3">
        <v>233</v>
      </c>
      <c r="J47" s="3">
        <v>151</v>
      </c>
      <c r="K47" s="3">
        <v>230</v>
      </c>
      <c r="L47" s="3">
        <v>152</v>
      </c>
      <c r="M47" s="3">
        <v>72</v>
      </c>
      <c r="N47" s="3">
        <v>0</v>
      </c>
      <c r="O47" s="3">
        <v>0</v>
      </c>
    </row>
    <row r="48" spans="1:15">
      <c r="A48" t="s">
        <v>2305</v>
      </c>
      <c r="B48" s="1" t="str">
        <f t="shared" si="0"/>
        <v xml:space="preserve"> Arceburgo</v>
      </c>
      <c r="C48" s="3" t="str">
        <f t="shared" si="1"/>
        <v>310410</v>
      </c>
      <c r="D48" s="3">
        <v>14</v>
      </c>
      <c r="E48" s="3">
        <v>2</v>
      </c>
      <c r="F48" s="3">
        <v>3</v>
      </c>
      <c r="G48" s="3">
        <v>0</v>
      </c>
      <c r="H48" s="3">
        <v>11</v>
      </c>
      <c r="I48" s="3">
        <v>3</v>
      </c>
      <c r="J48" s="3">
        <v>6</v>
      </c>
      <c r="K48" s="3">
        <v>12</v>
      </c>
      <c r="L48" s="3">
        <v>3</v>
      </c>
      <c r="M48" s="3">
        <v>2</v>
      </c>
      <c r="N48" s="3">
        <v>7</v>
      </c>
      <c r="O48" s="3">
        <v>0</v>
      </c>
    </row>
    <row r="49" spans="1:15">
      <c r="A49" t="s">
        <v>2306</v>
      </c>
      <c r="B49" s="1" t="str">
        <f t="shared" si="0"/>
        <v xml:space="preserve"> Arcos</v>
      </c>
      <c r="C49" s="3" t="str">
        <f t="shared" si="1"/>
        <v>310420</v>
      </c>
      <c r="D49" s="3">
        <v>108</v>
      </c>
      <c r="E49" s="3">
        <v>62</v>
      </c>
      <c r="F49" s="3">
        <v>104</v>
      </c>
      <c r="G49" s="3">
        <v>70</v>
      </c>
      <c r="H49" s="3">
        <v>45</v>
      </c>
      <c r="I49" s="3">
        <v>94</v>
      </c>
      <c r="J49" s="3">
        <v>65</v>
      </c>
      <c r="K49" s="3">
        <v>49</v>
      </c>
      <c r="L49" s="3">
        <v>35</v>
      </c>
      <c r="M49" s="3">
        <v>30</v>
      </c>
      <c r="N49" s="3">
        <v>12</v>
      </c>
      <c r="O49" s="3">
        <v>24</v>
      </c>
    </row>
    <row r="50" spans="1:15">
      <c r="A50" t="s">
        <v>2307</v>
      </c>
      <c r="B50" s="1" t="str">
        <f t="shared" si="0"/>
        <v xml:space="preserve"> Areado</v>
      </c>
      <c r="C50" s="3" t="str">
        <f t="shared" si="1"/>
        <v>310430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t="s">
        <v>2308</v>
      </c>
      <c r="B51" s="1" t="str">
        <f t="shared" si="0"/>
        <v xml:space="preserve"> Argirita</v>
      </c>
      <c r="C51" s="3" t="str">
        <f t="shared" si="1"/>
        <v>310440</v>
      </c>
      <c r="D51" s="3">
        <v>3</v>
      </c>
      <c r="E51" s="3">
        <v>9</v>
      </c>
      <c r="F51" s="3">
        <v>8</v>
      </c>
      <c r="G51" s="3">
        <v>6</v>
      </c>
      <c r="H51" s="3">
        <v>2</v>
      </c>
      <c r="I51" s="3">
        <v>4</v>
      </c>
      <c r="J51" s="3">
        <v>7</v>
      </c>
      <c r="K51" s="3">
        <v>9</v>
      </c>
      <c r="L51" s="3">
        <v>10</v>
      </c>
      <c r="M51" s="3">
        <v>11</v>
      </c>
      <c r="N51" s="3">
        <v>0</v>
      </c>
      <c r="O51" s="3">
        <v>4</v>
      </c>
    </row>
    <row r="52" spans="1:15">
      <c r="A52" t="s">
        <v>2309</v>
      </c>
      <c r="B52" s="1" t="str">
        <f t="shared" si="0"/>
        <v xml:space="preserve"> Aricanduva</v>
      </c>
      <c r="C52" s="3" t="str">
        <f t="shared" si="1"/>
        <v>310445</v>
      </c>
      <c r="D52" s="3">
        <v>26</v>
      </c>
      <c r="E52" s="3">
        <v>31</v>
      </c>
      <c r="F52" s="3">
        <v>29</v>
      </c>
      <c r="G52" s="3">
        <v>26</v>
      </c>
      <c r="H52" s="3">
        <v>22</v>
      </c>
      <c r="I52" s="3">
        <v>0</v>
      </c>
      <c r="J52" s="3">
        <v>20</v>
      </c>
      <c r="K52" s="3">
        <v>18</v>
      </c>
      <c r="L52" s="3">
        <v>35</v>
      </c>
      <c r="M52" s="3">
        <v>31</v>
      </c>
      <c r="N52" s="3">
        <v>25</v>
      </c>
      <c r="O52" s="3">
        <v>39</v>
      </c>
    </row>
    <row r="53" spans="1:15">
      <c r="A53" t="s">
        <v>2310</v>
      </c>
      <c r="B53" s="1" t="str">
        <f t="shared" si="0"/>
        <v xml:space="preserve"> Arinos</v>
      </c>
      <c r="C53" s="3" t="str">
        <f t="shared" si="1"/>
        <v>310450</v>
      </c>
      <c r="D53" s="3">
        <v>0</v>
      </c>
      <c r="E53" s="3">
        <v>0</v>
      </c>
      <c r="F53" s="3">
        <v>0</v>
      </c>
      <c r="G53" s="3">
        <v>0</v>
      </c>
      <c r="H53" s="3">
        <v>29</v>
      </c>
      <c r="I53" s="3">
        <v>27</v>
      </c>
      <c r="J53" s="3">
        <v>29</v>
      </c>
      <c r="K53" s="3">
        <v>29</v>
      </c>
      <c r="L53" s="3">
        <v>27</v>
      </c>
      <c r="M53" s="3">
        <v>25</v>
      </c>
      <c r="N53" s="3">
        <v>16</v>
      </c>
      <c r="O53" s="3">
        <v>25</v>
      </c>
    </row>
    <row r="54" spans="1:15">
      <c r="A54" t="s">
        <v>2311</v>
      </c>
      <c r="B54" s="1" t="str">
        <f t="shared" si="0"/>
        <v xml:space="preserve"> Astolfo Dutra</v>
      </c>
      <c r="C54" s="3" t="str">
        <f t="shared" si="1"/>
        <v>310460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47</v>
      </c>
      <c r="L54" s="3">
        <v>100</v>
      </c>
      <c r="M54" s="3">
        <v>44</v>
      </c>
      <c r="N54" s="3">
        <v>20</v>
      </c>
      <c r="O54" s="3">
        <v>42</v>
      </c>
    </row>
    <row r="55" spans="1:15">
      <c r="A55" t="s">
        <v>2312</v>
      </c>
      <c r="B55" s="1" t="str">
        <f t="shared" si="0"/>
        <v xml:space="preserve"> Ataléia</v>
      </c>
      <c r="C55" s="3" t="str">
        <f t="shared" si="1"/>
        <v>310470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t="s">
        <v>2313</v>
      </c>
      <c r="B56" s="1" t="str">
        <f t="shared" si="0"/>
        <v xml:space="preserve"> Augusto de Lima</v>
      </c>
      <c r="C56" s="3" t="str">
        <f t="shared" si="1"/>
        <v>310480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t="s">
        <v>2314</v>
      </c>
      <c r="B57" s="1" t="str">
        <f t="shared" si="0"/>
        <v xml:space="preserve"> Baependi</v>
      </c>
      <c r="C57" s="3" t="str">
        <f t="shared" si="1"/>
        <v>310490</v>
      </c>
      <c r="D57" s="3">
        <v>18</v>
      </c>
      <c r="E57" s="3">
        <v>8</v>
      </c>
      <c r="F57" s="3">
        <v>16</v>
      </c>
      <c r="G57" s="3">
        <v>20</v>
      </c>
      <c r="H57" s="3">
        <v>0</v>
      </c>
      <c r="I57" s="3">
        <v>12</v>
      </c>
      <c r="J57" s="3">
        <v>12</v>
      </c>
      <c r="K57" s="3">
        <v>35</v>
      </c>
      <c r="L57" s="3">
        <v>16</v>
      </c>
      <c r="M57" s="3">
        <v>14</v>
      </c>
      <c r="N57" s="3">
        <v>12</v>
      </c>
      <c r="O57" s="3">
        <v>39</v>
      </c>
    </row>
    <row r="58" spans="1:15">
      <c r="A58" t="s">
        <v>2315</v>
      </c>
      <c r="B58" s="1" t="str">
        <f t="shared" si="0"/>
        <v xml:space="preserve"> Baldim</v>
      </c>
      <c r="C58" s="3" t="str">
        <f t="shared" si="1"/>
        <v>310500</v>
      </c>
      <c r="D58" s="3">
        <v>14</v>
      </c>
      <c r="E58" s="3">
        <v>18</v>
      </c>
      <c r="F58" s="3">
        <v>16</v>
      </c>
      <c r="G58" s="3">
        <v>15</v>
      </c>
      <c r="H58" s="3">
        <v>15</v>
      </c>
      <c r="I58" s="3">
        <v>14</v>
      </c>
      <c r="J58" s="3">
        <v>12</v>
      </c>
      <c r="K58" s="3">
        <v>7</v>
      </c>
      <c r="L58" s="3">
        <v>3</v>
      </c>
      <c r="M58" s="3">
        <v>5</v>
      </c>
      <c r="N58" s="3">
        <v>0</v>
      </c>
      <c r="O58" s="3">
        <v>0</v>
      </c>
    </row>
    <row r="59" spans="1:15">
      <c r="A59" t="s">
        <v>2316</v>
      </c>
      <c r="B59" s="1" t="str">
        <f t="shared" si="0"/>
        <v xml:space="preserve"> Bambuí</v>
      </c>
      <c r="C59" s="3" t="str">
        <f t="shared" si="1"/>
        <v>310510</v>
      </c>
      <c r="D59" s="3">
        <v>97</v>
      </c>
      <c r="E59" s="3">
        <v>87</v>
      </c>
      <c r="F59" s="3">
        <v>155</v>
      </c>
      <c r="G59" s="3">
        <v>75</v>
      </c>
      <c r="H59" s="3">
        <v>70</v>
      </c>
      <c r="I59" s="3">
        <v>55</v>
      </c>
      <c r="J59" s="3">
        <v>50</v>
      </c>
      <c r="K59" s="3">
        <v>38</v>
      </c>
      <c r="L59" s="3">
        <v>103</v>
      </c>
      <c r="M59" s="3">
        <v>39</v>
      </c>
      <c r="N59" s="3">
        <v>59</v>
      </c>
      <c r="O59" s="3">
        <v>0</v>
      </c>
    </row>
    <row r="60" spans="1:15">
      <c r="A60" t="s">
        <v>2317</v>
      </c>
      <c r="B60" s="1" t="str">
        <f t="shared" si="0"/>
        <v xml:space="preserve"> Bandeira</v>
      </c>
      <c r="C60" s="3" t="str">
        <f t="shared" si="1"/>
        <v>310520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t="s">
        <v>2318</v>
      </c>
      <c r="B61" s="1" t="str">
        <f t="shared" si="0"/>
        <v xml:space="preserve"> Bandeira do Sul</v>
      </c>
      <c r="C61" s="3" t="str">
        <f t="shared" si="1"/>
        <v>310530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t="s">
        <v>2319</v>
      </c>
      <c r="B62" s="1" t="str">
        <f t="shared" si="0"/>
        <v xml:space="preserve"> Barão de Cocais</v>
      </c>
      <c r="C62" s="3" t="str">
        <f t="shared" si="1"/>
        <v>310540</v>
      </c>
      <c r="D62" s="3">
        <v>67</v>
      </c>
      <c r="E62" s="3">
        <v>103</v>
      </c>
      <c r="F62" s="3">
        <v>24</v>
      </c>
      <c r="G62" s="3">
        <v>0</v>
      </c>
      <c r="H62" s="3">
        <v>43</v>
      </c>
      <c r="I62" s="3">
        <v>21</v>
      </c>
      <c r="J62" s="3">
        <v>14</v>
      </c>
      <c r="K62" s="3">
        <v>19</v>
      </c>
      <c r="L62" s="3">
        <v>5</v>
      </c>
      <c r="M62" s="3">
        <v>16</v>
      </c>
      <c r="N62" s="3">
        <v>19</v>
      </c>
      <c r="O62" s="3">
        <v>0</v>
      </c>
    </row>
    <row r="63" spans="1:15">
      <c r="A63" t="s">
        <v>2320</v>
      </c>
      <c r="B63" s="1" t="str">
        <f t="shared" si="0"/>
        <v xml:space="preserve"> Barão de Monte Alto</v>
      </c>
      <c r="C63" s="3" t="str">
        <f t="shared" si="1"/>
        <v>310550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t="s">
        <v>2321</v>
      </c>
      <c r="B64" s="1" t="str">
        <f t="shared" si="0"/>
        <v xml:space="preserve"> Barbacena</v>
      </c>
      <c r="C64" s="3" t="str">
        <f t="shared" si="1"/>
        <v>310560</v>
      </c>
      <c r="D64" s="3">
        <v>129</v>
      </c>
      <c r="E64" s="3">
        <v>204</v>
      </c>
      <c r="F64" s="3">
        <v>313</v>
      </c>
      <c r="G64" s="3">
        <v>219</v>
      </c>
      <c r="H64" s="3">
        <v>155</v>
      </c>
      <c r="I64" s="3">
        <v>148</v>
      </c>
      <c r="J64" s="3">
        <v>135</v>
      </c>
      <c r="K64" s="3">
        <v>98</v>
      </c>
      <c r="L64" s="3">
        <v>160</v>
      </c>
      <c r="M64" s="3">
        <v>84</v>
      </c>
      <c r="N64" s="3">
        <v>92</v>
      </c>
      <c r="O64" s="3">
        <v>237</v>
      </c>
    </row>
    <row r="65" spans="1:15">
      <c r="A65" t="s">
        <v>2322</v>
      </c>
      <c r="B65" s="1" t="str">
        <f t="shared" si="0"/>
        <v xml:space="preserve"> Barra Longa</v>
      </c>
      <c r="C65" s="3" t="str">
        <f t="shared" si="1"/>
        <v>310570</v>
      </c>
      <c r="D65" s="3">
        <v>18</v>
      </c>
      <c r="E65" s="3">
        <v>18</v>
      </c>
      <c r="F65" s="3">
        <v>22</v>
      </c>
      <c r="G65" s="3">
        <v>7</v>
      </c>
      <c r="H65" s="3">
        <v>7</v>
      </c>
      <c r="I65" s="3">
        <v>21</v>
      </c>
      <c r="J65" s="3">
        <v>0</v>
      </c>
      <c r="K65" s="3">
        <v>0</v>
      </c>
      <c r="L65" s="3">
        <v>0</v>
      </c>
      <c r="M65" s="3">
        <v>0</v>
      </c>
      <c r="N65" s="3">
        <v>15</v>
      </c>
      <c r="O65" s="3">
        <v>0</v>
      </c>
    </row>
    <row r="66" spans="1:15">
      <c r="A66" t="s">
        <v>2323</v>
      </c>
      <c r="B66" s="1" t="str">
        <f t="shared" si="0"/>
        <v xml:space="preserve"> Barroso</v>
      </c>
      <c r="C66" s="3" t="str">
        <f t="shared" si="1"/>
        <v>310590</v>
      </c>
      <c r="D66" s="3">
        <v>26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127</v>
      </c>
      <c r="L66" s="3">
        <v>150</v>
      </c>
      <c r="M66" s="3">
        <v>88</v>
      </c>
      <c r="N66" s="3">
        <v>0</v>
      </c>
      <c r="O66" s="3">
        <v>660</v>
      </c>
    </row>
    <row r="67" spans="1:15">
      <c r="A67" t="s">
        <v>2324</v>
      </c>
      <c r="B67" s="1" t="str">
        <f t="shared" si="0"/>
        <v xml:space="preserve"> Bela Vista de Minas</v>
      </c>
      <c r="C67" s="3" t="str">
        <f t="shared" si="1"/>
        <v>310600</v>
      </c>
      <c r="D67" s="3">
        <v>26</v>
      </c>
      <c r="E67" s="3">
        <v>0</v>
      </c>
      <c r="F67" s="3">
        <v>42</v>
      </c>
      <c r="G67" s="3">
        <v>52</v>
      </c>
      <c r="H67" s="3">
        <v>3</v>
      </c>
      <c r="I67" s="3">
        <v>17</v>
      </c>
      <c r="J67" s="3">
        <v>8</v>
      </c>
      <c r="K67" s="3">
        <v>10</v>
      </c>
      <c r="L67" s="3">
        <v>6</v>
      </c>
      <c r="M67" s="3">
        <v>26</v>
      </c>
      <c r="N67" s="3">
        <v>46</v>
      </c>
      <c r="O67" s="3">
        <v>71</v>
      </c>
    </row>
    <row r="68" spans="1:15">
      <c r="A68" t="s">
        <v>2325</v>
      </c>
      <c r="B68" s="1" t="str">
        <f t="shared" si="0"/>
        <v xml:space="preserve"> Belmiro Braga</v>
      </c>
      <c r="C68" s="3" t="str">
        <f t="shared" si="1"/>
        <v>310610</v>
      </c>
      <c r="D68" s="3">
        <v>10</v>
      </c>
      <c r="E68" s="3">
        <v>10</v>
      </c>
      <c r="F68" s="3">
        <v>0</v>
      </c>
      <c r="G68" s="3">
        <v>10</v>
      </c>
      <c r="H68" s="3">
        <v>9</v>
      </c>
      <c r="I68" s="3">
        <v>9</v>
      </c>
      <c r="J68" s="3">
        <v>8</v>
      </c>
      <c r="K68" s="3">
        <v>21</v>
      </c>
      <c r="L68" s="3">
        <v>5</v>
      </c>
      <c r="M68" s="3">
        <v>11</v>
      </c>
      <c r="N68" s="3">
        <v>12</v>
      </c>
      <c r="O68" s="3">
        <v>21</v>
      </c>
    </row>
    <row r="69" spans="1:15">
      <c r="A69" t="s">
        <v>2326</v>
      </c>
      <c r="B69" s="1" t="str">
        <f t="shared" ref="B69:B132" si="2">RIGHT(A69,(LEN(A69)-6))</f>
        <v xml:space="preserve"> Belo Horizonte</v>
      </c>
      <c r="C69" s="3" t="str">
        <f t="shared" ref="C69:C132" si="3">LEFT(A69,6)</f>
        <v>310620</v>
      </c>
      <c r="D69" s="3">
        <v>5507</v>
      </c>
      <c r="E69" s="3">
        <v>6535</v>
      </c>
      <c r="F69" s="3">
        <v>17364</v>
      </c>
      <c r="G69" s="3">
        <v>12234</v>
      </c>
      <c r="H69" s="3">
        <v>6364</v>
      </c>
      <c r="I69" s="3">
        <v>7802</v>
      </c>
      <c r="J69" s="3">
        <v>7020</v>
      </c>
      <c r="K69" s="3">
        <v>5726</v>
      </c>
      <c r="L69" s="3">
        <v>6864</v>
      </c>
      <c r="M69" s="3">
        <v>6113</v>
      </c>
      <c r="N69" s="3">
        <v>6149</v>
      </c>
      <c r="O69" s="3">
        <v>6164</v>
      </c>
    </row>
    <row r="70" spans="1:15">
      <c r="A70" t="s">
        <v>2327</v>
      </c>
      <c r="B70" s="1" t="str">
        <f t="shared" si="2"/>
        <v xml:space="preserve"> Belo Oriente</v>
      </c>
      <c r="C70" s="3" t="str">
        <f t="shared" si="3"/>
        <v>310630</v>
      </c>
      <c r="D70" s="3">
        <v>0</v>
      </c>
      <c r="E70" s="3">
        <v>77</v>
      </c>
      <c r="F70" s="3">
        <v>52</v>
      </c>
      <c r="G70" s="3">
        <v>36</v>
      </c>
      <c r="H70" s="3">
        <v>20</v>
      </c>
      <c r="I70" s="3">
        <v>27</v>
      </c>
      <c r="J70" s="3">
        <v>48</v>
      </c>
      <c r="K70" s="3">
        <v>28</v>
      </c>
      <c r="L70" s="3">
        <v>42</v>
      </c>
      <c r="M70" s="3">
        <v>16</v>
      </c>
      <c r="N70" s="3">
        <v>16</v>
      </c>
      <c r="O70" s="3">
        <v>0</v>
      </c>
    </row>
    <row r="71" spans="1:15">
      <c r="A71" t="s">
        <v>2328</v>
      </c>
      <c r="B71" s="1" t="str">
        <f t="shared" si="2"/>
        <v xml:space="preserve"> Belo Vale</v>
      </c>
      <c r="C71" s="3" t="str">
        <f t="shared" si="3"/>
        <v>310640</v>
      </c>
      <c r="D71" s="3">
        <v>20</v>
      </c>
      <c r="E71" s="3">
        <v>19</v>
      </c>
      <c r="F71" s="3">
        <v>13</v>
      </c>
      <c r="G71" s="3">
        <v>16</v>
      </c>
      <c r="H71" s="3">
        <v>0</v>
      </c>
      <c r="I71" s="3">
        <v>0</v>
      </c>
      <c r="J71" s="3">
        <v>14</v>
      </c>
      <c r="K71" s="3">
        <v>0</v>
      </c>
      <c r="L71" s="3">
        <v>16</v>
      </c>
      <c r="M71" s="3">
        <v>21</v>
      </c>
      <c r="N71" s="3">
        <v>0</v>
      </c>
      <c r="O71" s="3">
        <v>30</v>
      </c>
    </row>
    <row r="72" spans="1:15">
      <c r="A72" t="s">
        <v>2329</v>
      </c>
      <c r="B72" s="1" t="str">
        <f t="shared" si="2"/>
        <v xml:space="preserve"> Berilo</v>
      </c>
      <c r="C72" s="3" t="str">
        <f t="shared" si="3"/>
        <v>310650</v>
      </c>
      <c r="D72" s="3">
        <v>0</v>
      </c>
      <c r="E72" s="3">
        <v>0</v>
      </c>
      <c r="F72" s="3">
        <v>178</v>
      </c>
      <c r="G72" s="3">
        <v>121</v>
      </c>
      <c r="H72" s="3">
        <v>42</v>
      </c>
      <c r="I72" s="3">
        <v>84</v>
      </c>
      <c r="J72" s="3">
        <v>29</v>
      </c>
      <c r="K72" s="3">
        <v>3</v>
      </c>
      <c r="L72" s="3">
        <v>7</v>
      </c>
      <c r="M72" s="3">
        <v>11</v>
      </c>
      <c r="N72" s="3">
        <v>4</v>
      </c>
      <c r="O72" s="3">
        <v>6</v>
      </c>
    </row>
    <row r="73" spans="1:15">
      <c r="A73" t="s">
        <v>2330</v>
      </c>
      <c r="B73" s="1" t="str">
        <f t="shared" si="2"/>
        <v xml:space="preserve"> Berizal</v>
      </c>
      <c r="C73" s="3" t="str">
        <f t="shared" si="3"/>
        <v>310665</v>
      </c>
      <c r="D73" s="3">
        <v>0</v>
      </c>
      <c r="E73" s="3">
        <v>0</v>
      </c>
      <c r="F73" s="3">
        <v>0</v>
      </c>
      <c r="G73" s="3">
        <v>21</v>
      </c>
      <c r="H73" s="3">
        <v>27</v>
      </c>
      <c r="I73" s="3">
        <v>28</v>
      </c>
      <c r="J73" s="3">
        <v>10</v>
      </c>
      <c r="K73" s="3">
        <v>6</v>
      </c>
      <c r="L73" s="3">
        <v>5</v>
      </c>
      <c r="M73" s="3">
        <v>2</v>
      </c>
      <c r="N73" s="3">
        <v>3</v>
      </c>
      <c r="O73" s="3">
        <v>5</v>
      </c>
    </row>
    <row r="74" spans="1:15">
      <c r="A74" t="s">
        <v>2331</v>
      </c>
      <c r="B74" s="1" t="str">
        <f t="shared" si="2"/>
        <v xml:space="preserve"> Bertópolis</v>
      </c>
      <c r="C74" s="3" t="str">
        <f t="shared" si="3"/>
        <v>310660</v>
      </c>
      <c r="D74" s="3">
        <v>28</v>
      </c>
      <c r="E74" s="3">
        <v>24</v>
      </c>
      <c r="F74" s="3">
        <v>29</v>
      </c>
      <c r="G74" s="3">
        <v>55</v>
      </c>
      <c r="H74" s="3">
        <v>30</v>
      </c>
      <c r="I74" s="3">
        <v>30</v>
      </c>
      <c r="J74" s="3">
        <v>31</v>
      </c>
      <c r="K74" s="3">
        <v>64</v>
      </c>
      <c r="L74" s="3">
        <v>72</v>
      </c>
      <c r="M74" s="3">
        <v>92</v>
      </c>
      <c r="N74" s="3">
        <v>76</v>
      </c>
      <c r="O74" s="3">
        <v>35</v>
      </c>
    </row>
    <row r="75" spans="1:15">
      <c r="A75" t="s">
        <v>2332</v>
      </c>
      <c r="B75" s="1" t="str">
        <f t="shared" si="2"/>
        <v xml:space="preserve"> Betim</v>
      </c>
      <c r="C75" s="3" t="str">
        <f t="shared" si="3"/>
        <v>310670</v>
      </c>
      <c r="D75" s="3">
        <v>330</v>
      </c>
      <c r="E75" s="3">
        <v>882</v>
      </c>
      <c r="F75" s="3">
        <v>1924</v>
      </c>
      <c r="G75" s="3">
        <v>1770</v>
      </c>
      <c r="H75" s="3">
        <v>1403</v>
      </c>
      <c r="I75" s="3">
        <v>980</v>
      </c>
      <c r="J75" s="3">
        <v>1279</v>
      </c>
      <c r="K75" s="3">
        <v>1460</v>
      </c>
      <c r="L75" s="3">
        <v>1408</v>
      </c>
      <c r="M75" s="3">
        <v>1241</v>
      </c>
      <c r="N75" s="3">
        <v>987</v>
      </c>
      <c r="O75" s="3">
        <v>1413</v>
      </c>
    </row>
    <row r="76" spans="1:15">
      <c r="A76" t="s">
        <v>2333</v>
      </c>
      <c r="B76" s="1" t="str">
        <f t="shared" si="2"/>
        <v xml:space="preserve"> Bias Fortes</v>
      </c>
      <c r="C76" s="3" t="str">
        <f t="shared" si="3"/>
        <v>310680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t="s">
        <v>2334</v>
      </c>
      <c r="B77" s="1" t="str">
        <f t="shared" si="2"/>
        <v xml:space="preserve"> Bicas</v>
      </c>
      <c r="C77" s="3" t="str">
        <f t="shared" si="3"/>
        <v>310690</v>
      </c>
      <c r="D77" s="3">
        <v>4</v>
      </c>
      <c r="E77" s="3">
        <v>0</v>
      </c>
      <c r="F77" s="3">
        <v>5</v>
      </c>
      <c r="G77" s="3">
        <v>17</v>
      </c>
      <c r="H77" s="3">
        <v>3</v>
      </c>
      <c r="I77" s="3">
        <v>6</v>
      </c>
      <c r="J77" s="3">
        <v>5</v>
      </c>
      <c r="K77" s="3">
        <v>0</v>
      </c>
      <c r="L77" s="3">
        <v>11</v>
      </c>
      <c r="M77" s="3">
        <v>11</v>
      </c>
      <c r="N77" s="3">
        <v>4</v>
      </c>
      <c r="O77" s="3">
        <v>5</v>
      </c>
    </row>
    <row r="78" spans="1:15">
      <c r="A78" t="s">
        <v>2335</v>
      </c>
      <c r="B78" s="1" t="str">
        <f t="shared" si="2"/>
        <v xml:space="preserve"> Biquinhas</v>
      </c>
      <c r="C78" s="3" t="str">
        <f t="shared" si="3"/>
        <v>310700</v>
      </c>
      <c r="D78" s="3">
        <v>2</v>
      </c>
      <c r="E78" s="3">
        <v>0</v>
      </c>
      <c r="F78" s="3">
        <v>3</v>
      </c>
      <c r="G78" s="3">
        <v>0</v>
      </c>
      <c r="H78" s="3">
        <v>0</v>
      </c>
      <c r="I78" s="3">
        <v>3</v>
      </c>
      <c r="J78" s="3">
        <v>0</v>
      </c>
      <c r="K78" s="3">
        <v>13</v>
      </c>
      <c r="L78" s="3">
        <v>4</v>
      </c>
      <c r="M78" s="3">
        <v>2</v>
      </c>
      <c r="N78" s="3">
        <v>0</v>
      </c>
      <c r="O78" s="3">
        <v>0</v>
      </c>
    </row>
    <row r="79" spans="1:15">
      <c r="A79" t="s">
        <v>2336</v>
      </c>
      <c r="B79" s="1" t="str">
        <f t="shared" si="2"/>
        <v xml:space="preserve"> Boa Esperança</v>
      </c>
      <c r="C79" s="3" t="str">
        <f t="shared" si="3"/>
        <v>310710</v>
      </c>
      <c r="D79" s="3">
        <v>0</v>
      </c>
      <c r="E79" s="3">
        <v>124</v>
      </c>
      <c r="F79" s="3">
        <v>84</v>
      </c>
      <c r="G79" s="3">
        <v>93</v>
      </c>
      <c r="H79" s="3">
        <v>98</v>
      </c>
      <c r="I79" s="3">
        <v>60</v>
      </c>
      <c r="J79" s="3">
        <v>78</v>
      </c>
      <c r="K79" s="3">
        <v>98</v>
      </c>
      <c r="L79" s="3">
        <v>20</v>
      </c>
      <c r="M79" s="3">
        <v>27</v>
      </c>
      <c r="N79" s="3">
        <v>45</v>
      </c>
      <c r="O79" s="3">
        <v>83</v>
      </c>
    </row>
    <row r="80" spans="1:15">
      <c r="A80" t="s">
        <v>2337</v>
      </c>
      <c r="B80" s="1" t="str">
        <f t="shared" si="2"/>
        <v xml:space="preserve"> Bocaina de Minas</v>
      </c>
      <c r="C80" s="3" t="str">
        <f t="shared" si="3"/>
        <v>310720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t="s">
        <v>2338</v>
      </c>
      <c r="B81" s="1" t="str">
        <f t="shared" si="2"/>
        <v xml:space="preserve"> Bocaiúva</v>
      </c>
      <c r="C81" s="3" t="str">
        <f t="shared" si="3"/>
        <v>310730</v>
      </c>
      <c r="D81" s="3">
        <v>15</v>
      </c>
      <c r="E81" s="3">
        <v>39</v>
      </c>
      <c r="F81" s="3">
        <v>45</v>
      </c>
      <c r="G81" s="3">
        <v>45</v>
      </c>
      <c r="H81" s="3">
        <v>34</v>
      </c>
      <c r="I81" s="3">
        <v>0</v>
      </c>
      <c r="J81" s="3">
        <v>0</v>
      </c>
      <c r="K81" s="3">
        <v>0</v>
      </c>
      <c r="L81" s="3">
        <v>0</v>
      </c>
      <c r="M81" s="3">
        <v>34</v>
      </c>
      <c r="N81" s="3">
        <v>33</v>
      </c>
      <c r="O81" s="3">
        <v>0</v>
      </c>
    </row>
    <row r="82" spans="1:15">
      <c r="A82" t="s">
        <v>2339</v>
      </c>
      <c r="B82" s="1" t="str">
        <f t="shared" si="2"/>
        <v xml:space="preserve"> Bom Despacho</v>
      </c>
      <c r="C82" s="3" t="str">
        <f t="shared" si="3"/>
        <v>310740</v>
      </c>
      <c r="D82" s="3">
        <v>74</v>
      </c>
      <c r="E82" s="3">
        <v>47</v>
      </c>
      <c r="F82" s="3">
        <v>0</v>
      </c>
      <c r="G82" s="3">
        <v>177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t="s">
        <v>2340</v>
      </c>
      <c r="B83" s="1" t="str">
        <f t="shared" si="2"/>
        <v xml:space="preserve"> Bom Jardim de Minas</v>
      </c>
      <c r="C83" s="3" t="str">
        <f t="shared" si="3"/>
        <v>310750</v>
      </c>
      <c r="D83" s="3">
        <v>0</v>
      </c>
      <c r="E83" s="3">
        <v>15</v>
      </c>
      <c r="F83" s="3">
        <v>13</v>
      </c>
      <c r="G83" s="3">
        <v>21</v>
      </c>
      <c r="H83" s="3">
        <v>6</v>
      </c>
      <c r="I83" s="3">
        <v>5</v>
      </c>
      <c r="J83" s="3">
        <v>9</v>
      </c>
      <c r="K83" s="3">
        <v>10</v>
      </c>
      <c r="L83" s="3">
        <v>30</v>
      </c>
      <c r="M83" s="3">
        <v>17</v>
      </c>
      <c r="N83" s="3">
        <v>32</v>
      </c>
      <c r="O83" s="3">
        <v>48</v>
      </c>
    </row>
    <row r="84" spans="1:15">
      <c r="A84" t="s">
        <v>2341</v>
      </c>
      <c r="B84" s="1" t="str">
        <f t="shared" si="2"/>
        <v xml:space="preserve"> Bom Jesus da Penha</v>
      </c>
      <c r="C84" s="3" t="str">
        <f t="shared" si="3"/>
        <v>310760</v>
      </c>
      <c r="D84" s="3">
        <v>0</v>
      </c>
      <c r="E84" s="3">
        <v>0</v>
      </c>
      <c r="F84" s="3">
        <v>2</v>
      </c>
      <c r="G84" s="3">
        <v>4</v>
      </c>
      <c r="H84" s="3">
        <v>0</v>
      </c>
      <c r="I84" s="3">
        <v>27</v>
      </c>
      <c r="J84" s="3">
        <v>26</v>
      </c>
      <c r="K84" s="3">
        <v>14</v>
      </c>
      <c r="L84" s="3">
        <v>11</v>
      </c>
      <c r="M84" s="3">
        <v>18</v>
      </c>
      <c r="N84" s="3">
        <v>11</v>
      </c>
      <c r="O84" s="3">
        <v>12</v>
      </c>
    </row>
    <row r="85" spans="1:15">
      <c r="A85" t="s">
        <v>2342</v>
      </c>
      <c r="B85" s="1" t="str">
        <f t="shared" si="2"/>
        <v xml:space="preserve"> Bom Jesus do Amparo</v>
      </c>
      <c r="C85" s="3" t="str">
        <f t="shared" si="3"/>
        <v>310770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t="s">
        <v>2343</v>
      </c>
      <c r="B86" s="1" t="str">
        <f t="shared" si="2"/>
        <v xml:space="preserve"> Bom Jesus do Galho</v>
      </c>
      <c r="C86" s="3" t="str">
        <f t="shared" si="3"/>
        <v>310780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t="s">
        <v>2344</v>
      </c>
      <c r="B87" s="1" t="str">
        <f t="shared" si="2"/>
        <v xml:space="preserve"> Bom Repouso</v>
      </c>
      <c r="C87" s="3" t="str">
        <f t="shared" si="3"/>
        <v>310790</v>
      </c>
      <c r="D87" s="3">
        <v>0</v>
      </c>
      <c r="E87" s="3">
        <v>0</v>
      </c>
      <c r="F87" s="3">
        <v>48</v>
      </c>
      <c r="G87" s="3">
        <v>11</v>
      </c>
      <c r="H87" s="3">
        <v>17</v>
      </c>
      <c r="I87" s="3">
        <v>16</v>
      </c>
      <c r="J87" s="3">
        <v>27</v>
      </c>
      <c r="K87" s="3">
        <v>27</v>
      </c>
      <c r="L87" s="3">
        <v>7</v>
      </c>
      <c r="M87" s="3">
        <v>21</v>
      </c>
      <c r="N87" s="3">
        <v>9</v>
      </c>
      <c r="O87" s="3">
        <v>14</v>
      </c>
    </row>
    <row r="88" spans="1:15">
      <c r="A88" t="s">
        <v>2345</v>
      </c>
      <c r="B88" s="1" t="str">
        <f t="shared" si="2"/>
        <v xml:space="preserve"> Bom Sucesso</v>
      </c>
      <c r="C88" s="3" t="str">
        <f t="shared" si="3"/>
        <v>310800</v>
      </c>
      <c r="D88" s="3">
        <v>92</v>
      </c>
      <c r="E88" s="3">
        <v>24</v>
      </c>
      <c r="F88" s="3">
        <v>106</v>
      </c>
      <c r="G88" s="3">
        <v>94</v>
      </c>
      <c r="H88" s="3">
        <v>72</v>
      </c>
      <c r="I88" s="3">
        <v>124</v>
      </c>
      <c r="J88" s="3">
        <v>112</v>
      </c>
      <c r="K88" s="3">
        <v>101</v>
      </c>
      <c r="L88" s="3">
        <v>123</v>
      </c>
      <c r="M88" s="3">
        <v>54</v>
      </c>
      <c r="N88" s="3">
        <v>88</v>
      </c>
      <c r="O88" s="3">
        <v>20</v>
      </c>
    </row>
    <row r="89" spans="1:15">
      <c r="A89" t="s">
        <v>2346</v>
      </c>
      <c r="B89" s="1" t="str">
        <f t="shared" si="2"/>
        <v xml:space="preserve"> Bonfim</v>
      </c>
      <c r="C89" s="3" t="str">
        <f t="shared" si="3"/>
        <v>310810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t="s">
        <v>2347</v>
      </c>
      <c r="B90" s="1" t="str">
        <f t="shared" si="2"/>
        <v xml:space="preserve"> Bonfinópolis de Minas</v>
      </c>
      <c r="C90" s="3" t="str">
        <f t="shared" si="3"/>
        <v>310820</v>
      </c>
      <c r="D90" s="3">
        <v>38</v>
      </c>
      <c r="E90" s="3">
        <v>22</v>
      </c>
      <c r="F90" s="3">
        <v>25</v>
      </c>
      <c r="G90" s="3">
        <v>31</v>
      </c>
      <c r="H90" s="3">
        <v>14</v>
      </c>
      <c r="I90" s="3">
        <v>13</v>
      </c>
      <c r="J90" s="3">
        <v>10</v>
      </c>
      <c r="K90" s="3">
        <v>25</v>
      </c>
      <c r="L90" s="3">
        <v>11</v>
      </c>
      <c r="M90" s="3">
        <v>13</v>
      </c>
      <c r="N90" s="3">
        <v>0</v>
      </c>
      <c r="O90" s="3">
        <v>0</v>
      </c>
    </row>
    <row r="91" spans="1:15">
      <c r="A91" t="s">
        <v>2348</v>
      </c>
      <c r="B91" s="1" t="str">
        <f t="shared" si="2"/>
        <v xml:space="preserve"> Bonito de Minas</v>
      </c>
      <c r="C91" s="3" t="str">
        <f t="shared" si="3"/>
        <v>310825</v>
      </c>
      <c r="D91" s="3">
        <v>0</v>
      </c>
      <c r="E91" s="3">
        <v>0</v>
      </c>
      <c r="F91" s="3">
        <v>0</v>
      </c>
      <c r="G91" s="3">
        <v>303</v>
      </c>
      <c r="H91" s="3">
        <v>389</v>
      </c>
      <c r="I91" s="3">
        <v>105</v>
      </c>
      <c r="J91" s="3">
        <v>106</v>
      </c>
      <c r="K91" s="3">
        <v>106</v>
      </c>
      <c r="L91" s="3">
        <v>123</v>
      </c>
      <c r="M91" s="3">
        <v>152</v>
      </c>
      <c r="N91" s="3">
        <v>123</v>
      </c>
      <c r="O91" s="3">
        <v>78</v>
      </c>
    </row>
    <row r="92" spans="1:15">
      <c r="A92" t="s">
        <v>2349</v>
      </c>
      <c r="B92" s="1" t="str">
        <f t="shared" si="2"/>
        <v xml:space="preserve"> Borda da Mata</v>
      </c>
      <c r="C92" s="3" t="str">
        <f t="shared" si="3"/>
        <v>310830</v>
      </c>
      <c r="D92" s="3">
        <v>31</v>
      </c>
      <c r="E92" s="3">
        <v>60</v>
      </c>
      <c r="F92" s="3">
        <v>43</v>
      </c>
      <c r="G92" s="3">
        <v>32</v>
      </c>
      <c r="H92" s="3">
        <v>27</v>
      </c>
      <c r="I92" s="3">
        <v>24</v>
      </c>
      <c r="J92" s="3">
        <v>0</v>
      </c>
      <c r="K92" s="3">
        <v>54</v>
      </c>
      <c r="L92" s="3">
        <v>34</v>
      </c>
      <c r="M92" s="3">
        <v>32</v>
      </c>
      <c r="N92" s="3">
        <v>4</v>
      </c>
      <c r="O92" s="3">
        <v>20</v>
      </c>
    </row>
    <row r="93" spans="1:15">
      <c r="A93" t="s">
        <v>2350</v>
      </c>
      <c r="B93" s="1" t="str">
        <f t="shared" si="2"/>
        <v xml:space="preserve"> Botelhos</v>
      </c>
      <c r="C93" s="3" t="str">
        <f t="shared" si="3"/>
        <v>310840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25</v>
      </c>
      <c r="L93" s="3">
        <v>28</v>
      </c>
      <c r="M93" s="3">
        <v>0</v>
      </c>
      <c r="N93" s="3">
        <v>0</v>
      </c>
      <c r="O93" s="3">
        <v>11</v>
      </c>
    </row>
    <row r="94" spans="1:15">
      <c r="A94" t="s">
        <v>2351</v>
      </c>
      <c r="B94" s="1" t="str">
        <f t="shared" si="2"/>
        <v xml:space="preserve"> Botumirim</v>
      </c>
      <c r="C94" s="3" t="str">
        <f t="shared" si="3"/>
        <v>310850</v>
      </c>
      <c r="D94" s="3">
        <v>5</v>
      </c>
      <c r="E94" s="3">
        <v>5</v>
      </c>
      <c r="F94" s="3">
        <v>7</v>
      </c>
      <c r="G94" s="3">
        <v>10</v>
      </c>
      <c r="H94" s="3">
        <v>10</v>
      </c>
      <c r="I94" s="3">
        <v>5</v>
      </c>
      <c r="J94" s="3">
        <v>10</v>
      </c>
      <c r="K94" s="3">
        <v>4</v>
      </c>
      <c r="L94" s="3">
        <v>6</v>
      </c>
      <c r="M94" s="3">
        <v>8</v>
      </c>
      <c r="N94" s="3">
        <v>0</v>
      </c>
      <c r="O94" s="3">
        <v>0</v>
      </c>
    </row>
    <row r="95" spans="1:15">
      <c r="A95" t="s">
        <v>2352</v>
      </c>
      <c r="B95" s="1" t="str">
        <f t="shared" si="2"/>
        <v xml:space="preserve"> Brás Pires</v>
      </c>
      <c r="C95" s="3" t="str">
        <f t="shared" si="3"/>
        <v>310870</v>
      </c>
      <c r="D95" s="3">
        <v>3</v>
      </c>
      <c r="E95" s="3">
        <v>5</v>
      </c>
      <c r="F95" s="3">
        <v>5</v>
      </c>
      <c r="G95" s="3">
        <v>4</v>
      </c>
      <c r="H95" s="3">
        <v>0</v>
      </c>
      <c r="I95" s="3">
        <v>4</v>
      </c>
      <c r="J95" s="3">
        <v>4</v>
      </c>
      <c r="K95" s="3">
        <v>4</v>
      </c>
      <c r="L95" s="3">
        <v>4</v>
      </c>
      <c r="M95" s="3">
        <v>6</v>
      </c>
      <c r="N95" s="3">
        <v>7</v>
      </c>
      <c r="O95" s="3">
        <v>26</v>
      </c>
    </row>
    <row r="96" spans="1:15">
      <c r="A96" t="s">
        <v>2353</v>
      </c>
      <c r="B96" s="1" t="str">
        <f t="shared" si="2"/>
        <v xml:space="preserve"> Brasilândia de Minas</v>
      </c>
      <c r="C96" s="3" t="str">
        <f t="shared" si="3"/>
        <v>310855</v>
      </c>
      <c r="D96" s="3">
        <v>31</v>
      </c>
      <c r="E96" s="3">
        <v>33</v>
      </c>
      <c r="F96" s="3">
        <v>51</v>
      </c>
      <c r="G96" s="3">
        <v>98</v>
      </c>
      <c r="H96" s="3">
        <v>27</v>
      </c>
      <c r="I96" s="3">
        <v>34</v>
      </c>
      <c r="J96" s="3">
        <v>26</v>
      </c>
      <c r="K96" s="3">
        <v>104</v>
      </c>
      <c r="L96" s="3">
        <v>16</v>
      </c>
      <c r="M96" s="3">
        <v>26</v>
      </c>
      <c r="N96" s="3">
        <v>54</v>
      </c>
      <c r="O96" s="3">
        <v>33</v>
      </c>
    </row>
    <row r="97" spans="1:15">
      <c r="A97" t="s">
        <v>2354</v>
      </c>
      <c r="B97" s="1" t="str">
        <f t="shared" si="2"/>
        <v xml:space="preserve"> Brasília de Minas</v>
      </c>
      <c r="C97" s="3" t="str">
        <f t="shared" si="3"/>
        <v>310860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t="s">
        <v>2355</v>
      </c>
      <c r="B98" s="1" t="str">
        <f t="shared" si="2"/>
        <v xml:space="preserve"> Brasópolis</v>
      </c>
      <c r="C98" s="3" t="str">
        <f t="shared" si="3"/>
        <v>310890</v>
      </c>
      <c r="D98" s="3">
        <v>0</v>
      </c>
      <c r="E98" s="3">
        <v>0</v>
      </c>
      <c r="F98" s="3">
        <v>0</v>
      </c>
      <c r="G98" s="3">
        <v>15</v>
      </c>
      <c r="H98" s="3">
        <v>19</v>
      </c>
      <c r="I98" s="3">
        <v>18</v>
      </c>
      <c r="J98" s="3">
        <v>14</v>
      </c>
      <c r="K98" s="3">
        <v>27</v>
      </c>
      <c r="L98" s="3">
        <v>13</v>
      </c>
      <c r="M98" s="3">
        <v>18</v>
      </c>
      <c r="N98" s="3">
        <v>21</v>
      </c>
      <c r="O98" s="3">
        <v>30</v>
      </c>
    </row>
    <row r="99" spans="1:15">
      <c r="A99" t="s">
        <v>2356</v>
      </c>
      <c r="B99" s="1" t="str">
        <f t="shared" si="2"/>
        <v xml:space="preserve"> Braúnas</v>
      </c>
      <c r="C99" s="3" t="str">
        <f t="shared" si="3"/>
        <v>310880</v>
      </c>
      <c r="D99" s="3">
        <v>4</v>
      </c>
      <c r="E99" s="3">
        <v>5</v>
      </c>
      <c r="F99" s="3">
        <v>1</v>
      </c>
      <c r="G99" s="3">
        <v>3</v>
      </c>
      <c r="H99" s="3">
        <v>7</v>
      </c>
      <c r="I99" s="3">
        <v>0</v>
      </c>
      <c r="J99" s="3">
        <v>0</v>
      </c>
      <c r="K99" s="3">
        <v>6</v>
      </c>
      <c r="L99" s="3">
        <v>5</v>
      </c>
      <c r="M99" s="3">
        <v>19</v>
      </c>
      <c r="N99" s="3">
        <v>0</v>
      </c>
      <c r="O99" s="3">
        <v>21</v>
      </c>
    </row>
    <row r="100" spans="1:15">
      <c r="A100" t="s">
        <v>2357</v>
      </c>
      <c r="B100" s="1" t="str">
        <f t="shared" si="2"/>
        <v xml:space="preserve"> Brumadinho</v>
      </c>
      <c r="C100" s="3" t="str">
        <f t="shared" si="3"/>
        <v>310900</v>
      </c>
      <c r="D100" s="3">
        <v>38</v>
      </c>
      <c r="E100" s="3">
        <v>50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465</v>
      </c>
      <c r="L100" s="3">
        <v>547</v>
      </c>
      <c r="M100" s="3">
        <v>263</v>
      </c>
      <c r="N100" s="3">
        <v>159</v>
      </c>
      <c r="O100" s="3">
        <v>102</v>
      </c>
    </row>
    <row r="101" spans="1:15">
      <c r="A101" t="s">
        <v>2358</v>
      </c>
      <c r="B101" s="1" t="str">
        <f t="shared" si="2"/>
        <v xml:space="preserve"> Bueno Brandão</v>
      </c>
      <c r="C101" s="3" t="str">
        <f t="shared" si="3"/>
        <v>310910</v>
      </c>
      <c r="D101" s="3">
        <v>0</v>
      </c>
      <c r="E101" s="3">
        <v>0</v>
      </c>
      <c r="F101" s="3">
        <v>0</v>
      </c>
      <c r="G101" s="3">
        <v>140</v>
      </c>
      <c r="H101" s="3">
        <v>55</v>
      </c>
      <c r="I101" s="3">
        <v>74</v>
      </c>
      <c r="J101" s="3">
        <v>73</v>
      </c>
      <c r="K101" s="3">
        <v>124</v>
      </c>
      <c r="L101" s="3">
        <v>113</v>
      </c>
      <c r="M101" s="3">
        <v>0</v>
      </c>
      <c r="N101" s="3">
        <v>5</v>
      </c>
      <c r="O101" s="3">
        <v>33</v>
      </c>
    </row>
    <row r="102" spans="1:15">
      <c r="A102" t="s">
        <v>2359</v>
      </c>
      <c r="B102" s="1" t="str">
        <f t="shared" si="2"/>
        <v xml:space="preserve"> Buenópolis</v>
      </c>
      <c r="C102" s="3" t="str">
        <f t="shared" si="3"/>
        <v>310920</v>
      </c>
      <c r="D102" s="3">
        <v>0</v>
      </c>
      <c r="E102" s="3">
        <v>8</v>
      </c>
      <c r="F102" s="3">
        <v>0</v>
      </c>
      <c r="G102" s="3">
        <v>0</v>
      </c>
      <c r="H102" s="3">
        <v>0</v>
      </c>
      <c r="I102" s="3">
        <v>4</v>
      </c>
      <c r="J102" s="3">
        <v>0</v>
      </c>
      <c r="K102" s="3">
        <v>19</v>
      </c>
      <c r="L102" s="3">
        <v>0</v>
      </c>
      <c r="M102" s="3">
        <v>16</v>
      </c>
      <c r="N102" s="3">
        <v>18</v>
      </c>
      <c r="O102" s="3">
        <v>26</v>
      </c>
    </row>
    <row r="103" spans="1:15">
      <c r="A103" t="s">
        <v>2360</v>
      </c>
      <c r="B103" s="1" t="str">
        <f t="shared" si="2"/>
        <v xml:space="preserve"> Bugre</v>
      </c>
      <c r="C103" s="3" t="str">
        <f t="shared" si="3"/>
        <v>310925</v>
      </c>
      <c r="D103" s="3">
        <v>0</v>
      </c>
      <c r="E103" s="3">
        <v>0</v>
      </c>
      <c r="F103" s="3">
        <v>8</v>
      </c>
      <c r="G103" s="3">
        <v>6</v>
      </c>
      <c r="H103" s="3">
        <v>4</v>
      </c>
      <c r="I103" s="3">
        <v>2</v>
      </c>
      <c r="J103" s="3">
        <v>4</v>
      </c>
      <c r="K103" s="3">
        <v>8</v>
      </c>
      <c r="L103" s="3">
        <v>28</v>
      </c>
      <c r="M103" s="3">
        <v>0</v>
      </c>
      <c r="N103" s="3">
        <v>0</v>
      </c>
      <c r="O103" s="3">
        <v>0</v>
      </c>
    </row>
    <row r="104" spans="1:15">
      <c r="A104" t="s">
        <v>2361</v>
      </c>
      <c r="B104" s="1" t="str">
        <f t="shared" si="2"/>
        <v xml:space="preserve"> Buritis</v>
      </c>
      <c r="C104" s="3" t="str">
        <f t="shared" si="3"/>
        <v>310930</v>
      </c>
      <c r="D104" s="3">
        <v>10</v>
      </c>
      <c r="E104" s="3">
        <v>20</v>
      </c>
      <c r="F104" s="3">
        <v>59</v>
      </c>
      <c r="G104" s="3">
        <v>103</v>
      </c>
      <c r="H104" s="3">
        <v>53</v>
      </c>
      <c r="I104" s="3">
        <v>68</v>
      </c>
      <c r="J104" s="3">
        <v>3</v>
      </c>
      <c r="K104" s="3">
        <v>27</v>
      </c>
      <c r="L104" s="3">
        <v>23</v>
      </c>
      <c r="M104" s="3">
        <v>32</v>
      </c>
      <c r="N104" s="3">
        <v>10</v>
      </c>
      <c r="O104" s="3">
        <v>13</v>
      </c>
    </row>
    <row r="105" spans="1:15">
      <c r="A105" t="s">
        <v>2362</v>
      </c>
      <c r="B105" s="1" t="str">
        <f t="shared" si="2"/>
        <v xml:space="preserve"> Buritizeiro</v>
      </c>
      <c r="C105" s="3" t="str">
        <f t="shared" si="3"/>
        <v>310940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t="s">
        <v>2363</v>
      </c>
      <c r="B106" s="1" t="str">
        <f t="shared" si="2"/>
        <v xml:space="preserve"> Cabeceira Grande</v>
      </c>
      <c r="C106" s="3" t="str">
        <f t="shared" si="3"/>
        <v>310945</v>
      </c>
      <c r="D106" s="3">
        <v>0</v>
      </c>
      <c r="E106" s="3">
        <v>0</v>
      </c>
      <c r="F106" s="3">
        <v>2</v>
      </c>
      <c r="G106" s="3">
        <v>0</v>
      </c>
      <c r="H106" s="3">
        <v>3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t="s">
        <v>2364</v>
      </c>
      <c r="B107" s="1" t="str">
        <f t="shared" si="2"/>
        <v xml:space="preserve"> Cabo Verde</v>
      </c>
      <c r="C107" s="3" t="str">
        <f t="shared" si="3"/>
        <v>310950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t="s">
        <v>2365</v>
      </c>
      <c r="B108" s="1" t="str">
        <f t="shared" si="2"/>
        <v xml:space="preserve"> Cachoeira da Prata</v>
      </c>
      <c r="C108" s="3" t="str">
        <f t="shared" si="3"/>
        <v>310960</v>
      </c>
      <c r="D108" s="3">
        <v>11</v>
      </c>
      <c r="E108" s="3">
        <v>2</v>
      </c>
      <c r="F108" s="3">
        <v>16</v>
      </c>
      <c r="G108" s="3">
        <v>7</v>
      </c>
      <c r="H108" s="3">
        <v>5</v>
      </c>
      <c r="I108" s="3">
        <v>6</v>
      </c>
      <c r="J108" s="3">
        <v>26</v>
      </c>
      <c r="K108" s="3">
        <v>80</v>
      </c>
      <c r="L108" s="3">
        <v>17</v>
      </c>
      <c r="M108" s="3">
        <v>37</v>
      </c>
      <c r="N108" s="3">
        <v>36</v>
      </c>
      <c r="O108" s="3">
        <v>93</v>
      </c>
    </row>
    <row r="109" spans="1:15">
      <c r="A109" t="s">
        <v>2366</v>
      </c>
      <c r="B109" s="1" t="str">
        <f t="shared" si="2"/>
        <v xml:space="preserve"> Cachoeira de Minas</v>
      </c>
      <c r="C109" s="3" t="str">
        <f t="shared" si="3"/>
        <v>310970</v>
      </c>
      <c r="D109" s="3">
        <v>59</v>
      </c>
      <c r="E109" s="3">
        <v>97</v>
      </c>
      <c r="F109" s="3">
        <v>62</v>
      </c>
      <c r="G109" s="3">
        <v>53</v>
      </c>
      <c r="H109" s="3">
        <v>0</v>
      </c>
      <c r="I109" s="3">
        <v>62</v>
      </c>
      <c r="J109" s="3">
        <v>70</v>
      </c>
      <c r="K109" s="3">
        <v>42</v>
      </c>
      <c r="L109" s="3">
        <v>40</v>
      </c>
      <c r="M109" s="3">
        <v>41</v>
      </c>
      <c r="N109" s="3">
        <v>28</v>
      </c>
      <c r="O109" s="3">
        <v>0</v>
      </c>
    </row>
    <row r="110" spans="1:15">
      <c r="A110" t="s">
        <v>2367</v>
      </c>
      <c r="B110" s="1" t="str">
        <f t="shared" si="2"/>
        <v xml:space="preserve"> Cachoeira de Pajeú</v>
      </c>
      <c r="C110" s="3" t="str">
        <f t="shared" si="3"/>
        <v>310270</v>
      </c>
      <c r="D110" s="3">
        <v>8</v>
      </c>
      <c r="E110" s="3">
        <v>34</v>
      </c>
      <c r="F110" s="3">
        <v>21</v>
      </c>
      <c r="G110" s="3">
        <v>29</v>
      </c>
      <c r="H110" s="3">
        <v>45</v>
      </c>
      <c r="I110" s="3">
        <v>44</v>
      </c>
      <c r="J110" s="3">
        <v>42</v>
      </c>
      <c r="K110" s="3">
        <v>43</v>
      </c>
      <c r="L110" s="3">
        <v>50</v>
      </c>
      <c r="M110" s="3">
        <v>41</v>
      </c>
      <c r="N110" s="3">
        <v>31</v>
      </c>
      <c r="O110" s="3">
        <v>42</v>
      </c>
    </row>
    <row r="111" spans="1:15">
      <c r="A111" t="s">
        <v>2368</v>
      </c>
      <c r="B111" s="1" t="str">
        <f t="shared" si="2"/>
        <v xml:space="preserve"> Cachoeira Dourada</v>
      </c>
      <c r="C111" s="3" t="str">
        <f t="shared" si="3"/>
        <v>310980</v>
      </c>
      <c r="D111" s="3">
        <v>39</v>
      </c>
      <c r="E111" s="3">
        <v>17</v>
      </c>
      <c r="F111" s="3">
        <v>0</v>
      </c>
      <c r="G111" s="3">
        <v>0</v>
      </c>
      <c r="H111" s="3">
        <v>58</v>
      </c>
      <c r="I111" s="3">
        <v>12</v>
      </c>
      <c r="J111" s="3">
        <v>2</v>
      </c>
      <c r="K111" s="3">
        <v>10</v>
      </c>
      <c r="L111" s="3">
        <v>18</v>
      </c>
      <c r="M111" s="3">
        <v>9</v>
      </c>
      <c r="N111" s="3">
        <v>4</v>
      </c>
      <c r="O111" s="3">
        <v>4</v>
      </c>
    </row>
    <row r="112" spans="1:15">
      <c r="A112" t="s">
        <v>2369</v>
      </c>
      <c r="B112" s="1" t="str">
        <f t="shared" si="2"/>
        <v xml:space="preserve"> Caetanópolis</v>
      </c>
      <c r="C112" s="3" t="str">
        <f t="shared" si="3"/>
        <v>310990</v>
      </c>
      <c r="D112" s="3">
        <v>11</v>
      </c>
      <c r="E112" s="3">
        <v>12</v>
      </c>
      <c r="F112" s="3">
        <v>9</v>
      </c>
      <c r="G112" s="3">
        <v>0</v>
      </c>
      <c r="H112" s="3">
        <v>0</v>
      </c>
      <c r="I112" s="3">
        <v>2</v>
      </c>
      <c r="J112" s="3">
        <v>3</v>
      </c>
      <c r="K112" s="3">
        <v>9</v>
      </c>
      <c r="L112" s="3">
        <v>0</v>
      </c>
      <c r="M112" s="3">
        <v>0</v>
      </c>
      <c r="N112" s="3">
        <v>6</v>
      </c>
      <c r="O112" s="3">
        <v>0</v>
      </c>
    </row>
    <row r="113" spans="1:15">
      <c r="A113" t="s">
        <v>2370</v>
      </c>
      <c r="B113" s="1" t="str">
        <f t="shared" si="2"/>
        <v xml:space="preserve"> Caeté</v>
      </c>
      <c r="C113" s="3" t="str">
        <f t="shared" si="3"/>
        <v>311000</v>
      </c>
      <c r="D113" s="3">
        <v>84</v>
      </c>
      <c r="E113" s="3">
        <v>146</v>
      </c>
      <c r="F113" s="3">
        <v>89</v>
      </c>
      <c r="G113" s="3">
        <v>92</v>
      </c>
      <c r="H113" s="3">
        <v>119</v>
      </c>
      <c r="I113" s="3">
        <v>83</v>
      </c>
      <c r="J113" s="3">
        <v>116</v>
      </c>
      <c r="K113" s="3">
        <v>120</v>
      </c>
      <c r="L113" s="3">
        <v>105</v>
      </c>
      <c r="M113" s="3">
        <v>96</v>
      </c>
      <c r="N113" s="3">
        <v>131</v>
      </c>
      <c r="O113" s="3">
        <v>100</v>
      </c>
    </row>
    <row r="114" spans="1:15">
      <c r="A114" t="s">
        <v>2371</v>
      </c>
      <c r="B114" s="1" t="str">
        <f t="shared" si="2"/>
        <v xml:space="preserve"> Caiana</v>
      </c>
      <c r="C114" s="3" t="str">
        <f t="shared" si="3"/>
        <v>311010</v>
      </c>
      <c r="D114" s="3">
        <v>9</v>
      </c>
      <c r="E114" s="3">
        <v>12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t="s">
        <v>2372</v>
      </c>
      <c r="B115" s="1" t="str">
        <f t="shared" si="2"/>
        <v xml:space="preserve"> Cajuri</v>
      </c>
      <c r="C115" s="3" t="str">
        <f t="shared" si="3"/>
        <v>311020</v>
      </c>
      <c r="D115" s="3">
        <v>0</v>
      </c>
      <c r="E115" s="3">
        <v>2</v>
      </c>
      <c r="F115" s="3">
        <v>0</v>
      </c>
      <c r="G115" s="3">
        <v>4</v>
      </c>
      <c r="H115" s="3">
        <v>2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7</v>
      </c>
      <c r="O115" s="3">
        <v>14</v>
      </c>
    </row>
    <row r="116" spans="1:15">
      <c r="A116" t="s">
        <v>2373</v>
      </c>
      <c r="B116" s="1" t="str">
        <f t="shared" si="2"/>
        <v xml:space="preserve"> Caldas</v>
      </c>
      <c r="C116" s="3" t="str">
        <f t="shared" si="3"/>
        <v>311030</v>
      </c>
      <c r="D116" s="3">
        <v>56</v>
      </c>
      <c r="E116" s="3">
        <v>34</v>
      </c>
      <c r="F116" s="3">
        <v>54</v>
      </c>
      <c r="G116" s="3">
        <v>35</v>
      </c>
      <c r="H116" s="3">
        <v>84</v>
      </c>
      <c r="I116" s="3">
        <v>70</v>
      </c>
      <c r="J116" s="3">
        <v>33</v>
      </c>
      <c r="K116" s="3">
        <v>30</v>
      </c>
      <c r="L116" s="3">
        <v>30</v>
      </c>
      <c r="M116" s="3">
        <v>0</v>
      </c>
      <c r="N116" s="3">
        <v>38</v>
      </c>
      <c r="O116" s="3">
        <v>0</v>
      </c>
    </row>
    <row r="117" spans="1:15">
      <c r="A117" t="s">
        <v>2374</v>
      </c>
      <c r="B117" s="1" t="str">
        <f t="shared" si="2"/>
        <v xml:space="preserve"> Camacho</v>
      </c>
      <c r="C117" s="3" t="str">
        <f t="shared" si="3"/>
        <v>311040</v>
      </c>
      <c r="D117" s="3">
        <v>6</v>
      </c>
      <c r="E117" s="3">
        <v>6</v>
      </c>
      <c r="F117" s="3">
        <v>8</v>
      </c>
      <c r="G117" s="3">
        <v>4</v>
      </c>
      <c r="H117" s="3">
        <v>1</v>
      </c>
      <c r="I117" s="3">
        <v>7</v>
      </c>
      <c r="J117" s="3">
        <v>5</v>
      </c>
      <c r="K117" s="3">
        <v>7</v>
      </c>
      <c r="L117" s="3">
        <v>5</v>
      </c>
      <c r="M117" s="3">
        <v>7</v>
      </c>
      <c r="N117" s="3">
        <v>8</v>
      </c>
      <c r="O117" s="3">
        <v>4</v>
      </c>
    </row>
    <row r="118" spans="1:15">
      <c r="A118" t="s">
        <v>2375</v>
      </c>
      <c r="B118" s="1" t="str">
        <f t="shared" si="2"/>
        <v xml:space="preserve"> Camanducaia</v>
      </c>
      <c r="C118" s="3" t="str">
        <f t="shared" si="3"/>
        <v>311050</v>
      </c>
      <c r="D118" s="3">
        <v>87</v>
      </c>
      <c r="E118" s="3">
        <v>0</v>
      </c>
      <c r="F118" s="3">
        <v>405</v>
      </c>
      <c r="G118" s="3">
        <v>0</v>
      </c>
      <c r="H118" s="3">
        <v>167</v>
      </c>
      <c r="I118" s="3">
        <v>128</v>
      </c>
      <c r="J118" s="3">
        <v>0</v>
      </c>
      <c r="K118" s="3">
        <v>0</v>
      </c>
      <c r="L118" s="3">
        <v>0</v>
      </c>
      <c r="M118" s="3">
        <v>0</v>
      </c>
      <c r="N118" s="3">
        <v>53</v>
      </c>
      <c r="O118" s="3">
        <v>39</v>
      </c>
    </row>
    <row r="119" spans="1:15">
      <c r="A119" t="s">
        <v>2376</v>
      </c>
      <c r="B119" s="1" t="str">
        <f t="shared" si="2"/>
        <v xml:space="preserve"> Cambuí</v>
      </c>
      <c r="C119" s="3" t="str">
        <f t="shared" si="3"/>
        <v>311060</v>
      </c>
      <c r="D119" s="3">
        <v>108</v>
      </c>
      <c r="E119" s="3">
        <v>74</v>
      </c>
      <c r="F119" s="3">
        <v>181</v>
      </c>
      <c r="G119" s="3">
        <v>100</v>
      </c>
      <c r="H119" s="3">
        <v>100</v>
      </c>
      <c r="I119" s="3">
        <v>52</v>
      </c>
      <c r="J119" s="3">
        <v>50</v>
      </c>
      <c r="K119" s="3">
        <v>55</v>
      </c>
      <c r="L119" s="3">
        <v>76</v>
      </c>
      <c r="M119" s="3">
        <v>144</v>
      </c>
      <c r="N119" s="3">
        <v>58</v>
      </c>
      <c r="O119" s="3">
        <v>79</v>
      </c>
    </row>
    <row r="120" spans="1:15">
      <c r="A120" t="s">
        <v>2377</v>
      </c>
      <c r="B120" s="1" t="str">
        <f t="shared" si="2"/>
        <v xml:space="preserve"> Cambuquira</v>
      </c>
      <c r="C120" s="3" t="str">
        <f t="shared" si="3"/>
        <v>311070</v>
      </c>
      <c r="D120" s="3">
        <v>23</v>
      </c>
      <c r="E120" s="3">
        <v>22</v>
      </c>
      <c r="F120" s="3">
        <v>12</v>
      </c>
      <c r="G120" s="3">
        <v>18</v>
      </c>
      <c r="H120" s="3">
        <v>49</v>
      </c>
      <c r="I120" s="3">
        <v>71</v>
      </c>
      <c r="J120" s="3">
        <v>32</v>
      </c>
      <c r="K120" s="3">
        <v>69</v>
      </c>
      <c r="L120" s="3">
        <v>20</v>
      </c>
      <c r="M120" s="3">
        <v>44</v>
      </c>
      <c r="N120" s="3">
        <v>45</v>
      </c>
      <c r="O120" s="3">
        <v>69</v>
      </c>
    </row>
    <row r="121" spans="1:15">
      <c r="A121" t="s">
        <v>2378</v>
      </c>
      <c r="B121" s="1" t="str">
        <f t="shared" si="2"/>
        <v xml:space="preserve"> Campanário</v>
      </c>
      <c r="C121" s="3" t="str">
        <f t="shared" si="3"/>
        <v>311080</v>
      </c>
      <c r="D121" s="3">
        <v>8</v>
      </c>
      <c r="E121" s="3">
        <v>10</v>
      </c>
      <c r="F121" s="3">
        <v>46</v>
      </c>
      <c r="G121" s="3">
        <v>0</v>
      </c>
      <c r="H121" s="3">
        <v>18</v>
      </c>
      <c r="I121" s="3">
        <v>30</v>
      </c>
      <c r="J121" s="3">
        <v>22</v>
      </c>
      <c r="K121" s="3">
        <v>26</v>
      </c>
      <c r="L121" s="3">
        <v>26</v>
      </c>
      <c r="M121" s="3">
        <v>41</v>
      </c>
      <c r="N121" s="3">
        <v>24</v>
      </c>
      <c r="O121" s="3">
        <v>0</v>
      </c>
    </row>
    <row r="122" spans="1:15">
      <c r="A122" t="s">
        <v>2379</v>
      </c>
      <c r="B122" s="1" t="str">
        <f t="shared" si="2"/>
        <v xml:space="preserve"> Campanha</v>
      </c>
      <c r="C122" s="3" t="str">
        <f t="shared" si="3"/>
        <v>311090</v>
      </c>
      <c r="D122" s="3">
        <v>658</v>
      </c>
      <c r="E122" s="3">
        <v>96</v>
      </c>
      <c r="F122" s="3">
        <v>23</v>
      </c>
      <c r="G122" s="3">
        <v>149</v>
      </c>
      <c r="H122" s="3">
        <v>904</v>
      </c>
      <c r="I122" s="3">
        <v>85</v>
      </c>
      <c r="J122" s="3">
        <v>63</v>
      </c>
      <c r="K122" s="3">
        <v>58</v>
      </c>
      <c r="L122" s="3">
        <v>61</v>
      </c>
      <c r="M122" s="3">
        <v>42</v>
      </c>
      <c r="N122" s="3">
        <v>10</v>
      </c>
      <c r="O122" s="3">
        <v>10</v>
      </c>
    </row>
    <row r="123" spans="1:15">
      <c r="A123" t="s">
        <v>2380</v>
      </c>
      <c r="B123" s="1" t="str">
        <f t="shared" si="2"/>
        <v xml:space="preserve"> Campestre</v>
      </c>
      <c r="C123" s="3" t="str">
        <f t="shared" si="3"/>
        <v>311100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t="s">
        <v>2381</v>
      </c>
      <c r="B124" s="1" t="str">
        <f t="shared" si="2"/>
        <v xml:space="preserve"> Campina Verde</v>
      </c>
      <c r="C124" s="3" t="str">
        <f t="shared" si="3"/>
        <v>311110</v>
      </c>
      <c r="D124" s="3">
        <v>2652</v>
      </c>
      <c r="E124" s="3">
        <v>2479</v>
      </c>
      <c r="F124" s="3">
        <v>2986</v>
      </c>
      <c r="G124" s="3">
        <v>2783</v>
      </c>
      <c r="H124" s="3">
        <v>4476</v>
      </c>
      <c r="I124" s="3">
        <v>4369</v>
      </c>
      <c r="J124" s="3">
        <v>3876</v>
      </c>
      <c r="K124" s="3">
        <v>4919</v>
      </c>
      <c r="L124" s="3">
        <v>5404</v>
      </c>
      <c r="M124" s="3">
        <v>4233</v>
      </c>
      <c r="N124" s="3">
        <v>1878</v>
      </c>
      <c r="O124" s="3">
        <v>0</v>
      </c>
    </row>
    <row r="125" spans="1:15">
      <c r="A125" t="s">
        <v>2382</v>
      </c>
      <c r="B125" s="1" t="str">
        <f t="shared" si="2"/>
        <v xml:space="preserve"> Campo Azul</v>
      </c>
      <c r="C125" s="3" t="str">
        <f t="shared" si="3"/>
        <v>311115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t="s">
        <v>2383</v>
      </c>
      <c r="B126" s="1" t="str">
        <f t="shared" si="2"/>
        <v xml:space="preserve"> Campo Belo</v>
      </c>
      <c r="C126" s="3" t="str">
        <f t="shared" si="3"/>
        <v>311120</v>
      </c>
      <c r="D126" s="3">
        <v>888</v>
      </c>
      <c r="E126" s="3">
        <v>1204</v>
      </c>
      <c r="F126" s="3">
        <v>468</v>
      </c>
      <c r="G126" s="3">
        <v>917</v>
      </c>
      <c r="H126" s="3">
        <v>1143</v>
      </c>
      <c r="I126" s="3">
        <v>803</v>
      </c>
      <c r="J126" s="3">
        <v>948</v>
      </c>
      <c r="K126" s="3">
        <v>924</v>
      </c>
      <c r="L126" s="3">
        <v>915</v>
      </c>
      <c r="M126" s="3">
        <v>1159</v>
      </c>
      <c r="N126" s="3">
        <v>678</v>
      </c>
      <c r="O126" s="3">
        <v>833</v>
      </c>
    </row>
    <row r="127" spans="1:15">
      <c r="A127" t="s">
        <v>2384</v>
      </c>
      <c r="B127" s="1" t="str">
        <f t="shared" si="2"/>
        <v xml:space="preserve"> Campo do Meio</v>
      </c>
      <c r="C127" s="3" t="str">
        <f t="shared" si="3"/>
        <v>311130</v>
      </c>
      <c r="D127" s="3">
        <v>0</v>
      </c>
      <c r="E127" s="3">
        <v>0</v>
      </c>
      <c r="F127" s="3">
        <v>19</v>
      </c>
      <c r="G127" s="3">
        <v>10</v>
      </c>
      <c r="H127" s="3">
        <v>13</v>
      </c>
      <c r="I127" s="3">
        <v>15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t="s">
        <v>2385</v>
      </c>
      <c r="B128" s="1" t="str">
        <f t="shared" si="2"/>
        <v xml:space="preserve"> Campo Florido</v>
      </c>
      <c r="C128" s="3" t="str">
        <f t="shared" si="3"/>
        <v>311140</v>
      </c>
      <c r="D128" s="3">
        <v>24</v>
      </c>
      <c r="E128" s="3">
        <v>24</v>
      </c>
      <c r="F128" s="3">
        <v>24</v>
      </c>
      <c r="G128" s="3">
        <v>24</v>
      </c>
      <c r="H128" s="3">
        <v>26</v>
      </c>
      <c r="I128" s="3">
        <v>26</v>
      </c>
      <c r="J128" s="3">
        <v>24</v>
      </c>
      <c r="K128" s="3">
        <v>24</v>
      </c>
      <c r="L128" s="3">
        <v>26</v>
      </c>
      <c r="M128" s="3">
        <v>24</v>
      </c>
      <c r="N128" s="3">
        <v>0</v>
      </c>
      <c r="O128" s="3">
        <v>24</v>
      </c>
    </row>
    <row r="129" spans="1:15">
      <c r="A129" t="s">
        <v>2386</v>
      </c>
      <c r="B129" s="1" t="str">
        <f t="shared" si="2"/>
        <v xml:space="preserve"> Campos Altos</v>
      </c>
      <c r="C129" s="3" t="str">
        <f t="shared" si="3"/>
        <v>311150</v>
      </c>
      <c r="D129" s="3">
        <v>45</v>
      </c>
      <c r="E129" s="3">
        <v>18</v>
      </c>
      <c r="F129" s="3">
        <v>18</v>
      </c>
      <c r="G129" s="3">
        <v>18</v>
      </c>
      <c r="H129" s="3">
        <v>0</v>
      </c>
      <c r="I129" s="3">
        <v>64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t="s">
        <v>2387</v>
      </c>
      <c r="B130" s="1" t="str">
        <f t="shared" si="2"/>
        <v xml:space="preserve"> Campos Gerais</v>
      </c>
      <c r="C130" s="3" t="str">
        <f t="shared" si="3"/>
        <v>311160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t="s">
        <v>2388</v>
      </c>
      <c r="B131" s="1" t="str">
        <f t="shared" si="2"/>
        <v xml:space="preserve"> Cana Verde</v>
      </c>
      <c r="C131" s="3" t="str">
        <f t="shared" si="3"/>
        <v>311190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t="s">
        <v>2389</v>
      </c>
      <c r="B132" s="1" t="str">
        <f t="shared" si="2"/>
        <v xml:space="preserve"> Canaã</v>
      </c>
      <c r="C132" s="3" t="str">
        <f t="shared" si="3"/>
        <v>311170</v>
      </c>
      <c r="D132" s="3">
        <v>0</v>
      </c>
      <c r="E132" s="3">
        <v>0</v>
      </c>
      <c r="F132" s="3">
        <v>81</v>
      </c>
      <c r="G132" s="3">
        <v>80</v>
      </c>
      <c r="H132" s="3">
        <v>41</v>
      </c>
      <c r="I132" s="3">
        <v>22</v>
      </c>
      <c r="J132" s="3">
        <v>16</v>
      </c>
      <c r="K132" s="3">
        <v>15</v>
      </c>
      <c r="L132" s="3">
        <v>19</v>
      </c>
      <c r="M132" s="3">
        <v>12</v>
      </c>
      <c r="N132" s="3">
        <v>0</v>
      </c>
      <c r="O132" s="3">
        <v>0</v>
      </c>
    </row>
    <row r="133" spans="1:15">
      <c r="A133" t="s">
        <v>2390</v>
      </c>
      <c r="B133" s="1" t="str">
        <f t="shared" ref="B133:B196" si="4">RIGHT(A133,(LEN(A133)-6))</f>
        <v xml:space="preserve"> Canápolis</v>
      </c>
      <c r="C133" s="3" t="str">
        <f t="shared" ref="C133:C196" si="5">LEFT(A133,6)</f>
        <v>311180</v>
      </c>
      <c r="D133" s="3">
        <v>0</v>
      </c>
      <c r="E133" s="3">
        <v>58</v>
      </c>
      <c r="F133" s="3">
        <v>56</v>
      </c>
      <c r="G133" s="3">
        <v>58</v>
      </c>
      <c r="H133" s="3">
        <v>40</v>
      </c>
      <c r="I133" s="3">
        <v>41</v>
      </c>
      <c r="J133" s="3">
        <v>27</v>
      </c>
      <c r="K133" s="3">
        <v>51</v>
      </c>
      <c r="L133" s="3">
        <v>52</v>
      </c>
      <c r="M133" s="3">
        <v>91</v>
      </c>
      <c r="N133" s="3">
        <v>40</v>
      </c>
      <c r="O133" s="3">
        <v>54</v>
      </c>
    </row>
    <row r="134" spans="1:15">
      <c r="A134" t="s">
        <v>2391</v>
      </c>
      <c r="B134" s="1" t="str">
        <f t="shared" si="4"/>
        <v xml:space="preserve"> Candeias</v>
      </c>
      <c r="C134" s="3" t="str">
        <f t="shared" si="5"/>
        <v>311200</v>
      </c>
      <c r="D134" s="3">
        <v>75</v>
      </c>
      <c r="E134" s="3">
        <v>42</v>
      </c>
      <c r="F134" s="3">
        <v>46</v>
      </c>
      <c r="G134" s="3">
        <v>56</v>
      </c>
      <c r="H134" s="3">
        <v>57</v>
      </c>
      <c r="I134" s="3">
        <v>41</v>
      </c>
      <c r="J134" s="3">
        <v>35</v>
      </c>
      <c r="K134" s="3">
        <v>115</v>
      </c>
      <c r="L134" s="3">
        <v>107</v>
      </c>
      <c r="M134" s="3">
        <v>67</v>
      </c>
      <c r="N134" s="3">
        <v>41</v>
      </c>
      <c r="O134" s="3">
        <v>36</v>
      </c>
    </row>
    <row r="135" spans="1:15">
      <c r="A135" t="s">
        <v>2392</v>
      </c>
      <c r="B135" s="1" t="str">
        <f t="shared" si="4"/>
        <v xml:space="preserve"> Cantagalo</v>
      </c>
      <c r="C135" s="3" t="str">
        <f t="shared" si="5"/>
        <v>311205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t="s">
        <v>2393</v>
      </c>
      <c r="B136" s="1" t="str">
        <f t="shared" si="4"/>
        <v xml:space="preserve"> Caparaó</v>
      </c>
      <c r="C136" s="3" t="str">
        <f t="shared" si="5"/>
        <v>311210</v>
      </c>
      <c r="D136" s="3">
        <v>15</v>
      </c>
      <c r="E136" s="3">
        <v>12</v>
      </c>
      <c r="F136" s="3">
        <v>32</v>
      </c>
      <c r="G136" s="3">
        <v>7</v>
      </c>
      <c r="H136" s="3">
        <v>7</v>
      </c>
      <c r="I136" s="3">
        <v>7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t="s">
        <v>2394</v>
      </c>
      <c r="B137" s="1" t="str">
        <f t="shared" si="4"/>
        <v xml:space="preserve"> Capela Nova</v>
      </c>
      <c r="C137" s="3" t="str">
        <f t="shared" si="5"/>
        <v>311220</v>
      </c>
      <c r="D137" s="3">
        <v>0</v>
      </c>
      <c r="E137" s="3">
        <v>2</v>
      </c>
      <c r="F137" s="3">
        <v>2</v>
      </c>
      <c r="G137" s="3">
        <v>3</v>
      </c>
      <c r="H137" s="3">
        <v>3</v>
      </c>
      <c r="I137" s="3">
        <v>0</v>
      </c>
      <c r="J137" s="3">
        <v>5</v>
      </c>
      <c r="K137" s="3">
        <v>0</v>
      </c>
      <c r="L137" s="3">
        <v>4</v>
      </c>
      <c r="M137" s="3">
        <v>2</v>
      </c>
      <c r="N137" s="3">
        <v>6</v>
      </c>
      <c r="O137" s="3">
        <v>19</v>
      </c>
    </row>
    <row r="138" spans="1:15">
      <c r="A138" t="s">
        <v>2395</v>
      </c>
      <c r="B138" s="1" t="str">
        <f t="shared" si="4"/>
        <v xml:space="preserve"> Capelinha</v>
      </c>
      <c r="C138" s="3" t="str">
        <f t="shared" si="5"/>
        <v>311230</v>
      </c>
      <c r="D138" s="3">
        <v>36</v>
      </c>
      <c r="E138" s="3">
        <v>42</v>
      </c>
      <c r="F138" s="3">
        <v>0</v>
      </c>
      <c r="G138" s="3">
        <v>0</v>
      </c>
      <c r="H138" s="3">
        <v>40</v>
      </c>
      <c r="I138" s="3">
        <v>54</v>
      </c>
      <c r="J138" s="3">
        <v>68</v>
      </c>
      <c r="K138" s="3">
        <v>56</v>
      </c>
      <c r="L138" s="3">
        <v>63</v>
      </c>
      <c r="M138" s="3">
        <v>66</v>
      </c>
      <c r="N138" s="3">
        <v>28</v>
      </c>
      <c r="O138" s="3">
        <v>209</v>
      </c>
    </row>
    <row r="139" spans="1:15">
      <c r="A139" t="s">
        <v>2396</v>
      </c>
      <c r="B139" s="1" t="str">
        <f t="shared" si="4"/>
        <v xml:space="preserve"> Capetinga</v>
      </c>
      <c r="C139" s="3" t="str">
        <f t="shared" si="5"/>
        <v>311240</v>
      </c>
      <c r="D139" s="3">
        <v>20</v>
      </c>
      <c r="E139" s="3">
        <v>0</v>
      </c>
      <c r="F139" s="3">
        <v>17</v>
      </c>
      <c r="G139" s="3">
        <v>4</v>
      </c>
      <c r="H139" s="3">
        <v>9</v>
      </c>
      <c r="I139" s="3">
        <v>0</v>
      </c>
      <c r="J139" s="3">
        <v>0</v>
      </c>
      <c r="K139" s="3">
        <v>59</v>
      </c>
      <c r="L139" s="3">
        <v>9</v>
      </c>
      <c r="M139" s="3">
        <v>33</v>
      </c>
      <c r="N139" s="3">
        <v>10</v>
      </c>
      <c r="O139" s="3">
        <v>69</v>
      </c>
    </row>
    <row r="140" spans="1:15">
      <c r="A140" t="s">
        <v>2397</v>
      </c>
      <c r="B140" s="1" t="str">
        <f t="shared" si="4"/>
        <v xml:space="preserve"> Capim Branco</v>
      </c>
      <c r="C140" s="3" t="str">
        <f t="shared" si="5"/>
        <v>311250</v>
      </c>
      <c r="D140" s="3">
        <v>20</v>
      </c>
      <c r="E140" s="3">
        <v>6</v>
      </c>
      <c r="F140" s="3">
        <v>6</v>
      </c>
      <c r="G140" s="3">
        <v>16</v>
      </c>
      <c r="H140" s="3">
        <v>11</v>
      </c>
      <c r="I140" s="3">
        <v>14</v>
      </c>
      <c r="J140" s="3">
        <v>18</v>
      </c>
      <c r="K140" s="3">
        <v>15</v>
      </c>
      <c r="L140" s="3">
        <v>13</v>
      </c>
      <c r="M140" s="3">
        <v>27</v>
      </c>
      <c r="N140" s="3">
        <v>31</v>
      </c>
      <c r="O140" s="3">
        <v>17</v>
      </c>
    </row>
    <row r="141" spans="1:15">
      <c r="A141" t="s">
        <v>2398</v>
      </c>
      <c r="B141" s="1" t="str">
        <f t="shared" si="4"/>
        <v xml:space="preserve"> Capinópolis</v>
      </c>
      <c r="C141" s="3" t="str">
        <f t="shared" si="5"/>
        <v>311260</v>
      </c>
      <c r="D141" s="3">
        <v>21</v>
      </c>
      <c r="E141" s="3">
        <v>30</v>
      </c>
      <c r="F141" s="3">
        <v>19</v>
      </c>
      <c r="G141" s="3">
        <v>51</v>
      </c>
      <c r="H141" s="3">
        <v>20</v>
      </c>
      <c r="I141" s="3">
        <v>17</v>
      </c>
      <c r="J141" s="3">
        <v>17</v>
      </c>
      <c r="K141" s="3">
        <v>12</v>
      </c>
      <c r="L141" s="3">
        <v>44</v>
      </c>
      <c r="M141" s="3">
        <v>45</v>
      </c>
      <c r="N141" s="3">
        <v>17</v>
      </c>
      <c r="O141" s="3">
        <v>5</v>
      </c>
    </row>
    <row r="142" spans="1:15">
      <c r="A142" t="s">
        <v>2399</v>
      </c>
      <c r="B142" s="1" t="str">
        <f t="shared" si="4"/>
        <v xml:space="preserve"> Capitão Andrade</v>
      </c>
      <c r="C142" s="3" t="str">
        <f t="shared" si="5"/>
        <v>311265</v>
      </c>
      <c r="D142" s="3">
        <v>48</v>
      </c>
      <c r="E142" s="3">
        <v>98</v>
      </c>
      <c r="F142" s="3">
        <v>29</v>
      </c>
      <c r="G142" s="3">
        <v>58</v>
      </c>
      <c r="H142" s="3">
        <v>40</v>
      </c>
      <c r="I142" s="3">
        <v>19</v>
      </c>
      <c r="J142" s="3">
        <v>117</v>
      </c>
      <c r="K142" s="3">
        <v>86</v>
      </c>
      <c r="L142" s="3">
        <v>72</v>
      </c>
      <c r="M142" s="3">
        <v>105</v>
      </c>
      <c r="N142" s="3">
        <v>10</v>
      </c>
      <c r="O142" s="3">
        <v>9</v>
      </c>
    </row>
    <row r="143" spans="1:15">
      <c r="A143" t="s">
        <v>2400</v>
      </c>
      <c r="B143" s="1" t="str">
        <f t="shared" si="4"/>
        <v xml:space="preserve"> Capitão Enéas</v>
      </c>
      <c r="C143" s="3" t="str">
        <f t="shared" si="5"/>
        <v>311270</v>
      </c>
      <c r="D143" s="3">
        <v>0</v>
      </c>
      <c r="E143" s="3">
        <v>3</v>
      </c>
      <c r="F143" s="3">
        <v>4</v>
      </c>
      <c r="G143" s="3">
        <v>11</v>
      </c>
      <c r="H143" s="3">
        <v>18</v>
      </c>
      <c r="I143" s="3">
        <v>15</v>
      </c>
      <c r="J143" s="3">
        <v>10</v>
      </c>
      <c r="K143" s="3">
        <v>8</v>
      </c>
      <c r="L143" s="3">
        <v>13</v>
      </c>
      <c r="M143" s="3">
        <v>11</v>
      </c>
      <c r="N143" s="3">
        <v>18</v>
      </c>
      <c r="O143" s="3">
        <v>18</v>
      </c>
    </row>
    <row r="144" spans="1:15">
      <c r="A144" t="s">
        <v>2401</v>
      </c>
      <c r="B144" s="1" t="str">
        <f t="shared" si="4"/>
        <v xml:space="preserve"> Capitólio</v>
      </c>
      <c r="C144" s="3" t="str">
        <f t="shared" si="5"/>
        <v>311280</v>
      </c>
      <c r="D144" s="3">
        <v>45</v>
      </c>
      <c r="E144" s="3">
        <v>10</v>
      </c>
      <c r="F144" s="3">
        <v>12</v>
      </c>
      <c r="G144" s="3">
        <v>4</v>
      </c>
      <c r="H144" s="3">
        <v>3</v>
      </c>
      <c r="I144" s="3">
        <v>5</v>
      </c>
      <c r="J144" s="3">
        <v>0</v>
      </c>
      <c r="K144" s="3">
        <v>4</v>
      </c>
      <c r="L144" s="3">
        <v>10</v>
      </c>
      <c r="M144" s="3">
        <v>4</v>
      </c>
      <c r="N144" s="3">
        <v>12</v>
      </c>
      <c r="O144" s="3">
        <v>7</v>
      </c>
    </row>
    <row r="145" spans="1:15">
      <c r="A145" t="s">
        <v>2402</v>
      </c>
      <c r="B145" s="1" t="str">
        <f t="shared" si="4"/>
        <v xml:space="preserve"> Caputira</v>
      </c>
      <c r="C145" s="3" t="str">
        <f t="shared" si="5"/>
        <v>311290</v>
      </c>
      <c r="D145" s="3">
        <v>0</v>
      </c>
      <c r="E145" s="3">
        <v>0</v>
      </c>
      <c r="F145" s="3">
        <v>53</v>
      </c>
      <c r="G145" s="3">
        <v>83</v>
      </c>
      <c r="H145" s="3">
        <v>20</v>
      </c>
      <c r="I145" s="3">
        <v>41</v>
      </c>
      <c r="J145" s="3">
        <v>28</v>
      </c>
      <c r="K145" s="3">
        <v>33</v>
      </c>
      <c r="L145" s="3">
        <v>28</v>
      </c>
      <c r="M145" s="3">
        <v>0</v>
      </c>
      <c r="N145" s="3">
        <v>17</v>
      </c>
      <c r="O145" s="3">
        <v>49</v>
      </c>
    </row>
    <row r="146" spans="1:15">
      <c r="A146" t="s">
        <v>2403</v>
      </c>
      <c r="B146" s="1" t="str">
        <f t="shared" si="4"/>
        <v xml:space="preserve"> Caraí</v>
      </c>
      <c r="C146" s="3" t="str">
        <f t="shared" si="5"/>
        <v>311300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68</v>
      </c>
      <c r="N146" s="3">
        <v>0</v>
      </c>
      <c r="O146" s="3">
        <v>21</v>
      </c>
    </row>
    <row r="147" spans="1:15">
      <c r="A147" t="s">
        <v>2404</v>
      </c>
      <c r="B147" s="1" t="str">
        <f t="shared" si="4"/>
        <v xml:space="preserve"> Caranaíba</v>
      </c>
      <c r="C147" s="3" t="str">
        <f t="shared" si="5"/>
        <v>311310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t="s">
        <v>2405</v>
      </c>
      <c r="B148" s="1" t="str">
        <f t="shared" si="4"/>
        <v xml:space="preserve"> Carandaí</v>
      </c>
      <c r="C148" s="3" t="str">
        <f t="shared" si="5"/>
        <v>311320</v>
      </c>
      <c r="D148" s="3">
        <v>110</v>
      </c>
      <c r="E148" s="3">
        <v>0</v>
      </c>
      <c r="F148" s="3">
        <v>20</v>
      </c>
      <c r="G148" s="3">
        <v>18</v>
      </c>
      <c r="H148" s="3">
        <v>25</v>
      </c>
      <c r="I148" s="3">
        <v>0</v>
      </c>
      <c r="J148" s="3">
        <v>26</v>
      </c>
      <c r="K148" s="3">
        <v>38</v>
      </c>
      <c r="L148" s="3">
        <v>36</v>
      </c>
      <c r="M148" s="3">
        <v>53</v>
      </c>
      <c r="N148" s="3">
        <v>35</v>
      </c>
      <c r="O148" s="3">
        <v>0</v>
      </c>
    </row>
    <row r="149" spans="1:15">
      <c r="A149" t="s">
        <v>2406</v>
      </c>
      <c r="B149" s="1" t="str">
        <f t="shared" si="4"/>
        <v xml:space="preserve"> Carangola</v>
      </c>
      <c r="C149" s="3" t="str">
        <f t="shared" si="5"/>
        <v>311330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28</v>
      </c>
      <c r="O149" s="3">
        <v>0</v>
      </c>
    </row>
    <row r="150" spans="1:15">
      <c r="A150" t="s">
        <v>2407</v>
      </c>
      <c r="B150" s="1" t="str">
        <f t="shared" si="4"/>
        <v xml:space="preserve"> Caratinga</v>
      </c>
      <c r="C150" s="3" t="str">
        <f t="shared" si="5"/>
        <v>311340</v>
      </c>
      <c r="D150" s="3">
        <v>898</v>
      </c>
      <c r="E150" s="3">
        <v>1014</v>
      </c>
      <c r="F150" s="3">
        <v>1207</v>
      </c>
      <c r="G150" s="3">
        <v>1220</v>
      </c>
      <c r="H150" s="3">
        <v>1354</v>
      </c>
      <c r="I150" s="3">
        <v>1488</v>
      </c>
      <c r="J150" s="3">
        <v>1555</v>
      </c>
      <c r="K150" s="3">
        <v>1661</v>
      </c>
      <c r="L150" s="3">
        <v>1480</v>
      </c>
      <c r="M150" s="3">
        <v>1087</v>
      </c>
      <c r="N150" s="3">
        <v>483</v>
      </c>
      <c r="O150" s="3">
        <v>1258</v>
      </c>
    </row>
    <row r="151" spans="1:15">
      <c r="A151" t="s">
        <v>2408</v>
      </c>
      <c r="B151" s="1" t="str">
        <f t="shared" si="4"/>
        <v xml:space="preserve"> Carbonita</v>
      </c>
      <c r="C151" s="3" t="str">
        <f t="shared" si="5"/>
        <v>311350</v>
      </c>
      <c r="D151" s="3">
        <v>44</v>
      </c>
      <c r="E151" s="3">
        <v>61</v>
      </c>
      <c r="F151" s="3">
        <v>40</v>
      </c>
      <c r="G151" s="3">
        <v>40</v>
      </c>
      <c r="H151" s="3">
        <v>40</v>
      </c>
      <c r="I151" s="3">
        <v>40</v>
      </c>
      <c r="J151" s="3">
        <v>40</v>
      </c>
      <c r="K151" s="3">
        <v>30</v>
      </c>
      <c r="L151" s="3">
        <v>40</v>
      </c>
      <c r="M151" s="3">
        <v>0</v>
      </c>
      <c r="N151" s="3">
        <v>0</v>
      </c>
      <c r="O151" s="3">
        <v>0</v>
      </c>
    </row>
    <row r="152" spans="1:15">
      <c r="A152" t="s">
        <v>2409</v>
      </c>
      <c r="B152" s="1" t="str">
        <f t="shared" si="4"/>
        <v xml:space="preserve"> Careaçu</v>
      </c>
      <c r="C152" s="3" t="str">
        <f t="shared" si="5"/>
        <v>311360</v>
      </c>
      <c r="D152" s="3">
        <v>0</v>
      </c>
      <c r="E152" s="3">
        <v>24</v>
      </c>
      <c r="F152" s="3">
        <v>23</v>
      </c>
      <c r="G152" s="3">
        <v>23</v>
      </c>
      <c r="H152" s="3">
        <v>0</v>
      </c>
      <c r="I152" s="3">
        <v>0</v>
      </c>
      <c r="J152" s="3">
        <v>0</v>
      </c>
      <c r="K152" s="3">
        <v>21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t="s">
        <v>2410</v>
      </c>
      <c r="B153" s="1" t="str">
        <f t="shared" si="4"/>
        <v xml:space="preserve"> Carlos Chagas</v>
      </c>
      <c r="C153" s="3" t="str">
        <f t="shared" si="5"/>
        <v>311370</v>
      </c>
      <c r="D153" s="3">
        <v>82</v>
      </c>
      <c r="E153" s="3">
        <v>0</v>
      </c>
      <c r="F153" s="3">
        <v>65</v>
      </c>
      <c r="G153" s="3">
        <v>95</v>
      </c>
      <c r="H153" s="3">
        <v>31</v>
      </c>
      <c r="I153" s="3">
        <v>31</v>
      </c>
      <c r="J153" s="3">
        <v>53</v>
      </c>
      <c r="K153" s="3">
        <v>52</v>
      </c>
      <c r="L153" s="3">
        <v>18</v>
      </c>
      <c r="M153" s="3">
        <v>60</v>
      </c>
      <c r="N153" s="3">
        <v>19</v>
      </c>
      <c r="O153" s="3">
        <v>0</v>
      </c>
    </row>
    <row r="154" spans="1:15">
      <c r="A154" t="s">
        <v>2411</v>
      </c>
      <c r="B154" s="1" t="str">
        <f t="shared" si="4"/>
        <v xml:space="preserve"> Carmésia</v>
      </c>
      <c r="C154" s="3" t="str">
        <f t="shared" si="5"/>
        <v>311380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89</v>
      </c>
      <c r="K154" s="3">
        <v>5</v>
      </c>
      <c r="L154" s="3">
        <v>18</v>
      </c>
      <c r="M154" s="3">
        <v>7</v>
      </c>
      <c r="N154" s="3">
        <v>7</v>
      </c>
      <c r="O154" s="3">
        <v>9</v>
      </c>
    </row>
    <row r="155" spans="1:15">
      <c r="A155" t="s">
        <v>2412</v>
      </c>
      <c r="B155" s="1" t="str">
        <f t="shared" si="4"/>
        <v xml:space="preserve"> Carmo da Cachoeira</v>
      </c>
      <c r="C155" s="3" t="str">
        <f t="shared" si="5"/>
        <v>311390</v>
      </c>
      <c r="D155" s="3">
        <v>28</v>
      </c>
      <c r="E155" s="3">
        <v>21</v>
      </c>
      <c r="F155" s="3">
        <v>14</v>
      </c>
      <c r="G155" s="3">
        <v>0</v>
      </c>
      <c r="H155" s="3">
        <v>12</v>
      </c>
      <c r="I155" s="3">
        <v>11</v>
      </c>
      <c r="J155" s="3">
        <v>12</v>
      </c>
      <c r="K155" s="3">
        <v>40</v>
      </c>
      <c r="L155" s="3">
        <v>16</v>
      </c>
      <c r="M155" s="3">
        <v>24</v>
      </c>
      <c r="N155" s="3">
        <v>24</v>
      </c>
      <c r="O155" s="3">
        <v>24</v>
      </c>
    </row>
    <row r="156" spans="1:15">
      <c r="A156" t="s">
        <v>2413</v>
      </c>
      <c r="B156" s="1" t="str">
        <f t="shared" si="4"/>
        <v xml:space="preserve"> Carmo da Mata</v>
      </c>
      <c r="C156" s="3" t="str">
        <f t="shared" si="5"/>
        <v>311400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t="s">
        <v>2414</v>
      </c>
      <c r="B157" s="1" t="str">
        <f t="shared" si="4"/>
        <v xml:space="preserve"> Carmo de Minas</v>
      </c>
      <c r="C157" s="3" t="str">
        <f t="shared" si="5"/>
        <v>311410</v>
      </c>
      <c r="D157" s="3">
        <v>14</v>
      </c>
      <c r="E157" s="3">
        <v>13</v>
      </c>
      <c r="F157" s="3">
        <v>17</v>
      </c>
      <c r="G157" s="3">
        <v>15</v>
      </c>
      <c r="H157" s="3">
        <v>15</v>
      </c>
      <c r="I157" s="3">
        <v>10</v>
      </c>
      <c r="J157" s="3">
        <v>13</v>
      </c>
      <c r="K157" s="3">
        <v>12</v>
      </c>
      <c r="L157" s="3">
        <v>17</v>
      </c>
      <c r="M157" s="3">
        <v>13</v>
      </c>
      <c r="N157" s="3">
        <v>8</v>
      </c>
      <c r="O157" s="3">
        <v>77</v>
      </c>
    </row>
    <row r="158" spans="1:15">
      <c r="A158" t="s">
        <v>2415</v>
      </c>
      <c r="B158" s="1" t="str">
        <f t="shared" si="4"/>
        <v xml:space="preserve"> Carmo do Cajuru</v>
      </c>
      <c r="C158" s="3" t="str">
        <f t="shared" si="5"/>
        <v>311420</v>
      </c>
      <c r="D158" s="3">
        <v>15</v>
      </c>
      <c r="E158" s="3">
        <v>13</v>
      </c>
      <c r="F158" s="3">
        <v>57</v>
      </c>
      <c r="G158" s="3">
        <v>40</v>
      </c>
      <c r="H158" s="3">
        <v>28</v>
      </c>
      <c r="I158" s="3">
        <v>17</v>
      </c>
      <c r="J158" s="3">
        <v>21</v>
      </c>
      <c r="K158" s="3">
        <v>30</v>
      </c>
      <c r="L158" s="3">
        <v>16</v>
      </c>
      <c r="M158" s="3">
        <v>41</v>
      </c>
      <c r="N158" s="3">
        <v>11</v>
      </c>
      <c r="O158" s="3">
        <v>15</v>
      </c>
    </row>
    <row r="159" spans="1:15">
      <c r="A159" t="s">
        <v>2416</v>
      </c>
      <c r="B159" s="1" t="str">
        <f t="shared" si="4"/>
        <v xml:space="preserve"> Carmo do Paranaíba</v>
      </c>
      <c r="C159" s="3" t="str">
        <f t="shared" si="5"/>
        <v>311430</v>
      </c>
      <c r="D159" s="3">
        <v>39</v>
      </c>
      <c r="E159" s="3">
        <v>22</v>
      </c>
      <c r="F159" s="3">
        <v>108</v>
      </c>
      <c r="G159" s="3">
        <v>45</v>
      </c>
      <c r="H159" s="3">
        <v>67</v>
      </c>
      <c r="I159" s="3">
        <v>66</v>
      </c>
      <c r="J159" s="3">
        <v>70</v>
      </c>
      <c r="K159" s="3">
        <v>14</v>
      </c>
      <c r="L159" s="3">
        <v>75</v>
      </c>
      <c r="M159" s="3">
        <v>56</v>
      </c>
      <c r="N159" s="3">
        <v>0</v>
      </c>
      <c r="O159" s="3">
        <v>46</v>
      </c>
    </row>
    <row r="160" spans="1:15">
      <c r="A160" t="s">
        <v>2417</v>
      </c>
      <c r="B160" s="1" t="str">
        <f t="shared" si="4"/>
        <v xml:space="preserve"> Carmo do Rio Claro</v>
      </c>
      <c r="C160" s="3" t="str">
        <f t="shared" si="5"/>
        <v>311440</v>
      </c>
      <c r="D160" s="3">
        <v>14</v>
      </c>
      <c r="E160" s="3">
        <v>18</v>
      </c>
      <c r="F160" s="3">
        <v>22</v>
      </c>
      <c r="G160" s="3">
        <v>10</v>
      </c>
      <c r="H160" s="3">
        <v>1</v>
      </c>
      <c r="I160" s="3">
        <v>37</v>
      </c>
      <c r="J160" s="3">
        <v>9</v>
      </c>
      <c r="K160" s="3">
        <v>41</v>
      </c>
      <c r="L160" s="3">
        <v>64</v>
      </c>
      <c r="M160" s="3">
        <v>30</v>
      </c>
      <c r="N160" s="3">
        <v>30</v>
      </c>
      <c r="O160" s="3">
        <v>37</v>
      </c>
    </row>
    <row r="161" spans="1:15">
      <c r="A161" t="s">
        <v>2418</v>
      </c>
      <c r="B161" s="1" t="str">
        <f t="shared" si="4"/>
        <v xml:space="preserve"> Carmópolis de Minas</v>
      </c>
      <c r="C161" s="3" t="str">
        <f t="shared" si="5"/>
        <v>311450</v>
      </c>
      <c r="D161" s="3">
        <v>39</v>
      </c>
      <c r="E161" s="3">
        <v>71</v>
      </c>
      <c r="F161" s="3">
        <v>118</v>
      </c>
      <c r="G161" s="3">
        <v>80</v>
      </c>
      <c r="H161" s="3">
        <v>38</v>
      </c>
      <c r="I161" s="3">
        <v>21</v>
      </c>
      <c r="J161" s="3">
        <v>64</v>
      </c>
      <c r="K161" s="3">
        <v>87</v>
      </c>
      <c r="L161" s="3">
        <v>68</v>
      </c>
      <c r="M161" s="3">
        <v>32</v>
      </c>
      <c r="N161" s="3">
        <v>33</v>
      </c>
      <c r="O161" s="3">
        <v>0</v>
      </c>
    </row>
    <row r="162" spans="1:15">
      <c r="A162" t="s">
        <v>2419</v>
      </c>
      <c r="B162" s="1" t="str">
        <f t="shared" si="4"/>
        <v xml:space="preserve"> Carneirinho</v>
      </c>
      <c r="C162" s="3" t="str">
        <f t="shared" si="5"/>
        <v>311455</v>
      </c>
      <c r="D162" s="3">
        <v>23</v>
      </c>
      <c r="E162" s="3">
        <v>0</v>
      </c>
      <c r="F162" s="3">
        <v>0</v>
      </c>
      <c r="G162" s="3">
        <v>0</v>
      </c>
      <c r="H162" s="3">
        <v>27</v>
      </c>
      <c r="I162" s="3">
        <v>15</v>
      </c>
      <c r="J162" s="3">
        <v>22</v>
      </c>
      <c r="K162" s="3">
        <v>16</v>
      </c>
      <c r="L162" s="3">
        <v>7</v>
      </c>
      <c r="M162" s="3">
        <v>23</v>
      </c>
      <c r="N162" s="3">
        <v>9</v>
      </c>
      <c r="O162" s="3">
        <v>19</v>
      </c>
    </row>
    <row r="163" spans="1:15">
      <c r="A163" t="s">
        <v>2420</v>
      </c>
      <c r="B163" s="1" t="str">
        <f t="shared" si="4"/>
        <v xml:space="preserve"> Carrancas</v>
      </c>
      <c r="C163" s="3" t="str">
        <f t="shared" si="5"/>
        <v>311460</v>
      </c>
      <c r="D163" s="3">
        <v>5</v>
      </c>
      <c r="E163" s="3">
        <v>0</v>
      </c>
      <c r="F163" s="3">
        <v>0</v>
      </c>
      <c r="G163" s="3">
        <v>0</v>
      </c>
      <c r="H163" s="3">
        <v>14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10</v>
      </c>
      <c r="O163" s="3">
        <v>22</v>
      </c>
    </row>
    <row r="164" spans="1:15">
      <c r="A164" t="s">
        <v>2421</v>
      </c>
      <c r="B164" s="1" t="str">
        <f t="shared" si="4"/>
        <v xml:space="preserve"> Carvalhópolis</v>
      </c>
      <c r="C164" s="3" t="str">
        <f t="shared" si="5"/>
        <v>311470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9</v>
      </c>
      <c r="O164" s="3">
        <v>15</v>
      </c>
    </row>
    <row r="165" spans="1:15">
      <c r="A165" t="s">
        <v>2422</v>
      </c>
      <c r="B165" s="1" t="str">
        <f t="shared" si="4"/>
        <v xml:space="preserve"> Carvalhos</v>
      </c>
      <c r="C165" s="3" t="str">
        <f t="shared" si="5"/>
        <v>311480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t="s">
        <v>2423</v>
      </c>
      <c r="B166" s="1" t="str">
        <f t="shared" si="4"/>
        <v xml:space="preserve"> Casa Grande</v>
      </c>
      <c r="C166" s="3" t="str">
        <f t="shared" si="5"/>
        <v>311490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t="s">
        <v>2424</v>
      </c>
      <c r="B167" s="1" t="str">
        <f t="shared" si="4"/>
        <v xml:space="preserve"> Cascalho Rico</v>
      </c>
      <c r="C167" s="3" t="str">
        <f t="shared" si="5"/>
        <v>311500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38</v>
      </c>
      <c r="N167" s="3">
        <v>38</v>
      </c>
      <c r="O167" s="3">
        <v>39</v>
      </c>
    </row>
    <row r="168" spans="1:15">
      <c r="A168" t="s">
        <v>2425</v>
      </c>
      <c r="B168" s="1" t="str">
        <f t="shared" si="4"/>
        <v xml:space="preserve"> Cássia</v>
      </c>
      <c r="C168" s="3" t="str">
        <f t="shared" si="5"/>
        <v>311510</v>
      </c>
      <c r="D168" s="3">
        <v>0</v>
      </c>
      <c r="E168" s="3">
        <v>0</v>
      </c>
      <c r="F168" s="3">
        <v>0</v>
      </c>
      <c r="G168" s="3">
        <v>121</v>
      </c>
      <c r="H168" s="3">
        <v>33</v>
      </c>
      <c r="I168" s="3">
        <v>21</v>
      </c>
      <c r="J168" s="3">
        <v>48</v>
      </c>
      <c r="K168" s="3">
        <v>31</v>
      </c>
      <c r="L168" s="3">
        <v>23</v>
      </c>
      <c r="M168" s="3">
        <v>37</v>
      </c>
      <c r="N168" s="3">
        <v>10</v>
      </c>
      <c r="O168" s="3">
        <v>32</v>
      </c>
    </row>
    <row r="169" spans="1:15">
      <c r="A169" t="s">
        <v>2426</v>
      </c>
      <c r="B169" s="1" t="str">
        <f t="shared" si="4"/>
        <v xml:space="preserve"> Cataguases</v>
      </c>
      <c r="C169" s="3" t="str">
        <f t="shared" si="5"/>
        <v>311530</v>
      </c>
      <c r="D169" s="3">
        <v>144</v>
      </c>
      <c r="E169" s="3">
        <v>391</v>
      </c>
      <c r="F169" s="3">
        <v>248</v>
      </c>
      <c r="G169" s="3">
        <v>196</v>
      </c>
      <c r="H169" s="3">
        <v>276</v>
      </c>
      <c r="I169" s="3">
        <v>226</v>
      </c>
      <c r="J169" s="3">
        <v>364</v>
      </c>
      <c r="K169" s="3">
        <v>326</v>
      </c>
      <c r="L169" s="3">
        <v>341</v>
      </c>
      <c r="M169" s="3">
        <v>352</v>
      </c>
      <c r="N169" s="3">
        <v>243</v>
      </c>
      <c r="O169" s="3">
        <v>231</v>
      </c>
    </row>
    <row r="170" spans="1:15">
      <c r="A170" t="s">
        <v>2427</v>
      </c>
      <c r="B170" s="1" t="str">
        <f t="shared" si="4"/>
        <v xml:space="preserve"> Catas Altas</v>
      </c>
      <c r="C170" s="3" t="str">
        <f t="shared" si="5"/>
        <v>311535</v>
      </c>
      <c r="D170" s="3">
        <v>4</v>
      </c>
      <c r="E170" s="3">
        <v>6</v>
      </c>
      <c r="F170" s="3">
        <v>31</v>
      </c>
      <c r="G170" s="3">
        <v>38</v>
      </c>
      <c r="H170" s="3">
        <v>19</v>
      </c>
      <c r="I170" s="3">
        <v>90</v>
      </c>
      <c r="J170" s="3">
        <v>95</v>
      </c>
      <c r="K170" s="3">
        <v>41</v>
      </c>
      <c r="L170" s="3">
        <v>15</v>
      </c>
      <c r="M170" s="3">
        <v>217</v>
      </c>
      <c r="N170" s="3">
        <v>55</v>
      </c>
      <c r="O170" s="3">
        <v>17</v>
      </c>
    </row>
    <row r="171" spans="1:15">
      <c r="A171" t="s">
        <v>2428</v>
      </c>
      <c r="B171" s="1" t="str">
        <f t="shared" si="4"/>
        <v xml:space="preserve"> Catas Altas da Noruega</v>
      </c>
      <c r="C171" s="3" t="str">
        <f t="shared" si="5"/>
        <v>311540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t="s">
        <v>2429</v>
      </c>
      <c r="B172" s="1" t="str">
        <f t="shared" si="4"/>
        <v xml:space="preserve"> Catuji</v>
      </c>
      <c r="C172" s="3" t="str">
        <f t="shared" si="5"/>
        <v>311545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t="s">
        <v>2430</v>
      </c>
      <c r="B173" s="1" t="str">
        <f t="shared" si="4"/>
        <v xml:space="preserve"> Catuti</v>
      </c>
      <c r="C173" s="3" t="str">
        <f t="shared" si="5"/>
        <v>311547</v>
      </c>
      <c r="D173" s="3">
        <v>388</v>
      </c>
      <c r="E173" s="3">
        <v>395</v>
      </c>
      <c r="F173" s="3">
        <v>418</v>
      </c>
      <c r="G173" s="3">
        <v>414</v>
      </c>
      <c r="H173" s="3">
        <v>444</v>
      </c>
      <c r="I173" s="3">
        <v>498</v>
      </c>
      <c r="J173" s="3">
        <v>633</v>
      </c>
      <c r="K173" s="3">
        <v>788</v>
      </c>
      <c r="L173" s="3">
        <v>581</v>
      </c>
      <c r="M173" s="3">
        <v>430</v>
      </c>
      <c r="N173" s="3">
        <v>274</v>
      </c>
      <c r="O173" s="3">
        <v>225</v>
      </c>
    </row>
    <row r="174" spans="1:15">
      <c r="A174" t="s">
        <v>2431</v>
      </c>
      <c r="B174" s="1" t="str">
        <f t="shared" si="4"/>
        <v xml:space="preserve"> Caxambu</v>
      </c>
      <c r="C174" s="3" t="str">
        <f t="shared" si="5"/>
        <v>311550</v>
      </c>
      <c r="D174" s="3">
        <v>28</v>
      </c>
      <c r="E174" s="3">
        <v>36</v>
      </c>
      <c r="F174" s="3">
        <v>19</v>
      </c>
      <c r="G174" s="3">
        <v>21</v>
      </c>
      <c r="H174" s="3">
        <v>4</v>
      </c>
      <c r="I174" s="3">
        <v>17</v>
      </c>
      <c r="J174" s="3">
        <v>8</v>
      </c>
      <c r="K174" s="3">
        <v>27</v>
      </c>
      <c r="L174" s="3">
        <v>21</v>
      </c>
      <c r="M174" s="3">
        <v>23</v>
      </c>
      <c r="N174" s="3">
        <v>44</v>
      </c>
      <c r="O174" s="3">
        <v>24</v>
      </c>
    </row>
    <row r="175" spans="1:15">
      <c r="A175" t="s">
        <v>2432</v>
      </c>
      <c r="B175" s="1" t="str">
        <f t="shared" si="4"/>
        <v xml:space="preserve"> Cedro do Abaeté</v>
      </c>
      <c r="C175" s="3" t="str">
        <f t="shared" si="5"/>
        <v>311560</v>
      </c>
      <c r="D175" s="3">
        <v>6</v>
      </c>
      <c r="E175" s="3">
        <v>10</v>
      </c>
      <c r="F175" s="3">
        <v>5</v>
      </c>
      <c r="G175" s="3">
        <v>6</v>
      </c>
      <c r="H175" s="3">
        <v>6</v>
      </c>
      <c r="I175" s="3">
        <v>3</v>
      </c>
      <c r="J175" s="3">
        <v>4</v>
      </c>
      <c r="K175" s="3">
        <v>6</v>
      </c>
      <c r="L175" s="3">
        <v>5</v>
      </c>
      <c r="M175" s="3">
        <v>0</v>
      </c>
      <c r="N175" s="3">
        <v>4</v>
      </c>
      <c r="O175" s="3">
        <v>7</v>
      </c>
    </row>
    <row r="176" spans="1:15">
      <c r="A176" t="s">
        <v>2433</v>
      </c>
      <c r="B176" s="1" t="str">
        <f t="shared" si="4"/>
        <v xml:space="preserve"> Central de Minas</v>
      </c>
      <c r="C176" s="3" t="str">
        <f t="shared" si="5"/>
        <v>311570</v>
      </c>
      <c r="D176" s="3">
        <v>10</v>
      </c>
      <c r="E176" s="3">
        <v>0</v>
      </c>
      <c r="F176" s="3">
        <v>40</v>
      </c>
      <c r="G176" s="3">
        <v>37</v>
      </c>
      <c r="H176" s="3">
        <v>9</v>
      </c>
      <c r="I176" s="3">
        <v>11</v>
      </c>
      <c r="J176" s="3">
        <v>17</v>
      </c>
      <c r="K176" s="3">
        <v>12</v>
      </c>
      <c r="L176" s="3">
        <v>22</v>
      </c>
      <c r="M176" s="3">
        <v>16</v>
      </c>
      <c r="N176" s="3">
        <v>10</v>
      </c>
      <c r="O176" s="3">
        <v>7</v>
      </c>
    </row>
    <row r="177" spans="1:15">
      <c r="A177" t="s">
        <v>2434</v>
      </c>
      <c r="B177" s="1" t="str">
        <f t="shared" si="4"/>
        <v xml:space="preserve"> Centralina</v>
      </c>
      <c r="C177" s="3" t="str">
        <f t="shared" si="5"/>
        <v>311580</v>
      </c>
      <c r="D177" s="3">
        <v>1953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9</v>
      </c>
      <c r="M177" s="3">
        <v>9</v>
      </c>
      <c r="N177" s="3">
        <v>14</v>
      </c>
      <c r="O177" s="3">
        <v>18</v>
      </c>
    </row>
    <row r="178" spans="1:15">
      <c r="A178" t="s">
        <v>2435</v>
      </c>
      <c r="B178" s="1" t="str">
        <f t="shared" si="4"/>
        <v xml:space="preserve"> Chácara</v>
      </c>
      <c r="C178" s="3" t="str">
        <f t="shared" si="5"/>
        <v>311590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t="s">
        <v>2436</v>
      </c>
      <c r="B179" s="1" t="str">
        <f t="shared" si="4"/>
        <v xml:space="preserve"> Chalé</v>
      </c>
      <c r="C179" s="3" t="str">
        <f t="shared" si="5"/>
        <v>311600</v>
      </c>
      <c r="D179" s="3">
        <v>27</v>
      </c>
      <c r="E179" s="3">
        <v>19</v>
      </c>
      <c r="F179" s="3">
        <v>31</v>
      </c>
      <c r="G179" s="3">
        <v>6</v>
      </c>
      <c r="H179" s="3">
        <v>46</v>
      </c>
      <c r="I179" s="3">
        <v>3</v>
      </c>
      <c r="J179" s="3">
        <v>3</v>
      </c>
      <c r="K179" s="3">
        <v>25</v>
      </c>
      <c r="L179" s="3">
        <v>10</v>
      </c>
      <c r="M179" s="3">
        <v>10</v>
      </c>
      <c r="N179" s="3">
        <v>61</v>
      </c>
      <c r="O179" s="3">
        <v>10</v>
      </c>
    </row>
    <row r="180" spans="1:15">
      <c r="A180" t="s">
        <v>2437</v>
      </c>
      <c r="B180" s="1" t="str">
        <f t="shared" si="4"/>
        <v xml:space="preserve"> Chapada do Norte</v>
      </c>
      <c r="C180" s="3" t="str">
        <f t="shared" si="5"/>
        <v>311610</v>
      </c>
      <c r="D180" s="3">
        <v>0</v>
      </c>
      <c r="E180" s="3">
        <v>0</v>
      </c>
      <c r="F180" s="3">
        <v>0</v>
      </c>
      <c r="G180" s="3">
        <v>83</v>
      </c>
      <c r="H180" s="3">
        <v>148</v>
      </c>
      <c r="I180" s="3">
        <v>0</v>
      </c>
      <c r="J180" s="3">
        <v>186</v>
      </c>
      <c r="K180" s="3">
        <v>14</v>
      </c>
      <c r="L180" s="3">
        <v>27</v>
      </c>
      <c r="M180" s="3">
        <v>3</v>
      </c>
      <c r="N180" s="3">
        <v>16</v>
      </c>
      <c r="O180" s="3">
        <v>7</v>
      </c>
    </row>
    <row r="181" spans="1:15">
      <c r="A181" t="s">
        <v>2438</v>
      </c>
      <c r="B181" s="1" t="str">
        <f t="shared" si="4"/>
        <v xml:space="preserve"> Chapada Gaúcha</v>
      </c>
      <c r="C181" s="3" t="str">
        <f t="shared" si="5"/>
        <v>311615</v>
      </c>
      <c r="D181" s="3">
        <v>27</v>
      </c>
      <c r="E181" s="3">
        <v>35</v>
      </c>
      <c r="F181" s="3">
        <v>49</v>
      </c>
      <c r="G181" s="3">
        <v>21</v>
      </c>
      <c r="H181" s="3">
        <v>15</v>
      </c>
      <c r="I181" s="3">
        <v>43</v>
      </c>
      <c r="J181" s="3">
        <v>20</v>
      </c>
      <c r="K181" s="3">
        <v>22</v>
      </c>
      <c r="L181" s="3">
        <v>18</v>
      </c>
      <c r="M181" s="3">
        <v>18</v>
      </c>
      <c r="N181" s="3">
        <v>17</v>
      </c>
      <c r="O181" s="3">
        <v>39</v>
      </c>
    </row>
    <row r="182" spans="1:15">
      <c r="A182" t="s">
        <v>2439</v>
      </c>
      <c r="B182" s="1" t="str">
        <f t="shared" si="4"/>
        <v xml:space="preserve"> Chiador</v>
      </c>
      <c r="C182" s="3" t="str">
        <f t="shared" si="5"/>
        <v>311620</v>
      </c>
      <c r="D182" s="3">
        <v>14</v>
      </c>
      <c r="E182" s="3">
        <v>10</v>
      </c>
      <c r="F182" s="3">
        <v>8</v>
      </c>
      <c r="G182" s="3">
        <v>8</v>
      </c>
      <c r="H182" s="3">
        <v>10</v>
      </c>
      <c r="I182" s="3">
        <v>4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t="s">
        <v>2440</v>
      </c>
      <c r="B183" s="1" t="str">
        <f t="shared" si="4"/>
        <v xml:space="preserve"> Cipotânea</v>
      </c>
      <c r="C183" s="3" t="str">
        <f t="shared" si="5"/>
        <v>311630</v>
      </c>
      <c r="D183" s="3">
        <v>0</v>
      </c>
      <c r="E183" s="3">
        <v>0</v>
      </c>
      <c r="F183" s="3">
        <v>0</v>
      </c>
      <c r="G183" s="3">
        <v>0</v>
      </c>
      <c r="H183" s="3">
        <v>42</v>
      </c>
      <c r="I183" s="3">
        <v>29</v>
      </c>
      <c r="J183" s="3">
        <v>25</v>
      </c>
      <c r="K183" s="3">
        <v>14</v>
      </c>
      <c r="L183" s="3">
        <v>3</v>
      </c>
      <c r="M183" s="3">
        <v>5</v>
      </c>
      <c r="N183" s="3">
        <v>3</v>
      </c>
      <c r="O183" s="3">
        <v>0</v>
      </c>
    </row>
    <row r="184" spans="1:15">
      <c r="A184" t="s">
        <v>2441</v>
      </c>
      <c r="B184" s="1" t="str">
        <f t="shared" si="4"/>
        <v xml:space="preserve"> Claraval</v>
      </c>
      <c r="C184" s="3" t="str">
        <f t="shared" si="5"/>
        <v>311640</v>
      </c>
      <c r="D184" s="3">
        <v>0</v>
      </c>
      <c r="E184" s="3">
        <v>0</v>
      </c>
      <c r="F184" s="3">
        <v>252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15</v>
      </c>
    </row>
    <row r="185" spans="1:15">
      <c r="A185" t="s">
        <v>2442</v>
      </c>
      <c r="B185" s="1" t="str">
        <f t="shared" si="4"/>
        <v xml:space="preserve"> Claro dos Poções</v>
      </c>
      <c r="C185" s="3" t="str">
        <f t="shared" si="5"/>
        <v>311650</v>
      </c>
      <c r="D185" s="3">
        <v>9</v>
      </c>
      <c r="E185" s="3">
        <v>18</v>
      </c>
      <c r="F185" s="3">
        <v>18</v>
      </c>
      <c r="G185" s="3">
        <v>41</v>
      </c>
      <c r="H185" s="3">
        <v>27</v>
      </c>
      <c r="I185" s="3">
        <v>18</v>
      </c>
      <c r="J185" s="3">
        <v>80</v>
      </c>
      <c r="K185" s="3">
        <v>20</v>
      </c>
      <c r="L185" s="3">
        <v>7</v>
      </c>
      <c r="M185" s="3">
        <v>6</v>
      </c>
      <c r="N185" s="3">
        <v>0</v>
      </c>
      <c r="O185" s="3">
        <v>0</v>
      </c>
    </row>
    <row r="186" spans="1:15">
      <c r="A186" t="s">
        <v>2443</v>
      </c>
      <c r="B186" s="1" t="str">
        <f t="shared" si="4"/>
        <v xml:space="preserve"> Cláudio</v>
      </c>
      <c r="C186" s="3" t="str">
        <f t="shared" si="5"/>
        <v>311660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t="s">
        <v>2444</v>
      </c>
      <c r="B187" s="1" t="str">
        <f t="shared" si="4"/>
        <v xml:space="preserve"> Coimbra</v>
      </c>
      <c r="C187" s="3" t="str">
        <f t="shared" si="5"/>
        <v>311670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0</v>
      </c>
      <c r="N187" s="3">
        <v>0</v>
      </c>
      <c r="O187" s="3">
        <v>0</v>
      </c>
    </row>
    <row r="188" spans="1:15">
      <c r="A188" t="s">
        <v>2445</v>
      </c>
      <c r="B188" s="1" t="str">
        <f t="shared" si="4"/>
        <v xml:space="preserve"> Coluna</v>
      </c>
      <c r="C188" s="3" t="str">
        <f t="shared" si="5"/>
        <v>311680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33</v>
      </c>
      <c r="O188" s="3">
        <v>17</v>
      </c>
    </row>
    <row r="189" spans="1:15">
      <c r="A189" t="s">
        <v>2446</v>
      </c>
      <c r="B189" s="1" t="str">
        <f t="shared" si="4"/>
        <v xml:space="preserve"> Comendador Gomes</v>
      </c>
      <c r="C189" s="3" t="str">
        <f t="shared" si="5"/>
        <v>311690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t="s">
        <v>2447</v>
      </c>
      <c r="B190" s="1" t="str">
        <f t="shared" si="4"/>
        <v xml:space="preserve"> Comercinho</v>
      </c>
      <c r="C190" s="3" t="str">
        <f t="shared" si="5"/>
        <v>311700</v>
      </c>
      <c r="D190" s="3">
        <v>0</v>
      </c>
      <c r="E190" s="3">
        <v>0</v>
      </c>
      <c r="F190" s="3">
        <v>0</v>
      </c>
      <c r="G190" s="3">
        <v>120</v>
      </c>
      <c r="H190" s="3">
        <v>8</v>
      </c>
      <c r="I190" s="3">
        <v>14</v>
      </c>
      <c r="J190" s="3">
        <v>16</v>
      </c>
      <c r="K190" s="3">
        <v>1</v>
      </c>
      <c r="L190" s="3">
        <v>4</v>
      </c>
      <c r="M190" s="3">
        <v>8</v>
      </c>
      <c r="N190" s="3">
        <v>9</v>
      </c>
      <c r="O190" s="3">
        <v>7</v>
      </c>
    </row>
    <row r="191" spans="1:15">
      <c r="A191" t="s">
        <v>2448</v>
      </c>
      <c r="B191" s="1" t="str">
        <f t="shared" si="4"/>
        <v xml:space="preserve"> Conceição da Aparecida</v>
      </c>
      <c r="C191" s="3" t="str">
        <f t="shared" si="5"/>
        <v>311710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t="s">
        <v>2449</v>
      </c>
      <c r="B192" s="1" t="str">
        <f t="shared" si="4"/>
        <v xml:space="preserve"> Conceição da Barra de Minas</v>
      </c>
      <c r="C192" s="3" t="str">
        <f t="shared" si="5"/>
        <v>311520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16</v>
      </c>
      <c r="M192" s="3">
        <v>9</v>
      </c>
      <c r="N192" s="3">
        <v>9</v>
      </c>
      <c r="O192" s="3">
        <v>9</v>
      </c>
    </row>
    <row r="193" spans="1:15">
      <c r="A193" t="s">
        <v>2450</v>
      </c>
      <c r="B193" s="1" t="str">
        <f t="shared" si="4"/>
        <v xml:space="preserve"> Conceição das Alagoas</v>
      </c>
      <c r="C193" s="3" t="str">
        <f t="shared" si="5"/>
        <v>311730</v>
      </c>
      <c r="D193" s="3">
        <v>34</v>
      </c>
      <c r="E193" s="3">
        <v>40</v>
      </c>
      <c r="F193" s="3">
        <v>38</v>
      </c>
      <c r="G193" s="3">
        <v>40</v>
      </c>
      <c r="H193" s="3">
        <v>22</v>
      </c>
      <c r="I193" s="3">
        <v>51</v>
      </c>
      <c r="J193" s="3">
        <v>0</v>
      </c>
      <c r="K193" s="3">
        <v>92</v>
      </c>
      <c r="L193" s="3">
        <v>57</v>
      </c>
      <c r="M193" s="3">
        <v>23</v>
      </c>
      <c r="N193" s="3">
        <v>0</v>
      </c>
      <c r="O193" s="3">
        <v>0</v>
      </c>
    </row>
    <row r="194" spans="1:15">
      <c r="A194" t="s">
        <v>2451</v>
      </c>
      <c r="B194" s="1" t="str">
        <f t="shared" si="4"/>
        <v xml:space="preserve"> Conceição das Pedras</v>
      </c>
      <c r="C194" s="3" t="str">
        <f t="shared" si="5"/>
        <v>311720</v>
      </c>
      <c r="D194" s="3">
        <v>0</v>
      </c>
      <c r="E194" s="3">
        <v>2</v>
      </c>
      <c r="F194" s="3">
        <v>0</v>
      </c>
      <c r="G194" s="3">
        <v>0</v>
      </c>
      <c r="H194" s="3">
        <v>1</v>
      </c>
      <c r="I194" s="3">
        <v>6</v>
      </c>
      <c r="J194" s="3">
        <v>0</v>
      </c>
      <c r="K194" s="3">
        <v>1</v>
      </c>
      <c r="L194" s="3">
        <v>1</v>
      </c>
      <c r="M194" s="3">
        <v>1</v>
      </c>
      <c r="N194" s="3">
        <v>0</v>
      </c>
      <c r="O194" s="3">
        <v>0</v>
      </c>
    </row>
    <row r="195" spans="1:15">
      <c r="A195" t="s">
        <v>2452</v>
      </c>
      <c r="B195" s="1" t="str">
        <f t="shared" si="4"/>
        <v xml:space="preserve"> Conceição de Ipanema</v>
      </c>
      <c r="C195" s="3" t="str">
        <f t="shared" si="5"/>
        <v>311740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t="s">
        <v>2453</v>
      </c>
      <c r="B196" s="1" t="str">
        <f t="shared" si="4"/>
        <v xml:space="preserve"> Conceição do Mato Dentro</v>
      </c>
      <c r="C196" s="3" t="str">
        <f t="shared" si="5"/>
        <v>311750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t="s">
        <v>2454</v>
      </c>
      <c r="B197" s="1" t="str">
        <f t="shared" ref="B197:B260" si="6">RIGHT(A197,(LEN(A197)-6))</f>
        <v xml:space="preserve"> Conceição do Pará</v>
      </c>
      <c r="C197" s="3" t="str">
        <f t="shared" ref="C197:C260" si="7">LEFT(A197,6)</f>
        <v>311760</v>
      </c>
      <c r="D197" s="3">
        <v>24</v>
      </c>
      <c r="E197" s="3">
        <v>21</v>
      </c>
      <c r="F197" s="3">
        <v>20</v>
      </c>
      <c r="G197" s="3">
        <v>24</v>
      </c>
      <c r="H197" s="3">
        <v>13</v>
      </c>
      <c r="I197" s="3">
        <v>0</v>
      </c>
      <c r="J197" s="3">
        <v>34</v>
      </c>
      <c r="K197" s="3">
        <v>0</v>
      </c>
      <c r="L197" s="3">
        <v>0</v>
      </c>
      <c r="M197" s="3">
        <v>67</v>
      </c>
      <c r="N197" s="3">
        <v>8</v>
      </c>
      <c r="O197" s="3">
        <v>12</v>
      </c>
    </row>
    <row r="198" spans="1:15">
      <c r="A198" t="s">
        <v>2455</v>
      </c>
      <c r="B198" s="1" t="str">
        <f t="shared" si="6"/>
        <v xml:space="preserve"> Conceição do Rio Verde</v>
      </c>
      <c r="C198" s="3" t="str">
        <f t="shared" si="7"/>
        <v>311770</v>
      </c>
      <c r="D198" s="3">
        <v>0</v>
      </c>
      <c r="E198" s="3">
        <v>0</v>
      </c>
      <c r="F198" s="3">
        <v>209</v>
      </c>
      <c r="G198" s="3">
        <v>0</v>
      </c>
      <c r="H198" s="3">
        <v>0</v>
      </c>
      <c r="I198" s="3">
        <v>0</v>
      </c>
      <c r="J198" s="3">
        <v>111</v>
      </c>
      <c r="K198" s="3">
        <v>184</v>
      </c>
      <c r="L198" s="3">
        <v>20</v>
      </c>
      <c r="M198" s="3">
        <v>23</v>
      </c>
      <c r="N198" s="3">
        <v>0</v>
      </c>
      <c r="O198" s="3">
        <v>0</v>
      </c>
    </row>
    <row r="199" spans="1:15">
      <c r="A199" t="s">
        <v>2456</v>
      </c>
      <c r="B199" s="1" t="str">
        <f t="shared" si="6"/>
        <v xml:space="preserve"> Conceição dos Ouros</v>
      </c>
      <c r="C199" s="3" t="str">
        <f t="shared" si="7"/>
        <v>311780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t="s">
        <v>2457</v>
      </c>
      <c r="B200" s="1" t="str">
        <f t="shared" si="6"/>
        <v xml:space="preserve"> Cônego Marinho</v>
      </c>
      <c r="C200" s="3" t="str">
        <f t="shared" si="7"/>
        <v>311783</v>
      </c>
      <c r="D200" s="3">
        <v>82</v>
      </c>
      <c r="E200" s="3">
        <v>94</v>
      </c>
      <c r="F200" s="3">
        <v>92</v>
      </c>
      <c r="G200" s="3">
        <v>59</v>
      </c>
      <c r="H200" s="3">
        <v>60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t="s">
        <v>2458</v>
      </c>
      <c r="B201" s="1" t="str">
        <f t="shared" si="6"/>
        <v xml:space="preserve"> Confins</v>
      </c>
      <c r="C201" s="3" t="str">
        <f t="shared" si="7"/>
        <v>311787</v>
      </c>
      <c r="D201" s="3">
        <v>0</v>
      </c>
      <c r="E201" s="3">
        <v>124</v>
      </c>
      <c r="F201" s="3">
        <v>119</v>
      </c>
      <c r="G201" s="3">
        <v>94</v>
      </c>
      <c r="H201" s="3">
        <v>94</v>
      </c>
      <c r="I201" s="3">
        <v>18</v>
      </c>
      <c r="J201" s="3">
        <v>7</v>
      </c>
      <c r="K201" s="3">
        <v>7</v>
      </c>
      <c r="L201" s="3">
        <v>3</v>
      </c>
      <c r="M201" s="3">
        <v>4</v>
      </c>
      <c r="N201" s="3">
        <v>0</v>
      </c>
      <c r="O201" s="3">
        <v>0</v>
      </c>
    </row>
    <row r="202" spans="1:15">
      <c r="A202" t="s">
        <v>2459</v>
      </c>
      <c r="B202" s="1" t="str">
        <f t="shared" si="6"/>
        <v xml:space="preserve"> Congonhal</v>
      </c>
      <c r="C202" s="3" t="str">
        <f t="shared" si="7"/>
        <v>311790</v>
      </c>
      <c r="D202" s="3">
        <v>123</v>
      </c>
      <c r="E202" s="3">
        <v>123</v>
      </c>
      <c r="F202" s="3">
        <v>123</v>
      </c>
      <c r="G202" s="3">
        <v>95</v>
      </c>
      <c r="H202" s="3">
        <v>11</v>
      </c>
      <c r="I202" s="3">
        <v>0</v>
      </c>
      <c r="J202" s="3">
        <v>10</v>
      </c>
      <c r="K202" s="3">
        <v>204</v>
      </c>
      <c r="L202" s="3">
        <v>176</v>
      </c>
      <c r="M202" s="3">
        <v>178</v>
      </c>
      <c r="N202" s="3">
        <v>182</v>
      </c>
      <c r="O202" s="3">
        <v>182</v>
      </c>
    </row>
    <row r="203" spans="1:15">
      <c r="A203" t="s">
        <v>2460</v>
      </c>
      <c r="B203" s="1" t="str">
        <f t="shared" si="6"/>
        <v xml:space="preserve"> Congonhas</v>
      </c>
      <c r="C203" s="3" t="str">
        <f t="shared" si="7"/>
        <v>311800</v>
      </c>
      <c r="D203" s="3">
        <v>83</v>
      </c>
      <c r="E203" s="3">
        <v>154</v>
      </c>
      <c r="F203" s="3">
        <v>198</v>
      </c>
      <c r="G203" s="3">
        <v>166</v>
      </c>
      <c r="H203" s="3">
        <v>121</v>
      </c>
      <c r="I203" s="3">
        <v>298</v>
      </c>
      <c r="J203" s="3">
        <v>145</v>
      </c>
      <c r="K203" s="3">
        <v>1558</v>
      </c>
      <c r="L203" s="3">
        <v>106</v>
      </c>
      <c r="M203" s="3">
        <v>94</v>
      </c>
      <c r="N203" s="3">
        <v>73</v>
      </c>
      <c r="O203" s="3">
        <v>121</v>
      </c>
    </row>
    <row r="204" spans="1:15">
      <c r="A204" t="s">
        <v>2461</v>
      </c>
      <c r="B204" s="1" t="str">
        <f t="shared" si="6"/>
        <v xml:space="preserve"> Congonhas do Norte</v>
      </c>
      <c r="C204" s="3" t="str">
        <f t="shared" si="7"/>
        <v>311810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t="s">
        <v>2462</v>
      </c>
      <c r="B205" s="1" t="str">
        <f t="shared" si="6"/>
        <v xml:space="preserve"> Conquista</v>
      </c>
      <c r="C205" s="3" t="str">
        <f t="shared" si="7"/>
        <v>311820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13</v>
      </c>
      <c r="L205" s="3">
        <v>5</v>
      </c>
      <c r="M205" s="3">
        <v>5</v>
      </c>
      <c r="N205" s="3">
        <v>5</v>
      </c>
      <c r="O205" s="3">
        <v>5</v>
      </c>
    </row>
    <row r="206" spans="1:15">
      <c r="A206" t="s">
        <v>2463</v>
      </c>
      <c r="B206" s="1" t="str">
        <f t="shared" si="6"/>
        <v xml:space="preserve"> Conselheiro Lafaiete</v>
      </c>
      <c r="C206" s="3" t="str">
        <f t="shared" si="7"/>
        <v>311830</v>
      </c>
      <c r="D206" s="3">
        <v>83</v>
      </c>
      <c r="E206" s="3">
        <v>180</v>
      </c>
      <c r="F206" s="3">
        <v>146</v>
      </c>
      <c r="G206" s="3">
        <v>228</v>
      </c>
      <c r="H206" s="3">
        <v>185</v>
      </c>
      <c r="I206" s="3">
        <v>249</v>
      </c>
      <c r="J206" s="3">
        <v>320</v>
      </c>
      <c r="K206" s="3">
        <v>400</v>
      </c>
      <c r="L206" s="3">
        <v>342</v>
      </c>
      <c r="M206" s="3">
        <v>290</v>
      </c>
      <c r="N206" s="3">
        <v>153</v>
      </c>
      <c r="O206" s="3">
        <v>242</v>
      </c>
    </row>
    <row r="207" spans="1:15">
      <c r="A207" t="s">
        <v>2464</v>
      </c>
      <c r="B207" s="1" t="str">
        <f t="shared" si="6"/>
        <v xml:space="preserve"> Conselheiro Pena</v>
      </c>
      <c r="C207" s="3" t="str">
        <f t="shared" si="7"/>
        <v>311840</v>
      </c>
      <c r="D207" s="3">
        <v>65</v>
      </c>
      <c r="E207" s="3">
        <v>44</v>
      </c>
      <c r="F207" s="3">
        <v>50</v>
      </c>
      <c r="G207" s="3">
        <v>28</v>
      </c>
      <c r="H207" s="3">
        <v>44</v>
      </c>
      <c r="I207" s="3">
        <v>82</v>
      </c>
      <c r="J207" s="3">
        <v>50</v>
      </c>
      <c r="K207" s="3">
        <v>29</v>
      </c>
      <c r="L207" s="3">
        <v>27</v>
      </c>
      <c r="M207" s="3">
        <v>33</v>
      </c>
      <c r="N207" s="3">
        <v>24</v>
      </c>
      <c r="O207" s="3">
        <v>47</v>
      </c>
    </row>
    <row r="208" spans="1:15">
      <c r="A208" t="s">
        <v>2465</v>
      </c>
      <c r="B208" s="1" t="str">
        <f t="shared" si="6"/>
        <v xml:space="preserve"> Consolação</v>
      </c>
      <c r="C208" s="3" t="str">
        <f t="shared" si="7"/>
        <v>311850</v>
      </c>
      <c r="D208" s="3">
        <v>0</v>
      </c>
      <c r="E208" s="3">
        <v>0</v>
      </c>
      <c r="F208" s="3">
        <v>0</v>
      </c>
      <c r="G208" s="3">
        <v>2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t="s">
        <v>2466</v>
      </c>
      <c r="B209" s="1" t="str">
        <f t="shared" si="6"/>
        <v xml:space="preserve"> Contagem</v>
      </c>
      <c r="C209" s="3" t="str">
        <f t="shared" si="7"/>
        <v>311860</v>
      </c>
      <c r="D209" s="3">
        <v>52804</v>
      </c>
      <c r="E209" s="3">
        <v>27126</v>
      </c>
      <c r="F209" s="3">
        <v>36159</v>
      </c>
      <c r="G209" s="3">
        <v>56486</v>
      </c>
      <c r="H209" s="3">
        <v>55838</v>
      </c>
      <c r="I209" s="3">
        <v>0</v>
      </c>
      <c r="J209" s="3">
        <v>74258</v>
      </c>
      <c r="K209" s="3">
        <v>58929</v>
      </c>
      <c r="L209" s="3">
        <v>40472</v>
      </c>
      <c r="M209" s="3">
        <v>57047</v>
      </c>
      <c r="N209" s="3">
        <v>42876</v>
      </c>
      <c r="O209" s="3">
        <v>49617</v>
      </c>
    </row>
    <row r="210" spans="1:15">
      <c r="A210" t="s">
        <v>2467</v>
      </c>
      <c r="B210" s="1" t="str">
        <f t="shared" si="6"/>
        <v xml:space="preserve"> Coqueiral</v>
      </c>
      <c r="C210" s="3" t="str">
        <f t="shared" si="7"/>
        <v>311870</v>
      </c>
      <c r="D210" s="3">
        <v>13</v>
      </c>
      <c r="E210" s="3">
        <v>31</v>
      </c>
      <c r="F210" s="3">
        <v>41</v>
      </c>
      <c r="G210" s="3">
        <v>88</v>
      </c>
      <c r="H210" s="3">
        <v>14</v>
      </c>
      <c r="I210" s="3">
        <v>18</v>
      </c>
      <c r="J210" s="3">
        <v>25</v>
      </c>
      <c r="K210" s="3">
        <v>10</v>
      </c>
      <c r="L210" s="3">
        <v>35</v>
      </c>
      <c r="M210" s="3">
        <v>6</v>
      </c>
      <c r="N210" s="3">
        <v>66</v>
      </c>
      <c r="O210" s="3">
        <v>34</v>
      </c>
    </row>
    <row r="211" spans="1:15">
      <c r="A211" t="s">
        <v>2468</v>
      </c>
      <c r="B211" s="1" t="str">
        <f t="shared" si="6"/>
        <v xml:space="preserve"> Coração de Jesus</v>
      </c>
      <c r="C211" s="3" t="str">
        <f t="shared" si="7"/>
        <v>311880</v>
      </c>
      <c r="D211" s="3">
        <v>26</v>
      </c>
      <c r="E211" s="3">
        <v>20</v>
      </c>
      <c r="F211" s="3">
        <v>96</v>
      </c>
      <c r="G211" s="3">
        <v>244</v>
      </c>
      <c r="H211" s="3">
        <v>82</v>
      </c>
      <c r="I211" s="3">
        <v>18</v>
      </c>
      <c r="J211" s="3">
        <v>24</v>
      </c>
      <c r="K211" s="3">
        <v>59</v>
      </c>
      <c r="L211" s="3">
        <v>9</v>
      </c>
      <c r="M211" s="3">
        <v>49</v>
      </c>
      <c r="N211" s="3">
        <v>10</v>
      </c>
      <c r="O211" s="3">
        <v>0</v>
      </c>
    </row>
    <row r="212" spans="1:15">
      <c r="A212" t="s">
        <v>2469</v>
      </c>
      <c r="B212" s="1" t="str">
        <f t="shared" si="6"/>
        <v xml:space="preserve"> Cordisburgo</v>
      </c>
      <c r="C212" s="3" t="str">
        <f t="shared" si="7"/>
        <v>311890</v>
      </c>
      <c r="D212" s="3">
        <v>12</v>
      </c>
      <c r="E212" s="3">
        <v>0</v>
      </c>
      <c r="F212" s="3">
        <v>12</v>
      </c>
      <c r="G212" s="3">
        <v>0</v>
      </c>
      <c r="H212" s="3">
        <v>2</v>
      </c>
      <c r="I212" s="3">
        <v>25</v>
      </c>
      <c r="J212" s="3">
        <v>14</v>
      </c>
      <c r="K212" s="3">
        <v>37</v>
      </c>
      <c r="L212" s="3">
        <v>21</v>
      </c>
      <c r="M212" s="3">
        <v>39</v>
      </c>
      <c r="N212" s="3">
        <v>18</v>
      </c>
      <c r="O212" s="3">
        <v>90</v>
      </c>
    </row>
    <row r="213" spans="1:15">
      <c r="A213" t="s">
        <v>2470</v>
      </c>
      <c r="B213" s="1" t="str">
        <f t="shared" si="6"/>
        <v xml:space="preserve"> Cordislândia</v>
      </c>
      <c r="C213" s="3" t="str">
        <f t="shared" si="7"/>
        <v>311900</v>
      </c>
      <c r="D213" s="3">
        <v>23</v>
      </c>
      <c r="E213" s="3">
        <v>23</v>
      </c>
      <c r="F213" s="3">
        <v>22</v>
      </c>
      <c r="G213" s="3">
        <v>23</v>
      </c>
      <c r="H213" s="3">
        <v>23</v>
      </c>
      <c r="I213" s="3">
        <v>23</v>
      </c>
      <c r="J213" s="3">
        <v>23</v>
      </c>
      <c r="K213" s="3">
        <v>18</v>
      </c>
      <c r="L213" s="3">
        <v>23</v>
      </c>
      <c r="M213" s="3">
        <v>23</v>
      </c>
      <c r="N213" s="3">
        <v>23</v>
      </c>
      <c r="O213" s="3">
        <v>23</v>
      </c>
    </row>
    <row r="214" spans="1:15">
      <c r="A214" t="s">
        <v>2471</v>
      </c>
      <c r="B214" s="1" t="str">
        <f t="shared" si="6"/>
        <v xml:space="preserve"> Corinto</v>
      </c>
      <c r="C214" s="3" t="str">
        <f t="shared" si="7"/>
        <v>311910</v>
      </c>
      <c r="D214" s="3">
        <v>20</v>
      </c>
      <c r="E214" s="3">
        <v>37</v>
      </c>
      <c r="F214" s="3">
        <v>44</v>
      </c>
      <c r="G214" s="3">
        <v>50</v>
      </c>
      <c r="H214" s="3">
        <v>101</v>
      </c>
      <c r="I214" s="3">
        <v>28</v>
      </c>
      <c r="J214" s="3">
        <v>30</v>
      </c>
      <c r="K214" s="3">
        <v>20</v>
      </c>
      <c r="L214" s="3">
        <v>11</v>
      </c>
      <c r="M214" s="3">
        <v>31</v>
      </c>
      <c r="N214" s="3">
        <v>14</v>
      </c>
      <c r="O214" s="3">
        <v>17</v>
      </c>
    </row>
    <row r="215" spans="1:15">
      <c r="A215" t="s">
        <v>2472</v>
      </c>
      <c r="B215" s="1" t="str">
        <f t="shared" si="6"/>
        <v xml:space="preserve"> Coroaci</v>
      </c>
      <c r="C215" s="3" t="str">
        <f t="shared" si="7"/>
        <v>311920</v>
      </c>
      <c r="D215" s="3">
        <v>0</v>
      </c>
      <c r="E215" s="3">
        <v>0</v>
      </c>
      <c r="F215" s="3">
        <v>0</v>
      </c>
      <c r="G215" s="3">
        <v>16</v>
      </c>
      <c r="H215" s="3">
        <v>21</v>
      </c>
      <c r="I215" s="3">
        <v>18</v>
      </c>
      <c r="J215" s="3">
        <v>27</v>
      </c>
      <c r="K215" s="3">
        <v>12</v>
      </c>
      <c r="L215" s="3">
        <v>15</v>
      </c>
      <c r="M215" s="3">
        <v>11</v>
      </c>
      <c r="N215" s="3">
        <v>9</v>
      </c>
      <c r="O215" s="3">
        <v>13</v>
      </c>
    </row>
    <row r="216" spans="1:15">
      <c r="A216" t="s">
        <v>2473</v>
      </c>
      <c r="B216" s="1" t="str">
        <f t="shared" si="6"/>
        <v xml:space="preserve"> Coromandel</v>
      </c>
      <c r="C216" s="3" t="str">
        <f t="shared" si="7"/>
        <v>311930</v>
      </c>
      <c r="D216" s="3">
        <v>284</v>
      </c>
      <c r="E216" s="3">
        <v>376</v>
      </c>
      <c r="F216" s="3">
        <v>554</v>
      </c>
      <c r="G216" s="3">
        <v>421</v>
      </c>
      <c r="H216" s="3">
        <v>566</v>
      </c>
      <c r="I216" s="3">
        <v>486</v>
      </c>
      <c r="J216" s="3">
        <v>542</v>
      </c>
      <c r="K216" s="3">
        <v>456</v>
      </c>
      <c r="L216" s="3">
        <v>501</v>
      </c>
      <c r="M216" s="3">
        <v>191</v>
      </c>
      <c r="N216" s="3">
        <v>255</v>
      </c>
      <c r="O216" s="3">
        <v>200</v>
      </c>
    </row>
    <row r="217" spans="1:15">
      <c r="A217" t="s">
        <v>2474</v>
      </c>
      <c r="B217" s="1" t="str">
        <f t="shared" si="6"/>
        <v xml:space="preserve"> Coronel Fabriciano</v>
      </c>
      <c r="C217" s="3" t="str">
        <f t="shared" si="7"/>
        <v>311940</v>
      </c>
      <c r="D217" s="3">
        <v>52</v>
      </c>
      <c r="E217" s="3">
        <v>117</v>
      </c>
      <c r="F217" s="3">
        <v>225</v>
      </c>
      <c r="G217" s="3">
        <v>103</v>
      </c>
      <c r="H217" s="3">
        <v>169</v>
      </c>
      <c r="I217" s="3">
        <v>127</v>
      </c>
      <c r="J217" s="3">
        <v>118</v>
      </c>
      <c r="K217" s="3">
        <v>80</v>
      </c>
      <c r="L217" s="3">
        <v>31</v>
      </c>
      <c r="M217" s="3">
        <v>54</v>
      </c>
      <c r="N217" s="3">
        <v>73</v>
      </c>
      <c r="O217" s="3">
        <v>98</v>
      </c>
    </row>
    <row r="218" spans="1:15">
      <c r="A218" t="s">
        <v>2475</v>
      </c>
      <c r="B218" s="1" t="str">
        <f t="shared" si="6"/>
        <v xml:space="preserve"> Coronel Murta</v>
      </c>
      <c r="C218" s="3" t="str">
        <f t="shared" si="7"/>
        <v>311950</v>
      </c>
      <c r="D218" s="3">
        <v>0</v>
      </c>
      <c r="E218" s="3">
        <v>0</v>
      </c>
      <c r="F218" s="3">
        <v>0</v>
      </c>
      <c r="G218" s="3">
        <v>203</v>
      </c>
      <c r="H218" s="3">
        <v>203</v>
      </c>
      <c r="I218" s="3">
        <v>203</v>
      </c>
      <c r="J218" s="3">
        <v>203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t="s">
        <v>2476</v>
      </c>
      <c r="B219" s="1" t="str">
        <f t="shared" si="6"/>
        <v xml:space="preserve"> Coronel Pacheco</v>
      </c>
      <c r="C219" s="3" t="str">
        <f t="shared" si="7"/>
        <v>311960</v>
      </c>
      <c r="D219" s="3">
        <v>0</v>
      </c>
      <c r="E219" s="3">
        <v>128</v>
      </c>
      <c r="F219" s="3">
        <v>0</v>
      </c>
      <c r="G219" s="3">
        <v>27</v>
      </c>
      <c r="H219" s="3">
        <v>27</v>
      </c>
      <c r="I219" s="3">
        <v>21</v>
      </c>
      <c r="J219" s="3">
        <v>10</v>
      </c>
      <c r="K219" s="3">
        <v>12</v>
      </c>
      <c r="L219" s="3">
        <v>8</v>
      </c>
      <c r="M219" s="3">
        <v>13</v>
      </c>
      <c r="N219" s="3">
        <v>12</v>
      </c>
      <c r="O219" s="3">
        <v>12</v>
      </c>
    </row>
    <row r="220" spans="1:15">
      <c r="A220" t="s">
        <v>2477</v>
      </c>
      <c r="B220" s="1" t="str">
        <f t="shared" si="6"/>
        <v xml:space="preserve"> Coronel Xavier Chaves</v>
      </c>
      <c r="C220" s="3" t="str">
        <f t="shared" si="7"/>
        <v>311970</v>
      </c>
      <c r="D220" s="3">
        <v>4</v>
      </c>
      <c r="E220" s="3">
        <v>4</v>
      </c>
      <c r="F220" s="3">
        <v>0</v>
      </c>
      <c r="G220" s="3">
        <v>3</v>
      </c>
      <c r="H220" s="3">
        <v>4</v>
      </c>
      <c r="I220" s="3">
        <v>2</v>
      </c>
      <c r="J220" s="3">
        <v>0</v>
      </c>
      <c r="K220" s="3">
        <v>4</v>
      </c>
      <c r="L220" s="3">
        <v>7</v>
      </c>
      <c r="M220" s="3">
        <v>9</v>
      </c>
      <c r="N220" s="3">
        <v>6</v>
      </c>
      <c r="O220" s="3">
        <v>7</v>
      </c>
    </row>
    <row r="221" spans="1:15">
      <c r="A221" t="s">
        <v>2478</v>
      </c>
      <c r="B221" s="1" t="str">
        <f t="shared" si="6"/>
        <v xml:space="preserve"> Córrego Danta</v>
      </c>
      <c r="C221" s="3" t="str">
        <f t="shared" si="7"/>
        <v>311980</v>
      </c>
      <c r="D221" s="3">
        <v>0</v>
      </c>
      <c r="E221" s="3">
        <v>0</v>
      </c>
      <c r="F221" s="3">
        <v>0</v>
      </c>
      <c r="G221" s="3">
        <v>22</v>
      </c>
      <c r="H221" s="3">
        <v>0</v>
      </c>
      <c r="I221" s="3">
        <v>0</v>
      </c>
      <c r="J221" s="3">
        <v>0</v>
      </c>
      <c r="K221" s="3">
        <v>0</v>
      </c>
      <c r="L221" s="3">
        <v>18</v>
      </c>
      <c r="M221" s="3">
        <v>0</v>
      </c>
      <c r="N221" s="3">
        <v>0</v>
      </c>
      <c r="O221" s="3">
        <v>2</v>
      </c>
    </row>
    <row r="222" spans="1:15">
      <c r="A222" t="s">
        <v>2479</v>
      </c>
      <c r="B222" s="1" t="str">
        <f t="shared" si="6"/>
        <v xml:space="preserve"> Córrego do Bom Jesus</v>
      </c>
      <c r="C222" s="3" t="str">
        <f t="shared" si="7"/>
        <v>311990</v>
      </c>
      <c r="D222" s="3">
        <v>38</v>
      </c>
      <c r="E222" s="3">
        <v>38</v>
      </c>
      <c r="F222" s="3">
        <v>38</v>
      </c>
      <c r="G222" s="3">
        <v>38</v>
      </c>
      <c r="H222" s="3">
        <v>38</v>
      </c>
      <c r="I222" s="3">
        <v>38</v>
      </c>
      <c r="J222" s="3">
        <v>38</v>
      </c>
      <c r="K222" s="3">
        <v>38</v>
      </c>
      <c r="L222" s="3">
        <v>38</v>
      </c>
      <c r="M222" s="3">
        <v>38</v>
      </c>
      <c r="N222" s="3">
        <v>38</v>
      </c>
      <c r="O222" s="3">
        <v>0</v>
      </c>
    </row>
    <row r="223" spans="1:15">
      <c r="A223" t="s">
        <v>2480</v>
      </c>
      <c r="B223" s="1" t="str">
        <f t="shared" si="6"/>
        <v xml:space="preserve"> Córrego Fundo</v>
      </c>
      <c r="C223" s="3" t="str">
        <f t="shared" si="7"/>
        <v>311995</v>
      </c>
      <c r="D223" s="3">
        <v>12</v>
      </c>
      <c r="E223" s="3">
        <v>18</v>
      </c>
      <c r="F223" s="3">
        <v>18</v>
      </c>
      <c r="G223" s="3">
        <v>16</v>
      </c>
      <c r="H223" s="3">
        <v>0</v>
      </c>
      <c r="I223" s="3">
        <v>1</v>
      </c>
      <c r="J223" s="3">
        <v>14</v>
      </c>
      <c r="K223" s="3">
        <v>49</v>
      </c>
      <c r="L223" s="3">
        <v>11</v>
      </c>
      <c r="M223" s="3">
        <v>4</v>
      </c>
      <c r="N223" s="3">
        <v>19</v>
      </c>
      <c r="O223" s="3">
        <v>36</v>
      </c>
    </row>
    <row r="224" spans="1:15">
      <c r="A224" t="s">
        <v>2481</v>
      </c>
      <c r="B224" s="1" t="str">
        <f t="shared" si="6"/>
        <v xml:space="preserve"> Córrego Novo</v>
      </c>
      <c r="C224" s="3" t="str">
        <f t="shared" si="7"/>
        <v>312000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9</v>
      </c>
      <c r="J224" s="3">
        <v>0</v>
      </c>
      <c r="K224" s="3">
        <v>4</v>
      </c>
      <c r="L224" s="3">
        <v>0</v>
      </c>
      <c r="M224" s="3">
        <v>0</v>
      </c>
      <c r="N224" s="3">
        <v>0</v>
      </c>
      <c r="O224" s="3">
        <v>7</v>
      </c>
    </row>
    <row r="225" spans="1:15">
      <c r="A225" t="s">
        <v>2482</v>
      </c>
      <c r="B225" s="1" t="str">
        <f t="shared" si="6"/>
        <v xml:space="preserve"> Couto de Magalhães de Minas</v>
      </c>
      <c r="C225" s="3" t="str">
        <f t="shared" si="7"/>
        <v>312010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t="s">
        <v>2483</v>
      </c>
      <c r="B226" s="1" t="str">
        <f t="shared" si="6"/>
        <v xml:space="preserve"> Crisólita</v>
      </c>
      <c r="C226" s="3" t="str">
        <f t="shared" si="7"/>
        <v>312015</v>
      </c>
      <c r="D226" s="3">
        <v>9</v>
      </c>
      <c r="E226" s="3">
        <v>9</v>
      </c>
      <c r="F226" s="3">
        <v>4</v>
      </c>
      <c r="G226" s="3">
        <v>7</v>
      </c>
      <c r="H226" s="3">
        <v>4</v>
      </c>
      <c r="I226" s="3">
        <v>31</v>
      </c>
      <c r="J226" s="3">
        <v>34</v>
      </c>
      <c r="K226" s="3">
        <v>41</v>
      </c>
      <c r="L226" s="3">
        <v>29</v>
      </c>
      <c r="M226" s="3">
        <v>0</v>
      </c>
      <c r="N226" s="3">
        <v>0</v>
      </c>
      <c r="O226" s="3">
        <v>0</v>
      </c>
    </row>
    <row r="227" spans="1:15">
      <c r="A227" t="s">
        <v>2484</v>
      </c>
      <c r="B227" s="1" t="str">
        <f t="shared" si="6"/>
        <v xml:space="preserve"> Cristais</v>
      </c>
      <c r="C227" s="3" t="str">
        <f t="shared" si="7"/>
        <v>312020</v>
      </c>
      <c r="D227" s="3">
        <v>57</v>
      </c>
      <c r="E227" s="3">
        <v>66</v>
      </c>
      <c r="F227" s="3">
        <v>88</v>
      </c>
      <c r="G227" s="3">
        <v>68</v>
      </c>
      <c r="H227" s="3">
        <v>59</v>
      </c>
      <c r="I227" s="3">
        <v>55</v>
      </c>
      <c r="J227" s="3">
        <v>74</v>
      </c>
      <c r="K227" s="3">
        <v>50</v>
      </c>
      <c r="L227" s="3">
        <v>64</v>
      </c>
      <c r="M227" s="3">
        <v>59</v>
      </c>
      <c r="N227" s="3">
        <v>32</v>
      </c>
      <c r="O227" s="3">
        <v>73</v>
      </c>
    </row>
    <row r="228" spans="1:15">
      <c r="A228" t="s">
        <v>2485</v>
      </c>
      <c r="B228" s="1" t="str">
        <f t="shared" si="6"/>
        <v xml:space="preserve"> Cristália</v>
      </c>
      <c r="C228" s="3" t="str">
        <f t="shared" si="7"/>
        <v>312030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t="s">
        <v>2486</v>
      </c>
      <c r="B229" s="1" t="str">
        <f t="shared" si="6"/>
        <v xml:space="preserve"> Cristiano Otoni</v>
      </c>
      <c r="C229" s="3" t="str">
        <f t="shared" si="7"/>
        <v>312040</v>
      </c>
      <c r="D229" s="3">
        <v>0</v>
      </c>
      <c r="E229" s="3">
        <v>0</v>
      </c>
      <c r="F229" s="3">
        <v>0</v>
      </c>
      <c r="G229" s="3">
        <v>7</v>
      </c>
      <c r="H229" s="3">
        <v>2</v>
      </c>
      <c r="I229" s="3">
        <v>3</v>
      </c>
      <c r="J229" s="3">
        <v>2</v>
      </c>
      <c r="K229" s="3">
        <v>2</v>
      </c>
      <c r="L229" s="3">
        <v>3</v>
      </c>
      <c r="M229" s="3">
        <v>2</v>
      </c>
      <c r="N229" s="3">
        <v>0</v>
      </c>
      <c r="O229" s="3">
        <v>0</v>
      </c>
    </row>
    <row r="230" spans="1:15">
      <c r="A230" t="s">
        <v>2487</v>
      </c>
      <c r="B230" s="1" t="str">
        <f t="shared" si="6"/>
        <v xml:space="preserve"> Cristina</v>
      </c>
      <c r="C230" s="3" t="str">
        <f t="shared" si="7"/>
        <v>312050</v>
      </c>
      <c r="D230" s="3">
        <v>8</v>
      </c>
      <c r="E230" s="3">
        <v>18</v>
      </c>
      <c r="F230" s="3">
        <v>19</v>
      </c>
      <c r="G230" s="3">
        <v>8</v>
      </c>
      <c r="H230" s="3">
        <v>21</v>
      </c>
      <c r="I230" s="3">
        <v>24</v>
      </c>
      <c r="J230" s="3">
        <v>8</v>
      </c>
      <c r="K230" s="3">
        <v>13</v>
      </c>
      <c r="L230" s="3">
        <v>18</v>
      </c>
      <c r="M230" s="3">
        <v>18</v>
      </c>
      <c r="N230" s="3">
        <v>14</v>
      </c>
      <c r="O230" s="3">
        <v>39</v>
      </c>
    </row>
    <row r="231" spans="1:15">
      <c r="A231" t="s">
        <v>2488</v>
      </c>
      <c r="B231" s="1" t="str">
        <f t="shared" si="6"/>
        <v xml:space="preserve"> Crucilândia</v>
      </c>
      <c r="C231" s="3" t="str">
        <f t="shared" si="7"/>
        <v>312060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28</v>
      </c>
      <c r="N231" s="3">
        <v>0</v>
      </c>
      <c r="O231" s="3">
        <v>0</v>
      </c>
    </row>
    <row r="232" spans="1:15">
      <c r="A232" t="s">
        <v>2489</v>
      </c>
      <c r="B232" s="1" t="str">
        <f t="shared" si="6"/>
        <v xml:space="preserve"> Cruzeiro da Fortaleza</v>
      </c>
      <c r="C232" s="3" t="str">
        <f t="shared" si="7"/>
        <v>312070</v>
      </c>
      <c r="D232" s="3">
        <v>8</v>
      </c>
      <c r="E232" s="3">
        <v>5</v>
      </c>
      <c r="F232" s="3">
        <v>3</v>
      </c>
      <c r="G232" s="3">
        <v>1</v>
      </c>
      <c r="H232" s="3">
        <v>4</v>
      </c>
      <c r="I232" s="3">
        <v>2</v>
      </c>
      <c r="J232" s="3">
        <v>7</v>
      </c>
      <c r="K232" s="3">
        <v>8</v>
      </c>
      <c r="L232" s="3">
        <v>6</v>
      </c>
      <c r="M232" s="3">
        <v>8</v>
      </c>
      <c r="N232" s="3">
        <v>4</v>
      </c>
      <c r="O232" s="3">
        <v>0</v>
      </c>
    </row>
    <row r="233" spans="1:15">
      <c r="A233" t="s">
        <v>2490</v>
      </c>
      <c r="B233" s="1" t="str">
        <f t="shared" si="6"/>
        <v xml:space="preserve"> Cruzília</v>
      </c>
      <c r="C233" s="3" t="str">
        <f t="shared" si="7"/>
        <v>312080</v>
      </c>
      <c r="D233" s="3">
        <v>85</v>
      </c>
      <c r="E233" s="3">
        <v>6</v>
      </c>
      <c r="F233" s="3">
        <v>0</v>
      </c>
      <c r="G233" s="3">
        <v>50</v>
      </c>
      <c r="H233" s="3">
        <v>33</v>
      </c>
      <c r="I233" s="3">
        <v>34</v>
      </c>
      <c r="J233" s="3">
        <v>10</v>
      </c>
      <c r="K233" s="3">
        <v>33</v>
      </c>
      <c r="L233" s="3">
        <v>20</v>
      </c>
      <c r="M233" s="3">
        <v>0</v>
      </c>
      <c r="N233" s="3">
        <v>21</v>
      </c>
      <c r="O233" s="3">
        <v>48</v>
      </c>
    </row>
    <row r="234" spans="1:15">
      <c r="A234" t="s">
        <v>2491</v>
      </c>
      <c r="B234" s="1" t="str">
        <f t="shared" si="6"/>
        <v xml:space="preserve"> Cuparaque</v>
      </c>
      <c r="C234" s="3" t="str">
        <f t="shared" si="7"/>
        <v>312083</v>
      </c>
      <c r="D234" s="3">
        <v>0</v>
      </c>
      <c r="E234" s="3">
        <v>0</v>
      </c>
      <c r="F234" s="3">
        <v>0</v>
      </c>
      <c r="G234" s="3">
        <v>0</v>
      </c>
      <c r="H234" s="3">
        <v>14</v>
      </c>
      <c r="I234" s="3">
        <v>0</v>
      </c>
      <c r="J234" s="3">
        <v>0</v>
      </c>
      <c r="K234" s="3">
        <v>0</v>
      </c>
      <c r="L234" s="3">
        <v>0</v>
      </c>
      <c r="M234" s="3">
        <v>8</v>
      </c>
      <c r="N234" s="3">
        <v>5</v>
      </c>
      <c r="O234" s="3">
        <v>18</v>
      </c>
    </row>
    <row r="235" spans="1:15">
      <c r="A235" t="s">
        <v>2492</v>
      </c>
      <c r="B235" s="1" t="str">
        <f t="shared" si="6"/>
        <v xml:space="preserve"> Curral de Dentro</v>
      </c>
      <c r="C235" s="3" t="str">
        <f t="shared" si="7"/>
        <v>312087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t="s">
        <v>2493</v>
      </c>
      <c r="B236" s="1" t="str">
        <f t="shared" si="6"/>
        <v xml:space="preserve"> Curvelo</v>
      </c>
      <c r="C236" s="3" t="str">
        <f t="shared" si="7"/>
        <v>312090</v>
      </c>
      <c r="D236" s="3">
        <v>67</v>
      </c>
      <c r="E236" s="3">
        <v>75</v>
      </c>
      <c r="F236" s="3">
        <v>454</v>
      </c>
      <c r="G236" s="3">
        <v>520</v>
      </c>
      <c r="H236" s="3">
        <v>402</v>
      </c>
      <c r="I236" s="3">
        <v>277</v>
      </c>
      <c r="J236" s="3">
        <v>134</v>
      </c>
      <c r="K236" s="3">
        <v>417</v>
      </c>
      <c r="L236" s="3">
        <v>240</v>
      </c>
      <c r="M236" s="3">
        <v>280</v>
      </c>
      <c r="N236" s="3">
        <v>165</v>
      </c>
      <c r="O236" s="3">
        <v>301</v>
      </c>
    </row>
    <row r="237" spans="1:15">
      <c r="A237" t="s">
        <v>2494</v>
      </c>
      <c r="B237" s="1" t="str">
        <f t="shared" si="6"/>
        <v xml:space="preserve"> Datas</v>
      </c>
      <c r="C237" s="3" t="str">
        <f t="shared" si="7"/>
        <v>312100</v>
      </c>
      <c r="D237" s="3">
        <v>4</v>
      </c>
      <c r="E237" s="3">
        <v>28</v>
      </c>
      <c r="F237" s="3">
        <v>19</v>
      </c>
      <c r="G237" s="3">
        <v>25</v>
      </c>
      <c r="H237" s="3">
        <v>6</v>
      </c>
      <c r="I237" s="3">
        <v>2</v>
      </c>
      <c r="J237" s="3">
        <v>6</v>
      </c>
      <c r="K237" s="3">
        <v>4</v>
      </c>
      <c r="L237" s="3">
        <v>4</v>
      </c>
      <c r="M237" s="3">
        <v>4</v>
      </c>
      <c r="N237" s="3">
        <v>2</v>
      </c>
      <c r="O237" s="3">
        <v>2</v>
      </c>
    </row>
    <row r="238" spans="1:15">
      <c r="A238" t="s">
        <v>2495</v>
      </c>
      <c r="B238" s="1" t="str">
        <f t="shared" si="6"/>
        <v xml:space="preserve"> Delfim Moreira</v>
      </c>
      <c r="C238" s="3" t="str">
        <f t="shared" si="7"/>
        <v>312110</v>
      </c>
      <c r="D238" s="3">
        <v>0</v>
      </c>
      <c r="E238" s="3">
        <v>32</v>
      </c>
      <c r="F238" s="3">
        <v>49</v>
      </c>
      <c r="G238" s="3">
        <v>19</v>
      </c>
      <c r="H238" s="3">
        <v>16</v>
      </c>
      <c r="I238" s="3">
        <v>11</v>
      </c>
      <c r="J238" s="3">
        <v>7</v>
      </c>
      <c r="K238" s="3">
        <v>11</v>
      </c>
      <c r="L238" s="3">
        <v>13</v>
      </c>
      <c r="M238" s="3">
        <v>7</v>
      </c>
      <c r="N238" s="3">
        <v>5</v>
      </c>
      <c r="O238" s="3">
        <v>13</v>
      </c>
    </row>
    <row r="239" spans="1:15">
      <c r="A239" t="s">
        <v>2496</v>
      </c>
      <c r="B239" s="1" t="str">
        <f t="shared" si="6"/>
        <v xml:space="preserve"> Delfinópolis</v>
      </c>
      <c r="C239" s="3" t="str">
        <f t="shared" si="7"/>
        <v>312120</v>
      </c>
      <c r="D239" s="3">
        <v>0</v>
      </c>
      <c r="E239" s="3">
        <v>105</v>
      </c>
      <c r="F239" s="3">
        <v>0</v>
      </c>
      <c r="G239" s="3">
        <v>0</v>
      </c>
      <c r="H239" s="3">
        <v>38</v>
      </c>
      <c r="I239" s="3">
        <v>0</v>
      </c>
      <c r="J239" s="3">
        <v>14</v>
      </c>
      <c r="K239" s="3">
        <v>2</v>
      </c>
      <c r="L239" s="3">
        <v>5</v>
      </c>
      <c r="M239" s="3">
        <v>39</v>
      </c>
      <c r="N239" s="3">
        <v>33</v>
      </c>
      <c r="O239" s="3">
        <v>50</v>
      </c>
    </row>
    <row r="240" spans="1:15">
      <c r="A240" t="s">
        <v>2497</v>
      </c>
      <c r="B240" s="1" t="str">
        <f t="shared" si="6"/>
        <v xml:space="preserve"> Delta</v>
      </c>
      <c r="C240" s="3" t="str">
        <f t="shared" si="7"/>
        <v>312125</v>
      </c>
      <c r="D240" s="3">
        <v>5</v>
      </c>
      <c r="E240" s="3">
        <v>2</v>
      </c>
      <c r="F240" s="3">
        <v>0</v>
      </c>
      <c r="G240" s="3">
        <v>5</v>
      </c>
      <c r="H240" s="3">
        <v>0</v>
      </c>
      <c r="I240" s="3">
        <v>0</v>
      </c>
      <c r="J240" s="3">
        <v>0</v>
      </c>
      <c r="K240" s="3">
        <v>1</v>
      </c>
      <c r="L240" s="3">
        <v>0</v>
      </c>
      <c r="M240" s="3">
        <v>6</v>
      </c>
      <c r="N240" s="3">
        <v>0</v>
      </c>
      <c r="O240" s="3">
        <v>6</v>
      </c>
    </row>
    <row r="241" spans="1:15">
      <c r="A241" t="s">
        <v>2498</v>
      </c>
      <c r="B241" s="1" t="str">
        <f t="shared" si="6"/>
        <v xml:space="preserve"> Descoberto</v>
      </c>
      <c r="C241" s="3" t="str">
        <f t="shared" si="7"/>
        <v>312130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t="s">
        <v>2499</v>
      </c>
      <c r="B242" s="1" t="str">
        <f t="shared" si="6"/>
        <v xml:space="preserve"> Desterro de Entre Rios</v>
      </c>
      <c r="C242" s="3" t="str">
        <f t="shared" si="7"/>
        <v>312140</v>
      </c>
      <c r="D242" s="3">
        <v>0</v>
      </c>
      <c r="E242" s="3">
        <v>29</v>
      </c>
      <c r="F242" s="3">
        <v>17</v>
      </c>
      <c r="G242" s="3">
        <v>23</v>
      </c>
      <c r="H242" s="3">
        <v>27</v>
      </c>
      <c r="I242" s="3">
        <v>9</v>
      </c>
      <c r="J242" s="3">
        <v>16</v>
      </c>
      <c r="K242" s="3">
        <v>28</v>
      </c>
      <c r="L242" s="3">
        <v>16</v>
      </c>
      <c r="M242" s="3">
        <v>24</v>
      </c>
      <c r="N242" s="3">
        <v>11</v>
      </c>
      <c r="O242" s="3">
        <v>24</v>
      </c>
    </row>
    <row r="243" spans="1:15">
      <c r="A243" t="s">
        <v>2500</v>
      </c>
      <c r="B243" s="1" t="str">
        <f t="shared" si="6"/>
        <v xml:space="preserve"> Desterro do Melo</v>
      </c>
      <c r="C243" s="3" t="str">
        <f t="shared" si="7"/>
        <v>312150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t="s">
        <v>2501</v>
      </c>
      <c r="B244" s="1" t="str">
        <f t="shared" si="6"/>
        <v xml:space="preserve"> Diamantina</v>
      </c>
      <c r="C244" s="3" t="str">
        <f t="shared" si="7"/>
        <v>312160</v>
      </c>
      <c r="D244" s="3">
        <v>249</v>
      </c>
      <c r="E244" s="3">
        <v>211</v>
      </c>
      <c r="F244" s="3">
        <v>325</v>
      </c>
      <c r="G244" s="3">
        <v>119</v>
      </c>
      <c r="H244" s="3">
        <v>100</v>
      </c>
      <c r="I244" s="3">
        <v>78</v>
      </c>
      <c r="J244" s="3">
        <v>136</v>
      </c>
      <c r="K244" s="3">
        <v>127</v>
      </c>
      <c r="L244" s="3">
        <v>79</v>
      </c>
      <c r="M244" s="3">
        <v>100</v>
      </c>
      <c r="N244" s="3">
        <v>92</v>
      </c>
      <c r="O244" s="3">
        <v>75</v>
      </c>
    </row>
    <row r="245" spans="1:15">
      <c r="A245" t="s">
        <v>2502</v>
      </c>
      <c r="B245" s="1" t="str">
        <f t="shared" si="6"/>
        <v xml:space="preserve"> Diogo de Vasconcelos</v>
      </c>
      <c r="C245" s="3" t="str">
        <f t="shared" si="7"/>
        <v>312170</v>
      </c>
      <c r="D245" s="3">
        <v>6</v>
      </c>
      <c r="E245" s="3">
        <v>6</v>
      </c>
      <c r="F245" s="3">
        <v>4</v>
      </c>
      <c r="G245" s="3">
        <v>4</v>
      </c>
      <c r="H245" s="3">
        <v>20</v>
      </c>
      <c r="I245" s="3">
        <v>6</v>
      </c>
      <c r="J245" s="3">
        <v>0</v>
      </c>
      <c r="K245" s="3">
        <v>0</v>
      </c>
      <c r="L245" s="3">
        <v>0</v>
      </c>
      <c r="M245" s="3">
        <v>0</v>
      </c>
      <c r="N245" s="3">
        <v>5</v>
      </c>
      <c r="O245" s="3">
        <v>0</v>
      </c>
    </row>
    <row r="246" spans="1:15">
      <c r="A246" t="s">
        <v>2503</v>
      </c>
      <c r="B246" s="1" t="str">
        <f t="shared" si="6"/>
        <v xml:space="preserve"> Dionísio</v>
      </c>
      <c r="C246" s="3" t="str">
        <f t="shared" si="7"/>
        <v>312180</v>
      </c>
      <c r="D246" s="3">
        <v>0</v>
      </c>
      <c r="E246" s="3">
        <v>0</v>
      </c>
      <c r="F246" s="3">
        <v>0</v>
      </c>
      <c r="G246" s="3">
        <v>0</v>
      </c>
      <c r="H246" s="3">
        <v>8</v>
      </c>
      <c r="I246" s="3">
        <v>8</v>
      </c>
      <c r="J246" s="3">
        <v>5</v>
      </c>
      <c r="K246" s="3">
        <v>7</v>
      </c>
      <c r="L246" s="3">
        <v>36</v>
      </c>
      <c r="M246" s="3">
        <v>16</v>
      </c>
      <c r="N246" s="3">
        <v>3</v>
      </c>
      <c r="O246" s="3">
        <v>1</v>
      </c>
    </row>
    <row r="247" spans="1:15">
      <c r="A247" t="s">
        <v>2504</v>
      </c>
      <c r="B247" s="1" t="str">
        <f t="shared" si="6"/>
        <v xml:space="preserve"> Divinésia</v>
      </c>
      <c r="C247" s="3" t="str">
        <f t="shared" si="7"/>
        <v>312190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t="s">
        <v>2505</v>
      </c>
      <c r="B248" s="1" t="str">
        <f t="shared" si="6"/>
        <v xml:space="preserve"> Divino</v>
      </c>
      <c r="C248" s="3" t="str">
        <f t="shared" si="7"/>
        <v>312200</v>
      </c>
      <c r="D248" s="3">
        <v>7</v>
      </c>
      <c r="E248" s="3">
        <v>110</v>
      </c>
      <c r="F248" s="3">
        <v>216</v>
      </c>
      <c r="G248" s="3">
        <v>101</v>
      </c>
      <c r="H248" s="3">
        <v>102</v>
      </c>
      <c r="I248" s="3">
        <v>69</v>
      </c>
      <c r="J248" s="3">
        <v>72</v>
      </c>
      <c r="K248" s="3">
        <v>51</v>
      </c>
      <c r="L248" s="3">
        <v>44</v>
      </c>
      <c r="M248" s="3">
        <v>44</v>
      </c>
      <c r="N248" s="3">
        <v>48</v>
      </c>
      <c r="O248" s="3">
        <v>70</v>
      </c>
    </row>
    <row r="249" spans="1:15">
      <c r="A249" t="s">
        <v>2506</v>
      </c>
      <c r="B249" s="1" t="str">
        <f t="shared" si="6"/>
        <v xml:space="preserve"> Divino das Laranjeiras</v>
      </c>
      <c r="C249" s="3" t="str">
        <f t="shared" si="7"/>
        <v>312210</v>
      </c>
      <c r="D249" s="3">
        <v>6</v>
      </c>
      <c r="E249" s="3">
        <v>9</v>
      </c>
      <c r="F249" s="3">
        <v>47</v>
      </c>
      <c r="G249" s="3">
        <v>37</v>
      </c>
      <c r="H249" s="3">
        <v>21</v>
      </c>
      <c r="I249" s="3">
        <v>10</v>
      </c>
      <c r="J249" s="3">
        <v>14</v>
      </c>
      <c r="K249" s="3">
        <v>12</v>
      </c>
      <c r="L249" s="3">
        <v>9</v>
      </c>
      <c r="M249" s="3">
        <v>8</v>
      </c>
      <c r="N249" s="3">
        <v>6</v>
      </c>
      <c r="O249" s="3">
        <v>13</v>
      </c>
    </row>
    <row r="250" spans="1:15">
      <c r="A250" t="s">
        <v>2507</v>
      </c>
      <c r="B250" s="1" t="str">
        <f t="shared" si="6"/>
        <v xml:space="preserve"> Divinolândia de Minas</v>
      </c>
      <c r="C250" s="3" t="str">
        <f t="shared" si="7"/>
        <v>312220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t="s">
        <v>2508</v>
      </c>
      <c r="B251" s="1" t="str">
        <f t="shared" si="6"/>
        <v xml:space="preserve"> Divinópolis</v>
      </c>
      <c r="C251" s="3" t="str">
        <f t="shared" si="7"/>
        <v>312230</v>
      </c>
      <c r="D251" s="3">
        <v>549</v>
      </c>
      <c r="E251" s="3">
        <v>1702</v>
      </c>
      <c r="F251" s="3">
        <v>1955</v>
      </c>
      <c r="G251" s="3">
        <v>1088</v>
      </c>
      <c r="H251" s="3">
        <v>1377</v>
      </c>
      <c r="I251" s="3">
        <v>929</v>
      </c>
      <c r="J251" s="3">
        <v>1228</v>
      </c>
      <c r="K251" s="3">
        <v>1270</v>
      </c>
      <c r="L251" s="3">
        <v>1021</v>
      </c>
      <c r="M251" s="3">
        <v>1363</v>
      </c>
      <c r="N251" s="3">
        <v>1219</v>
      </c>
      <c r="O251" s="3">
        <v>1830</v>
      </c>
    </row>
    <row r="252" spans="1:15">
      <c r="A252" t="s">
        <v>2509</v>
      </c>
      <c r="B252" s="1" t="str">
        <f t="shared" si="6"/>
        <v xml:space="preserve"> Divisa Alegre</v>
      </c>
      <c r="C252" s="3" t="str">
        <f t="shared" si="7"/>
        <v>312235</v>
      </c>
      <c r="D252" s="3">
        <v>21</v>
      </c>
      <c r="E252" s="3">
        <v>20</v>
      </c>
      <c r="F252" s="3">
        <v>7</v>
      </c>
      <c r="G252" s="3">
        <v>0</v>
      </c>
      <c r="H252" s="3">
        <v>8</v>
      </c>
      <c r="I252" s="3">
        <v>8</v>
      </c>
      <c r="J252" s="3">
        <v>8</v>
      </c>
      <c r="K252" s="3">
        <v>19</v>
      </c>
      <c r="L252" s="3">
        <v>26</v>
      </c>
      <c r="M252" s="3">
        <v>0</v>
      </c>
      <c r="N252" s="3">
        <v>0</v>
      </c>
      <c r="O252" s="3">
        <v>35</v>
      </c>
    </row>
    <row r="253" spans="1:15">
      <c r="A253" t="s">
        <v>2510</v>
      </c>
      <c r="B253" s="1" t="str">
        <f t="shared" si="6"/>
        <v xml:space="preserve"> Divisa Nova</v>
      </c>
      <c r="C253" s="3" t="str">
        <f t="shared" si="7"/>
        <v>312240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16</v>
      </c>
      <c r="N253" s="3">
        <v>0</v>
      </c>
      <c r="O253" s="3">
        <v>0</v>
      </c>
    </row>
    <row r="254" spans="1:15">
      <c r="A254" t="s">
        <v>2511</v>
      </c>
      <c r="B254" s="1" t="str">
        <f t="shared" si="6"/>
        <v xml:space="preserve"> Divisópolis</v>
      </c>
      <c r="C254" s="3" t="str">
        <f t="shared" si="7"/>
        <v>312245</v>
      </c>
      <c r="D254" s="3">
        <v>0</v>
      </c>
      <c r="E254" s="3">
        <v>0</v>
      </c>
      <c r="F254" s="3">
        <v>0</v>
      </c>
      <c r="G254" s="3">
        <v>78</v>
      </c>
      <c r="H254" s="3">
        <v>83</v>
      </c>
      <c r="I254" s="3">
        <v>87</v>
      </c>
      <c r="J254" s="3">
        <v>108</v>
      </c>
      <c r="K254" s="3">
        <v>114</v>
      </c>
      <c r="L254" s="3">
        <v>114</v>
      </c>
      <c r="M254" s="3">
        <v>120</v>
      </c>
      <c r="N254" s="3">
        <v>120</v>
      </c>
      <c r="O254" s="3">
        <v>175</v>
      </c>
    </row>
    <row r="255" spans="1:15">
      <c r="A255" t="s">
        <v>2512</v>
      </c>
      <c r="B255" s="1" t="str">
        <f t="shared" si="6"/>
        <v xml:space="preserve"> Dom Bosco</v>
      </c>
      <c r="C255" s="3" t="str">
        <f t="shared" si="7"/>
        <v>312247</v>
      </c>
      <c r="D255" s="3">
        <v>0</v>
      </c>
      <c r="E255" s="3">
        <v>0</v>
      </c>
      <c r="F255" s="3">
        <v>5</v>
      </c>
      <c r="G255" s="3">
        <v>3</v>
      </c>
      <c r="H255" s="3">
        <v>3</v>
      </c>
      <c r="I255" s="3">
        <v>3</v>
      </c>
      <c r="J255" s="3">
        <v>0</v>
      </c>
      <c r="K255" s="3">
        <v>82</v>
      </c>
      <c r="L255" s="3">
        <v>69</v>
      </c>
      <c r="M255" s="3">
        <v>8</v>
      </c>
      <c r="N255" s="3">
        <v>22</v>
      </c>
      <c r="O255" s="3">
        <v>0</v>
      </c>
    </row>
    <row r="256" spans="1:15">
      <c r="A256" t="s">
        <v>2513</v>
      </c>
      <c r="B256" s="1" t="str">
        <f t="shared" si="6"/>
        <v xml:space="preserve"> Dom Cavati</v>
      </c>
      <c r="C256" s="3" t="str">
        <f t="shared" si="7"/>
        <v>312250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313</v>
      </c>
      <c r="O256" s="3">
        <v>63</v>
      </c>
    </row>
    <row r="257" spans="1:15">
      <c r="A257" t="s">
        <v>2514</v>
      </c>
      <c r="B257" s="1" t="str">
        <f t="shared" si="6"/>
        <v xml:space="preserve"> Dom Joaquim</v>
      </c>
      <c r="C257" s="3" t="str">
        <f t="shared" si="7"/>
        <v>312260</v>
      </c>
      <c r="D257" s="3">
        <v>9</v>
      </c>
      <c r="E257" s="3">
        <v>8</v>
      </c>
      <c r="F257" s="3">
        <v>0</v>
      </c>
      <c r="G257" s="3">
        <v>0</v>
      </c>
      <c r="H257" s="3">
        <v>18</v>
      </c>
      <c r="I257" s="3">
        <v>26</v>
      </c>
      <c r="J257" s="3">
        <v>8</v>
      </c>
      <c r="K257" s="3">
        <v>16</v>
      </c>
      <c r="L257" s="3">
        <v>11</v>
      </c>
      <c r="M257" s="3">
        <v>16</v>
      </c>
      <c r="N257" s="3">
        <v>0</v>
      </c>
      <c r="O257" s="3">
        <v>0</v>
      </c>
    </row>
    <row r="258" spans="1:15">
      <c r="A258" t="s">
        <v>2515</v>
      </c>
      <c r="B258" s="1" t="str">
        <f t="shared" si="6"/>
        <v xml:space="preserve"> Dom Silvério</v>
      </c>
      <c r="C258" s="3" t="str">
        <f t="shared" si="7"/>
        <v>312270</v>
      </c>
      <c r="D258" s="3">
        <v>0</v>
      </c>
      <c r="E258" s="3">
        <v>48</v>
      </c>
      <c r="F258" s="3">
        <v>4</v>
      </c>
      <c r="G258" s="3">
        <v>0</v>
      </c>
      <c r="H258" s="3">
        <v>0</v>
      </c>
      <c r="I258" s="3">
        <v>8</v>
      </c>
      <c r="J258" s="3">
        <v>0</v>
      </c>
      <c r="K258" s="3">
        <v>0</v>
      </c>
      <c r="L258" s="3">
        <v>20</v>
      </c>
      <c r="M258" s="3">
        <v>21</v>
      </c>
      <c r="N258" s="3">
        <v>4</v>
      </c>
      <c r="O258" s="3">
        <v>6</v>
      </c>
    </row>
    <row r="259" spans="1:15">
      <c r="A259" t="s">
        <v>2516</v>
      </c>
      <c r="B259" s="1" t="str">
        <f t="shared" si="6"/>
        <v xml:space="preserve"> Dom Viçoso</v>
      </c>
      <c r="C259" s="3" t="str">
        <f t="shared" si="7"/>
        <v>312280</v>
      </c>
      <c r="D259" s="3">
        <v>0</v>
      </c>
      <c r="E259" s="3">
        <v>0</v>
      </c>
      <c r="F259" s="3">
        <v>186</v>
      </c>
      <c r="G259" s="3">
        <v>105</v>
      </c>
      <c r="H259" s="3">
        <v>22</v>
      </c>
      <c r="I259" s="3">
        <v>48</v>
      </c>
      <c r="J259" s="3">
        <v>36</v>
      </c>
      <c r="K259" s="3">
        <v>39</v>
      </c>
      <c r="L259" s="3">
        <v>36</v>
      </c>
      <c r="M259" s="3">
        <v>36</v>
      </c>
      <c r="N259" s="3">
        <v>14</v>
      </c>
      <c r="O259" s="3">
        <v>42</v>
      </c>
    </row>
    <row r="260" spans="1:15">
      <c r="A260" t="s">
        <v>2517</v>
      </c>
      <c r="B260" s="1" t="str">
        <f t="shared" si="6"/>
        <v xml:space="preserve"> Dona Eusébia</v>
      </c>
      <c r="C260" s="3" t="str">
        <f t="shared" si="7"/>
        <v>312290</v>
      </c>
      <c r="D260" s="3">
        <v>3</v>
      </c>
      <c r="E260" s="3">
        <v>4</v>
      </c>
      <c r="F260" s="3">
        <v>0</v>
      </c>
      <c r="G260" s="3">
        <v>1</v>
      </c>
      <c r="H260" s="3">
        <v>0</v>
      </c>
      <c r="I260" s="3">
        <v>5</v>
      </c>
      <c r="J260" s="3">
        <v>0</v>
      </c>
      <c r="K260" s="3">
        <v>21</v>
      </c>
      <c r="L260" s="3">
        <v>15</v>
      </c>
      <c r="M260" s="3">
        <v>3</v>
      </c>
      <c r="N260" s="3">
        <v>5</v>
      </c>
      <c r="O260" s="3">
        <v>0</v>
      </c>
    </row>
    <row r="261" spans="1:15">
      <c r="A261" t="s">
        <v>2518</v>
      </c>
      <c r="B261" s="1" t="str">
        <f t="shared" ref="B261:B324" si="8">RIGHT(A261,(LEN(A261)-6))</f>
        <v xml:space="preserve"> Dores de Campos</v>
      </c>
      <c r="C261" s="3" t="str">
        <f t="shared" ref="C261:C324" si="9">LEFT(A261,6)</f>
        <v>312300</v>
      </c>
      <c r="D261" s="3">
        <v>17</v>
      </c>
      <c r="E261" s="3">
        <v>16</v>
      </c>
      <c r="F261" s="3">
        <v>3</v>
      </c>
      <c r="G261" s="3">
        <v>8</v>
      </c>
      <c r="H261" s="3">
        <v>6</v>
      </c>
      <c r="I261" s="3">
        <v>4</v>
      </c>
      <c r="J261" s="3">
        <v>5</v>
      </c>
      <c r="K261" s="3">
        <v>5</v>
      </c>
      <c r="L261" s="3">
        <v>1</v>
      </c>
      <c r="M261" s="3">
        <v>6</v>
      </c>
      <c r="N261" s="3">
        <v>9</v>
      </c>
      <c r="O261" s="3">
        <v>12</v>
      </c>
    </row>
    <row r="262" spans="1:15">
      <c r="A262" t="s">
        <v>2519</v>
      </c>
      <c r="B262" s="1" t="str">
        <f t="shared" si="8"/>
        <v xml:space="preserve"> Dores de Guanhães</v>
      </c>
      <c r="C262" s="3" t="str">
        <f t="shared" si="9"/>
        <v>312310</v>
      </c>
      <c r="D262" s="3">
        <v>0</v>
      </c>
      <c r="E262" s="3">
        <v>0</v>
      </c>
      <c r="F262" s="3">
        <v>0</v>
      </c>
      <c r="G262" s="3">
        <v>0</v>
      </c>
      <c r="H262" s="3">
        <v>16</v>
      </c>
      <c r="I262" s="3">
        <v>0</v>
      </c>
      <c r="J262" s="3">
        <v>13</v>
      </c>
      <c r="K262" s="3">
        <v>15</v>
      </c>
      <c r="L262" s="3">
        <v>12</v>
      </c>
      <c r="M262" s="3">
        <v>8</v>
      </c>
      <c r="N262" s="3">
        <v>6</v>
      </c>
      <c r="O262" s="3">
        <v>22</v>
      </c>
    </row>
    <row r="263" spans="1:15">
      <c r="A263" t="s">
        <v>2520</v>
      </c>
      <c r="B263" s="1" t="str">
        <f t="shared" si="8"/>
        <v xml:space="preserve"> Dores do Indaiá</v>
      </c>
      <c r="C263" s="3" t="str">
        <f t="shared" si="9"/>
        <v>312320</v>
      </c>
      <c r="D263" s="3">
        <v>41</v>
      </c>
      <c r="E263" s="3">
        <v>0</v>
      </c>
      <c r="F263" s="3">
        <v>66</v>
      </c>
      <c r="G263" s="3">
        <v>0</v>
      </c>
      <c r="H263" s="3">
        <v>19</v>
      </c>
      <c r="I263" s="3">
        <v>19</v>
      </c>
      <c r="J263" s="3">
        <v>25</v>
      </c>
      <c r="K263" s="3">
        <v>25</v>
      </c>
      <c r="L263" s="3">
        <v>37</v>
      </c>
      <c r="M263" s="3">
        <v>20</v>
      </c>
      <c r="N263" s="3">
        <v>0</v>
      </c>
      <c r="O263" s="3">
        <v>0</v>
      </c>
    </row>
    <row r="264" spans="1:15">
      <c r="A264" t="s">
        <v>2521</v>
      </c>
      <c r="B264" s="1" t="str">
        <f t="shared" si="8"/>
        <v xml:space="preserve"> Dores do Turvo</v>
      </c>
      <c r="C264" s="3" t="str">
        <f t="shared" si="9"/>
        <v>312330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41</v>
      </c>
      <c r="J264" s="3">
        <v>0</v>
      </c>
      <c r="K264" s="3">
        <v>1</v>
      </c>
      <c r="L264" s="3">
        <v>1</v>
      </c>
      <c r="M264" s="3">
        <v>0</v>
      </c>
      <c r="N264" s="3">
        <v>0</v>
      </c>
      <c r="O264" s="3">
        <v>0</v>
      </c>
    </row>
    <row r="265" spans="1:15">
      <c r="A265" t="s">
        <v>2522</v>
      </c>
      <c r="B265" s="1" t="str">
        <f t="shared" si="8"/>
        <v xml:space="preserve"> Doresópolis</v>
      </c>
      <c r="C265" s="3" t="str">
        <f t="shared" si="9"/>
        <v>312340</v>
      </c>
      <c r="D265" s="3">
        <v>14</v>
      </c>
      <c r="E265" s="3">
        <v>11</v>
      </c>
      <c r="F265" s="3">
        <v>4</v>
      </c>
      <c r="G265" s="3">
        <v>0</v>
      </c>
      <c r="H265" s="3">
        <v>11</v>
      </c>
      <c r="I265" s="3">
        <v>0</v>
      </c>
      <c r="J265" s="3">
        <v>0</v>
      </c>
      <c r="K265" s="3">
        <v>2</v>
      </c>
      <c r="L265" s="3">
        <v>1</v>
      </c>
      <c r="M265" s="3">
        <v>5</v>
      </c>
      <c r="N265" s="3">
        <v>8</v>
      </c>
      <c r="O265" s="3">
        <v>9</v>
      </c>
    </row>
    <row r="266" spans="1:15">
      <c r="A266" t="s">
        <v>2523</v>
      </c>
      <c r="B266" s="1" t="str">
        <f t="shared" si="8"/>
        <v xml:space="preserve"> Douradoquara</v>
      </c>
      <c r="C266" s="3" t="str">
        <f t="shared" si="9"/>
        <v>312350</v>
      </c>
      <c r="D266" s="3">
        <v>8</v>
      </c>
      <c r="E266" s="3">
        <v>3</v>
      </c>
      <c r="F266" s="3">
        <v>3</v>
      </c>
      <c r="G266" s="3">
        <v>4</v>
      </c>
      <c r="H266" s="3">
        <v>4</v>
      </c>
      <c r="I266" s="3">
        <v>0</v>
      </c>
      <c r="J266" s="3">
        <v>5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t="s">
        <v>2524</v>
      </c>
      <c r="B267" s="1" t="str">
        <f t="shared" si="8"/>
        <v xml:space="preserve"> Durandé</v>
      </c>
      <c r="C267" s="3" t="str">
        <f t="shared" si="9"/>
        <v>312352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t="s">
        <v>2525</v>
      </c>
      <c r="B268" s="1" t="str">
        <f t="shared" si="8"/>
        <v xml:space="preserve"> Elói Mendes</v>
      </c>
      <c r="C268" s="3" t="str">
        <f t="shared" si="9"/>
        <v>312360</v>
      </c>
      <c r="D268" s="3">
        <v>20</v>
      </c>
      <c r="E268" s="3">
        <v>14</v>
      </c>
      <c r="F268" s="3">
        <v>0</v>
      </c>
      <c r="G268" s="3">
        <v>0</v>
      </c>
      <c r="H268" s="3">
        <v>0</v>
      </c>
      <c r="I268" s="3">
        <v>51</v>
      </c>
      <c r="J268" s="3">
        <v>34</v>
      </c>
      <c r="K268" s="3">
        <v>27</v>
      </c>
      <c r="L268" s="3">
        <v>22</v>
      </c>
      <c r="M268" s="3">
        <v>30</v>
      </c>
      <c r="N268" s="3">
        <v>22</v>
      </c>
      <c r="O268" s="3">
        <v>89</v>
      </c>
    </row>
    <row r="269" spans="1:15">
      <c r="A269" t="s">
        <v>2526</v>
      </c>
      <c r="B269" s="1" t="str">
        <f t="shared" si="8"/>
        <v xml:space="preserve"> Engenheiro Caldas</v>
      </c>
      <c r="C269" s="3" t="str">
        <f t="shared" si="9"/>
        <v>312370</v>
      </c>
      <c r="D269" s="3">
        <v>114</v>
      </c>
      <c r="E269" s="3">
        <v>99</v>
      </c>
      <c r="F269" s="3">
        <v>91</v>
      </c>
      <c r="G269" s="3">
        <v>81</v>
      </c>
      <c r="H269" s="3">
        <v>94</v>
      </c>
      <c r="I269" s="3">
        <v>109</v>
      </c>
      <c r="J269" s="3">
        <v>98</v>
      </c>
      <c r="K269" s="3">
        <v>120</v>
      </c>
      <c r="L269" s="3">
        <v>222</v>
      </c>
      <c r="M269" s="3">
        <v>108</v>
      </c>
      <c r="N269" s="3">
        <v>0</v>
      </c>
      <c r="O269" s="3">
        <v>0</v>
      </c>
    </row>
    <row r="270" spans="1:15">
      <c r="A270" t="s">
        <v>2527</v>
      </c>
      <c r="B270" s="1" t="str">
        <f t="shared" si="8"/>
        <v xml:space="preserve"> Engenheiro Navarro</v>
      </c>
      <c r="C270" s="3" t="str">
        <f t="shared" si="9"/>
        <v>312380</v>
      </c>
      <c r="D270" s="3">
        <v>3</v>
      </c>
      <c r="E270" s="3">
        <v>2</v>
      </c>
      <c r="F270" s="3">
        <v>4</v>
      </c>
      <c r="G270" s="3">
        <v>3</v>
      </c>
      <c r="H270" s="3">
        <v>3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t="s">
        <v>2528</v>
      </c>
      <c r="B271" s="1" t="str">
        <f t="shared" si="8"/>
        <v xml:space="preserve"> Entre Folhas</v>
      </c>
      <c r="C271" s="3" t="str">
        <f t="shared" si="9"/>
        <v>312385</v>
      </c>
      <c r="D271" s="3">
        <v>0</v>
      </c>
      <c r="E271" s="3">
        <v>2</v>
      </c>
      <c r="F271" s="3">
        <v>8</v>
      </c>
      <c r="G271" s="3">
        <v>40</v>
      </c>
      <c r="H271" s="3">
        <v>9</v>
      </c>
      <c r="I271" s="3">
        <v>0</v>
      </c>
      <c r="J271" s="3">
        <v>48</v>
      </c>
      <c r="K271" s="3">
        <v>12</v>
      </c>
      <c r="L271" s="3">
        <v>0</v>
      </c>
      <c r="M271" s="3">
        <v>1</v>
      </c>
      <c r="N271" s="3">
        <v>0</v>
      </c>
      <c r="O271" s="3">
        <v>4</v>
      </c>
    </row>
    <row r="272" spans="1:15">
      <c r="A272" t="s">
        <v>2529</v>
      </c>
      <c r="B272" s="1" t="str">
        <f t="shared" si="8"/>
        <v xml:space="preserve"> Entre Rios de Minas</v>
      </c>
      <c r="C272" s="3" t="str">
        <f t="shared" si="9"/>
        <v>312390</v>
      </c>
      <c r="D272" s="3">
        <v>29</v>
      </c>
      <c r="E272" s="3">
        <v>30</v>
      </c>
      <c r="F272" s="3">
        <v>0</v>
      </c>
      <c r="G272" s="3">
        <v>29</v>
      </c>
      <c r="H272" s="3">
        <v>91</v>
      </c>
      <c r="I272" s="3">
        <v>6</v>
      </c>
      <c r="J272" s="3">
        <v>33</v>
      </c>
      <c r="K272" s="3">
        <v>33</v>
      </c>
      <c r="L272" s="3">
        <v>56</v>
      </c>
      <c r="M272" s="3">
        <v>20</v>
      </c>
      <c r="N272" s="3">
        <v>44</v>
      </c>
      <c r="O272" s="3">
        <v>28</v>
      </c>
    </row>
    <row r="273" spans="1:15">
      <c r="A273" t="s">
        <v>2530</v>
      </c>
      <c r="B273" s="1" t="str">
        <f t="shared" si="8"/>
        <v xml:space="preserve"> Ervália</v>
      </c>
      <c r="C273" s="3" t="str">
        <f t="shared" si="9"/>
        <v>312400</v>
      </c>
      <c r="D273" s="3">
        <v>16</v>
      </c>
      <c r="E273" s="3">
        <v>21</v>
      </c>
      <c r="F273" s="3">
        <v>0</v>
      </c>
      <c r="G273" s="3">
        <v>0</v>
      </c>
      <c r="H273" s="3">
        <v>0</v>
      </c>
      <c r="I273" s="3">
        <v>79</v>
      </c>
      <c r="J273" s="3">
        <v>79</v>
      </c>
      <c r="K273" s="3">
        <v>83</v>
      </c>
      <c r="L273" s="3">
        <v>79</v>
      </c>
      <c r="M273" s="3">
        <v>0</v>
      </c>
      <c r="N273" s="3">
        <v>0</v>
      </c>
      <c r="O273" s="3">
        <v>0</v>
      </c>
    </row>
    <row r="274" spans="1:15">
      <c r="A274" t="s">
        <v>2531</v>
      </c>
      <c r="B274" s="1" t="str">
        <f t="shared" si="8"/>
        <v xml:space="preserve"> Esmeraldas</v>
      </c>
      <c r="C274" s="3" t="str">
        <f t="shared" si="9"/>
        <v>312410</v>
      </c>
      <c r="D274" s="3">
        <v>405</v>
      </c>
      <c r="E274" s="3">
        <v>239</v>
      </c>
      <c r="F274" s="3">
        <v>212</v>
      </c>
      <c r="G274" s="3">
        <v>532</v>
      </c>
      <c r="H274" s="3">
        <v>503</v>
      </c>
      <c r="I274" s="3">
        <v>383</v>
      </c>
      <c r="J274" s="3">
        <v>303</v>
      </c>
      <c r="K274" s="3">
        <v>75</v>
      </c>
      <c r="L274" s="3">
        <v>271</v>
      </c>
      <c r="M274" s="3">
        <v>469</v>
      </c>
      <c r="N274" s="3">
        <v>0</v>
      </c>
      <c r="O274" s="3">
        <v>0</v>
      </c>
    </row>
    <row r="275" spans="1:15">
      <c r="A275" t="s">
        <v>2532</v>
      </c>
      <c r="B275" s="1" t="str">
        <f t="shared" si="8"/>
        <v xml:space="preserve"> Espera Feliz</v>
      </c>
      <c r="C275" s="3" t="str">
        <f t="shared" si="9"/>
        <v>312420</v>
      </c>
      <c r="D275" s="3">
        <v>80</v>
      </c>
      <c r="E275" s="3">
        <v>79</v>
      </c>
      <c r="F275" s="3">
        <v>0</v>
      </c>
      <c r="G275" s="3">
        <v>0</v>
      </c>
      <c r="H275" s="3">
        <v>136</v>
      </c>
      <c r="I275" s="3">
        <v>0</v>
      </c>
      <c r="J275" s="3">
        <v>90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t="s">
        <v>2533</v>
      </c>
      <c r="B276" s="1" t="str">
        <f t="shared" si="8"/>
        <v xml:space="preserve"> Espinosa</v>
      </c>
      <c r="C276" s="3" t="str">
        <f t="shared" si="9"/>
        <v>312430</v>
      </c>
      <c r="D276" s="3">
        <v>99</v>
      </c>
      <c r="E276" s="3">
        <v>157</v>
      </c>
      <c r="F276" s="3">
        <v>91</v>
      </c>
      <c r="G276" s="3">
        <v>91</v>
      </c>
      <c r="H276" s="3">
        <v>99</v>
      </c>
      <c r="I276" s="3">
        <v>99</v>
      </c>
      <c r="J276" s="3">
        <v>99</v>
      </c>
      <c r="K276" s="3">
        <v>99</v>
      </c>
      <c r="L276" s="3">
        <v>91</v>
      </c>
      <c r="M276" s="3">
        <v>91</v>
      </c>
      <c r="N276" s="3">
        <v>91</v>
      </c>
      <c r="O276" s="3">
        <v>0</v>
      </c>
    </row>
    <row r="277" spans="1:15">
      <c r="A277" t="s">
        <v>2534</v>
      </c>
      <c r="B277" s="1" t="str">
        <f t="shared" si="8"/>
        <v xml:space="preserve"> Espírito Santo do Dourado</v>
      </c>
      <c r="C277" s="3" t="str">
        <f t="shared" si="9"/>
        <v>312440</v>
      </c>
      <c r="D277" s="3">
        <v>9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5</v>
      </c>
      <c r="M277" s="3">
        <v>3</v>
      </c>
      <c r="N277" s="3">
        <v>3</v>
      </c>
      <c r="O277" s="3">
        <v>0</v>
      </c>
    </row>
    <row r="278" spans="1:15">
      <c r="A278" t="s">
        <v>2535</v>
      </c>
      <c r="B278" s="1" t="str">
        <f t="shared" si="8"/>
        <v xml:space="preserve"> Estiva</v>
      </c>
      <c r="C278" s="3" t="str">
        <f t="shared" si="9"/>
        <v>312450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7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t="s">
        <v>2536</v>
      </c>
      <c r="B279" s="1" t="str">
        <f t="shared" si="8"/>
        <v xml:space="preserve"> Estrela Dalva</v>
      </c>
      <c r="C279" s="3" t="str">
        <f t="shared" si="9"/>
        <v>312460</v>
      </c>
      <c r="D279" s="3">
        <v>4</v>
      </c>
      <c r="E279" s="3">
        <v>10</v>
      </c>
      <c r="F279" s="3">
        <v>11</v>
      </c>
      <c r="G279" s="3">
        <v>5</v>
      </c>
      <c r="H279" s="3">
        <v>5</v>
      </c>
      <c r="I279" s="3">
        <v>3</v>
      </c>
      <c r="J279" s="3">
        <v>3</v>
      </c>
      <c r="K279" s="3">
        <v>3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t="s">
        <v>2537</v>
      </c>
      <c r="B280" s="1" t="str">
        <f t="shared" si="8"/>
        <v xml:space="preserve"> Estrela do Indaiá</v>
      </c>
      <c r="C280" s="3" t="str">
        <f t="shared" si="9"/>
        <v>312470</v>
      </c>
      <c r="D280" s="3">
        <v>16</v>
      </c>
      <c r="E280" s="3">
        <v>23</v>
      </c>
      <c r="F280" s="3">
        <v>15</v>
      </c>
      <c r="G280" s="3">
        <v>12</v>
      </c>
      <c r="H280" s="3">
        <v>10</v>
      </c>
      <c r="I280" s="3">
        <v>4</v>
      </c>
      <c r="J280" s="3">
        <v>8</v>
      </c>
      <c r="K280" s="3">
        <v>8</v>
      </c>
      <c r="L280" s="3">
        <v>4</v>
      </c>
      <c r="M280" s="3">
        <v>0</v>
      </c>
      <c r="N280" s="3">
        <v>6</v>
      </c>
      <c r="O280" s="3">
        <v>8</v>
      </c>
    </row>
    <row r="281" spans="1:15">
      <c r="A281" t="s">
        <v>2538</v>
      </c>
      <c r="B281" s="1" t="str">
        <f t="shared" si="8"/>
        <v xml:space="preserve"> Estrela do Sul</v>
      </c>
      <c r="C281" s="3" t="str">
        <f t="shared" si="9"/>
        <v>312480</v>
      </c>
      <c r="D281" s="3">
        <v>96</v>
      </c>
      <c r="E281" s="3">
        <v>102</v>
      </c>
      <c r="F281" s="3">
        <v>43</v>
      </c>
      <c r="G281" s="3">
        <v>28</v>
      </c>
      <c r="H281" s="3">
        <v>10</v>
      </c>
      <c r="I281" s="3">
        <v>0</v>
      </c>
      <c r="J281" s="3">
        <v>0</v>
      </c>
      <c r="K281" s="3">
        <v>0</v>
      </c>
      <c r="L281" s="3">
        <v>16</v>
      </c>
      <c r="M281" s="3">
        <v>0</v>
      </c>
      <c r="N281" s="3">
        <v>0</v>
      </c>
      <c r="O281" s="3">
        <v>0</v>
      </c>
    </row>
    <row r="282" spans="1:15">
      <c r="A282" t="s">
        <v>2539</v>
      </c>
      <c r="B282" s="1" t="str">
        <f t="shared" si="8"/>
        <v xml:space="preserve"> Eugenópolis</v>
      </c>
      <c r="C282" s="3" t="str">
        <f t="shared" si="9"/>
        <v>312490</v>
      </c>
      <c r="D282" s="3">
        <v>37</v>
      </c>
      <c r="E282" s="3">
        <v>13</v>
      </c>
      <c r="F282" s="3">
        <v>15</v>
      </c>
      <c r="G282" s="3">
        <v>29</v>
      </c>
      <c r="H282" s="3">
        <v>3</v>
      </c>
      <c r="I282" s="3">
        <v>20</v>
      </c>
      <c r="J282" s="3">
        <v>16</v>
      </c>
      <c r="K282" s="3">
        <v>10</v>
      </c>
      <c r="L282" s="3">
        <v>10</v>
      </c>
      <c r="M282" s="3">
        <v>14</v>
      </c>
      <c r="N282" s="3">
        <v>18</v>
      </c>
      <c r="O282" s="3">
        <v>11</v>
      </c>
    </row>
    <row r="283" spans="1:15">
      <c r="A283" t="s">
        <v>2540</v>
      </c>
      <c r="B283" s="1" t="str">
        <f t="shared" si="8"/>
        <v xml:space="preserve"> Ewbank da Câmara</v>
      </c>
      <c r="C283" s="3" t="str">
        <f t="shared" si="9"/>
        <v>312500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t="s">
        <v>2541</v>
      </c>
      <c r="B284" s="1" t="str">
        <f t="shared" si="8"/>
        <v xml:space="preserve"> Extrema</v>
      </c>
      <c r="C284" s="3" t="str">
        <f t="shared" si="9"/>
        <v>312510</v>
      </c>
      <c r="D284" s="3">
        <v>248</v>
      </c>
      <c r="E284" s="3">
        <v>157</v>
      </c>
      <c r="F284" s="3">
        <v>250</v>
      </c>
      <c r="G284" s="3">
        <v>200</v>
      </c>
      <c r="H284" s="3">
        <v>191</v>
      </c>
      <c r="I284" s="3">
        <v>0</v>
      </c>
      <c r="J284" s="3">
        <v>139</v>
      </c>
      <c r="K284" s="3">
        <v>157</v>
      </c>
      <c r="L284" s="3">
        <v>0</v>
      </c>
      <c r="M284" s="3">
        <v>0</v>
      </c>
      <c r="N284" s="3">
        <v>182</v>
      </c>
      <c r="O284" s="3">
        <v>207</v>
      </c>
    </row>
    <row r="285" spans="1:15">
      <c r="A285" t="s">
        <v>2542</v>
      </c>
      <c r="B285" s="1" t="str">
        <f t="shared" si="8"/>
        <v xml:space="preserve"> Fama</v>
      </c>
      <c r="C285" s="3" t="str">
        <f t="shared" si="9"/>
        <v>312520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t="s">
        <v>2543</v>
      </c>
      <c r="B286" s="1" t="str">
        <f t="shared" si="8"/>
        <v xml:space="preserve"> Faria Lemos</v>
      </c>
      <c r="C286" s="3" t="str">
        <f t="shared" si="9"/>
        <v>312530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5</v>
      </c>
    </row>
    <row r="287" spans="1:15">
      <c r="A287" t="s">
        <v>2544</v>
      </c>
      <c r="B287" s="1" t="str">
        <f t="shared" si="8"/>
        <v xml:space="preserve"> Felício dos Santos</v>
      </c>
      <c r="C287" s="3" t="str">
        <f t="shared" si="9"/>
        <v>312540</v>
      </c>
      <c r="D287" s="3">
        <v>0</v>
      </c>
      <c r="E287" s="3">
        <v>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t="s">
        <v>2545</v>
      </c>
      <c r="B288" s="1" t="str">
        <f t="shared" si="8"/>
        <v xml:space="preserve"> Felisburgo</v>
      </c>
      <c r="C288" s="3" t="str">
        <f t="shared" si="9"/>
        <v>312560</v>
      </c>
      <c r="D288" s="3">
        <v>45</v>
      </c>
      <c r="E288" s="3">
        <v>45</v>
      </c>
      <c r="F288" s="3">
        <v>45</v>
      </c>
      <c r="G288" s="3">
        <v>52</v>
      </c>
      <c r="H288" s="3">
        <v>7</v>
      </c>
      <c r="I288" s="3">
        <v>12</v>
      </c>
      <c r="J288" s="3">
        <v>56</v>
      </c>
      <c r="K288" s="3">
        <v>11</v>
      </c>
      <c r="L288" s="3">
        <v>148</v>
      </c>
      <c r="M288" s="3">
        <v>68</v>
      </c>
      <c r="N288" s="3">
        <v>170</v>
      </c>
      <c r="O288" s="3">
        <v>0</v>
      </c>
    </row>
    <row r="289" spans="1:15">
      <c r="A289" t="s">
        <v>2546</v>
      </c>
      <c r="B289" s="1" t="str">
        <f t="shared" si="8"/>
        <v xml:space="preserve"> Felixlândia</v>
      </c>
      <c r="C289" s="3" t="str">
        <f t="shared" si="9"/>
        <v>312570</v>
      </c>
      <c r="D289" s="3">
        <v>5</v>
      </c>
      <c r="E289" s="3">
        <v>4</v>
      </c>
      <c r="F289" s="3">
        <v>5</v>
      </c>
      <c r="G289" s="3">
        <v>7</v>
      </c>
      <c r="H289" s="3">
        <v>7</v>
      </c>
      <c r="I289" s="3">
        <v>8</v>
      </c>
      <c r="J289" s="3">
        <v>0</v>
      </c>
      <c r="K289" s="3">
        <v>15</v>
      </c>
      <c r="L289" s="3">
        <v>14</v>
      </c>
      <c r="M289" s="3">
        <v>15</v>
      </c>
      <c r="N289" s="3">
        <v>5</v>
      </c>
      <c r="O289" s="3">
        <v>0</v>
      </c>
    </row>
    <row r="290" spans="1:15">
      <c r="A290" t="s">
        <v>2547</v>
      </c>
      <c r="B290" s="1" t="str">
        <f t="shared" si="8"/>
        <v xml:space="preserve"> Fernandes Tourinho</v>
      </c>
      <c r="C290" s="3" t="str">
        <f t="shared" si="9"/>
        <v>312580</v>
      </c>
      <c r="D290" s="3">
        <v>25</v>
      </c>
      <c r="E290" s="3">
        <v>37</v>
      </c>
      <c r="F290" s="3">
        <v>25</v>
      </c>
      <c r="G290" s="3">
        <v>27</v>
      </c>
      <c r="H290" s="3">
        <v>25</v>
      </c>
      <c r="I290" s="3">
        <v>63</v>
      </c>
      <c r="J290" s="3">
        <v>35</v>
      </c>
      <c r="K290" s="3">
        <v>39</v>
      </c>
      <c r="L290" s="3">
        <v>44</v>
      </c>
      <c r="M290" s="3">
        <v>62</v>
      </c>
      <c r="N290" s="3">
        <v>47</v>
      </c>
      <c r="O290" s="3">
        <v>139</v>
      </c>
    </row>
    <row r="291" spans="1:15">
      <c r="A291" t="s">
        <v>2548</v>
      </c>
      <c r="B291" s="1" t="str">
        <f t="shared" si="8"/>
        <v xml:space="preserve"> Ferros</v>
      </c>
      <c r="C291" s="3" t="str">
        <f t="shared" si="9"/>
        <v>312590</v>
      </c>
      <c r="D291" s="3">
        <v>22</v>
      </c>
      <c r="E291" s="3">
        <v>0</v>
      </c>
      <c r="F291" s="3">
        <v>22</v>
      </c>
      <c r="G291" s="3">
        <v>0</v>
      </c>
      <c r="H291" s="3">
        <v>13</v>
      </c>
      <c r="I291" s="3">
        <v>0</v>
      </c>
      <c r="J291" s="3">
        <v>2</v>
      </c>
      <c r="K291" s="3">
        <v>0</v>
      </c>
      <c r="L291" s="3">
        <v>5</v>
      </c>
      <c r="M291" s="3">
        <v>10</v>
      </c>
      <c r="N291" s="3">
        <v>13</v>
      </c>
      <c r="O291" s="3">
        <v>18</v>
      </c>
    </row>
    <row r="292" spans="1:15">
      <c r="A292" t="s">
        <v>2549</v>
      </c>
      <c r="B292" s="1" t="str">
        <f t="shared" si="8"/>
        <v xml:space="preserve"> Fervedouro</v>
      </c>
      <c r="C292" s="3" t="str">
        <f t="shared" si="9"/>
        <v>312595</v>
      </c>
      <c r="D292" s="3">
        <v>0</v>
      </c>
      <c r="E292" s="3">
        <v>5</v>
      </c>
      <c r="F292" s="3">
        <v>20</v>
      </c>
      <c r="G292" s="3">
        <v>19</v>
      </c>
      <c r="H292" s="3">
        <v>10</v>
      </c>
      <c r="I292" s="3">
        <v>9</v>
      </c>
      <c r="J292" s="3">
        <v>9</v>
      </c>
      <c r="K292" s="3">
        <v>5</v>
      </c>
      <c r="L292" s="3">
        <v>4</v>
      </c>
      <c r="M292" s="3">
        <v>4</v>
      </c>
      <c r="N292" s="3">
        <v>0</v>
      </c>
      <c r="O292" s="3">
        <v>19</v>
      </c>
    </row>
    <row r="293" spans="1:15">
      <c r="A293" t="s">
        <v>2550</v>
      </c>
      <c r="B293" s="1" t="str">
        <f t="shared" si="8"/>
        <v xml:space="preserve"> Florestal</v>
      </c>
      <c r="C293" s="3" t="str">
        <f t="shared" si="9"/>
        <v>312600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t="s">
        <v>2551</v>
      </c>
      <c r="B294" s="1" t="str">
        <f t="shared" si="8"/>
        <v xml:space="preserve"> Formiga</v>
      </c>
      <c r="C294" s="3" t="str">
        <f t="shared" si="9"/>
        <v>312610</v>
      </c>
      <c r="D294" s="3">
        <v>8248</v>
      </c>
      <c r="E294" s="3">
        <v>7520</v>
      </c>
      <c r="F294" s="3">
        <v>8851</v>
      </c>
      <c r="G294" s="3">
        <v>9373</v>
      </c>
      <c r="H294" s="3">
        <v>9776</v>
      </c>
      <c r="I294" s="3">
        <v>11309</v>
      </c>
      <c r="J294" s="3">
        <v>11249</v>
      </c>
      <c r="K294" s="3">
        <v>11209</v>
      </c>
      <c r="L294" s="3">
        <v>10480</v>
      </c>
      <c r="M294" s="3">
        <v>10178</v>
      </c>
      <c r="N294" s="3">
        <v>8326</v>
      </c>
      <c r="O294" s="3">
        <v>11524</v>
      </c>
    </row>
    <row r="295" spans="1:15">
      <c r="A295" t="s">
        <v>2552</v>
      </c>
      <c r="B295" s="1" t="str">
        <f t="shared" si="8"/>
        <v xml:space="preserve"> Formoso</v>
      </c>
      <c r="C295" s="3" t="str">
        <f t="shared" si="9"/>
        <v>312620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t="s">
        <v>2553</v>
      </c>
      <c r="B296" s="1" t="str">
        <f t="shared" si="8"/>
        <v xml:space="preserve"> Fortaleza de Minas</v>
      </c>
      <c r="C296" s="3" t="str">
        <f t="shared" si="9"/>
        <v>312630</v>
      </c>
      <c r="D296" s="3">
        <v>26</v>
      </c>
      <c r="E296" s="3">
        <v>51</v>
      </c>
      <c r="F296" s="3">
        <v>15</v>
      </c>
      <c r="G296" s="3">
        <v>44</v>
      </c>
      <c r="H296" s="3">
        <v>30</v>
      </c>
      <c r="I296" s="3">
        <v>15</v>
      </c>
      <c r="J296" s="3">
        <v>103</v>
      </c>
      <c r="K296" s="3">
        <v>30</v>
      </c>
      <c r="L296" s="3">
        <v>28</v>
      </c>
      <c r="M296" s="3">
        <v>47</v>
      </c>
      <c r="N296" s="3">
        <v>18</v>
      </c>
      <c r="O296" s="3">
        <v>20</v>
      </c>
    </row>
    <row r="297" spans="1:15">
      <c r="A297" t="s">
        <v>2554</v>
      </c>
      <c r="B297" s="1" t="str">
        <f t="shared" si="8"/>
        <v xml:space="preserve"> Fortuna de Minas</v>
      </c>
      <c r="C297" s="3" t="str">
        <f t="shared" si="9"/>
        <v>312640</v>
      </c>
      <c r="D297" s="3">
        <v>4</v>
      </c>
      <c r="E297" s="3">
        <v>5</v>
      </c>
      <c r="F297" s="3">
        <v>6</v>
      </c>
      <c r="G297" s="3">
        <v>19</v>
      </c>
      <c r="H297" s="3">
        <v>6</v>
      </c>
      <c r="I297" s="3">
        <v>2</v>
      </c>
      <c r="J297" s="3">
        <v>3</v>
      </c>
      <c r="K297" s="3">
        <v>28</v>
      </c>
      <c r="L297" s="3">
        <v>23</v>
      </c>
      <c r="M297" s="3">
        <v>3</v>
      </c>
      <c r="N297" s="3">
        <v>6</v>
      </c>
      <c r="O297" s="3">
        <v>9</v>
      </c>
    </row>
    <row r="298" spans="1:15">
      <c r="A298" t="s">
        <v>2555</v>
      </c>
      <c r="B298" s="1" t="str">
        <f t="shared" si="8"/>
        <v xml:space="preserve"> Francisco Badaró</v>
      </c>
      <c r="C298" s="3" t="str">
        <f t="shared" si="9"/>
        <v>312650</v>
      </c>
      <c r="D298" s="3">
        <v>18</v>
      </c>
      <c r="E298" s="3">
        <v>19</v>
      </c>
      <c r="F298" s="3">
        <v>9</v>
      </c>
      <c r="G298" s="3">
        <v>9</v>
      </c>
      <c r="H298" s="3">
        <v>13</v>
      </c>
      <c r="I298" s="3">
        <v>18</v>
      </c>
      <c r="J298" s="3">
        <v>42</v>
      </c>
      <c r="K298" s="3">
        <v>20</v>
      </c>
      <c r="L298" s="3">
        <v>16</v>
      </c>
      <c r="M298" s="3">
        <v>16</v>
      </c>
      <c r="N298" s="3">
        <v>22</v>
      </c>
      <c r="O298" s="3">
        <v>90</v>
      </c>
    </row>
    <row r="299" spans="1:15">
      <c r="A299" t="s">
        <v>2556</v>
      </c>
      <c r="B299" s="1" t="str">
        <f t="shared" si="8"/>
        <v xml:space="preserve"> Francisco Dumont</v>
      </c>
      <c r="C299" s="3" t="str">
        <f t="shared" si="9"/>
        <v>312660</v>
      </c>
      <c r="D299" s="3">
        <v>0</v>
      </c>
      <c r="E299" s="3">
        <v>0</v>
      </c>
      <c r="F299" s="3">
        <v>8</v>
      </c>
      <c r="G299" s="3">
        <v>17</v>
      </c>
      <c r="H299" s="3">
        <v>12</v>
      </c>
      <c r="I299" s="3">
        <v>22</v>
      </c>
      <c r="J299" s="3">
        <v>13</v>
      </c>
      <c r="K299" s="3">
        <v>12</v>
      </c>
      <c r="L299" s="3">
        <v>13</v>
      </c>
      <c r="M299" s="3">
        <v>12</v>
      </c>
      <c r="N299" s="3">
        <v>22</v>
      </c>
      <c r="O299" s="3">
        <v>0</v>
      </c>
    </row>
    <row r="300" spans="1:15">
      <c r="A300" t="s">
        <v>2557</v>
      </c>
      <c r="B300" s="1" t="str">
        <f t="shared" si="8"/>
        <v xml:space="preserve"> Francisco Sá</v>
      </c>
      <c r="C300" s="3" t="str">
        <f t="shared" si="9"/>
        <v>312670</v>
      </c>
      <c r="D300" s="3">
        <v>4</v>
      </c>
      <c r="E300" s="3">
        <v>3</v>
      </c>
      <c r="F300" s="3">
        <v>5</v>
      </c>
      <c r="G300" s="3">
        <v>5</v>
      </c>
      <c r="H300" s="3">
        <v>3</v>
      </c>
      <c r="I300" s="3">
        <v>2</v>
      </c>
      <c r="J300" s="3">
        <v>4</v>
      </c>
      <c r="K300" s="3">
        <v>3</v>
      </c>
      <c r="L300" s="3">
        <v>2</v>
      </c>
      <c r="M300" s="3">
        <v>2</v>
      </c>
      <c r="N300" s="3">
        <v>3</v>
      </c>
      <c r="O300" s="3">
        <v>0</v>
      </c>
    </row>
    <row r="301" spans="1:15">
      <c r="A301" t="s">
        <v>2558</v>
      </c>
      <c r="B301" s="1" t="str">
        <f t="shared" si="8"/>
        <v xml:space="preserve"> Franciscópolis</v>
      </c>
      <c r="C301" s="3" t="str">
        <f t="shared" si="9"/>
        <v>312675</v>
      </c>
      <c r="D301" s="3">
        <v>72</v>
      </c>
      <c r="E301" s="3">
        <v>70</v>
      </c>
      <c r="F301" s="3">
        <v>78</v>
      </c>
      <c r="G301" s="3">
        <v>70</v>
      </c>
      <c r="H301" s="3">
        <v>72</v>
      </c>
      <c r="I301" s="3">
        <v>70</v>
      </c>
      <c r="J301" s="3">
        <v>68</v>
      </c>
      <c r="K301" s="3">
        <v>69</v>
      </c>
      <c r="L301" s="3">
        <v>69</v>
      </c>
      <c r="M301" s="3">
        <v>73</v>
      </c>
      <c r="N301" s="3">
        <v>70</v>
      </c>
      <c r="O301" s="3">
        <v>70</v>
      </c>
    </row>
    <row r="302" spans="1:15">
      <c r="A302" t="s">
        <v>2559</v>
      </c>
      <c r="B302" s="1" t="str">
        <f t="shared" si="8"/>
        <v xml:space="preserve"> Frei Gaspar</v>
      </c>
      <c r="C302" s="3" t="str">
        <f t="shared" si="9"/>
        <v>312680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t="s">
        <v>2560</v>
      </c>
      <c r="B303" s="1" t="str">
        <f t="shared" si="8"/>
        <v xml:space="preserve"> Frei Inocêncio</v>
      </c>
      <c r="C303" s="3" t="str">
        <f t="shared" si="9"/>
        <v>312690</v>
      </c>
      <c r="D303" s="3">
        <v>0</v>
      </c>
      <c r="E303" s="3">
        <v>8</v>
      </c>
      <c r="F303" s="3">
        <v>11</v>
      </c>
      <c r="G303" s="3">
        <v>13</v>
      </c>
      <c r="H303" s="3">
        <v>5</v>
      </c>
      <c r="I303" s="3">
        <v>14</v>
      </c>
      <c r="J303" s="3">
        <v>26</v>
      </c>
      <c r="K303" s="3">
        <v>11</v>
      </c>
      <c r="L303" s="3">
        <v>17</v>
      </c>
      <c r="M303" s="3">
        <v>19</v>
      </c>
      <c r="N303" s="3">
        <v>14</v>
      </c>
      <c r="O303" s="3">
        <v>13</v>
      </c>
    </row>
    <row r="304" spans="1:15">
      <c r="A304" t="s">
        <v>2561</v>
      </c>
      <c r="B304" s="1" t="str">
        <f t="shared" si="8"/>
        <v xml:space="preserve"> Frei Lagonegro</v>
      </c>
      <c r="C304" s="3" t="str">
        <f t="shared" si="9"/>
        <v>312695</v>
      </c>
      <c r="D304" s="3">
        <v>68</v>
      </c>
      <c r="E304" s="3">
        <v>0</v>
      </c>
      <c r="F304" s="3">
        <v>8</v>
      </c>
      <c r="G304" s="3">
        <v>10</v>
      </c>
      <c r="H304" s="3">
        <v>9</v>
      </c>
      <c r="I304" s="3">
        <v>8</v>
      </c>
      <c r="J304" s="3">
        <v>19</v>
      </c>
      <c r="K304" s="3">
        <v>14</v>
      </c>
      <c r="L304" s="3">
        <v>4</v>
      </c>
      <c r="M304" s="3">
        <v>4</v>
      </c>
      <c r="N304" s="3">
        <v>0</v>
      </c>
      <c r="O304" s="3">
        <v>2</v>
      </c>
    </row>
    <row r="305" spans="1:15">
      <c r="A305" t="s">
        <v>2562</v>
      </c>
      <c r="B305" s="1" t="str">
        <f t="shared" si="8"/>
        <v xml:space="preserve"> Fronteira</v>
      </c>
      <c r="C305" s="3" t="str">
        <f t="shared" si="9"/>
        <v>312700</v>
      </c>
      <c r="D305" s="3">
        <v>9</v>
      </c>
      <c r="E305" s="3">
        <v>11</v>
      </c>
      <c r="F305" s="3">
        <v>23</v>
      </c>
      <c r="G305" s="3">
        <v>12</v>
      </c>
      <c r="H305" s="3">
        <v>24</v>
      </c>
      <c r="I305" s="3">
        <v>29</v>
      </c>
      <c r="J305" s="3">
        <v>34</v>
      </c>
      <c r="K305" s="3">
        <v>19</v>
      </c>
      <c r="L305" s="3">
        <v>31</v>
      </c>
      <c r="M305" s="3">
        <v>20</v>
      </c>
      <c r="N305" s="3">
        <v>13</v>
      </c>
      <c r="O305" s="3">
        <v>11</v>
      </c>
    </row>
    <row r="306" spans="1:15">
      <c r="A306" t="s">
        <v>2563</v>
      </c>
      <c r="B306" s="1" t="str">
        <f t="shared" si="8"/>
        <v xml:space="preserve"> Fronteira dos Vales</v>
      </c>
      <c r="C306" s="3" t="str">
        <f t="shared" si="9"/>
        <v>312705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t="s">
        <v>2564</v>
      </c>
      <c r="B307" s="1" t="str">
        <f t="shared" si="8"/>
        <v xml:space="preserve"> Fruta de Leite</v>
      </c>
      <c r="C307" s="3" t="str">
        <f t="shared" si="9"/>
        <v>312707</v>
      </c>
      <c r="D307" s="3">
        <v>10</v>
      </c>
      <c r="E307" s="3">
        <v>16</v>
      </c>
      <c r="F307" s="3">
        <v>15</v>
      </c>
      <c r="G307" s="3">
        <v>15</v>
      </c>
      <c r="H307" s="3">
        <v>15</v>
      </c>
      <c r="I307" s="3">
        <v>15</v>
      </c>
      <c r="J307" s="3">
        <v>10</v>
      </c>
      <c r="K307" s="3">
        <v>10</v>
      </c>
      <c r="L307" s="3">
        <v>10</v>
      </c>
      <c r="M307" s="3">
        <v>0</v>
      </c>
      <c r="N307" s="3">
        <v>2</v>
      </c>
      <c r="O307" s="3">
        <v>0</v>
      </c>
    </row>
    <row r="308" spans="1:15">
      <c r="A308" t="s">
        <v>2565</v>
      </c>
      <c r="B308" s="1" t="str">
        <f t="shared" si="8"/>
        <v xml:space="preserve"> Frutal</v>
      </c>
      <c r="C308" s="3" t="str">
        <f t="shared" si="9"/>
        <v>312710</v>
      </c>
      <c r="D308" s="3">
        <v>160</v>
      </c>
      <c r="E308" s="3">
        <v>222</v>
      </c>
      <c r="F308" s="3">
        <v>230</v>
      </c>
      <c r="G308" s="3">
        <v>173</v>
      </c>
      <c r="H308" s="3">
        <v>109</v>
      </c>
      <c r="I308" s="3">
        <v>44</v>
      </c>
      <c r="J308" s="3">
        <v>45</v>
      </c>
      <c r="K308" s="3">
        <v>50</v>
      </c>
      <c r="L308" s="3">
        <v>31</v>
      </c>
      <c r="M308" s="3">
        <v>69</v>
      </c>
      <c r="N308" s="3">
        <v>132</v>
      </c>
      <c r="O308" s="3">
        <v>201</v>
      </c>
    </row>
    <row r="309" spans="1:15">
      <c r="A309" t="s">
        <v>2566</v>
      </c>
      <c r="B309" s="1" t="str">
        <f t="shared" si="8"/>
        <v xml:space="preserve"> Funilândia</v>
      </c>
      <c r="C309" s="3" t="str">
        <f t="shared" si="9"/>
        <v>312720</v>
      </c>
      <c r="D309" s="3">
        <v>20</v>
      </c>
      <c r="E309" s="3">
        <v>9</v>
      </c>
      <c r="F309" s="3">
        <v>11</v>
      </c>
      <c r="G309" s="3">
        <v>19</v>
      </c>
      <c r="H309" s="3">
        <v>44</v>
      </c>
      <c r="I309" s="3">
        <v>12</v>
      </c>
      <c r="J309" s="3">
        <v>27</v>
      </c>
      <c r="K309" s="3">
        <v>13</v>
      </c>
      <c r="L309" s="3">
        <v>16</v>
      </c>
      <c r="M309" s="3">
        <v>38</v>
      </c>
      <c r="N309" s="3">
        <v>0</v>
      </c>
      <c r="O309" s="3">
        <v>0</v>
      </c>
    </row>
    <row r="310" spans="1:15">
      <c r="A310" t="s">
        <v>2567</v>
      </c>
      <c r="B310" s="1" t="str">
        <f t="shared" si="8"/>
        <v xml:space="preserve"> Galiléia</v>
      </c>
      <c r="C310" s="3" t="str">
        <f t="shared" si="9"/>
        <v>312730</v>
      </c>
      <c r="D310" s="3">
        <v>3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t="s">
        <v>2568</v>
      </c>
      <c r="B311" s="1" t="str">
        <f t="shared" si="8"/>
        <v xml:space="preserve"> Gameleiras</v>
      </c>
      <c r="C311" s="3" t="str">
        <f t="shared" si="9"/>
        <v>312733</v>
      </c>
      <c r="D311" s="3">
        <v>45</v>
      </c>
      <c r="E311" s="3">
        <v>25</v>
      </c>
      <c r="F311" s="3">
        <v>36</v>
      </c>
      <c r="G311" s="3">
        <v>36</v>
      </c>
      <c r="H311" s="3">
        <v>42</v>
      </c>
      <c r="I311" s="3">
        <v>45</v>
      </c>
      <c r="J311" s="3">
        <v>6</v>
      </c>
      <c r="K311" s="3">
        <v>12</v>
      </c>
      <c r="L311" s="3">
        <v>12</v>
      </c>
      <c r="M311" s="3">
        <v>20</v>
      </c>
      <c r="N311" s="3">
        <v>4</v>
      </c>
      <c r="O311" s="3">
        <v>0</v>
      </c>
    </row>
    <row r="312" spans="1:15">
      <c r="A312" t="s">
        <v>2569</v>
      </c>
      <c r="B312" s="1" t="str">
        <f t="shared" si="8"/>
        <v xml:space="preserve"> Glaucilândia</v>
      </c>
      <c r="C312" s="3" t="str">
        <f t="shared" si="9"/>
        <v>312735</v>
      </c>
      <c r="D312" s="3">
        <v>22</v>
      </c>
      <c r="E312" s="3">
        <v>22</v>
      </c>
      <c r="F312" s="3">
        <v>22</v>
      </c>
      <c r="G312" s="3">
        <v>18</v>
      </c>
      <c r="H312" s="3">
        <v>21</v>
      </c>
      <c r="I312" s="3">
        <v>14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t="s">
        <v>2570</v>
      </c>
      <c r="B313" s="1" t="str">
        <f t="shared" si="8"/>
        <v xml:space="preserve"> Goiabeira</v>
      </c>
      <c r="C313" s="3" t="str">
        <f t="shared" si="9"/>
        <v>312737</v>
      </c>
      <c r="D313" s="3">
        <v>7</v>
      </c>
      <c r="E313" s="3">
        <v>7</v>
      </c>
      <c r="F313" s="3">
        <v>23</v>
      </c>
      <c r="G313" s="3">
        <v>16</v>
      </c>
      <c r="H313" s="3">
        <v>10</v>
      </c>
      <c r="I313" s="3">
        <v>12</v>
      </c>
      <c r="J313" s="3">
        <v>15</v>
      </c>
      <c r="K313" s="3">
        <v>13</v>
      </c>
      <c r="L313" s="3">
        <v>7</v>
      </c>
      <c r="M313" s="3">
        <v>7</v>
      </c>
      <c r="N313" s="3">
        <v>13</v>
      </c>
      <c r="O313" s="3">
        <v>15</v>
      </c>
    </row>
    <row r="314" spans="1:15">
      <c r="A314" t="s">
        <v>2571</v>
      </c>
      <c r="B314" s="1" t="str">
        <f t="shared" si="8"/>
        <v xml:space="preserve"> Goianá</v>
      </c>
      <c r="C314" s="3" t="str">
        <f t="shared" si="9"/>
        <v>312738</v>
      </c>
      <c r="D314" s="3">
        <v>0</v>
      </c>
      <c r="E314" s="3">
        <v>9</v>
      </c>
      <c r="F314" s="3">
        <v>12</v>
      </c>
      <c r="G314" s="3">
        <v>0</v>
      </c>
      <c r="H314" s="3">
        <v>2</v>
      </c>
      <c r="I314" s="3">
        <v>3</v>
      </c>
      <c r="J314" s="3">
        <v>5</v>
      </c>
      <c r="K314" s="3">
        <v>9</v>
      </c>
      <c r="L314" s="3">
        <v>8</v>
      </c>
      <c r="M314" s="3">
        <v>4</v>
      </c>
      <c r="N314" s="3">
        <v>2</v>
      </c>
      <c r="O314" s="3">
        <v>0</v>
      </c>
    </row>
    <row r="315" spans="1:15">
      <c r="A315" t="s">
        <v>2572</v>
      </c>
      <c r="B315" s="1" t="str">
        <f t="shared" si="8"/>
        <v xml:space="preserve"> Gonçalves</v>
      </c>
      <c r="C315" s="3" t="str">
        <f t="shared" si="9"/>
        <v>312740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t="s">
        <v>2573</v>
      </c>
      <c r="B316" s="1" t="str">
        <f t="shared" si="8"/>
        <v xml:space="preserve"> Gonzaga</v>
      </c>
      <c r="C316" s="3" t="str">
        <f t="shared" si="9"/>
        <v>312750</v>
      </c>
      <c r="D316" s="3">
        <v>0</v>
      </c>
      <c r="E316" s="3">
        <v>8</v>
      </c>
      <c r="F316" s="3">
        <v>13</v>
      </c>
      <c r="G316" s="3">
        <v>0</v>
      </c>
      <c r="H316" s="3">
        <v>0</v>
      </c>
      <c r="I316" s="3">
        <v>98</v>
      </c>
      <c r="J316" s="3">
        <v>73</v>
      </c>
      <c r="K316" s="3">
        <v>85</v>
      </c>
      <c r="L316" s="3">
        <v>131</v>
      </c>
      <c r="M316" s="3">
        <v>65</v>
      </c>
      <c r="N316" s="3">
        <v>83</v>
      </c>
      <c r="O316" s="3">
        <v>20</v>
      </c>
    </row>
    <row r="317" spans="1:15">
      <c r="A317" t="s">
        <v>2574</v>
      </c>
      <c r="B317" s="1" t="str">
        <f t="shared" si="8"/>
        <v xml:space="preserve"> Gouveia</v>
      </c>
      <c r="C317" s="3" t="str">
        <f t="shared" si="9"/>
        <v>312760</v>
      </c>
      <c r="D317" s="3">
        <v>7</v>
      </c>
      <c r="E317" s="3">
        <v>12</v>
      </c>
      <c r="F317" s="3">
        <v>10</v>
      </c>
      <c r="G317" s="3">
        <v>22</v>
      </c>
      <c r="H317" s="3">
        <v>8</v>
      </c>
      <c r="I317" s="3">
        <v>14</v>
      </c>
      <c r="J317" s="3">
        <v>16</v>
      </c>
      <c r="K317" s="3">
        <v>24</v>
      </c>
      <c r="L317" s="3">
        <v>24</v>
      </c>
      <c r="M317" s="3">
        <v>48</v>
      </c>
      <c r="N317" s="3">
        <v>24</v>
      </c>
      <c r="O317" s="3">
        <v>34</v>
      </c>
    </row>
    <row r="318" spans="1:15">
      <c r="A318" t="s">
        <v>2575</v>
      </c>
      <c r="B318" s="1" t="str">
        <f t="shared" si="8"/>
        <v xml:space="preserve"> Governador Valadares</v>
      </c>
      <c r="C318" s="3" t="str">
        <f t="shared" si="9"/>
        <v>312770</v>
      </c>
      <c r="D318" s="3">
        <v>42445</v>
      </c>
      <c r="E318" s="3">
        <v>38852</v>
      </c>
      <c r="F318" s="3">
        <v>32306</v>
      </c>
      <c r="G318" s="3">
        <v>43966</v>
      </c>
      <c r="H318" s="3">
        <v>45047</v>
      </c>
      <c r="I318" s="3">
        <v>41886</v>
      </c>
      <c r="J318" s="3">
        <v>66422</v>
      </c>
      <c r="K318" s="3">
        <v>75683</v>
      </c>
      <c r="L318" s="3">
        <v>1761</v>
      </c>
      <c r="M318" s="3">
        <v>8112</v>
      </c>
      <c r="N318" s="3">
        <v>7972</v>
      </c>
      <c r="O318" s="3">
        <v>4288</v>
      </c>
    </row>
    <row r="319" spans="1:15">
      <c r="A319" t="s">
        <v>2576</v>
      </c>
      <c r="B319" s="1" t="str">
        <f t="shared" si="8"/>
        <v xml:space="preserve"> Grão Mogol</v>
      </c>
      <c r="C319" s="3" t="str">
        <f t="shared" si="9"/>
        <v>312780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t="s">
        <v>2577</v>
      </c>
      <c r="B320" s="1" t="str">
        <f t="shared" si="8"/>
        <v xml:space="preserve"> Grupiara</v>
      </c>
      <c r="C320" s="3" t="str">
        <f t="shared" si="9"/>
        <v>312790</v>
      </c>
      <c r="D320" s="3">
        <v>4</v>
      </c>
      <c r="E320" s="3">
        <v>0</v>
      </c>
      <c r="F320" s="3">
        <v>7</v>
      </c>
      <c r="G320" s="3">
        <v>2</v>
      </c>
      <c r="H320" s="3">
        <v>0</v>
      </c>
      <c r="I320" s="3">
        <v>2</v>
      </c>
      <c r="J320" s="3">
        <v>7</v>
      </c>
      <c r="K320" s="3">
        <v>6</v>
      </c>
      <c r="L320" s="3">
        <v>4</v>
      </c>
      <c r="M320" s="3">
        <v>1</v>
      </c>
      <c r="N320" s="3">
        <v>3</v>
      </c>
      <c r="O320" s="3">
        <v>5</v>
      </c>
    </row>
    <row r="321" spans="1:15">
      <c r="A321" t="s">
        <v>2578</v>
      </c>
      <c r="B321" s="1" t="str">
        <f t="shared" si="8"/>
        <v xml:space="preserve"> Guanhães</v>
      </c>
      <c r="C321" s="3" t="str">
        <f t="shared" si="9"/>
        <v>312800</v>
      </c>
      <c r="D321" s="3">
        <v>83</v>
      </c>
      <c r="E321" s="3">
        <v>97</v>
      </c>
      <c r="F321" s="3">
        <v>0</v>
      </c>
      <c r="G321" s="3">
        <v>74</v>
      </c>
      <c r="H321" s="3">
        <v>47</v>
      </c>
      <c r="I321" s="3">
        <v>0</v>
      </c>
      <c r="J321" s="3">
        <v>0</v>
      </c>
      <c r="K321" s="3">
        <v>0</v>
      </c>
      <c r="L321" s="3">
        <v>0</v>
      </c>
      <c r="M321" s="3">
        <v>340</v>
      </c>
      <c r="N321" s="3">
        <v>404</v>
      </c>
      <c r="O321" s="3">
        <v>312</v>
      </c>
    </row>
    <row r="322" spans="1:15">
      <c r="A322" t="s">
        <v>2579</v>
      </c>
      <c r="B322" s="1" t="str">
        <f t="shared" si="8"/>
        <v xml:space="preserve"> Guapé</v>
      </c>
      <c r="C322" s="3" t="str">
        <f t="shared" si="9"/>
        <v>312810</v>
      </c>
      <c r="D322" s="3">
        <v>32</v>
      </c>
      <c r="E322" s="3">
        <v>23</v>
      </c>
      <c r="F322" s="3">
        <v>12</v>
      </c>
      <c r="G322" s="3">
        <v>21</v>
      </c>
      <c r="H322" s="3">
        <v>28</v>
      </c>
      <c r="I322" s="3">
        <v>0</v>
      </c>
      <c r="J322" s="3">
        <v>10</v>
      </c>
      <c r="K322" s="3">
        <v>18</v>
      </c>
      <c r="L322" s="3">
        <v>12</v>
      </c>
      <c r="M322" s="3">
        <v>20</v>
      </c>
      <c r="N322" s="3">
        <v>20</v>
      </c>
      <c r="O322" s="3">
        <v>11</v>
      </c>
    </row>
    <row r="323" spans="1:15">
      <c r="A323" t="s">
        <v>2580</v>
      </c>
      <c r="B323" s="1" t="str">
        <f t="shared" si="8"/>
        <v xml:space="preserve"> Guaraciaba</v>
      </c>
      <c r="C323" s="3" t="str">
        <f t="shared" si="9"/>
        <v>312820</v>
      </c>
      <c r="D323" s="3">
        <v>3</v>
      </c>
      <c r="E323" s="3">
        <v>0</v>
      </c>
      <c r="F323" s="3">
        <v>0</v>
      </c>
      <c r="G323" s="3">
        <v>4</v>
      </c>
      <c r="H323" s="3">
        <v>5</v>
      </c>
      <c r="I323" s="3">
        <v>5</v>
      </c>
      <c r="J323" s="3">
        <v>10</v>
      </c>
      <c r="K323" s="3">
        <v>19</v>
      </c>
      <c r="L323" s="3">
        <v>3</v>
      </c>
      <c r="M323" s="3">
        <v>11</v>
      </c>
      <c r="N323" s="3">
        <v>13</v>
      </c>
      <c r="O323" s="3">
        <v>0</v>
      </c>
    </row>
    <row r="324" spans="1:15">
      <c r="A324" t="s">
        <v>2581</v>
      </c>
      <c r="B324" s="1" t="str">
        <f t="shared" si="8"/>
        <v xml:space="preserve"> Guaraciama</v>
      </c>
      <c r="C324" s="3" t="str">
        <f t="shared" si="9"/>
        <v>312825</v>
      </c>
      <c r="D324" s="3">
        <v>20</v>
      </c>
      <c r="E324" s="3">
        <v>7</v>
      </c>
      <c r="F324" s="3">
        <v>20</v>
      </c>
      <c r="G324" s="3">
        <v>20</v>
      </c>
      <c r="H324" s="3">
        <v>13</v>
      </c>
      <c r="I324" s="3">
        <v>11</v>
      </c>
      <c r="J324" s="3">
        <v>24</v>
      </c>
      <c r="K324" s="3">
        <v>27</v>
      </c>
      <c r="L324" s="3">
        <v>4</v>
      </c>
      <c r="M324" s="3">
        <v>4</v>
      </c>
      <c r="N324" s="3">
        <v>18</v>
      </c>
      <c r="O324" s="3">
        <v>0</v>
      </c>
    </row>
    <row r="325" spans="1:15">
      <c r="A325" t="s">
        <v>2582</v>
      </c>
      <c r="B325" s="1" t="str">
        <f t="shared" ref="B325:B388" si="10">RIGHT(A325,(LEN(A325)-6))</f>
        <v xml:space="preserve"> Guaranésia</v>
      </c>
      <c r="C325" s="3" t="str">
        <f t="shared" ref="C325:C388" si="11">LEFT(A325,6)</f>
        <v>312830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t="s">
        <v>2583</v>
      </c>
      <c r="B326" s="1" t="str">
        <f t="shared" si="10"/>
        <v xml:space="preserve"> Guarani</v>
      </c>
      <c r="C326" s="3" t="str">
        <f t="shared" si="11"/>
        <v>312840</v>
      </c>
      <c r="D326" s="3">
        <v>3</v>
      </c>
      <c r="E326" s="3">
        <v>0</v>
      </c>
      <c r="F326" s="3">
        <v>0</v>
      </c>
      <c r="G326" s="3">
        <v>8</v>
      </c>
      <c r="H326" s="3">
        <v>8</v>
      </c>
      <c r="I326" s="3">
        <v>0</v>
      </c>
      <c r="J326" s="3">
        <v>0</v>
      </c>
      <c r="K326" s="3">
        <v>0</v>
      </c>
      <c r="L326" s="3">
        <v>11</v>
      </c>
      <c r="M326" s="3">
        <v>20</v>
      </c>
      <c r="N326" s="3">
        <v>32</v>
      </c>
      <c r="O326" s="3">
        <v>22</v>
      </c>
    </row>
    <row r="327" spans="1:15">
      <c r="A327" t="s">
        <v>2584</v>
      </c>
      <c r="B327" s="1" t="str">
        <f t="shared" si="10"/>
        <v xml:space="preserve"> Guarará</v>
      </c>
      <c r="C327" s="3" t="str">
        <f t="shared" si="11"/>
        <v>312850</v>
      </c>
      <c r="D327" s="3">
        <v>0</v>
      </c>
      <c r="E327" s="3">
        <v>13</v>
      </c>
      <c r="F327" s="3">
        <v>5</v>
      </c>
      <c r="G327" s="3">
        <v>5</v>
      </c>
      <c r="H327" s="3">
        <v>0</v>
      </c>
      <c r="I327" s="3">
        <v>6</v>
      </c>
      <c r="J327" s="3">
        <v>6</v>
      </c>
      <c r="K327" s="3">
        <v>6</v>
      </c>
      <c r="L327" s="3">
        <v>5</v>
      </c>
      <c r="M327" s="3">
        <v>0</v>
      </c>
      <c r="N327" s="3">
        <v>0</v>
      </c>
      <c r="O327" s="3">
        <v>0</v>
      </c>
    </row>
    <row r="328" spans="1:15">
      <c r="A328" t="s">
        <v>2585</v>
      </c>
      <c r="B328" s="1" t="str">
        <f t="shared" si="10"/>
        <v xml:space="preserve"> Guarda-Mor</v>
      </c>
      <c r="C328" s="3" t="str">
        <f t="shared" si="11"/>
        <v>312860</v>
      </c>
      <c r="D328" s="3">
        <v>3</v>
      </c>
      <c r="E328" s="3">
        <v>8</v>
      </c>
      <c r="F328" s="3">
        <v>16</v>
      </c>
      <c r="G328" s="3">
        <v>22</v>
      </c>
      <c r="H328" s="3">
        <v>9</v>
      </c>
      <c r="I328" s="3">
        <v>9</v>
      </c>
      <c r="J328" s="3">
        <v>24</v>
      </c>
      <c r="K328" s="3">
        <v>23</v>
      </c>
      <c r="L328" s="3">
        <v>17</v>
      </c>
      <c r="M328" s="3">
        <v>12</v>
      </c>
      <c r="N328" s="3">
        <v>7</v>
      </c>
      <c r="O328" s="3">
        <v>29</v>
      </c>
    </row>
    <row r="329" spans="1:15">
      <c r="A329" t="s">
        <v>2586</v>
      </c>
      <c r="B329" s="1" t="str">
        <f t="shared" si="10"/>
        <v xml:space="preserve"> Guaxupé</v>
      </c>
      <c r="C329" s="3" t="str">
        <f t="shared" si="11"/>
        <v>312870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t="s">
        <v>2587</v>
      </c>
      <c r="B330" s="1" t="str">
        <f t="shared" si="10"/>
        <v xml:space="preserve"> Guidoval</v>
      </c>
      <c r="C330" s="3" t="str">
        <f t="shared" si="11"/>
        <v>312880</v>
      </c>
      <c r="D330" s="3">
        <v>0</v>
      </c>
      <c r="E330" s="3">
        <v>0</v>
      </c>
      <c r="F330" s="3">
        <v>0</v>
      </c>
      <c r="G330" s="3">
        <v>7</v>
      </c>
      <c r="H330" s="3">
        <v>7</v>
      </c>
      <c r="I330" s="3">
        <v>13</v>
      </c>
      <c r="J330" s="3">
        <v>14</v>
      </c>
      <c r="K330" s="3">
        <v>12</v>
      </c>
      <c r="L330" s="3">
        <v>8</v>
      </c>
      <c r="M330" s="3">
        <v>10</v>
      </c>
      <c r="N330" s="3">
        <v>5</v>
      </c>
      <c r="O330" s="3">
        <v>8</v>
      </c>
    </row>
    <row r="331" spans="1:15">
      <c r="A331" t="s">
        <v>2588</v>
      </c>
      <c r="B331" s="1" t="str">
        <f t="shared" si="10"/>
        <v xml:space="preserve"> Guimarânia</v>
      </c>
      <c r="C331" s="3" t="str">
        <f t="shared" si="11"/>
        <v>312890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29</v>
      </c>
      <c r="J331" s="3">
        <v>25</v>
      </c>
      <c r="K331" s="3">
        <v>77</v>
      </c>
      <c r="L331" s="3">
        <v>112</v>
      </c>
      <c r="M331" s="3">
        <v>76</v>
      </c>
      <c r="N331" s="3">
        <v>20</v>
      </c>
      <c r="O331" s="3">
        <v>7</v>
      </c>
    </row>
    <row r="332" spans="1:15">
      <c r="A332" t="s">
        <v>2589</v>
      </c>
      <c r="B332" s="1" t="str">
        <f t="shared" si="10"/>
        <v xml:space="preserve"> Guiricema</v>
      </c>
      <c r="C332" s="3" t="str">
        <f t="shared" si="11"/>
        <v>312900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39</v>
      </c>
      <c r="K332" s="3">
        <v>34</v>
      </c>
      <c r="L332" s="3">
        <v>20</v>
      </c>
      <c r="M332" s="3">
        <v>0</v>
      </c>
      <c r="N332" s="3">
        <v>33</v>
      </c>
      <c r="O332" s="3">
        <v>81</v>
      </c>
    </row>
    <row r="333" spans="1:15">
      <c r="A333" t="s">
        <v>2590</v>
      </c>
      <c r="B333" s="1" t="str">
        <f t="shared" si="10"/>
        <v xml:space="preserve"> Gurinhatã</v>
      </c>
      <c r="C333" s="3" t="str">
        <f t="shared" si="11"/>
        <v>312910</v>
      </c>
      <c r="D333" s="3">
        <v>28</v>
      </c>
      <c r="E333" s="3">
        <v>29</v>
      </c>
      <c r="F333" s="3">
        <v>37</v>
      </c>
      <c r="G333" s="3">
        <v>71</v>
      </c>
      <c r="H333" s="3">
        <v>96</v>
      </c>
      <c r="I333" s="3">
        <v>31</v>
      </c>
      <c r="J333" s="3">
        <v>53</v>
      </c>
      <c r="K333" s="3">
        <v>48</v>
      </c>
      <c r="L333" s="3">
        <v>31</v>
      </c>
      <c r="M333" s="3">
        <v>44</v>
      </c>
      <c r="N333" s="3">
        <v>51</v>
      </c>
      <c r="O333" s="3">
        <v>56</v>
      </c>
    </row>
    <row r="334" spans="1:15">
      <c r="A334" t="s">
        <v>2591</v>
      </c>
      <c r="B334" s="1" t="str">
        <f t="shared" si="10"/>
        <v xml:space="preserve"> Heliodora</v>
      </c>
      <c r="C334" s="3" t="str">
        <f t="shared" si="11"/>
        <v>312920</v>
      </c>
      <c r="D334" s="3">
        <v>14</v>
      </c>
      <c r="E334" s="3">
        <v>0</v>
      </c>
      <c r="F334" s="3">
        <v>5</v>
      </c>
      <c r="G334" s="3">
        <v>8</v>
      </c>
      <c r="H334" s="3">
        <v>3</v>
      </c>
      <c r="I334" s="3">
        <v>0</v>
      </c>
      <c r="J334" s="3">
        <v>0</v>
      </c>
      <c r="K334" s="3">
        <v>2</v>
      </c>
      <c r="L334" s="3">
        <v>5</v>
      </c>
      <c r="M334" s="3">
        <v>6</v>
      </c>
      <c r="N334" s="3">
        <v>0</v>
      </c>
      <c r="O334" s="3">
        <v>0</v>
      </c>
    </row>
    <row r="335" spans="1:15">
      <c r="A335" t="s">
        <v>2592</v>
      </c>
      <c r="B335" s="1" t="str">
        <f t="shared" si="10"/>
        <v xml:space="preserve"> Iapu</v>
      </c>
      <c r="C335" s="3" t="str">
        <f t="shared" si="11"/>
        <v>312930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t="s">
        <v>2593</v>
      </c>
      <c r="B336" s="1" t="str">
        <f t="shared" si="10"/>
        <v xml:space="preserve"> Ibertioga</v>
      </c>
      <c r="C336" s="3" t="str">
        <f t="shared" si="11"/>
        <v>312940</v>
      </c>
      <c r="D336" s="3">
        <v>9</v>
      </c>
      <c r="E336" s="3">
        <v>16</v>
      </c>
      <c r="F336" s="3">
        <v>26</v>
      </c>
      <c r="G336" s="3">
        <v>16</v>
      </c>
      <c r="H336" s="3">
        <v>6</v>
      </c>
      <c r="I336" s="3">
        <v>4</v>
      </c>
      <c r="J336" s="3">
        <v>2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t="s">
        <v>2594</v>
      </c>
      <c r="B337" s="1" t="str">
        <f t="shared" si="10"/>
        <v xml:space="preserve"> Ibiá</v>
      </c>
      <c r="C337" s="3" t="str">
        <f t="shared" si="11"/>
        <v>312950</v>
      </c>
      <c r="D337" s="3">
        <v>245</v>
      </c>
      <c r="E337" s="3">
        <v>138</v>
      </c>
      <c r="F337" s="3">
        <v>131</v>
      </c>
      <c r="G337" s="3">
        <v>86</v>
      </c>
      <c r="H337" s="3">
        <v>83</v>
      </c>
      <c r="I337" s="3">
        <v>39</v>
      </c>
      <c r="J337" s="3">
        <v>70</v>
      </c>
      <c r="K337" s="3">
        <v>57</v>
      </c>
      <c r="L337" s="3">
        <v>78</v>
      </c>
      <c r="M337" s="3">
        <v>119</v>
      </c>
      <c r="N337" s="3">
        <v>41</v>
      </c>
      <c r="O337" s="3">
        <v>319</v>
      </c>
    </row>
    <row r="338" spans="1:15">
      <c r="A338" t="s">
        <v>2595</v>
      </c>
      <c r="B338" s="1" t="str">
        <f t="shared" si="10"/>
        <v xml:space="preserve"> Ibiaí</v>
      </c>
      <c r="C338" s="3" t="str">
        <f t="shared" si="11"/>
        <v>312960</v>
      </c>
      <c r="D338" s="3">
        <v>228</v>
      </c>
      <c r="E338" s="3">
        <v>282</v>
      </c>
      <c r="F338" s="3">
        <v>327</v>
      </c>
      <c r="G338" s="3">
        <v>301</v>
      </c>
      <c r="H338" s="3">
        <v>379</v>
      </c>
      <c r="I338" s="3">
        <v>461</v>
      </c>
      <c r="J338" s="3">
        <v>660</v>
      </c>
      <c r="K338" s="3">
        <v>596</v>
      </c>
      <c r="L338" s="3">
        <v>669</v>
      </c>
      <c r="M338" s="3">
        <v>71</v>
      </c>
      <c r="N338" s="3">
        <v>287</v>
      </c>
      <c r="O338" s="3">
        <v>0</v>
      </c>
    </row>
    <row r="339" spans="1:15">
      <c r="A339" t="s">
        <v>2596</v>
      </c>
      <c r="B339" s="1" t="str">
        <f t="shared" si="10"/>
        <v xml:space="preserve"> Ibiracatu</v>
      </c>
      <c r="C339" s="3" t="str">
        <f t="shared" si="11"/>
        <v>312965</v>
      </c>
      <c r="D339" s="3">
        <v>21</v>
      </c>
      <c r="E339" s="3">
        <v>21</v>
      </c>
      <c r="F339" s="3">
        <v>310</v>
      </c>
      <c r="G339" s="3">
        <v>328</v>
      </c>
      <c r="H339" s="3">
        <v>306</v>
      </c>
      <c r="I339" s="3">
        <v>318</v>
      </c>
      <c r="J339" s="3">
        <v>242</v>
      </c>
      <c r="K339" s="3">
        <v>125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t="s">
        <v>2597</v>
      </c>
      <c r="B340" s="1" t="str">
        <f t="shared" si="10"/>
        <v xml:space="preserve"> Ibiraci</v>
      </c>
      <c r="C340" s="3" t="str">
        <f t="shared" si="11"/>
        <v>312970</v>
      </c>
      <c r="D340" s="3">
        <v>53</v>
      </c>
      <c r="E340" s="3">
        <v>35</v>
      </c>
      <c r="F340" s="3">
        <v>23</v>
      </c>
      <c r="G340" s="3">
        <v>30</v>
      </c>
      <c r="H340" s="3">
        <v>49</v>
      </c>
      <c r="I340" s="3">
        <v>37</v>
      </c>
      <c r="J340" s="3">
        <v>45</v>
      </c>
      <c r="K340" s="3">
        <v>0</v>
      </c>
      <c r="L340" s="3">
        <v>15</v>
      </c>
      <c r="M340" s="3">
        <v>12</v>
      </c>
      <c r="N340" s="3">
        <v>24</v>
      </c>
      <c r="O340" s="3">
        <v>0</v>
      </c>
    </row>
    <row r="341" spans="1:15">
      <c r="A341" t="s">
        <v>2598</v>
      </c>
      <c r="B341" s="1" t="str">
        <f t="shared" si="10"/>
        <v xml:space="preserve"> Ibirité</v>
      </c>
      <c r="C341" s="3" t="str">
        <f t="shared" si="11"/>
        <v>312980</v>
      </c>
      <c r="D341" s="3">
        <v>0</v>
      </c>
      <c r="E341" s="3">
        <v>325</v>
      </c>
      <c r="F341" s="3">
        <v>177</v>
      </c>
      <c r="G341" s="3">
        <v>0</v>
      </c>
      <c r="H341" s="3">
        <v>171</v>
      </c>
      <c r="I341" s="3">
        <v>180</v>
      </c>
      <c r="J341" s="3">
        <v>238</v>
      </c>
      <c r="K341" s="3">
        <v>255</v>
      </c>
      <c r="L341" s="3">
        <v>449</v>
      </c>
      <c r="M341" s="3">
        <v>1517</v>
      </c>
      <c r="N341" s="3">
        <v>0</v>
      </c>
      <c r="O341" s="3">
        <v>0</v>
      </c>
    </row>
    <row r="342" spans="1:15">
      <c r="A342" t="s">
        <v>2599</v>
      </c>
      <c r="B342" s="1" t="str">
        <f t="shared" si="10"/>
        <v xml:space="preserve"> Ibitiúra de Minas</v>
      </c>
      <c r="C342" s="3" t="str">
        <f t="shared" si="11"/>
        <v>312990</v>
      </c>
      <c r="D342" s="3">
        <v>7</v>
      </c>
      <c r="E342" s="3">
        <v>6</v>
      </c>
      <c r="F342" s="3">
        <v>5</v>
      </c>
      <c r="G342" s="3">
        <v>5</v>
      </c>
      <c r="H342" s="3">
        <v>10</v>
      </c>
      <c r="I342" s="3">
        <v>5</v>
      </c>
      <c r="J342" s="3">
        <v>52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t="s">
        <v>2600</v>
      </c>
      <c r="B343" s="1" t="str">
        <f t="shared" si="10"/>
        <v xml:space="preserve"> Ibituruna</v>
      </c>
      <c r="C343" s="3" t="str">
        <f t="shared" si="11"/>
        <v>313000</v>
      </c>
      <c r="D343" s="3">
        <v>25</v>
      </c>
      <c r="E343" s="3">
        <v>33</v>
      </c>
      <c r="F343" s="3">
        <v>23</v>
      </c>
      <c r="G343" s="3">
        <v>13</v>
      </c>
      <c r="H343" s="3">
        <v>26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t="s">
        <v>2601</v>
      </c>
      <c r="B344" s="1" t="str">
        <f t="shared" si="10"/>
        <v xml:space="preserve"> Icaraí de Minas</v>
      </c>
      <c r="C344" s="3" t="str">
        <f t="shared" si="11"/>
        <v>313005</v>
      </c>
      <c r="D344" s="3">
        <v>0</v>
      </c>
      <c r="E344" s="3">
        <v>0</v>
      </c>
      <c r="F344" s="3">
        <v>15</v>
      </c>
      <c r="G344" s="3">
        <v>19</v>
      </c>
      <c r="H344" s="3">
        <v>7</v>
      </c>
      <c r="I344" s="3">
        <v>6</v>
      </c>
      <c r="J344" s="3">
        <v>0</v>
      </c>
      <c r="K344" s="3">
        <v>17</v>
      </c>
      <c r="L344" s="3">
        <v>7</v>
      </c>
      <c r="M344" s="3">
        <v>4</v>
      </c>
      <c r="N344" s="3">
        <v>9</v>
      </c>
      <c r="O344" s="3">
        <v>6</v>
      </c>
    </row>
    <row r="345" spans="1:15">
      <c r="A345" t="s">
        <v>2602</v>
      </c>
      <c r="B345" s="1" t="str">
        <f t="shared" si="10"/>
        <v xml:space="preserve"> Igarapé</v>
      </c>
      <c r="C345" s="3" t="str">
        <f t="shared" si="11"/>
        <v>313010</v>
      </c>
      <c r="D345" s="3">
        <v>168</v>
      </c>
      <c r="E345" s="3">
        <v>29</v>
      </c>
      <c r="F345" s="3">
        <v>19</v>
      </c>
      <c r="G345" s="3">
        <v>14</v>
      </c>
      <c r="H345" s="3">
        <v>23</v>
      </c>
      <c r="I345" s="3">
        <v>47</v>
      </c>
      <c r="J345" s="3">
        <v>0</v>
      </c>
      <c r="K345" s="3">
        <v>15</v>
      </c>
      <c r="L345" s="3">
        <v>148</v>
      </c>
      <c r="M345" s="3">
        <v>21</v>
      </c>
      <c r="N345" s="3">
        <v>25</v>
      </c>
      <c r="O345" s="3">
        <v>78</v>
      </c>
    </row>
    <row r="346" spans="1:15">
      <c r="A346" t="s">
        <v>2603</v>
      </c>
      <c r="B346" s="1" t="str">
        <f t="shared" si="10"/>
        <v xml:space="preserve"> Igaratinga</v>
      </c>
      <c r="C346" s="3" t="str">
        <f t="shared" si="11"/>
        <v>313020</v>
      </c>
      <c r="D346" s="3">
        <v>0</v>
      </c>
      <c r="E346" s="3">
        <v>0</v>
      </c>
      <c r="F346" s="3">
        <v>0</v>
      </c>
      <c r="G346" s="3">
        <v>100</v>
      </c>
      <c r="H346" s="3">
        <v>0</v>
      </c>
      <c r="I346" s="3">
        <v>0</v>
      </c>
      <c r="J346" s="3">
        <v>0</v>
      </c>
      <c r="K346" s="3">
        <v>0</v>
      </c>
      <c r="L346" s="3">
        <v>3</v>
      </c>
      <c r="M346" s="3">
        <v>0</v>
      </c>
      <c r="N346" s="3">
        <v>0</v>
      </c>
      <c r="O346" s="3">
        <v>0</v>
      </c>
    </row>
    <row r="347" spans="1:15">
      <c r="A347" t="s">
        <v>2604</v>
      </c>
      <c r="B347" s="1" t="str">
        <f t="shared" si="10"/>
        <v xml:space="preserve"> Iguatama</v>
      </c>
      <c r="C347" s="3" t="str">
        <f t="shared" si="11"/>
        <v>313030</v>
      </c>
      <c r="D347" s="3">
        <v>10</v>
      </c>
      <c r="E347" s="3">
        <v>3</v>
      </c>
      <c r="F347" s="3">
        <v>3</v>
      </c>
      <c r="G347" s="3">
        <v>5</v>
      </c>
      <c r="H347" s="3">
        <v>0</v>
      </c>
      <c r="I347" s="3">
        <v>6</v>
      </c>
      <c r="J347" s="3">
        <v>6</v>
      </c>
      <c r="K347" s="3">
        <v>2</v>
      </c>
      <c r="L347" s="3">
        <v>202</v>
      </c>
      <c r="M347" s="3">
        <v>0</v>
      </c>
      <c r="N347" s="3">
        <v>14</v>
      </c>
      <c r="O347" s="3">
        <v>19</v>
      </c>
    </row>
    <row r="348" spans="1:15">
      <c r="A348" t="s">
        <v>2605</v>
      </c>
      <c r="B348" s="1" t="str">
        <f t="shared" si="10"/>
        <v xml:space="preserve"> Ijaci</v>
      </c>
      <c r="C348" s="3" t="str">
        <f t="shared" si="11"/>
        <v>313040</v>
      </c>
      <c r="D348" s="3">
        <v>28</v>
      </c>
      <c r="E348" s="3">
        <v>18</v>
      </c>
      <c r="F348" s="3">
        <v>20</v>
      </c>
      <c r="G348" s="3">
        <v>60</v>
      </c>
      <c r="H348" s="3">
        <v>60</v>
      </c>
      <c r="I348" s="3">
        <v>16</v>
      </c>
      <c r="J348" s="3">
        <v>0</v>
      </c>
      <c r="K348" s="3">
        <v>10</v>
      </c>
      <c r="L348" s="3">
        <v>9</v>
      </c>
      <c r="M348" s="3">
        <v>31</v>
      </c>
      <c r="N348" s="3">
        <v>15</v>
      </c>
      <c r="O348" s="3">
        <v>23</v>
      </c>
    </row>
    <row r="349" spans="1:15">
      <c r="A349" t="s">
        <v>2606</v>
      </c>
      <c r="B349" s="1" t="str">
        <f t="shared" si="10"/>
        <v xml:space="preserve"> Ilicínea</v>
      </c>
      <c r="C349" s="3" t="str">
        <f t="shared" si="11"/>
        <v>313050</v>
      </c>
      <c r="D349" s="3">
        <v>97</v>
      </c>
      <c r="E349" s="3">
        <v>96</v>
      </c>
      <c r="F349" s="3">
        <v>97</v>
      </c>
      <c r="G349" s="3">
        <v>33</v>
      </c>
      <c r="H349" s="3">
        <v>97</v>
      </c>
      <c r="I349" s="3">
        <v>58</v>
      </c>
      <c r="J349" s="3">
        <v>55</v>
      </c>
      <c r="K349" s="3">
        <v>75</v>
      </c>
      <c r="L349" s="3">
        <v>58</v>
      </c>
      <c r="M349" s="3">
        <v>64</v>
      </c>
      <c r="N349" s="3">
        <v>21</v>
      </c>
      <c r="O349" s="3">
        <v>52</v>
      </c>
    </row>
    <row r="350" spans="1:15">
      <c r="A350" t="s">
        <v>2607</v>
      </c>
      <c r="B350" s="1" t="str">
        <f t="shared" si="10"/>
        <v xml:space="preserve"> Imbé de Minas</v>
      </c>
      <c r="C350" s="3" t="str">
        <f t="shared" si="11"/>
        <v>313055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12</v>
      </c>
      <c r="N350" s="3">
        <v>14</v>
      </c>
      <c r="O350" s="3">
        <v>139</v>
      </c>
    </row>
    <row r="351" spans="1:15">
      <c r="A351" t="s">
        <v>2608</v>
      </c>
      <c r="B351" s="1" t="str">
        <f t="shared" si="10"/>
        <v xml:space="preserve"> Inconfidentes</v>
      </c>
      <c r="C351" s="3" t="str">
        <f t="shared" si="11"/>
        <v>313060</v>
      </c>
      <c r="D351" s="3">
        <v>0</v>
      </c>
      <c r="E351" s="3">
        <v>18</v>
      </c>
      <c r="F351" s="3">
        <v>0</v>
      </c>
      <c r="G351" s="3">
        <v>34</v>
      </c>
      <c r="H351" s="3">
        <v>21</v>
      </c>
      <c r="I351" s="3">
        <v>19</v>
      </c>
      <c r="J351" s="3">
        <v>20</v>
      </c>
      <c r="K351" s="3">
        <v>16</v>
      </c>
      <c r="L351" s="3">
        <v>19</v>
      </c>
      <c r="M351" s="3">
        <v>7</v>
      </c>
      <c r="N351" s="3">
        <v>7</v>
      </c>
      <c r="O351" s="3">
        <v>0</v>
      </c>
    </row>
    <row r="352" spans="1:15">
      <c r="A352" t="s">
        <v>2609</v>
      </c>
      <c r="B352" s="1" t="str">
        <f t="shared" si="10"/>
        <v xml:space="preserve"> Indaiabira</v>
      </c>
      <c r="C352" s="3" t="str">
        <f t="shared" si="11"/>
        <v>313065</v>
      </c>
      <c r="D352" s="3">
        <v>443</v>
      </c>
      <c r="E352" s="3">
        <v>422</v>
      </c>
      <c r="F352" s="3">
        <v>499</v>
      </c>
      <c r="G352" s="3">
        <v>321</v>
      </c>
      <c r="H352" s="3">
        <v>429</v>
      </c>
      <c r="I352" s="3">
        <v>554</v>
      </c>
      <c r="J352" s="3">
        <v>610</v>
      </c>
      <c r="K352" s="3">
        <v>721</v>
      </c>
      <c r="L352" s="3">
        <v>294</v>
      </c>
      <c r="M352" s="3">
        <v>158</v>
      </c>
      <c r="N352" s="3">
        <v>258</v>
      </c>
      <c r="O352" s="3">
        <v>0</v>
      </c>
    </row>
    <row r="353" spans="1:15">
      <c r="A353" t="s">
        <v>2610</v>
      </c>
      <c r="B353" s="1" t="str">
        <f t="shared" si="10"/>
        <v xml:space="preserve"> Indianópolis</v>
      </c>
      <c r="C353" s="3" t="str">
        <f t="shared" si="11"/>
        <v>313070</v>
      </c>
      <c r="D353" s="3">
        <v>8</v>
      </c>
      <c r="E353" s="3">
        <v>15</v>
      </c>
      <c r="F353" s="3">
        <v>15</v>
      </c>
      <c r="G353" s="3">
        <v>12</v>
      </c>
      <c r="H353" s="3">
        <v>7</v>
      </c>
      <c r="I353" s="3">
        <v>7</v>
      </c>
      <c r="J353" s="3">
        <v>7</v>
      </c>
      <c r="K353" s="3">
        <v>11</v>
      </c>
      <c r="L353" s="3">
        <v>2</v>
      </c>
      <c r="M353" s="3">
        <v>0</v>
      </c>
      <c r="N353" s="3">
        <v>0</v>
      </c>
      <c r="O353" s="3">
        <v>0</v>
      </c>
    </row>
    <row r="354" spans="1:15">
      <c r="A354" t="s">
        <v>2611</v>
      </c>
      <c r="B354" s="1" t="str">
        <f t="shared" si="10"/>
        <v xml:space="preserve"> Ingaí</v>
      </c>
      <c r="C354" s="3" t="str">
        <f t="shared" si="11"/>
        <v>313080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t="s">
        <v>2612</v>
      </c>
      <c r="B355" s="1" t="str">
        <f t="shared" si="10"/>
        <v xml:space="preserve"> Inhapim</v>
      </c>
      <c r="C355" s="3" t="str">
        <f t="shared" si="11"/>
        <v>313090</v>
      </c>
      <c r="D355" s="3">
        <v>98</v>
      </c>
      <c r="E355" s="3">
        <v>96</v>
      </c>
      <c r="F355" s="3">
        <v>95</v>
      </c>
      <c r="G355" s="3">
        <v>101</v>
      </c>
      <c r="H355" s="3">
        <v>94</v>
      </c>
      <c r="I355" s="3">
        <v>97</v>
      </c>
      <c r="J355" s="3">
        <v>0</v>
      </c>
      <c r="K355" s="3">
        <v>94</v>
      </c>
      <c r="L355" s="3">
        <v>97</v>
      </c>
      <c r="M355" s="3">
        <v>96</v>
      </c>
      <c r="N355" s="3">
        <v>99</v>
      </c>
      <c r="O355" s="3">
        <v>96</v>
      </c>
    </row>
    <row r="356" spans="1:15">
      <c r="A356" t="s">
        <v>2613</v>
      </c>
      <c r="B356" s="1" t="str">
        <f t="shared" si="10"/>
        <v xml:space="preserve"> Inhaúma</v>
      </c>
      <c r="C356" s="3" t="str">
        <f t="shared" si="11"/>
        <v>313100</v>
      </c>
      <c r="D356" s="3">
        <v>3</v>
      </c>
      <c r="E356" s="3">
        <v>12</v>
      </c>
      <c r="F356" s="3">
        <v>22</v>
      </c>
      <c r="G356" s="3">
        <v>10</v>
      </c>
      <c r="H356" s="3">
        <v>9</v>
      </c>
      <c r="I356" s="3">
        <v>10</v>
      </c>
      <c r="J356" s="3">
        <v>11</v>
      </c>
      <c r="K356" s="3">
        <v>24</v>
      </c>
      <c r="L356" s="3">
        <v>16</v>
      </c>
      <c r="M356" s="3">
        <v>10</v>
      </c>
      <c r="N356" s="3">
        <v>6</v>
      </c>
      <c r="O356" s="3">
        <v>22</v>
      </c>
    </row>
    <row r="357" spans="1:15">
      <c r="A357" t="s">
        <v>2614</v>
      </c>
      <c r="B357" s="1" t="str">
        <f t="shared" si="10"/>
        <v xml:space="preserve"> Inimutaba</v>
      </c>
      <c r="C357" s="3" t="str">
        <f t="shared" si="11"/>
        <v>313110</v>
      </c>
      <c r="D357" s="3">
        <v>7</v>
      </c>
      <c r="E357" s="3">
        <v>7</v>
      </c>
      <c r="F357" s="3">
        <v>22</v>
      </c>
      <c r="G357" s="3">
        <v>67</v>
      </c>
      <c r="H357" s="3">
        <v>8</v>
      </c>
      <c r="I357" s="3">
        <v>7</v>
      </c>
      <c r="J357" s="3">
        <v>12</v>
      </c>
      <c r="K357" s="3">
        <v>8</v>
      </c>
      <c r="L357" s="3">
        <v>4</v>
      </c>
      <c r="M357" s="3">
        <v>23</v>
      </c>
      <c r="N357" s="3">
        <v>15</v>
      </c>
      <c r="O357" s="3">
        <v>14</v>
      </c>
    </row>
    <row r="358" spans="1:15">
      <c r="A358" t="s">
        <v>2615</v>
      </c>
      <c r="B358" s="1" t="str">
        <f t="shared" si="10"/>
        <v xml:space="preserve"> Ipaba</v>
      </c>
      <c r="C358" s="3" t="str">
        <f t="shared" si="11"/>
        <v>313115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t="s">
        <v>2616</v>
      </c>
      <c r="B359" s="1" t="str">
        <f t="shared" si="10"/>
        <v xml:space="preserve"> Ipanema</v>
      </c>
      <c r="C359" s="3" t="str">
        <f t="shared" si="11"/>
        <v>313120</v>
      </c>
      <c r="D359" s="3">
        <v>129</v>
      </c>
      <c r="E359" s="3">
        <v>41</v>
      </c>
      <c r="F359" s="3">
        <v>39</v>
      </c>
      <c r="G359" s="3">
        <v>0</v>
      </c>
      <c r="H359" s="3">
        <v>48</v>
      </c>
      <c r="I359" s="3">
        <v>0</v>
      </c>
      <c r="J359" s="3">
        <v>0</v>
      </c>
      <c r="K359" s="3">
        <v>0</v>
      </c>
      <c r="L359" s="3">
        <v>0</v>
      </c>
      <c r="M359" s="3">
        <v>80</v>
      </c>
      <c r="N359" s="3">
        <v>51</v>
      </c>
      <c r="O359" s="3">
        <v>88</v>
      </c>
    </row>
    <row r="360" spans="1:15">
      <c r="A360" t="s">
        <v>2617</v>
      </c>
      <c r="B360" s="1" t="str">
        <f t="shared" si="10"/>
        <v xml:space="preserve"> Ipatinga</v>
      </c>
      <c r="C360" s="3" t="str">
        <f t="shared" si="11"/>
        <v>313130</v>
      </c>
      <c r="D360" s="3">
        <v>480</v>
      </c>
      <c r="E360" s="3">
        <v>541</v>
      </c>
      <c r="F360" s="3">
        <v>465</v>
      </c>
      <c r="G360" s="3">
        <v>659</v>
      </c>
      <c r="H360" s="3">
        <v>547</v>
      </c>
      <c r="I360" s="3">
        <v>647</v>
      </c>
      <c r="J360" s="3">
        <v>510</v>
      </c>
      <c r="K360" s="3">
        <v>404</v>
      </c>
      <c r="L360" s="3">
        <v>492</v>
      </c>
      <c r="M360" s="3">
        <v>519</v>
      </c>
      <c r="N360" s="3">
        <v>260</v>
      </c>
      <c r="O360" s="3">
        <v>319</v>
      </c>
    </row>
    <row r="361" spans="1:15">
      <c r="A361" t="s">
        <v>2618</v>
      </c>
      <c r="B361" s="1" t="str">
        <f t="shared" si="10"/>
        <v xml:space="preserve"> Ipiaçu</v>
      </c>
      <c r="C361" s="3" t="str">
        <f t="shared" si="11"/>
        <v>313140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156</v>
      </c>
      <c r="J361" s="3">
        <v>8</v>
      </c>
      <c r="K361" s="3">
        <v>21</v>
      </c>
      <c r="L361" s="3">
        <v>0</v>
      </c>
      <c r="M361" s="3">
        <v>0</v>
      </c>
      <c r="N361" s="3">
        <v>0</v>
      </c>
      <c r="O361" s="3">
        <v>24</v>
      </c>
    </row>
    <row r="362" spans="1:15">
      <c r="A362" t="s">
        <v>2619</v>
      </c>
      <c r="B362" s="1" t="str">
        <f t="shared" si="10"/>
        <v xml:space="preserve"> Ipuiúna</v>
      </c>
      <c r="C362" s="3" t="str">
        <f t="shared" si="11"/>
        <v>313150</v>
      </c>
      <c r="D362" s="3">
        <v>33</v>
      </c>
      <c r="E362" s="3">
        <v>42</v>
      </c>
      <c r="F362" s="3">
        <v>45</v>
      </c>
      <c r="G362" s="3">
        <v>50</v>
      </c>
      <c r="H362" s="3">
        <v>22</v>
      </c>
      <c r="I362" s="3">
        <v>20</v>
      </c>
      <c r="J362" s="3">
        <v>21</v>
      </c>
      <c r="K362" s="3">
        <v>24</v>
      </c>
      <c r="L362" s="3">
        <v>48</v>
      </c>
      <c r="M362" s="3">
        <v>173</v>
      </c>
      <c r="N362" s="3">
        <v>9</v>
      </c>
      <c r="O362" s="3">
        <v>5</v>
      </c>
    </row>
    <row r="363" spans="1:15">
      <c r="A363" t="s">
        <v>2620</v>
      </c>
      <c r="B363" s="1" t="str">
        <f t="shared" si="10"/>
        <v xml:space="preserve"> Iraí de Minas</v>
      </c>
      <c r="C363" s="3" t="str">
        <f t="shared" si="11"/>
        <v>313160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t="s">
        <v>2621</v>
      </c>
      <c r="B364" s="1" t="str">
        <f t="shared" si="10"/>
        <v xml:space="preserve"> Itabira</v>
      </c>
      <c r="C364" s="3" t="str">
        <f t="shared" si="11"/>
        <v>313170</v>
      </c>
      <c r="D364" s="3">
        <v>5066</v>
      </c>
      <c r="E364" s="3">
        <v>1493</v>
      </c>
      <c r="F364" s="3">
        <v>1275</v>
      </c>
      <c r="G364" s="3">
        <v>1257</v>
      </c>
      <c r="H364" s="3">
        <v>1647</v>
      </c>
      <c r="I364" s="3">
        <v>1841</v>
      </c>
      <c r="J364" s="3">
        <v>2464</v>
      </c>
      <c r="K364" s="3">
        <v>1506</v>
      </c>
      <c r="L364" s="3">
        <v>1692</v>
      </c>
      <c r="M364" s="3">
        <v>2202</v>
      </c>
      <c r="N364" s="3">
        <v>1763</v>
      </c>
      <c r="O364" s="3">
        <v>3150</v>
      </c>
    </row>
    <row r="365" spans="1:15">
      <c r="A365" t="s">
        <v>2622</v>
      </c>
      <c r="B365" s="1" t="str">
        <f t="shared" si="10"/>
        <v xml:space="preserve"> Itabirinha</v>
      </c>
      <c r="C365" s="3" t="str">
        <f t="shared" si="11"/>
        <v>313180</v>
      </c>
      <c r="D365" s="3">
        <v>13</v>
      </c>
      <c r="E365" s="3">
        <v>22</v>
      </c>
      <c r="F365" s="3">
        <v>24</v>
      </c>
      <c r="G365" s="3">
        <v>19</v>
      </c>
      <c r="H365" s="3">
        <v>15</v>
      </c>
      <c r="I365" s="3">
        <v>32</v>
      </c>
      <c r="J365" s="3">
        <v>26</v>
      </c>
      <c r="K365" s="3">
        <v>15</v>
      </c>
      <c r="L365" s="3">
        <v>25</v>
      </c>
      <c r="M365" s="3">
        <v>18</v>
      </c>
      <c r="N365" s="3">
        <v>25</v>
      </c>
      <c r="O365" s="3">
        <v>0</v>
      </c>
    </row>
    <row r="366" spans="1:15">
      <c r="A366" t="s">
        <v>2623</v>
      </c>
      <c r="B366" s="1" t="str">
        <f t="shared" si="10"/>
        <v xml:space="preserve"> Itabirito</v>
      </c>
      <c r="C366" s="3" t="str">
        <f t="shared" si="11"/>
        <v>313190</v>
      </c>
      <c r="D366" s="3">
        <v>0</v>
      </c>
      <c r="E366" s="3">
        <v>0</v>
      </c>
      <c r="F366" s="3">
        <v>0</v>
      </c>
      <c r="G366" s="3">
        <v>33</v>
      </c>
      <c r="H366" s="3">
        <v>69</v>
      </c>
      <c r="I366" s="3">
        <v>84</v>
      </c>
      <c r="J366" s="3">
        <v>50</v>
      </c>
      <c r="K366" s="3">
        <v>27</v>
      </c>
      <c r="L366" s="3">
        <v>0</v>
      </c>
      <c r="M366" s="3">
        <v>13</v>
      </c>
      <c r="N366" s="3">
        <v>13</v>
      </c>
      <c r="O366" s="3">
        <v>24</v>
      </c>
    </row>
    <row r="367" spans="1:15">
      <c r="A367" t="s">
        <v>2624</v>
      </c>
      <c r="B367" s="1" t="str">
        <f t="shared" si="10"/>
        <v xml:space="preserve"> Itacambira</v>
      </c>
      <c r="C367" s="3" t="str">
        <f t="shared" si="11"/>
        <v>313200</v>
      </c>
      <c r="D367" s="3">
        <v>0</v>
      </c>
      <c r="E367" s="3">
        <v>0</v>
      </c>
      <c r="F367" s="3">
        <v>0</v>
      </c>
      <c r="G367" s="3">
        <v>4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t="s">
        <v>2625</v>
      </c>
      <c r="B368" s="1" t="str">
        <f t="shared" si="10"/>
        <v xml:space="preserve"> Itacarambi</v>
      </c>
      <c r="C368" s="3" t="str">
        <f t="shared" si="11"/>
        <v>313210</v>
      </c>
      <c r="D368" s="3">
        <v>65</v>
      </c>
      <c r="E368" s="3">
        <v>132</v>
      </c>
      <c r="F368" s="3">
        <v>63</v>
      </c>
      <c r="G368" s="3">
        <v>56</v>
      </c>
      <c r="H368" s="3">
        <v>359</v>
      </c>
      <c r="I368" s="3">
        <v>70</v>
      </c>
      <c r="J368" s="3">
        <v>67</v>
      </c>
      <c r="K368" s="3">
        <v>66</v>
      </c>
      <c r="L368" s="3">
        <v>66</v>
      </c>
      <c r="M368" s="3">
        <v>64</v>
      </c>
      <c r="N368" s="3">
        <v>56</v>
      </c>
      <c r="O368" s="3">
        <v>0</v>
      </c>
    </row>
    <row r="369" spans="1:15">
      <c r="A369" t="s">
        <v>2626</v>
      </c>
      <c r="B369" s="1" t="str">
        <f t="shared" si="10"/>
        <v xml:space="preserve"> Itaguara</v>
      </c>
      <c r="C369" s="3" t="str">
        <f t="shared" si="11"/>
        <v>313220</v>
      </c>
      <c r="D369" s="3">
        <v>63</v>
      </c>
      <c r="E369" s="3">
        <v>65</v>
      </c>
      <c r="F369" s="3">
        <v>70</v>
      </c>
      <c r="G369" s="3">
        <v>40</v>
      </c>
      <c r="H369" s="3">
        <v>53</v>
      </c>
      <c r="I369" s="3">
        <v>316</v>
      </c>
      <c r="J369" s="3">
        <v>98</v>
      </c>
      <c r="K369" s="3">
        <v>153</v>
      </c>
      <c r="L369" s="3">
        <v>341</v>
      </c>
      <c r="M369" s="3">
        <v>88</v>
      </c>
      <c r="N369" s="3">
        <v>132</v>
      </c>
      <c r="O369" s="3">
        <v>45</v>
      </c>
    </row>
    <row r="370" spans="1:15">
      <c r="A370" t="s">
        <v>2627</v>
      </c>
      <c r="B370" s="1" t="str">
        <f t="shared" si="10"/>
        <v xml:space="preserve"> Itaipé</v>
      </c>
      <c r="C370" s="3" t="str">
        <f t="shared" si="11"/>
        <v>313230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t="s">
        <v>2628</v>
      </c>
      <c r="B371" s="1" t="str">
        <f t="shared" si="10"/>
        <v xml:space="preserve"> Itajubá</v>
      </c>
      <c r="C371" s="3" t="str">
        <f t="shared" si="11"/>
        <v>313240</v>
      </c>
      <c r="D371" s="3">
        <v>240</v>
      </c>
      <c r="E371" s="3">
        <v>457</v>
      </c>
      <c r="F371" s="3">
        <v>496</v>
      </c>
      <c r="G371" s="3">
        <v>565</v>
      </c>
      <c r="H371" s="3">
        <v>432</v>
      </c>
      <c r="I371" s="3">
        <v>252</v>
      </c>
      <c r="J371" s="3">
        <v>0</v>
      </c>
      <c r="K371" s="3">
        <v>1033</v>
      </c>
      <c r="L371" s="3">
        <v>562</v>
      </c>
      <c r="M371" s="3">
        <v>810</v>
      </c>
      <c r="N371" s="3">
        <v>861</v>
      </c>
      <c r="O371" s="3">
        <v>931</v>
      </c>
    </row>
    <row r="372" spans="1:15">
      <c r="A372" t="s">
        <v>2629</v>
      </c>
      <c r="B372" s="1" t="str">
        <f t="shared" si="10"/>
        <v xml:space="preserve"> Itamarandiba</v>
      </c>
      <c r="C372" s="3" t="str">
        <f t="shared" si="11"/>
        <v>313250</v>
      </c>
      <c r="D372" s="3">
        <v>0</v>
      </c>
      <c r="E372" s="3">
        <v>74</v>
      </c>
      <c r="F372" s="3">
        <v>78</v>
      </c>
      <c r="G372" s="3">
        <v>135</v>
      </c>
      <c r="H372" s="3">
        <v>74</v>
      </c>
      <c r="I372" s="3">
        <v>63</v>
      </c>
      <c r="J372" s="3">
        <v>0</v>
      </c>
      <c r="K372" s="3">
        <v>245</v>
      </c>
      <c r="L372" s="3">
        <v>64</v>
      </c>
      <c r="M372" s="3">
        <v>0</v>
      </c>
      <c r="N372" s="3">
        <v>48</v>
      </c>
      <c r="O372" s="3">
        <v>0</v>
      </c>
    </row>
    <row r="373" spans="1:15">
      <c r="A373" t="s">
        <v>2630</v>
      </c>
      <c r="B373" s="1" t="str">
        <f t="shared" si="10"/>
        <v xml:space="preserve"> Itamarati de Minas</v>
      </c>
      <c r="C373" s="3" t="str">
        <f t="shared" si="11"/>
        <v>313260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t="s">
        <v>2631</v>
      </c>
      <c r="B374" s="1" t="str">
        <f t="shared" si="10"/>
        <v xml:space="preserve"> Itambacuri</v>
      </c>
      <c r="C374" s="3" t="str">
        <f t="shared" si="11"/>
        <v>313270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t="s">
        <v>2632</v>
      </c>
      <c r="B375" s="1" t="str">
        <f t="shared" si="10"/>
        <v xml:space="preserve"> Itambé do Mato Dentro</v>
      </c>
      <c r="C375" s="3" t="str">
        <f t="shared" si="11"/>
        <v>313280</v>
      </c>
      <c r="D375" s="3">
        <v>3</v>
      </c>
      <c r="E375" s="3">
        <v>3</v>
      </c>
      <c r="F375" s="3">
        <v>3</v>
      </c>
      <c r="G375" s="3">
        <v>3</v>
      </c>
      <c r="H375" s="3">
        <v>0</v>
      </c>
      <c r="I375" s="3">
        <v>4</v>
      </c>
      <c r="J375" s="3">
        <v>68</v>
      </c>
      <c r="K375" s="3">
        <v>51</v>
      </c>
      <c r="L375" s="3">
        <v>4</v>
      </c>
      <c r="M375" s="3">
        <v>41</v>
      </c>
      <c r="N375" s="3">
        <v>5</v>
      </c>
      <c r="O375" s="3">
        <v>0</v>
      </c>
    </row>
    <row r="376" spans="1:15">
      <c r="A376" t="s">
        <v>2633</v>
      </c>
      <c r="B376" s="1" t="str">
        <f t="shared" si="10"/>
        <v xml:space="preserve"> Itamogi</v>
      </c>
      <c r="C376" s="3" t="str">
        <f t="shared" si="11"/>
        <v>313290</v>
      </c>
      <c r="D376" s="3">
        <v>6</v>
      </c>
      <c r="E376" s="3">
        <v>9</v>
      </c>
      <c r="F376" s="3">
        <v>0</v>
      </c>
      <c r="G376" s="3">
        <v>0</v>
      </c>
      <c r="H376" s="3">
        <v>1</v>
      </c>
      <c r="I376" s="3">
        <v>6</v>
      </c>
      <c r="J376" s="3">
        <v>32</v>
      </c>
      <c r="K376" s="3">
        <v>37</v>
      </c>
      <c r="L376" s="3">
        <v>28</v>
      </c>
      <c r="M376" s="3">
        <v>49</v>
      </c>
      <c r="N376" s="3">
        <v>70</v>
      </c>
      <c r="O376" s="3">
        <v>42</v>
      </c>
    </row>
    <row r="377" spans="1:15">
      <c r="A377" t="s">
        <v>2634</v>
      </c>
      <c r="B377" s="1" t="str">
        <f t="shared" si="10"/>
        <v xml:space="preserve"> Itamonte</v>
      </c>
      <c r="C377" s="3" t="str">
        <f t="shared" si="11"/>
        <v>313300</v>
      </c>
      <c r="D377" s="3">
        <v>18</v>
      </c>
      <c r="E377" s="3">
        <v>14</v>
      </c>
      <c r="F377" s="3">
        <v>0</v>
      </c>
      <c r="G377" s="3">
        <v>0</v>
      </c>
      <c r="H377" s="3">
        <v>0</v>
      </c>
      <c r="I377" s="3">
        <v>32</v>
      </c>
      <c r="J377" s="3">
        <v>64</v>
      </c>
      <c r="K377" s="3">
        <v>69</v>
      </c>
      <c r="L377" s="3">
        <v>22</v>
      </c>
      <c r="M377" s="3">
        <v>11</v>
      </c>
      <c r="N377" s="3">
        <v>2</v>
      </c>
      <c r="O377" s="3">
        <v>38</v>
      </c>
    </row>
    <row r="378" spans="1:15">
      <c r="A378" t="s">
        <v>2635</v>
      </c>
      <c r="B378" s="1" t="str">
        <f t="shared" si="10"/>
        <v xml:space="preserve"> Itanhandu</v>
      </c>
      <c r="C378" s="3" t="str">
        <f t="shared" si="11"/>
        <v>313310</v>
      </c>
      <c r="D378" s="3">
        <v>44</v>
      </c>
      <c r="E378" s="3">
        <v>59</v>
      </c>
      <c r="F378" s="3">
        <v>93</v>
      </c>
      <c r="G378" s="3">
        <v>140</v>
      </c>
      <c r="H378" s="3">
        <v>76</v>
      </c>
      <c r="I378" s="3">
        <v>53</v>
      </c>
      <c r="J378" s="3">
        <v>34</v>
      </c>
      <c r="K378" s="3">
        <v>55</v>
      </c>
      <c r="L378" s="3">
        <v>56</v>
      </c>
      <c r="M378" s="3">
        <v>0</v>
      </c>
      <c r="N378" s="3">
        <v>109</v>
      </c>
      <c r="O378" s="3">
        <v>38</v>
      </c>
    </row>
    <row r="379" spans="1:15">
      <c r="A379" t="s">
        <v>2636</v>
      </c>
      <c r="B379" s="1" t="str">
        <f t="shared" si="10"/>
        <v xml:space="preserve"> Itanhomi</v>
      </c>
      <c r="C379" s="3" t="str">
        <f t="shared" si="11"/>
        <v>313320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2</v>
      </c>
      <c r="M379" s="3">
        <v>2</v>
      </c>
      <c r="N379" s="3">
        <v>0</v>
      </c>
      <c r="O379" s="3">
        <v>0</v>
      </c>
    </row>
    <row r="380" spans="1:15">
      <c r="A380" t="s">
        <v>2637</v>
      </c>
      <c r="B380" s="1" t="str">
        <f t="shared" si="10"/>
        <v xml:space="preserve"> Itaobim</v>
      </c>
      <c r="C380" s="3" t="str">
        <f t="shared" si="11"/>
        <v>313330</v>
      </c>
      <c r="D380" s="3">
        <v>212</v>
      </c>
      <c r="E380" s="3">
        <v>0</v>
      </c>
      <c r="F380" s="3">
        <v>190</v>
      </c>
      <c r="G380" s="3">
        <v>180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t="s">
        <v>2638</v>
      </c>
      <c r="B381" s="1" t="str">
        <f t="shared" si="10"/>
        <v xml:space="preserve"> Itapagipe</v>
      </c>
      <c r="C381" s="3" t="str">
        <f t="shared" si="11"/>
        <v>313340</v>
      </c>
      <c r="D381" s="3">
        <v>0</v>
      </c>
      <c r="E381" s="3">
        <v>0</v>
      </c>
      <c r="F381" s="3">
        <v>28</v>
      </c>
      <c r="G381" s="3">
        <v>26</v>
      </c>
      <c r="H381" s="3">
        <v>26</v>
      </c>
      <c r="I381" s="3">
        <v>31</v>
      </c>
      <c r="J381" s="3">
        <v>34</v>
      </c>
      <c r="K381" s="3">
        <v>36</v>
      </c>
      <c r="L381" s="3">
        <v>14</v>
      </c>
      <c r="M381" s="3">
        <v>34</v>
      </c>
      <c r="N381" s="3">
        <v>26</v>
      </c>
      <c r="O381" s="3">
        <v>79</v>
      </c>
    </row>
    <row r="382" spans="1:15">
      <c r="A382" t="s">
        <v>2639</v>
      </c>
      <c r="B382" s="1" t="str">
        <f t="shared" si="10"/>
        <v xml:space="preserve"> Itapecerica</v>
      </c>
      <c r="C382" s="3" t="str">
        <f t="shared" si="11"/>
        <v>313350</v>
      </c>
      <c r="D382" s="3">
        <v>35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t="s">
        <v>2640</v>
      </c>
      <c r="B383" s="1" t="str">
        <f t="shared" si="10"/>
        <v xml:space="preserve"> Itapeva</v>
      </c>
      <c r="C383" s="3" t="str">
        <f t="shared" si="11"/>
        <v>313360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t="s">
        <v>2641</v>
      </c>
      <c r="B384" s="1" t="str">
        <f t="shared" si="10"/>
        <v xml:space="preserve"> Itatiaiuçu</v>
      </c>
      <c r="C384" s="3" t="str">
        <f t="shared" si="11"/>
        <v>313370</v>
      </c>
      <c r="D384" s="3">
        <v>121</v>
      </c>
      <c r="E384" s="3">
        <v>186</v>
      </c>
      <c r="F384" s="3">
        <v>106</v>
      </c>
      <c r="G384" s="3">
        <v>74</v>
      </c>
      <c r="H384" s="3">
        <v>70</v>
      </c>
      <c r="I384" s="3">
        <v>68</v>
      </c>
      <c r="J384" s="3">
        <v>58</v>
      </c>
      <c r="K384" s="3">
        <v>41</v>
      </c>
      <c r="L384" s="3">
        <v>61</v>
      </c>
      <c r="M384" s="3">
        <v>65</v>
      </c>
      <c r="N384" s="3">
        <v>60</v>
      </c>
      <c r="O384" s="3">
        <v>89</v>
      </c>
    </row>
    <row r="385" spans="1:15">
      <c r="A385" t="s">
        <v>2642</v>
      </c>
      <c r="B385" s="1" t="str">
        <f t="shared" si="10"/>
        <v xml:space="preserve"> Itaú de Minas</v>
      </c>
      <c r="C385" s="3" t="str">
        <f t="shared" si="11"/>
        <v>313375</v>
      </c>
      <c r="D385" s="3">
        <v>107</v>
      </c>
      <c r="E385" s="3">
        <v>16</v>
      </c>
      <c r="F385" s="3">
        <v>37</v>
      </c>
      <c r="G385" s="3">
        <v>52</v>
      </c>
      <c r="H385" s="3">
        <v>91</v>
      </c>
      <c r="I385" s="3">
        <v>69</v>
      </c>
      <c r="J385" s="3">
        <v>47</v>
      </c>
      <c r="K385" s="3">
        <v>56</v>
      </c>
      <c r="L385" s="3">
        <v>5</v>
      </c>
      <c r="M385" s="3">
        <v>32</v>
      </c>
      <c r="N385" s="3">
        <v>160</v>
      </c>
      <c r="O385" s="3">
        <v>0</v>
      </c>
    </row>
    <row r="386" spans="1:15">
      <c r="A386" t="s">
        <v>2643</v>
      </c>
      <c r="B386" s="1" t="str">
        <f t="shared" si="10"/>
        <v xml:space="preserve"> Itaúna</v>
      </c>
      <c r="C386" s="3" t="str">
        <f t="shared" si="11"/>
        <v>313380</v>
      </c>
      <c r="D386" s="3">
        <v>0</v>
      </c>
      <c r="E386" s="3">
        <v>527</v>
      </c>
      <c r="F386" s="3">
        <v>499</v>
      </c>
      <c r="G386" s="3">
        <v>403</v>
      </c>
      <c r="H386" s="3">
        <v>580</v>
      </c>
      <c r="I386" s="3">
        <v>296</v>
      </c>
      <c r="J386" s="3">
        <v>423</v>
      </c>
      <c r="K386" s="3">
        <v>293</v>
      </c>
      <c r="L386" s="3">
        <v>441</v>
      </c>
      <c r="M386" s="3">
        <v>421</v>
      </c>
      <c r="N386" s="3">
        <v>296</v>
      </c>
      <c r="O386" s="3">
        <v>333</v>
      </c>
    </row>
    <row r="387" spans="1:15">
      <c r="A387" t="s">
        <v>2644</v>
      </c>
      <c r="B387" s="1" t="str">
        <f t="shared" si="10"/>
        <v xml:space="preserve"> Itaverava</v>
      </c>
      <c r="C387" s="3" t="str">
        <f t="shared" si="11"/>
        <v>313390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t="s">
        <v>2645</v>
      </c>
      <c r="B388" s="1" t="str">
        <f t="shared" si="10"/>
        <v xml:space="preserve"> Itinga</v>
      </c>
      <c r="C388" s="3" t="str">
        <f t="shared" si="11"/>
        <v>313400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18</v>
      </c>
      <c r="J388" s="3">
        <v>14</v>
      </c>
      <c r="K388" s="3">
        <v>14</v>
      </c>
      <c r="L388" s="3">
        <v>4</v>
      </c>
      <c r="M388" s="3">
        <v>9</v>
      </c>
      <c r="N388" s="3">
        <v>0</v>
      </c>
      <c r="O388" s="3">
        <v>3</v>
      </c>
    </row>
    <row r="389" spans="1:15">
      <c r="A389" t="s">
        <v>2646</v>
      </c>
      <c r="B389" s="1" t="str">
        <f t="shared" ref="B389:B452" si="12">RIGHT(A389,(LEN(A389)-6))</f>
        <v xml:space="preserve"> Itueta</v>
      </c>
      <c r="C389" s="3" t="str">
        <f t="shared" ref="C389:C452" si="13">LEFT(A389,6)</f>
        <v>313410</v>
      </c>
      <c r="D389" s="3">
        <v>7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15</v>
      </c>
      <c r="K389" s="3">
        <v>19</v>
      </c>
      <c r="L389" s="3">
        <v>0</v>
      </c>
      <c r="M389" s="3">
        <v>0</v>
      </c>
      <c r="N389" s="3">
        <v>0</v>
      </c>
      <c r="O389" s="3">
        <v>19</v>
      </c>
    </row>
    <row r="390" spans="1:15">
      <c r="A390" t="s">
        <v>2647</v>
      </c>
      <c r="B390" s="1" t="str">
        <f t="shared" si="12"/>
        <v xml:space="preserve"> Ituiutaba</v>
      </c>
      <c r="C390" s="3" t="str">
        <f t="shared" si="13"/>
        <v>313420</v>
      </c>
      <c r="D390" s="3">
        <v>27255</v>
      </c>
      <c r="E390" s="3">
        <v>29412</v>
      </c>
      <c r="F390" s="3">
        <v>38873</v>
      </c>
      <c r="G390" s="3">
        <v>35025</v>
      </c>
      <c r="H390" s="3">
        <v>48667</v>
      </c>
      <c r="I390" s="3">
        <v>34970</v>
      </c>
      <c r="J390" s="3">
        <v>26230</v>
      </c>
      <c r="K390" s="3">
        <v>29575</v>
      </c>
      <c r="L390" s="3">
        <v>24131</v>
      </c>
      <c r="M390" s="3">
        <v>37410</v>
      </c>
      <c r="N390" s="3">
        <v>28138</v>
      </c>
      <c r="O390" s="3">
        <v>19272</v>
      </c>
    </row>
    <row r="391" spans="1:15">
      <c r="A391" t="s">
        <v>2648</v>
      </c>
      <c r="B391" s="1" t="str">
        <f t="shared" si="12"/>
        <v xml:space="preserve"> Itumirim</v>
      </c>
      <c r="C391" s="3" t="str">
        <f t="shared" si="13"/>
        <v>313430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134</v>
      </c>
      <c r="O391" s="3">
        <v>19</v>
      </c>
    </row>
    <row r="392" spans="1:15">
      <c r="A392" t="s">
        <v>2649</v>
      </c>
      <c r="B392" s="1" t="str">
        <f t="shared" si="12"/>
        <v xml:space="preserve"> Iturama</v>
      </c>
      <c r="C392" s="3" t="str">
        <f t="shared" si="13"/>
        <v>313440</v>
      </c>
      <c r="D392" s="3">
        <v>178</v>
      </c>
      <c r="E392" s="3">
        <v>421</v>
      </c>
      <c r="F392" s="3">
        <v>283</v>
      </c>
      <c r="G392" s="3">
        <v>214</v>
      </c>
      <c r="H392" s="3">
        <v>162</v>
      </c>
      <c r="I392" s="3">
        <v>28</v>
      </c>
      <c r="J392" s="3">
        <v>104</v>
      </c>
      <c r="K392" s="3">
        <v>87</v>
      </c>
      <c r="L392" s="3">
        <v>102</v>
      </c>
      <c r="M392" s="3">
        <v>235</v>
      </c>
      <c r="N392" s="3">
        <v>0</v>
      </c>
      <c r="O392" s="3">
        <v>59</v>
      </c>
    </row>
    <row r="393" spans="1:15">
      <c r="A393" t="s">
        <v>2650</v>
      </c>
      <c r="B393" s="1" t="str">
        <f t="shared" si="12"/>
        <v xml:space="preserve"> Itutinga</v>
      </c>
      <c r="C393" s="3" t="str">
        <f t="shared" si="13"/>
        <v>313450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t="s">
        <v>2651</v>
      </c>
      <c r="B394" s="1" t="str">
        <f t="shared" si="12"/>
        <v xml:space="preserve"> Jaboticatubas</v>
      </c>
      <c r="C394" s="3" t="str">
        <f t="shared" si="13"/>
        <v>313460</v>
      </c>
      <c r="D394" s="3">
        <v>0</v>
      </c>
      <c r="E394" s="3">
        <v>0</v>
      </c>
      <c r="F394" s="3">
        <v>0</v>
      </c>
      <c r="G394" s="3">
        <v>0</v>
      </c>
      <c r="H394" s="3">
        <v>6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t="s">
        <v>2652</v>
      </c>
      <c r="B395" s="1" t="str">
        <f t="shared" si="12"/>
        <v xml:space="preserve"> Jacinto</v>
      </c>
      <c r="C395" s="3" t="str">
        <f t="shared" si="13"/>
        <v>313470</v>
      </c>
      <c r="D395" s="3">
        <v>4</v>
      </c>
      <c r="E395" s="3">
        <v>0</v>
      </c>
      <c r="F395" s="3">
        <v>22</v>
      </c>
      <c r="G395" s="3">
        <v>31</v>
      </c>
      <c r="H395" s="3">
        <v>15</v>
      </c>
      <c r="I395" s="3">
        <v>14</v>
      </c>
      <c r="J395" s="3">
        <v>0</v>
      </c>
      <c r="K395" s="3">
        <v>9</v>
      </c>
      <c r="L395" s="3">
        <v>10</v>
      </c>
      <c r="M395" s="3">
        <v>15</v>
      </c>
      <c r="N395" s="3">
        <v>0</v>
      </c>
      <c r="O395" s="3">
        <v>20</v>
      </c>
    </row>
    <row r="396" spans="1:15">
      <c r="A396" t="s">
        <v>2653</v>
      </c>
      <c r="B396" s="1" t="str">
        <f t="shared" si="12"/>
        <v xml:space="preserve"> Jacuí</v>
      </c>
      <c r="C396" s="3" t="str">
        <f t="shared" si="13"/>
        <v>313480</v>
      </c>
      <c r="D396" s="3">
        <v>28</v>
      </c>
      <c r="E396" s="3">
        <v>12</v>
      </c>
      <c r="F396" s="3">
        <v>23</v>
      </c>
      <c r="G396" s="3">
        <v>43</v>
      </c>
      <c r="H396" s="3">
        <v>11</v>
      </c>
      <c r="I396" s="3">
        <v>22</v>
      </c>
      <c r="J396" s="3">
        <v>28</v>
      </c>
      <c r="K396" s="3">
        <v>21</v>
      </c>
      <c r="L396" s="3">
        <v>25</v>
      </c>
      <c r="M396" s="3">
        <v>25</v>
      </c>
      <c r="N396" s="3">
        <v>28</v>
      </c>
      <c r="O396" s="3">
        <v>22</v>
      </c>
    </row>
    <row r="397" spans="1:15">
      <c r="A397" t="s">
        <v>2654</v>
      </c>
      <c r="B397" s="1" t="str">
        <f t="shared" si="12"/>
        <v xml:space="preserve"> Jacutinga</v>
      </c>
      <c r="C397" s="3" t="str">
        <f t="shared" si="13"/>
        <v>313490</v>
      </c>
      <c r="D397" s="3">
        <v>92</v>
      </c>
      <c r="E397" s="3">
        <v>110</v>
      </c>
      <c r="F397" s="3">
        <v>113</v>
      </c>
      <c r="G397" s="3">
        <v>85</v>
      </c>
      <c r="H397" s="3">
        <v>34</v>
      </c>
      <c r="I397" s="3">
        <v>114</v>
      </c>
      <c r="J397" s="3">
        <v>97</v>
      </c>
      <c r="K397" s="3">
        <v>101</v>
      </c>
      <c r="L397" s="3">
        <v>90</v>
      </c>
      <c r="M397" s="3">
        <v>100</v>
      </c>
      <c r="N397" s="3">
        <v>122</v>
      </c>
      <c r="O397" s="3">
        <v>0</v>
      </c>
    </row>
    <row r="398" spans="1:15">
      <c r="A398" t="s">
        <v>2655</v>
      </c>
      <c r="B398" s="1" t="str">
        <f t="shared" si="12"/>
        <v xml:space="preserve"> Jaguaraçu</v>
      </c>
      <c r="C398" s="3" t="str">
        <f t="shared" si="13"/>
        <v>313500</v>
      </c>
      <c r="D398" s="3">
        <v>0</v>
      </c>
      <c r="E398" s="3">
        <v>3</v>
      </c>
      <c r="F398" s="3">
        <v>0</v>
      </c>
      <c r="G398" s="3">
        <v>7</v>
      </c>
      <c r="H398" s="3">
        <v>8</v>
      </c>
      <c r="I398" s="3">
        <v>8</v>
      </c>
      <c r="J398" s="3">
        <v>0</v>
      </c>
      <c r="K398" s="3">
        <v>12</v>
      </c>
      <c r="L398" s="3">
        <v>8</v>
      </c>
      <c r="M398" s="3">
        <v>9</v>
      </c>
      <c r="N398" s="3">
        <v>0</v>
      </c>
      <c r="O398" s="3">
        <v>0</v>
      </c>
    </row>
    <row r="399" spans="1:15">
      <c r="A399" t="s">
        <v>2656</v>
      </c>
      <c r="B399" s="1" t="str">
        <f t="shared" si="12"/>
        <v xml:space="preserve"> Jaíba</v>
      </c>
      <c r="C399" s="3" t="str">
        <f t="shared" si="13"/>
        <v>313505</v>
      </c>
      <c r="D399" s="3">
        <v>330</v>
      </c>
      <c r="E399" s="3">
        <v>330</v>
      </c>
      <c r="F399" s="3">
        <v>330</v>
      </c>
      <c r="G399" s="3">
        <v>330</v>
      </c>
      <c r="H399" s="3">
        <v>442</v>
      </c>
      <c r="I399" s="3">
        <v>557</v>
      </c>
      <c r="J399" s="3">
        <v>705</v>
      </c>
      <c r="K399" s="3">
        <v>587</v>
      </c>
      <c r="L399" s="3">
        <v>618</v>
      </c>
      <c r="M399" s="3">
        <v>525</v>
      </c>
      <c r="N399" s="3">
        <v>498</v>
      </c>
      <c r="O399" s="3">
        <v>0</v>
      </c>
    </row>
    <row r="400" spans="1:15">
      <c r="A400" t="s">
        <v>2657</v>
      </c>
      <c r="B400" s="1" t="str">
        <f t="shared" si="12"/>
        <v xml:space="preserve"> Jampruca</v>
      </c>
      <c r="C400" s="3" t="str">
        <f t="shared" si="13"/>
        <v>313507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t="s">
        <v>2658</v>
      </c>
      <c r="B401" s="1" t="str">
        <f t="shared" si="12"/>
        <v xml:space="preserve"> Janaúba</v>
      </c>
      <c r="C401" s="3" t="str">
        <f t="shared" si="13"/>
        <v>313510</v>
      </c>
      <c r="D401" s="3">
        <v>71</v>
      </c>
      <c r="E401" s="3">
        <v>88</v>
      </c>
      <c r="F401" s="3">
        <v>93</v>
      </c>
      <c r="G401" s="3">
        <v>66</v>
      </c>
      <c r="H401" s="3">
        <v>43</v>
      </c>
      <c r="I401" s="3">
        <v>87</v>
      </c>
      <c r="J401" s="3">
        <v>72</v>
      </c>
      <c r="K401" s="3">
        <v>56</v>
      </c>
      <c r="L401" s="3">
        <v>126</v>
      </c>
      <c r="M401" s="3">
        <v>49</v>
      </c>
      <c r="N401" s="3">
        <v>53</v>
      </c>
      <c r="O401" s="3">
        <v>40</v>
      </c>
    </row>
    <row r="402" spans="1:15">
      <c r="A402" t="s">
        <v>2659</v>
      </c>
      <c r="B402" s="1" t="str">
        <f t="shared" si="12"/>
        <v xml:space="preserve"> Januária</v>
      </c>
      <c r="C402" s="3" t="str">
        <f t="shared" si="13"/>
        <v>313520</v>
      </c>
      <c r="D402" s="3">
        <v>157</v>
      </c>
      <c r="E402" s="3">
        <v>145</v>
      </c>
      <c r="F402" s="3">
        <v>0</v>
      </c>
      <c r="G402" s="3">
        <v>0</v>
      </c>
      <c r="H402" s="3">
        <v>235</v>
      </c>
      <c r="I402" s="3">
        <v>59</v>
      </c>
      <c r="J402" s="3">
        <v>34</v>
      </c>
      <c r="K402" s="3">
        <v>0</v>
      </c>
      <c r="L402" s="3">
        <v>29</v>
      </c>
      <c r="M402" s="3">
        <v>0</v>
      </c>
      <c r="N402" s="3">
        <v>0</v>
      </c>
      <c r="O402" s="3">
        <v>0</v>
      </c>
    </row>
    <row r="403" spans="1:15">
      <c r="A403" t="s">
        <v>2660</v>
      </c>
      <c r="B403" s="1" t="str">
        <f t="shared" si="12"/>
        <v xml:space="preserve"> Japaraíba</v>
      </c>
      <c r="C403" s="3" t="str">
        <f t="shared" si="13"/>
        <v>313530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t="s">
        <v>2661</v>
      </c>
      <c r="B404" s="1" t="str">
        <f t="shared" si="12"/>
        <v xml:space="preserve"> Japonvar</v>
      </c>
      <c r="C404" s="3" t="str">
        <f t="shared" si="13"/>
        <v>313535</v>
      </c>
      <c r="D404" s="3">
        <v>258</v>
      </c>
      <c r="E404" s="3">
        <v>258</v>
      </c>
      <c r="F404" s="3">
        <v>342</v>
      </c>
      <c r="G404" s="3">
        <v>414</v>
      </c>
      <c r="H404" s="3">
        <v>444</v>
      </c>
      <c r="I404" s="3">
        <v>545</v>
      </c>
      <c r="J404" s="3">
        <v>631</v>
      </c>
      <c r="K404" s="3">
        <v>311</v>
      </c>
      <c r="L404" s="3">
        <v>261</v>
      </c>
      <c r="M404" s="3">
        <v>156</v>
      </c>
      <c r="N404" s="3">
        <v>218</v>
      </c>
      <c r="O404" s="3">
        <v>0</v>
      </c>
    </row>
    <row r="405" spans="1:15">
      <c r="A405" t="s">
        <v>2662</v>
      </c>
      <c r="B405" s="1" t="str">
        <f t="shared" si="12"/>
        <v xml:space="preserve"> Jeceaba</v>
      </c>
      <c r="C405" s="3" t="str">
        <f t="shared" si="13"/>
        <v>313540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17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t="s">
        <v>2663</v>
      </c>
      <c r="B406" s="1" t="str">
        <f t="shared" si="12"/>
        <v xml:space="preserve"> Jenipapo de Minas</v>
      </c>
      <c r="C406" s="3" t="str">
        <f t="shared" si="13"/>
        <v>313545</v>
      </c>
      <c r="D406" s="3">
        <v>0</v>
      </c>
      <c r="E406" s="3">
        <v>0</v>
      </c>
      <c r="F406" s="3">
        <v>50</v>
      </c>
      <c r="G406" s="3">
        <v>15</v>
      </c>
      <c r="H406" s="3">
        <v>41</v>
      </c>
      <c r="I406" s="3">
        <v>18</v>
      </c>
      <c r="J406" s="3">
        <v>51</v>
      </c>
      <c r="K406" s="3">
        <v>0</v>
      </c>
      <c r="L406" s="3">
        <v>17</v>
      </c>
      <c r="M406" s="3">
        <v>16</v>
      </c>
      <c r="N406" s="3">
        <v>13</v>
      </c>
      <c r="O406" s="3">
        <v>8</v>
      </c>
    </row>
    <row r="407" spans="1:15">
      <c r="A407" t="s">
        <v>2664</v>
      </c>
      <c r="B407" s="1" t="str">
        <f t="shared" si="12"/>
        <v xml:space="preserve"> Jequeri</v>
      </c>
      <c r="C407" s="3" t="str">
        <f t="shared" si="13"/>
        <v>313550</v>
      </c>
      <c r="D407" s="3">
        <v>12</v>
      </c>
      <c r="E407" s="3">
        <v>11</v>
      </c>
      <c r="F407" s="3">
        <v>9</v>
      </c>
      <c r="G407" s="3">
        <v>15</v>
      </c>
      <c r="H407" s="3">
        <v>0</v>
      </c>
      <c r="I407" s="3">
        <v>9</v>
      </c>
      <c r="J407" s="3">
        <v>0</v>
      </c>
      <c r="K407" s="3">
        <v>7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t="s">
        <v>2665</v>
      </c>
      <c r="B408" s="1" t="str">
        <f t="shared" si="12"/>
        <v xml:space="preserve"> Jequitaí</v>
      </c>
      <c r="C408" s="3" t="str">
        <f t="shared" si="13"/>
        <v>313560</v>
      </c>
      <c r="D408" s="3">
        <v>45</v>
      </c>
      <c r="E408" s="3">
        <v>11</v>
      </c>
      <c r="F408" s="3">
        <v>8</v>
      </c>
      <c r="G408" s="3">
        <v>17</v>
      </c>
      <c r="H408" s="3">
        <v>241</v>
      </c>
      <c r="I408" s="3">
        <v>56</v>
      </c>
      <c r="J408" s="3">
        <v>11</v>
      </c>
      <c r="K408" s="3">
        <v>18</v>
      </c>
      <c r="L408" s="3">
        <v>22</v>
      </c>
      <c r="M408" s="3">
        <v>39</v>
      </c>
      <c r="N408" s="3">
        <v>0</v>
      </c>
      <c r="O408" s="3">
        <v>0</v>
      </c>
    </row>
    <row r="409" spans="1:15">
      <c r="A409" t="s">
        <v>2666</v>
      </c>
      <c r="B409" s="1" t="str">
        <f t="shared" si="12"/>
        <v xml:space="preserve"> Jequitibá</v>
      </c>
      <c r="C409" s="3" t="str">
        <f t="shared" si="13"/>
        <v>313570</v>
      </c>
      <c r="D409" s="3">
        <v>2</v>
      </c>
      <c r="E409" s="3">
        <v>2</v>
      </c>
      <c r="F409" s="3">
        <v>3</v>
      </c>
      <c r="G409" s="3">
        <v>12</v>
      </c>
      <c r="H409" s="3">
        <v>9</v>
      </c>
      <c r="I409" s="3">
        <v>7</v>
      </c>
      <c r="J409" s="3">
        <v>5</v>
      </c>
      <c r="K409" s="3">
        <v>28</v>
      </c>
      <c r="L409" s="3">
        <v>11</v>
      </c>
      <c r="M409" s="3">
        <v>19</v>
      </c>
      <c r="N409" s="3">
        <v>20</v>
      </c>
      <c r="O409" s="3">
        <v>11</v>
      </c>
    </row>
    <row r="410" spans="1:15">
      <c r="A410" t="s">
        <v>2667</v>
      </c>
      <c r="B410" s="1" t="str">
        <f t="shared" si="12"/>
        <v xml:space="preserve"> Jequitinhonha</v>
      </c>
      <c r="C410" s="3" t="str">
        <f t="shared" si="13"/>
        <v>313580</v>
      </c>
      <c r="D410" s="3">
        <v>40</v>
      </c>
      <c r="E410" s="3">
        <v>38</v>
      </c>
      <c r="F410" s="3">
        <v>42</v>
      </c>
      <c r="G410" s="3">
        <v>38</v>
      </c>
      <c r="H410" s="3">
        <v>34</v>
      </c>
      <c r="I410" s="3">
        <v>26</v>
      </c>
      <c r="J410" s="3">
        <v>28</v>
      </c>
      <c r="K410" s="3">
        <v>31</v>
      </c>
      <c r="L410" s="3">
        <v>36</v>
      </c>
      <c r="M410" s="3">
        <v>18</v>
      </c>
      <c r="N410" s="3">
        <v>12</v>
      </c>
      <c r="O410" s="3">
        <v>0</v>
      </c>
    </row>
    <row r="411" spans="1:15">
      <c r="A411" t="s">
        <v>2668</v>
      </c>
      <c r="B411" s="1" t="str">
        <f t="shared" si="12"/>
        <v xml:space="preserve"> Jesuânia</v>
      </c>
      <c r="C411" s="3" t="str">
        <f t="shared" si="13"/>
        <v>313590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t="s">
        <v>2669</v>
      </c>
      <c r="B412" s="1" t="str">
        <f t="shared" si="12"/>
        <v xml:space="preserve"> Joaíma</v>
      </c>
      <c r="C412" s="3" t="str">
        <f t="shared" si="13"/>
        <v>313600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t="s">
        <v>2670</v>
      </c>
      <c r="B413" s="1" t="str">
        <f t="shared" si="12"/>
        <v xml:space="preserve"> Joanésia</v>
      </c>
      <c r="C413" s="3" t="str">
        <f t="shared" si="13"/>
        <v>313610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7</v>
      </c>
      <c r="J413" s="3">
        <v>4</v>
      </c>
      <c r="K413" s="3">
        <v>30</v>
      </c>
      <c r="L413" s="3">
        <v>28</v>
      </c>
      <c r="M413" s="3">
        <v>3</v>
      </c>
      <c r="N413" s="3">
        <v>5</v>
      </c>
      <c r="O413" s="3">
        <v>0</v>
      </c>
    </row>
    <row r="414" spans="1:15">
      <c r="A414" t="s">
        <v>2671</v>
      </c>
      <c r="B414" s="1" t="str">
        <f t="shared" si="12"/>
        <v xml:space="preserve"> João Monlevade</v>
      </c>
      <c r="C414" s="3" t="str">
        <f t="shared" si="13"/>
        <v>313620</v>
      </c>
      <c r="D414" s="3">
        <v>6787</v>
      </c>
      <c r="E414" s="3">
        <v>6826</v>
      </c>
      <c r="F414" s="3">
        <v>5377</v>
      </c>
      <c r="G414" s="3">
        <v>5401</v>
      </c>
      <c r="H414" s="3">
        <v>5696</v>
      </c>
      <c r="I414" s="3">
        <v>4832</v>
      </c>
      <c r="J414" s="3">
        <v>19647</v>
      </c>
      <c r="K414" s="3">
        <v>5777</v>
      </c>
      <c r="L414" s="3">
        <v>4681</v>
      </c>
      <c r="M414" s="3">
        <v>3487</v>
      </c>
      <c r="N414" s="3">
        <v>3599</v>
      </c>
      <c r="O414" s="3">
        <v>6402</v>
      </c>
    </row>
    <row r="415" spans="1:15">
      <c r="A415" t="s">
        <v>2672</v>
      </c>
      <c r="B415" s="1" t="str">
        <f t="shared" si="12"/>
        <v xml:space="preserve"> João Pinheiro</v>
      </c>
      <c r="C415" s="3" t="str">
        <f t="shared" si="13"/>
        <v>313630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43</v>
      </c>
      <c r="K415" s="3">
        <v>33</v>
      </c>
      <c r="L415" s="3">
        <v>35</v>
      </c>
      <c r="M415" s="3">
        <v>49</v>
      </c>
      <c r="N415" s="3">
        <v>0</v>
      </c>
      <c r="O415" s="3">
        <v>0</v>
      </c>
    </row>
    <row r="416" spans="1:15">
      <c r="A416" t="s">
        <v>2673</v>
      </c>
      <c r="B416" s="1" t="str">
        <f t="shared" si="12"/>
        <v xml:space="preserve"> Joaquim Felício</v>
      </c>
      <c r="C416" s="3" t="str">
        <f t="shared" si="13"/>
        <v>313640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t="s">
        <v>2674</v>
      </c>
      <c r="B417" s="1" t="str">
        <f t="shared" si="12"/>
        <v xml:space="preserve"> Jordânia</v>
      </c>
      <c r="C417" s="3" t="str">
        <f t="shared" si="13"/>
        <v>313650</v>
      </c>
      <c r="D417" s="3">
        <v>38</v>
      </c>
      <c r="E417" s="3">
        <v>52</v>
      </c>
      <c r="F417" s="3">
        <v>0</v>
      </c>
      <c r="G417" s="3">
        <v>60</v>
      </c>
      <c r="H417" s="3">
        <v>46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t="s">
        <v>2675</v>
      </c>
      <c r="B418" s="1" t="str">
        <f t="shared" si="12"/>
        <v xml:space="preserve"> José Gonçalves de Minas</v>
      </c>
      <c r="C418" s="3" t="str">
        <f t="shared" si="13"/>
        <v>313652</v>
      </c>
      <c r="D418" s="3">
        <v>0</v>
      </c>
      <c r="E418" s="3">
        <v>0</v>
      </c>
      <c r="F418" s="3">
        <v>0</v>
      </c>
      <c r="G418" s="3">
        <v>7</v>
      </c>
      <c r="H418" s="3">
        <v>5</v>
      </c>
      <c r="I418" s="3">
        <v>10</v>
      </c>
      <c r="J418" s="3">
        <v>2</v>
      </c>
      <c r="K418" s="3">
        <v>8</v>
      </c>
      <c r="L418" s="3">
        <v>6</v>
      </c>
      <c r="M418" s="3">
        <v>6</v>
      </c>
      <c r="N418" s="3">
        <v>10</v>
      </c>
      <c r="O418" s="3">
        <v>5</v>
      </c>
    </row>
    <row r="419" spans="1:15">
      <c r="A419" t="s">
        <v>2676</v>
      </c>
      <c r="B419" s="1" t="str">
        <f t="shared" si="12"/>
        <v xml:space="preserve"> José Raydan</v>
      </c>
      <c r="C419" s="3" t="str">
        <f t="shared" si="13"/>
        <v>313655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t="s">
        <v>2677</v>
      </c>
      <c r="B420" s="1" t="str">
        <f t="shared" si="12"/>
        <v xml:space="preserve"> Josenópolis</v>
      </c>
      <c r="C420" s="3" t="str">
        <f t="shared" si="13"/>
        <v>313657</v>
      </c>
      <c r="D420" s="3">
        <v>3</v>
      </c>
      <c r="E420" s="3">
        <v>1</v>
      </c>
      <c r="F420" s="3">
        <v>4</v>
      </c>
      <c r="G420" s="3">
        <v>5</v>
      </c>
      <c r="H420" s="3">
        <v>3</v>
      </c>
      <c r="I420" s="3">
        <v>3</v>
      </c>
      <c r="J420" s="3">
        <v>3</v>
      </c>
      <c r="K420" s="3">
        <v>3</v>
      </c>
      <c r="L420" s="3">
        <v>3</v>
      </c>
      <c r="M420" s="3">
        <v>3</v>
      </c>
      <c r="N420" s="3">
        <v>0</v>
      </c>
      <c r="O420" s="3">
        <v>0</v>
      </c>
    </row>
    <row r="421" spans="1:15">
      <c r="A421" t="s">
        <v>2678</v>
      </c>
      <c r="B421" s="1" t="str">
        <f t="shared" si="12"/>
        <v xml:space="preserve"> Juatuba</v>
      </c>
      <c r="C421" s="3" t="str">
        <f t="shared" si="13"/>
        <v>313665</v>
      </c>
      <c r="D421" s="3">
        <v>0</v>
      </c>
      <c r="E421" s="3">
        <v>0</v>
      </c>
      <c r="F421" s="3">
        <v>1</v>
      </c>
      <c r="G421" s="3">
        <v>21</v>
      </c>
      <c r="H421" s="3">
        <v>16</v>
      </c>
      <c r="I421" s="3">
        <v>27</v>
      </c>
      <c r="J421" s="3">
        <v>40</v>
      </c>
      <c r="K421" s="3">
        <v>24</v>
      </c>
      <c r="L421" s="3">
        <v>29</v>
      </c>
      <c r="M421" s="3">
        <v>6</v>
      </c>
      <c r="N421" s="3">
        <v>2</v>
      </c>
      <c r="O421" s="3">
        <v>11</v>
      </c>
    </row>
    <row r="422" spans="1:15">
      <c r="A422" t="s">
        <v>2679</v>
      </c>
      <c r="B422" s="1" t="str">
        <f t="shared" si="12"/>
        <v xml:space="preserve"> Juiz de Fora</v>
      </c>
      <c r="C422" s="3" t="str">
        <f t="shared" si="13"/>
        <v>313670</v>
      </c>
      <c r="D422" s="3">
        <v>285</v>
      </c>
      <c r="E422" s="3">
        <v>327</v>
      </c>
      <c r="F422" s="3">
        <v>392</v>
      </c>
      <c r="G422" s="3">
        <v>522</v>
      </c>
      <c r="H422" s="3">
        <v>456</v>
      </c>
      <c r="I422" s="3">
        <v>421</v>
      </c>
      <c r="J422" s="3">
        <v>271</v>
      </c>
      <c r="K422" s="3">
        <v>490</v>
      </c>
      <c r="L422" s="3">
        <v>700</v>
      </c>
      <c r="M422" s="3">
        <v>210425</v>
      </c>
      <c r="N422" s="3">
        <v>0</v>
      </c>
      <c r="O422" s="3">
        <v>433</v>
      </c>
    </row>
    <row r="423" spans="1:15">
      <c r="A423" t="s">
        <v>2680</v>
      </c>
      <c r="B423" s="1" t="str">
        <f t="shared" si="12"/>
        <v xml:space="preserve"> Juramento</v>
      </c>
      <c r="C423" s="3" t="str">
        <f t="shared" si="13"/>
        <v>313680</v>
      </c>
      <c r="D423" s="3">
        <v>6</v>
      </c>
      <c r="E423" s="3">
        <v>0</v>
      </c>
      <c r="F423" s="3">
        <v>69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14</v>
      </c>
      <c r="M423" s="3">
        <v>14</v>
      </c>
      <c r="N423" s="3">
        <v>6</v>
      </c>
      <c r="O423" s="3">
        <v>0</v>
      </c>
    </row>
    <row r="424" spans="1:15">
      <c r="A424" t="s">
        <v>2681</v>
      </c>
      <c r="B424" s="1" t="str">
        <f t="shared" si="12"/>
        <v xml:space="preserve"> Juruaia</v>
      </c>
      <c r="C424" s="3" t="str">
        <f t="shared" si="13"/>
        <v>313690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t="s">
        <v>2682</v>
      </c>
      <c r="B425" s="1" t="str">
        <f t="shared" si="12"/>
        <v xml:space="preserve"> Juvenília</v>
      </c>
      <c r="C425" s="3" t="str">
        <f t="shared" si="13"/>
        <v>313695</v>
      </c>
      <c r="D425" s="3">
        <v>15</v>
      </c>
      <c r="E425" s="3">
        <v>8</v>
      </c>
      <c r="F425" s="3">
        <v>2</v>
      </c>
      <c r="G425" s="3">
        <v>5</v>
      </c>
      <c r="H425" s="3">
        <v>3</v>
      </c>
      <c r="I425" s="3">
        <v>0</v>
      </c>
      <c r="J425" s="3">
        <v>0</v>
      </c>
      <c r="K425" s="3">
        <v>43</v>
      </c>
      <c r="L425" s="3">
        <v>7</v>
      </c>
      <c r="M425" s="3">
        <v>4</v>
      </c>
      <c r="N425" s="3">
        <v>3</v>
      </c>
      <c r="O425" s="3">
        <v>3</v>
      </c>
    </row>
    <row r="426" spans="1:15">
      <c r="A426" t="s">
        <v>2683</v>
      </c>
      <c r="B426" s="1" t="str">
        <f t="shared" si="12"/>
        <v xml:space="preserve"> Ladainha</v>
      </c>
      <c r="C426" s="3" t="str">
        <f t="shared" si="13"/>
        <v>313700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t="s">
        <v>2684</v>
      </c>
      <c r="B427" s="1" t="str">
        <f t="shared" si="12"/>
        <v xml:space="preserve"> Lagamar</v>
      </c>
      <c r="C427" s="3" t="str">
        <f t="shared" si="13"/>
        <v>313710</v>
      </c>
      <c r="D427" s="3">
        <v>24</v>
      </c>
      <c r="E427" s="3">
        <v>35</v>
      </c>
      <c r="F427" s="3">
        <v>44</v>
      </c>
      <c r="G427" s="3">
        <v>66</v>
      </c>
      <c r="H427" s="3">
        <v>7</v>
      </c>
      <c r="I427" s="3">
        <v>37</v>
      </c>
      <c r="J427" s="3">
        <v>83</v>
      </c>
      <c r="K427" s="3">
        <v>28</v>
      </c>
      <c r="L427" s="3">
        <v>6</v>
      </c>
      <c r="M427" s="3">
        <v>8</v>
      </c>
      <c r="N427" s="3">
        <v>41</v>
      </c>
      <c r="O427" s="3">
        <v>49</v>
      </c>
    </row>
    <row r="428" spans="1:15">
      <c r="A428" t="s">
        <v>2685</v>
      </c>
      <c r="B428" s="1" t="str">
        <f t="shared" si="12"/>
        <v xml:space="preserve"> Lagoa da Prata</v>
      </c>
      <c r="C428" s="3" t="str">
        <f t="shared" si="13"/>
        <v>313720</v>
      </c>
      <c r="D428" s="3">
        <v>2153</v>
      </c>
      <c r="E428" s="3">
        <v>1786</v>
      </c>
      <c r="F428" s="3">
        <v>0</v>
      </c>
      <c r="G428" s="3">
        <v>0</v>
      </c>
      <c r="H428" s="3">
        <v>0</v>
      </c>
      <c r="I428" s="3">
        <v>21038</v>
      </c>
      <c r="J428" s="3">
        <v>8388</v>
      </c>
      <c r="K428" s="3">
        <v>8381</v>
      </c>
      <c r="L428" s="3">
        <v>15237</v>
      </c>
      <c r="M428" s="3">
        <v>18</v>
      </c>
      <c r="N428" s="3">
        <v>45</v>
      </c>
      <c r="O428" s="3">
        <v>37</v>
      </c>
    </row>
    <row r="429" spans="1:15">
      <c r="A429" t="s">
        <v>2686</v>
      </c>
      <c r="B429" s="1" t="str">
        <f t="shared" si="12"/>
        <v xml:space="preserve"> Lagoa dos Patos</v>
      </c>
      <c r="C429" s="3" t="str">
        <f t="shared" si="13"/>
        <v>313730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t="s">
        <v>2687</v>
      </c>
      <c r="B430" s="1" t="str">
        <f t="shared" si="12"/>
        <v xml:space="preserve"> Lagoa Dourada</v>
      </c>
      <c r="C430" s="3" t="str">
        <f t="shared" si="13"/>
        <v>313740</v>
      </c>
      <c r="D430" s="3">
        <v>2</v>
      </c>
      <c r="E430" s="3">
        <v>5</v>
      </c>
      <c r="F430" s="3">
        <v>9</v>
      </c>
      <c r="G430" s="3">
        <v>4</v>
      </c>
      <c r="H430" s="3">
        <v>2</v>
      </c>
      <c r="I430" s="3">
        <v>8</v>
      </c>
      <c r="J430" s="3">
        <v>8</v>
      </c>
      <c r="K430" s="3">
        <v>8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t="s">
        <v>2688</v>
      </c>
      <c r="B431" s="1" t="str">
        <f t="shared" si="12"/>
        <v xml:space="preserve"> Lagoa Formosa</v>
      </c>
      <c r="C431" s="3" t="str">
        <f t="shared" si="13"/>
        <v>313750</v>
      </c>
      <c r="D431" s="3">
        <v>97</v>
      </c>
      <c r="E431" s="3">
        <v>57</v>
      </c>
      <c r="F431" s="3">
        <v>58</v>
      </c>
      <c r="G431" s="3">
        <v>47</v>
      </c>
      <c r="H431" s="3">
        <v>13</v>
      </c>
      <c r="I431" s="3">
        <v>105</v>
      </c>
      <c r="J431" s="3">
        <v>34</v>
      </c>
      <c r="K431" s="3">
        <v>69</v>
      </c>
      <c r="L431" s="3">
        <v>162</v>
      </c>
      <c r="M431" s="3">
        <v>224</v>
      </c>
      <c r="N431" s="3">
        <v>88</v>
      </c>
      <c r="O431" s="3">
        <v>157</v>
      </c>
    </row>
    <row r="432" spans="1:15">
      <c r="A432" t="s">
        <v>2689</v>
      </c>
      <c r="B432" s="1" t="str">
        <f t="shared" si="12"/>
        <v xml:space="preserve"> Lagoa Grande</v>
      </c>
      <c r="C432" s="3" t="str">
        <f t="shared" si="13"/>
        <v>313753</v>
      </c>
      <c r="D432" s="3">
        <v>13</v>
      </c>
      <c r="E432" s="3">
        <v>19</v>
      </c>
      <c r="F432" s="3">
        <v>21</v>
      </c>
      <c r="G432" s="3">
        <v>13</v>
      </c>
      <c r="H432" s="3">
        <v>23</v>
      </c>
      <c r="I432" s="3">
        <v>18</v>
      </c>
      <c r="J432" s="3">
        <v>23</v>
      </c>
      <c r="K432" s="3">
        <v>10</v>
      </c>
      <c r="L432" s="3">
        <v>0</v>
      </c>
      <c r="M432" s="3">
        <v>21</v>
      </c>
      <c r="N432" s="3">
        <v>5</v>
      </c>
      <c r="O432" s="3">
        <v>13</v>
      </c>
    </row>
    <row r="433" spans="1:15">
      <c r="A433" t="s">
        <v>2690</v>
      </c>
      <c r="B433" s="1" t="str">
        <f t="shared" si="12"/>
        <v xml:space="preserve"> Lagoa Santa</v>
      </c>
      <c r="C433" s="3" t="str">
        <f t="shared" si="13"/>
        <v>313760</v>
      </c>
      <c r="D433" s="3">
        <v>273</v>
      </c>
      <c r="E433" s="3">
        <v>4262</v>
      </c>
      <c r="F433" s="3">
        <v>7730</v>
      </c>
      <c r="G433" s="3">
        <v>103</v>
      </c>
      <c r="H433" s="3">
        <v>12093</v>
      </c>
      <c r="I433" s="3">
        <v>75</v>
      </c>
      <c r="J433" s="3">
        <v>81</v>
      </c>
      <c r="K433" s="3">
        <v>9063</v>
      </c>
      <c r="L433" s="3">
        <v>160</v>
      </c>
      <c r="M433" s="3">
        <v>14581</v>
      </c>
      <c r="N433" s="3">
        <v>0</v>
      </c>
      <c r="O433" s="3">
        <v>0</v>
      </c>
    </row>
    <row r="434" spans="1:15">
      <c r="A434" t="s">
        <v>2691</v>
      </c>
      <c r="B434" s="1" t="str">
        <f t="shared" si="12"/>
        <v xml:space="preserve"> Lajinha</v>
      </c>
      <c r="C434" s="3" t="str">
        <f t="shared" si="13"/>
        <v>313770</v>
      </c>
      <c r="D434" s="3">
        <v>43</v>
      </c>
      <c r="E434" s="3">
        <v>43</v>
      </c>
      <c r="F434" s="3">
        <v>0</v>
      </c>
      <c r="G434" s="3">
        <v>10</v>
      </c>
      <c r="H434" s="3">
        <v>11</v>
      </c>
      <c r="I434" s="3">
        <v>131</v>
      </c>
      <c r="J434" s="3">
        <v>182</v>
      </c>
      <c r="K434" s="3">
        <v>73</v>
      </c>
      <c r="L434" s="3">
        <v>0</v>
      </c>
      <c r="M434" s="3">
        <v>28</v>
      </c>
      <c r="N434" s="3">
        <v>23</v>
      </c>
      <c r="O434" s="3">
        <v>41</v>
      </c>
    </row>
    <row r="435" spans="1:15">
      <c r="A435" t="s">
        <v>2692</v>
      </c>
      <c r="B435" s="1" t="str">
        <f t="shared" si="12"/>
        <v xml:space="preserve"> Lambari</v>
      </c>
      <c r="C435" s="3" t="str">
        <f t="shared" si="13"/>
        <v>313780</v>
      </c>
      <c r="D435" s="3">
        <v>36</v>
      </c>
      <c r="E435" s="3">
        <v>40</v>
      </c>
      <c r="F435" s="3">
        <v>0</v>
      </c>
      <c r="G435" s="3">
        <v>30</v>
      </c>
      <c r="H435" s="3">
        <v>0</v>
      </c>
      <c r="I435" s="3">
        <v>87</v>
      </c>
      <c r="J435" s="3">
        <v>90</v>
      </c>
      <c r="K435" s="3">
        <v>21</v>
      </c>
      <c r="L435" s="3">
        <v>24</v>
      </c>
      <c r="M435" s="3">
        <v>0</v>
      </c>
      <c r="N435" s="3">
        <v>57</v>
      </c>
      <c r="O435" s="3">
        <v>0</v>
      </c>
    </row>
    <row r="436" spans="1:15">
      <c r="A436" t="s">
        <v>2693</v>
      </c>
      <c r="B436" s="1" t="str">
        <f t="shared" si="12"/>
        <v xml:space="preserve"> Lamim</v>
      </c>
      <c r="C436" s="3" t="str">
        <f t="shared" si="13"/>
        <v>313790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t="s">
        <v>2694</v>
      </c>
      <c r="B437" s="1" t="str">
        <f t="shared" si="12"/>
        <v xml:space="preserve"> Laranjal</v>
      </c>
      <c r="C437" s="3" t="str">
        <f t="shared" si="13"/>
        <v>313800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t="s">
        <v>2695</v>
      </c>
      <c r="B438" s="1" t="str">
        <f t="shared" si="12"/>
        <v xml:space="preserve"> Lassance</v>
      </c>
      <c r="C438" s="3" t="str">
        <f t="shared" si="13"/>
        <v>313810</v>
      </c>
      <c r="D438" s="3">
        <v>1</v>
      </c>
      <c r="E438" s="3">
        <v>1</v>
      </c>
      <c r="F438" s="3">
        <v>3</v>
      </c>
      <c r="G438" s="3">
        <v>2</v>
      </c>
      <c r="H438" s="3">
        <v>4</v>
      </c>
      <c r="I438" s="3">
        <v>4</v>
      </c>
      <c r="J438" s="3">
        <v>3</v>
      </c>
      <c r="K438" s="3">
        <v>3</v>
      </c>
      <c r="L438" s="3">
        <v>4</v>
      </c>
      <c r="M438" s="3">
        <v>3</v>
      </c>
      <c r="N438" s="3">
        <v>3</v>
      </c>
      <c r="O438" s="3">
        <v>0</v>
      </c>
    </row>
    <row r="439" spans="1:15">
      <c r="A439" t="s">
        <v>2696</v>
      </c>
      <c r="B439" s="1" t="str">
        <f t="shared" si="12"/>
        <v xml:space="preserve"> Lavras</v>
      </c>
      <c r="C439" s="3" t="str">
        <f t="shared" si="13"/>
        <v>313820</v>
      </c>
      <c r="D439" s="3">
        <v>2</v>
      </c>
      <c r="E439" s="3">
        <v>191</v>
      </c>
      <c r="F439" s="3">
        <v>51</v>
      </c>
      <c r="G439" s="3">
        <v>32</v>
      </c>
      <c r="H439" s="3">
        <v>27</v>
      </c>
      <c r="I439" s="3">
        <v>85</v>
      </c>
      <c r="J439" s="3">
        <v>34</v>
      </c>
      <c r="K439" s="3">
        <v>32</v>
      </c>
      <c r="L439" s="3">
        <v>28</v>
      </c>
      <c r="M439" s="3">
        <v>23</v>
      </c>
      <c r="N439" s="3">
        <v>56</v>
      </c>
      <c r="O439" s="3">
        <v>129</v>
      </c>
    </row>
    <row r="440" spans="1:15">
      <c r="A440" t="s">
        <v>2697</v>
      </c>
      <c r="B440" s="1" t="str">
        <f t="shared" si="12"/>
        <v xml:space="preserve"> Leandro Ferreira</v>
      </c>
      <c r="C440" s="3" t="str">
        <f t="shared" si="13"/>
        <v>313830</v>
      </c>
      <c r="D440" s="3">
        <v>5</v>
      </c>
      <c r="E440" s="3">
        <v>0</v>
      </c>
      <c r="F440" s="3">
        <v>4</v>
      </c>
      <c r="G440" s="3">
        <v>4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t="s">
        <v>2698</v>
      </c>
      <c r="B441" s="1" t="str">
        <f t="shared" si="12"/>
        <v xml:space="preserve"> Leme do Prado</v>
      </c>
      <c r="C441" s="3" t="str">
        <f t="shared" si="13"/>
        <v>313835</v>
      </c>
      <c r="D441" s="3">
        <v>131</v>
      </c>
      <c r="E441" s="3">
        <v>123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t="s">
        <v>2699</v>
      </c>
      <c r="B442" s="1" t="str">
        <f t="shared" si="12"/>
        <v xml:space="preserve"> Leopoldina</v>
      </c>
      <c r="C442" s="3" t="str">
        <f t="shared" si="13"/>
        <v>313840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66</v>
      </c>
      <c r="N442" s="3">
        <v>42</v>
      </c>
      <c r="O442" s="3">
        <v>63</v>
      </c>
    </row>
    <row r="443" spans="1:15">
      <c r="A443" t="s">
        <v>2700</v>
      </c>
      <c r="B443" s="1" t="str">
        <f t="shared" si="12"/>
        <v xml:space="preserve"> Liberdade</v>
      </c>
      <c r="C443" s="3" t="str">
        <f t="shared" si="13"/>
        <v>313850</v>
      </c>
      <c r="D443" s="3">
        <v>0</v>
      </c>
      <c r="E443" s="3">
        <v>0</v>
      </c>
      <c r="F443" s="3">
        <v>0</v>
      </c>
      <c r="G443" s="3">
        <v>0</v>
      </c>
      <c r="H443" s="3">
        <v>14</v>
      </c>
      <c r="I443" s="3">
        <v>0</v>
      </c>
      <c r="J443" s="3">
        <v>4</v>
      </c>
      <c r="K443" s="3">
        <v>0</v>
      </c>
      <c r="L443" s="3">
        <v>0</v>
      </c>
      <c r="M443" s="3">
        <v>2</v>
      </c>
      <c r="N443" s="3">
        <v>4</v>
      </c>
      <c r="O443" s="3">
        <v>0</v>
      </c>
    </row>
    <row r="444" spans="1:15">
      <c r="A444" t="s">
        <v>2701</v>
      </c>
      <c r="B444" s="1" t="str">
        <f t="shared" si="12"/>
        <v xml:space="preserve"> Lima Duarte</v>
      </c>
      <c r="C444" s="3" t="str">
        <f t="shared" si="13"/>
        <v>313860</v>
      </c>
      <c r="D444" s="3">
        <v>27</v>
      </c>
      <c r="E444" s="3">
        <v>8</v>
      </c>
      <c r="F444" s="3">
        <v>15</v>
      </c>
      <c r="G444" s="3">
        <v>161</v>
      </c>
      <c r="H444" s="3">
        <v>202</v>
      </c>
      <c r="I444" s="3">
        <v>69</v>
      </c>
      <c r="J444" s="3">
        <v>102</v>
      </c>
      <c r="K444" s="3">
        <v>195</v>
      </c>
      <c r="L444" s="3">
        <v>34</v>
      </c>
      <c r="M444" s="3">
        <v>73</v>
      </c>
      <c r="N444" s="3">
        <v>69</v>
      </c>
      <c r="O444" s="3">
        <v>118</v>
      </c>
    </row>
    <row r="445" spans="1:15">
      <c r="A445" t="s">
        <v>2702</v>
      </c>
      <c r="B445" s="1" t="str">
        <f t="shared" si="12"/>
        <v xml:space="preserve"> Limeira do Oeste</v>
      </c>
      <c r="C445" s="3" t="str">
        <f t="shared" si="13"/>
        <v>313862</v>
      </c>
      <c r="D445" s="3">
        <v>44</v>
      </c>
      <c r="E445" s="3">
        <v>4</v>
      </c>
      <c r="F445" s="3">
        <v>9</v>
      </c>
      <c r="G445" s="3">
        <v>3</v>
      </c>
      <c r="H445" s="3">
        <v>4</v>
      </c>
      <c r="I445" s="3">
        <v>13</v>
      </c>
      <c r="J445" s="3">
        <v>167</v>
      </c>
      <c r="K445" s="3">
        <v>19</v>
      </c>
      <c r="L445" s="3">
        <v>50</v>
      </c>
      <c r="M445" s="3">
        <v>15</v>
      </c>
      <c r="N445" s="3">
        <v>48</v>
      </c>
      <c r="O445" s="3">
        <v>34</v>
      </c>
    </row>
    <row r="446" spans="1:15">
      <c r="A446" t="s">
        <v>2703</v>
      </c>
      <c r="B446" s="1" t="str">
        <f t="shared" si="12"/>
        <v xml:space="preserve"> Lontra</v>
      </c>
      <c r="C446" s="3" t="str">
        <f t="shared" si="13"/>
        <v>313865</v>
      </c>
      <c r="D446" s="3">
        <v>0</v>
      </c>
      <c r="E446" s="3">
        <v>0</v>
      </c>
      <c r="F446" s="3">
        <v>0</v>
      </c>
      <c r="G446" s="3">
        <v>0</v>
      </c>
      <c r="H446" s="3">
        <v>551</v>
      </c>
      <c r="I446" s="3">
        <v>651</v>
      </c>
      <c r="J446" s="3">
        <v>661</v>
      </c>
      <c r="K446" s="3">
        <v>660</v>
      </c>
      <c r="L446" s="3">
        <v>493</v>
      </c>
      <c r="M446" s="3">
        <v>270</v>
      </c>
      <c r="N446" s="3">
        <v>14</v>
      </c>
      <c r="O446" s="3">
        <v>0</v>
      </c>
    </row>
    <row r="447" spans="1:15">
      <c r="A447" t="s">
        <v>2704</v>
      </c>
      <c r="B447" s="1" t="str">
        <f t="shared" si="12"/>
        <v xml:space="preserve"> Luisburgo</v>
      </c>
      <c r="C447" s="3" t="str">
        <f t="shared" si="13"/>
        <v>313867</v>
      </c>
      <c r="D447" s="3">
        <v>23</v>
      </c>
      <c r="E447" s="3">
        <v>37</v>
      </c>
      <c r="F447" s="3">
        <v>58</v>
      </c>
      <c r="G447" s="3">
        <v>9</v>
      </c>
      <c r="H447" s="3">
        <v>18</v>
      </c>
      <c r="I447" s="3">
        <v>72</v>
      </c>
      <c r="J447" s="3">
        <v>28</v>
      </c>
      <c r="K447" s="3">
        <v>16</v>
      </c>
      <c r="L447" s="3">
        <v>23</v>
      </c>
      <c r="M447" s="3">
        <v>15</v>
      </c>
      <c r="N447" s="3">
        <v>13</v>
      </c>
      <c r="O447" s="3">
        <v>23</v>
      </c>
    </row>
    <row r="448" spans="1:15">
      <c r="A448" t="s">
        <v>2705</v>
      </c>
      <c r="B448" s="1" t="str">
        <f t="shared" si="12"/>
        <v xml:space="preserve"> Luislândia</v>
      </c>
      <c r="C448" s="3" t="str">
        <f t="shared" si="13"/>
        <v>313868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t="s">
        <v>2706</v>
      </c>
      <c r="B449" s="1" t="str">
        <f t="shared" si="12"/>
        <v xml:space="preserve"> Luminárias</v>
      </c>
      <c r="C449" s="3" t="str">
        <f t="shared" si="13"/>
        <v>313870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29</v>
      </c>
    </row>
    <row r="450" spans="1:15">
      <c r="A450" t="s">
        <v>2707</v>
      </c>
      <c r="B450" s="1" t="str">
        <f t="shared" si="12"/>
        <v xml:space="preserve"> Luz</v>
      </c>
      <c r="C450" s="3" t="str">
        <f t="shared" si="13"/>
        <v>313880</v>
      </c>
      <c r="D450" s="3">
        <v>31</v>
      </c>
      <c r="E450" s="3">
        <v>7</v>
      </c>
      <c r="F450" s="3">
        <v>60</v>
      </c>
      <c r="G450" s="3">
        <v>160</v>
      </c>
      <c r="H450" s="3">
        <v>33</v>
      </c>
      <c r="I450" s="3">
        <v>95</v>
      </c>
      <c r="J450" s="3">
        <v>105</v>
      </c>
      <c r="K450" s="3">
        <v>71</v>
      </c>
      <c r="L450" s="3">
        <v>29</v>
      </c>
      <c r="M450" s="3">
        <v>32</v>
      </c>
      <c r="N450" s="3">
        <v>22</v>
      </c>
      <c r="O450" s="3">
        <v>71</v>
      </c>
    </row>
    <row r="451" spans="1:15">
      <c r="A451" t="s">
        <v>2708</v>
      </c>
      <c r="B451" s="1" t="str">
        <f t="shared" si="12"/>
        <v xml:space="preserve"> Machacalis</v>
      </c>
      <c r="C451" s="3" t="str">
        <f t="shared" si="13"/>
        <v>313890</v>
      </c>
      <c r="D451" s="3">
        <v>0</v>
      </c>
      <c r="E451" s="3">
        <v>0</v>
      </c>
      <c r="F451" s="3">
        <v>0</v>
      </c>
      <c r="G451" s="3">
        <v>0</v>
      </c>
      <c r="H451" s="3">
        <v>141</v>
      </c>
      <c r="I451" s="3">
        <v>71</v>
      </c>
      <c r="J451" s="3">
        <v>28</v>
      </c>
      <c r="K451" s="3">
        <v>88</v>
      </c>
      <c r="L451" s="3">
        <v>83</v>
      </c>
      <c r="M451" s="3">
        <v>56</v>
      </c>
      <c r="N451" s="3">
        <v>45</v>
      </c>
      <c r="O451" s="3">
        <v>0</v>
      </c>
    </row>
    <row r="452" spans="1:15">
      <c r="A452" t="s">
        <v>2709</v>
      </c>
      <c r="B452" s="1" t="str">
        <f t="shared" si="12"/>
        <v xml:space="preserve"> Machado</v>
      </c>
      <c r="C452" s="3" t="str">
        <f t="shared" si="13"/>
        <v>313900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t="s">
        <v>2710</v>
      </c>
      <c r="B453" s="1" t="str">
        <f t="shared" ref="B453:B516" si="14">RIGHT(A453,(LEN(A453)-6))</f>
        <v xml:space="preserve"> Madre de Deus de Minas</v>
      </c>
      <c r="C453" s="3" t="str">
        <f t="shared" ref="C453:C516" si="15">LEFT(A453,6)</f>
        <v>313910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t="s">
        <v>2711</v>
      </c>
      <c r="B454" s="1" t="str">
        <f t="shared" si="14"/>
        <v xml:space="preserve"> Malacacheta</v>
      </c>
      <c r="C454" s="3" t="str">
        <f t="shared" si="15"/>
        <v>313920</v>
      </c>
      <c r="D454" s="3">
        <v>0</v>
      </c>
      <c r="E454" s="3">
        <v>0</v>
      </c>
      <c r="F454" s="3">
        <v>23</v>
      </c>
      <c r="G454" s="3">
        <v>0</v>
      </c>
      <c r="H454" s="3">
        <v>0</v>
      </c>
      <c r="I454" s="3">
        <v>0</v>
      </c>
      <c r="J454" s="3">
        <v>0</v>
      </c>
      <c r="K454" s="3">
        <v>25</v>
      </c>
      <c r="L454" s="3">
        <v>29</v>
      </c>
      <c r="M454" s="3">
        <v>0</v>
      </c>
      <c r="N454" s="3">
        <v>0</v>
      </c>
      <c r="O454" s="3">
        <v>0</v>
      </c>
    </row>
    <row r="455" spans="1:15">
      <c r="A455" t="s">
        <v>2712</v>
      </c>
      <c r="B455" s="1" t="str">
        <f t="shared" si="14"/>
        <v xml:space="preserve"> Mamonas</v>
      </c>
      <c r="C455" s="3" t="str">
        <f t="shared" si="15"/>
        <v>313925</v>
      </c>
      <c r="D455" s="3">
        <v>37</v>
      </c>
      <c r="E455" s="3">
        <v>62</v>
      </c>
      <c r="F455" s="3">
        <v>72</v>
      </c>
      <c r="G455" s="3">
        <v>38</v>
      </c>
      <c r="H455" s="3">
        <v>72</v>
      </c>
      <c r="I455" s="3">
        <v>33</v>
      </c>
      <c r="J455" s="3">
        <v>44</v>
      </c>
      <c r="K455" s="3">
        <v>55</v>
      </c>
      <c r="L455" s="3">
        <v>10</v>
      </c>
      <c r="M455" s="3">
        <v>49</v>
      </c>
      <c r="N455" s="3">
        <v>10</v>
      </c>
      <c r="O455" s="3">
        <v>2</v>
      </c>
    </row>
    <row r="456" spans="1:15">
      <c r="A456" t="s">
        <v>2713</v>
      </c>
      <c r="B456" s="1" t="str">
        <f t="shared" si="14"/>
        <v xml:space="preserve"> Manga</v>
      </c>
      <c r="C456" s="3" t="str">
        <f t="shared" si="15"/>
        <v>313930</v>
      </c>
      <c r="D456" s="3">
        <v>193</v>
      </c>
      <c r="E456" s="3">
        <v>0</v>
      </c>
      <c r="F456" s="3">
        <v>0</v>
      </c>
      <c r="G456" s="3">
        <v>95</v>
      </c>
      <c r="H456" s="3">
        <v>1</v>
      </c>
      <c r="I456" s="3">
        <v>89</v>
      </c>
      <c r="J456" s="3">
        <v>54</v>
      </c>
      <c r="K456" s="3">
        <v>45</v>
      </c>
      <c r="L456" s="3">
        <v>51</v>
      </c>
      <c r="M456" s="3">
        <v>31</v>
      </c>
      <c r="N456" s="3">
        <v>21</v>
      </c>
      <c r="O456" s="3">
        <v>47</v>
      </c>
    </row>
    <row r="457" spans="1:15">
      <c r="A457" t="s">
        <v>2714</v>
      </c>
      <c r="B457" s="1" t="str">
        <f t="shared" si="14"/>
        <v xml:space="preserve"> Manhuaçu</v>
      </c>
      <c r="C457" s="3" t="str">
        <f t="shared" si="15"/>
        <v>313940</v>
      </c>
      <c r="D457" s="3">
        <v>549</v>
      </c>
      <c r="E457" s="3">
        <v>367</v>
      </c>
      <c r="F457" s="3">
        <v>549</v>
      </c>
      <c r="G457" s="3">
        <v>0</v>
      </c>
      <c r="H457" s="3">
        <v>0</v>
      </c>
      <c r="I457" s="3">
        <v>577</v>
      </c>
      <c r="J457" s="3">
        <v>0</v>
      </c>
      <c r="K457" s="3">
        <v>647</v>
      </c>
      <c r="L457" s="3">
        <v>502</v>
      </c>
      <c r="M457" s="3">
        <v>375</v>
      </c>
      <c r="N457" s="3">
        <v>0</v>
      </c>
      <c r="O457" s="3">
        <v>543</v>
      </c>
    </row>
    <row r="458" spans="1:15">
      <c r="A458" t="s">
        <v>2715</v>
      </c>
      <c r="B458" s="1" t="str">
        <f t="shared" si="14"/>
        <v xml:space="preserve"> Manhumirim</v>
      </c>
      <c r="C458" s="3" t="str">
        <f t="shared" si="15"/>
        <v>313950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194</v>
      </c>
      <c r="J458" s="3">
        <v>154</v>
      </c>
      <c r="K458" s="3">
        <v>258</v>
      </c>
      <c r="L458" s="3">
        <v>258</v>
      </c>
      <c r="M458" s="3">
        <v>199</v>
      </c>
      <c r="N458" s="3">
        <v>0</v>
      </c>
      <c r="O458" s="3">
        <v>182</v>
      </c>
    </row>
    <row r="459" spans="1:15">
      <c r="A459" t="s">
        <v>2716</v>
      </c>
      <c r="B459" s="1" t="str">
        <f t="shared" si="14"/>
        <v xml:space="preserve"> Mantena</v>
      </c>
      <c r="C459" s="3" t="str">
        <f t="shared" si="15"/>
        <v>313960</v>
      </c>
      <c r="D459" s="3">
        <v>196</v>
      </c>
      <c r="E459" s="3">
        <v>519</v>
      </c>
      <c r="F459" s="3">
        <v>401</v>
      </c>
      <c r="G459" s="3">
        <v>603</v>
      </c>
      <c r="H459" s="3">
        <v>732</v>
      </c>
      <c r="I459" s="3">
        <v>896</v>
      </c>
      <c r="J459" s="3">
        <v>163</v>
      </c>
      <c r="K459" s="3">
        <v>660</v>
      </c>
      <c r="L459" s="3">
        <v>882</v>
      </c>
      <c r="M459" s="3">
        <v>915</v>
      </c>
      <c r="N459" s="3">
        <v>279</v>
      </c>
      <c r="O459" s="3">
        <v>124</v>
      </c>
    </row>
    <row r="460" spans="1:15">
      <c r="A460" t="s">
        <v>2717</v>
      </c>
      <c r="B460" s="1" t="str">
        <f t="shared" si="14"/>
        <v xml:space="preserve"> Mar de Espanha</v>
      </c>
      <c r="C460" s="3" t="str">
        <f t="shared" si="15"/>
        <v>313980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t="s">
        <v>2718</v>
      </c>
      <c r="B461" s="1" t="str">
        <f t="shared" si="14"/>
        <v xml:space="preserve"> Maravilhas</v>
      </c>
      <c r="C461" s="3" t="str">
        <f t="shared" si="15"/>
        <v>313970</v>
      </c>
      <c r="D461" s="3">
        <v>0</v>
      </c>
      <c r="E461" s="3">
        <v>0</v>
      </c>
      <c r="F461" s="3">
        <v>5</v>
      </c>
      <c r="G461" s="3">
        <v>5</v>
      </c>
      <c r="H461" s="3">
        <v>5</v>
      </c>
      <c r="I461" s="3">
        <v>5</v>
      </c>
      <c r="J461" s="3">
        <v>10</v>
      </c>
      <c r="K461" s="3">
        <v>7</v>
      </c>
      <c r="L461" s="3">
        <v>7</v>
      </c>
      <c r="M461" s="3">
        <v>0</v>
      </c>
      <c r="N461" s="3">
        <v>0</v>
      </c>
      <c r="O461" s="3">
        <v>0</v>
      </c>
    </row>
    <row r="462" spans="1:15">
      <c r="A462" t="s">
        <v>2719</v>
      </c>
      <c r="B462" s="1" t="str">
        <f t="shared" si="14"/>
        <v xml:space="preserve"> Maria da Fé</v>
      </c>
      <c r="C462" s="3" t="str">
        <f t="shared" si="15"/>
        <v>313990</v>
      </c>
      <c r="D462" s="3">
        <v>28</v>
      </c>
      <c r="E462" s="3">
        <v>36</v>
      </c>
      <c r="F462" s="3">
        <v>39</v>
      </c>
      <c r="G462" s="3">
        <v>0</v>
      </c>
      <c r="H462" s="3">
        <v>35</v>
      </c>
      <c r="I462" s="3">
        <v>26</v>
      </c>
      <c r="J462" s="3">
        <v>46</v>
      </c>
      <c r="K462" s="3">
        <v>63</v>
      </c>
      <c r="L462" s="3">
        <v>40</v>
      </c>
      <c r="M462" s="3">
        <v>83</v>
      </c>
      <c r="N462" s="3">
        <v>57</v>
      </c>
      <c r="O462" s="3">
        <v>0</v>
      </c>
    </row>
    <row r="463" spans="1:15">
      <c r="A463" t="s">
        <v>2720</v>
      </c>
      <c r="B463" s="1" t="str">
        <f t="shared" si="14"/>
        <v xml:space="preserve"> Mariana</v>
      </c>
      <c r="C463" s="3" t="str">
        <f t="shared" si="15"/>
        <v>314000</v>
      </c>
      <c r="D463" s="3">
        <v>88</v>
      </c>
      <c r="E463" s="3">
        <v>278</v>
      </c>
      <c r="F463" s="3">
        <v>0</v>
      </c>
      <c r="G463" s="3">
        <v>0</v>
      </c>
      <c r="H463" s="3">
        <v>134</v>
      </c>
      <c r="I463" s="3">
        <v>110</v>
      </c>
      <c r="J463" s="3">
        <v>117</v>
      </c>
      <c r="K463" s="3">
        <v>116</v>
      </c>
      <c r="L463" s="3">
        <v>110</v>
      </c>
      <c r="M463" s="3">
        <v>264</v>
      </c>
      <c r="N463" s="3">
        <v>102</v>
      </c>
      <c r="O463" s="3">
        <v>111</v>
      </c>
    </row>
    <row r="464" spans="1:15">
      <c r="A464" t="s">
        <v>2721</v>
      </c>
      <c r="B464" s="1" t="str">
        <f t="shared" si="14"/>
        <v xml:space="preserve"> Marilac</v>
      </c>
      <c r="C464" s="3" t="str">
        <f t="shared" si="15"/>
        <v>314010</v>
      </c>
      <c r="D464" s="3">
        <v>0</v>
      </c>
      <c r="E464" s="3">
        <v>0</v>
      </c>
      <c r="F464" s="3">
        <v>0</v>
      </c>
      <c r="G464" s="3">
        <v>20</v>
      </c>
      <c r="H464" s="3">
        <v>4</v>
      </c>
      <c r="I464" s="3">
        <v>6</v>
      </c>
      <c r="J464" s="3">
        <v>16</v>
      </c>
      <c r="K464" s="3">
        <v>9</v>
      </c>
      <c r="L464" s="3">
        <v>3</v>
      </c>
      <c r="M464" s="3">
        <v>4</v>
      </c>
      <c r="N464" s="3">
        <v>4</v>
      </c>
      <c r="O464" s="3">
        <v>17</v>
      </c>
    </row>
    <row r="465" spans="1:15">
      <c r="A465" t="s">
        <v>2722</v>
      </c>
      <c r="B465" s="1" t="str">
        <f t="shared" si="14"/>
        <v xml:space="preserve"> Mário Campos</v>
      </c>
      <c r="C465" s="3" t="str">
        <f t="shared" si="15"/>
        <v>314015</v>
      </c>
      <c r="D465" s="3">
        <v>137</v>
      </c>
      <c r="E465" s="3">
        <v>137</v>
      </c>
      <c r="F465" s="3">
        <v>0</v>
      </c>
      <c r="G465" s="3">
        <v>0</v>
      </c>
      <c r="H465" s="3">
        <v>416</v>
      </c>
      <c r="I465" s="3">
        <v>564</v>
      </c>
      <c r="J465" s="3">
        <v>953</v>
      </c>
      <c r="K465" s="3">
        <v>342</v>
      </c>
      <c r="L465" s="3">
        <v>1186</v>
      </c>
      <c r="M465" s="3">
        <v>356</v>
      </c>
      <c r="N465" s="3">
        <v>398</v>
      </c>
      <c r="O465" s="3">
        <v>421</v>
      </c>
    </row>
    <row r="466" spans="1:15">
      <c r="A466" t="s">
        <v>2723</v>
      </c>
      <c r="B466" s="1" t="str">
        <f t="shared" si="14"/>
        <v xml:space="preserve"> Maripá de Minas</v>
      </c>
      <c r="C466" s="3" t="str">
        <f t="shared" si="15"/>
        <v>314020</v>
      </c>
      <c r="D466" s="3">
        <v>0</v>
      </c>
      <c r="E466" s="3">
        <v>10</v>
      </c>
      <c r="F466" s="3">
        <v>1</v>
      </c>
      <c r="G466" s="3">
        <v>9</v>
      </c>
      <c r="H466" s="3">
        <v>7</v>
      </c>
      <c r="I466" s="3">
        <v>3</v>
      </c>
      <c r="J466" s="3">
        <v>16</v>
      </c>
      <c r="K466" s="3">
        <v>0</v>
      </c>
      <c r="L466" s="3">
        <v>0</v>
      </c>
      <c r="M466" s="3">
        <v>53</v>
      </c>
      <c r="N466" s="3">
        <v>4</v>
      </c>
      <c r="O466" s="3">
        <v>6</v>
      </c>
    </row>
    <row r="467" spans="1:15">
      <c r="A467" t="s">
        <v>2724</v>
      </c>
      <c r="B467" s="1" t="str">
        <f t="shared" si="14"/>
        <v xml:space="preserve"> Marliéria</v>
      </c>
      <c r="C467" s="3" t="str">
        <f t="shared" si="15"/>
        <v>314030</v>
      </c>
      <c r="D467" s="3">
        <v>0</v>
      </c>
      <c r="E467" s="3">
        <v>0</v>
      </c>
      <c r="F467" s="3">
        <v>0</v>
      </c>
      <c r="G467" s="3">
        <v>57</v>
      </c>
      <c r="H467" s="3">
        <v>32</v>
      </c>
      <c r="I467" s="3">
        <v>21</v>
      </c>
      <c r="J467" s="3">
        <v>20</v>
      </c>
      <c r="K467" s="3">
        <v>20</v>
      </c>
      <c r="L467" s="3">
        <v>33</v>
      </c>
      <c r="M467" s="3">
        <v>11</v>
      </c>
      <c r="N467" s="3">
        <v>9</v>
      </c>
      <c r="O467" s="3">
        <v>12</v>
      </c>
    </row>
    <row r="468" spans="1:15">
      <c r="A468" t="s">
        <v>2725</v>
      </c>
      <c r="B468" s="1" t="str">
        <f t="shared" si="14"/>
        <v xml:space="preserve"> Marmelópolis</v>
      </c>
      <c r="C468" s="3" t="str">
        <f t="shared" si="15"/>
        <v>314040</v>
      </c>
      <c r="D468" s="3">
        <v>0</v>
      </c>
      <c r="E468" s="3">
        <v>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t="s">
        <v>2726</v>
      </c>
      <c r="B469" s="1" t="str">
        <f t="shared" si="14"/>
        <v xml:space="preserve"> Martinho Campos</v>
      </c>
      <c r="C469" s="3" t="str">
        <f t="shared" si="15"/>
        <v>314050</v>
      </c>
      <c r="D469" s="3">
        <v>13</v>
      </c>
      <c r="E469" s="3">
        <v>7</v>
      </c>
      <c r="F469" s="3">
        <v>0</v>
      </c>
      <c r="G469" s="3">
        <v>0</v>
      </c>
      <c r="H469" s="3">
        <v>11</v>
      </c>
      <c r="I469" s="3">
        <v>21</v>
      </c>
      <c r="J469" s="3">
        <v>37</v>
      </c>
      <c r="K469" s="3">
        <v>9</v>
      </c>
      <c r="L469" s="3">
        <v>52</v>
      </c>
      <c r="M469" s="3">
        <v>0</v>
      </c>
      <c r="N469" s="3">
        <v>0</v>
      </c>
      <c r="O469" s="3">
        <v>0</v>
      </c>
    </row>
    <row r="470" spans="1:15">
      <c r="A470" t="s">
        <v>2727</v>
      </c>
      <c r="B470" s="1" t="str">
        <f t="shared" si="14"/>
        <v xml:space="preserve"> Martins Soares</v>
      </c>
      <c r="C470" s="3" t="str">
        <f t="shared" si="15"/>
        <v>314053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55</v>
      </c>
      <c r="M470" s="3">
        <v>21</v>
      </c>
      <c r="N470" s="3">
        <v>0</v>
      </c>
      <c r="O470" s="3">
        <v>7</v>
      </c>
    </row>
    <row r="471" spans="1:15">
      <c r="A471" t="s">
        <v>2728</v>
      </c>
      <c r="B471" s="1" t="str">
        <f t="shared" si="14"/>
        <v xml:space="preserve"> Mata Verde</v>
      </c>
      <c r="C471" s="3" t="str">
        <f t="shared" si="15"/>
        <v>314055</v>
      </c>
      <c r="D471" s="3">
        <v>102</v>
      </c>
      <c r="E471" s="3">
        <v>0</v>
      </c>
      <c r="F471" s="3">
        <v>102</v>
      </c>
      <c r="G471" s="3">
        <v>102</v>
      </c>
      <c r="H471" s="3">
        <v>102</v>
      </c>
      <c r="I471" s="3">
        <v>102</v>
      </c>
      <c r="J471" s="3">
        <v>102</v>
      </c>
      <c r="K471" s="3">
        <v>102</v>
      </c>
      <c r="L471" s="3">
        <v>0</v>
      </c>
      <c r="M471" s="3">
        <v>102</v>
      </c>
      <c r="N471" s="3">
        <v>102</v>
      </c>
      <c r="O471" s="3">
        <v>102</v>
      </c>
    </row>
    <row r="472" spans="1:15">
      <c r="A472" t="s">
        <v>2729</v>
      </c>
      <c r="B472" s="1" t="str">
        <f t="shared" si="14"/>
        <v xml:space="preserve"> Materlândia</v>
      </c>
      <c r="C472" s="3" t="str">
        <f t="shared" si="15"/>
        <v>314060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18</v>
      </c>
      <c r="L472" s="3">
        <v>0</v>
      </c>
      <c r="M472" s="3">
        <v>10</v>
      </c>
      <c r="N472" s="3">
        <v>6</v>
      </c>
      <c r="O472" s="3">
        <v>0</v>
      </c>
    </row>
    <row r="473" spans="1:15">
      <c r="A473" t="s">
        <v>2730</v>
      </c>
      <c r="B473" s="1" t="str">
        <f t="shared" si="14"/>
        <v xml:space="preserve"> Mateus Leme</v>
      </c>
      <c r="C473" s="3" t="str">
        <f t="shared" si="15"/>
        <v>314070</v>
      </c>
      <c r="D473" s="3">
        <v>0</v>
      </c>
      <c r="E473" s="3">
        <v>0</v>
      </c>
      <c r="F473" s="3">
        <v>84</v>
      </c>
      <c r="G473" s="3">
        <v>34</v>
      </c>
      <c r="H473" s="3">
        <v>32</v>
      </c>
      <c r="I473" s="3">
        <v>59</v>
      </c>
      <c r="J473" s="3">
        <v>51</v>
      </c>
      <c r="K473" s="3">
        <v>64</v>
      </c>
      <c r="L473" s="3">
        <v>60</v>
      </c>
      <c r="M473" s="3">
        <v>43</v>
      </c>
      <c r="N473" s="3">
        <v>44</v>
      </c>
      <c r="O473" s="3">
        <v>90</v>
      </c>
    </row>
    <row r="474" spans="1:15">
      <c r="A474" t="s">
        <v>2731</v>
      </c>
      <c r="B474" s="1" t="str">
        <f t="shared" si="14"/>
        <v xml:space="preserve"> Mathias Lobato</v>
      </c>
      <c r="C474" s="3" t="str">
        <f t="shared" si="15"/>
        <v>317150</v>
      </c>
      <c r="D474" s="3">
        <v>4</v>
      </c>
      <c r="E474" s="3">
        <v>2</v>
      </c>
      <c r="F474" s="3">
        <v>1</v>
      </c>
      <c r="G474" s="3">
        <v>1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t="s">
        <v>2732</v>
      </c>
      <c r="B475" s="1" t="str">
        <f t="shared" si="14"/>
        <v xml:space="preserve"> Matias Barbosa</v>
      </c>
      <c r="C475" s="3" t="str">
        <f t="shared" si="15"/>
        <v>314080</v>
      </c>
      <c r="D475" s="3">
        <v>14</v>
      </c>
      <c r="E475" s="3">
        <v>10</v>
      </c>
      <c r="F475" s="3">
        <v>3</v>
      </c>
      <c r="G475" s="3">
        <v>5</v>
      </c>
      <c r="H475" s="3">
        <v>11</v>
      </c>
      <c r="I475" s="3">
        <v>14</v>
      </c>
      <c r="J475" s="3">
        <v>28</v>
      </c>
      <c r="K475" s="3">
        <v>34</v>
      </c>
      <c r="L475" s="3">
        <v>19</v>
      </c>
      <c r="M475" s="3">
        <v>28</v>
      </c>
      <c r="N475" s="3">
        <v>33</v>
      </c>
      <c r="O475" s="3">
        <v>5</v>
      </c>
    </row>
    <row r="476" spans="1:15">
      <c r="A476" t="s">
        <v>2733</v>
      </c>
      <c r="B476" s="1" t="str">
        <f t="shared" si="14"/>
        <v xml:space="preserve"> Matias Cardoso</v>
      </c>
      <c r="C476" s="3" t="str">
        <f t="shared" si="15"/>
        <v>314085</v>
      </c>
      <c r="D476" s="3">
        <v>329</v>
      </c>
      <c r="E476" s="3">
        <v>377</v>
      </c>
      <c r="F476" s="3">
        <v>329</v>
      </c>
      <c r="G476" s="3">
        <v>304</v>
      </c>
      <c r="H476" s="3">
        <v>469</v>
      </c>
      <c r="I476" s="3">
        <v>562</v>
      </c>
      <c r="J476" s="3">
        <v>122</v>
      </c>
      <c r="K476" s="3">
        <v>197</v>
      </c>
      <c r="L476" s="3">
        <v>17</v>
      </c>
      <c r="M476" s="3">
        <v>17</v>
      </c>
      <c r="N476" s="3">
        <v>6</v>
      </c>
      <c r="O476" s="3">
        <v>0</v>
      </c>
    </row>
    <row r="477" spans="1:15">
      <c r="A477" t="s">
        <v>2734</v>
      </c>
      <c r="B477" s="1" t="str">
        <f t="shared" si="14"/>
        <v xml:space="preserve"> Matipó</v>
      </c>
      <c r="C477" s="3" t="str">
        <f t="shared" si="15"/>
        <v>314090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t="s">
        <v>2735</v>
      </c>
      <c r="B478" s="1" t="str">
        <f t="shared" si="14"/>
        <v xml:space="preserve"> Mato Verde</v>
      </c>
      <c r="C478" s="3" t="str">
        <f t="shared" si="15"/>
        <v>314100</v>
      </c>
      <c r="D478" s="3">
        <v>36</v>
      </c>
      <c r="E478" s="3">
        <v>35</v>
      </c>
      <c r="F478" s="3">
        <v>35</v>
      </c>
      <c r="G478" s="3">
        <v>28</v>
      </c>
      <c r="H478" s="3">
        <v>18</v>
      </c>
      <c r="I478" s="3">
        <v>11</v>
      </c>
      <c r="J478" s="3">
        <v>0</v>
      </c>
      <c r="K478" s="3">
        <v>0</v>
      </c>
      <c r="L478" s="3">
        <v>0</v>
      </c>
      <c r="M478" s="3">
        <v>0</v>
      </c>
      <c r="N478" s="3">
        <v>18</v>
      </c>
      <c r="O478" s="3">
        <v>0</v>
      </c>
    </row>
    <row r="479" spans="1:15">
      <c r="A479" t="s">
        <v>2736</v>
      </c>
      <c r="B479" s="1" t="str">
        <f t="shared" si="14"/>
        <v xml:space="preserve"> Matozinhos</v>
      </c>
      <c r="C479" s="3" t="str">
        <f t="shared" si="15"/>
        <v>314110</v>
      </c>
      <c r="D479" s="3">
        <v>43</v>
      </c>
      <c r="E479" s="3">
        <v>206</v>
      </c>
      <c r="F479" s="3">
        <v>66</v>
      </c>
      <c r="G479" s="3">
        <v>65</v>
      </c>
      <c r="H479" s="3">
        <v>106</v>
      </c>
      <c r="I479" s="3">
        <v>47</v>
      </c>
      <c r="J479" s="3">
        <v>48</v>
      </c>
      <c r="K479" s="3">
        <v>46</v>
      </c>
      <c r="L479" s="3">
        <v>75</v>
      </c>
      <c r="M479" s="3">
        <v>84</v>
      </c>
      <c r="N479" s="3">
        <v>37</v>
      </c>
      <c r="O479" s="3">
        <v>87</v>
      </c>
    </row>
    <row r="480" spans="1:15">
      <c r="A480" t="s">
        <v>2737</v>
      </c>
      <c r="B480" s="1" t="str">
        <f t="shared" si="14"/>
        <v xml:space="preserve"> Matutina</v>
      </c>
      <c r="C480" s="3" t="str">
        <f t="shared" si="15"/>
        <v>314120</v>
      </c>
      <c r="D480" s="3">
        <v>8</v>
      </c>
      <c r="E480" s="3">
        <v>4</v>
      </c>
      <c r="F480" s="3">
        <v>17</v>
      </c>
      <c r="G480" s="3">
        <v>15</v>
      </c>
      <c r="H480" s="3">
        <v>6</v>
      </c>
      <c r="I480" s="3">
        <v>13</v>
      </c>
      <c r="J480" s="3">
        <v>5</v>
      </c>
      <c r="K480" s="3">
        <v>5</v>
      </c>
      <c r="L480" s="3">
        <v>0</v>
      </c>
      <c r="M480" s="3">
        <v>3</v>
      </c>
      <c r="N480" s="3">
        <v>5</v>
      </c>
      <c r="O480" s="3">
        <v>4</v>
      </c>
    </row>
    <row r="481" spans="1:15">
      <c r="A481" t="s">
        <v>2738</v>
      </c>
      <c r="B481" s="1" t="str">
        <f t="shared" si="14"/>
        <v xml:space="preserve"> Medeiros</v>
      </c>
      <c r="C481" s="3" t="str">
        <f t="shared" si="15"/>
        <v>314130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t="s">
        <v>2739</v>
      </c>
      <c r="B482" s="1" t="str">
        <f t="shared" si="14"/>
        <v xml:space="preserve"> Medina</v>
      </c>
      <c r="C482" s="3" t="str">
        <f t="shared" si="15"/>
        <v>314140</v>
      </c>
      <c r="D482" s="3">
        <v>174</v>
      </c>
      <c r="E482" s="3">
        <v>174</v>
      </c>
      <c r="F482" s="3">
        <v>174</v>
      </c>
      <c r="G482" s="3">
        <v>174</v>
      </c>
      <c r="H482" s="3">
        <v>174</v>
      </c>
      <c r="I482" s="3">
        <v>84</v>
      </c>
      <c r="J482" s="3">
        <v>103</v>
      </c>
      <c r="K482" s="3">
        <v>103</v>
      </c>
      <c r="L482" s="3">
        <v>104</v>
      </c>
      <c r="M482" s="3">
        <v>102</v>
      </c>
      <c r="N482" s="3">
        <v>95</v>
      </c>
      <c r="O482" s="3">
        <v>103</v>
      </c>
    </row>
    <row r="483" spans="1:15">
      <c r="A483" t="s">
        <v>2740</v>
      </c>
      <c r="B483" s="1" t="str">
        <f t="shared" si="14"/>
        <v xml:space="preserve"> Mendes Pimentel</v>
      </c>
      <c r="C483" s="3" t="str">
        <f t="shared" si="15"/>
        <v>314150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t="s">
        <v>2741</v>
      </c>
      <c r="B484" s="1" t="str">
        <f t="shared" si="14"/>
        <v xml:space="preserve"> Mercês</v>
      </c>
      <c r="C484" s="3" t="str">
        <f t="shared" si="15"/>
        <v>314160</v>
      </c>
      <c r="D484" s="3">
        <v>0</v>
      </c>
      <c r="E484" s="3">
        <v>41</v>
      </c>
      <c r="F484" s="3">
        <v>28</v>
      </c>
      <c r="G484" s="3">
        <v>30</v>
      </c>
      <c r="H484" s="3">
        <v>45</v>
      </c>
      <c r="I484" s="3">
        <v>0</v>
      </c>
      <c r="J484" s="3">
        <v>16</v>
      </c>
      <c r="K484" s="3">
        <v>22</v>
      </c>
      <c r="L484" s="3">
        <v>46</v>
      </c>
      <c r="M484" s="3">
        <v>32</v>
      </c>
      <c r="N484" s="3">
        <v>40</v>
      </c>
      <c r="O484" s="3">
        <v>35</v>
      </c>
    </row>
    <row r="485" spans="1:15">
      <c r="A485" t="s">
        <v>2742</v>
      </c>
      <c r="B485" s="1" t="str">
        <f t="shared" si="14"/>
        <v xml:space="preserve"> Mesquita</v>
      </c>
      <c r="C485" s="3" t="str">
        <f t="shared" si="15"/>
        <v>314170</v>
      </c>
      <c r="D485" s="3">
        <v>0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17</v>
      </c>
      <c r="K485" s="3">
        <v>65</v>
      </c>
      <c r="L485" s="3">
        <v>38</v>
      </c>
      <c r="M485" s="3">
        <v>3</v>
      </c>
      <c r="N485" s="3">
        <v>20</v>
      </c>
      <c r="O485" s="3">
        <v>15</v>
      </c>
    </row>
    <row r="486" spans="1:15">
      <c r="A486" t="s">
        <v>2743</v>
      </c>
      <c r="B486" s="1" t="str">
        <f t="shared" si="14"/>
        <v xml:space="preserve"> Minas Novas</v>
      </c>
      <c r="C486" s="3" t="str">
        <f t="shared" si="15"/>
        <v>314180</v>
      </c>
      <c r="D486" s="3">
        <v>47</v>
      </c>
      <c r="E486" s="3">
        <v>56</v>
      </c>
      <c r="F486" s="3">
        <v>34</v>
      </c>
      <c r="G486" s="3">
        <v>30</v>
      </c>
      <c r="H486" s="3">
        <v>39</v>
      </c>
      <c r="I486" s="3">
        <v>64</v>
      </c>
      <c r="J486" s="3">
        <v>68</v>
      </c>
      <c r="K486" s="3">
        <v>118</v>
      </c>
      <c r="L486" s="3">
        <v>29</v>
      </c>
      <c r="M486" s="3">
        <v>34</v>
      </c>
      <c r="N486" s="3">
        <v>16</v>
      </c>
      <c r="O486" s="3">
        <v>46</v>
      </c>
    </row>
    <row r="487" spans="1:15">
      <c r="A487" t="s">
        <v>2744</v>
      </c>
      <c r="B487" s="1" t="str">
        <f t="shared" si="14"/>
        <v xml:space="preserve"> Minduri</v>
      </c>
      <c r="C487" s="3" t="str">
        <f t="shared" si="15"/>
        <v>314190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t="s">
        <v>2745</v>
      </c>
      <c r="B488" s="1" t="str">
        <f t="shared" si="14"/>
        <v xml:space="preserve"> Mirabela</v>
      </c>
      <c r="C488" s="3" t="str">
        <f t="shared" si="15"/>
        <v>314200</v>
      </c>
      <c r="D488" s="3">
        <v>0</v>
      </c>
      <c r="E488" s="3">
        <v>11</v>
      </c>
      <c r="F488" s="3">
        <v>12</v>
      </c>
      <c r="G488" s="3">
        <v>18</v>
      </c>
      <c r="H488" s="3">
        <v>6</v>
      </c>
      <c r="I488" s="3">
        <v>10</v>
      </c>
      <c r="J488" s="3">
        <v>9</v>
      </c>
      <c r="K488" s="3">
        <v>8</v>
      </c>
      <c r="L488" s="3">
        <v>12</v>
      </c>
      <c r="M488" s="3">
        <v>22</v>
      </c>
      <c r="N488" s="3">
        <v>15</v>
      </c>
      <c r="O488" s="3">
        <v>21</v>
      </c>
    </row>
    <row r="489" spans="1:15">
      <c r="A489" t="s">
        <v>2746</v>
      </c>
      <c r="B489" s="1" t="str">
        <f t="shared" si="14"/>
        <v xml:space="preserve"> Miradouro</v>
      </c>
      <c r="C489" s="3" t="str">
        <f t="shared" si="15"/>
        <v>314210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5</v>
      </c>
      <c r="M489" s="3">
        <v>6</v>
      </c>
      <c r="N489" s="3">
        <v>6</v>
      </c>
      <c r="O489" s="3">
        <v>2</v>
      </c>
    </row>
    <row r="490" spans="1:15">
      <c r="A490" t="s">
        <v>2747</v>
      </c>
      <c r="B490" s="1" t="str">
        <f t="shared" si="14"/>
        <v xml:space="preserve"> Miraí</v>
      </c>
      <c r="C490" s="3" t="str">
        <f t="shared" si="15"/>
        <v>314220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18</v>
      </c>
      <c r="N490" s="3">
        <v>12</v>
      </c>
      <c r="O490" s="3">
        <v>16</v>
      </c>
    </row>
    <row r="491" spans="1:15">
      <c r="A491" t="s">
        <v>2748</v>
      </c>
      <c r="B491" s="1" t="str">
        <f t="shared" si="14"/>
        <v xml:space="preserve"> Miravânia</v>
      </c>
      <c r="C491" s="3" t="str">
        <f t="shared" si="15"/>
        <v>314225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59</v>
      </c>
      <c r="K491" s="3">
        <v>59</v>
      </c>
      <c r="L491" s="3">
        <v>65</v>
      </c>
      <c r="M491" s="3">
        <v>40</v>
      </c>
      <c r="N491" s="3">
        <v>65</v>
      </c>
      <c r="O491" s="3">
        <v>0</v>
      </c>
    </row>
    <row r="492" spans="1:15">
      <c r="A492" t="s">
        <v>2749</v>
      </c>
      <c r="B492" s="1" t="str">
        <f t="shared" si="14"/>
        <v xml:space="preserve"> Moeda</v>
      </c>
      <c r="C492" s="3" t="str">
        <f t="shared" si="15"/>
        <v>314230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4</v>
      </c>
      <c r="M492" s="3">
        <v>0</v>
      </c>
      <c r="N492" s="3">
        <v>0</v>
      </c>
      <c r="O492" s="3">
        <v>0</v>
      </c>
    </row>
    <row r="493" spans="1:15">
      <c r="A493" t="s">
        <v>2750</v>
      </c>
      <c r="B493" s="1" t="str">
        <f t="shared" si="14"/>
        <v xml:space="preserve"> Moema</v>
      </c>
      <c r="C493" s="3" t="str">
        <f t="shared" si="15"/>
        <v>314240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17</v>
      </c>
      <c r="L493" s="3">
        <v>13</v>
      </c>
      <c r="M493" s="3">
        <v>13</v>
      </c>
      <c r="N493" s="3">
        <v>9</v>
      </c>
      <c r="O493" s="3">
        <v>28</v>
      </c>
    </row>
    <row r="494" spans="1:15">
      <c r="A494" t="s">
        <v>2751</v>
      </c>
      <c r="B494" s="1" t="str">
        <f t="shared" si="14"/>
        <v xml:space="preserve"> Monjolos</v>
      </c>
      <c r="C494" s="3" t="str">
        <f t="shared" si="15"/>
        <v>314250</v>
      </c>
      <c r="D494" s="3">
        <v>1</v>
      </c>
      <c r="E494" s="3">
        <v>1</v>
      </c>
      <c r="F494" s="3">
        <v>4</v>
      </c>
      <c r="G494" s="3">
        <v>1</v>
      </c>
      <c r="H494" s="3">
        <v>1</v>
      </c>
      <c r="I494" s="3">
        <v>1</v>
      </c>
      <c r="J494" s="3">
        <v>7</v>
      </c>
      <c r="K494" s="3">
        <v>1034</v>
      </c>
      <c r="L494" s="3">
        <v>51</v>
      </c>
      <c r="M494" s="3">
        <v>1114</v>
      </c>
      <c r="N494" s="3">
        <v>19</v>
      </c>
      <c r="O494" s="3">
        <v>25</v>
      </c>
    </row>
    <row r="495" spans="1:15">
      <c r="A495" t="s">
        <v>2752</v>
      </c>
      <c r="B495" s="1" t="str">
        <f t="shared" si="14"/>
        <v xml:space="preserve"> Monsenhor Paulo</v>
      </c>
      <c r="C495" s="3" t="str">
        <f t="shared" si="15"/>
        <v>314260</v>
      </c>
      <c r="D495" s="3">
        <v>9</v>
      </c>
      <c r="E495" s="3">
        <v>5</v>
      </c>
      <c r="F495" s="3">
        <v>6</v>
      </c>
      <c r="G495" s="3">
        <v>17</v>
      </c>
      <c r="H495" s="3">
        <v>17</v>
      </c>
      <c r="I495" s="3">
        <v>17</v>
      </c>
      <c r="J495" s="3">
        <v>13</v>
      </c>
      <c r="K495" s="3">
        <v>14</v>
      </c>
      <c r="L495" s="3">
        <v>18</v>
      </c>
      <c r="M495" s="3">
        <v>17</v>
      </c>
      <c r="N495" s="3">
        <v>14</v>
      </c>
      <c r="O495" s="3">
        <v>17</v>
      </c>
    </row>
    <row r="496" spans="1:15">
      <c r="A496" t="s">
        <v>2753</v>
      </c>
      <c r="B496" s="1" t="str">
        <f t="shared" si="14"/>
        <v xml:space="preserve"> Montalvânia</v>
      </c>
      <c r="C496" s="3" t="str">
        <f t="shared" si="15"/>
        <v>314270</v>
      </c>
      <c r="D496" s="3">
        <v>230</v>
      </c>
      <c r="E496" s="3">
        <v>395</v>
      </c>
      <c r="F496" s="3">
        <v>235</v>
      </c>
      <c r="G496" s="3">
        <v>81</v>
      </c>
      <c r="H496" s="3">
        <v>156</v>
      </c>
      <c r="I496" s="3">
        <v>249</v>
      </c>
      <c r="J496" s="3">
        <v>249</v>
      </c>
      <c r="K496" s="3">
        <v>305</v>
      </c>
      <c r="L496" s="3">
        <v>272</v>
      </c>
      <c r="M496" s="3">
        <v>214</v>
      </c>
      <c r="N496" s="3">
        <v>217</v>
      </c>
      <c r="O496" s="3">
        <v>0</v>
      </c>
    </row>
    <row r="497" spans="1:15">
      <c r="A497" t="s">
        <v>2754</v>
      </c>
      <c r="B497" s="1" t="str">
        <f t="shared" si="14"/>
        <v xml:space="preserve"> Monte Alegre de Minas</v>
      </c>
      <c r="C497" s="3" t="str">
        <f t="shared" si="15"/>
        <v>314280</v>
      </c>
      <c r="D497" s="3">
        <v>8</v>
      </c>
      <c r="E497" s="3">
        <v>33</v>
      </c>
      <c r="F497" s="3">
        <v>35</v>
      </c>
      <c r="G497" s="3">
        <v>44</v>
      </c>
      <c r="H497" s="3">
        <v>19</v>
      </c>
      <c r="I497" s="3">
        <v>17</v>
      </c>
      <c r="J497" s="3">
        <v>10</v>
      </c>
      <c r="K497" s="3">
        <v>20</v>
      </c>
      <c r="L497" s="3">
        <v>15</v>
      </c>
      <c r="M497" s="3">
        <v>26</v>
      </c>
      <c r="N497" s="3">
        <v>10</v>
      </c>
      <c r="O497" s="3">
        <v>11</v>
      </c>
    </row>
    <row r="498" spans="1:15">
      <c r="A498" t="s">
        <v>2755</v>
      </c>
      <c r="B498" s="1" t="str">
        <f t="shared" si="14"/>
        <v xml:space="preserve"> Monte Azul</v>
      </c>
      <c r="C498" s="3" t="str">
        <f t="shared" si="15"/>
        <v>314290</v>
      </c>
      <c r="D498" s="3">
        <v>22</v>
      </c>
      <c r="E498" s="3">
        <v>0</v>
      </c>
      <c r="F498" s="3">
        <v>0</v>
      </c>
      <c r="G498" s="3">
        <v>0</v>
      </c>
      <c r="H498" s="3">
        <v>24</v>
      </c>
      <c r="I498" s="3">
        <v>14</v>
      </c>
      <c r="J498" s="3">
        <v>0</v>
      </c>
      <c r="K498" s="3">
        <v>29</v>
      </c>
      <c r="L498" s="3">
        <v>30</v>
      </c>
      <c r="M498" s="3">
        <v>30</v>
      </c>
      <c r="N498" s="3">
        <v>30</v>
      </c>
      <c r="O498" s="3">
        <v>29</v>
      </c>
    </row>
    <row r="499" spans="1:15">
      <c r="A499" t="s">
        <v>2756</v>
      </c>
      <c r="B499" s="1" t="str">
        <f t="shared" si="14"/>
        <v xml:space="preserve"> Monte Belo</v>
      </c>
      <c r="C499" s="3" t="str">
        <f t="shared" si="15"/>
        <v>314300</v>
      </c>
      <c r="D499" s="3">
        <v>3</v>
      </c>
      <c r="E499" s="3">
        <v>2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t="s">
        <v>2757</v>
      </c>
      <c r="B500" s="1" t="str">
        <f t="shared" si="14"/>
        <v xml:space="preserve"> Monte Carmelo</v>
      </c>
      <c r="C500" s="3" t="str">
        <f t="shared" si="15"/>
        <v>314310</v>
      </c>
      <c r="D500" s="3">
        <v>64</v>
      </c>
      <c r="E500" s="3">
        <v>142</v>
      </c>
      <c r="F500" s="3">
        <v>151</v>
      </c>
      <c r="G500" s="3">
        <v>121</v>
      </c>
      <c r="H500" s="3">
        <v>0</v>
      </c>
      <c r="I500" s="3">
        <v>189</v>
      </c>
      <c r="J500" s="3">
        <v>105</v>
      </c>
      <c r="K500" s="3">
        <v>92</v>
      </c>
      <c r="L500" s="3">
        <v>106</v>
      </c>
      <c r="M500" s="3">
        <v>86</v>
      </c>
      <c r="N500" s="3">
        <v>116</v>
      </c>
      <c r="O500" s="3">
        <v>0</v>
      </c>
    </row>
    <row r="501" spans="1:15">
      <c r="A501" t="s">
        <v>2758</v>
      </c>
      <c r="B501" s="1" t="str">
        <f t="shared" si="14"/>
        <v xml:space="preserve"> Monte Formoso</v>
      </c>
      <c r="C501" s="3" t="str">
        <f t="shared" si="15"/>
        <v>314315</v>
      </c>
      <c r="D501" s="3">
        <v>11</v>
      </c>
      <c r="E501" s="3">
        <v>14</v>
      </c>
      <c r="F501" s="3">
        <v>14</v>
      </c>
      <c r="G501" s="3">
        <v>12</v>
      </c>
      <c r="H501" s="3">
        <v>16</v>
      </c>
      <c r="I501" s="3">
        <v>12</v>
      </c>
      <c r="J501" s="3">
        <v>12</v>
      </c>
      <c r="K501" s="3">
        <v>10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t="s">
        <v>2759</v>
      </c>
      <c r="B502" s="1" t="str">
        <f t="shared" si="14"/>
        <v xml:space="preserve"> Monte Santo de Minas</v>
      </c>
      <c r="C502" s="3" t="str">
        <f t="shared" si="15"/>
        <v>314320</v>
      </c>
      <c r="D502" s="3">
        <v>82</v>
      </c>
      <c r="E502" s="3">
        <v>0</v>
      </c>
      <c r="F502" s="3">
        <v>138</v>
      </c>
      <c r="G502" s="3">
        <v>92</v>
      </c>
      <c r="H502" s="3">
        <v>106</v>
      </c>
      <c r="I502" s="3">
        <v>112</v>
      </c>
      <c r="J502" s="3">
        <v>140</v>
      </c>
      <c r="K502" s="3">
        <v>154</v>
      </c>
      <c r="L502" s="3">
        <v>25</v>
      </c>
      <c r="M502" s="3">
        <v>38</v>
      </c>
      <c r="N502" s="3">
        <v>38</v>
      </c>
      <c r="O502" s="3">
        <v>121</v>
      </c>
    </row>
    <row r="503" spans="1:15">
      <c r="A503" t="s">
        <v>2760</v>
      </c>
      <c r="B503" s="1" t="str">
        <f t="shared" si="14"/>
        <v xml:space="preserve"> Monte Sião</v>
      </c>
      <c r="C503" s="3" t="str">
        <f t="shared" si="15"/>
        <v>314340</v>
      </c>
      <c r="D503" s="3">
        <v>234</v>
      </c>
      <c r="E503" s="3">
        <v>0</v>
      </c>
      <c r="F503" s="3">
        <v>279</v>
      </c>
      <c r="G503" s="3">
        <v>259</v>
      </c>
      <c r="H503" s="3">
        <v>276</v>
      </c>
      <c r="I503" s="3">
        <v>175</v>
      </c>
      <c r="J503" s="3">
        <v>175</v>
      </c>
      <c r="K503" s="3">
        <v>263</v>
      </c>
      <c r="L503" s="3">
        <v>0</v>
      </c>
      <c r="M503" s="3">
        <v>295</v>
      </c>
      <c r="N503" s="3">
        <v>154</v>
      </c>
      <c r="O503" s="3">
        <v>992</v>
      </c>
    </row>
    <row r="504" spans="1:15">
      <c r="A504" t="s">
        <v>2761</v>
      </c>
      <c r="B504" s="1" t="str">
        <f t="shared" si="14"/>
        <v xml:space="preserve"> Montes Claros</v>
      </c>
      <c r="C504" s="3" t="str">
        <f t="shared" si="15"/>
        <v>314330</v>
      </c>
      <c r="D504" s="3">
        <v>531</v>
      </c>
      <c r="E504" s="3">
        <v>530</v>
      </c>
      <c r="F504" s="3">
        <v>515</v>
      </c>
      <c r="G504" s="3">
        <v>474</v>
      </c>
      <c r="H504" s="3">
        <v>428</v>
      </c>
      <c r="I504" s="3">
        <v>408</v>
      </c>
      <c r="J504" s="3">
        <v>397</v>
      </c>
      <c r="K504" s="3">
        <v>390</v>
      </c>
      <c r="L504" s="3">
        <v>369</v>
      </c>
      <c r="M504" s="3">
        <v>369</v>
      </c>
      <c r="N504" s="3">
        <v>427</v>
      </c>
      <c r="O504" s="3">
        <v>495</v>
      </c>
    </row>
    <row r="505" spans="1:15">
      <c r="A505" t="s">
        <v>2762</v>
      </c>
      <c r="B505" s="1" t="str">
        <f t="shared" si="14"/>
        <v xml:space="preserve"> Montezuma</v>
      </c>
      <c r="C505" s="3" t="str">
        <f t="shared" si="15"/>
        <v>314345</v>
      </c>
      <c r="D505" s="3">
        <v>13</v>
      </c>
      <c r="E505" s="3">
        <v>13</v>
      </c>
      <c r="F505" s="3">
        <v>13</v>
      </c>
      <c r="G505" s="3">
        <v>13</v>
      </c>
      <c r="H505" s="3">
        <v>14</v>
      </c>
      <c r="I505" s="3">
        <v>13</v>
      </c>
      <c r="J505" s="3">
        <v>1</v>
      </c>
      <c r="K505" s="3">
        <v>1</v>
      </c>
      <c r="L505" s="3">
        <v>5</v>
      </c>
      <c r="M505" s="3">
        <v>14</v>
      </c>
      <c r="N505" s="3">
        <v>14</v>
      </c>
      <c r="O505" s="3">
        <v>15</v>
      </c>
    </row>
    <row r="506" spans="1:15">
      <c r="A506" t="s">
        <v>2763</v>
      </c>
      <c r="B506" s="1" t="str">
        <f t="shared" si="14"/>
        <v xml:space="preserve"> Morada Nova de Minas</v>
      </c>
      <c r="C506" s="3" t="str">
        <f t="shared" si="15"/>
        <v>314350</v>
      </c>
      <c r="D506" s="3">
        <v>0</v>
      </c>
      <c r="E506" s="3">
        <v>34</v>
      </c>
      <c r="F506" s="3">
        <v>29</v>
      </c>
      <c r="G506" s="3">
        <v>42</v>
      </c>
      <c r="H506" s="3">
        <v>28</v>
      </c>
      <c r="I506" s="3">
        <v>62</v>
      </c>
      <c r="J506" s="3">
        <v>0</v>
      </c>
      <c r="K506" s="3">
        <v>143</v>
      </c>
      <c r="L506" s="3">
        <v>0</v>
      </c>
      <c r="M506" s="3">
        <v>25</v>
      </c>
      <c r="N506" s="3">
        <v>11</v>
      </c>
      <c r="O506" s="3">
        <v>12</v>
      </c>
    </row>
    <row r="507" spans="1:15">
      <c r="A507" t="s">
        <v>2764</v>
      </c>
      <c r="B507" s="1" t="str">
        <f t="shared" si="14"/>
        <v xml:space="preserve"> Morro da Garça</v>
      </c>
      <c r="C507" s="3" t="str">
        <f t="shared" si="15"/>
        <v>314360</v>
      </c>
      <c r="D507" s="3">
        <v>7</v>
      </c>
      <c r="E507" s="3">
        <v>17</v>
      </c>
      <c r="F507" s="3">
        <v>0</v>
      </c>
      <c r="G507" s="3">
        <v>13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t="s">
        <v>2765</v>
      </c>
      <c r="B508" s="1" t="str">
        <f t="shared" si="14"/>
        <v xml:space="preserve"> Morro do Pilar</v>
      </c>
      <c r="C508" s="3" t="str">
        <f t="shared" si="15"/>
        <v>314370</v>
      </c>
      <c r="D508" s="3">
        <v>0</v>
      </c>
      <c r="E508" s="3">
        <v>0</v>
      </c>
      <c r="F508" s="3">
        <v>0</v>
      </c>
      <c r="G508" s="3">
        <v>56</v>
      </c>
      <c r="H508" s="3">
        <v>22</v>
      </c>
      <c r="I508" s="3">
        <v>53</v>
      </c>
      <c r="J508" s="3">
        <v>6</v>
      </c>
      <c r="K508" s="3">
        <v>19</v>
      </c>
      <c r="L508" s="3">
        <v>9</v>
      </c>
      <c r="M508" s="3">
        <v>29</v>
      </c>
      <c r="N508" s="3">
        <v>44</v>
      </c>
      <c r="O508" s="3">
        <v>0</v>
      </c>
    </row>
    <row r="509" spans="1:15">
      <c r="A509" t="s">
        <v>2766</v>
      </c>
      <c r="B509" s="1" t="str">
        <f t="shared" si="14"/>
        <v xml:space="preserve"> Munhoz</v>
      </c>
      <c r="C509" s="3" t="str">
        <f t="shared" si="15"/>
        <v>314380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t="s">
        <v>2767</v>
      </c>
      <c r="B510" s="1" t="str">
        <f t="shared" si="14"/>
        <v xml:space="preserve"> Muriaé</v>
      </c>
      <c r="C510" s="3" t="str">
        <f t="shared" si="15"/>
        <v>314390</v>
      </c>
      <c r="D510" s="3">
        <v>209</v>
      </c>
      <c r="E510" s="3">
        <v>193</v>
      </c>
      <c r="F510" s="3">
        <v>0</v>
      </c>
      <c r="G510" s="3">
        <v>354</v>
      </c>
      <c r="H510" s="3">
        <v>354</v>
      </c>
      <c r="I510" s="3">
        <v>290</v>
      </c>
      <c r="J510" s="3">
        <v>233</v>
      </c>
      <c r="K510" s="3">
        <v>264</v>
      </c>
      <c r="L510" s="3">
        <v>271</v>
      </c>
      <c r="M510" s="3">
        <v>242</v>
      </c>
      <c r="N510" s="3">
        <v>209</v>
      </c>
      <c r="O510" s="3">
        <v>209</v>
      </c>
    </row>
    <row r="511" spans="1:15">
      <c r="A511" t="s">
        <v>2768</v>
      </c>
      <c r="B511" s="1" t="str">
        <f t="shared" si="14"/>
        <v xml:space="preserve"> Mutum</v>
      </c>
      <c r="C511" s="3" t="str">
        <f t="shared" si="15"/>
        <v>314400</v>
      </c>
      <c r="D511" s="3">
        <v>0</v>
      </c>
      <c r="E511" s="3">
        <v>0</v>
      </c>
      <c r="F511" s="3">
        <v>0</v>
      </c>
      <c r="G511" s="3">
        <v>153</v>
      </c>
      <c r="H511" s="3">
        <v>0</v>
      </c>
      <c r="I511" s="3">
        <v>7</v>
      </c>
      <c r="J511" s="3">
        <v>0</v>
      </c>
      <c r="K511" s="3">
        <v>0</v>
      </c>
      <c r="L511" s="3">
        <v>0</v>
      </c>
      <c r="M511" s="3">
        <v>12</v>
      </c>
      <c r="N511" s="3">
        <v>0</v>
      </c>
      <c r="O511" s="3">
        <v>46</v>
      </c>
    </row>
    <row r="512" spans="1:15">
      <c r="A512" t="s">
        <v>2769</v>
      </c>
      <c r="B512" s="1" t="str">
        <f t="shared" si="14"/>
        <v xml:space="preserve"> Muzambinho</v>
      </c>
      <c r="C512" s="3" t="str">
        <f t="shared" si="15"/>
        <v>314410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t="s">
        <v>2770</v>
      </c>
      <c r="B513" s="1" t="str">
        <f t="shared" si="14"/>
        <v xml:space="preserve"> Nacip Raydan</v>
      </c>
      <c r="C513" s="3" t="str">
        <f t="shared" si="15"/>
        <v>314420</v>
      </c>
      <c r="D513" s="3">
        <v>111</v>
      </c>
      <c r="E513" s="3">
        <v>76</v>
      </c>
      <c r="F513" s="3">
        <v>64</v>
      </c>
      <c r="G513" s="3">
        <v>54</v>
      </c>
      <c r="H513" s="3">
        <v>104</v>
      </c>
      <c r="I513" s="3">
        <v>68</v>
      </c>
      <c r="J513" s="3">
        <v>55</v>
      </c>
      <c r="K513" s="3">
        <v>71</v>
      </c>
      <c r="L513" s="3">
        <v>126</v>
      </c>
      <c r="M513" s="3">
        <v>73</v>
      </c>
      <c r="N513" s="3">
        <v>66</v>
      </c>
      <c r="O513" s="3">
        <v>142</v>
      </c>
    </row>
    <row r="514" spans="1:15">
      <c r="A514" t="s">
        <v>2771</v>
      </c>
      <c r="B514" s="1" t="str">
        <f t="shared" si="14"/>
        <v xml:space="preserve"> Nanuque</v>
      </c>
      <c r="C514" s="3" t="str">
        <f t="shared" si="15"/>
        <v>314430</v>
      </c>
      <c r="D514" s="3">
        <v>126</v>
      </c>
      <c r="E514" s="3">
        <v>526</v>
      </c>
      <c r="F514" s="3">
        <v>216</v>
      </c>
      <c r="G514" s="3">
        <v>370</v>
      </c>
      <c r="H514" s="3">
        <v>163</v>
      </c>
      <c r="I514" s="3">
        <v>148</v>
      </c>
      <c r="J514" s="3">
        <v>138</v>
      </c>
      <c r="K514" s="3">
        <v>86</v>
      </c>
      <c r="L514" s="3">
        <v>79</v>
      </c>
      <c r="M514" s="3">
        <v>100</v>
      </c>
      <c r="N514" s="3">
        <v>71</v>
      </c>
      <c r="O514" s="3">
        <v>0</v>
      </c>
    </row>
    <row r="515" spans="1:15">
      <c r="A515" t="s">
        <v>2772</v>
      </c>
      <c r="B515" s="1" t="str">
        <f t="shared" si="14"/>
        <v xml:space="preserve"> Naque</v>
      </c>
      <c r="C515" s="3" t="str">
        <f t="shared" si="15"/>
        <v>314435</v>
      </c>
      <c r="D515" s="3">
        <v>56</v>
      </c>
      <c r="E515" s="3">
        <v>1876</v>
      </c>
      <c r="F515" s="3">
        <v>363</v>
      </c>
      <c r="G515" s="3">
        <v>2222</v>
      </c>
      <c r="H515" s="3">
        <v>2945</v>
      </c>
      <c r="I515" s="3">
        <v>3058</v>
      </c>
      <c r="J515" s="3">
        <v>2056</v>
      </c>
      <c r="K515" s="3">
        <v>43</v>
      </c>
      <c r="L515" s="3">
        <v>97</v>
      </c>
      <c r="M515" s="3">
        <v>5</v>
      </c>
      <c r="N515" s="3">
        <v>26</v>
      </c>
      <c r="O515" s="3">
        <v>153</v>
      </c>
    </row>
    <row r="516" spans="1:15">
      <c r="A516" t="s">
        <v>2773</v>
      </c>
      <c r="B516" s="1" t="str">
        <f t="shared" si="14"/>
        <v xml:space="preserve"> Natalândia</v>
      </c>
      <c r="C516" s="3" t="str">
        <f t="shared" si="15"/>
        <v>314437</v>
      </c>
      <c r="D516" s="3">
        <v>41</v>
      </c>
      <c r="E516" s="3">
        <v>1</v>
      </c>
      <c r="F516" s="3">
        <v>3</v>
      </c>
      <c r="G516" s="3">
        <v>4</v>
      </c>
      <c r="H516" s="3">
        <v>4</v>
      </c>
      <c r="I516" s="3">
        <v>0</v>
      </c>
      <c r="J516" s="3">
        <v>1</v>
      </c>
      <c r="K516" s="3">
        <v>4</v>
      </c>
      <c r="L516" s="3">
        <v>2</v>
      </c>
      <c r="M516" s="3">
        <v>0</v>
      </c>
      <c r="N516" s="3">
        <v>0</v>
      </c>
      <c r="O516" s="3">
        <v>7</v>
      </c>
    </row>
    <row r="517" spans="1:15">
      <c r="A517" t="s">
        <v>2774</v>
      </c>
      <c r="B517" s="1" t="str">
        <f t="shared" ref="B517:B580" si="16">RIGHT(A517,(LEN(A517)-6))</f>
        <v xml:space="preserve"> Natércia</v>
      </c>
      <c r="C517" s="3" t="str">
        <f t="shared" ref="C517:C580" si="17">LEFT(A517,6)</f>
        <v>314440</v>
      </c>
      <c r="D517" s="3">
        <v>6</v>
      </c>
      <c r="E517" s="3">
        <v>0</v>
      </c>
      <c r="F517" s="3">
        <v>11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t="s">
        <v>2775</v>
      </c>
      <c r="B518" s="1" t="str">
        <f t="shared" si="16"/>
        <v xml:space="preserve"> Nazareno</v>
      </c>
      <c r="C518" s="3" t="str">
        <f t="shared" si="17"/>
        <v>314450</v>
      </c>
      <c r="D518" s="3">
        <v>11</v>
      </c>
      <c r="E518" s="3">
        <v>18</v>
      </c>
      <c r="F518" s="3">
        <v>34</v>
      </c>
      <c r="G518" s="3">
        <v>27</v>
      </c>
      <c r="H518" s="3">
        <v>17</v>
      </c>
      <c r="I518" s="3">
        <v>6</v>
      </c>
      <c r="J518" s="3">
        <v>5</v>
      </c>
      <c r="K518" s="3">
        <v>8</v>
      </c>
      <c r="L518" s="3">
        <v>5</v>
      </c>
      <c r="M518" s="3">
        <v>2</v>
      </c>
      <c r="N518" s="3">
        <v>1</v>
      </c>
      <c r="O518" s="3">
        <v>4</v>
      </c>
    </row>
    <row r="519" spans="1:15">
      <c r="A519" t="s">
        <v>2776</v>
      </c>
      <c r="B519" s="1" t="str">
        <f t="shared" si="16"/>
        <v xml:space="preserve"> Nepomuceno</v>
      </c>
      <c r="C519" s="3" t="str">
        <f t="shared" si="17"/>
        <v>314460</v>
      </c>
      <c r="D519" s="3">
        <v>32</v>
      </c>
      <c r="E519" s="3">
        <v>26</v>
      </c>
      <c r="F519" s="3">
        <v>39</v>
      </c>
      <c r="G519" s="3">
        <v>17</v>
      </c>
      <c r="H519" s="3">
        <v>39</v>
      </c>
      <c r="I519" s="3">
        <v>8</v>
      </c>
      <c r="J519" s="3">
        <v>27</v>
      </c>
      <c r="K519" s="3">
        <v>36</v>
      </c>
      <c r="L519" s="3">
        <v>34</v>
      </c>
      <c r="M519" s="3">
        <v>36</v>
      </c>
      <c r="N519" s="3">
        <v>19</v>
      </c>
      <c r="O519" s="3">
        <v>31</v>
      </c>
    </row>
    <row r="520" spans="1:15">
      <c r="A520" t="s">
        <v>2777</v>
      </c>
      <c r="B520" s="1" t="str">
        <f t="shared" si="16"/>
        <v xml:space="preserve"> Ninheira</v>
      </c>
      <c r="C520" s="3" t="str">
        <f t="shared" si="17"/>
        <v>314465</v>
      </c>
      <c r="D520" s="3">
        <v>222</v>
      </c>
      <c r="E520" s="3">
        <v>152</v>
      </c>
      <c r="F520" s="3">
        <v>81</v>
      </c>
      <c r="G520" s="3">
        <v>69</v>
      </c>
      <c r="H520" s="3">
        <v>66</v>
      </c>
      <c r="I520" s="3">
        <v>50</v>
      </c>
      <c r="J520" s="3">
        <v>122</v>
      </c>
      <c r="K520" s="3">
        <v>56</v>
      </c>
      <c r="L520" s="3">
        <v>53</v>
      </c>
      <c r="M520" s="3">
        <v>55</v>
      </c>
      <c r="N520" s="3">
        <v>76</v>
      </c>
      <c r="O520" s="3">
        <v>0</v>
      </c>
    </row>
    <row r="521" spans="1:15">
      <c r="A521" t="s">
        <v>2778</v>
      </c>
      <c r="B521" s="1" t="str">
        <f t="shared" si="16"/>
        <v xml:space="preserve"> Nova Belém</v>
      </c>
      <c r="C521" s="3" t="str">
        <f t="shared" si="17"/>
        <v>314467</v>
      </c>
      <c r="D521" s="3">
        <v>0</v>
      </c>
      <c r="E521" s="3">
        <v>0</v>
      </c>
      <c r="F521" s="3">
        <v>0</v>
      </c>
      <c r="G521" s="3">
        <v>5</v>
      </c>
      <c r="H521" s="3">
        <v>3</v>
      </c>
      <c r="I521" s="3">
        <v>0</v>
      </c>
      <c r="J521" s="3">
        <v>4</v>
      </c>
      <c r="K521" s="3">
        <v>4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t="s">
        <v>2779</v>
      </c>
      <c r="B522" s="1" t="str">
        <f t="shared" si="16"/>
        <v xml:space="preserve"> Nova Era</v>
      </c>
      <c r="C522" s="3" t="str">
        <f t="shared" si="17"/>
        <v>314470</v>
      </c>
      <c r="D522" s="3">
        <v>21</v>
      </c>
      <c r="E522" s="3">
        <v>21</v>
      </c>
      <c r="F522" s="3">
        <v>21</v>
      </c>
      <c r="G522" s="3">
        <v>0</v>
      </c>
      <c r="H522" s="3">
        <v>21</v>
      </c>
      <c r="I522" s="3">
        <v>0</v>
      </c>
      <c r="J522" s="3">
        <v>12</v>
      </c>
      <c r="K522" s="3">
        <v>21</v>
      </c>
      <c r="L522" s="3">
        <v>0</v>
      </c>
      <c r="M522" s="3">
        <v>21</v>
      </c>
      <c r="N522" s="3">
        <v>21</v>
      </c>
      <c r="O522" s="3">
        <v>21</v>
      </c>
    </row>
    <row r="523" spans="1:15">
      <c r="A523" t="s">
        <v>2780</v>
      </c>
      <c r="B523" s="1" t="str">
        <f t="shared" si="16"/>
        <v xml:space="preserve"> Nova Lima</v>
      </c>
      <c r="C523" s="3" t="str">
        <f t="shared" si="17"/>
        <v>314480</v>
      </c>
      <c r="D523" s="3">
        <v>398</v>
      </c>
      <c r="E523" s="3">
        <v>588</v>
      </c>
      <c r="F523" s="3">
        <v>373</v>
      </c>
      <c r="G523" s="3">
        <v>185</v>
      </c>
      <c r="H523" s="3">
        <v>363</v>
      </c>
      <c r="I523" s="3">
        <v>337</v>
      </c>
      <c r="J523" s="3">
        <v>453</v>
      </c>
      <c r="K523" s="3">
        <v>558</v>
      </c>
      <c r="L523" s="3">
        <v>652</v>
      </c>
      <c r="M523" s="3">
        <v>681</v>
      </c>
      <c r="N523" s="3">
        <v>737</v>
      </c>
      <c r="O523" s="3">
        <v>0</v>
      </c>
    </row>
    <row r="524" spans="1:15">
      <c r="A524" t="s">
        <v>2781</v>
      </c>
      <c r="B524" s="1" t="str">
        <f t="shared" si="16"/>
        <v xml:space="preserve"> Nova Módica</v>
      </c>
      <c r="C524" s="3" t="str">
        <f t="shared" si="17"/>
        <v>314490</v>
      </c>
      <c r="D524" s="3">
        <v>6</v>
      </c>
      <c r="E524" s="3">
        <v>7</v>
      </c>
      <c r="F524" s="3">
        <v>5</v>
      </c>
      <c r="G524" s="3">
        <v>8</v>
      </c>
      <c r="H524" s="3">
        <v>10</v>
      </c>
      <c r="I524" s="3">
        <v>11</v>
      </c>
      <c r="J524" s="3">
        <v>12</v>
      </c>
      <c r="K524" s="3">
        <v>19</v>
      </c>
      <c r="L524" s="3">
        <v>8</v>
      </c>
      <c r="M524" s="3">
        <v>10</v>
      </c>
      <c r="N524" s="3">
        <v>10</v>
      </c>
      <c r="O524" s="3">
        <v>9</v>
      </c>
    </row>
    <row r="525" spans="1:15">
      <c r="A525" t="s">
        <v>2782</v>
      </c>
      <c r="B525" s="1" t="str">
        <f t="shared" si="16"/>
        <v xml:space="preserve"> Nova Ponte</v>
      </c>
      <c r="C525" s="3" t="str">
        <f t="shared" si="17"/>
        <v>314500</v>
      </c>
      <c r="D525" s="3">
        <v>27</v>
      </c>
      <c r="E525" s="3">
        <v>0</v>
      </c>
      <c r="F525" s="3">
        <v>17</v>
      </c>
      <c r="G525" s="3">
        <v>0</v>
      </c>
      <c r="H525" s="3">
        <v>0</v>
      </c>
      <c r="I525" s="3">
        <v>11</v>
      </c>
      <c r="J525" s="3">
        <v>8</v>
      </c>
      <c r="K525" s="3">
        <v>16</v>
      </c>
      <c r="L525" s="3">
        <v>0</v>
      </c>
      <c r="M525" s="3">
        <v>8</v>
      </c>
      <c r="N525" s="3">
        <v>0</v>
      </c>
      <c r="O525" s="3">
        <v>0</v>
      </c>
    </row>
    <row r="526" spans="1:15">
      <c r="A526" t="s">
        <v>2783</v>
      </c>
      <c r="B526" s="1" t="str">
        <f t="shared" si="16"/>
        <v xml:space="preserve"> Nova Porteirinha</v>
      </c>
      <c r="C526" s="3" t="str">
        <f t="shared" si="17"/>
        <v>314505</v>
      </c>
      <c r="D526" s="3">
        <v>0</v>
      </c>
      <c r="E526" s="3">
        <v>0</v>
      </c>
      <c r="F526" s="3">
        <v>0</v>
      </c>
      <c r="G526" s="3">
        <v>0</v>
      </c>
      <c r="H526" s="3">
        <v>71</v>
      </c>
      <c r="I526" s="3">
        <v>7</v>
      </c>
      <c r="J526" s="3">
        <v>6</v>
      </c>
      <c r="K526" s="3">
        <v>8</v>
      </c>
      <c r="L526" s="3">
        <v>8</v>
      </c>
      <c r="M526" s="3">
        <v>5</v>
      </c>
      <c r="N526" s="3">
        <v>6</v>
      </c>
      <c r="O526" s="3">
        <v>6</v>
      </c>
    </row>
    <row r="527" spans="1:15">
      <c r="A527" t="s">
        <v>2784</v>
      </c>
      <c r="B527" s="1" t="str">
        <f t="shared" si="16"/>
        <v xml:space="preserve"> Nova Resende</v>
      </c>
      <c r="C527" s="3" t="str">
        <f t="shared" si="17"/>
        <v>314510</v>
      </c>
      <c r="D527" s="3">
        <v>40</v>
      </c>
      <c r="E527" s="3">
        <v>56</v>
      </c>
      <c r="F527" s="3">
        <v>76</v>
      </c>
      <c r="G527" s="3">
        <v>57</v>
      </c>
      <c r="H527" s="3">
        <v>65</v>
      </c>
      <c r="I527" s="3">
        <v>0</v>
      </c>
      <c r="J527" s="3">
        <v>43</v>
      </c>
      <c r="K527" s="3">
        <v>42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t="s">
        <v>2785</v>
      </c>
      <c r="B528" s="1" t="str">
        <f t="shared" si="16"/>
        <v xml:space="preserve"> Nova Serrana</v>
      </c>
      <c r="C528" s="3" t="str">
        <f t="shared" si="17"/>
        <v>314520</v>
      </c>
      <c r="D528" s="3">
        <v>141</v>
      </c>
      <c r="E528" s="3">
        <v>140</v>
      </c>
      <c r="F528" s="3">
        <v>153</v>
      </c>
      <c r="G528" s="3">
        <v>46</v>
      </c>
      <c r="H528" s="3">
        <v>119</v>
      </c>
      <c r="I528" s="3">
        <v>168</v>
      </c>
      <c r="J528" s="3">
        <v>175</v>
      </c>
      <c r="K528" s="3">
        <v>140</v>
      </c>
      <c r="L528" s="3">
        <v>188</v>
      </c>
      <c r="M528" s="3">
        <v>251</v>
      </c>
      <c r="N528" s="3">
        <v>112</v>
      </c>
      <c r="O528" s="3">
        <v>67</v>
      </c>
    </row>
    <row r="529" spans="1:15">
      <c r="A529" t="s">
        <v>2786</v>
      </c>
      <c r="B529" s="1" t="str">
        <f t="shared" si="16"/>
        <v xml:space="preserve"> Nova União</v>
      </c>
      <c r="C529" s="3" t="str">
        <f t="shared" si="17"/>
        <v>313660</v>
      </c>
      <c r="D529" s="3">
        <v>22</v>
      </c>
      <c r="E529" s="3">
        <v>65</v>
      </c>
      <c r="F529" s="3">
        <v>27</v>
      </c>
      <c r="G529" s="3">
        <v>77</v>
      </c>
      <c r="H529" s="3">
        <v>45</v>
      </c>
      <c r="I529" s="3">
        <v>0</v>
      </c>
      <c r="J529" s="3">
        <v>22</v>
      </c>
      <c r="K529" s="3">
        <v>40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t="s">
        <v>2787</v>
      </c>
      <c r="B530" s="1" t="str">
        <f t="shared" si="16"/>
        <v xml:space="preserve"> Novo Cruzeiro</v>
      </c>
      <c r="C530" s="3" t="str">
        <f t="shared" si="17"/>
        <v>314530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22</v>
      </c>
      <c r="L530" s="3">
        <v>31</v>
      </c>
      <c r="M530" s="3">
        <v>75</v>
      </c>
      <c r="N530" s="3">
        <v>40</v>
      </c>
      <c r="O530" s="3">
        <v>0</v>
      </c>
    </row>
    <row r="531" spans="1:15">
      <c r="A531" t="s">
        <v>2788</v>
      </c>
      <c r="B531" s="1" t="str">
        <f t="shared" si="16"/>
        <v xml:space="preserve"> Novo Oriente de Minas</v>
      </c>
      <c r="C531" s="3" t="str">
        <f t="shared" si="17"/>
        <v>314535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15</v>
      </c>
      <c r="O531" s="3">
        <v>0</v>
      </c>
    </row>
    <row r="532" spans="1:15">
      <c r="A532" t="s">
        <v>2789</v>
      </c>
      <c r="B532" s="1" t="str">
        <f t="shared" si="16"/>
        <v xml:space="preserve"> Novorizonte</v>
      </c>
      <c r="C532" s="3" t="str">
        <f t="shared" si="17"/>
        <v>314537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t="s">
        <v>2790</v>
      </c>
      <c r="B533" s="1" t="str">
        <f t="shared" si="16"/>
        <v xml:space="preserve"> Olaria</v>
      </c>
      <c r="C533" s="3" t="str">
        <f t="shared" si="17"/>
        <v>314540</v>
      </c>
      <c r="D533" s="3">
        <v>143</v>
      </c>
      <c r="E533" s="3">
        <v>123</v>
      </c>
      <c r="F533" s="3">
        <v>151</v>
      </c>
      <c r="G533" s="3">
        <v>101</v>
      </c>
      <c r="H533" s="3">
        <v>33</v>
      </c>
      <c r="I533" s="3">
        <v>136</v>
      </c>
      <c r="J533" s="3">
        <v>119</v>
      </c>
      <c r="K533" s="3">
        <v>116</v>
      </c>
      <c r="L533" s="3">
        <v>97</v>
      </c>
      <c r="M533" s="3">
        <v>0</v>
      </c>
      <c r="N533" s="3">
        <v>0</v>
      </c>
      <c r="O533" s="3">
        <v>0</v>
      </c>
    </row>
    <row r="534" spans="1:15">
      <c r="A534" t="s">
        <v>2791</v>
      </c>
      <c r="B534" s="1" t="str">
        <f t="shared" si="16"/>
        <v xml:space="preserve"> Olhos-d'Água</v>
      </c>
      <c r="C534" s="3" t="str">
        <f t="shared" si="17"/>
        <v>314545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t="s">
        <v>2792</v>
      </c>
      <c r="B535" s="1" t="str">
        <f t="shared" si="16"/>
        <v xml:space="preserve"> Olímpio Noronha</v>
      </c>
      <c r="C535" s="3" t="str">
        <f t="shared" si="17"/>
        <v>314550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t="s">
        <v>2793</v>
      </c>
      <c r="B536" s="1" t="str">
        <f t="shared" si="16"/>
        <v xml:space="preserve"> Oliveira</v>
      </c>
      <c r="C536" s="3" t="str">
        <f t="shared" si="17"/>
        <v>314560</v>
      </c>
      <c r="D536" s="3">
        <v>0</v>
      </c>
      <c r="E536" s="3">
        <v>0</v>
      </c>
      <c r="F536" s="3">
        <v>2924</v>
      </c>
      <c r="G536" s="3">
        <v>1158</v>
      </c>
      <c r="H536" s="3">
        <v>1333</v>
      </c>
      <c r="I536" s="3">
        <v>1158</v>
      </c>
      <c r="J536" s="3">
        <v>1344</v>
      </c>
      <c r="K536" s="3">
        <v>2924</v>
      </c>
      <c r="L536" s="3">
        <v>723</v>
      </c>
      <c r="M536" s="3">
        <v>1344</v>
      </c>
      <c r="N536" s="3">
        <v>1156</v>
      </c>
      <c r="O536" s="3">
        <v>0</v>
      </c>
    </row>
    <row r="537" spans="1:15">
      <c r="A537" t="s">
        <v>2794</v>
      </c>
      <c r="B537" s="1" t="str">
        <f t="shared" si="16"/>
        <v xml:space="preserve"> Oliveira Fortes</v>
      </c>
      <c r="C537" s="3" t="str">
        <f t="shared" si="17"/>
        <v>314570</v>
      </c>
      <c r="D537" s="3">
        <v>8</v>
      </c>
      <c r="E537" s="3">
        <v>8</v>
      </c>
      <c r="F537" s="3">
        <v>0</v>
      </c>
      <c r="G537" s="3">
        <v>15</v>
      </c>
      <c r="H537" s="3">
        <v>7</v>
      </c>
      <c r="I537" s="3">
        <v>0</v>
      </c>
      <c r="J537" s="3">
        <v>12</v>
      </c>
      <c r="K537" s="3">
        <v>8</v>
      </c>
      <c r="L537" s="3">
        <v>8</v>
      </c>
      <c r="M537" s="3">
        <v>6</v>
      </c>
      <c r="N537" s="3">
        <v>13</v>
      </c>
      <c r="O537" s="3">
        <v>0</v>
      </c>
    </row>
    <row r="538" spans="1:15">
      <c r="A538" t="s">
        <v>2795</v>
      </c>
      <c r="B538" s="1" t="str">
        <f t="shared" si="16"/>
        <v xml:space="preserve"> Onça de Pitangui</v>
      </c>
      <c r="C538" s="3" t="str">
        <f t="shared" si="17"/>
        <v>314580</v>
      </c>
      <c r="D538" s="3">
        <v>80</v>
      </c>
      <c r="E538" s="3">
        <v>87</v>
      </c>
      <c r="F538" s="3">
        <v>74</v>
      </c>
      <c r="G538" s="3">
        <v>95</v>
      </c>
      <c r="H538" s="3">
        <v>76</v>
      </c>
      <c r="I538" s="3">
        <v>107</v>
      </c>
      <c r="J538" s="3">
        <v>42</v>
      </c>
      <c r="K538" s="3">
        <v>57</v>
      </c>
      <c r="L538" s="3">
        <v>52</v>
      </c>
      <c r="M538" s="3">
        <v>57</v>
      </c>
      <c r="N538" s="3">
        <v>52</v>
      </c>
      <c r="O538" s="3">
        <v>33</v>
      </c>
    </row>
    <row r="539" spans="1:15">
      <c r="A539" t="s">
        <v>2796</v>
      </c>
      <c r="B539" s="1" t="str">
        <f t="shared" si="16"/>
        <v xml:space="preserve"> Oratórios</v>
      </c>
      <c r="C539" s="3" t="str">
        <f t="shared" si="17"/>
        <v>314585</v>
      </c>
      <c r="D539" s="3">
        <v>12</v>
      </c>
      <c r="E539" s="3">
        <v>18</v>
      </c>
      <c r="F539" s="3">
        <v>28</v>
      </c>
      <c r="G539" s="3">
        <v>37</v>
      </c>
      <c r="H539" s="3">
        <v>10</v>
      </c>
      <c r="I539" s="3">
        <v>15</v>
      </c>
      <c r="J539" s="3">
        <v>4</v>
      </c>
      <c r="K539" s="3">
        <v>4</v>
      </c>
      <c r="L539" s="3">
        <v>2</v>
      </c>
      <c r="M539" s="3">
        <v>0</v>
      </c>
      <c r="N539" s="3">
        <v>5</v>
      </c>
      <c r="O539" s="3">
        <v>7</v>
      </c>
    </row>
    <row r="540" spans="1:15">
      <c r="A540" t="s">
        <v>2797</v>
      </c>
      <c r="B540" s="1" t="str">
        <f t="shared" si="16"/>
        <v xml:space="preserve"> Orizânia</v>
      </c>
      <c r="C540" s="3" t="str">
        <f t="shared" si="17"/>
        <v>314587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t="s">
        <v>2798</v>
      </c>
      <c r="B541" s="1" t="str">
        <f t="shared" si="16"/>
        <v xml:space="preserve"> Ouro Branco</v>
      </c>
      <c r="C541" s="3" t="str">
        <f t="shared" si="17"/>
        <v>314590</v>
      </c>
      <c r="D541" s="3">
        <v>261</v>
      </c>
      <c r="E541" s="3">
        <v>0</v>
      </c>
      <c r="F541" s="3">
        <v>93</v>
      </c>
      <c r="G541" s="3">
        <v>109</v>
      </c>
      <c r="H541" s="3">
        <v>178</v>
      </c>
      <c r="I541" s="3">
        <v>93</v>
      </c>
      <c r="J541" s="3">
        <v>38</v>
      </c>
      <c r="K541" s="3">
        <v>50</v>
      </c>
      <c r="L541" s="3">
        <v>152</v>
      </c>
      <c r="M541" s="3">
        <v>59</v>
      </c>
      <c r="N541" s="3">
        <v>14</v>
      </c>
      <c r="O541" s="3">
        <v>0</v>
      </c>
    </row>
    <row r="542" spans="1:15">
      <c r="A542" t="s">
        <v>2799</v>
      </c>
      <c r="B542" s="1" t="str">
        <f t="shared" si="16"/>
        <v xml:space="preserve"> Ouro Fino</v>
      </c>
      <c r="C542" s="3" t="str">
        <f t="shared" si="17"/>
        <v>314600</v>
      </c>
      <c r="D542" s="3">
        <v>40</v>
      </c>
      <c r="E542" s="3">
        <v>22</v>
      </c>
      <c r="F542" s="3">
        <v>7</v>
      </c>
      <c r="G542" s="3">
        <v>116</v>
      </c>
      <c r="H542" s="3">
        <v>14</v>
      </c>
      <c r="I542" s="3">
        <v>35</v>
      </c>
      <c r="J542" s="3">
        <v>124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t="s">
        <v>2800</v>
      </c>
      <c r="B543" s="1" t="str">
        <f t="shared" si="16"/>
        <v xml:space="preserve"> Ouro Preto</v>
      </c>
      <c r="C543" s="3" t="str">
        <f t="shared" si="17"/>
        <v>314610</v>
      </c>
      <c r="D543" s="3">
        <v>266</v>
      </c>
      <c r="E543" s="3">
        <v>148</v>
      </c>
      <c r="F543" s="3">
        <v>188</v>
      </c>
      <c r="G543" s="3">
        <v>139</v>
      </c>
      <c r="H543" s="3">
        <v>104</v>
      </c>
      <c r="I543" s="3">
        <v>81</v>
      </c>
      <c r="J543" s="3">
        <v>81</v>
      </c>
      <c r="K543" s="3">
        <v>122</v>
      </c>
      <c r="L543" s="3">
        <v>126</v>
      </c>
      <c r="M543" s="3">
        <v>51</v>
      </c>
      <c r="N543" s="3">
        <v>82</v>
      </c>
      <c r="O543" s="3">
        <v>118</v>
      </c>
    </row>
    <row r="544" spans="1:15">
      <c r="A544" t="s">
        <v>2801</v>
      </c>
      <c r="B544" s="1" t="str">
        <f t="shared" si="16"/>
        <v xml:space="preserve"> Ouro Verde de Minas</v>
      </c>
      <c r="C544" s="3" t="str">
        <f t="shared" si="17"/>
        <v>314620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t="s">
        <v>2802</v>
      </c>
      <c r="B545" s="1" t="str">
        <f t="shared" si="16"/>
        <v xml:space="preserve"> Padre Carvalho</v>
      </c>
      <c r="C545" s="3" t="str">
        <f t="shared" si="17"/>
        <v>314625</v>
      </c>
      <c r="D545" s="3">
        <v>0</v>
      </c>
      <c r="E545" s="3">
        <v>0</v>
      </c>
      <c r="F545" s="3">
        <v>0</v>
      </c>
      <c r="G545" s="3">
        <v>12</v>
      </c>
      <c r="H545" s="3">
        <v>14</v>
      </c>
      <c r="I545" s="3">
        <v>12</v>
      </c>
      <c r="J545" s="3">
        <v>5</v>
      </c>
      <c r="K545" s="3">
        <v>8</v>
      </c>
      <c r="L545" s="3">
        <v>2</v>
      </c>
      <c r="M545" s="3">
        <v>0</v>
      </c>
      <c r="N545" s="3">
        <v>0</v>
      </c>
      <c r="O545" s="3">
        <v>0</v>
      </c>
    </row>
    <row r="546" spans="1:15">
      <c r="A546" t="s">
        <v>2803</v>
      </c>
      <c r="B546" s="1" t="str">
        <f t="shared" si="16"/>
        <v xml:space="preserve"> Padre Paraíso</v>
      </c>
      <c r="C546" s="3" t="str">
        <f t="shared" si="17"/>
        <v>314630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21</v>
      </c>
      <c r="M546" s="3">
        <v>20</v>
      </c>
      <c r="N546" s="3">
        <v>10</v>
      </c>
      <c r="O546" s="3">
        <v>36</v>
      </c>
    </row>
    <row r="547" spans="1:15">
      <c r="A547" t="s">
        <v>2804</v>
      </c>
      <c r="B547" s="1" t="str">
        <f t="shared" si="16"/>
        <v xml:space="preserve"> Pai Pedro</v>
      </c>
      <c r="C547" s="3" t="str">
        <f t="shared" si="17"/>
        <v>314655</v>
      </c>
      <c r="D547" s="3">
        <v>438</v>
      </c>
      <c r="E547" s="3">
        <v>457</v>
      </c>
      <c r="F547" s="3">
        <v>0</v>
      </c>
      <c r="G547" s="3">
        <v>480</v>
      </c>
      <c r="H547" s="3">
        <v>442</v>
      </c>
      <c r="I547" s="3">
        <v>551</v>
      </c>
      <c r="J547" s="3">
        <v>707</v>
      </c>
      <c r="K547" s="3">
        <v>865</v>
      </c>
      <c r="L547" s="3">
        <v>292</v>
      </c>
      <c r="M547" s="3">
        <v>259</v>
      </c>
      <c r="N547" s="3">
        <v>205</v>
      </c>
      <c r="O547" s="3">
        <v>0</v>
      </c>
    </row>
    <row r="548" spans="1:15">
      <c r="A548" t="s">
        <v>2805</v>
      </c>
      <c r="B548" s="1" t="str">
        <f t="shared" si="16"/>
        <v xml:space="preserve"> Paineiras</v>
      </c>
      <c r="C548" s="3" t="str">
        <f t="shared" si="17"/>
        <v>314640</v>
      </c>
      <c r="D548" s="3">
        <v>18</v>
      </c>
      <c r="E548" s="3">
        <v>11</v>
      </c>
      <c r="F548" s="3">
        <v>11</v>
      </c>
      <c r="G548" s="3">
        <v>12</v>
      </c>
      <c r="H548" s="3">
        <v>6</v>
      </c>
      <c r="I548" s="3">
        <v>10</v>
      </c>
      <c r="J548" s="3">
        <v>14</v>
      </c>
      <c r="K548" s="3">
        <v>12</v>
      </c>
      <c r="L548" s="3">
        <v>7</v>
      </c>
      <c r="M548" s="3">
        <v>15</v>
      </c>
      <c r="N548" s="3">
        <v>2</v>
      </c>
      <c r="O548" s="3">
        <v>20</v>
      </c>
    </row>
    <row r="549" spans="1:15">
      <c r="A549" t="s">
        <v>2806</v>
      </c>
      <c r="B549" s="1" t="str">
        <f t="shared" si="16"/>
        <v xml:space="preserve"> Pains</v>
      </c>
      <c r="C549" s="3" t="str">
        <f t="shared" si="17"/>
        <v>314650</v>
      </c>
      <c r="D549" s="3">
        <v>55</v>
      </c>
      <c r="E549" s="3">
        <v>62</v>
      </c>
      <c r="F549" s="3">
        <v>26</v>
      </c>
      <c r="G549" s="3">
        <v>45</v>
      </c>
      <c r="H549" s="3">
        <v>35</v>
      </c>
      <c r="I549" s="3">
        <v>30</v>
      </c>
      <c r="J549" s="3">
        <v>35</v>
      </c>
      <c r="K549" s="3">
        <v>16</v>
      </c>
      <c r="L549" s="3">
        <v>35</v>
      </c>
      <c r="M549" s="3">
        <v>35</v>
      </c>
      <c r="N549" s="3">
        <v>38</v>
      </c>
      <c r="O549" s="3">
        <v>31</v>
      </c>
    </row>
    <row r="550" spans="1:15">
      <c r="A550" t="s">
        <v>2807</v>
      </c>
      <c r="B550" s="1" t="str">
        <f t="shared" si="16"/>
        <v xml:space="preserve"> Paiva</v>
      </c>
      <c r="C550" s="3" t="str">
        <f t="shared" si="17"/>
        <v>314660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14</v>
      </c>
      <c r="J550" s="3">
        <v>12</v>
      </c>
      <c r="K550" s="3">
        <v>9</v>
      </c>
      <c r="L550" s="3">
        <v>6</v>
      </c>
      <c r="M550" s="3">
        <v>7</v>
      </c>
      <c r="N550" s="3">
        <v>5</v>
      </c>
      <c r="O550" s="3">
        <v>0</v>
      </c>
    </row>
    <row r="551" spans="1:15">
      <c r="A551" t="s">
        <v>2808</v>
      </c>
      <c r="B551" s="1" t="str">
        <f t="shared" si="16"/>
        <v xml:space="preserve"> Palma</v>
      </c>
      <c r="C551" s="3" t="str">
        <f t="shared" si="17"/>
        <v>314670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44</v>
      </c>
      <c r="K551" s="3">
        <v>255</v>
      </c>
      <c r="L551" s="3">
        <v>62</v>
      </c>
      <c r="M551" s="3">
        <v>5</v>
      </c>
      <c r="N551" s="3">
        <v>11</v>
      </c>
      <c r="O551" s="3">
        <v>8</v>
      </c>
    </row>
    <row r="552" spans="1:15">
      <c r="A552" t="s">
        <v>2809</v>
      </c>
      <c r="B552" s="1" t="str">
        <f t="shared" si="16"/>
        <v xml:space="preserve"> Palmópolis</v>
      </c>
      <c r="C552" s="3" t="str">
        <f t="shared" si="17"/>
        <v>314675</v>
      </c>
      <c r="D552" s="3">
        <v>494</v>
      </c>
      <c r="E552" s="3">
        <v>526</v>
      </c>
      <c r="F552" s="3">
        <v>569</v>
      </c>
      <c r="G552" s="3">
        <v>622</v>
      </c>
      <c r="H552" s="3">
        <v>606</v>
      </c>
      <c r="I552" s="3">
        <v>397</v>
      </c>
      <c r="J552" s="3">
        <v>641</v>
      </c>
      <c r="K552" s="3">
        <v>412</v>
      </c>
      <c r="L552" s="3">
        <v>605</v>
      </c>
      <c r="M552" s="3">
        <v>531</v>
      </c>
      <c r="N552" s="3">
        <v>494</v>
      </c>
      <c r="O552" s="3">
        <v>0</v>
      </c>
    </row>
    <row r="553" spans="1:15">
      <c r="A553" t="s">
        <v>2810</v>
      </c>
      <c r="B553" s="1" t="str">
        <f t="shared" si="16"/>
        <v xml:space="preserve"> Papagaios</v>
      </c>
      <c r="C553" s="3" t="str">
        <f t="shared" si="17"/>
        <v>314690</v>
      </c>
      <c r="D553" s="3">
        <v>0</v>
      </c>
      <c r="E553" s="3">
        <v>0</v>
      </c>
      <c r="F553" s="3">
        <v>50</v>
      </c>
      <c r="G553" s="3">
        <v>0</v>
      </c>
      <c r="H553" s="3">
        <v>19</v>
      </c>
      <c r="I553" s="3">
        <v>23</v>
      </c>
      <c r="J553" s="3">
        <v>7</v>
      </c>
      <c r="K553" s="3">
        <v>17</v>
      </c>
      <c r="L553" s="3">
        <v>18</v>
      </c>
      <c r="M553" s="3">
        <v>11</v>
      </c>
      <c r="N553" s="3">
        <v>7</v>
      </c>
      <c r="O553" s="3">
        <v>0</v>
      </c>
    </row>
    <row r="554" spans="1:15">
      <c r="A554" t="s">
        <v>2811</v>
      </c>
      <c r="B554" s="1" t="str">
        <f t="shared" si="16"/>
        <v xml:space="preserve"> Pará de Minas</v>
      </c>
      <c r="C554" s="3" t="str">
        <f t="shared" si="17"/>
        <v>314710</v>
      </c>
      <c r="D554" s="3">
        <v>748</v>
      </c>
      <c r="E554" s="3">
        <v>434</v>
      </c>
      <c r="F554" s="3">
        <v>825</v>
      </c>
      <c r="G554" s="3">
        <v>874</v>
      </c>
      <c r="H554" s="3">
        <v>733</v>
      </c>
      <c r="I554" s="3">
        <v>658</v>
      </c>
      <c r="J554" s="3">
        <v>498</v>
      </c>
      <c r="K554" s="3">
        <v>557</v>
      </c>
      <c r="L554" s="3">
        <v>488</v>
      </c>
      <c r="M554" s="3">
        <v>511</v>
      </c>
      <c r="N554" s="3">
        <v>421</v>
      </c>
      <c r="O554" s="3">
        <v>466</v>
      </c>
    </row>
    <row r="555" spans="1:15">
      <c r="A555" t="s">
        <v>2812</v>
      </c>
      <c r="B555" s="1" t="str">
        <f t="shared" si="16"/>
        <v xml:space="preserve"> Paracatu</v>
      </c>
      <c r="C555" s="3" t="str">
        <f t="shared" si="17"/>
        <v>314700</v>
      </c>
      <c r="D555" s="3">
        <v>37</v>
      </c>
      <c r="E555" s="3">
        <v>204</v>
      </c>
      <c r="F555" s="3">
        <v>77</v>
      </c>
      <c r="G555" s="3">
        <v>265</v>
      </c>
      <c r="H555" s="3">
        <v>53</v>
      </c>
      <c r="I555" s="3">
        <v>58</v>
      </c>
      <c r="J555" s="3">
        <v>75</v>
      </c>
      <c r="K555" s="3">
        <v>56</v>
      </c>
      <c r="L555" s="3">
        <v>39</v>
      </c>
      <c r="M555" s="3">
        <v>40</v>
      </c>
      <c r="N555" s="3">
        <v>19</v>
      </c>
      <c r="O555" s="3">
        <v>0</v>
      </c>
    </row>
    <row r="556" spans="1:15">
      <c r="A556" t="s">
        <v>2813</v>
      </c>
      <c r="B556" s="1" t="str">
        <f t="shared" si="16"/>
        <v xml:space="preserve"> Paraguaçu</v>
      </c>
      <c r="C556" s="3" t="str">
        <f t="shared" si="17"/>
        <v>314720</v>
      </c>
      <c r="D556" s="3">
        <v>107</v>
      </c>
      <c r="E556" s="3">
        <v>192</v>
      </c>
      <c r="F556" s="3">
        <v>107</v>
      </c>
      <c r="G556" s="3">
        <v>50</v>
      </c>
      <c r="H556" s="3">
        <v>6</v>
      </c>
      <c r="I556" s="3">
        <v>30</v>
      </c>
      <c r="J556" s="3">
        <v>11</v>
      </c>
      <c r="K556" s="3">
        <v>42</v>
      </c>
      <c r="L556" s="3">
        <v>18</v>
      </c>
      <c r="M556" s="3">
        <v>25</v>
      </c>
      <c r="N556" s="3">
        <v>64</v>
      </c>
      <c r="O556" s="3">
        <v>32</v>
      </c>
    </row>
    <row r="557" spans="1:15">
      <c r="A557" t="s">
        <v>2814</v>
      </c>
      <c r="B557" s="1" t="str">
        <f t="shared" si="16"/>
        <v xml:space="preserve"> Paraisópolis</v>
      </c>
      <c r="C557" s="3" t="str">
        <f t="shared" si="17"/>
        <v>314730</v>
      </c>
      <c r="D557" s="3">
        <v>63</v>
      </c>
      <c r="E557" s="3">
        <v>74</v>
      </c>
      <c r="F557" s="3">
        <v>93</v>
      </c>
      <c r="G557" s="3">
        <v>100</v>
      </c>
      <c r="H557" s="3">
        <v>77</v>
      </c>
      <c r="I557" s="3">
        <v>102</v>
      </c>
      <c r="J557" s="3">
        <v>31</v>
      </c>
      <c r="K557" s="3">
        <v>94</v>
      </c>
      <c r="L557" s="3">
        <v>582</v>
      </c>
      <c r="M557" s="3">
        <v>612</v>
      </c>
      <c r="N557" s="3">
        <v>525</v>
      </c>
      <c r="O557" s="3">
        <v>429</v>
      </c>
    </row>
    <row r="558" spans="1:15">
      <c r="A558" t="s">
        <v>2815</v>
      </c>
      <c r="B558" s="1" t="str">
        <f t="shared" si="16"/>
        <v xml:space="preserve"> Paraopeba</v>
      </c>
      <c r="C558" s="3" t="str">
        <f t="shared" si="17"/>
        <v>314740</v>
      </c>
      <c r="D558" s="3">
        <v>46</v>
      </c>
      <c r="E558" s="3">
        <v>67</v>
      </c>
      <c r="F558" s="3">
        <v>64</v>
      </c>
      <c r="G558" s="3">
        <v>50</v>
      </c>
      <c r="H558" s="3">
        <v>36</v>
      </c>
      <c r="I558" s="3">
        <v>71</v>
      </c>
      <c r="J558" s="3">
        <v>51</v>
      </c>
      <c r="K558" s="3">
        <v>35</v>
      </c>
      <c r="L558" s="3">
        <v>80</v>
      </c>
      <c r="M558" s="3">
        <v>0</v>
      </c>
      <c r="N558" s="3">
        <v>0</v>
      </c>
      <c r="O558" s="3">
        <v>0</v>
      </c>
    </row>
    <row r="559" spans="1:15">
      <c r="A559" t="s">
        <v>2816</v>
      </c>
      <c r="B559" s="1" t="str">
        <f t="shared" si="16"/>
        <v xml:space="preserve"> Passa Quatro</v>
      </c>
      <c r="C559" s="3" t="str">
        <f t="shared" si="17"/>
        <v>314760</v>
      </c>
      <c r="D559" s="3">
        <v>0</v>
      </c>
      <c r="E559" s="3">
        <v>0</v>
      </c>
      <c r="F559" s="3">
        <v>86</v>
      </c>
      <c r="G559" s="3">
        <v>71</v>
      </c>
      <c r="H559" s="3">
        <v>48</v>
      </c>
      <c r="I559" s="3">
        <v>22</v>
      </c>
      <c r="J559" s="3">
        <v>44</v>
      </c>
      <c r="K559" s="3">
        <v>41</v>
      </c>
      <c r="L559" s="3">
        <v>54</v>
      </c>
      <c r="M559" s="3">
        <v>49</v>
      </c>
      <c r="N559" s="3">
        <v>565</v>
      </c>
      <c r="O559" s="3">
        <v>0</v>
      </c>
    </row>
    <row r="560" spans="1:15">
      <c r="A560" t="s">
        <v>2817</v>
      </c>
      <c r="B560" s="1" t="str">
        <f t="shared" si="16"/>
        <v xml:space="preserve"> Passa Tempo</v>
      </c>
      <c r="C560" s="3" t="str">
        <f t="shared" si="17"/>
        <v>314770</v>
      </c>
      <c r="D560" s="3">
        <v>0</v>
      </c>
      <c r="E560" s="3">
        <v>4</v>
      </c>
      <c r="F560" s="3">
        <v>116</v>
      </c>
      <c r="G560" s="3">
        <v>4</v>
      </c>
      <c r="H560" s="3">
        <v>4</v>
      </c>
      <c r="I560" s="3">
        <v>23</v>
      </c>
      <c r="J560" s="3">
        <v>19</v>
      </c>
      <c r="K560" s="3">
        <v>49</v>
      </c>
      <c r="L560" s="3">
        <v>18</v>
      </c>
      <c r="M560" s="3">
        <v>37</v>
      </c>
      <c r="N560" s="3">
        <v>57</v>
      </c>
      <c r="O560" s="3">
        <v>26</v>
      </c>
    </row>
    <row r="561" spans="1:15">
      <c r="A561" t="s">
        <v>2818</v>
      </c>
      <c r="B561" s="1" t="str">
        <f t="shared" si="16"/>
        <v xml:space="preserve"> Passa-Vinte</v>
      </c>
      <c r="C561" s="3" t="str">
        <f t="shared" si="17"/>
        <v>314780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t="s">
        <v>2819</v>
      </c>
      <c r="B562" s="1" t="str">
        <f t="shared" si="16"/>
        <v xml:space="preserve"> Passabém</v>
      </c>
      <c r="C562" s="3" t="str">
        <f t="shared" si="17"/>
        <v>314750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51</v>
      </c>
      <c r="L562" s="3">
        <v>4</v>
      </c>
      <c r="M562" s="3">
        <v>54</v>
      </c>
      <c r="N562" s="3">
        <v>0</v>
      </c>
      <c r="O562" s="3">
        <v>0</v>
      </c>
    </row>
    <row r="563" spans="1:15">
      <c r="A563" t="s">
        <v>2820</v>
      </c>
      <c r="B563" s="1" t="str">
        <f t="shared" si="16"/>
        <v xml:space="preserve"> Passos</v>
      </c>
      <c r="C563" s="3" t="str">
        <f t="shared" si="17"/>
        <v>314790</v>
      </c>
      <c r="D563" s="3">
        <v>264</v>
      </c>
      <c r="E563" s="3">
        <v>393</v>
      </c>
      <c r="F563" s="3">
        <v>324</v>
      </c>
      <c r="G563" s="3">
        <v>248</v>
      </c>
      <c r="H563" s="3">
        <v>281</v>
      </c>
      <c r="I563" s="3">
        <v>289</v>
      </c>
      <c r="J563" s="3">
        <v>468</v>
      </c>
      <c r="K563" s="3">
        <v>256</v>
      </c>
      <c r="L563" s="3">
        <v>275</v>
      </c>
      <c r="M563" s="3">
        <v>232</v>
      </c>
      <c r="N563" s="3">
        <v>48</v>
      </c>
      <c r="O563" s="3">
        <v>139</v>
      </c>
    </row>
    <row r="564" spans="1:15">
      <c r="A564" t="s">
        <v>2821</v>
      </c>
      <c r="B564" s="1" t="str">
        <f t="shared" si="16"/>
        <v xml:space="preserve"> Patis</v>
      </c>
      <c r="C564" s="3" t="str">
        <f t="shared" si="17"/>
        <v>314795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2</v>
      </c>
      <c r="J564" s="3">
        <v>2</v>
      </c>
      <c r="K564" s="3">
        <v>54</v>
      </c>
      <c r="L564" s="3">
        <v>8</v>
      </c>
      <c r="M564" s="3">
        <v>56</v>
      </c>
      <c r="N564" s="3">
        <v>37</v>
      </c>
      <c r="O564" s="3">
        <v>83</v>
      </c>
    </row>
    <row r="565" spans="1:15">
      <c r="A565" t="s">
        <v>2822</v>
      </c>
      <c r="B565" s="1" t="str">
        <f t="shared" si="16"/>
        <v xml:space="preserve"> Patos de Minas</v>
      </c>
      <c r="C565" s="3" t="str">
        <f t="shared" si="17"/>
        <v>314800</v>
      </c>
      <c r="D565" s="3">
        <v>475</v>
      </c>
      <c r="E565" s="3">
        <v>345</v>
      </c>
      <c r="F565" s="3">
        <v>512</v>
      </c>
      <c r="G565" s="3">
        <v>527</v>
      </c>
      <c r="H565" s="3">
        <v>465</v>
      </c>
      <c r="I565" s="3">
        <v>492</v>
      </c>
      <c r="J565" s="3">
        <v>639</v>
      </c>
      <c r="K565" s="3">
        <v>528</v>
      </c>
      <c r="L565" s="3">
        <v>0</v>
      </c>
      <c r="M565" s="3">
        <v>485</v>
      </c>
      <c r="N565" s="3">
        <v>320</v>
      </c>
      <c r="O565" s="3">
        <v>364</v>
      </c>
    </row>
    <row r="566" spans="1:15">
      <c r="A566" t="s">
        <v>2823</v>
      </c>
      <c r="B566" s="1" t="str">
        <f t="shared" si="16"/>
        <v xml:space="preserve"> Patrocínio</v>
      </c>
      <c r="C566" s="3" t="str">
        <f t="shared" si="17"/>
        <v>314810</v>
      </c>
      <c r="D566" s="3">
        <v>192</v>
      </c>
      <c r="E566" s="3">
        <v>196</v>
      </c>
      <c r="F566" s="3">
        <v>166</v>
      </c>
      <c r="G566" s="3">
        <v>201</v>
      </c>
      <c r="H566" s="3">
        <v>122</v>
      </c>
      <c r="I566" s="3">
        <v>158</v>
      </c>
      <c r="J566" s="3">
        <v>389</v>
      </c>
      <c r="K566" s="3">
        <v>92</v>
      </c>
      <c r="L566" s="3">
        <v>100</v>
      </c>
      <c r="M566" s="3">
        <v>139</v>
      </c>
      <c r="N566" s="3">
        <v>191</v>
      </c>
      <c r="O566" s="3">
        <v>211</v>
      </c>
    </row>
    <row r="567" spans="1:15">
      <c r="A567" t="s">
        <v>2824</v>
      </c>
      <c r="B567" s="1" t="str">
        <f t="shared" si="16"/>
        <v xml:space="preserve"> Patrocínio do Muriaé</v>
      </c>
      <c r="C567" s="3" t="str">
        <f t="shared" si="17"/>
        <v>314820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4</v>
      </c>
      <c r="O567" s="3">
        <v>4</v>
      </c>
    </row>
    <row r="568" spans="1:15">
      <c r="A568" t="s">
        <v>2825</v>
      </c>
      <c r="B568" s="1" t="str">
        <f t="shared" si="16"/>
        <v xml:space="preserve"> Paula Cândido</v>
      </c>
      <c r="C568" s="3" t="str">
        <f t="shared" si="17"/>
        <v>314830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t="s">
        <v>2826</v>
      </c>
      <c r="B569" s="1" t="str">
        <f t="shared" si="16"/>
        <v xml:space="preserve"> Paulistas</v>
      </c>
      <c r="C569" s="3" t="str">
        <f t="shared" si="17"/>
        <v>314840</v>
      </c>
      <c r="D569" s="3">
        <v>3</v>
      </c>
      <c r="E569" s="3">
        <v>13</v>
      </c>
      <c r="F569" s="3">
        <v>15</v>
      </c>
      <c r="G569" s="3">
        <v>13</v>
      </c>
      <c r="H569" s="3">
        <v>11</v>
      </c>
      <c r="I569" s="3">
        <v>16</v>
      </c>
      <c r="J569" s="3">
        <v>10</v>
      </c>
      <c r="K569" s="3">
        <v>3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t="s">
        <v>2827</v>
      </c>
      <c r="B570" s="1" t="str">
        <f t="shared" si="16"/>
        <v xml:space="preserve"> Pavão</v>
      </c>
      <c r="C570" s="3" t="str">
        <f t="shared" si="17"/>
        <v>314850</v>
      </c>
      <c r="D570" s="3">
        <v>16</v>
      </c>
      <c r="E570" s="3">
        <v>13</v>
      </c>
      <c r="F570" s="3">
        <v>11</v>
      </c>
      <c r="G570" s="3">
        <v>38</v>
      </c>
      <c r="H570" s="3">
        <v>9</v>
      </c>
      <c r="I570" s="3">
        <v>21</v>
      </c>
      <c r="J570" s="3">
        <v>17</v>
      </c>
      <c r="K570" s="3">
        <v>7</v>
      </c>
      <c r="L570" s="3">
        <v>10</v>
      </c>
      <c r="M570" s="3">
        <v>13</v>
      </c>
      <c r="N570" s="3">
        <v>31</v>
      </c>
      <c r="O570" s="3">
        <v>7</v>
      </c>
    </row>
    <row r="571" spans="1:15">
      <c r="A571" t="s">
        <v>2828</v>
      </c>
      <c r="B571" s="1" t="str">
        <f t="shared" si="16"/>
        <v xml:space="preserve"> Peçanha</v>
      </c>
      <c r="C571" s="3" t="str">
        <f t="shared" si="17"/>
        <v>314860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346</v>
      </c>
      <c r="J571" s="3">
        <v>446</v>
      </c>
      <c r="K571" s="3">
        <v>30</v>
      </c>
      <c r="L571" s="3">
        <v>0</v>
      </c>
      <c r="M571" s="3">
        <v>0</v>
      </c>
      <c r="N571" s="3">
        <v>64</v>
      </c>
      <c r="O571" s="3">
        <v>44</v>
      </c>
    </row>
    <row r="572" spans="1:15">
      <c r="A572" t="s">
        <v>2829</v>
      </c>
      <c r="B572" s="1" t="str">
        <f t="shared" si="16"/>
        <v xml:space="preserve"> Pedra Azul</v>
      </c>
      <c r="C572" s="3" t="str">
        <f t="shared" si="17"/>
        <v>314870</v>
      </c>
      <c r="D572" s="3">
        <v>119</v>
      </c>
      <c r="E572" s="3">
        <v>1005</v>
      </c>
      <c r="F572" s="3">
        <v>174</v>
      </c>
      <c r="G572" s="3">
        <v>62</v>
      </c>
      <c r="H572" s="3">
        <v>123</v>
      </c>
      <c r="I572" s="3">
        <v>123</v>
      </c>
      <c r="J572" s="3">
        <v>104</v>
      </c>
      <c r="K572" s="3">
        <v>119</v>
      </c>
      <c r="L572" s="3">
        <v>75</v>
      </c>
      <c r="M572" s="3">
        <v>114</v>
      </c>
      <c r="N572" s="3">
        <v>180</v>
      </c>
      <c r="O572" s="3">
        <v>0</v>
      </c>
    </row>
    <row r="573" spans="1:15">
      <c r="A573" t="s">
        <v>2830</v>
      </c>
      <c r="B573" s="1" t="str">
        <f t="shared" si="16"/>
        <v xml:space="preserve"> Pedra Bonita</v>
      </c>
      <c r="C573" s="3" t="str">
        <f t="shared" si="17"/>
        <v>314875</v>
      </c>
      <c r="D573" s="3">
        <v>5</v>
      </c>
      <c r="E573" s="3">
        <v>2</v>
      </c>
      <c r="F573" s="3">
        <v>2</v>
      </c>
      <c r="G573" s="3">
        <v>3</v>
      </c>
      <c r="H573" s="3">
        <v>3</v>
      </c>
      <c r="I573" s="3">
        <v>12</v>
      </c>
      <c r="J573" s="3">
        <v>9</v>
      </c>
      <c r="K573" s="3">
        <v>14</v>
      </c>
      <c r="L573" s="3">
        <v>12</v>
      </c>
      <c r="M573" s="3">
        <v>10</v>
      </c>
      <c r="N573" s="3">
        <v>15</v>
      </c>
      <c r="O573" s="3">
        <v>12</v>
      </c>
    </row>
    <row r="574" spans="1:15">
      <c r="A574" t="s">
        <v>2831</v>
      </c>
      <c r="B574" s="1" t="str">
        <f t="shared" si="16"/>
        <v xml:space="preserve"> Pedra do Anta</v>
      </c>
      <c r="C574" s="3" t="str">
        <f t="shared" si="17"/>
        <v>314880</v>
      </c>
      <c r="D574" s="3">
        <v>22</v>
      </c>
      <c r="E574" s="3">
        <v>22</v>
      </c>
      <c r="F574" s="3">
        <v>24</v>
      </c>
      <c r="G574" s="3">
        <v>24</v>
      </c>
      <c r="H574" s="3">
        <v>26</v>
      </c>
      <c r="I574" s="3">
        <v>26</v>
      </c>
      <c r="J574" s="3">
        <v>32</v>
      </c>
      <c r="K574" s="3">
        <v>22</v>
      </c>
      <c r="L574" s="3">
        <v>24</v>
      </c>
      <c r="M574" s="3">
        <v>22</v>
      </c>
      <c r="N574" s="3">
        <v>20</v>
      </c>
      <c r="O574" s="3">
        <v>20</v>
      </c>
    </row>
    <row r="575" spans="1:15">
      <c r="A575" t="s">
        <v>2832</v>
      </c>
      <c r="B575" s="1" t="str">
        <f t="shared" si="16"/>
        <v xml:space="preserve"> Pedra do Indaiá</v>
      </c>
      <c r="C575" s="3" t="str">
        <f t="shared" si="17"/>
        <v>314890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t="s">
        <v>2833</v>
      </c>
      <c r="B576" s="1" t="str">
        <f t="shared" si="16"/>
        <v xml:space="preserve"> Pedra Dourada</v>
      </c>
      <c r="C576" s="3" t="str">
        <f t="shared" si="17"/>
        <v>314900</v>
      </c>
      <c r="D576" s="3">
        <v>6</v>
      </c>
      <c r="E576" s="3">
        <v>11</v>
      </c>
      <c r="F576" s="3">
        <v>0</v>
      </c>
      <c r="G576" s="3">
        <v>31</v>
      </c>
      <c r="H576" s="3">
        <v>9</v>
      </c>
      <c r="I576" s="3">
        <v>15</v>
      </c>
      <c r="J576" s="3">
        <v>18</v>
      </c>
      <c r="K576" s="3">
        <v>12</v>
      </c>
      <c r="L576" s="3">
        <v>4</v>
      </c>
      <c r="M576" s="3">
        <v>7</v>
      </c>
      <c r="N576" s="3">
        <v>8</v>
      </c>
      <c r="O576" s="3">
        <v>4</v>
      </c>
    </row>
    <row r="577" spans="1:15">
      <c r="A577" t="s">
        <v>2834</v>
      </c>
      <c r="B577" s="1" t="str">
        <f t="shared" si="16"/>
        <v xml:space="preserve"> Pedralva</v>
      </c>
      <c r="C577" s="3" t="str">
        <f t="shared" si="17"/>
        <v>314910</v>
      </c>
      <c r="D577" s="3">
        <v>19</v>
      </c>
      <c r="E577" s="3">
        <v>28</v>
      </c>
      <c r="F577" s="3">
        <v>0</v>
      </c>
      <c r="G577" s="3">
        <v>23</v>
      </c>
      <c r="H577" s="3">
        <v>38</v>
      </c>
      <c r="I577" s="3">
        <v>12</v>
      </c>
      <c r="J577" s="3">
        <v>36</v>
      </c>
      <c r="K577" s="3">
        <v>36</v>
      </c>
      <c r="L577" s="3">
        <v>0</v>
      </c>
      <c r="M577" s="3">
        <v>49</v>
      </c>
      <c r="N577" s="3">
        <v>0</v>
      </c>
      <c r="O577" s="3">
        <v>52</v>
      </c>
    </row>
    <row r="578" spans="1:15">
      <c r="A578" t="s">
        <v>2835</v>
      </c>
      <c r="B578" s="1" t="str">
        <f t="shared" si="16"/>
        <v xml:space="preserve"> Pedras de Maria da Cruz</v>
      </c>
      <c r="C578" s="3" t="str">
        <f t="shared" si="17"/>
        <v>314915</v>
      </c>
      <c r="D578" s="3">
        <v>42</v>
      </c>
      <c r="E578" s="3">
        <v>30</v>
      </c>
      <c r="F578" s="3">
        <v>11</v>
      </c>
      <c r="G578" s="3">
        <v>39</v>
      </c>
      <c r="H578" s="3">
        <v>48</v>
      </c>
      <c r="I578" s="3">
        <v>34</v>
      </c>
      <c r="J578" s="3">
        <v>0</v>
      </c>
      <c r="K578" s="3">
        <v>20</v>
      </c>
      <c r="L578" s="3">
        <v>17</v>
      </c>
      <c r="M578" s="3">
        <v>35</v>
      </c>
      <c r="N578" s="3">
        <v>18</v>
      </c>
      <c r="O578" s="3">
        <v>18</v>
      </c>
    </row>
    <row r="579" spans="1:15">
      <c r="A579" t="s">
        <v>2836</v>
      </c>
      <c r="B579" s="1" t="str">
        <f t="shared" si="16"/>
        <v xml:space="preserve"> Pedrinópolis</v>
      </c>
      <c r="C579" s="3" t="str">
        <f t="shared" si="17"/>
        <v>314920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61</v>
      </c>
      <c r="M579" s="3">
        <v>0</v>
      </c>
      <c r="N579" s="3">
        <v>0</v>
      </c>
      <c r="O579" s="3">
        <v>0</v>
      </c>
    </row>
    <row r="580" spans="1:15">
      <c r="A580" t="s">
        <v>2837</v>
      </c>
      <c r="B580" s="1" t="str">
        <f t="shared" si="16"/>
        <v xml:space="preserve"> Pedro Leopoldo</v>
      </c>
      <c r="C580" s="3" t="str">
        <f t="shared" si="17"/>
        <v>314930</v>
      </c>
      <c r="D580" s="3">
        <v>474</v>
      </c>
      <c r="E580" s="3">
        <v>131</v>
      </c>
      <c r="F580" s="3">
        <v>115</v>
      </c>
      <c r="G580" s="3">
        <v>553</v>
      </c>
      <c r="H580" s="3">
        <v>185</v>
      </c>
      <c r="I580" s="3">
        <v>157</v>
      </c>
      <c r="J580" s="3">
        <v>222</v>
      </c>
      <c r="K580" s="3">
        <v>306</v>
      </c>
      <c r="L580" s="3">
        <v>196</v>
      </c>
      <c r="M580" s="3">
        <v>267</v>
      </c>
      <c r="N580" s="3">
        <v>153</v>
      </c>
      <c r="O580" s="3">
        <v>173</v>
      </c>
    </row>
    <row r="581" spans="1:15">
      <c r="A581" t="s">
        <v>2838</v>
      </c>
      <c r="B581" s="1" t="str">
        <f t="shared" ref="B581:B644" si="18">RIGHT(A581,(LEN(A581)-6))</f>
        <v xml:space="preserve"> Pedro Teixeira</v>
      </c>
      <c r="C581" s="3" t="str">
        <f t="shared" ref="C581:C644" si="19">LEFT(A581,6)</f>
        <v>314940</v>
      </c>
      <c r="D581" s="3">
        <v>1</v>
      </c>
      <c r="E581" s="3">
        <v>4</v>
      </c>
      <c r="F581" s="3">
        <v>2</v>
      </c>
      <c r="G581" s="3">
        <v>3</v>
      </c>
      <c r="H581" s="3">
        <v>6</v>
      </c>
      <c r="I581" s="3">
        <v>3</v>
      </c>
      <c r="J581" s="3">
        <v>2</v>
      </c>
      <c r="K581" s="3">
        <v>2</v>
      </c>
      <c r="L581" s="3">
        <v>1</v>
      </c>
      <c r="M581" s="3">
        <v>3</v>
      </c>
      <c r="N581" s="3">
        <v>4</v>
      </c>
      <c r="O581" s="3">
        <v>4</v>
      </c>
    </row>
    <row r="582" spans="1:15">
      <c r="A582" t="s">
        <v>2839</v>
      </c>
      <c r="B582" s="1" t="str">
        <f t="shared" si="18"/>
        <v xml:space="preserve"> Pequeri</v>
      </c>
      <c r="C582" s="3" t="str">
        <f t="shared" si="19"/>
        <v>314950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24</v>
      </c>
      <c r="L582" s="3">
        <v>22</v>
      </c>
      <c r="M582" s="3">
        <v>0</v>
      </c>
      <c r="N582" s="3">
        <v>0</v>
      </c>
      <c r="O582" s="3">
        <v>0</v>
      </c>
    </row>
    <row r="583" spans="1:15">
      <c r="A583" t="s">
        <v>2840</v>
      </c>
      <c r="B583" s="1" t="str">
        <f t="shared" si="18"/>
        <v xml:space="preserve"> Pequi</v>
      </c>
      <c r="C583" s="3" t="str">
        <f t="shared" si="19"/>
        <v>314960</v>
      </c>
      <c r="D583" s="3">
        <v>8</v>
      </c>
      <c r="E583" s="3">
        <v>10</v>
      </c>
      <c r="F583" s="3">
        <v>23</v>
      </c>
      <c r="G583" s="3">
        <v>12</v>
      </c>
      <c r="H583" s="3">
        <v>3</v>
      </c>
      <c r="I583" s="3">
        <v>6</v>
      </c>
      <c r="J583" s="3">
        <v>11</v>
      </c>
      <c r="K583" s="3">
        <v>4</v>
      </c>
      <c r="L583" s="3">
        <v>8</v>
      </c>
      <c r="M583" s="3">
        <v>6</v>
      </c>
      <c r="N583" s="3">
        <v>9</v>
      </c>
      <c r="O583" s="3">
        <v>22</v>
      </c>
    </row>
    <row r="584" spans="1:15">
      <c r="A584" t="s">
        <v>2841</v>
      </c>
      <c r="B584" s="1" t="str">
        <f t="shared" si="18"/>
        <v xml:space="preserve"> Perdigão</v>
      </c>
      <c r="C584" s="3" t="str">
        <f t="shared" si="19"/>
        <v>314970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t="s">
        <v>2842</v>
      </c>
      <c r="B585" s="1" t="str">
        <f t="shared" si="18"/>
        <v xml:space="preserve"> Perdizes</v>
      </c>
      <c r="C585" s="3" t="str">
        <f t="shared" si="19"/>
        <v>314980</v>
      </c>
      <c r="D585" s="3">
        <v>110</v>
      </c>
      <c r="E585" s="3">
        <v>29</v>
      </c>
      <c r="F585" s="3">
        <v>106</v>
      </c>
      <c r="G585" s="3">
        <v>100</v>
      </c>
      <c r="H585" s="3">
        <v>96</v>
      </c>
      <c r="I585" s="3">
        <v>98</v>
      </c>
      <c r="J585" s="3">
        <v>19</v>
      </c>
      <c r="K585" s="3">
        <v>0</v>
      </c>
      <c r="L585" s="3">
        <v>18</v>
      </c>
      <c r="M585" s="3">
        <v>0</v>
      </c>
      <c r="N585" s="3">
        <v>0</v>
      </c>
      <c r="O585" s="3">
        <v>129</v>
      </c>
    </row>
    <row r="586" spans="1:15">
      <c r="A586" t="s">
        <v>2843</v>
      </c>
      <c r="B586" s="1" t="str">
        <f t="shared" si="18"/>
        <v xml:space="preserve"> Perdões</v>
      </c>
      <c r="C586" s="3" t="str">
        <f t="shared" si="19"/>
        <v>314990</v>
      </c>
      <c r="D586" s="3">
        <v>50</v>
      </c>
      <c r="E586" s="3">
        <v>74</v>
      </c>
      <c r="F586" s="3">
        <v>0</v>
      </c>
      <c r="G586" s="3">
        <v>74</v>
      </c>
      <c r="H586" s="3">
        <v>24</v>
      </c>
      <c r="I586" s="3">
        <v>25</v>
      </c>
      <c r="J586" s="3">
        <v>76</v>
      </c>
      <c r="K586" s="3">
        <v>58</v>
      </c>
      <c r="L586" s="3">
        <v>20</v>
      </c>
      <c r="M586" s="3">
        <v>28</v>
      </c>
      <c r="N586" s="3">
        <v>23</v>
      </c>
      <c r="O586" s="3">
        <v>29</v>
      </c>
    </row>
    <row r="587" spans="1:15">
      <c r="A587" t="s">
        <v>2844</v>
      </c>
      <c r="B587" s="1" t="str">
        <f t="shared" si="18"/>
        <v xml:space="preserve"> Periquito</v>
      </c>
      <c r="C587" s="3" t="str">
        <f t="shared" si="19"/>
        <v>314995</v>
      </c>
      <c r="D587" s="3">
        <v>0</v>
      </c>
      <c r="E587" s="3">
        <v>0</v>
      </c>
      <c r="F587" s="3">
        <v>80</v>
      </c>
      <c r="G587" s="3">
        <v>49</v>
      </c>
      <c r="H587" s="3">
        <v>91</v>
      </c>
      <c r="I587" s="3">
        <v>0</v>
      </c>
      <c r="J587" s="3">
        <v>9</v>
      </c>
      <c r="K587" s="3">
        <v>26</v>
      </c>
      <c r="L587" s="3">
        <v>22</v>
      </c>
      <c r="M587" s="3">
        <v>11</v>
      </c>
      <c r="N587" s="3">
        <v>4</v>
      </c>
      <c r="O587" s="3">
        <v>0</v>
      </c>
    </row>
    <row r="588" spans="1:15">
      <c r="A588" t="s">
        <v>2845</v>
      </c>
      <c r="B588" s="1" t="str">
        <f t="shared" si="18"/>
        <v xml:space="preserve"> Pescador</v>
      </c>
      <c r="C588" s="3" t="str">
        <f t="shared" si="19"/>
        <v>315000</v>
      </c>
      <c r="D588" s="3">
        <v>28</v>
      </c>
      <c r="E588" s="3">
        <v>0</v>
      </c>
      <c r="F588" s="3">
        <v>97</v>
      </c>
      <c r="G588" s="3">
        <v>67</v>
      </c>
      <c r="H588" s="3">
        <v>48</v>
      </c>
      <c r="I588" s="3">
        <v>77</v>
      </c>
      <c r="J588" s="3">
        <v>20</v>
      </c>
      <c r="K588" s="3">
        <v>31</v>
      </c>
      <c r="L588" s="3">
        <v>40</v>
      </c>
      <c r="M588" s="3">
        <v>39</v>
      </c>
      <c r="N588" s="3">
        <v>8</v>
      </c>
      <c r="O588" s="3">
        <v>14</v>
      </c>
    </row>
    <row r="589" spans="1:15">
      <c r="A589" t="s">
        <v>2846</v>
      </c>
      <c r="B589" s="1" t="str">
        <f t="shared" si="18"/>
        <v xml:space="preserve"> Piau</v>
      </c>
      <c r="C589" s="3" t="str">
        <f t="shared" si="19"/>
        <v>315010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t="s">
        <v>2847</v>
      </c>
      <c r="B590" s="1" t="str">
        <f t="shared" si="18"/>
        <v xml:space="preserve"> Piedade de Caratinga</v>
      </c>
      <c r="C590" s="3" t="str">
        <f t="shared" si="19"/>
        <v>315015</v>
      </c>
      <c r="D590" s="3">
        <v>7</v>
      </c>
      <c r="E590" s="3">
        <v>0</v>
      </c>
      <c r="F590" s="3">
        <v>15</v>
      </c>
      <c r="G590" s="3">
        <v>16</v>
      </c>
      <c r="H590" s="3">
        <v>4</v>
      </c>
      <c r="I590" s="3">
        <v>3</v>
      </c>
      <c r="J590" s="3">
        <v>8</v>
      </c>
      <c r="K590" s="3">
        <v>12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t="s">
        <v>2848</v>
      </c>
      <c r="B591" s="1" t="str">
        <f t="shared" si="18"/>
        <v xml:space="preserve"> Piedade de Ponte Nova</v>
      </c>
      <c r="C591" s="3" t="str">
        <f t="shared" si="19"/>
        <v>315020</v>
      </c>
      <c r="D591" s="3">
        <v>4</v>
      </c>
      <c r="E591" s="3">
        <v>2</v>
      </c>
      <c r="F591" s="3">
        <v>4</v>
      </c>
      <c r="G591" s="3">
        <v>14</v>
      </c>
      <c r="H591" s="3">
        <v>15</v>
      </c>
      <c r="I591" s="3">
        <v>15</v>
      </c>
      <c r="J591" s="3">
        <v>11</v>
      </c>
      <c r="K591" s="3">
        <v>0</v>
      </c>
      <c r="L591" s="3">
        <v>0</v>
      </c>
      <c r="M591" s="3">
        <v>12</v>
      </c>
      <c r="N591" s="3">
        <v>10</v>
      </c>
      <c r="O591" s="3">
        <v>7</v>
      </c>
    </row>
    <row r="592" spans="1:15">
      <c r="A592" t="s">
        <v>2849</v>
      </c>
      <c r="B592" s="1" t="str">
        <f t="shared" si="18"/>
        <v xml:space="preserve"> Piedade do Rio Grande</v>
      </c>
      <c r="C592" s="3" t="str">
        <f t="shared" si="19"/>
        <v>315030</v>
      </c>
      <c r="D592" s="3">
        <v>16</v>
      </c>
      <c r="E592" s="3">
        <v>7</v>
      </c>
      <c r="F592" s="3">
        <v>11</v>
      </c>
      <c r="G592" s="3">
        <v>8</v>
      </c>
      <c r="H592" s="3">
        <v>0</v>
      </c>
      <c r="I592" s="3">
        <v>0</v>
      </c>
      <c r="J592" s="3">
        <v>0</v>
      </c>
      <c r="K592" s="3">
        <v>3</v>
      </c>
      <c r="L592" s="3">
        <v>4</v>
      </c>
      <c r="M592" s="3">
        <v>1</v>
      </c>
      <c r="N592" s="3">
        <v>4</v>
      </c>
      <c r="O592" s="3">
        <v>7</v>
      </c>
    </row>
    <row r="593" spans="1:15">
      <c r="A593" t="s">
        <v>2850</v>
      </c>
      <c r="B593" s="1" t="str">
        <f t="shared" si="18"/>
        <v xml:space="preserve"> Piedade dos Gerais</v>
      </c>
      <c r="C593" s="3" t="str">
        <f t="shared" si="19"/>
        <v>315040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t="s">
        <v>2851</v>
      </c>
      <c r="B594" s="1" t="str">
        <f t="shared" si="18"/>
        <v xml:space="preserve"> Pimenta</v>
      </c>
      <c r="C594" s="3" t="str">
        <f t="shared" si="19"/>
        <v>315050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62</v>
      </c>
      <c r="K594" s="3">
        <v>0</v>
      </c>
      <c r="L594" s="3">
        <v>0</v>
      </c>
      <c r="M594" s="3">
        <v>1451</v>
      </c>
      <c r="N594" s="3">
        <v>457</v>
      </c>
      <c r="O594" s="3">
        <v>2481</v>
      </c>
    </row>
    <row r="595" spans="1:15">
      <c r="A595" t="s">
        <v>2852</v>
      </c>
      <c r="B595" s="1" t="str">
        <f t="shared" si="18"/>
        <v xml:space="preserve"> Pingo-d'Água</v>
      </c>
      <c r="C595" s="3" t="str">
        <f t="shared" si="19"/>
        <v>315053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t="s">
        <v>2853</v>
      </c>
      <c r="B596" s="1" t="str">
        <f t="shared" si="18"/>
        <v xml:space="preserve"> Pintópolis</v>
      </c>
      <c r="C596" s="3" t="str">
        <f t="shared" si="19"/>
        <v>315057</v>
      </c>
      <c r="D596" s="3">
        <v>0</v>
      </c>
      <c r="E596" s="3">
        <v>0</v>
      </c>
      <c r="F596" s="3">
        <v>0</v>
      </c>
      <c r="G596" s="3">
        <v>0</v>
      </c>
      <c r="H596" s="3">
        <v>11</v>
      </c>
      <c r="I596" s="3">
        <v>10</v>
      </c>
      <c r="J596" s="3">
        <v>13</v>
      </c>
      <c r="K596" s="3">
        <v>19</v>
      </c>
      <c r="L596" s="3">
        <v>4</v>
      </c>
      <c r="M596" s="3">
        <v>14</v>
      </c>
      <c r="N596" s="3">
        <v>9</v>
      </c>
      <c r="O596" s="3">
        <v>21</v>
      </c>
    </row>
    <row r="597" spans="1:15">
      <c r="A597" t="s">
        <v>2854</v>
      </c>
      <c r="B597" s="1" t="str">
        <f t="shared" si="18"/>
        <v xml:space="preserve"> Piracema</v>
      </c>
      <c r="C597" s="3" t="str">
        <f t="shared" si="19"/>
        <v>315060</v>
      </c>
      <c r="D597" s="3">
        <v>33</v>
      </c>
      <c r="E597" s="3">
        <v>34</v>
      </c>
      <c r="F597" s="3">
        <v>27</v>
      </c>
      <c r="G597" s="3">
        <v>24</v>
      </c>
      <c r="H597" s="3">
        <v>58</v>
      </c>
      <c r="I597" s="3">
        <v>7</v>
      </c>
      <c r="J597" s="3">
        <v>37</v>
      </c>
      <c r="K597" s="3">
        <v>40</v>
      </c>
      <c r="L597" s="3">
        <v>4</v>
      </c>
      <c r="M597" s="3">
        <v>14</v>
      </c>
      <c r="N597" s="3">
        <v>27</v>
      </c>
      <c r="O597" s="3">
        <v>0</v>
      </c>
    </row>
    <row r="598" spans="1:15">
      <c r="A598" t="s">
        <v>2855</v>
      </c>
      <c r="B598" s="1" t="str">
        <f t="shared" si="18"/>
        <v xml:space="preserve"> Pirajuba</v>
      </c>
      <c r="C598" s="3" t="str">
        <f t="shared" si="19"/>
        <v>315070</v>
      </c>
      <c r="D598" s="3">
        <v>14</v>
      </c>
      <c r="E598" s="3">
        <v>34</v>
      </c>
      <c r="F598" s="3">
        <v>18</v>
      </c>
      <c r="G598" s="3">
        <v>8</v>
      </c>
      <c r="H598" s="3">
        <v>18</v>
      </c>
      <c r="I598" s="3">
        <v>19</v>
      </c>
      <c r="J598" s="3">
        <v>22</v>
      </c>
      <c r="K598" s="3">
        <v>79</v>
      </c>
      <c r="L598" s="3">
        <v>19</v>
      </c>
      <c r="M598" s="3">
        <v>89</v>
      </c>
      <c r="N598" s="3">
        <v>90</v>
      </c>
      <c r="O598" s="3">
        <v>0</v>
      </c>
    </row>
    <row r="599" spans="1:15">
      <c r="A599" t="s">
        <v>2856</v>
      </c>
      <c r="B599" s="1" t="str">
        <f t="shared" si="18"/>
        <v xml:space="preserve"> Piranga</v>
      </c>
      <c r="C599" s="3" t="str">
        <f t="shared" si="19"/>
        <v>315080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176</v>
      </c>
      <c r="M599" s="3">
        <v>0</v>
      </c>
      <c r="N599" s="3">
        <v>0</v>
      </c>
      <c r="O599" s="3">
        <v>0</v>
      </c>
    </row>
    <row r="600" spans="1:15">
      <c r="A600" t="s">
        <v>2857</v>
      </c>
      <c r="B600" s="1" t="str">
        <f t="shared" si="18"/>
        <v xml:space="preserve"> Piranguçu</v>
      </c>
      <c r="C600" s="3" t="str">
        <f t="shared" si="19"/>
        <v>315090</v>
      </c>
      <c r="D600" s="3">
        <v>2</v>
      </c>
      <c r="E600" s="3">
        <v>0</v>
      </c>
      <c r="F600" s="3">
        <v>0</v>
      </c>
      <c r="G600" s="3">
        <v>0</v>
      </c>
      <c r="H600" s="3">
        <v>0</v>
      </c>
      <c r="I600" s="3">
        <v>1</v>
      </c>
      <c r="J600" s="3">
        <v>0</v>
      </c>
      <c r="K600" s="3">
        <v>3</v>
      </c>
      <c r="L600" s="3">
        <v>3</v>
      </c>
      <c r="M600" s="3">
        <v>2</v>
      </c>
      <c r="N600" s="3">
        <v>2</v>
      </c>
      <c r="O600" s="3">
        <v>2</v>
      </c>
    </row>
    <row r="601" spans="1:15">
      <c r="A601" t="s">
        <v>2858</v>
      </c>
      <c r="B601" s="1" t="str">
        <f t="shared" si="18"/>
        <v xml:space="preserve"> Piranguinho</v>
      </c>
      <c r="C601" s="3" t="str">
        <f t="shared" si="19"/>
        <v>315100</v>
      </c>
      <c r="D601" s="3">
        <v>44</v>
      </c>
      <c r="E601" s="3">
        <v>37</v>
      </c>
      <c r="F601" s="3">
        <v>51</v>
      </c>
      <c r="G601" s="3">
        <v>56</v>
      </c>
      <c r="H601" s="3">
        <v>15</v>
      </c>
      <c r="I601" s="3">
        <v>49</v>
      </c>
      <c r="J601" s="3">
        <v>56</v>
      </c>
      <c r="K601" s="3">
        <v>32</v>
      </c>
      <c r="L601" s="3">
        <v>24</v>
      </c>
      <c r="M601" s="3">
        <v>28</v>
      </c>
      <c r="N601" s="3">
        <v>14</v>
      </c>
      <c r="O601" s="3">
        <v>133</v>
      </c>
    </row>
    <row r="602" spans="1:15">
      <c r="A602" t="s">
        <v>2859</v>
      </c>
      <c r="B602" s="1" t="str">
        <f t="shared" si="18"/>
        <v xml:space="preserve"> Pirapetinga</v>
      </c>
      <c r="C602" s="3" t="str">
        <f t="shared" si="19"/>
        <v>315110</v>
      </c>
      <c r="D602" s="3">
        <v>2</v>
      </c>
      <c r="E602" s="3">
        <v>37</v>
      </c>
      <c r="F602" s="3">
        <v>38</v>
      </c>
      <c r="G602" s="3">
        <v>0</v>
      </c>
      <c r="H602" s="3">
        <v>16</v>
      </c>
      <c r="I602" s="3">
        <v>0</v>
      </c>
      <c r="J602" s="3">
        <v>12</v>
      </c>
      <c r="K602" s="3">
        <v>18</v>
      </c>
      <c r="L602" s="3">
        <v>13</v>
      </c>
      <c r="M602" s="3">
        <v>16</v>
      </c>
      <c r="N602" s="3">
        <v>3</v>
      </c>
      <c r="O602" s="3">
        <v>6</v>
      </c>
    </row>
    <row r="603" spans="1:15">
      <c r="A603" t="s">
        <v>2860</v>
      </c>
      <c r="B603" s="1" t="str">
        <f t="shared" si="18"/>
        <v xml:space="preserve"> Pirapora</v>
      </c>
      <c r="C603" s="3" t="str">
        <f t="shared" si="19"/>
        <v>315120</v>
      </c>
      <c r="D603" s="3">
        <v>73</v>
      </c>
      <c r="E603" s="3">
        <v>130</v>
      </c>
      <c r="F603" s="3">
        <v>0</v>
      </c>
      <c r="G603" s="3">
        <v>82</v>
      </c>
      <c r="H603" s="3">
        <v>50</v>
      </c>
      <c r="I603" s="3">
        <v>131</v>
      </c>
      <c r="J603" s="3">
        <v>97</v>
      </c>
      <c r="K603" s="3">
        <v>91</v>
      </c>
      <c r="L603" s="3">
        <v>368</v>
      </c>
      <c r="M603" s="3">
        <v>178</v>
      </c>
      <c r="N603" s="3">
        <v>0</v>
      </c>
      <c r="O603" s="3">
        <v>62</v>
      </c>
    </row>
    <row r="604" spans="1:15">
      <c r="A604" t="s">
        <v>2861</v>
      </c>
      <c r="B604" s="1" t="str">
        <f t="shared" si="18"/>
        <v xml:space="preserve"> Piraúba</v>
      </c>
      <c r="C604" s="3" t="str">
        <f t="shared" si="19"/>
        <v>315130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t="s">
        <v>2862</v>
      </c>
      <c r="B605" s="1" t="str">
        <f t="shared" si="18"/>
        <v xml:space="preserve"> Pitangui</v>
      </c>
      <c r="C605" s="3" t="str">
        <f t="shared" si="19"/>
        <v>315140</v>
      </c>
      <c r="D605" s="3">
        <v>34</v>
      </c>
      <c r="E605" s="3">
        <v>0</v>
      </c>
      <c r="F605" s="3">
        <v>0</v>
      </c>
      <c r="G605" s="3">
        <v>0</v>
      </c>
      <c r="H605" s="3">
        <v>42</v>
      </c>
      <c r="I605" s="3">
        <v>27</v>
      </c>
      <c r="J605" s="3">
        <v>34</v>
      </c>
      <c r="K605" s="3">
        <v>100</v>
      </c>
      <c r="L605" s="3">
        <v>61</v>
      </c>
      <c r="M605" s="3">
        <v>37</v>
      </c>
      <c r="N605" s="3">
        <v>33</v>
      </c>
      <c r="O605" s="3">
        <v>55</v>
      </c>
    </row>
    <row r="606" spans="1:15">
      <c r="A606" t="s">
        <v>2863</v>
      </c>
      <c r="B606" s="1" t="str">
        <f t="shared" si="18"/>
        <v xml:space="preserve"> Piumhi</v>
      </c>
      <c r="C606" s="3" t="str">
        <f t="shared" si="19"/>
        <v>315150</v>
      </c>
      <c r="D606" s="3">
        <v>151</v>
      </c>
      <c r="E606" s="3">
        <v>107</v>
      </c>
      <c r="F606" s="3">
        <v>113</v>
      </c>
      <c r="G606" s="3">
        <v>154</v>
      </c>
      <c r="H606" s="3">
        <v>154</v>
      </c>
      <c r="I606" s="3">
        <v>196</v>
      </c>
      <c r="J606" s="3">
        <v>64</v>
      </c>
      <c r="K606" s="3">
        <v>140</v>
      </c>
      <c r="L606" s="3">
        <v>62</v>
      </c>
      <c r="M606" s="3">
        <v>109</v>
      </c>
      <c r="N606" s="3">
        <v>68</v>
      </c>
      <c r="O606" s="3">
        <v>0</v>
      </c>
    </row>
    <row r="607" spans="1:15">
      <c r="A607" t="s">
        <v>2864</v>
      </c>
      <c r="B607" s="1" t="str">
        <f t="shared" si="18"/>
        <v xml:space="preserve"> Planura</v>
      </c>
      <c r="C607" s="3" t="str">
        <f t="shared" si="19"/>
        <v>315160</v>
      </c>
      <c r="D607" s="3">
        <v>26</v>
      </c>
      <c r="E607" s="3">
        <v>6</v>
      </c>
      <c r="F607" s="3">
        <v>21</v>
      </c>
      <c r="G607" s="3">
        <v>4</v>
      </c>
      <c r="H607" s="3">
        <v>11</v>
      </c>
      <c r="I607" s="3">
        <v>17</v>
      </c>
      <c r="J607" s="3">
        <v>19</v>
      </c>
      <c r="K607" s="3">
        <v>22</v>
      </c>
      <c r="L607" s="3">
        <v>21</v>
      </c>
      <c r="M607" s="3">
        <v>13</v>
      </c>
      <c r="N607" s="3">
        <v>13</v>
      </c>
      <c r="O607" s="3">
        <v>0</v>
      </c>
    </row>
    <row r="608" spans="1:15">
      <c r="A608" t="s">
        <v>2865</v>
      </c>
      <c r="B608" s="1" t="str">
        <f t="shared" si="18"/>
        <v xml:space="preserve"> Poço Fundo</v>
      </c>
      <c r="C608" s="3" t="str">
        <f t="shared" si="19"/>
        <v>315170</v>
      </c>
      <c r="D608" s="3">
        <v>70</v>
      </c>
      <c r="E608" s="3">
        <v>52</v>
      </c>
      <c r="F608" s="3">
        <v>61</v>
      </c>
      <c r="G608" s="3">
        <v>85</v>
      </c>
      <c r="H608" s="3">
        <v>74</v>
      </c>
      <c r="I608" s="3">
        <v>106</v>
      </c>
      <c r="J608" s="3">
        <v>78</v>
      </c>
      <c r="K608" s="3">
        <v>53</v>
      </c>
      <c r="L608" s="3">
        <v>92</v>
      </c>
      <c r="M608" s="3">
        <v>71</v>
      </c>
      <c r="N608" s="3">
        <v>93</v>
      </c>
      <c r="O608" s="3">
        <v>81</v>
      </c>
    </row>
    <row r="609" spans="1:15">
      <c r="A609" t="s">
        <v>2866</v>
      </c>
      <c r="B609" s="1" t="str">
        <f t="shared" si="18"/>
        <v xml:space="preserve"> Poços de Caldas</v>
      </c>
      <c r="C609" s="3" t="str">
        <f t="shared" si="19"/>
        <v>315180</v>
      </c>
      <c r="D609" s="3">
        <v>502</v>
      </c>
      <c r="E609" s="3">
        <v>510</v>
      </c>
      <c r="F609" s="3">
        <v>490</v>
      </c>
      <c r="G609" s="3">
        <v>505</v>
      </c>
      <c r="H609" s="3">
        <v>595</v>
      </c>
      <c r="I609" s="3">
        <v>548</v>
      </c>
      <c r="J609" s="3">
        <v>633</v>
      </c>
      <c r="K609" s="3">
        <v>574</v>
      </c>
      <c r="L609" s="3">
        <v>629</v>
      </c>
      <c r="M609" s="3">
        <v>604</v>
      </c>
      <c r="N609" s="3">
        <v>425</v>
      </c>
      <c r="O609" s="3">
        <v>453</v>
      </c>
    </row>
    <row r="610" spans="1:15">
      <c r="A610" t="s">
        <v>2867</v>
      </c>
      <c r="B610" s="1" t="str">
        <f t="shared" si="18"/>
        <v xml:space="preserve"> Pocrane</v>
      </c>
      <c r="C610" s="3" t="str">
        <f t="shared" si="19"/>
        <v>315190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375</v>
      </c>
    </row>
    <row r="611" spans="1:15">
      <c r="A611" t="s">
        <v>2868</v>
      </c>
      <c r="B611" s="1" t="str">
        <f t="shared" si="18"/>
        <v xml:space="preserve"> Pompéu</v>
      </c>
      <c r="C611" s="3" t="str">
        <f t="shared" si="19"/>
        <v>315200</v>
      </c>
      <c r="D611" s="3">
        <v>24</v>
      </c>
      <c r="E611" s="3">
        <v>14</v>
      </c>
      <c r="F611" s="3">
        <v>6</v>
      </c>
      <c r="G611" s="3">
        <v>4</v>
      </c>
      <c r="H611" s="3">
        <v>16</v>
      </c>
      <c r="I611" s="3">
        <v>28</v>
      </c>
      <c r="J611" s="3">
        <v>13</v>
      </c>
      <c r="K611" s="3">
        <v>74</v>
      </c>
      <c r="L611" s="3">
        <v>27</v>
      </c>
      <c r="M611" s="3">
        <v>109</v>
      </c>
      <c r="N611" s="3">
        <v>31</v>
      </c>
      <c r="O611" s="3">
        <v>77</v>
      </c>
    </row>
    <row r="612" spans="1:15">
      <c r="A612" t="s">
        <v>2869</v>
      </c>
      <c r="B612" s="1" t="str">
        <f t="shared" si="18"/>
        <v xml:space="preserve"> Ponte Nova</v>
      </c>
      <c r="C612" s="3" t="str">
        <f t="shared" si="19"/>
        <v>315210</v>
      </c>
      <c r="D612" s="3">
        <v>227</v>
      </c>
      <c r="E612" s="3">
        <v>243</v>
      </c>
      <c r="F612" s="3">
        <v>0</v>
      </c>
      <c r="G612" s="3">
        <v>393</v>
      </c>
      <c r="H612" s="3">
        <v>201</v>
      </c>
      <c r="I612" s="3">
        <v>342</v>
      </c>
      <c r="J612" s="3">
        <v>250</v>
      </c>
      <c r="K612" s="3">
        <v>289</v>
      </c>
      <c r="L612" s="3">
        <v>220</v>
      </c>
      <c r="M612" s="3">
        <v>290</v>
      </c>
      <c r="N612" s="3">
        <v>335</v>
      </c>
      <c r="O612" s="3">
        <v>318</v>
      </c>
    </row>
    <row r="613" spans="1:15">
      <c r="A613" t="s">
        <v>2870</v>
      </c>
      <c r="B613" s="1" t="str">
        <f t="shared" si="18"/>
        <v xml:space="preserve"> Ponto Chique</v>
      </c>
      <c r="C613" s="3" t="str">
        <f t="shared" si="19"/>
        <v>315213</v>
      </c>
      <c r="D613" s="3">
        <v>17</v>
      </c>
      <c r="E613" s="3">
        <v>17</v>
      </c>
      <c r="F613" s="3">
        <v>17</v>
      </c>
      <c r="G613" s="3">
        <v>21</v>
      </c>
      <c r="H613" s="3">
        <v>17</v>
      </c>
      <c r="I613" s="3">
        <v>26</v>
      </c>
      <c r="J613" s="3">
        <v>26</v>
      </c>
      <c r="K613" s="3">
        <v>25</v>
      </c>
      <c r="L613" s="3">
        <v>28</v>
      </c>
      <c r="M613" s="3">
        <v>23</v>
      </c>
      <c r="N613" s="3">
        <v>0</v>
      </c>
      <c r="O613" s="3">
        <v>0</v>
      </c>
    </row>
    <row r="614" spans="1:15">
      <c r="A614" t="s">
        <v>2871</v>
      </c>
      <c r="B614" s="1" t="str">
        <f t="shared" si="18"/>
        <v xml:space="preserve"> Ponto dos Volantes</v>
      </c>
      <c r="C614" s="3" t="str">
        <f t="shared" si="19"/>
        <v>315217</v>
      </c>
      <c r="D614" s="3">
        <v>9</v>
      </c>
      <c r="E614" s="3">
        <v>0</v>
      </c>
      <c r="F614" s="3">
        <v>15</v>
      </c>
      <c r="G614" s="3">
        <v>19</v>
      </c>
      <c r="H614" s="3">
        <v>16</v>
      </c>
      <c r="I614" s="3">
        <v>12</v>
      </c>
      <c r="J614" s="3">
        <v>6</v>
      </c>
      <c r="K614" s="3">
        <v>5</v>
      </c>
      <c r="L614" s="3">
        <v>10</v>
      </c>
      <c r="M614" s="3">
        <v>6</v>
      </c>
      <c r="N614" s="3">
        <v>11</v>
      </c>
      <c r="O614" s="3">
        <v>24</v>
      </c>
    </row>
    <row r="615" spans="1:15">
      <c r="A615" t="s">
        <v>2872</v>
      </c>
      <c r="B615" s="1" t="str">
        <f t="shared" si="18"/>
        <v xml:space="preserve"> Porteirinha</v>
      </c>
      <c r="C615" s="3" t="str">
        <f t="shared" si="19"/>
        <v>315220</v>
      </c>
      <c r="D615" s="3">
        <v>0</v>
      </c>
      <c r="E615" s="3">
        <v>0</v>
      </c>
      <c r="F615" s="3">
        <v>0</v>
      </c>
      <c r="G615" s="3">
        <v>56</v>
      </c>
      <c r="H615" s="3">
        <v>37</v>
      </c>
      <c r="I615" s="3">
        <v>20</v>
      </c>
      <c r="J615" s="3">
        <v>0</v>
      </c>
      <c r="K615" s="3">
        <v>38</v>
      </c>
      <c r="L615" s="3">
        <v>34</v>
      </c>
      <c r="M615" s="3">
        <v>22</v>
      </c>
      <c r="N615" s="3">
        <v>18</v>
      </c>
      <c r="O615" s="3">
        <v>0</v>
      </c>
    </row>
    <row r="616" spans="1:15">
      <c r="A616" t="s">
        <v>2873</v>
      </c>
      <c r="B616" s="1" t="str">
        <f t="shared" si="18"/>
        <v xml:space="preserve"> Porto Firme</v>
      </c>
      <c r="C616" s="3" t="str">
        <f t="shared" si="19"/>
        <v>315230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t="s">
        <v>2874</v>
      </c>
      <c r="B617" s="1" t="str">
        <f t="shared" si="18"/>
        <v xml:space="preserve"> Poté</v>
      </c>
      <c r="C617" s="3" t="str">
        <f t="shared" si="19"/>
        <v>315240</v>
      </c>
      <c r="D617" s="3">
        <v>32</v>
      </c>
      <c r="E617" s="3">
        <v>48</v>
      </c>
      <c r="F617" s="3">
        <v>31</v>
      </c>
      <c r="G617" s="3">
        <v>25</v>
      </c>
      <c r="H617" s="3">
        <v>19</v>
      </c>
      <c r="I617" s="3">
        <v>22</v>
      </c>
      <c r="J617" s="3">
        <v>15</v>
      </c>
      <c r="K617" s="3">
        <v>12</v>
      </c>
      <c r="L617" s="3">
        <v>19</v>
      </c>
      <c r="M617" s="3">
        <v>17</v>
      </c>
      <c r="N617" s="3">
        <v>12</v>
      </c>
      <c r="O617" s="3">
        <v>15</v>
      </c>
    </row>
    <row r="618" spans="1:15">
      <c r="A618" t="s">
        <v>2875</v>
      </c>
      <c r="B618" s="1" t="str">
        <f t="shared" si="18"/>
        <v xml:space="preserve"> Pouso Alegre</v>
      </c>
      <c r="C618" s="3" t="str">
        <f t="shared" si="19"/>
        <v>315250</v>
      </c>
      <c r="D618" s="3">
        <v>238</v>
      </c>
      <c r="E618" s="3">
        <v>327</v>
      </c>
      <c r="F618" s="3">
        <v>449</v>
      </c>
      <c r="G618" s="3">
        <v>549</v>
      </c>
      <c r="H618" s="3">
        <v>715</v>
      </c>
      <c r="I618" s="3">
        <v>486</v>
      </c>
      <c r="J618" s="3">
        <v>537</v>
      </c>
      <c r="K618" s="3">
        <v>485</v>
      </c>
      <c r="L618" s="3">
        <v>606</v>
      </c>
      <c r="M618" s="3">
        <v>747</v>
      </c>
      <c r="N618" s="3">
        <v>274</v>
      </c>
      <c r="O618" s="3">
        <v>107</v>
      </c>
    </row>
    <row r="619" spans="1:15">
      <c r="A619" t="s">
        <v>2876</v>
      </c>
      <c r="B619" s="1" t="str">
        <f t="shared" si="18"/>
        <v xml:space="preserve"> Pouso Alto</v>
      </c>
      <c r="C619" s="3" t="str">
        <f t="shared" si="19"/>
        <v>315260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6</v>
      </c>
    </row>
    <row r="620" spans="1:15">
      <c r="A620" t="s">
        <v>2877</v>
      </c>
      <c r="B620" s="1" t="str">
        <f t="shared" si="18"/>
        <v xml:space="preserve"> Prados</v>
      </c>
      <c r="C620" s="3" t="str">
        <f t="shared" si="19"/>
        <v>315270</v>
      </c>
      <c r="D620" s="3">
        <v>601</v>
      </c>
      <c r="E620" s="3">
        <v>505</v>
      </c>
      <c r="F620" s="3">
        <v>0</v>
      </c>
      <c r="G620" s="3">
        <v>298</v>
      </c>
      <c r="H620" s="3">
        <v>295</v>
      </c>
      <c r="I620" s="3">
        <v>1274</v>
      </c>
      <c r="J620" s="3">
        <v>540</v>
      </c>
      <c r="K620" s="3">
        <v>626</v>
      </c>
      <c r="L620" s="3">
        <v>126</v>
      </c>
      <c r="M620" s="3">
        <v>138</v>
      </c>
      <c r="N620" s="3">
        <v>184</v>
      </c>
      <c r="O620" s="3">
        <v>945</v>
      </c>
    </row>
    <row r="621" spans="1:15">
      <c r="A621" t="s">
        <v>2878</v>
      </c>
      <c r="B621" s="1" t="str">
        <f t="shared" si="18"/>
        <v xml:space="preserve"> Prata</v>
      </c>
      <c r="C621" s="3" t="str">
        <f t="shared" si="19"/>
        <v>315280</v>
      </c>
      <c r="D621" s="3">
        <v>75</v>
      </c>
      <c r="E621" s="3">
        <v>0</v>
      </c>
      <c r="F621" s="3">
        <v>3</v>
      </c>
      <c r="G621" s="3">
        <v>14</v>
      </c>
      <c r="H621" s="3">
        <v>38</v>
      </c>
      <c r="I621" s="3">
        <v>10</v>
      </c>
      <c r="J621" s="3">
        <v>14</v>
      </c>
      <c r="K621" s="3">
        <v>14</v>
      </c>
      <c r="L621" s="3">
        <v>15</v>
      </c>
      <c r="M621" s="3">
        <v>11</v>
      </c>
      <c r="N621" s="3">
        <v>14</v>
      </c>
      <c r="O621" s="3">
        <v>11</v>
      </c>
    </row>
    <row r="622" spans="1:15">
      <c r="A622" t="s">
        <v>2879</v>
      </c>
      <c r="B622" s="1" t="str">
        <f t="shared" si="18"/>
        <v xml:space="preserve"> Pratápolis</v>
      </c>
      <c r="C622" s="3" t="str">
        <f t="shared" si="19"/>
        <v>315290</v>
      </c>
      <c r="D622" s="3">
        <v>4</v>
      </c>
      <c r="E622" s="3">
        <v>31</v>
      </c>
      <c r="F622" s="3">
        <v>35</v>
      </c>
      <c r="G622" s="3">
        <v>16</v>
      </c>
      <c r="H622" s="3">
        <v>57</v>
      </c>
      <c r="I622" s="3">
        <v>57</v>
      </c>
      <c r="J622" s="3">
        <v>28</v>
      </c>
      <c r="K622" s="3">
        <v>12</v>
      </c>
      <c r="L622" s="3">
        <v>0</v>
      </c>
      <c r="M622" s="3">
        <v>0</v>
      </c>
      <c r="N622" s="3">
        <v>32</v>
      </c>
      <c r="O622" s="3">
        <v>0</v>
      </c>
    </row>
    <row r="623" spans="1:15">
      <c r="A623" t="s">
        <v>2880</v>
      </c>
      <c r="B623" s="1" t="str">
        <f t="shared" si="18"/>
        <v xml:space="preserve"> Pratinha</v>
      </c>
      <c r="C623" s="3" t="str">
        <f t="shared" si="19"/>
        <v>315300</v>
      </c>
      <c r="D623" s="3">
        <v>8</v>
      </c>
      <c r="E623" s="3">
        <v>7</v>
      </c>
      <c r="F623" s="3">
        <v>12</v>
      </c>
      <c r="G623" s="3">
        <v>13</v>
      </c>
      <c r="H623" s="3">
        <v>18</v>
      </c>
      <c r="I623" s="3">
        <v>13</v>
      </c>
      <c r="J623" s="3">
        <v>11</v>
      </c>
      <c r="K623" s="3">
        <v>12</v>
      </c>
      <c r="L623" s="3">
        <v>9</v>
      </c>
      <c r="M623" s="3">
        <v>17</v>
      </c>
      <c r="N623" s="3">
        <v>12</v>
      </c>
      <c r="O623" s="3">
        <v>13</v>
      </c>
    </row>
    <row r="624" spans="1:15">
      <c r="A624" t="s">
        <v>2881</v>
      </c>
      <c r="B624" s="1" t="str">
        <f t="shared" si="18"/>
        <v xml:space="preserve"> Presidente Bernardes</v>
      </c>
      <c r="C624" s="3" t="str">
        <f t="shared" si="19"/>
        <v>315310</v>
      </c>
      <c r="D624" s="3">
        <v>20</v>
      </c>
      <c r="E624" s="3">
        <v>44</v>
      </c>
      <c r="F624" s="3">
        <v>44</v>
      </c>
      <c r="G624" s="3">
        <v>38</v>
      </c>
      <c r="H624" s="3">
        <v>27</v>
      </c>
      <c r="I624" s="3">
        <v>27</v>
      </c>
      <c r="J624" s="3">
        <v>44</v>
      </c>
      <c r="K624" s="3">
        <v>38</v>
      </c>
      <c r="L624" s="3">
        <v>38</v>
      </c>
      <c r="M624" s="3">
        <v>38</v>
      </c>
      <c r="N624" s="3">
        <v>67</v>
      </c>
      <c r="O624" s="3">
        <v>107</v>
      </c>
    </row>
    <row r="625" spans="1:15">
      <c r="A625" t="s">
        <v>2882</v>
      </c>
      <c r="B625" s="1" t="str">
        <f t="shared" si="18"/>
        <v xml:space="preserve"> Presidente Juscelino</v>
      </c>
      <c r="C625" s="3" t="str">
        <f t="shared" si="19"/>
        <v>315320</v>
      </c>
      <c r="D625" s="3">
        <v>4</v>
      </c>
      <c r="E625" s="3">
        <v>11</v>
      </c>
      <c r="F625" s="3">
        <v>15</v>
      </c>
      <c r="G625" s="3">
        <v>11</v>
      </c>
      <c r="H625" s="3">
        <v>10</v>
      </c>
      <c r="I625" s="3">
        <v>12</v>
      </c>
      <c r="J625" s="3">
        <v>12</v>
      </c>
      <c r="K625" s="3">
        <v>8</v>
      </c>
      <c r="L625" s="3">
        <v>9</v>
      </c>
      <c r="M625" s="3">
        <v>18</v>
      </c>
      <c r="N625" s="3">
        <v>17</v>
      </c>
      <c r="O625" s="3">
        <v>0</v>
      </c>
    </row>
    <row r="626" spans="1:15">
      <c r="A626" t="s">
        <v>2883</v>
      </c>
      <c r="B626" s="1" t="str">
        <f t="shared" si="18"/>
        <v xml:space="preserve"> Presidente Kubitschek</v>
      </c>
      <c r="C626" s="3" t="str">
        <f t="shared" si="19"/>
        <v>315330</v>
      </c>
      <c r="D626" s="3">
        <v>9</v>
      </c>
      <c r="E626" s="3">
        <v>8</v>
      </c>
      <c r="F626" s="3">
        <v>16</v>
      </c>
      <c r="G626" s="3">
        <v>36</v>
      </c>
      <c r="H626" s="3">
        <v>6</v>
      </c>
      <c r="I626" s="3">
        <v>131</v>
      </c>
      <c r="J626" s="3">
        <v>34</v>
      </c>
      <c r="K626" s="3">
        <v>170</v>
      </c>
      <c r="L626" s="3">
        <v>80</v>
      </c>
      <c r="M626" s="3">
        <v>41</v>
      </c>
      <c r="N626" s="3">
        <v>0</v>
      </c>
      <c r="O626" s="3">
        <v>110</v>
      </c>
    </row>
    <row r="627" spans="1:15">
      <c r="A627" t="s">
        <v>2884</v>
      </c>
      <c r="B627" s="1" t="str">
        <f t="shared" si="18"/>
        <v xml:space="preserve"> Presidente Olegário</v>
      </c>
      <c r="C627" s="3" t="str">
        <f t="shared" si="19"/>
        <v>315340</v>
      </c>
      <c r="D627" s="3">
        <v>23</v>
      </c>
      <c r="E627" s="3">
        <v>20</v>
      </c>
      <c r="F627" s="3">
        <v>44</v>
      </c>
      <c r="G627" s="3">
        <v>15</v>
      </c>
      <c r="H627" s="3">
        <v>0</v>
      </c>
      <c r="I627" s="3">
        <v>54</v>
      </c>
      <c r="J627" s="3">
        <v>35</v>
      </c>
      <c r="K627" s="3">
        <v>42</v>
      </c>
      <c r="L627" s="3">
        <v>35</v>
      </c>
      <c r="M627" s="3">
        <v>38</v>
      </c>
      <c r="N627" s="3">
        <v>0</v>
      </c>
      <c r="O627" s="3">
        <v>0</v>
      </c>
    </row>
    <row r="628" spans="1:15">
      <c r="A628" t="s">
        <v>2885</v>
      </c>
      <c r="B628" s="1" t="str">
        <f t="shared" si="18"/>
        <v xml:space="preserve"> Prudente de Morais</v>
      </c>
      <c r="C628" s="3" t="str">
        <f t="shared" si="19"/>
        <v>315360</v>
      </c>
      <c r="D628" s="3">
        <v>0</v>
      </c>
      <c r="E628" s="3">
        <v>0</v>
      </c>
      <c r="F628" s="3">
        <v>3</v>
      </c>
      <c r="G628" s="3">
        <v>4</v>
      </c>
      <c r="H628" s="3">
        <v>5</v>
      </c>
      <c r="I628" s="3">
        <v>2</v>
      </c>
      <c r="J628" s="3">
        <v>4</v>
      </c>
      <c r="K628" s="3">
        <v>3</v>
      </c>
      <c r="L628" s="3">
        <v>39</v>
      </c>
      <c r="M628" s="3">
        <v>0</v>
      </c>
      <c r="N628" s="3">
        <v>0</v>
      </c>
      <c r="O628" s="3">
        <v>0</v>
      </c>
    </row>
    <row r="629" spans="1:15">
      <c r="A629" t="s">
        <v>2886</v>
      </c>
      <c r="B629" s="1" t="str">
        <f t="shared" si="18"/>
        <v xml:space="preserve"> Quartel Geral</v>
      </c>
      <c r="C629" s="3" t="str">
        <f t="shared" si="19"/>
        <v>315370</v>
      </c>
      <c r="D629" s="3">
        <v>0</v>
      </c>
      <c r="E629" s="3">
        <v>1</v>
      </c>
      <c r="F629" s="3">
        <v>5</v>
      </c>
      <c r="G629" s="3">
        <v>3</v>
      </c>
      <c r="H629" s="3">
        <v>2</v>
      </c>
      <c r="I629" s="3">
        <v>0</v>
      </c>
      <c r="J629" s="3">
        <v>3</v>
      </c>
      <c r="K629" s="3">
        <v>11</v>
      </c>
      <c r="L629" s="3">
        <v>6</v>
      </c>
      <c r="M629" s="3">
        <v>3</v>
      </c>
      <c r="N629" s="3">
        <v>1</v>
      </c>
      <c r="O629" s="3">
        <v>0</v>
      </c>
    </row>
    <row r="630" spans="1:15">
      <c r="A630" t="s">
        <v>2887</v>
      </c>
      <c r="B630" s="1" t="str">
        <f t="shared" si="18"/>
        <v xml:space="preserve"> Queluzito</v>
      </c>
      <c r="C630" s="3" t="str">
        <f t="shared" si="19"/>
        <v>315380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4</v>
      </c>
      <c r="M630" s="3">
        <v>5</v>
      </c>
      <c r="N630" s="3">
        <v>0</v>
      </c>
      <c r="O630" s="3">
        <v>0</v>
      </c>
    </row>
    <row r="631" spans="1:15">
      <c r="A631" t="s">
        <v>2888</v>
      </c>
      <c r="B631" s="1" t="str">
        <f t="shared" si="18"/>
        <v xml:space="preserve"> Raposos</v>
      </c>
      <c r="C631" s="3" t="str">
        <f t="shared" si="19"/>
        <v>315390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t="s">
        <v>2889</v>
      </c>
      <c r="B632" s="1" t="str">
        <f t="shared" si="18"/>
        <v xml:space="preserve"> Raul Soares</v>
      </c>
      <c r="C632" s="3" t="str">
        <f t="shared" si="19"/>
        <v>315400</v>
      </c>
      <c r="D632" s="3">
        <v>119</v>
      </c>
      <c r="E632" s="3">
        <v>148</v>
      </c>
      <c r="F632" s="3">
        <v>203</v>
      </c>
      <c r="G632" s="3">
        <v>110</v>
      </c>
      <c r="H632" s="3">
        <v>100</v>
      </c>
      <c r="I632" s="3">
        <v>72</v>
      </c>
      <c r="J632" s="3">
        <v>79</v>
      </c>
      <c r="K632" s="3">
        <v>119</v>
      </c>
      <c r="L632" s="3">
        <v>166</v>
      </c>
      <c r="M632" s="3">
        <v>142</v>
      </c>
      <c r="N632" s="3">
        <v>0</v>
      </c>
      <c r="O632" s="3">
        <v>0</v>
      </c>
    </row>
    <row r="633" spans="1:15">
      <c r="A633" t="s">
        <v>2890</v>
      </c>
      <c r="B633" s="1" t="str">
        <f t="shared" si="18"/>
        <v xml:space="preserve"> Recreio</v>
      </c>
      <c r="C633" s="3" t="str">
        <f t="shared" si="19"/>
        <v>315410</v>
      </c>
      <c r="D633" s="3">
        <v>11</v>
      </c>
      <c r="E633" s="3">
        <v>0</v>
      </c>
      <c r="F633" s="3">
        <v>0</v>
      </c>
      <c r="G633" s="3">
        <v>12</v>
      </c>
      <c r="H633" s="3">
        <v>4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35</v>
      </c>
    </row>
    <row r="634" spans="1:15">
      <c r="A634" t="s">
        <v>2891</v>
      </c>
      <c r="B634" s="1" t="str">
        <f t="shared" si="18"/>
        <v xml:space="preserve"> Reduto</v>
      </c>
      <c r="C634" s="3" t="str">
        <f t="shared" si="19"/>
        <v>315415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97</v>
      </c>
      <c r="O634" s="3">
        <v>25</v>
      </c>
    </row>
    <row r="635" spans="1:15">
      <c r="A635" t="s">
        <v>2892</v>
      </c>
      <c r="B635" s="1" t="str">
        <f t="shared" si="18"/>
        <v xml:space="preserve"> Resende Costa</v>
      </c>
      <c r="C635" s="3" t="str">
        <f t="shared" si="19"/>
        <v>315420</v>
      </c>
      <c r="D635" s="3">
        <v>31</v>
      </c>
      <c r="E635" s="3">
        <v>21</v>
      </c>
      <c r="F635" s="3">
        <v>30</v>
      </c>
      <c r="G635" s="3">
        <v>25</v>
      </c>
      <c r="H635" s="3">
        <v>29</v>
      </c>
      <c r="I635" s="3">
        <v>38</v>
      </c>
      <c r="J635" s="3">
        <v>14</v>
      </c>
      <c r="K635" s="3">
        <v>19</v>
      </c>
      <c r="L635" s="3">
        <v>40</v>
      </c>
      <c r="M635" s="3">
        <v>41</v>
      </c>
      <c r="N635" s="3">
        <v>0</v>
      </c>
      <c r="O635" s="3">
        <v>47</v>
      </c>
    </row>
    <row r="636" spans="1:15">
      <c r="A636" t="s">
        <v>2893</v>
      </c>
      <c r="B636" s="1" t="str">
        <f t="shared" si="18"/>
        <v xml:space="preserve"> Resplendor</v>
      </c>
      <c r="C636" s="3" t="str">
        <f t="shared" si="19"/>
        <v>315430</v>
      </c>
      <c r="D636" s="3">
        <v>24</v>
      </c>
      <c r="E636" s="3">
        <v>68</v>
      </c>
      <c r="F636" s="3">
        <v>40</v>
      </c>
      <c r="G636" s="3">
        <v>31</v>
      </c>
      <c r="H636" s="3">
        <v>0</v>
      </c>
      <c r="I636" s="3">
        <v>36</v>
      </c>
      <c r="J636" s="3">
        <v>56</v>
      </c>
      <c r="K636" s="3">
        <v>44</v>
      </c>
      <c r="L636" s="3">
        <v>27</v>
      </c>
      <c r="M636" s="3">
        <v>27</v>
      </c>
      <c r="N636" s="3">
        <v>38</v>
      </c>
      <c r="O636" s="3">
        <v>0</v>
      </c>
    </row>
    <row r="637" spans="1:15">
      <c r="A637" t="s">
        <v>2894</v>
      </c>
      <c r="B637" s="1" t="str">
        <f t="shared" si="18"/>
        <v xml:space="preserve"> Ressaquinha</v>
      </c>
      <c r="C637" s="3" t="str">
        <f t="shared" si="19"/>
        <v>315440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t="s">
        <v>2895</v>
      </c>
      <c r="B638" s="1" t="str">
        <f t="shared" si="18"/>
        <v xml:space="preserve"> Riachinho</v>
      </c>
      <c r="C638" s="3" t="str">
        <f t="shared" si="19"/>
        <v>315445</v>
      </c>
      <c r="D638" s="3">
        <v>11</v>
      </c>
      <c r="E638" s="3">
        <v>25</v>
      </c>
      <c r="F638" s="3">
        <v>42</v>
      </c>
      <c r="G638" s="3">
        <v>43</v>
      </c>
      <c r="H638" s="3">
        <v>11</v>
      </c>
      <c r="I638" s="3">
        <v>12</v>
      </c>
      <c r="J638" s="3">
        <v>15</v>
      </c>
      <c r="K638" s="3">
        <v>17</v>
      </c>
      <c r="L638" s="3">
        <v>6</v>
      </c>
      <c r="M638" s="3">
        <v>4</v>
      </c>
      <c r="N638" s="3">
        <v>2</v>
      </c>
      <c r="O638" s="3">
        <v>0</v>
      </c>
    </row>
    <row r="639" spans="1:15">
      <c r="A639" t="s">
        <v>2896</v>
      </c>
      <c r="B639" s="1" t="str">
        <f t="shared" si="18"/>
        <v xml:space="preserve"> Riacho dos Machados</v>
      </c>
      <c r="C639" s="3" t="str">
        <f t="shared" si="19"/>
        <v>315450</v>
      </c>
      <c r="D639" s="3">
        <v>2</v>
      </c>
      <c r="E639" s="3">
        <v>3</v>
      </c>
      <c r="F639" s="3">
        <v>2</v>
      </c>
      <c r="G639" s="3">
        <v>11</v>
      </c>
      <c r="H639" s="3">
        <v>14</v>
      </c>
      <c r="I639" s="3">
        <v>18</v>
      </c>
      <c r="J639" s="3">
        <v>13</v>
      </c>
      <c r="K639" s="3">
        <v>8</v>
      </c>
      <c r="L639" s="3">
        <v>13</v>
      </c>
      <c r="M639" s="3">
        <v>8</v>
      </c>
      <c r="N639" s="3">
        <v>13</v>
      </c>
      <c r="O639" s="3">
        <v>0</v>
      </c>
    </row>
    <row r="640" spans="1:15">
      <c r="A640" t="s">
        <v>2897</v>
      </c>
      <c r="B640" s="1" t="str">
        <f t="shared" si="18"/>
        <v xml:space="preserve"> Ribeirão das Neves</v>
      </c>
      <c r="C640" s="3" t="str">
        <f t="shared" si="19"/>
        <v>315460</v>
      </c>
      <c r="D640" s="3">
        <v>400</v>
      </c>
      <c r="E640" s="3">
        <v>0</v>
      </c>
      <c r="F640" s="3">
        <v>0</v>
      </c>
      <c r="G640" s="3">
        <v>291</v>
      </c>
      <c r="H640" s="3">
        <v>295</v>
      </c>
      <c r="I640" s="3">
        <v>472</v>
      </c>
      <c r="J640" s="3">
        <v>0</v>
      </c>
      <c r="K640" s="3">
        <v>337</v>
      </c>
      <c r="L640" s="3">
        <v>370</v>
      </c>
      <c r="M640" s="3">
        <v>376</v>
      </c>
      <c r="N640" s="3">
        <v>168</v>
      </c>
      <c r="O640" s="3">
        <v>0</v>
      </c>
    </row>
    <row r="641" spans="1:15">
      <c r="A641" t="s">
        <v>2898</v>
      </c>
      <c r="B641" s="1" t="str">
        <f t="shared" si="18"/>
        <v xml:space="preserve"> Ribeirão Vermelho</v>
      </c>
      <c r="C641" s="3" t="str">
        <f t="shared" si="19"/>
        <v>315470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t="s">
        <v>2899</v>
      </c>
      <c r="B642" s="1" t="str">
        <f t="shared" si="18"/>
        <v xml:space="preserve"> Rio Acima</v>
      </c>
      <c r="C642" s="3" t="str">
        <f t="shared" si="19"/>
        <v>315480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t="s">
        <v>2900</v>
      </c>
      <c r="B643" s="1" t="str">
        <f t="shared" si="18"/>
        <v xml:space="preserve"> Rio Casca</v>
      </c>
      <c r="C643" s="3" t="str">
        <f t="shared" si="19"/>
        <v>315490</v>
      </c>
      <c r="D643" s="3">
        <v>24</v>
      </c>
      <c r="E643" s="3">
        <v>5</v>
      </c>
      <c r="F643" s="3">
        <v>18</v>
      </c>
      <c r="G643" s="3">
        <v>11</v>
      </c>
      <c r="H643" s="3">
        <v>13</v>
      </c>
      <c r="I643" s="3">
        <v>8</v>
      </c>
      <c r="J643" s="3">
        <v>27</v>
      </c>
      <c r="K643" s="3">
        <v>34</v>
      </c>
      <c r="L643" s="3">
        <v>28</v>
      </c>
      <c r="M643" s="3">
        <v>38</v>
      </c>
      <c r="N643" s="3">
        <v>25</v>
      </c>
      <c r="O643" s="3">
        <v>0</v>
      </c>
    </row>
    <row r="644" spans="1:15">
      <c r="A644" t="s">
        <v>2901</v>
      </c>
      <c r="B644" s="1" t="str">
        <f t="shared" si="18"/>
        <v xml:space="preserve"> Rio do Prado</v>
      </c>
      <c r="C644" s="3" t="str">
        <f t="shared" si="19"/>
        <v>315510</v>
      </c>
      <c r="D644" s="3">
        <v>53</v>
      </c>
      <c r="E644" s="3">
        <v>0</v>
      </c>
      <c r="F644" s="3">
        <v>12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t="s">
        <v>2902</v>
      </c>
      <c r="B645" s="1" t="str">
        <f t="shared" ref="B645:B708" si="20">RIGHT(A645,(LEN(A645)-6))</f>
        <v xml:space="preserve"> Rio Doce</v>
      </c>
      <c r="C645" s="3" t="str">
        <f t="shared" ref="C645:C708" si="21">LEFT(A645,6)</f>
        <v>315500</v>
      </c>
      <c r="D645" s="3">
        <v>12</v>
      </c>
      <c r="E645" s="3">
        <v>0</v>
      </c>
      <c r="F645" s="3">
        <v>36</v>
      </c>
      <c r="G645" s="3">
        <v>31</v>
      </c>
      <c r="H645" s="3">
        <v>1</v>
      </c>
      <c r="I645" s="3">
        <v>9</v>
      </c>
      <c r="J645" s="3">
        <v>7</v>
      </c>
      <c r="K645" s="3">
        <v>15</v>
      </c>
      <c r="L645" s="3">
        <v>8</v>
      </c>
      <c r="M645" s="3">
        <v>0</v>
      </c>
      <c r="N645" s="3">
        <v>14</v>
      </c>
      <c r="O645" s="3">
        <v>0</v>
      </c>
    </row>
    <row r="646" spans="1:15">
      <c r="A646" t="s">
        <v>2903</v>
      </c>
      <c r="B646" s="1" t="str">
        <f t="shared" si="20"/>
        <v xml:space="preserve"> Rio Espera</v>
      </c>
      <c r="C646" s="3" t="str">
        <f t="shared" si="21"/>
        <v>315520</v>
      </c>
      <c r="D646" s="3">
        <v>0</v>
      </c>
      <c r="E646" s="3">
        <v>0</v>
      </c>
      <c r="F646" s="3">
        <v>0</v>
      </c>
      <c r="G646" s="3">
        <v>0</v>
      </c>
      <c r="H646" s="3">
        <v>14</v>
      </c>
      <c r="I646" s="3">
        <v>5</v>
      </c>
      <c r="J646" s="3">
        <v>7</v>
      </c>
      <c r="K646" s="3">
        <v>3</v>
      </c>
      <c r="L646" s="3">
        <v>2</v>
      </c>
      <c r="M646" s="3">
        <v>11</v>
      </c>
      <c r="N646" s="3">
        <v>0</v>
      </c>
      <c r="O646" s="3">
        <v>12</v>
      </c>
    </row>
    <row r="647" spans="1:15">
      <c r="A647" t="s">
        <v>2904</v>
      </c>
      <c r="B647" s="1" t="str">
        <f t="shared" si="20"/>
        <v xml:space="preserve"> Rio Manso</v>
      </c>
      <c r="C647" s="3" t="str">
        <f t="shared" si="21"/>
        <v>315530</v>
      </c>
      <c r="D647" s="3">
        <v>22</v>
      </c>
      <c r="E647" s="3">
        <v>10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t="s">
        <v>2905</v>
      </c>
      <c r="B648" s="1" t="str">
        <f t="shared" si="20"/>
        <v xml:space="preserve"> Rio Novo</v>
      </c>
      <c r="C648" s="3" t="str">
        <f t="shared" si="21"/>
        <v>315540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t="s">
        <v>2906</v>
      </c>
      <c r="B649" s="1" t="str">
        <f t="shared" si="20"/>
        <v xml:space="preserve"> Rio Paranaíba</v>
      </c>
      <c r="C649" s="3" t="str">
        <f t="shared" si="21"/>
        <v>315550</v>
      </c>
      <c r="D649" s="3">
        <v>23</v>
      </c>
      <c r="E649" s="3">
        <v>53</v>
      </c>
      <c r="F649" s="3">
        <v>62</v>
      </c>
      <c r="G649" s="3">
        <v>46</v>
      </c>
      <c r="H649" s="3">
        <v>28</v>
      </c>
      <c r="I649" s="3">
        <v>23</v>
      </c>
      <c r="J649" s="3">
        <v>17</v>
      </c>
      <c r="K649" s="3">
        <v>51</v>
      </c>
      <c r="L649" s="3">
        <v>17</v>
      </c>
      <c r="M649" s="3">
        <v>8</v>
      </c>
      <c r="N649" s="3">
        <v>7</v>
      </c>
      <c r="O649" s="3">
        <v>48</v>
      </c>
    </row>
    <row r="650" spans="1:15">
      <c r="A650" t="s">
        <v>2907</v>
      </c>
      <c r="B650" s="1" t="str">
        <f t="shared" si="20"/>
        <v xml:space="preserve"> Rio Pardo de Minas</v>
      </c>
      <c r="C650" s="3" t="str">
        <f t="shared" si="21"/>
        <v>315560</v>
      </c>
      <c r="D650" s="3">
        <v>0</v>
      </c>
      <c r="E650" s="3">
        <v>0</v>
      </c>
      <c r="F650" s="3">
        <v>10</v>
      </c>
      <c r="G650" s="3">
        <v>0</v>
      </c>
      <c r="H650" s="3">
        <v>0</v>
      </c>
      <c r="I650" s="3">
        <v>0</v>
      </c>
      <c r="J650" s="3">
        <v>0</v>
      </c>
      <c r="K650" s="3">
        <v>63</v>
      </c>
      <c r="L650" s="3">
        <v>30</v>
      </c>
      <c r="M650" s="3">
        <v>19</v>
      </c>
      <c r="N650" s="3">
        <v>7</v>
      </c>
      <c r="O650" s="3">
        <v>16</v>
      </c>
    </row>
    <row r="651" spans="1:15">
      <c r="A651" t="s">
        <v>2908</v>
      </c>
      <c r="B651" s="1" t="str">
        <f t="shared" si="20"/>
        <v xml:space="preserve"> Rio Piracicaba</v>
      </c>
      <c r="C651" s="3" t="str">
        <f t="shared" si="21"/>
        <v>315570</v>
      </c>
      <c r="D651" s="3">
        <v>42</v>
      </c>
      <c r="E651" s="3">
        <v>16</v>
      </c>
      <c r="F651" s="3">
        <v>28</v>
      </c>
      <c r="G651" s="3">
        <v>17</v>
      </c>
      <c r="H651" s="3">
        <v>25</v>
      </c>
      <c r="I651" s="3">
        <v>53</v>
      </c>
      <c r="J651" s="3">
        <v>103</v>
      </c>
      <c r="K651" s="3">
        <v>71</v>
      </c>
      <c r="L651" s="3">
        <v>10</v>
      </c>
      <c r="M651" s="3">
        <v>25</v>
      </c>
      <c r="N651" s="3">
        <v>12</v>
      </c>
      <c r="O651" s="3">
        <v>30</v>
      </c>
    </row>
    <row r="652" spans="1:15">
      <c r="A652" t="s">
        <v>2909</v>
      </c>
      <c r="B652" s="1" t="str">
        <f t="shared" si="20"/>
        <v xml:space="preserve"> Rio Pomba</v>
      </c>
      <c r="C652" s="3" t="str">
        <f t="shared" si="21"/>
        <v>315580</v>
      </c>
      <c r="D652" s="3">
        <v>24</v>
      </c>
      <c r="E652" s="3">
        <v>30</v>
      </c>
      <c r="F652" s="3">
        <v>24</v>
      </c>
      <c r="G652" s="3">
        <v>27</v>
      </c>
      <c r="H652" s="3">
        <v>30</v>
      </c>
      <c r="I652" s="3">
        <v>29</v>
      </c>
      <c r="J652" s="3">
        <v>29</v>
      </c>
      <c r="K652" s="3">
        <v>31</v>
      </c>
      <c r="L652" s="3">
        <v>24</v>
      </c>
      <c r="M652" s="3">
        <v>24</v>
      </c>
      <c r="N652" s="3">
        <v>25</v>
      </c>
      <c r="O652" s="3">
        <v>30</v>
      </c>
    </row>
    <row r="653" spans="1:15">
      <c r="A653" t="s">
        <v>2910</v>
      </c>
      <c r="B653" s="1" t="str">
        <f t="shared" si="20"/>
        <v xml:space="preserve"> Rio Preto</v>
      </c>
      <c r="C653" s="3" t="str">
        <f t="shared" si="21"/>
        <v>315590</v>
      </c>
      <c r="D653" s="3">
        <v>12</v>
      </c>
      <c r="E653" s="3">
        <v>4</v>
      </c>
      <c r="F653" s="3">
        <v>24</v>
      </c>
      <c r="G653" s="3">
        <v>11</v>
      </c>
      <c r="H653" s="3">
        <v>12</v>
      </c>
      <c r="I653" s="3">
        <v>1</v>
      </c>
      <c r="J653" s="3">
        <v>15</v>
      </c>
      <c r="K653" s="3">
        <v>9</v>
      </c>
      <c r="L653" s="3">
        <v>13</v>
      </c>
      <c r="M653" s="3">
        <v>15</v>
      </c>
      <c r="N653" s="3">
        <v>5</v>
      </c>
      <c r="O653" s="3">
        <v>18</v>
      </c>
    </row>
    <row r="654" spans="1:15">
      <c r="A654" t="s">
        <v>2911</v>
      </c>
      <c r="B654" s="1" t="str">
        <f t="shared" si="20"/>
        <v xml:space="preserve"> Rio Vermelho</v>
      </c>
      <c r="C654" s="3" t="str">
        <f t="shared" si="21"/>
        <v>315600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261</v>
      </c>
    </row>
    <row r="655" spans="1:15">
      <c r="A655" t="s">
        <v>2912</v>
      </c>
      <c r="B655" s="1" t="str">
        <f t="shared" si="20"/>
        <v xml:space="preserve"> Ritápolis</v>
      </c>
      <c r="C655" s="3" t="str">
        <f t="shared" si="21"/>
        <v>315610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t="s">
        <v>2913</v>
      </c>
      <c r="B656" s="1" t="str">
        <f t="shared" si="20"/>
        <v xml:space="preserve"> Rochedo de Minas</v>
      </c>
      <c r="C656" s="3" t="str">
        <f t="shared" si="21"/>
        <v>315620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t="s">
        <v>2914</v>
      </c>
      <c r="B657" s="1" t="str">
        <f t="shared" si="20"/>
        <v xml:space="preserve"> Rodeiro</v>
      </c>
      <c r="C657" s="3" t="str">
        <f t="shared" si="21"/>
        <v>315630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t="s">
        <v>2915</v>
      </c>
      <c r="B658" s="1" t="str">
        <f t="shared" si="20"/>
        <v xml:space="preserve"> Romaria</v>
      </c>
      <c r="C658" s="3" t="str">
        <f t="shared" si="21"/>
        <v>315640</v>
      </c>
      <c r="D658" s="3">
        <v>19</v>
      </c>
      <c r="E658" s="3">
        <v>14</v>
      </c>
      <c r="F658" s="3">
        <v>23</v>
      </c>
      <c r="G658" s="3">
        <v>19</v>
      </c>
      <c r="H658" s="3">
        <v>17</v>
      </c>
      <c r="I658" s="3">
        <v>15</v>
      </c>
      <c r="J658" s="3">
        <v>17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t="s">
        <v>2916</v>
      </c>
      <c r="B659" s="1" t="str">
        <f t="shared" si="20"/>
        <v xml:space="preserve"> Rosário da Limeira</v>
      </c>
      <c r="C659" s="3" t="str">
        <f t="shared" si="21"/>
        <v>315645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7</v>
      </c>
      <c r="M659" s="3">
        <v>5</v>
      </c>
      <c r="N659" s="3">
        <v>3</v>
      </c>
      <c r="O659" s="3">
        <v>3</v>
      </c>
    </row>
    <row r="660" spans="1:15">
      <c r="A660" t="s">
        <v>2917</v>
      </c>
      <c r="B660" s="1" t="str">
        <f t="shared" si="20"/>
        <v xml:space="preserve"> Rubelita</v>
      </c>
      <c r="C660" s="3" t="str">
        <f t="shared" si="21"/>
        <v>315650</v>
      </c>
      <c r="D660" s="3">
        <v>102</v>
      </c>
      <c r="E660" s="3">
        <v>102</v>
      </c>
      <c r="F660" s="3">
        <v>94</v>
      </c>
      <c r="G660" s="3">
        <v>102</v>
      </c>
      <c r="H660" s="3">
        <v>142</v>
      </c>
      <c r="I660" s="3">
        <v>130</v>
      </c>
      <c r="J660" s="3">
        <v>107</v>
      </c>
      <c r="K660" s="3">
        <v>147</v>
      </c>
      <c r="L660" s="3">
        <v>38</v>
      </c>
      <c r="M660" s="3">
        <v>27</v>
      </c>
      <c r="N660" s="3">
        <v>29</v>
      </c>
      <c r="O660" s="3">
        <v>0</v>
      </c>
    </row>
    <row r="661" spans="1:15">
      <c r="A661" t="s">
        <v>2918</v>
      </c>
      <c r="B661" s="1" t="str">
        <f t="shared" si="20"/>
        <v xml:space="preserve"> Rubim</v>
      </c>
      <c r="C661" s="3" t="str">
        <f t="shared" si="21"/>
        <v>315660</v>
      </c>
      <c r="D661" s="3">
        <v>25</v>
      </c>
      <c r="E661" s="3">
        <v>20</v>
      </c>
      <c r="F661" s="3">
        <v>37</v>
      </c>
      <c r="G661" s="3">
        <v>50</v>
      </c>
      <c r="H661" s="3">
        <v>25</v>
      </c>
      <c r="I661" s="3">
        <v>25</v>
      </c>
      <c r="J661" s="3">
        <v>25</v>
      </c>
      <c r="K661" s="3">
        <v>24</v>
      </c>
      <c r="L661" s="3">
        <v>32</v>
      </c>
      <c r="M661" s="3">
        <v>25</v>
      </c>
      <c r="N661" s="3">
        <v>28</v>
      </c>
      <c r="O661" s="3">
        <v>32</v>
      </c>
    </row>
    <row r="662" spans="1:15">
      <c r="A662" t="s">
        <v>2919</v>
      </c>
      <c r="B662" s="1" t="str">
        <f t="shared" si="20"/>
        <v xml:space="preserve"> Sabará</v>
      </c>
      <c r="C662" s="3" t="str">
        <f t="shared" si="21"/>
        <v>315670</v>
      </c>
      <c r="D662" s="3">
        <v>10</v>
      </c>
      <c r="E662" s="3">
        <v>58</v>
      </c>
      <c r="F662" s="3">
        <v>0</v>
      </c>
      <c r="G662" s="3">
        <v>0</v>
      </c>
      <c r="H662" s="3">
        <v>344</v>
      </c>
      <c r="I662" s="3">
        <v>248</v>
      </c>
      <c r="J662" s="3">
        <v>286</v>
      </c>
      <c r="K662" s="3">
        <v>344</v>
      </c>
      <c r="L662" s="3">
        <v>234</v>
      </c>
      <c r="M662" s="3">
        <v>158</v>
      </c>
      <c r="N662" s="3">
        <v>0</v>
      </c>
      <c r="O662" s="3">
        <v>0</v>
      </c>
    </row>
    <row r="663" spans="1:15">
      <c r="A663" t="s">
        <v>2920</v>
      </c>
      <c r="B663" s="1" t="str">
        <f t="shared" si="20"/>
        <v xml:space="preserve"> Sabinópolis</v>
      </c>
      <c r="C663" s="3" t="str">
        <f t="shared" si="21"/>
        <v>315680</v>
      </c>
      <c r="D663" s="3">
        <v>88</v>
      </c>
      <c r="E663" s="3">
        <v>67</v>
      </c>
      <c r="F663" s="3">
        <v>67</v>
      </c>
      <c r="G663" s="3">
        <v>42</v>
      </c>
      <c r="H663" s="3">
        <v>60</v>
      </c>
      <c r="I663" s="3">
        <v>163</v>
      </c>
      <c r="J663" s="3">
        <v>73</v>
      </c>
      <c r="K663" s="3">
        <v>118</v>
      </c>
      <c r="L663" s="3">
        <v>37</v>
      </c>
      <c r="M663" s="3">
        <v>29</v>
      </c>
      <c r="N663" s="3">
        <v>33</v>
      </c>
      <c r="O663" s="3">
        <v>75</v>
      </c>
    </row>
    <row r="664" spans="1:15">
      <c r="A664" t="s">
        <v>2921</v>
      </c>
      <c r="B664" s="1" t="str">
        <f t="shared" si="20"/>
        <v xml:space="preserve"> Sacramento</v>
      </c>
      <c r="C664" s="3" t="str">
        <f t="shared" si="21"/>
        <v>315690</v>
      </c>
      <c r="D664" s="3">
        <v>124</v>
      </c>
      <c r="E664" s="3">
        <v>87</v>
      </c>
      <c r="F664" s="3">
        <v>139</v>
      </c>
      <c r="G664" s="3">
        <v>112</v>
      </c>
      <c r="H664" s="3">
        <v>143</v>
      </c>
      <c r="I664" s="3">
        <v>178</v>
      </c>
      <c r="J664" s="3">
        <v>139</v>
      </c>
      <c r="K664" s="3">
        <v>118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t="s">
        <v>2922</v>
      </c>
      <c r="B665" s="1" t="str">
        <f t="shared" si="20"/>
        <v xml:space="preserve"> Salinas</v>
      </c>
      <c r="C665" s="3" t="str">
        <f t="shared" si="21"/>
        <v>315700</v>
      </c>
      <c r="D665" s="3">
        <v>25</v>
      </c>
      <c r="E665" s="3">
        <v>57</v>
      </c>
      <c r="F665" s="3">
        <v>57</v>
      </c>
      <c r="G665" s="3">
        <v>33</v>
      </c>
      <c r="H665" s="3">
        <v>53</v>
      </c>
      <c r="I665" s="3">
        <v>59</v>
      </c>
      <c r="J665" s="3">
        <v>59</v>
      </c>
      <c r="K665" s="3">
        <v>43</v>
      </c>
      <c r="L665" s="3">
        <v>27</v>
      </c>
      <c r="M665" s="3">
        <v>38</v>
      </c>
      <c r="N665" s="3">
        <v>17</v>
      </c>
      <c r="O665" s="3">
        <v>38</v>
      </c>
    </row>
    <row r="666" spans="1:15">
      <c r="A666" t="s">
        <v>2923</v>
      </c>
      <c r="B666" s="1" t="str">
        <f t="shared" si="20"/>
        <v xml:space="preserve"> Salto da Divisa</v>
      </c>
      <c r="C666" s="3" t="str">
        <f t="shared" si="21"/>
        <v>315710</v>
      </c>
      <c r="D666" s="3">
        <v>44</v>
      </c>
      <c r="E666" s="3">
        <v>62</v>
      </c>
      <c r="F666" s="3">
        <v>15</v>
      </c>
      <c r="G666" s="3">
        <v>100</v>
      </c>
      <c r="H666" s="3">
        <v>10</v>
      </c>
      <c r="I666" s="3">
        <v>7</v>
      </c>
      <c r="J666" s="3">
        <v>16</v>
      </c>
      <c r="K666" s="3">
        <v>21</v>
      </c>
      <c r="L666" s="3">
        <v>28</v>
      </c>
      <c r="M666" s="3">
        <v>47</v>
      </c>
      <c r="N666" s="3">
        <v>32</v>
      </c>
      <c r="O666" s="3">
        <v>0</v>
      </c>
    </row>
    <row r="667" spans="1:15">
      <c r="A667" t="s">
        <v>2924</v>
      </c>
      <c r="B667" s="1" t="str">
        <f t="shared" si="20"/>
        <v xml:space="preserve"> Santa Bárbara</v>
      </c>
      <c r="C667" s="3" t="str">
        <f t="shared" si="21"/>
        <v>315720</v>
      </c>
      <c r="D667" s="3">
        <v>58</v>
      </c>
      <c r="E667" s="3">
        <v>0</v>
      </c>
      <c r="F667" s="3">
        <v>0</v>
      </c>
      <c r="G667" s="3">
        <v>58</v>
      </c>
      <c r="H667" s="3">
        <v>3</v>
      </c>
      <c r="I667" s="3">
        <v>32</v>
      </c>
      <c r="J667" s="3">
        <v>32</v>
      </c>
      <c r="K667" s="3">
        <v>19</v>
      </c>
      <c r="L667" s="3">
        <v>28</v>
      </c>
      <c r="M667" s="3">
        <v>19</v>
      </c>
      <c r="N667" s="3">
        <v>0</v>
      </c>
      <c r="O667" s="3">
        <v>0</v>
      </c>
    </row>
    <row r="668" spans="1:15">
      <c r="A668" t="s">
        <v>2925</v>
      </c>
      <c r="B668" s="1" t="str">
        <f t="shared" si="20"/>
        <v xml:space="preserve"> Santa Bárbara do Leste</v>
      </c>
      <c r="C668" s="3" t="str">
        <f t="shared" si="21"/>
        <v>315725</v>
      </c>
      <c r="D668" s="3">
        <v>6</v>
      </c>
      <c r="E668" s="3">
        <v>6</v>
      </c>
      <c r="F668" s="3">
        <v>6</v>
      </c>
      <c r="G668" s="3">
        <v>6</v>
      </c>
      <c r="H668" s="3">
        <v>6</v>
      </c>
      <c r="I668" s="3">
        <v>0</v>
      </c>
      <c r="J668" s="3">
        <v>0</v>
      </c>
      <c r="K668" s="3">
        <v>0</v>
      </c>
      <c r="L668" s="3">
        <v>0</v>
      </c>
      <c r="M668" s="3">
        <v>27</v>
      </c>
      <c r="N668" s="3">
        <v>0</v>
      </c>
      <c r="O668" s="3">
        <v>0</v>
      </c>
    </row>
    <row r="669" spans="1:15">
      <c r="A669" t="s">
        <v>2926</v>
      </c>
      <c r="B669" s="1" t="str">
        <f t="shared" si="20"/>
        <v xml:space="preserve"> Santa Bárbara do Monte Verde</v>
      </c>
      <c r="C669" s="3" t="str">
        <f t="shared" si="21"/>
        <v>315727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5</v>
      </c>
    </row>
    <row r="670" spans="1:15">
      <c r="A670" t="s">
        <v>2927</v>
      </c>
      <c r="B670" s="1" t="str">
        <f t="shared" si="20"/>
        <v xml:space="preserve"> Santa Bárbara do Tugúrio</v>
      </c>
      <c r="C670" s="3" t="str">
        <f t="shared" si="21"/>
        <v>315730</v>
      </c>
      <c r="D670" s="3">
        <v>0</v>
      </c>
      <c r="E670" s="3">
        <v>0</v>
      </c>
      <c r="F670" s="3">
        <v>10</v>
      </c>
      <c r="G670" s="3">
        <v>14</v>
      </c>
      <c r="H670" s="3">
        <v>15</v>
      </c>
      <c r="I670" s="3">
        <v>13</v>
      </c>
      <c r="J670" s="3">
        <v>9</v>
      </c>
      <c r="K670" s="3">
        <v>11</v>
      </c>
      <c r="L670" s="3">
        <v>9</v>
      </c>
      <c r="M670" s="3">
        <v>9</v>
      </c>
      <c r="N670" s="3">
        <v>2</v>
      </c>
      <c r="O670" s="3">
        <v>0</v>
      </c>
    </row>
    <row r="671" spans="1:15">
      <c r="A671" t="s">
        <v>2928</v>
      </c>
      <c r="B671" s="1" t="str">
        <f t="shared" si="20"/>
        <v xml:space="preserve"> Santa Cruz de Minas</v>
      </c>
      <c r="C671" s="3" t="str">
        <f t="shared" si="21"/>
        <v>315733</v>
      </c>
      <c r="D671" s="3">
        <v>12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16</v>
      </c>
      <c r="M671" s="3">
        <v>16</v>
      </c>
      <c r="N671" s="3">
        <v>14</v>
      </c>
      <c r="O671" s="3">
        <v>39</v>
      </c>
    </row>
    <row r="672" spans="1:15">
      <c r="A672" t="s">
        <v>2929</v>
      </c>
      <c r="B672" s="1" t="str">
        <f t="shared" si="20"/>
        <v xml:space="preserve"> Santa Cruz de Salinas</v>
      </c>
      <c r="C672" s="3" t="str">
        <f t="shared" si="21"/>
        <v>315737</v>
      </c>
      <c r="D672" s="3">
        <v>1</v>
      </c>
      <c r="E672" s="3">
        <v>4</v>
      </c>
      <c r="F672" s="3">
        <v>4</v>
      </c>
      <c r="G672" s="3">
        <v>1</v>
      </c>
      <c r="H672" s="3">
        <v>4</v>
      </c>
      <c r="I672" s="3">
        <v>4</v>
      </c>
      <c r="J672" s="3">
        <v>4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t="s">
        <v>2930</v>
      </c>
      <c r="B673" s="1" t="str">
        <f t="shared" si="20"/>
        <v xml:space="preserve"> Santa Cruz do Escalvado</v>
      </c>
      <c r="C673" s="3" t="str">
        <f t="shared" si="21"/>
        <v>315740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t="s">
        <v>2931</v>
      </c>
      <c r="B674" s="1" t="str">
        <f t="shared" si="20"/>
        <v xml:space="preserve"> Santa Efigênia de Minas</v>
      </c>
      <c r="C674" s="3" t="str">
        <f t="shared" si="21"/>
        <v>315750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13</v>
      </c>
      <c r="M674" s="3">
        <v>18</v>
      </c>
      <c r="N674" s="3">
        <v>6</v>
      </c>
      <c r="O674" s="3">
        <v>0</v>
      </c>
    </row>
    <row r="675" spans="1:15">
      <c r="A675" t="s">
        <v>2932</v>
      </c>
      <c r="B675" s="1" t="str">
        <f t="shared" si="20"/>
        <v xml:space="preserve"> Santa Fé de Minas</v>
      </c>
      <c r="C675" s="3" t="str">
        <f t="shared" si="21"/>
        <v>315760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t="s">
        <v>2933</v>
      </c>
      <c r="B676" s="1" t="str">
        <f t="shared" si="20"/>
        <v xml:space="preserve"> Santa Helena de Minas</v>
      </c>
      <c r="C676" s="3" t="str">
        <f t="shared" si="21"/>
        <v>315765</v>
      </c>
      <c r="D676" s="3">
        <v>0</v>
      </c>
      <c r="E676" s="3">
        <v>0</v>
      </c>
      <c r="F676" s="3">
        <v>0</v>
      </c>
      <c r="G676" s="3">
        <v>7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t="s">
        <v>2934</v>
      </c>
      <c r="B677" s="1" t="str">
        <f t="shared" si="20"/>
        <v xml:space="preserve"> Santa Juliana</v>
      </c>
      <c r="C677" s="3" t="str">
        <f t="shared" si="21"/>
        <v>315770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290</v>
      </c>
      <c r="M677" s="3">
        <v>290</v>
      </c>
      <c r="N677" s="3">
        <v>290</v>
      </c>
      <c r="O677" s="3">
        <v>290</v>
      </c>
    </row>
    <row r="678" spans="1:15">
      <c r="A678" t="s">
        <v>2935</v>
      </c>
      <c r="B678" s="1" t="str">
        <f t="shared" si="20"/>
        <v xml:space="preserve"> Santa Luzia</v>
      </c>
      <c r="C678" s="3" t="str">
        <f t="shared" si="21"/>
        <v>315780</v>
      </c>
      <c r="D678" s="3">
        <v>39</v>
      </c>
      <c r="E678" s="3">
        <v>49</v>
      </c>
      <c r="F678" s="3">
        <v>75</v>
      </c>
      <c r="G678" s="3">
        <v>44</v>
      </c>
      <c r="H678" s="3">
        <v>43</v>
      </c>
      <c r="I678" s="3">
        <v>105</v>
      </c>
      <c r="J678" s="3">
        <v>62</v>
      </c>
      <c r="K678" s="3">
        <v>100</v>
      </c>
      <c r="L678" s="3">
        <v>97</v>
      </c>
      <c r="M678" s="3">
        <v>119</v>
      </c>
      <c r="N678" s="3">
        <v>110</v>
      </c>
      <c r="O678" s="3">
        <v>48</v>
      </c>
    </row>
    <row r="679" spans="1:15">
      <c r="A679" t="s">
        <v>2936</v>
      </c>
      <c r="B679" s="1" t="str">
        <f t="shared" si="20"/>
        <v xml:space="preserve"> Santa Margarida</v>
      </c>
      <c r="C679" s="3" t="str">
        <f t="shared" si="21"/>
        <v>315790</v>
      </c>
      <c r="D679" s="3">
        <v>0</v>
      </c>
      <c r="E679" s="3">
        <v>0</v>
      </c>
      <c r="F679" s="3">
        <v>0</v>
      </c>
      <c r="G679" s="3">
        <v>0</v>
      </c>
      <c r="H679" s="3">
        <v>74</v>
      </c>
      <c r="I679" s="3">
        <v>125</v>
      </c>
      <c r="J679" s="3">
        <v>106</v>
      </c>
      <c r="K679" s="3">
        <v>203</v>
      </c>
      <c r="L679" s="3">
        <v>56</v>
      </c>
      <c r="M679" s="3">
        <v>36</v>
      </c>
      <c r="N679" s="3">
        <v>48</v>
      </c>
      <c r="O679" s="3">
        <v>0</v>
      </c>
    </row>
    <row r="680" spans="1:15">
      <c r="A680" t="s">
        <v>2937</v>
      </c>
      <c r="B680" s="1" t="str">
        <f t="shared" si="20"/>
        <v xml:space="preserve"> Santa Maria de Itabira</v>
      </c>
      <c r="C680" s="3" t="str">
        <f t="shared" si="21"/>
        <v>315800</v>
      </c>
      <c r="D680" s="3">
        <v>9</v>
      </c>
      <c r="E680" s="3">
        <v>4</v>
      </c>
      <c r="F680" s="3">
        <v>11</v>
      </c>
      <c r="G680" s="3">
        <v>11</v>
      </c>
      <c r="H680" s="3">
        <v>0</v>
      </c>
      <c r="I680" s="3">
        <v>5</v>
      </c>
      <c r="J680" s="3">
        <v>6</v>
      </c>
      <c r="K680" s="3">
        <v>3</v>
      </c>
      <c r="L680" s="3">
        <v>0</v>
      </c>
      <c r="M680" s="3">
        <v>4</v>
      </c>
      <c r="N680" s="3">
        <v>17</v>
      </c>
      <c r="O680" s="3">
        <v>10</v>
      </c>
    </row>
    <row r="681" spans="1:15">
      <c r="A681" t="s">
        <v>2938</v>
      </c>
      <c r="B681" s="1" t="str">
        <f t="shared" si="20"/>
        <v xml:space="preserve"> Santa Maria do Salto</v>
      </c>
      <c r="C681" s="3" t="str">
        <f t="shared" si="21"/>
        <v>315810</v>
      </c>
      <c r="D681" s="3">
        <v>28</v>
      </c>
      <c r="E681" s="3">
        <v>29</v>
      </c>
      <c r="F681" s="3">
        <v>39</v>
      </c>
      <c r="G681" s="3">
        <v>41</v>
      </c>
      <c r="H681" s="3">
        <v>31</v>
      </c>
      <c r="I681" s="3">
        <v>28</v>
      </c>
      <c r="J681" s="3">
        <v>17</v>
      </c>
      <c r="K681" s="3">
        <v>34</v>
      </c>
      <c r="L681" s="3">
        <v>30</v>
      </c>
      <c r="M681" s="3">
        <v>0</v>
      </c>
      <c r="N681" s="3">
        <v>0</v>
      </c>
      <c r="O681" s="3">
        <v>0</v>
      </c>
    </row>
    <row r="682" spans="1:15">
      <c r="A682" t="s">
        <v>2939</v>
      </c>
      <c r="B682" s="1" t="str">
        <f t="shared" si="20"/>
        <v xml:space="preserve"> Santa Maria do Suaçuí</v>
      </c>
      <c r="C682" s="3" t="str">
        <f t="shared" si="21"/>
        <v>315820</v>
      </c>
      <c r="D682" s="3">
        <v>15</v>
      </c>
      <c r="E682" s="3">
        <v>50</v>
      </c>
      <c r="F682" s="3">
        <v>26</v>
      </c>
      <c r="G682" s="3">
        <v>23</v>
      </c>
      <c r="H682" s="3">
        <v>20</v>
      </c>
      <c r="I682" s="3">
        <v>31</v>
      </c>
      <c r="J682" s="3">
        <v>28</v>
      </c>
      <c r="K682" s="3">
        <v>11</v>
      </c>
      <c r="L682" s="3">
        <v>23</v>
      </c>
      <c r="M682" s="3">
        <v>15</v>
      </c>
      <c r="N682" s="3">
        <v>18</v>
      </c>
      <c r="O682" s="3">
        <v>0</v>
      </c>
    </row>
    <row r="683" spans="1:15">
      <c r="A683" t="s">
        <v>2940</v>
      </c>
      <c r="B683" s="1" t="str">
        <f t="shared" si="20"/>
        <v xml:space="preserve"> Santa Rita de Caldas</v>
      </c>
      <c r="C683" s="3" t="str">
        <f t="shared" si="21"/>
        <v>315920</v>
      </c>
      <c r="D683" s="3">
        <v>0</v>
      </c>
      <c r="E683" s="3">
        <v>0</v>
      </c>
      <c r="F683" s="3">
        <v>0</v>
      </c>
      <c r="G683" s="3">
        <v>2</v>
      </c>
      <c r="H683" s="3">
        <v>4</v>
      </c>
      <c r="I683" s="3">
        <v>3</v>
      </c>
      <c r="J683" s="3">
        <v>2</v>
      </c>
      <c r="K683" s="3">
        <v>2</v>
      </c>
      <c r="L683" s="3">
        <v>3</v>
      </c>
      <c r="M683" s="3">
        <v>2</v>
      </c>
      <c r="N683" s="3">
        <v>3</v>
      </c>
      <c r="O683" s="3">
        <v>0</v>
      </c>
    </row>
    <row r="684" spans="1:15">
      <c r="A684" t="s">
        <v>2941</v>
      </c>
      <c r="B684" s="1" t="str">
        <f t="shared" si="20"/>
        <v xml:space="preserve"> Santa Rita de Ibitipoca</v>
      </c>
      <c r="C684" s="3" t="str">
        <f t="shared" si="21"/>
        <v>315940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t="s">
        <v>2942</v>
      </c>
      <c r="B685" s="1" t="str">
        <f t="shared" si="20"/>
        <v xml:space="preserve"> Santa Rita de Jacutinga</v>
      </c>
      <c r="C685" s="3" t="str">
        <f t="shared" si="21"/>
        <v>315930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t="s">
        <v>2943</v>
      </c>
      <c r="B686" s="1" t="str">
        <f t="shared" si="20"/>
        <v xml:space="preserve"> Santa Rita de Minas</v>
      </c>
      <c r="C686" s="3" t="str">
        <f t="shared" si="21"/>
        <v>315935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22</v>
      </c>
      <c r="L686" s="3">
        <v>22</v>
      </c>
      <c r="M686" s="3">
        <v>36</v>
      </c>
      <c r="N686" s="3">
        <v>0</v>
      </c>
      <c r="O686" s="3">
        <v>0</v>
      </c>
    </row>
    <row r="687" spans="1:15">
      <c r="A687" t="s">
        <v>2944</v>
      </c>
      <c r="B687" s="1" t="str">
        <f t="shared" si="20"/>
        <v xml:space="preserve"> Santa Rita do Itueto</v>
      </c>
      <c r="C687" s="3" t="str">
        <f t="shared" si="21"/>
        <v>315950</v>
      </c>
      <c r="D687" s="3">
        <v>20</v>
      </c>
      <c r="E687" s="3">
        <v>24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t="s">
        <v>2945</v>
      </c>
      <c r="B688" s="1" t="str">
        <f t="shared" si="20"/>
        <v xml:space="preserve"> Santa Rita do Sapucaí</v>
      </c>
      <c r="C688" s="3" t="str">
        <f t="shared" si="21"/>
        <v>315960</v>
      </c>
      <c r="D688" s="3">
        <v>0</v>
      </c>
      <c r="E688" s="3">
        <v>0</v>
      </c>
      <c r="F688" s="3">
        <v>0</v>
      </c>
      <c r="G688" s="3">
        <v>155</v>
      </c>
      <c r="H688" s="3">
        <v>66</v>
      </c>
      <c r="I688" s="3">
        <v>83</v>
      </c>
      <c r="J688" s="3">
        <v>83</v>
      </c>
      <c r="K688" s="3">
        <v>68</v>
      </c>
      <c r="L688" s="3">
        <v>88</v>
      </c>
      <c r="M688" s="3">
        <v>123</v>
      </c>
      <c r="N688" s="3">
        <v>54</v>
      </c>
      <c r="O688" s="3">
        <v>117</v>
      </c>
    </row>
    <row r="689" spans="1:15">
      <c r="A689" t="s">
        <v>2946</v>
      </c>
      <c r="B689" s="1" t="str">
        <f t="shared" si="20"/>
        <v xml:space="preserve"> Santa Rosa da Serra</v>
      </c>
      <c r="C689" s="3" t="str">
        <f t="shared" si="21"/>
        <v>315970</v>
      </c>
      <c r="D689" s="3">
        <v>6</v>
      </c>
      <c r="E689" s="3">
        <v>0</v>
      </c>
      <c r="F689" s="3">
        <v>0</v>
      </c>
      <c r="G689" s="3">
        <v>6</v>
      </c>
      <c r="H689" s="3">
        <v>2</v>
      </c>
      <c r="I689" s="3">
        <v>7</v>
      </c>
      <c r="J689" s="3">
        <v>0</v>
      </c>
      <c r="K689" s="3">
        <v>9</v>
      </c>
      <c r="L689" s="3">
        <v>8</v>
      </c>
      <c r="M689" s="3">
        <v>5</v>
      </c>
      <c r="N689" s="3">
        <v>5</v>
      </c>
      <c r="O689" s="3">
        <v>8</v>
      </c>
    </row>
    <row r="690" spans="1:15">
      <c r="A690" t="s">
        <v>2947</v>
      </c>
      <c r="B690" s="1" t="str">
        <f t="shared" si="20"/>
        <v xml:space="preserve"> Santa Vitória</v>
      </c>
      <c r="C690" s="3" t="str">
        <f t="shared" si="21"/>
        <v>315980</v>
      </c>
      <c r="D690" s="3">
        <v>32</v>
      </c>
      <c r="E690" s="3">
        <v>72</v>
      </c>
      <c r="F690" s="3">
        <v>85</v>
      </c>
      <c r="G690" s="3">
        <v>31</v>
      </c>
      <c r="H690" s="3">
        <v>14</v>
      </c>
      <c r="I690" s="3">
        <v>22</v>
      </c>
      <c r="J690" s="3">
        <v>27</v>
      </c>
      <c r="K690" s="3">
        <v>30</v>
      </c>
      <c r="L690" s="3">
        <v>36</v>
      </c>
      <c r="M690" s="3">
        <v>39</v>
      </c>
      <c r="N690" s="3">
        <v>47</v>
      </c>
      <c r="O690" s="3">
        <v>30</v>
      </c>
    </row>
    <row r="691" spans="1:15">
      <c r="A691" t="s">
        <v>2948</v>
      </c>
      <c r="B691" s="1" t="str">
        <f t="shared" si="20"/>
        <v xml:space="preserve"> Santana da Vargem</v>
      </c>
      <c r="C691" s="3" t="str">
        <f t="shared" si="21"/>
        <v>315830</v>
      </c>
      <c r="D691" s="3">
        <v>59</v>
      </c>
      <c r="E691" s="3">
        <v>47</v>
      </c>
      <c r="F691" s="3">
        <v>47</v>
      </c>
      <c r="G691" s="3">
        <v>40</v>
      </c>
      <c r="H691" s="3">
        <v>32</v>
      </c>
      <c r="I691" s="3">
        <v>15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t="s">
        <v>2949</v>
      </c>
      <c r="B692" s="1" t="str">
        <f t="shared" si="20"/>
        <v xml:space="preserve"> Santana de Cataguases</v>
      </c>
      <c r="C692" s="3" t="str">
        <f t="shared" si="21"/>
        <v>315840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12</v>
      </c>
      <c r="M692" s="3">
        <v>11</v>
      </c>
      <c r="N692" s="3">
        <v>9</v>
      </c>
      <c r="O692" s="3">
        <v>15</v>
      </c>
    </row>
    <row r="693" spans="1:15">
      <c r="A693" t="s">
        <v>2950</v>
      </c>
      <c r="B693" s="1" t="str">
        <f t="shared" si="20"/>
        <v xml:space="preserve"> Santana de Pirapama</v>
      </c>
      <c r="C693" s="3" t="str">
        <f t="shared" si="21"/>
        <v>315850</v>
      </c>
      <c r="D693" s="3">
        <v>0</v>
      </c>
      <c r="E693" s="3">
        <v>0</v>
      </c>
      <c r="F693" s="3">
        <v>15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7</v>
      </c>
      <c r="M693" s="3">
        <v>0</v>
      </c>
      <c r="N693" s="3">
        <v>0</v>
      </c>
      <c r="O693" s="3">
        <v>0</v>
      </c>
    </row>
    <row r="694" spans="1:15">
      <c r="A694" t="s">
        <v>2951</v>
      </c>
      <c r="B694" s="1" t="str">
        <f t="shared" si="20"/>
        <v xml:space="preserve"> Santana do Deserto</v>
      </c>
      <c r="C694" s="3" t="str">
        <f t="shared" si="21"/>
        <v>315860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34</v>
      </c>
      <c r="K694" s="3">
        <v>0</v>
      </c>
      <c r="L694" s="3">
        <v>0</v>
      </c>
      <c r="M694" s="3">
        <v>0</v>
      </c>
      <c r="N694" s="3">
        <v>21</v>
      </c>
      <c r="O694" s="3">
        <v>0</v>
      </c>
    </row>
    <row r="695" spans="1:15">
      <c r="A695" t="s">
        <v>2952</v>
      </c>
      <c r="B695" s="1" t="str">
        <f t="shared" si="20"/>
        <v xml:space="preserve"> Santana do Garambéu</v>
      </c>
      <c r="C695" s="3" t="str">
        <f t="shared" si="21"/>
        <v>315870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13</v>
      </c>
      <c r="N695" s="3">
        <v>11</v>
      </c>
      <c r="O695" s="3">
        <v>3</v>
      </c>
    </row>
    <row r="696" spans="1:15">
      <c r="A696" t="s">
        <v>2953</v>
      </c>
      <c r="B696" s="1" t="str">
        <f t="shared" si="20"/>
        <v xml:space="preserve"> Santana do Jacaré</v>
      </c>
      <c r="C696" s="3" t="str">
        <f t="shared" si="21"/>
        <v>315880</v>
      </c>
      <c r="D696" s="3">
        <v>5</v>
      </c>
      <c r="E696" s="3">
        <v>11</v>
      </c>
      <c r="F696" s="3">
        <v>11</v>
      </c>
      <c r="G696" s="3">
        <v>8</v>
      </c>
      <c r="H696" s="3">
        <v>8</v>
      </c>
      <c r="I696" s="3">
        <v>9</v>
      </c>
      <c r="J696" s="3">
        <v>12</v>
      </c>
      <c r="K696" s="3">
        <v>12</v>
      </c>
      <c r="L696" s="3">
        <v>16</v>
      </c>
      <c r="M696" s="3">
        <v>17</v>
      </c>
      <c r="N696" s="3">
        <v>7</v>
      </c>
      <c r="O696" s="3">
        <v>20</v>
      </c>
    </row>
    <row r="697" spans="1:15">
      <c r="A697" t="s">
        <v>2954</v>
      </c>
      <c r="B697" s="1" t="str">
        <f t="shared" si="20"/>
        <v xml:space="preserve"> Santana do Manhuaçu</v>
      </c>
      <c r="C697" s="3" t="str">
        <f t="shared" si="21"/>
        <v>315890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t="s">
        <v>2955</v>
      </c>
      <c r="B698" s="1" t="str">
        <f t="shared" si="20"/>
        <v xml:space="preserve"> Santana do Paraíso</v>
      </c>
      <c r="C698" s="3" t="str">
        <f t="shared" si="21"/>
        <v>315895</v>
      </c>
      <c r="D698" s="3">
        <v>19</v>
      </c>
      <c r="E698" s="3">
        <v>15</v>
      </c>
      <c r="F698" s="3">
        <v>29</v>
      </c>
      <c r="G698" s="3">
        <v>12</v>
      </c>
      <c r="H698" s="3">
        <v>16</v>
      </c>
      <c r="I698" s="3">
        <v>19</v>
      </c>
      <c r="J698" s="3">
        <v>13</v>
      </c>
      <c r="K698" s="3">
        <v>25</v>
      </c>
      <c r="L698" s="3">
        <v>5</v>
      </c>
      <c r="M698" s="3">
        <v>13</v>
      </c>
      <c r="N698" s="3">
        <v>39</v>
      </c>
      <c r="O698" s="3">
        <v>35</v>
      </c>
    </row>
    <row r="699" spans="1:15">
      <c r="A699" t="s">
        <v>2956</v>
      </c>
      <c r="B699" s="1" t="str">
        <f t="shared" si="20"/>
        <v xml:space="preserve"> Santana do Riacho</v>
      </c>
      <c r="C699" s="3" t="str">
        <f t="shared" si="21"/>
        <v>315900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234</v>
      </c>
      <c r="M699" s="3">
        <v>90</v>
      </c>
      <c r="N699" s="3">
        <v>0</v>
      </c>
      <c r="O699" s="3">
        <v>0</v>
      </c>
    </row>
    <row r="700" spans="1:15">
      <c r="A700" t="s">
        <v>2957</v>
      </c>
      <c r="B700" s="1" t="str">
        <f t="shared" si="20"/>
        <v xml:space="preserve"> Santana dos Montes</v>
      </c>
      <c r="C700" s="3" t="str">
        <f t="shared" si="21"/>
        <v>315910</v>
      </c>
      <c r="D700" s="3">
        <v>0</v>
      </c>
      <c r="E700" s="3">
        <v>6</v>
      </c>
      <c r="F700" s="3">
        <v>4</v>
      </c>
      <c r="G700" s="3">
        <v>4</v>
      </c>
      <c r="H700" s="3">
        <v>1</v>
      </c>
      <c r="I700" s="3">
        <v>24</v>
      </c>
      <c r="J700" s="3">
        <v>29</v>
      </c>
      <c r="K700" s="3">
        <v>6</v>
      </c>
      <c r="L700" s="3">
        <v>4</v>
      </c>
      <c r="M700" s="3">
        <v>11</v>
      </c>
      <c r="N700" s="3">
        <v>5</v>
      </c>
      <c r="O700" s="3">
        <v>5</v>
      </c>
    </row>
    <row r="701" spans="1:15">
      <c r="A701" t="s">
        <v>2958</v>
      </c>
      <c r="B701" s="1" t="str">
        <f t="shared" si="20"/>
        <v xml:space="preserve"> Santo Antônio do Amparo</v>
      </c>
      <c r="C701" s="3" t="str">
        <f t="shared" si="21"/>
        <v>315990</v>
      </c>
      <c r="D701" s="3">
        <v>164</v>
      </c>
      <c r="E701" s="3">
        <v>137</v>
      </c>
      <c r="F701" s="3">
        <v>131</v>
      </c>
      <c r="G701" s="3">
        <v>150</v>
      </c>
      <c r="H701" s="3">
        <v>130</v>
      </c>
      <c r="I701" s="3">
        <v>0</v>
      </c>
      <c r="J701" s="3">
        <v>101</v>
      </c>
      <c r="K701" s="3">
        <v>119</v>
      </c>
      <c r="L701" s="3">
        <v>84</v>
      </c>
      <c r="M701" s="3">
        <v>93</v>
      </c>
      <c r="N701" s="3">
        <v>118</v>
      </c>
      <c r="O701" s="3">
        <v>141</v>
      </c>
    </row>
    <row r="702" spans="1:15">
      <c r="A702" t="s">
        <v>2959</v>
      </c>
      <c r="B702" s="1" t="str">
        <f t="shared" si="20"/>
        <v xml:space="preserve"> Santo Antônio do Aventureiro</v>
      </c>
      <c r="C702" s="3" t="str">
        <f t="shared" si="21"/>
        <v>316000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15</v>
      </c>
      <c r="L702" s="3">
        <v>15</v>
      </c>
      <c r="M702" s="3">
        <v>15</v>
      </c>
      <c r="N702" s="3">
        <v>0</v>
      </c>
      <c r="O702" s="3">
        <v>0</v>
      </c>
    </row>
    <row r="703" spans="1:15">
      <c r="A703" t="s">
        <v>2960</v>
      </c>
      <c r="B703" s="1" t="str">
        <f t="shared" si="20"/>
        <v xml:space="preserve"> Santo Antônio do Grama</v>
      </c>
      <c r="C703" s="3" t="str">
        <f t="shared" si="21"/>
        <v>316010</v>
      </c>
      <c r="D703" s="3">
        <v>0</v>
      </c>
      <c r="E703" s="3">
        <v>0</v>
      </c>
      <c r="F703" s="3">
        <v>10</v>
      </c>
      <c r="G703" s="3">
        <v>32</v>
      </c>
      <c r="H703" s="3">
        <v>8</v>
      </c>
      <c r="I703" s="3">
        <v>6</v>
      </c>
      <c r="J703" s="3">
        <v>0</v>
      </c>
      <c r="K703" s="3">
        <v>6</v>
      </c>
      <c r="L703" s="3">
        <v>3</v>
      </c>
      <c r="M703" s="3">
        <v>7</v>
      </c>
      <c r="N703" s="3">
        <v>0</v>
      </c>
      <c r="O703" s="3">
        <v>0</v>
      </c>
    </row>
    <row r="704" spans="1:15">
      <c r="A704" t="s">
        <v>2961</v>
      </c>
      <c r="B704" s="1" t="str">
        <f t="shared" si="20"/>
        <v xml:space="preserve"> Santo Antônio do Itambé</v>
      </c>
      <c r="C704" s="3" t="str">
        <f t="shared" si="21"/>
        <v>316020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t="s">
        <v>2962</v>
      </c>
      <c r="B705" s="1" t="str">
        <f t="shared" si="20"/>
        <v xml:space="preserve"> Santo Antônio do Jacinto</v>
      </c>
      <c r="C705" s="3" t="str">
        <f t="shared" si="21"/>
        <v>316030</v>
      </c>
      <c r="D705" s="3">
        <v>13</v>
      </c>
      <c r="E705" s="3">
        <v>0</v>
      </c>
      <c r="F705" s="3">
        <v>0</v>
      </c>
      <c r="G705" s="3">
        <v>0</v>
      </c>
      <c r="H705" s="3">
        <v>14</v>
      </c>
      <c r="I705" s="3">
        <v>13</v>
      </c>
      <c r="J705" s="3">
        <v>10</v>
      </c>
      <c r="K705" s="3">
        <v>0</v>
      </c>
      <c r="L705" s="3">
        <v>0</v>
      </c>
      <c r="M705" s="3">
        <v>4</v>
      </c>
      <c r="N705" s="3">
        <v>0</v>
      </c>
      <c r="O705" s="3">
        <v>10</v>
      </c>
    </row>
    <row r="706" spans="1:15">
      <c r="A706" t="s">
        <v>2963</v>
      </c>
      <c r="B706" s="1" t="str">
        <f t="shared" si="20"/>
        <v xml:space="preserve"> Santo Antônio do Monte</v>
      </c>
      <c r="C706" s="3" t="str">
        <f t="shared" si="21"/>
        <v>316040</v>
      </c>
      <c r="D706" s="3">
        <v>26</v>
      </c>
      <c r="E706" s="3">
        <v>0</v>
      </c>
      <c r="F706" s="3">
        <v>51</v>
      </c>
      <c r="G706" s="3">
        <v>37</v>
      </c>
      <c r="H706" s="3">
        <v>55</v>
      </c>
      <c r="I706" s="3">
        <v>69</v>
      </c>
      <c r="J706" s="3">
        <v>121</v>
      </c>
      <c r="K706" s="3">
        <v>16</v>
      </c>
      <c r="L706" s="3">
        <v>30</v>
      </c>
      <c r="M706" s="3">
        <v>53</v>
      </c>
      <c r="N706" s="3">
        <v>49</v>
      </c>
      <c r="O706" s="3">
        <v>58</v>
      </c>
    </row>
    <row r="707" spans="1:15">
      <c r="A707" t="s">
        <v>2964</v>
      </c>
      <c r="B707" s="1" t="str">
        <f t="shared" si="20"/>
        <v xml:space="preserve"> Santo Antônio do Retiro</v>
      </c>
      <c r="C707" s="3" t="str">
        <f t="shared" si="21"/>
        <v>316045</v>
      </c>
      <c r="D707" s="3">
        <v>780</v>
      </c>
      <c r="E707" s="3">
        <v>777</v>
      </c>
      <c r="F707" s="3">
        <v>282</v>
      </c>
      <c r="G707" s="3">
        <v>343</v>
      </c>
      <c r="H707" s="3">
        <v>448</v>
      </c>
      <c r="I707" s="3">
        <v>579</v>
      </c>
      <c r="J707" s="3">
        <v>594</v>
      </c>
      <c r="K707" s="3">
        <v>432</v>
      </c>
      <c r="L707" s="3">
        <v>439</v>
      </c>
      <c r="M707" s="3">
        <v>193</v>
      </c>
      <c r="N707" s="3">
        <v>329</v>
      </c>
      <c r="O707" s="3">
        <v>0</v>
      </c>
    </row>
    <row r="708" spans="1:15">
      <c r="A708" t="s">
        <v>2965</v>
      </c>
      <c r="B708" s="1" t="str">
        <f t="shared" si="20"/>
        <v xml:space="preserve"> Santo Antônio do Rio Abaixo</v>
      </c>
      <c r="C708" s="3" t="str">
        <f t="shared" si="21"/>
        <v>316050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</v>
      </c>
      <c r="L708" s="3">
        <v>0</v>
      </c>
      <c r="M708" s="3">
        <v>0</v>
      </c>
      <c r="N708" s="3">
        <v>0</v>
      </c>
      <c r="O708" s="3">
        <v>5</v>
      </c>
    </row>
    <row r="709" spans="1:15">
      <c r="A709" t="s">
        <v>2966</v>
      </c>
      <c r="B709" s="1" t="str">
        <f t="shared" ref="B709:B772" si="22">RIGHT(A709,(LEN(A709)-6))</f>
        <v xml:space="preserve"> Santo Hipólito</v>
      </c>
      <c r="C709" s="3" t="str">
        <f t="shared" ref="C709:C772" si="23">LEFT(A709,6)</f>
        <v>316060</v>
      </c>
      <c r="D709" s="3">
        <v>0</v>
      </c>
      <c r="E709" s="3">
        <v>0</v>
      </c>
      <c r="F709" s="3">
        <v>1</v>
      </c>
      <c r="G709" s="3">
        <v>3</v>
      </c>
      <c r="H709" s="3">
        <v>3</v>
      </c>
      <c r="I709" s="3">
        <v>1</v>
      </c>
      <c r="J709" s="3">
        <v>26</v>
      </c>
      <c r="K709" s="3">
        <v>2</v>
      </c>
      <c r="L709" s="3">
        <v>15</v>
      </c>
      <c r="M709" s="3">
        <v>10</v>
      </c>
      <c r="N709" s="3">
        <v>35</v>
      </c>
      <c r="O709" s="3">
        <v>17</v>
      </c>
    </row>
    <row r="710" spans="1:15">
      <c r="A710" t="s">
        <v>2967</v>
      </c>
      <c r="B710" s="1" t="str">
        <f t="shared" si="22"/>
        <v xml:space="preserve"> Santos Dumont</v>
      </c>
      <c r="C710" s="3" t="str">
        <f t="shared" si="23"/>
        <v>316070</v>
      </c>
      <c r="D710" s="3">
        <v>225</v>
      </c>
      <c r="E710" s="3">
        <v>201</v>
      </c>
      <c r="F710" s="3">
        <v>171</v>
      </c>
      <c r="G710" s="3">
        <v>293</v>
      </c>
      <c r="H710" s="3">
        <v>177</v>
      </c>
      <c r="I710" s="3">
        <v>313</v>
      </c>
      <c r="J710" s="3">
        <v>193</v>
      </c>
      <c r="K710" s="3">
        <v>132</v>
      </c>
      <c r="L710" s="3">
        <v>0</v>
      </c>
      <c r="M710" s="3">
        <v>118</v>
      </c>
      <c r="N710" s="3">
        <v>102</v>
      </c>
      <c r="O710" s="3">
        <v>135</v>
      </c>
    </row>
    <row r="711" spans="1:15">
      <c r="A711" t="s">
        <v>2968</v>
      </c>
      <c r="B711" s="1" t="str">
        <f t="shared" si="22"/>
        <v xml:space="preserve"> São Bento Abade</v>
      </c>
      <c r="C711" s="3" t="str">
        <f t="shared" si="23"/>
        <v>316080</v>
      </c>
      <c r="D711" s="3">
        <v>15</v>
      </c>
      <c r="E711" s="3">
        <v>0</v>
      </c>
      <c r="F711" s="3">
        <v>13</v>
      </c>
      <c r="G711" s="3">
        <v>0</v>
      </c>
      <c r="H711" s="3">
        <v>0</v>
      </c>
      <c r="I711" s="3">
        <v>0</v>
      </c>
      <c r="J711" s="3">
        <v>0</v>
      </c>
      <c r="K711" s="3">
        <v>16</v>
      </c>
      <c r="L711" s="3">
        <v>16</v>
      </c>
      <c r="M711" s="3">
        <v>16</v>
      </c>
      <c r="N711" s="3">
        <v>16</v>
      </c>
      <c r="O711" s="3">
        <v>16</v>
      </c>
    </row>
    <row r="712" spans="1:15">
      <c r="A712" t="s">
        <v>2969</v>
      </c>
      <c r="B712" s="1" t="str">
        <f t="shared" si="22"/>
        <v xml:space="preserve"> São Brás do Suaçuí</v>
      </c>
      <c r="C712" s="3" t="str">
        <f t="shared" si="23"/>
        <v>316090</v>
      </c>
      <c r="D712" s="3">
        <v>214</v>
      </c>
      <c r="E712" s="3">
        <v>268</v>
      </c>
      <c r="F712" s="3">
        <v>283</v>
      </c>
      <c r="G712" s="3">
        <v>30</v>
      </c>
      <c r="H712" s="3">
        <v>0</v>
      </c>
      <c r="I712" s="3">
        <v>23</v>
      </c>
      <c r="J712" s="3">
        <v>0</v>
      </c>
      <c r="K712" s="3">
        <v>157</v>
      </c>
      <c r="L712" s="3">
        <v>16</v>
      </c>
      <c r="M712" s="3">
        <v>0</v>
      </c>
      <c r="N712" s="3">
        <v>8</v>
      </c>
      <c r="O712" s="3">
        <v>19</v>
      </c>
    </row>
    <row r="713" spans="1:15">
      <c r="A713" t="s">
        <v>2970</v>
      </c>
      <c r="B713" s="1" t="str">
        <f t="shared" si="22"/>
        <v xml:space="preserve"> São Domingos das Dores</v>
      </c>
      <c r="C713" s="3" t="str">
        <f t="shared" si="23"/>
        <v>316095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4</v>
      </c>
      <c r="J713" s="3">
        <v>4</v>
      </c>
      <c r="K713" s="3">
        <v>3</v>
      </c>
      <c r="L713" s="3">
        <v>0</v>
      </c>
      <c r="M713" s="3">
        <v>4</v>
      </c>
      <c r="N713" s="3">
        <v>10</v>
      </c>
      <c r="O713" s="3">
        <v>31</v>
      </c>
    </row>
    <row r="714" spans="1:15">
      <c r="A714" t="s">
        <v>2971</v>
      </c>
      <c r="B714" s="1" t="str">
        <f t="shared" si="22"/>
        <v xml:space="preserve"> São Domingos do Prata</v>
      </c>
      <c r="C714" s="3" t="str">
        <f t="shared" si="23"/>
        <v>316100</v>
      </c>
      <c r="D714" s="3">
        <v>365</v>
      </c>
      <c r="E714" s="3">
        <v>32</v>
      </c>
      <c r="F714" s="3">
        <v>32</v>
      </c>
      <c r="G714" s="3">
        <v>64</v>
      </c>
      <c r="H714" s="3">
        <v>17</v>
      </c>
      <c r="I714" s="3">
        <v>54</v>
      </c>
      <c r="J714" s="3">
        <v>9</v>
      </c>
      <c r="K714" s="3">
        <v>38</v>
      </c>
      <c r="L714" s="3">
        <v>21</v>
      </c>
      <c r="M714" s="3">
        <v>23</v>
      </c>
      <c r="N714" s="3">
        <v>46</v>
      </c>
      <c r="O714" s="3">
        <v>48</v>
      </c>
    </row>
    <row r="715" spans="1:15">
      <c r="A715" t="s">
        <v>2972</v>
      </c>
      <c r="B715" s="1" t="str">
        <f t="shared" si="22"/>
        <v xml:space="preserve"> São Félix de Minas</v>
      </c>
      <c r="C715" s="3" t="str">
        <f t="shared" si="23"/>
        <v>316105</v>
      </c>
      <c r="D715" s="3">
        <v>16</v>
      </c>
      <c r="E715" s="3">
        <v>19</v>
      </c>
      <c r="F715" s="3">
        <v>18</v>
      </c>
      <c r="G715" s="3">
        <v>22</v>
      </c>
      <c r="H715" s="3">
        <v>17</v>
      </c>
      <c r="I715" s="3">
        <v>14</v>
      </c>
      <c r="J715" s="3">
        <v>19</v>
      </c>
      <c r="K715" s="3">
        <v>11</v>
      </c>
      <c r="L715" s="3">
        <v>10</v>
      </c>
      <c r="M715" s="3">
        <v>9</v>
      </c>
      <c r="N715" s="3">
        <v>20</v>
      </c>
      <c r="O715" s="3">
        <v>9</v>
      </c>
    </row>
    <row r="716" spans="1:15">
      <c r="A716" t="s">
        <v>2973</v>
      </c>
      <c r="B716" s="1" t="str">
        <f t="shared" si="22"/>
        <v xml:space="preserve"> São Francisco</v>
      </c>
      <c r="C716" s="3" t="str">
        <f t="shared" si="23"/>
        <v>316110</v>
      </c>
      <c r="D716" s="3">
        <v>208</v>
      </c>
      <c r="E716" s="3">
        <v>208</v>
      </c>
      <c r="F716" s="3">
        <v>208</v>
      </c>
      <c r="G716" s="3">
        <v>208</v>
      </c>
      <c r="H716" s="3">
        <v>208</v>
      </c>
      <c r="I716" s="3">
        <v>194</v>
      </c>
      <c r="J716" s="3">
        <v>42</v>
      </c>
      <c r="K716" s="3">
        <v>208</v>
      </c>
      <c r="L716" s="3">
        <v>208</v>
      </c>
      <c r="M716" s="3">
        <v>208</v>
      </c>
      <c r="N716" s="3">
        <v>208</v>
      </c>
      <c r="O716" s="3">
        <v>0</v>
      </c>
    </row>
    <row r="717" spans="1:15">
      <c r="A717" t="s">
        <v>2974</v>
      </c>
      <c r="B717" s="1" t="str">
        <f t="shared" si="22"/>
        <v xml:space="preserve"> São Francisco de Paula</v>
      </c>
      <c r="C717" s="3" t="str">
        <f t="shared" si="23"/>
        <v>316120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46</v>
      </c>
      <c r="J717" s="3">
        <v>0</v>
      </c>
      <c r="K717" s="3">
        <v>0</v>
      </c>
      <c r="L717" s="3">
        <v>0</v>
      </c>
      <c r="M717" s="3">
        <v>39</v>
      </c>
      <c r="N717" s="3">
        <v>10</v>
      </c>
      <c r="O717" s="3">
        <v>0</v>
      </c>
    </row>
    <row r="718" spans="1:15">
      <c r="A718" t="s">
        <v>2975</v>
      </c>
      <c r="B718" s="1" t="str">
        <f t="shared" si="22"/>
        <v xml:space="preserve"> São Francisco de Sales</v>
      </c>
      <c r="C718" s="3" t="str">
        <f t="shared" si="23"/>
        <v>316130</v>
      </c>
      <c r="D718" s="3">
        <v>0</v>
      </c>
      <c r="E718" s="3">
        <v>0</v>
      </c>
      <c r="F718" s="3">
        <v>0</v>
      </c>
      <c r="G718" s="3">
        <v>0</v>
      </c>
      <c r="H718" s="3">
        <v>22</v>
      </c>
      <c r="I718" s="3">
        <v>3</v>
      </c>
      <c r="J718" s="3">
        <v>8</v>
      </c>
      <c r="K718" s="3">
        <v>13</v>
      </c>
      <c r="L718" s="3">
        <v>6</v>
      </c>
      <c r="M718" s="3">
        <v>11</v>
      </c>
      <c r="N718" s="3">
        <v>6</v>
      </c>
      <c r="O718" s="3">
        <v>0</v>
      </c>
    </row>
    <row r="719" spans="1:15">
      <c r="A719" t="s">
        <v>2976</v>
      </c>
      <c r="B719" s="1" t="str">
        <f t="shared" si="22"/>
        <v xml:space="preserve"> São Francisco do Glória</v>
      </c>
      <c r="C719" s="3" t="str">
        <f t="shared" si="23"/>
        <v>316140</v>
      </c>
      <c r="D719" s="3">
        <v>75</v>
      </c>
      <c r="E719" s="3">
        <v>75</v>
      </c>
      <c r="F719" s="3">
        <v>23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t="s">
        <v>2977</v>
      </c>
      <c r="B720" s="1" t="str">
        <f t="shared" si="22"/>
        <v xml:space="preserve"> São Geraldo</v>
      </c>
      <c r="C720" s="3" t="str">
        <f t="shared" si="23"/>
        <v>316150</v>
      </c>
      <c r="D720" s="3">
        <v>12</v>
      </c>
      <c r="E720" s="3">
        <v>18</v>
      </c>
      <c r="F720" s="3">
        <v>34</v>
      </c>
      <c r="G720" s="3">
        <v>11</v>
      </c>
      <c r="H720" s="3">
        <v>8</v>
      </c>
      <c r="I720" s="3">
        <v>7</v>
      </c>
      <c r="J720" s="3">
        <v>0</v>
      </c>
      <c r="K720" s="3">
        <v>0</v>
      </c>
      <c r="L720" s="3">
        <v>20</v>
      </c>
      <c r="M720" s="3">
        <v>23</v>
      </c>
      <c r="N720" s="3">
        <v>23</v>
      </c>
      <c r="O720" s="3">
        <v>8</v>
      </c>
    </row>
    <row r="721" spans="1:15">
      <c r="A721" t="s">
        <v>2978</v>
      </c>
      <c r="B721" s="1" t="str">
        <f t="shared" si="22"/>
        <v xml:space="preserve"> São Geraldo da Piedade</v>
      </c>
      <c r="C721" s="3" t="str">
        <f t="shared" si="23"/>
        <v>316160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t="s">
        <v>2979</v>
      </c>
      <c r="B722" s="1" t="str">
        <f t="shared" si="22"/>
        <v xml:space="preserve"> São Geraldo do Baixio</v>
      </c>
      <c r="C722" s="3" t="str">
        <f t="shared" si="23"/>
        <v>316165</v>
      </c>
      <c r="D722" s="3">
        <v>0</v>
      </c>
      <c r="E722" s="3">
        <v>0</v>
      </c>
      <c r="F722" s="3">
        <v>0</v>
      </c>
      <c r="G722" s="3">
        <v>0</v>
      </c>
      <c r="H722" s="3">
        <v>2</v>
      </c>
      <c r="I722" s="3">
        <v>2</v>
      </c>
      <c r="J722" s="3">
        <v>2</v>
      </c>
      <c r="K722" s="3">
        <v>1</v>
      </c>
      <c r="L722" s="3">
        <v>1</v>
      </c>
      <c r="M722" s="3">
        <v>1</v>
      </c>
      <c r="N722" s="3">
        <v>1</v>
      </c>
      <c r="O722" s="3">
        <v>1</v>
      </c>
    </row>
    <row r="723" spans="1:15">
      <c r="A723" t="s">
        <v>2980</v>
      </c>
      <c r="B723" s="1" t="str">
        <f t="shared" si="22"/>
        <v xml:space="preserve"> São Gonçalo do Abaeté</v>
      </c>
      <c r="C723" s="3" t="str">
        <f t="shared" si="23"/>
        <v>316170</v>
      </c>
      <c r="D723" s="3">
        <v>7</v>
      </c>
      <c r="E723" s="3">
        <v>19</v>
      </c>
      <c r="F723" s="3">
        <v>23</v>
      </c>
      <c r="G723" s="3">
        <v>270130</v>
      </c>
      <c r="H723" s="3">
        <v>5</v>
      </c>
      <c r="I723" s="3">
        <v>18</v>
      </c>
      <c r="J723" s="3">
        <v>62</v>
      </c>
      <c r="K723" s="3">
        <v>44</v>
      </c>
      <c r="L723" s="3">
        <v>12</v>
      </c>
      <c r="M723" s="3">
        <v>85</v>
      </c>
      <c r="N723" s="3">
        <v>20</v>
      </c>
      <c r="O723" s="3">
        <v>0</v>
      </c>
    </row>
    <row r="724" spans="1:15">
      <c r="A724" t="s">
        <v>2981</v>
      </c>
      <c r="B724" s="1" t="str">
        <f t="shared" si="22"/>
        <v xml:space="preserve"> São Gonçalo do Pará</v>
      </c>
      <c r="C724" s="3" t="str">
        <f t="shared" si="23"/>
        <v>316180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t="s">
        <v>2982</v>
      </c>
      <c r="B725" s="1" t="str">
        <f t="shared" si="22"/>
        <v xml:space="preserve"> São Gonçalo do Rio Abaixo</v>
      </c>
      <c r="C725" s="3" t="str">
        <f t="shared" si="23"/>
        <v>316190</v>
      </c>
      <c r="D725" s="3">
        <v>70</v>
      </c>
      <c r="E725" s="3">
        <v>95</v>
      </c>
      <c r="F725" s="3">
        <v>452</v>
      </c>
      <c r="G725" s="3">
        <v>128</v>
      </c>
      <c r="H725" s="3">
        <v>202</v>
      </c>
      <c r="I725" s="3">
        <v>28</v>
      </c>
      <c r="J725" s="3">
        <v>144</v>
      </c>
      <c r="K725" s="3">
        <v>27</v>
      </c>
      <c r="L725" s="3">
        <v>58</v>
      </c>
      <c r="M725" s="3">
        <v>54</v>
      </c>
      <c r="N725" s="3">
        <v>30</v>
      </c>
      <c r="O725" s="3">
        <v>35</v>
      </c>
    </row>
    <row r="726" spans="1:15">
      <c r="A726" t="s">
        <v>2983</v>
      </c>
      <c r="B726" s="1" t="str">
        <f t="shared" si="22"/>
        <v xml:space="preserve"> São Gonçalo do Rio Preto</v>
      </c>
      <c r="C726" s="3" t="str">
        <f t="shared" si="23"/>
        <v>312550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28</v>
      </c>
      <c r="M726" s="3">
        <v>0</v>
      </c>
      <c r="N726" s="3">
        <v>0</v>
      </c>
      <c r="O726" s="3">
        <v>0</v>
      </c>
    </row>
    <row r="727" spans="1:15">
      <c r="A727" t="s">
        <v>2984</v>
      </c>
      <c r="B727" s="1" t="str">
        <f t="shared" si="22"/>
        <v xml:space="preserve"> São Gonçalo do Sapucaí</v>
      </c>
      <c r="C727" s="3" t="str">
        <f t="shared" si="23"/>
        <v>316200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55</v>
      </c>
      <c r="M727" s="3">
        <v>28</v>
      </c>
      <c r="N727" s="3">
        <v>37</v>
      </c>
      <c r="O727" s="3">
        <v>55</v>
      </c>
    </row>
    <row r="728" spans="1:15">
      <c r="A728" t="s">
        <v>2985</v>
      </c>
      <c r="B728" s="1" t="str">
        <f t="shared" si="22"/>
        <v xml:space="preserve"> São Gotardo</v>
      </c>
      <c r="C728" s="3" t="str">
        <f t="shared" si="23"/>
        <v>316210</v>
      </c>
      <c r="D728" s="3">
        <v>128</v>
      </c>
      <c r="E728" s="3">
        <v>111</v>
      </c>
      <c r="F728" s="3">
        <v>94</v>
      </c>
      <c r="G728" s="3">
        <v>153</v>
      </c>
      <c r="H728" s="3">
        <v>106</v>
      </c>
      <c r="I728" s="3">
        <v>134</v>
      </c>
      <c r="J728" s="3">
        <v>88</v>
      </c>
      <c r="K728" s="3">
        <v>127</v>
      </c>
      <c r="L728" s="3">
        <v>75</v>
      </c>
      <c r="M728" s="3">
        <v>46</v>
      </c>
      <c r="N728" s="3">
        <v>59</v>
      </c>
      <c r="O728" s="3">
        <v>66</v>
      </c>
    </row>
    <row r="729" spans="1:15">
      <c r="A729" t="s">
        <v>2986</v>
      </c>
      <c r="B729" s="1" t="str">
        <f t="shared" si="22"/>
        <v xml:space="preserve"> São João Batista do Glória</v>
      </c>
      <c r="C729" s="3" t="str">
        <f t="shared" si="23"/>
        <v>316220</v>
      </c>
      <c r="D729" s="3">
        <v>0</v>
      </c>
      <c r="E729" s="3">
        <v>0</v>
      </c>
      <c r="F729" s="3">
        <v>54</v>
      </c>
      <c r="G729" s="3">
        <v>99</v>
      </c>
      <c r="H729" s="3">
        <v>0</v>
      </c>
      <c r="I729" s="3">
        <v>57</v>
      </c>
      <c r="J729" s="3">
        <v>0</v>
      </c>
      <c r="K729" s="3">
        <v>0</v>
      </c>
      <c r="L729" s="3">
        <v>0</v>
      </c>
      <c r="M729" s="3">
        <v>118</v>
      </c>
      <c r="N729" s="3">
        <v>90</v>
      </c>
      <c r="O729" s="3">
        <v>8</v>
      </c>
    </row>
    <row r="730" spans="1:15">
      <c r="A730" t="s">
        <v>2987</v>
      </c>
      <c r="B730" s="1" t="str">
        <f t="shared" si="22"/>
        <v xml:space="preserve"> São João da Lagoa</v>
      </c>
      <c r="C730" s="3" t="str">
        <f t="shared" si="23"/>
        <v>316225</v>
      </c>
      <c r="D730" s="3">
        <v>0</v>
      </c>
      <c r="E730" s="3">
        <v>0</v>
      </c>
      <c r="F730" s="3">
        <v>0</v>
      </c>
      <c r="G730" s="3">
        <v>51</v>
      </c>
      <c r="H730" s="3">
        <v>89</v>
      </c>
      <c r="I730" s="3">
        <v>140</v>
      </c>
      <c r="J730" s="3">
        <v>4</v>
      </c>
      <c r="K730" s="3">
        <v>53</v>
      </c>
      <c r="L730" s="3">
        <v>55</v>
      </c>
      <c r="M730" s="3">
        <v>61</v>
      </c>
      <c r="N730" s="3">
        <v>31</v>
      </c>
      <c r="O730" s="3">
        <v>58</v>
      </c>
    </row>
    <row r="731" spans="1:15">
      <c r="A731" t="s">
        <v>2988</v>
      </c>
      <c r="B731" s="1" t="str">
        <f t="shared" si="22"/>
        <v xml:space="preserve"> São João da Mata</v>
      </c>
      <c r="C731" s="3" t="str">
        <f t="shared" si="23"/>
        <v>316230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5</v>
      </c>
      <c r="J731" s="3">
        <v>16</v>
      </c>
      <c r="K731" s="3">
        <v>9</v>
      </c>
      <c r="L731" s="3">
        <v>12</v>
      </c>
      <c r="M731" s="3">
        <v>18</v>
      </c>
      <c r="N731" s="3">
        <v>0</v>
      </c>
      <c r="O731" s="3">
        <v>0</v>
      </c>
    </row>
    <row r="732" spans="1:15">
      <c r="A732" t="s">
        <v>2989</v>
      </c>
      <c r="B732" s="1" t="str">
        <f t="shared" si="22"/>
        <v xml:space="preserve"> São João da Ponte</v>
      </c>
      <c r="C732" s="3" t="str">
        <f t="shared" si="23"/>
        <v>316240</v>
      </c>
      <c r="D732" s="3">
        <v>21</v>
      </c>
      <c r="E732" s="3">
        <v>108</v>
      </c>
      <c r="F732" s="3">
        <v>88</v>
      </c>
      <c r="G732" s="3">
        <v>398</v>
      </c>
      <c r="H732" s="3">
        <v>56</v>
      </c>
      <c r="I732" s="3">
        <v>79</v>
      </c>
      <c r="J732" s="3">
        <v>40</v>
      </c>
      <c r="K732" s="3">
        <v>36</v>
      </c>
      <c r="L732" s="3">
        <v>68</v>
      </c>
      <c r="M732" s="3">
        <v>67</v>
      </c>
      <c r="N732" s="3">
        <v>47</v>
      </c>
      <c r="O732" s="3">
        <v>0</v>
      </c>
    </row>
    <row r="733" spans="1:15">
      <c r="A733" t="s">
        <v>2990</v>
      </c>
      <c r="B733" s="1" t="str">
        <f t="shared" si="22"/>
        <v xml:space="preserve"> São João das Missões</v>
      </c>
      <c r="C733" s="3" t="str">
        <f t="shared" si="23"/>
        <v>316245</v>
      </c>
      <c r="D733" s="3">
        <v>7</v>
      </c>
      <c r="E733" s="3">
        <v>0</v>
      </c>
      <c r="F733" s="3">
        <v>3</v>
      </c>
      <c r="G733" s="3">
        <v>40</v>
      </c>
      <c r="H733" s="3">
        <v>0</v>
      </c>
      <c r="I733" s="3">
        <v>3</v>
      </c>
      <c r="J733" s="3">
        <v>10</v>
      </c>
      <c r="K733" s="3">
        <v>30</v>
      </c>
      <c r="L733" s="3">
        <v>9</v>
      </c>
      <c r="M733" s="3">
        <v>0</v>
      </c>
      <c r="N733" s="3">
        <v>0</v>
      </c>
      <c r="O733" s="3">
        <v>0</v>
      </c>
    </row>
    <row r="734" spans="1:15">
      <c r="A734" t="s">
        <v>2991</v>
      </c>
      <c r="B734" s="1" t="str">
        <f t="shared" si="22"/>
        <v xml:space="preserve"> São João del Rei</v>
      </c>
      <c r="C734" s="3" t="str">
        <f t="shared" si="23"/>
        <v>316250</v>
      </c>
      <c r="D734" s="3">
        <v>0</v>
      </c>
      <c r="E734" s="3">
        <v>93</v>
      </c>
      <c r="F734" s="3">
        <v>128</v>
      </c>
      <c r="G734" s="3">
        <v>96</v>
      </c>
      <c r="H734" s="3">
        <v>0</v>
      </c>
      <c r="I734" s="3">
        <v>146</v>
      </c>
      <c r="J734" s="3">
        <v>138</v>
      </c>
      <c r="K734" s="3">
        <v>114</v>
      </c>
      <c r="L734" s="3">
        <v>71</v>
      </c>
      <c r="M734" s="3">
        <v>144</v>
      </c>
      <c r="N734" s="3">
        <v>0</v>
      </c>
      <c r="O734" s="3">
        <v>0</v>
      </c>
    </row>
    <row r="735" spans="1:15">
      <c r="A735" t="s">
        <v>2992</v>
      </c>
      <c r="B735" s="1" t="str">
        <f t="shared" si="22"/>
        <v xml:space="preserve"> São João do Manhuaçu</v>
      </c>
      <c r="C735" s="3" t="str">
        <f t="shared" si="23"/>
        <v>316255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22</v>
      </c>
      <c r="N735" s="3">
        <v>22</v>
      </c>
      <c r="O735" s="3">
        <v>0</v>
      </c>
    </row>
    <row r="736" spans="1:15">
      <c r="A736" t="s">
        <v>2993</v>
      </c>
      <c r="B736" s="1" t="str">
        <f t="shared" si="22"/>
        <v xml:space="preserve"> São João do Manteninha</v>
      </c>
      <c r="C736" s="3" t="str">
        <f t="shared" si="23"/>
        <v>316257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t="s">
        <v>2994</v>
      </c>
      <c r="B737" s="1" t="str">
        <f t="shared" si="22"/>
        <v xml:space="preserve"> São João do Oriente</v>
      </c>
      <c r="C737" s="3" t="str">
        <f t="shared" si="23"/>
        <v>316260</v>
      </c>
      <c r="D737" s="3">
        <v>0</v>
      </c>
      <c r="E737" s="3">
        <v>10</v>
      </c>
      <c r="F737" s="3">
        <v>131</v>
      </c>
      <c r="G737" s="3">
        <v>25</v>
      </c>
      <c r="H737" s="3">
        <v>16</v>
      </c>
      <c r="I737" s="3">
        <v>3</v>
      </c>
      <c r="J737" s="3">
        <v>12</v>
      </c>
      <c r="K737" s="3">
        <v>15</v>
      </c>
      <c r="L737" s="3">
        <v>24</v>
      </c>
      <c r="M737" s="3">
        <v>27</v>
      </c>
      <c r="N737" s="3">
        <v>0</v>
      </c>
      <c r="O737" s="3">
        <v>0</v>
      </c>
    </row>
    <row r="738" spans="1:15">
      <c r="A738" t="s">
        <v>2995</v>
      </c>
      <c r="B738" s="1" t="str">
        <f t="shared" si="22"/>
        <v xml:space="preserve"> São João do Pacuí</v>
      </c>
      <c r="C738" s="3" t="str">
        <f t="shared" si="23"/>
        <v>316265</v>
      </c>
      <c r="D738" s="3">
        <v>14</v>
      </c>
      <c r="E738" s="3">
        <v>17</v>
      </c>
      <c r="F738" s="3">
        <v>0</v>
      </c>
      <c r="G738" s="3">
        <v>29</v>
      </c>
      <c r="H738" s="3">
        <v>20</v>
      </c>
      <c r="I738" s="3">
        <v>23</v>
      </c>
      <c r="J738" s="3">
        <v>76</v>
      </c>
      <c r="K738" s="3">
        <v>73</v>
      </c>
      <c r="L738" s="3">
        <v>160</v>
      </c>
      <c r="M738" s="3">
        <v>6</v>
      </c>
      <c r="N738" s="3">
        <v>43</v>
      </c>
      <c r="O738" s="3">
        <v>0</v>
      </c>
    </row>
    <row r="739" spans="1:15">
      <c r="A739" t="s">
        <v>2996</v>
      </c>
      <c r="B739" s="1" t="str">
        <f t="shared" si="22"/>
        <v xml:space="preserve"> São João do Paraíso</v>
      </c>
      <c r="C739" s="3" t="str">
        <f t="shared" si="23"/>
        <v>316270</v>
      </c>
      <c r="D739" s="3">
        <v>316</v>
      </c>
      <c r="E739" s="3">
        <v>395</v>
      </c>
      <c r="F739" s="3">
        <v>132</v>
      </c>
      <c r="G739" s="3">
        <v>68</v>
      </c>
      <c r="H739" s="3">
        <v>76</v>
      </c>
      <c r="I739" s="3">
        <v>24</v>
      </c>
      <c r="J739" s="3">
        <v>24</v>
      </c>
      <c r="K739" s="3">
        <v>16</v>
      </c>
      <c r="L739" s="3">
        <v>24</v>
      </c>
      <c r="M739" s="3">
        <v>0</v>
      </c>
      <c r="N739" s="3">
        <v>0</v>
      </c>
      <c r="O739" s="3">
        <v>0</v>
      </c>
    </row>
    <row r="740" spans="1:15">
      <c r="A740" t="s">
        <v>2997</v>
      </c>
      <c r="B740" s="1" t="str">
        <f t="shared" si="22"/>
        <v xml:space="preserve"> São João Evangelista</v>
      </c>
      <c r="C740" s="3" t="str">
        <f t="shared" si="23"/>
        <v>316280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t="s">
        <v>2998</v>
      </c>
      <c r="B741" s="1" t="str">
        <f t="shared" si="22"/>
        <v xml:space="preserve"> São João Nepomuceno</v>
      </c>
      <c r="C741" s="3" t="str">
        <f t="shared" si="23"/>
        <v>316290</v>
      </c>
      <c r="D741" s="3">
        <v>29</v>
      </c>
      <c r="E741" s="3">
        <v>24</v>
      </c>
      <c r="F741" s="3">
        <v>20</v>
      </c>
      <c r="G741" s="3">
        <v>18</v>
      </c>
      <c r="H741" s="3">
        <v>16</v>
      </c>
      <c r="I741" s="3">
        <v>46</v>
      </c>
      <c r="J741" s="3">
        <v>24</v>
      </c>
      <c r="K741" s="3">
        <v>20</v>
      </c>
      <c r="L741" s="3">
        <v>28</v>
      </c>
      <c r="M741" s="3">
        <v>6</v>
      </c>
      <c r="N741" s="3">
        <v>41</v>
      </c>
      <c r="O741" s="3">
        <v>79</v>
      </c>
    </row>
    <row r="742" spans="1:15">
      <c r="A742" t="s">
        <v>2999</v>
      </c>
      <c r="B742" s="1" t="str">
        <f t="shared" si="22"/>
        <v xml:space="preserve"> São Joaquim de Bicas</v>
      </c>
      <c r="C742" s="3" t="str">
        <f t="shared" si="23"/>
        <v>316292</v>
      </c>
      <c r="D742" s="3">
        <v>0</v>
      </c>
      <c r="E742" s="3">
        <v>91</v>
      </c>
      <c r="F742" s="3">
        <v>32</v>
      </c>
      <c r="G742" s="3">
        <v>57</v>
      </c>
      <c r="H742" s="3">
        <v>132</v>
      </c>
      <c r="I742" s="3">
        <v>61</v>
      </c>
      <c r="J742" s="3">
        <v>44</v>
      </c>
      <c r="K742" s="3">
        <v>59</v>
      </c>
      <c r="L742" s="3">
        <v>86</v>
      </c>
      <c r="M742" s="3">
        <v>42</v>
      </c>
      <c r="N742" s="3">
        <v>39</v>
      </c>
      <c r="O742" s="3">
        <v>23</v>
      </c>
    </row>
    <row r="743" spans="1:15">
      <c r="A743" t="s">
        <v>3000</v>
      </c>
      <c r="B743" s="1" t="str">
        <f t="shared" si="22"/>
        <v xml:space="preserve"> São José da Barra</v>
      </c>
      <c r="C743" s="3" t="str">
        <f t="shared" si="23"/>
        <v>316294</v>
      </c>
      <c r="D743" s="3">
        <v>8</v>
      </c>
      <c r="E743" s="3">
        <v>7</v>
      </c>
      <c r="F743" s="3">
        <v>20</v>
      </c>
      <c r="G743" s="3">
        <v>26</v>
      </c>
      <c r="H743" s="3">
        <v>5</v>
      </c>
      <c r="I743" s="3">
        <v>2</v>
      </c>
      <c r="J743" s="3">
        <v>6</v>
      </c>
      <c r="K743" s="3">
        <v>12</v>
      </c>
      <c r="L743" s="3">
        <v>20</v>
      </c>
      <c r="M743" s="3">
        <v>12</v>
      </c>
      <c r="N743" s="3">
        <v>6</v>
      </c>
      <c r="O743" s="3">
        <v>9</v>
      </c>
    </row>
    <row r="744" spans="1:15">
      <c r="A744" t="s">
        <v>3001</v>
      </c>
      <c r="B744" s="1" t="str">
        <f t="shared" si="22"/>
        <v xml:space="preserve"> São José da Lapa</v>
      </c>
      <c r="C744" s="3" t="str">
        <f t="shared" si="23"/>
        <v>316295</v>
      </c>
      <c r="D744" s="3">
        <v>0</v>
      </c>
      <c r="E744" s="3">
        <v>16</v>
      </c>
      <c r="F744" s="3">
        <v>42</v>
      </c>
      <c r="G744" s="3">
        <v>19</v>
      </c>
      <c r="H744" s="3">
        <v>43</v>
      </c>
      <c r="I744" s="3">
        <v>16</v>
      </c>
      <c r="J744" s="3">
        <v>15</v>
      </c>
      <c r="K744" s="3">
        <v>14</v>
      </c>
      <c r="L744" s="3">
        <v>15</v>
      </c>
      <c r="M744" s="3">
        <v>27</v>
      </c>
      <c r="N744" s="3">
        <v>11</v>
      </c>
      <c r="O744" s="3">
        <v>29</v>
      </c>
    </row>
    <row r="745" spans="1:15">
      <c r="A745" t="s">
        <v>3002</v>
      </c>
      <c r="B745" s="1" t="str">
        <f t="shared" si="22"/>
        <v xml:space="preserve"> São José da Safira</v>
      </c>
      <c r="C745" s="3" t="str">
        <f t="shared" si="23"/>
        <v>316300</v>
      </c>
      <c r="D745" s="3">
        <v>2</v>
      </c>
      <c r="E745" s="3">
        <v>0</v>
      </c>
      <c r="F745" s="3">
        <v>2</v>
      </c>
      <c r="G745" s="3">
        <v>6</v>
      </c>
      <c r="H745" s="3">
        <v>3</v>
      </c>
      <c r="I745" s="3">
        <v>7</v>
      </c>
      <c r="J745" s="3">
        <v>6</v>
      </c>
      <c r="K745" s="3">
        <v>5</v>
      </c>
      <c r="L745" s="3">
        <v>0</v>
      </c>
      <c r="M745" s="3">
        <v>4</v>
      </c>
      <c r="N745" s="3">
        <v>4</v>
      </c>
      <c r="O745" s="3">
        <v>0</v>
      </c>
    </row>
    <row r="746" spans="1:15">
      <c r="A746" t="s">
        <v>3003</v>
      </c>
      <c r="B746" s="1" t="str">
        <f t="shared" si="22"/>
        <v xml:space="preserve"> São José da Varginha</v>
      </c>
      <c r="C746" s="3" t="str">
        <f t="shared" si="23"/>
        <v>316310</v>
      </c>
      <c r="D746" s="3">
        <v>0</v>
      </c>
      <c r="E746" s="3">
        <v>0</v>
      </c>
      <c r="F746" s="3">
        <v>10</v>
      </c>
      <c r="G746" s="3">
        <v>7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t="s">
        <v>3004</v>
      </c>
      <c r="B747" s="1" t="str">
        <f t="shared" si="22"/>
        <v xml:space="preserve"> São José do Alegre</v>
      </c>
      <c r="C747" s="3" t="str">
        <f t="shared" si="23"/>
        <v>316320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t="s">
        <v>3005</v>
      </c>
      <c r="B748" s="1" t="str">
        <f t="shared" si="22"/>
        <v xml:space="preserve"> São José do Divino</v>
      </c>
      <c r="C748" s="3" t="str">
        <f t="shared" si="23"/>
        <v>316330</v>
      </c>
      <c r="D748" s="3">
        <v>0</v>
      </c>
      <c r="E748" s="3">
        <v>28</v>
      </c>
      <c r="F748" s="3">
        <v>42</v>
      </c>
      <c r="G748" s="3">
        <v>38</v>
      </c>
      <c r="H748" s="3">
        <v>17</v>
      </c>
      <c r="I748" s="3">
        <v>20</v>
      </c>
      <c r="J748" s="3">
        <v>28</v>
      </c>
      <c r="K748" s="3">
        <v>16</v>
      </c>
      <c r="L748" s="3">
        <v>11</v>
      </c>
      <c r="M748" s="3">
        <v>19</v>
      </c>
      <c r="N748" s="3">
        <v>12</v>
      </c>
      <c r="O748" s="3">
        <v>37</v>
      </c>
    </row>
    <row r="749" spans="1:15">
      <c r="A749" t="s">
        <v>3006</v>
      </c>
      <c r="B749" s="1" t="str">
        <f t="shared" si="22"/>
        <v xml:space="preserve"> São José do Goiabal</v>
      </c>
      <c r="C749" s="3" t="str">
        <f t="shared" si="23"/>
        <v>316340</v>
      </c>
      <c r="D749" s="3">
        <v>23</v>
      </c>
      <c r="E749" s="3">
        <v>82</v>
      </c>
      <c r="F749" s="3">
        <v>35</v>
      </c>
      <c r="G749" s="3">
        <v>60</v>
      </c>
      <c r="H749" s="3">
        <v>18</v>
      </c>
      <c r="I749" s="3">
        <v>35</v>
      </c>
      <c r="J749" s="3">
        <v>3</v>
      </c>
      <c r="K749" s="3">
        <v>35</v>
      </c>
      <c r="L749" s="3">
        <v>12</v>
      </c>
      <c r="M749" s="3">
        <v>16</v>
      </c>
      <c r="N749" s="3">
        <v>0</v>
      </c>
      <c r="O749" s="3">
        <v>12</v>
      </c>
    </row>
    <row r="750" spans="1:15">
      <c r="A750" t="s">
        <v>3007</v>
      </c>
      <c r="B750" s="1" t="str">
        <f t="shared" si="22"/>
        <v xml:space="preserve"> São José do Jacuri</v>
      </c>
      <c r="C750" s="3" t="str">
        <f t="shared" si="23"/>
        <v>316350</v>
      </c>
      <c r="D750" s="3">
        <v>0</v>
      </c>
      <c r="E750" s="3">
        <v>0</v>
      </c>
      <c r="F750" s="3">
        <v>5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4</v>
      </c>
      <c r="O750" s="3">
        <v>0</v>
      </c>
    </row>
    <row r="751" spans="1:15">
      <c r="A751" t="s">
        <v>3008</v>
      </c>
      <c r="B751" s="1" t="str">
        <f t="shared" si="22"/>
        <v xml:space="preserve"> São José do Mantimento</v>
      </c>
      <c r="C751" s="3" t="str">
        <f t="shared" si="23"/>
        <v>316360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69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t="s">
        <v>3009</v>
      </c>
      <c r="B752" s="1" t="str">
        <f t="shared" si="22"/>
        <v xml:space="preserve"> São Lourenço</v>
      </c>
      <c r="C752" s="3" t="str">
        <f t="shared" si="23"/>
        <v>316370</v>
      </c>
      <c r="D752" s="3">
        <v>193</v>
      </c>
      <c r="E752" s="3">
        <v>214</v>
      </c>
      <c r="F752" s="3">
        <v>199</v>
      </c>
      <c r="G752" s="3">
        <v>176</v>
      </c>
      <c r="H752" s="3">
        <v>116</v>
      </c>
      <c r="I752" s="3">
        <v>157</v>
      </c>
      <c r="J752" s="3">
        <v>159</v>
      </c>
      <c r="K752" s="3">
        <v>189</v>
      </c>
      <c r="L752" s="3">
        <v>179</v>
      </c>
      <c r="M752" s="3">
        <v>145</v>
      </c>
      <c r="N752" s="3">
        <v>201</v>
      </c>
      <c r="O752" s="3">
        <v>217</v>
      </c>
    </row>
    <row r="753" spans="1:15">
      <c r="A753" t="s">
        <v>3010</v>
      </c>
      <c r="B753" s="1" t="str">
        <f t="shared" si="22"/>
        <v xml:space="preserve"> São Miguel do Anta</v>
      </c>
      <c r="C753" s="3" t="str">
        <f t="shared" si="23"/>
        <v>316380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31</v>
      </c>
      <c r="K753" s="3">
        <v>36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t="s">
        <v>3011</v>
      </c>
      <c r="B754" s="1" t="str">
        <f t="shared" si="22"/>
        <v xml:space="preserve"> São Pedro da União</v>
      </c>
      <c r="C754" s="3" t="str">
        <f t="shared" si="23"/>
        <v>316390</v>
      </c>
      <c r="D754" s="3">
        <v>49</v>
      </c>
      <c r="E754" s="3">
        <v>38</v>
      </c>
      <c r="F754" s="3">
        <v>31</v>
      </c>
      <c r="G754" s="3">
        <v>0</v>
      </c>
      <c r="H754" s="3">
        <v>0</v>
      </c>
      <c r="I754" s="3">
        <v>0</v>
      </c>
      <c r="J754" s="3">
        <v>0</v>
      </c>
      <c r="K754" s="3">
        <v>21</v>
      </c>
      <c r="L754" s="3">
        <v>0</v>
      </c>
      <c r="M754" s="3">
        <v>0</v>
      </c>
      <c r="N754" s="3">
        <v>13</v>
      </c>
      <c r="O754" s="3">
        <v>0</v>
      </c>
    </row>
    <row r="755" spans="1:15">
      <c r="A755" t="s">
        <v>3012</v>
      </c>
      <c r="B755" s="1" t="str">
        <f t="shared" si="22"/>
        <v xml:space="preserve"> São Pedro do Suaçuí</v>
      </c>
      <c r="C755" s="3" t="str">
        <f t="shared" si="23"/>
        <v>316410</v>
      </c>
      <c r="D755" s="3">
        <v>0</v>
      </c>
      <c r="E755" s="3">
        <v>0</v>
      </c>
      <c r="F755" s="3">
        <v>31</v>
      </c>
      <c r="G755" s="3">
        <v>10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t="s">
        <v>3013</v>
      </c>
      <c r="B756" s="1" t="str">
        <f t="shared" si="22"/>
        <v xml:space="preserve"> São Pedro dos Ferros</v>
      </c>
      <c r="C756" s="3" t="str">
        <f t="shared" si="23"/>
        <v>316400</v>
      </c>
      <c r="D756" s="3">
        <v>0</v>
      </c>
      <c r="E756" s="3">
        <v>0</v>
      </c>
      <c r="F756" s="3">
        <v>5</v>
      </c>
      <c r="G756" s="3">
        <v>70</v>
      </c>
      <c r="H756" s="3">
        <v>0</v>
      </c>
      <c r="I756" s="3">
        <v>7</v>
      </c>
      <c r="J756" s="3">
        <v>13</v>
      </c>
      <c r="K756" s="3">
        <v>19</v>
      </c>
      <c r="L756" s="3">
        <v>0</v>
      </c>
      <c r="M756" s="3">
        <v>2</v>
      </c>
      <c r="N756" s="3">
        <v>14</v>
      </c>
      <c r="O756" s="3">
        <v>18</v>
      </c>
    </row>
    <row r="757" spans="1:15">
      <c r="A757" t="s">
        <v>3014</v>
      </c>
      <c r="B757" s="1" t="str">
        <f t="shared" si="22"/>
        <v xml:space="preserve"> São Romão</v>
      </c>
      <c r="C757" s="3" t="str">
        <f t="shared" si="23"/>
        <v>316420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t="s">
        <v>3015</v>
      </c>
      <c r="B758" s="1" t="str">
        <f t="shared" si="22"/>
        <v xml:space="preserve"> São Roque de Minas</v>
      </c>
      <c r="C758" s="3" t="str">
        <f t="shared" si="23"/>
        <v>316430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t="s">
        <v>3016</v>
      </c>
      <c r="B759" s="1" t="str">
        <f t="shared" si="22"/>
        <v xml:space="preserve"> São Sebastião da Bela Vista</v>
      </c>
      <c r="C759" s="3" t="str">
        <f t="shared" si="23"/>
        <v>316440</v>
      </c>
      <c r="D759" s="3">
        <v>0</v>
      </c>
      <c r="E759" s="3">
        <v>0</v>
      </c>
      <c r="F759" s="3">
        <v>4</v>
      </c>
      <c r="G759" s="3">
        <v>10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t="s">
        <v>3017</v>
      </c>
      <c r="B760" s="1" t="str">
        <f t="shared" si="22"/>
        <v xml:space="preserve"> São Sebastião da Vargem Alegre</v>
      </c>
      <c r="C760" s="3" t="str">
        <f t="shared" si="23"/>
        <v>316443</v>
      </c>
      <c r="D760" s="3">
        <v>0</v>
      </c>
      <c r="E760" s="3">
        <v>0</v>
      </c>
      <c r="F760" s="3">
        <v>0</v>
      </c>
      <c r="G760" s="3">
        <v>12</v>
      </c>
      <c r="H760" s="3">
        <v>12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t="s">
        <v>3018</v>
      </c>
      <c r="B761" s="1" t="str">
        <f t="shared" si="22"/>
        <v xml:space="preserve"> São Sebastião do Anta</v>
      </c>
      <c r="C761" s="3" t="str">
        <f t="shared" si="23"/>
        <v>316447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123</v>
      </c>
      <c r="N761" s="3">
        <v>37</v>
      </c>
      <c r="O761" s="3">
        <v>10</v>
      </c>
    </row>
    <row r="762" spans="1:15">
      <c r="A762" t="s">
        <v>3019</v>
      </c>
      <c r="B762" s="1" t="str">
        <f t="shared" si="22"/>
        <v xml:space="preserve"> São Sebastião do Maranhão</v>
      </c>
      <c r="C762" s="3" t="str">
        <f t="shared" si="23"/>
        <v>316450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t="s">
        <v>3020</v>
      </c>
      <c r="B763" s="1" t="str">
        <f t="shared" si="22"/>
        <v xml:space="preserve"> São Sebastião do Oeste</v>
      </c>
      <c r="C763" s="3" t="str">
        <f t="shared" si="23"/>
        <v>316460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</v>
      </c>
      <c r="L763" s="3">
        <v>1</v>
      </c>
      <c r="M763" s="3">
        <v>0</v>
      </c>
      <c r="N763" s="3">
        <v>7</v>
      </c>
      <c r="O763" s="3">
        <v>0</v>
      </c>
    </row>
    <row r="764" spans="1:15">
      <c r="A764" t="s">
        <v>3021</v>
      </c>
      <c r="B764" s="1" t="str">
        <f t="shared" si="22"/>
        <v xml:space="preserve"> São Sebastião do Paraíso</v>
      </c>
      <c r="C764" s="3" t="str">
        <f t="shared" si="23"/>
        <v>316470</v>
      </c>
      <c r="D764" s="3">
        <v>708</v>
      </c>
      <c r="E764" s="3">
        <v>285</v>
      </c>
      <c r="F764" s="3">
        <v>361</v>
      </c>
      <c r="G764" s="3">
        <v>0</v>
      </c>
      <c r="H764" s="3">
        <v>483</v>
      </c>
      <c r="I764" s="3">
        <v>446</v>
      </c>
      <c r="J764" s="3">
        <v>392</v>
      </c>
      <c r="K764" s="3">
        <v>579</v>
      </c>
      <c r="L764" s="3">
        <v>410</v>
      </c>
      <c r="M764" s="3">
        <v>618</v>
      </c>
      <c r="N764" s="3">
        <v>347</v>
      </c>
      <c r="O764" s="3">
        <v>317</v>
      </c>
    </row>
    <row r="765" spans="1:15">
      <c r="A765" t="s">
        <v>3022</v>
      </c>
      <c r="B765" s="1" t="str">
        <f t="shared" si="22"/>
        <v xml:space="preserve"> São Sebastião do Rio Preto</v>
      </c>
      <c r="C765" s="3" t="str">
        <f t="shared" si="23"/>
        <v>316480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7</v>
      </c>
      <c r="M765" s="3">
        <v>5</v>
      </c>
      <c r="N765" s="3">
        <v>0</v>
      </c>
      <c r="O765" s="3">
        <v>0</v>
      </c>
    </row>
    <row r="766" spans="1:15">
      <c r="A766" t="s">
        <v>3023</v>
      </c>
      <c r="B766" s="1" t="str">
        <f t="shared" si="22"/>
        <v xml:space="preserve"> São Sebastião do Rio Verde</v>
      </c>
      <c r="C766" s="3" t="str">
        <f t="shared" si="23"/>
        <v>316490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7</v>
      </c>
    </row>
    <row r="767" spans="1:15">
      <c r="A767" t="s">
        <v>3024</v>
      </c>
      <c r="B767" s="1" t="str">
        <f t="shared" si="22"/>
        <v xml:space="preserve"> São Thomé das Letras</v>
      </c>
      <c r="C767" s="3" t="str">
        <f t="shared" si="23"/>
        <v>316520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t="s">
        <v>3025</v>
      </c>
      <c r="B768" s="1" t="str">
        <f t="shared" si="22"/>
        <v xml:space="preserve"> São Tiago</v>
      </c>
      <c r="C768" s="3" t="str">
        <f t="shared" si="23"/>
        <v>316500</v>
      </c>
      <c r="D768" s="3">
        <v>7</v>
      </c>
      <c r="E768" s="3">
        <v>7</v>
      </c>
      <c r="F768" s="3">
        <v>25</v>
      </c>
      <c r="G768" s="3">
        <v>20</v>
      </c>
      <c r="H768" s="3">
        <v>10</v>
      </c>
      <c r="I768" s="3">
        <v>14</v>
      </c>
      <c r="J768" s="3">
        <v>23</v>
      </c>
      <c r="K768" s="3">
        <v>18</v>
      </c>
      <c r="L768" s="3">
        <v>17</v>
      </c>
      <c r="M768" s="3">
        <v>7</v>
      </c>
      <c r="N768" s="3">
        <v>7</v>
      </c>
      <c r="O768" s="3">
        <v>15</v>
      </c>
    </row>
    <row r="769" spans="1:15">
      <c r="A769" t="s">
        <v>3026</v>
      </c>
      <c r="B769" s="1" t="str">
        <f t="shared" si="22"/>
        <v xml:space="preserve"> São Tomás de Aquino</v>
      </c>
      <c r="C769" s="3" t="str">
        <f t="shared" si="23"/>
        <v>316510</v>
      </c>
      <c r="D769" s="3">
        <v>33</v>
      </c>
      <c r="E769" s="3">
        <v>13</v>
      </c>
      <c r="F769" s="3">
        <v>9</v>
      </c>
      <c r="G769" s="3">
        <v>59</v>
      </c>
      <c r="H769" s="3">
        <v>14</v>
      </c>
      <c r="I769" s="3">
        <v>17</v>
      </c>
      <c r="J769" s="3">
        <v>23</v>
      </c>
      <c r="K769" s="3">
        <v>14</v>
      </c>
      <c r="L769" s="3">
        <v>13</v>
      </c>
      <c r="M769" s="3">
        <v>21</v>
      </c>
      <c r="N769" s="3">
        <v>15</v>
      </c>
      <c r="O769" s="3">
        <v>20</v>
      </c>
    </row>
    <row r="770" spans="1:15">
      <c r="A770" t="s">
        <v>3027</v>
      </c>
      <c r="B770" s="1" t="str">
        <f t="shared" si="22"/>
        <v xml:space="preserve"> São Vicente de Minas</v>
      </c>
      <c r="C770" s="3" t="str">
        <f t="shared" si="23"/>
        <v>316530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53</v>
      </c>
      <c r="O770" s="3">
        <v>22</v>
      </c>
    </row>
    <row r="771" spans="1:15">
      <c r="A771" t="s">
        <v>3028</v>
      </c>
      <c r="B771" s="1" t="str">
        <f t="shared" si="22"/>
        <v xml:space="preserve"> Sapucaí-Mirim</v>
      </c>
      <c r="C771" s="3" t="str">
        <f t="shared" si="23"/>
        <v>316540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t="s">
        <v>3029</v>
      </c>
      <c r="B772" s="1" t="str">
        <f t="shared" si="22"/>
        <v xml:space="preserve"> Sardoá</v>
      </c>
      <c r="C772" s="3" t="str">
        <f t="shared" si="23"/>
        <v>316550</v>
      </c>
      <c r="D772" s="3">
        <v>45</v>
      </c>
      <c r="E772" s="3">
        <v>8</v>
      </c>
      <c r="F772" s="3">
        <v>12</v>
      </c>
      <c r="G772" s="3">
        <v>28</v>
      </c>
      <c r="H772" s="3">
        <v>6</v>
      </c>
      <c r="I772" s="3">
        <v>16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t="s">
        <v>3030</v>
      </c>
      <c r="B773" s="1" t="str">
        <f t="shared" ref="B773:B836" si="24">RIGHT(A773,(LEN(A773)-6))</f>
        <v xml:space="preserve"> Sarzedo</v>
      </c>
      <c r="C773" s="3" t="str">
        <f t="shared" ref="C773:C836" si="25">LEFT(A773,6)</f>
        <v>316553</v>
      </c>
      <c r="D773" s="3">
        <v>735</v>
      </c>
      <c r="E773" s="3">
        <v>1177</v>
      </c>
      <c r="F773" s="3">
        <v>1578</v>
      </c>
      <c r="G773" s="3">
        <v>865</v>
      </c>
      <c r="H773" s="3">
        <v>754</v>
      </c>
      <c r="I773" s="3">
        <v>0</v>
      </c>
      <c r="J773" s="3">
        <v>820</v>
      </c>
      <c r="K773" s="3">
        <v>762</v>
      </c>
      <c r="L773" s="3">
        <v>726</v>
      </c>
      <c r="M773" s="3">
        <v>788</v>
      </c>
      <c r="N773" s="3">
        <v>749</v>
      </c>
      <c r="O773" s="3">
        <v>816</v>
      </c>
    </row>
    <row r="774" spans="1:15">
      <c r="A774" t="s">
        <v>3031</v>
      </c>
      <c r="B774" s="1" t="str">
        <f t="shared" si="24"/>
        <v xml:space="preserve"> Sem-Peixe</v>
      </c>
      <c r="C774" s="3" t="str">
        <f t="shared" si="25"/>
        <v>316556</v>
      </c>
      <c r="D774" s="3">
        <v>0</v>
      </c>
      <c r="E774" s="3">
        <v>10</v>
      </c>
      <c r="F774" s="3">
        <v>10</v>
      </c>
      <c r="G774" s="3">
        <v>4</v>
      </c>
      <c r="H774" s="3">
        <v>3</v>
      </c>
      <c r="I774" s="3">
        <v>7</v>
      </c>
      <c r="J774" s="3">
        <v>8</v>
      </c>
      <c r="K774" s="3">
        <v>8</v>
      </c>
      <c r="L774" s="3">
        <v>2</v>
      </c>
      <c r="M774" s="3">
        <v>4</v>
      </c>
      <c r="N774" s="3">
        <v>0</v>
      </c>
      <c r="O774" s="3">
        <v>6</v>
      </c>
    </row>
    <row r="775" spans="1:15">
      <c r="A775" t="s">
        <v>3032</v>
      </c>
      <c r="B775" s="1" t="str">
        <f t="shared" si="24"/>
        <v xml:space="preserve"> Senador Amaral</v>
      </c>
      <c r="C775" s="3" t="str">
        <f t="shared" si="25"/>
        <v>316557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18</v>
      </c>
      <c r="M775" s="3">
        <v>41</v>
      </c>
      <c r="N775" s="3">
        <v>12</v>
      </c>
      <c r="O775" s="3">
        <v>23</v>
      </c>
    </row>
    <row r="776" spans="1:15">
      <c r="A776" t="s">
        <v>3033</v>
      </c>
      <c r="B776" s="1" t="str">
        <f t="shared" si="24"/>
        <v xml:space="preserve"> Senador Cortes</v>
      </c>
      <c r="C776" s="3" t="str">
        <f t="shared" si="25"/>
        <v>316560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t="s">
        <v>3034</v>
      </c>
      <c r="B777" s="1" t="str">
        <f t="shared" si="24"/>
        <v xml:space="preserve"> Senador Firmino</v>
      </c>
      <c r="C777" s="3" t="str">
        <f t="shared" si="25"/>
        <v>316570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t="s">
        <v>3035</v>
      </c>
      <c r="B778" s="1" t="str">
        <f t="shared" si="24"/>
        <v xml:space="preserve"> Senador José Bento</v>
      </c>
      <c r="C778" s="3" t="str">
        <f t="shared" si="25"/>
        <v>316580</v>
      </c>
      <c r="D778" s="3">
        <v>10</v>
      </c>
      <c r="E778" s="3">
        <v>4</v>
      </c>
      <c r="F778" s="3">
        <v>9</v>
      </c>
      <c r="G778" s="3">
        <v>3</v>
      </c>
      <c r="H778" s="3">
        <v>0</v>
      </c>
      <c r="I778" s="3">
        <v>0</v>
      </c>
      <c r="J778" s="3">
        <v>7</v>
      </c>
      <c r="K778" s="3">
        <v>3</v>
      </c>
      <c r="L778" s="3">
        <v>6</v>
      </c>
      <c r="M778" s="3">
        <v>2</v>
      </c>
      <c r="N778" s="3">
        <v>5</v>
      </c>
      <c r="O778" s="3">
        <v>0</v>
      </c>
    </row>
    <row r="779" spans="1:15">
      <c r="A779" t="s">
        <v>3036</v>
      </c>
      <c r="B779" s="1" t="str">
        <f t="shared" si="24"/>
        <v xml:space="preserve"> Senador Modestino Gonçalves</v>
      </c>
      <c r="C779" s="3" t="str">
        <f t="shared" si="25"/>
        <v>316590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t="s">
        <v>3037</v>
      </c>
      <c r="B780" s="1" t="str">
        <f t="shared" si="24"/>
        <v xml:space="preserve"> Senhora de Oliveira</v>
      </c>
      <c r="C780" s="3" t="str">
        <f t="shared" si="25"/>
        <v>316600</v>
      </c>
      <c r="D780" s="3">
        <v>0</v>
      </c>
      <c r="E780" s="3">
        <v>0</v>
      </c>
      <c r="F780" s="3">
        <v>0</v>
      </c>
      <c r="G780" s="3">
        <v>0</v>
      </c>
      <c r="H780" s="3">
        <v>3</v>
      </c>
      <c r="I780" s="3">
        <v>6</v>
      </c>
      <c r="J780" s="3">
        <v>0</v>
      </c>
      <c r="K780" s="3">
        <v>6</v>
      </c>
      <c r="L780" s="3">
        <v>2</v>
      </c>
      <c r="M780" s="3">
        <v>2</v>
      </c>
      <c r="N780" s="3">
        <v>15</v>
      </c>
      <c r="O780" s="3">
        <v>3</v>
      </c>
    </row>
    <row r="781" spans="1:15">
      <c r="A781" t="s">
        <v>3038</v>
      </c>
      <c r="B781" s="1" t="str">
        <f t="shared" si="24"/>
        <v xml:space="preserve"> Senhora do Porto</v>
      </c>
      <c r="C781" s="3" t="str">
        <f t="shared" si="25"/>
        <v>316610</v>
      </c>
      <c r="D781" s="3">
        <v>0</v>
      </c>
      <c r="E781" s="3">
        <v>0</v>
      </c>
      <c r="F781" s="3">
        <v>0</v>
      </c>
      <c r="G781" s="3">
        <v>0</v>
      </c>
      <c r="H781" s="3">
        <v>14</v>
      </c>
      <c r="I781" s="3">
        <v>47</v>
      </c>
      <c r="J781" s="3">
        <v>42</v>
      </c>
      <c r="K781" s="3">
        <v>41</v>
      </c>
      <c r="L781" s="3">
        <v>26</v>
      </c>
      <c r="M781" s="3">
        <v>24</v>
      </c>
      <c r="N781" s="3">
        <v>32</v>
      </c>
      <c r="O781" s="3">
        <v>31</v>
      </c>
    </row>
    <row r="782" spans="1:15">
      <c r="A782" t="s">
        <v>3039</v>
      </c>
      <c r="B782" s="1" t="str">
        <f t="shared" si="24"/>
        <v xml:space="preserve"> Senhora dos Remédios</v>
      </c>
      <c r="C782" s="3" t="str">
        <f t="shared" si="25"/>
        <v>316620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94</v>
      </c>
      <c r="L782" s="3">
        <v>0</v>
      </c>
      <c r="M782" s="3">
        <v>0</v>
      </c>
      <c r="N782" s="3">
        <v>0</v>
      </c>
      <c r="O782" s="3">
        <v>5</v>
      </c>
    </row>
    <row r="783" spans="1:15">
      <c r="A783" t="s">
        <v>3040</v>
      </c>
      <c r="B783" s="1" t="str">
        <f t="shared" si="24"/>
        <v xml:space="preserve"> Sericita</v>
      </c>
      <c r="C783" s="3" t="str">
        <f t="shared" si="25"/>
        <v>316630</v>
      </c>
      <c r="D783" s="3">
        <v>2</v>
      </c>
      <c r="E783" s="3">
        <v>0</v>
      </c>
      <c r="F783" s="3">
        <v>1</v>
      </c>
      <c r="G783" s="3">
        <v>1</v>
      </c>
      <c r="H783" s="3">
        <v>0</v>
      </c>
      <c r="I783" s="3">
        <v>3</v>
      </c>
      <c r="J783" s="3">
        <v>0</v>
      </c>
      <c r="K783" s="3">
        <v>0</v>
      </c>
      <c r="L783" s="3">
        <v>0</v>
      </c>
      <c r="M783" s="3">
        <v>1</v>
      </c>
      <c r="N783" s="3">
        <v>0</v>
      </c>
      <c r="O783" s="3">
        <v>1</v>
      </c>
    </row>
    <row r="784" spans="1:15">
      <c r="A784" t="s">
        <v>3041</v>
      </c>
      <c r="B784" s="1" t="str">
        <f t="shared" si="24"/>
        <v xml:space="preserve"> Seritinga</v>
      </c>
      <c r="C784" s="3" t="str">
        <f t="shared" si="25"/>
        <v>316640</v>
      </c>
      <c r="D784" s="3">
        <v>16</v>
      </c>
      <c r="E784" s="3">
        <v>14</v>
      </c>
      <c r="F784" s="3">
        <v>0</v>
      </c>
      <c r="G784" s="3">
        <v>0</v>
      </c>
      <c r="H784" s="3">
        <v>14</v>
      </c>
      <c r="I784" s="3">
        <v>12</v>
      </c>
      <c r="J784" s="3">
        <v>24</v>
      </c>
      <c r="K784" s="3">
        <v>11</v>
      </c>
      <c r="L784" s="3">
        <v>10</v>
      </c>
      <c r="M784" s="3">
        <v>10</v>
      </c>
      <c r="N784" s="3">
        <v>7</v>
      </c>
      <c r="O784" s="3">
        <v>12</v>
      </c>
    </row>
    <row r="785" spans="1:15">
      <c r="A785" t="s">
        <v>3042</v>
      </c>
      <c r="B785" s="1" t="str">
        <f t="shared" si="24"/>
        <v xml:space="preserve"> Serra Azul de Minas</v>
      </c>
      <c r="C785" s="3" t="str">
        <f t="shared" si="25"/>
        <v>316650</v>
      </c>
      <c r="D785" s="3">
        <v>176</v>
      </c>
      <c r="E785" s="3">
        <v>208</v>
      </c>
      <c r="F785" s="3">
        <v>208</v>
      </c>
      <c r="G785" s="3">
        <v>163</v>
      </c>
      <c r="H785" s="3">
        <v>157</v>
      </c>
      <c r="I785" s="3">
        <v>116</v>
      </c>
      <c r="J785" s="3">
        <v>177</v>
      </c>
      <c r="K785" s="3">
        <v>141</v>
      </c>
      <c r="L785" s="3">
        <v>127</v>
      </c>
      <c r="M785" s="3">
        <v>132</v>
      </c>
      <c r="N785" s="3">
        <v>132</v>
      </c>
      <c r="O785" s="3">
        <v>177</v>
      </c>
    </row>
    <row r="786" spans="1:15">
      <c r="A786" t="s">
        <v>3043</v>
      </c>
      <c r="B786" s="1" t="str">
        <f t="shared" si="24"/>
        <v xml:space="preserve"> Serra da Saudade</v>
      </c>
      <c r="C786" s="3" t="str">
        <f t="shared" si="25"/>
        <v>316660</v>
      </c>
      <c r="D786" s="3">
        <v>10</v>
      </c>
      <c r="E786" s="3">
        <v>8</v>
      </c>
      <c r="F786" s="3">
        <v>4</v>
      </c>
      <c r="G786" s="3">
        <v>10</v>
      </c>
      <c r="H786" s="3">
        <v>4</v>
      </c>
      <c r="I786" s="3">
        <v>10</v>
      </c>
      <c r="J786" s="3">
        <v>9</v>
      </c>
      <c r="K786" s="3">
        <v>12</v>
      </c>
      <c r="L786" s="3">
        <v>6</v>
      </c>
      <c r="M786" s="3">
        <v>10</v>
      </c>
      <c r="N786" s="3">
        <v>5</v>
      </c>
      <c r="O786" s="3">
        <v>4</v>
      </c>
    </row>
    <row r="787" spans="1:15">
      <c r="A787" t="s">
        <v>3044</v>
      </c>
      <c r="B787" s="1" t="str">
        <f t="shared" si="24"/>
        <v xml:space="preserve"> Serra do Salitre</v>
      </c>
      <c r="C787" s="3" t="str">
        <f t="shared" si="25"/>
        <v>316680</v>
      </c>
      <c r="D787" s="3">
        <v>20</v>
      </c>
      <c r="E787" s="3">
        <v>174</v>
      </c>
      <c r="F787" s="3">
        <v>272</v>
      </c>
      <c r="G787" s="3">
        <v>46</v>
      </c>
      <c r="H787" s="3">
        <v>53</v>
      </c>
      <c r="I787" s="3">
        <v>16</v>
      </c>
      <c r="J787" s="3">
        <v>159</v>
      </c>
      <c r="K787" s="3">
        <v>64</v>
      </c>
      <c r="L787" s="3">
        <v>131</v>
      </c>
      <c r="M787" s="3">
        <v>16</v>
      </c>
      <c r="N787" s="3">
        <v>34</v>
      </c>
      <c r="O787" s="3">
        <v>48</v>
      </c>
    </row>
    <row r="788" spans="1:15">
      <c r="A788" t="s">
        <v>3045</v>
      </c>
      <c r="B788" s="1" t="str">
        <f t="shared" si="24"/>
        <v xml:space="preserve"> Serra dos Aimorés</v>
      </c>
      <c r="C788" s="3" t="str">
        <f t="shared" si="25"/>
        <v>316670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91</v>
      </c>
      <c r="N788" s="3">
        <v>29</v>
      </c>
      <c r="O788" s="3">
        <v>0</v>
      </c>
    </row>
    <row r="789" spans="1:15">
      <c r="A789" t="s">
        <v>3046</v>
      </c>
      <c r="B789" s="1" t="str">
        <f t="shared" si="24"/>
        <v xml:space="preserve"> Serrania</v>
      </c>
      <c r="C789" s="3" t="str">
        <f t="shared" si="25"/>
        <v>316690</v>
      </c>
      <c r="D789" s="3">
        <v>19</v>
      </c>
      <c r="E789" s="3">
        <v>15</v>
      </c>
      <c r="F789" s="3">
        <v>39</v>
      </c>
      <c r="G789" s="3">
        <v>5</v>
      </c>
      <c r="H789" s="3">
        <v>10</v>
      </c>
      <c r="I789" s="3">
        <v>13</v>
      </c>
      <c r="J789" s="3">
        <v>17</v>
      </c>
      <c r="K789" s="3">
        <v>33</v>
      </c>
      <c r="L789" s="3">
        <v>10</v>
      </c>
      <c r="M789" s="3">
        <v>19</v>
      </c>
      <c r="N789" s="3">
        <v>22</v>
      </c>
      <c r="O789" s="3">
        <v>177</v>
      </c>
    </row>
    <row r="790" spans="1:15">
      <c r="A790" t="s">
        <v>3047</v>
      </c>
      <c r="B790" s="1" t="str">
        <f t="shared" si="24"/>
        <v xml:space="preserve"> Serranópolis de Minas</v>
      </c>
      <c r="C790" s="3" t="str">
        <f t="shared" si="25"/>
        <v>316695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1</v>
      </c>
      <c r="M790" s="3">
        <v>1</v>
      </c>
      <c r="N790" s="3">
        <v>5</v>
      </c>
      <c r="O790" s="3">
        <v>16</v>
      </c>
    </row>
    <row r="791" spans="1:15">
      <c r="A791" t="s">
        <v>3048</v>
      </c>
      <c r="B791" s="1" t="str">
        <f t="shared" si="24"/>
        <v xml:space="preserve"> Serranos</v>
      </c>
      <c r="C791" s="3" t="str">
        <f t="shared" si="25"/>
        <v>316700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6</v>
      </c>
      <c r="K791" s="3">
        <v>0</v>
      </c>
      <c r="L791" s="3">
        <v>6</v>
      </c>
      <c r="M791" s="3">
        <v>0</v>
      </c>
      <c r="N791" s="3">
        <v>0</v>
      </c>
      <c r="O791" s="3">
        <v>0</v>
      </c>
    </row>
    <row r="792" spans="1:15">
      <c r="A792" t="s">
        <v>3049</v>
      </c>
      <c r="B792" s="1" t="str">
        <f t="shared" si="24"/>
        <v xml:space="preserve"> Serro</v>
      </c>
      <c r="C792" s="3" t="str">
        <f t="shared" si="25"/>
        <v>316710</v>
      </c>
      <c r="D792" s="3">
        <v>40</v>
      </c>
      <c r="E792" s="3">
        <v>54</v>
      </c>
      <c r="F792" s="3">
        <v>71</v>
      </c>
      <c r="G792" s="3">
        <v>35</v>
      </c>
      <c r="H792" s="3">
        <v>41</v>
      </c>
      <c r="I792" s="3">
        <v>43</v>
      </c>
      <c r="J792" s="3">
        <v>40</v>
      </c>
      <c r="K792" s="3">
        <v>70</v>
      </c>
      <c r="L792" s="3">
        <v>53</v>
      </c>
      <c r="M792" s="3">
        <v>130</v>
      </c>
      <c r="N792" s="3">
        <v>85</v>
      </c>
      <c r="O792" s="3">
        <v>64</v>
      </c>
    </row>
    <row r="793" spans="1:15">
      <c r="A793" t="s">
        <v>3050</v>
      </c>
      <c r="B793" s="1" t="str">
        <f t="shared" si="24"/>
        <v xml:space="preserve"> Sete Lagoas</v>
      </c>
      <c r="C793" s="3" t="str">
        <f t="shared" si="25"/>
        <v>316720</v>
      </c>
      <c r="D793" s="3">
        <v>760</v>
      </c>
      <c r="E793" s="3">
        <v>603</v>
      </c>
      <c r="F793" s="3">
        <v>1199</v>
      </c>
      <c r="G793" s="3">
        <v>807</v>
      </c>
      <c r="H793" s="3">
        <v>753</v>
      </c>
      <c r="I793" s="3">
        <v>916</v>
      </c>
      <c r="J793" s="3">
        <v>984</v>
      </c>
      <c r="K793" s="3">
        <v>804</v>
      </c>
      <c r="L793" s="3">
        <v>826</v>
      </c>
      <c r="M793" s="3">
        <v>891</v>
      </c>
      <c r="N793" s="3">
        <v>758</v>
      </c>
      <c r="O793" s="3">
        <v>535</v>
      </c>
    </row>
    <row r="794" spans="1:15">
      <c r="A794" t="s">
        <v>3051</v>
      </c>
      <c r="B794" s="1" t="str">
        <f t="shared" si="24"/>
        <v xml:space="preserve"> Setubinha</v>
      </c>
      <c r="C794" s="3" t="str">
        <f t="shared" si="25"/>
        <v>316555</v>
      </c>
      <c r="D794" s="3">
        <v>20</v>
      </c>
      <c r="E794" s="3">
        <v>10</v>
      </c>
      <c r="F794" s="3">
        <v>9</v>
      </c>
      <c r="G794" s="3">
        <v>24</v>
      </c>
      <c r="H794" s="3">
        <v>21</v>
      </c>
      <c r="I794" s="3">
        <v>9</v>
      </c>
      <c r="J794" s="3">
        <v>0</v>
      </c>
      <c r="K794" s="3">
        <v>14</v>
      </c>
      <c r="L794" s="3">
        <v>10</v>
      </c>
      <c r="M794" s="3">
        <v>3</v>
      </c>
      <c r="N794" s="3">
        <v>10</v>
      </c>
      <c r="O794" s="3">
        <v>0</v>
      </c>
    </row>
    <row r="795" spans="1:15">
      <c r="A795" t="s">
        <v>3052</v>
      </c>
      <c r="B795" s="1" t="str">
        <f t="shared" si="24"/>
        <v xml:space="preserve"> Silveirânia</v>
      </c>
      <c r="C795" s="3" t="str">
        <f t="shared" si="25"/>
        <v>316730</v>
      </c>
      <c r="D795" s="3">
        <v>3</v>
      </c>
      <c r="E795" s="3">
        <v>3</v>
      </c>
      <c r="F795" s="3">
        <v>5</v>
      </c>
      <c r="G795" s="3">
        <v>5</v>
      </c>
      <c r="H795" s="3">
        <v>5</v>
      </c>
      <c r="I795" s="3">
        <v>4</v>
      </c>
      <c r="J795" s="3">
        <v>4</v>
      </c>
      <c r="K795" s="3">
        <v>6</v>
      </c>
      <c r="L795" s="3">
        <v>3</v>
      </c>
      <c r="M795" s="3">
        <v>3</v>
      </c>
      <c r="N795" s="3">
        <v>3</v>
      </c>
      <c r="O795" s="3">
        <v>0</v>
      </c>
    </row>
    <row r="796" spans="1:15">
      <c r="A796" t="s">
        <v>3053</v>
      </c>
      <c r="B796" s="1" t="str">
        <f t="shared" si="24"/>
        <v xml:space="preserve"> Silvianópolis</v>
      </c>
      <c r="C796" s="3" t="str">
        <f t="shared" si="25"/>
        <v>316740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t="s">
        <v>3054</v>
      </c>
      <c r="B797" s="1" t="str">
        <f t="shared" si="24"/>
        <v xml:space="preserve"> Simão Pereira</v>
      </c>
      <c r="C797" s="3" t="str">
        <f t="shared" si="25"/>
        <v>316750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t="s">
        <v>3055</v>
      </c>
      <c r="B798" s="1" t="str">
        <f t="shared" si="24"/>
        <v xml:space="preserve"> Simonésia</v>
      </c>
      <c r="C798" s="3" t="str">
        <f t="shared" si="25"/>
        <v>316760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20</v>
      </c>
      <c r="N798" s="3">
        <v>0</v>
      </c>
      <c r="O798" s="3">
        <v>0</v>
      </c>
    </row>
    <row r="799" spans="1:15">
      <c r="A799" t="s">
        <v>3056</v>
      </c>
      <c r="B799" s="1" t="str">
        <f t="shared" si="24"/>
        <v xml:space="preserve"> Sobrália</v>
      </c>
      <c r="C799" s="3" t="str">
        <f t="shared" si="25"/>
        <v>316770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t="s">
        <v>3057</v>
      </c>
      <c r="B800" s="1" t="str">
        <f t="shared" si="24"/>
        <v xml:space="preserve"> Soledade de Minas</v>
      </c>
      <c r="C800" s="3" t="str">
        <f t="shared" si="25"/>
        <v>316780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115</v>
      </c>
      <c r="M800" s="3">
        <v>105</v>
      </c>
      <c r="N800" s="3">
        <v>0</v>
      </c>
      <c r="O800" s="3">
        <v>0</v>
      </c>
    </row>
    <row r="801" spans="1:15">
      <c r="A801" t="s">
        <v>3058</v>
      </c>
      <c r="B801" s="1" t="str">
        <f t="shared" si="24"/>
        <v xml:space="preserve"> Tabuleiro</v>
      </c>
      <c r="C801" s="3" t="str">
        <f t="shared" si="25"/>
        <v>316790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t="s">
        <v>3059</v>
      </c>
      <c r="B802" s="1" t="str">
        <f t="shared" si="24"/>
        <v xml:space="preserve"> Taiobeiras</v>
      </c>
      <c r="C802" s="3" t="str">
        <f t="shared" si="25"/>
        <v>316800</v>
      </c>
      <c r="D802" s="3">
        <v>0</v>
      </c>
      <c r="E802" s="3">
        <v>20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t="s">
        <v>3060</v>
      </c>
      <c r="B803" s="1" t="str">
        <f t="shared" si="24"/>
        <v xml:space="preserve"> Taparuba</v>
      </c>
      <c r="C803" s="3" t="str">
        <f t="shared" si="25"/>
        <v>316805</v>
      </c>
      <c r="D803" s="3">
        <v>7</v>
      </c>
      <c r="E803" s="3">
        <v>0</v>
      </c>
      <c r="F803" s="3">
        <v>7</v>
      </c>
      <c r="G803" s="3">
        <v>7</v>
      </c>
      <c r="H803" s="3">
        <v>7</v>
      </c>
      <c r="I803" s="3">
        <v>11</v>
      </c>
      <c r="J803" s="3">
        <v>10</v>
      </c>
      <c r="K803" s="3">
        <v>13</v>
      </c>
      <c r="L803" s="3">
        <v>8</v>
      </c>
      <c r="M803" s="3">
        <v>12</v>
      </c>
      <c r="N803" s="3">
        <v>11</v>
      </c>
      <c r="O803" s="3">
        <v>17</v>
      </c>
    </row>
    <row r="804" spans="1:15">
      <c r="A804" t="s">
        <v>3061</v>
      </c>
      <c r="B804" s="1" t="str">
        <f t="shared" si="24"/>
        <v xml:space="preserve"> Tapira</v>
      </c>
      <c r="C804" s="3" t="str">
        <f t="shared" si="25"/>
        <v>316810</v>
      </c>
      <c r="D804" s="3">
        <v>9</v>
      </c>
      <c r="E804" s="3">
        <v>10</v>
      </c>
      <c r="F804" s="3">
        <v>6</v>
      </c>
      <c r="G804" s="3">
        <v>12</v>
      </c>
      <c r="H804" s="3">
        <v>5</v>
      </c>
      <c r="I804" s="3">
        <v>11</v>
      </c>
      <c r="J804" s="3">
        <v>10</v>
      </c>
      <c r="K804" s="3">
        <v>62</v>
      </c>
      <c r="L804" s="3">
        <v>27</v>
      </c>
      <c r="M804" s="3">
        <v>23</v>
      </c>
      <c r="N804" s="3">
        <v>19</v>
      </c>
      <c r="O804" s="3">
        <v>18</v>
      </c>
    </row>
    <row r="805" spans="1:15">
      <c r="A805" t="s">
        <v>3062</v>
      </c>
      <c r="B805" s="1" t="str">
        <f t="shared" si="24"/>
        <v xml:space="preserve"> Tapiraí</v>
      </c>
      <c r="C805" s="3" t="str">
        <f t="shared" si="25"/>
        <v>316820</v>
      </c>
      <c r="D805" s="3">
        <v>15</v>
      </c>
      <c r="E805" s="3">
        <v>17</v>
      </c>
      <c r="F805" s="3">
        <v>15</v>
      </c>
      <c r="G805" s="3">
        <v>15</v>
      </c>
      <c r="H805" s="3">
        <v>13</v>
      </c>
      <c r="I805" s="3">
        <v>11</v>
      </c>
      <c r="J805" s="3">
        <v>12</v>
      </c>
      <c r="K805" s="3">
        <v>10</v>
      </c>
      <c r="L805" s="3">
        <v>11</v>
      </c>
      <c r="M805" s="3">
        <v>10</v>
      </c>
      <c r="N805" s="3">
        <v>11</v>
      </c>
      <c r="O805" s="3">
        <v>10</v>
      </c>
    </row>
    <row r="806" spans="1:15">
      <c r="A806" t="s">
        <v>3063</v>
      </c>
      <c r="B806" s="1" t="str">
        <f t="shared" si="24"/>
        <v xml:space="preserve"> Taquaraçu de Minas</v>
      </c>
      <c r="C806" s="3" t="str">
        <f t="shared" si="25"/>
        <v>316830</v>
      </c>
      <c r="D806" s="3">
        <v>16</v>
      </c>
      <c r="E806" s="3">
        <v>6</v>
      </c>
      <c r="F806" s="3">
        <v>12</v>
      </c>
      <c r="G806" s="3">
        <v>4</v>
      </c>
      <c r="H806" s="3">
        <v>4</v>
      </c>
      <c r="I806" s="3">
        <v>4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t="s">
        <v>3064</v>
      </c>
      <c r="B807" s="1" t="str">
        <f t="shared" si="24"/>
        <v xml:space="preserve"> Tarumirim</v>
      </c>
      <c r="C807" s="3" t="str">
        <f t="shared" si="25"/>
        <v>316840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14</v>
      </c>
      <c r="M807" s="3">
        <v>0</v>
      </c>
      <c r="N807" s="3">
        <v>0</v>
      </c>
      <c r="O807" s="3">
        <v>0</v>
      </c>
    </row>
    <row r="808" spans="1:15">
      <c r="A808" t="s">
        <v>3065</v>
      </c>
      <c r="B808" s="1" t="str">
        <f t="shared" si="24"/>
        <v xml:space="preserve"> Teixeiras</v>
      </c>
      <c r="C808" s="3" t="str">
        <f t="shared" si="25"/>
        <v>316850</v>
      </c>
      <c r="D808" s="3">
        <v>14</v>
      </c>
      <c r="E808" s="3">
        <v>14</v>
      </c>
      <c r="F808" s="3">
        <v>14</v>
      </c>
      <c r="G808" s="3">
        <v>14</v>
      </c>
      <c r="H808" s="3">
        <v>14</v>
      </c>
      <c r="I808" s="3">
        <v>14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t="s">
        <v>3066</v>
      </c>
      <c r="B809" s="1" t="str">
        <f t="shared" si="24"/>
        <v xml:space="preserve"> Teófilo Otoni</v>
      </c>
      <c r="C809" s="3" t="str">
        <f t="shared" si="25"/>
        <v>316860</v>
      </c>
      <c r="D809" s="3">
        <v>0</v>
      </c>
      <c r="E809" s="3">
        <v>0</v>
      </c>
      <c r="F809" s="3">
        <v>440</v>
      </c>
      <c r="G809" s="3">
        <v>0</v>
      </c>
      <c r="H809" s="3">
        <v>0</v>
      </c>
      <c r="I809" s="3">
        <v>0</v>
      </c>
      <c r="J809" s="3">
        <v>0</v>
      </c>
      <c r="K809" s="3">
        <v>154</v>
      </c>
      <c r="L809" s="3">
        <v>125</v>
      </c>
      <c r="M809" s="3">
        <v>127</v>
      </c>
      <c r="N809" s="3">
        <v>100</v>
      </c>
      <c r="O809" s="3">
        <v>0</v>
      </c>
    </row>
    <row r="810" spans="1:15">
      <c r="A810" t="s">
        <v>3067</v>
      </c>
      <c r="B810" s="1" t="str">
        <f t="shared" si="24"/>
        <v xml:space="preserve"> Timóteo</v>
      </c>
      <c r="C810" s="3" t="str">
        <f t="shared" si="25"/>
        <v>316870</v>
      </c>
      <c r="D810" s="3">
        <v>459</v>
      </c>
      <c r="E810" s="3">
        <v>41</v>
      </c>
      <c r="F810" s="3">
        <v>232</v>
      </c>
      <c r="G810" s="3">
        <v>136</v>
      </c>
      <c r="H810" s="3">
        <v>141</v>
      </c>
      <c r="I810" s="3">
        <v>0</v>
      </c>
      <c r="J810" s="3">
        <v>237</v>
      </c>
      <c r="K810" s="3">
        <v>176</v>
      </c>
      <c r="L810" s="3">
        <v>323</v>
      </c>
      <c r="M810" s="3">
        <v>238</v>
      </c>
      <c r="N810" s="3">
        <v>0</v>
      </c>
      <c r="O810" s="3">
        <v>85</v>
      </c>
    </row>
    <row r="811" spans="1:15">
      <c r="A811" t="s">
        <v>3068</v>
      </c>
      <c r="B811" s="1" t="str">
        <f t="shared" si="24"/>
        <v xml:space="preserve"> Tiradentes</v>
      </c>
      <c r="C811" s="3" t="str">
        <f t="shared" si="25"/>
        <v>316880</v>
      </c>
      <c r="D811" s="3">
        <v>0</v>
      </c>
      <c r="E811" s="3">
        <v>0</v>
      </c>
      <c r="F811" s="3">
        <v>24</v>
      </c>
      <c r="G811" s="3">
        <v>72</v>
      </c>
      <c r="H811" s="3">
        <v>121</v>
      </c>
      <c r="I811" s="3">
        <v>44</v>
      </c>
      <c r="J811" s="3">
        <v>34</v>
      </c>
      <c r="K811" s="3">
        <v>0</v>
      </c>
      <c r="L811" s="3">
        <v>0</v>
      </c>
      <c r="M811" s="3">
        <v>8</v>
      </c>
      <c r="N811" s="3">
        <v>9</v>
      </c>
      <c r="O811" s="3">
        <v>0</v>
      </c>
    </row>
    <row r="812" spans="1:15">
      <c r="A812" t="s">
        <v>3069</v>
      </c>
      <c r="B812" s="1" t="str">
        <f t="shared" si="24"/>
        <v xml:space="preserve"> Tiros</v>
      </c>
      <c r="C812" s="3" t="str">
        <f t="shared" si="25"/>
        <v>316890</v>
      </c>
      <c r="D812" s="3">
        <v>19</v>
      </c>
      <c r="E812" s="3">
        <v>52</v>
      </c>
      <c r="F812" s="3">
        <v>15</v>
      </c>
      <c r="G812" s="3">
        <v>6</v>
      </c>
      <c r="H812" s="3">
        <v>4</v>
      </c>
      <c r="I812" s="3">
        <v>23</v>
      </c>
      <c r="J812" s="3">
        <v>21</v>
      </c>
      <c r="K812" s="3">
        <v>1751</v>
      </c>
      <c r="L812" s="3">
        <v>14</v>
      </c>
      <c r="M812" s="3">
        <v>13</v>
      </c>
      <c r="N812" s="3">
        <v>42</v>
      </c>
      <c r="O812" s="3">
        <v>5</v>
      </c>
    </row>
    <row r="813" spans="1:15">
      <c r="A813" t="s">
        <v>3070</v>
      </c>
      <c r="B813" s="1" t="str">
        <f t="shared" si="24"/>
        <v xml:space="preserve"> Tocantins</v>
      </c>
      <c r="C813" s="3" t="str">
        <f t="shared" si="25"/>
        <v>316900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t="s">
        <v>3071</v>
      </c>
      <c r="B814" s="1" t="str">
        <f t="shared" si="24"/>
        <v xml:space="preserve"> Tocos do Moji</v>
      </c>
      <c r="C814" s="3" t="str">
        <f t="shared" si="25"/>
        <v>316905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t="s">
        <v>3072</v>
      </c>
      <c r="B815" s="1" t="str">
        <f t="shared" si="24"/>
        <v xml:space="preserve"> Toledo</v>
      </c>
      <c r="C815" s="3" t="str">
        <f t="shared" si="25"/>
        <v>316910</v>
      </c>
      <c r="D815" s="3">
        <v>1</v>
      </c>
      <c r="E815" s="3">
        <v>2</v>
      </c>
      <c r="F815" s="3">
        <v>4</v>
      </c>
      <c r="G815" s="3">
        <v>2</v>
      </c>
      <c r="H815" s="3">
        <v>5</v>
      </c>
      <c r="I815" s="3">
        <v>5</v>
      </c>
      <c r="J815" s="3">
        <v>4</v>
      </c>
      <c r="K815" s="3">
        <v>2</v>
      </c>
      <c r="L815" s="3">
        <v>5</v>
      </c>
      <c r="M815" s="3">
        <v>0</v>
      </c>
      <c r="N815" s="3">
        <v>4</v>
      </c>
      <c r="O815" s="3">
        <v>0</v>
      </c>
    </row>
    <row r="816" spans="1:15">
      <c r="A816" t="s">
        <v>3073</v>
      </c>
      <c r="B816" s="1" t="str">
        <f t="shared" si="24"/>
        <v xml:space="preserve"> Tombos</v>
      </c>
      <c r="C816" s="3" t="str">
        <f t="shared" si="25"/>
        <v>316920</v>
      </c>
      <c r="D816" s="3">
        <v>151</v>
      </c>
      <c r="E816" s="3">
        <v>71</v>
      </c>
      <c r="F816" s="3">
        <v>111</v>
      </c>
      <c r="G816" s="3">
        <v>22</v>
      </c>
      <c r="H816" s="3">
        <v>7</v>
      </c>
      <c r="I816" s="3">
        <v>39</v>
      </c>
      <c r="J816" s="3">
        <v>39</v>
      </c>
      <c r="K816" s="3">
        <v>17</v>
      </c>
      <c r="L816" s="3">
        <v>17</v>
      </c>
      <c r="M816" s="3">
        <v>37</v>
      </c>
      <c r="N816" s="3">
        <v>21</v>
      </c>
      <c r="O816" s="3">
        <v>32</v>
      </c>
    </row>
    <row r="817" spans="1:15">
      <c r="A817" t="s">
        <v>3074</v>
      </c>
      <c r="B817" s="1" t="str">
        <f t="shared" si="24"/>
        <v xml:space="preserve"> Três Corações</v>
      </c>
      <c r="C817" s="3" t="str">
        <f t="shared" si="25"/>
        <v>316930</v>
      </c>
      <c r="D817" s="3">
        <v>121</v>
      </c>
      <c r="E817" s="3">
        <v>2</v>
      </c>
      <c r="F817" s="3">
        <v>0</v>
      </c>
      <c r="G817" s="3">
        <v>0</v>
      </c>
      <c r="H817" s="3">
        <v>0</v>
      </c>
      <c r="I817" s="3">
        <v>2</v>
      </c>
      <c r="J817" s="3">
        <v>19</v>
      </c>
      <c r="K817" s="3">
        <v>287</v>
      </c>
      <c r="L817" s="3">
        <v>0</v>
      </c>
      <c r="M817" s="3">
        <v>494</v>
      </c>
      <c r="N817" s="3">
        <v>202</v>
      </c>
      <c r="O817" s="3">
        <v>86</v>
      </c>
    </row>
    <row r="818" spans="1:15">
      <c r="A818" t="s">
        <v>3075</v>
      </c>
      <c r="B818" s="1" t="str">
        <f t="shared" si="24"/>
        <v xml:space="preserve"> Três Marias</v>
      </c>
      <c r="C818" s="3" t="str">
        <f t="shared" si="25"/>
        <v>316935</v>
      </c>
      <c r="D818" s="3">
        <v>60</v>
      </c>
      <c r="E818" s="3">
        <v>95</v>
      </c>
      <c r="F818" s="3">
        <v>206</v>
      </c>
      <c r="G818" s="3">
        <v>126</v>
      </c>
      <c r="H818" s="3">
        <v>162</v>
      </c>
      <c r="I818" s="3">
        <v>148</v>
      </c>
      <c r="J818" s="3">
        <v>144</v>
      </c>
      <c r="K818" s="3">
        <v>111</v>
      </c>
      <c r="L818" s="3">
        <v>156</v>
      </c>
      <c r="M818" s="3">
        <v>118</v>
      </c>
      <c r="N818" s="3">
        <v>104</v>
      </c>
      <c r="O818" s="3">
        <v>79</v>
      </c>
    </row>
    <row r="819" spans="1:15">
      <c r="A819" t="s">
        <v>3076</v>
      </c>
      <c r="B819" s="1" t="str">
        <f t="shared" si="24"/>
        <v xml:space="preserve"> Três Pontas</v>
      </c>
      <c r="C819" s="3" t="str">
        <f t="shared" si="25"/>
        <v>316940</v>
      </c>
      <c r="D819" s="3">
        <v>433</v>
      </c>
      <c r="E819" s="3">
        <v>295</v>
      </c>
      <c r="F819" s="3">
        <v>390</v>
      </c>
      <c r="G819" s="3">
        <v>566</v>
      </c>
      <c r="H819" s="3">
        <v>434</v>
      </c>
      <c r="I819" s="3">
        <v>436</v>
      </c>
      <c r="J819" s="3">
        <v>804</v>
      </c>
      <c r="K819" s="3">
        <v>2349</v>
      </c>
      <c r="L819" s="3">
        <v>249</v>
      </c>
      <c r="M819" s="3">
        <v>1126</v>
      </c>
      <c r="N819" s="3">
        <v>566</v>
      </c>
      <c r="O819" s="3">
        <v>759</v>
      </c>
    </row>
    <row r="820" spans="1:15">
      <c r="A820" t="s">
        <v>3077</v>
      </c>
      <c r="B820" s="1" t="str">
        <f t="shared" si="24"/>
        <v xml:space="preserve"> Tumiritinga</v>
      </c>
      <c r="C820" s="3" t="str">
        <f t="shared" si="25"/>
        <v>316950</v>
      </c>
      <c r="D820" s="3">
        <v>0</v>
      </c>
      <c r="E820" s="3">
        <v>47</v>
      </c>
      <c r="F820" s="3">
        <v>17</v>
      </c>
      <c r="G820" s="3">
        <v>0</v>
      </c>
      <c r="H820" s="3">
        <v>0</v>
      </c>
      <c r="I820" s="3">
        <v>177</v>
      </c>
      <c r="J820" s="3">
        <v>153</v>
      </c>
      <c r="K820" s="3">
        <v>95</v>
      </c>
      <c r="L820" s="3">
        <v>123</v>
      </c>
      <c r="M820" s="3">
        <v>164</v>
      </c>
      <c r="N820" s="3">
        <v>150</v>
      </c>
      <c r="O820" s="3">
        <v>0</v>
      </c>
    </row>
    <row r="821" spans="1:15">
      <c r="A821" t="s">
        <v>3078</v>
      </c>
      <c r="B821" s="1" t="str">
        <f t="shared" si="24"/>
        <v xml:space="preserve"> Tupaciguara</v>
      </c>
      <c r="C821" s="3" t="str">
        <f t="shared" si="25"/>
        <v>316960</v>
      </c>
      <c r="D821" s="3">
        <v>14</v>
      </c>
      <c r="E821" s="3">
        <v>26</v>
      </c>
      <c r="F821" s="3">
        <v>0</v>
      </c>
      <c r="G821" s="3">
        <v>8</v>
      </c>
      <c r="H821" s="3">
        <v>35</v>
      </c>
      <c r="I821" s="3">
        <v>37</v>
      </c>
      <c r="J821" s="3">
        <v>21</v>
      </c>
      <c r="K821" s="3">
        <v>25</v>
      </c>
      <c r="L821" s="3">
        <v>19</v>
      </c>
      <c r="M821" s="3">
        <v>0</v>
      </c>
      <c r="N821" s="3">
        <v>43</v>
      </c>
      <c r="O821" s="3">
        <v>31</v>
      </c>
    </row>
    <row r="822" spans="1:15">
      <c r="A822" t="s">
        <v>3079</v>
      </c>
      <c r="B822" s="1" t="str">
        <f t="shared" si="24"/>
        <v xml:space="preserve"> Turmalina</v>
      </c>
      <c r="C822" s="3" t="str">
        <f t="shared" si="25"/>
        <v>316970</v>
      </c>
      <c r="D822" s="3">
        <v>20</v>
      </c>
      <c r="E822" s="3">
        <v>116</v>
      </c>
      <c r="F822" s="3">
        <v>0</v>
      </c>
      <c r="G822" s="3">
        <v>0</v>
      </c>
      <c r="H822" s="3">
        <v>0</v>
      </c>
      <c r="I822" s="3">
        <v>0</v>
      </c>
      <c r="J822" s="3">
        <v>20</v>
      </c>
      <c r="K822" s="3">
        <v>114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t="s">
        <v>3080</v>
      </c>
      <c r="B823" s="1" t="str">
        <f t="shared" si="24"/>
        <v xml:space="preserve"> Turvolândia</v>
      </c>
      <c r="C823" s="3" t="str">
        <f t="shared" si="25"/>
        <v>316980</v>
      </c>
      <c r="D823" s="3">
        <v>4</v>
      </c>
      <c r="E823" s="3">
        <v>13</v>
      </c>
      <c r="F823" s="3">
        <v>9</v>
      </c>
      <c r="G823" s="3">
        <v>16</v>
      </c>
      <c r="H823" s="3">
        <v>0</v>
      </c>
      <c r="I823" s="3">
        <v>5</v>
      </c>
      <c r="J823" s="3">
        <v>18</v>
      </c>
      <c r="K823" s="3">
        <v>7</v>
      </c>
      <c r="L823" s="3">
        <v>15</v>
      </c>
      <c r="M823" s="3">
        <v>0</v>
      </c>
      <c r="N823" s="3">
        <v>10</v>
      </c>
      <c r="O823" s="3">
        <v>0</v>
      </c>
    </row>
    <row r="824" spans="1:15">
      <c r="A824" t="s">
        <v>3081</v>
      </c>
      <c r="B824" s="1" t="str">
        <f t="shared" si="24"/>
        <v xml:space="preserve"> Ubá</v>
      </c>
      <c r="C824" s="3" t="str">
        <f t="shared" si="25"/>
        <v>316990</v>
      </c>
      <c r="D824" s="3">
        <v>62</v>
      </c>
      <c r="E824" s="3">
        <v>88</v>
      </c>
      <c r="F824" s="3">
        <v>86</v>
      </c>
      <c r="G824" s="3">
        <v>0</v>
      </c>
      <c r="H824" s="3">
        <v>57</v>
      </c>
      <c r="I824" s="3">
        <v>59</v>
      </c>
      <c r="J824" s="3">
        <v>79</v>
      </c>
      <c r="K824" s="3">
        <v>70</v>
      </c>
      <c r="L824" s="3">
        <v>65</v>
      </c>
      <c r="M824" s="3">
        <v>92</v>
      </c>
      <c r="N824" s="3">
        <v>77</v>
      </c>
      <c r="O824" s="3">
        <v>61</v>
      </c>
    </row>
    <row r="825" spans="1:15">
      <c r="A825" t="s">
        <v>3082</v>
      </c>
      <c r="B825" s="1" t="str">
        <f t="shared" si="24"/>
        <v xml:space="preserve"> Ubaí</v>
      </c>
      <c r="C825" s="3" t="str">
        <f t="shared" si="25"/>
        <v>317000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19</v>
      </c>
      <c r="K825" s="3">
        <v>0</v>
      </c>
      <c r="L825" s="3">
        <v>0</v>
      </c>
      <c r="M825" s="3">
        <v>9</v>
      </c>
      <c r="N825" s="3">
        <v>0</v>
      </c>
      <c r="O825" s="3">
        <v>0</v>
      </c>
    </row>
    <row r="826" spans="1:15">
      <c r="A826" t="s">
        <v>3083</v>
      </c>
      <c r="B826" s="1" t="str">
        <f t="shared" si="24"/>
        <v xml:space="preserve"> Ubaporanga</v>
      </c>
      <c r="C826" s="3" t="str">
        <f t="shared" si="25"/>
        <v>317005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t="s">
        <v>3084</v>
      </c>
      <c r="B827" s="1" t="str">
        <f t="shared" si="24"/>
        <v xml:space="preserve"> Uberaba</v>
      </c>
      <c r="C827" s="3" t="str">
        <f t="shared" si="25"/>
        <v>317010</v>
      </c>
      <c r="D827" s="3">
        <v>134</v>
      </c>
      <c r="E827" s="3">
        <v>191</v>
      </c>
      <c r="F827" s="3">
        <v>250</v>
      </c>
      <c r="G827" s="3">
        <v>291</v>
      </c>
      <c r="H827" s="3">
        <v>331</v>
      </c>
      <c r="I827" s="3">
        <v>0</v>
      </c>
      <c r="J827" s="3">
        <v>0</v>
      </c>
      <c r="K827" s="3">
        <v>119</v>
      </c>
      <c r="L827" s="3">
        <v>193</v>
      </c>
      <c r="M827" s="3">
        <v>211</v>
      </c>
      <c r="N827" s="3">
        <v>181</v>
      </c>
      <c r="O827" s="3">
        <v>178</v>
      </c>
    </row>
    <row r="828" spans="1:15">
      <c r="A828" t="s">
        <v>3085</v>
      </c>
      <c r="B828" s="1" t="str">
        <f t="shared" si="24"/>
        <v xml:space="preserve"> Uberlândia</v>
      </c>
      <c r="C828" s="3" t="str">
        <f t="shared" si="25"/>
        <v>317020</v>
      </c>
      <c r="D828" s="3">
        <v>4698</v>
      </c>
      <c r="E828" s="3">
        <v>4535</v>
      </c>
      <c r="F828" s="3">
        <v>3994</v>
      </c>
      <c r="G828" s="3">
        <v>4109</v>
      </c>
      <c r="H828" s="3">
        <v>3799</v>
      </c>
      <c r="I828" s="3">
        <v>4379</v>
      </c>
      <c r="J828" s="3">
        <v>4572</v>
      </c>
      <c r="K828" s="3">
        <v>1394</v>
      </c>
      <c r="L828" s="3">
        <v>3168</v>
      </c>
      <c r="M828" s="3">
        <v>1273</v>
      </c>
      <c r="N828" s="3">
        <v>2452</v>
      </c>
      <c r="O828" s="3">
        <v>2472</v>
      </c>
    </row>
    <row r="829" spans="1:15">
      <c r="A829" t="s">
        <v>3086</v>
      </c>
      <c r="B829" s="1" t="str">
        <f t="shared" si="24"/>
        <v xml:space="preserve"> Umburatiba</v>
      </c>
      <c r="C829" s="3" t="str">
        <f t="shared" si="25"/>
        <v>317030</v>
      </c>
      <c r="D829" s="3">
        <v>5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t="s">
        <v>3087</v>
      </c>
      <c r="B830" s="1" t="str">
        <f t="shared" si="24"/>
        <v xml:space="preserve"> Unaí</v>
      </c>
      <c r="C830" s="3" t="str">
        <f t="shared" si="25"/>
        <v>317040</v>
      </c>
      <c r="D830" s="3">
        <v>234</v>
      </c>
      <c r="E830" s="3">
        <v>0</v>
      </c>
      <c r="F830" s="3">
        <v>0</v>
      </c>
      <c r="G830" s="3">
        <v>0</v>
      </c>
      <c r="H830" s="3">
        <v>0</v>
      </c>
      <c r="I830" s="3">
        <v>1067</v>
      </c>
      <c r="J830" s="3">
        <v>211</v>
      </c>
      <c r="K830" s="3">
        <v>37</v>
      </c>
      <c r="L830" s="3">
        <v>62</v>
      </c>
      <c r="M830" s="3">
        <v>0</v>
      </c>
      <c r="N830" s="3">
        <v>0</v>
      </c>
      <c r="O830" s="3">
        <v>72</v>
      </c>
    </row>
    <row r="831" spans="1:15">
      <c r="A831" t="s">
        <v>3088</v>
      </c>
      <c r="B831" s="1" t="str">
        <f t="shared" si="24"/>
        <v xml:space="preserve"> União de Minas</v>
      </c>
      <c r="C831" s="3" t="str">
        <f t="shared" si="25"/>
        <v>317043</v>
      </c>
      <c r="D831" s="3">
        <v>2</v>
      </c>
      <c r="E831" s="3">
        <v>2</v>
      </c>
      <c r="F831" s="3">
        <v>2</v>
      </c>
      <c r="G831" s="3">
        <v>0</v>
      </c>
      <c r="H831" s="3">
        <v>3</v>
      </c>
      <c r="I831" s="3">
        <v>1</v>
      </c>
      <c r="J831" s="3">
        <v>5</v>
      </c>
      <c r="K831" s="3">
        <v>8</v>
      </c>
      <c r="L831" s="3">
        <v>2</v>
      </c>
      <c r="M831" s="3">
        <v>5</v>
      </c>
      <c r="N831" s="3">
        <v>1</v>
      </c>
      <c r="O831" s="3">
        <v>54</v>
      </c>
    </row>
    <row r="832" spans="1:15">
      <c r="A832" t="s">
        <v>3089</v>
      </c>
      <c r="B832" s="1" t="str">
        <f t="shared" si="24"/>
        <v xml:space="preserve"> Uruana de Minas</v>
      </c>
      <c r="C832" s="3" t="str">
        <f t="shared" si="25"/>
        <v>317047</v>
      </c>
      <c r="D832" s="3">
        <v>5</v>
      </c>
      <c r="E832" s="3">
        <v>0</v>
      </c>
      <c r="F832" s="3">
        <v>5</v>
      </c>
      <c r="G832" s="3">
        <v>5</v>
      </c>
      <c r="H832" s="3">
        <v>5</v>
      </c>
      <c r="I832" s="3">
        <v>5</v>
      </c>
      <c r="J832" s="3">
        <v>5</v>
      </c>
      <c r="K832" s="3">
        <v>5</v>
      </c>
      <c r="L832" s="3">
        <v>0</v>
      </c>
      <c r="M832" s="3">
        <v>5</v>
      </c>
      <c r="N832" s="3">
        <v>5</v>
      </c>
      <c r="O832" s="3">
        <v>5</v>
      </c>
    </row>
    <row r="833" spans="1:15">
      <c r="A833" t="s">
        <v>3090</v>
      </c>
      <c r="B833" s="1" t="str">
        <f t="shared" si="24"/>
        <v xml:space="preserve"> Urucânia</v>
      </c>
      <c r="C833" s="3" t="str">
        <f t="shared" si="25"/>
        <v>317050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t="s">
        <v>3091</v>
      </c>
      <c r="B834" s="1" t="str">
        <f t="shared" si="24"/>
        <v xml:space="preserve"> Urucuia</v>
      </c>
      <c r="C834" s="3" t="str">
        <f t="shared" si="25"/>
        <v>317052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t="s">
        <v>3092</v>
      </c>
      <c r="B835" s="1" t="str">
        <f t="shared" si="24"/>
        <v xml:space="preserve"> Vargem Alegre</v>
      </c>
      <c r="C835" s="3" t="str">
        <f t="shared" si="25"/>
        <v>317057</v>
      </c>
      <c r="D835" s="3">
        <v>0</v>
      </c>
      <c r="E835" s="3">
        <v>0</v>
      </c>
      <c r="F835" s="3">
        <v>0</v>
      </c>
      <c r="G835" s="3">
        <v>13</v>
      </c>
      <c r="H835" s="3">
        <v>0</v>
      </c>
      <c r="I835" s="3">
        <v>5</v>
      </c>
      <c r="J835" s="3">
        <v>5</v>
      </c>
      <c r="K835" s="3">
        <v>23</v>
      </c>
      <c r="L835" s="3">
        <v>0</v>
      </c>
      <c r="M835" s="3">
        <v>0</v>
      </c>
      <c r="N835" s="3">
        <v>0</v>
      </c>
      <c r="O835" s="3">
        <v>15</v>
      </c>
    </row>
    <row r="836" spans="1:15">
      <c r="A836" t="s">
        <v>3093</v>
      </c>
      <c r="B836" s="1" t="str">
        <f t="shared" si="24"/>
        <v xml:space="preserve"> Vargem Bonita</v>
      </c>
      <c r="C836" s="3" t="str">
        <f t="shared" si="25"/>
        <v>317060</v>
      </c>
      <c r="D836" s="3">
        <v>0</v>
      </c>
      <c r="E836" s="3">
        <v>1</v>
      </c>
      <c r="F836" s="3">
        <v>1</v>
      </c>
      <c r="G836" s="3">
        <v>1</v>
      </c>
      <c r="H836" s="3">
        <v>4</v>
      </c>
      <c r="I836" s="3">
        <v>17</v>
      </c>
      <c r="J836" s="3">
        <v>4</v>
      </c>
      <c r="K836" s="3">
        <v>4</v>
      </c>
      <c r="L836" s="3">
        <v>3</v>
      </c>
      <c r="M836" s="3">
        <v>1</v>
      </c>
      <c r="N836" s="3">
        <v>2</v>
      </c>
      <c r="O836" s="3">
        <v>1</v>
      </c>
    </row>
    <row r="837" spans="1:15">
      <c r="A837" t="s">
        <v>3094</v>
      </c>
      <c r="B837" s="1" t="str">
        <f t="shared" ref="B837:B857" si="26">RIGHT(A837,(LEN(A837)-6))</f>
        <v xml:space="preserve"> Vargem Grande do Rio Pardo</v>
      </c>
      <c r="C837" s="3" t="str">
        <f t="shared" ref="C837:C857" si="27">LEFT(A837,6)</f>
        <v>317065</v>
      </c>
      <c r="D837" s="3">
        <v>8</v>
      </c>
      <c r="E837" s="3">
        <v>12</v>
      </c>
      <c r="F837" s="3">
        <v>14</v>
      </c>
      <c r="G837" s="3">
        <v>14</v>
      </c>
      <c r="H837" s="3">
        <v>9</v>
      </c>
      <c r="I837" s="3">
        <v>6</v>
      </c>
      <c r="J837" s="3">
        <v>1</v>
      </c>
      <c r="K837" s="3">
        <v>5</v>
      </c>
      <c r="L837" s="3">
        <v>4</v>
      </c>
      <c r="M837" s="3">
        <v>32</v>
      </c>
      <c r="N837" s="3">
        <v>32</v>
      </c>
      <c r="O837" s="3">
        <v>20</v>
      </c>
    </row>
    <row r="838" spans="1:15">
      <c r="A838" t="s">
        <v>3095</v>
      </c>
      <c r="B838" s="1" t="str">
        <f t="shared" si="26"/>
        <v xml:space="preserve"> Varginha</v>
      </c>
      <c r="C838" s="3" t="str">
        <f t="shared" si="27"/>
        <v>317070</v>
      </c>
      <c r="D838" s="3">
        <v>257</v>
      </c>
      <c r="E838" s="3">
        <v>180</v>
      </c>
      <c r="F838" s="3">
        <v>510</v>
      </c>
      <c r="G838" s="3">
        <v>483</v>
      </c>
      <c r="H838" s="3">
        <v>421</v>
      </c>
      <c r="I838" s="3">
        <v>405</v>
      </c>
      <c r="J838" s="3">
        <v>323</v>
      </c>
      <c r="K838" s="3">
        <v>487</v>
      </c>
      <c r="L838" s="3">
        <v>394</v>
      </c>
      <c r="M838" s="3">
        <v>465</v>
      </c>
      <c r="N838" s="3">
        <v>337</v>
      </c>
      <c r="O838" s="3">
        <v>1191</v>
      </c>
    </row>
    <row r="839" spans="1:15">
      <c r="A839" t="s">
        <v>3096</v>
      </c>
      <c r="B839" s="1" t="str">
        <f t="shared" si="26"/>
        <v xml:space="preserve"> Varjão de Minas</v>
      </c>
      <c r="C839" s="3" t="str">
        <f t="shared" si="27"/>
        <v>317075</v>
      </c>
      <c r="D839" s="3">
        <v>0</v>
      </c>
      <c r="E839" s="3">
        <v>16</v>
      </c>
      <c r="F839" s="3">
        <v>9</v>
      </c>
      <c r="G839" s="3">
        <v>8</v>
      </c>
      <c r="H839" s="3">
        <v>8</v>
      </c>
      <c r="I839" s="3">
        <v>3</v>
      </c>
      <c r="J839" s="3">
        <v>7</v>
      </c>
      <c r="K839" s="3">
        <v>18</v>
      </c>
      <c r="L839" s="3">
        <v>7</v>
      </c>
      <c r="M839" s="3">
        <v>7</v>
      </c>
      <c r="N839" s="3">
        <v>7</v>
      </c>
      <c r="O839" s="3">
        <v>12</v>
      </c>
    </row>
    <row r="840" spans="1:15">
      <c r="A840" t="s">
        <v>3097</v>
      </c>
      <c r="B840" s="1" t="str">
        <f t="shared" si="26"/>
        <v xml:space="preserve"> Várzea da Palma</v>
      </c>
      <c r="C840" s="3" t="str">
        <f t="shared" si="27"/>
        <v>317080</v>
      </c>
      <c r="D840" s="3">
        <v>0</v>
      </c>
      <c r="E840" s="3">
        <v>0</v>
      </c>
      <c r="F840" s="3">
        <v>52</v>
      </c>
      <c r="G840" s="3">
        <v>41</v>
      </c>
      <c r="H840" s="3">
        <v>0</v>
      </c>
      <c r="I840" s="3">
        <v>0</v>
      </c>
      <c r="J840" s="3">
        <v>0</v>
      </c>
      <c r="K840" s="3">
        <v>156</v>
      </c>
      <c r="L840" s="3">
        <v>57</v>
      </c>
      <c r="M840" s="3">
        <v>0</v>
      </c>
      <c r="N840" s="3">
        <v>0</v>
      </c>
      <c r="O840" s="3">
        <v>0</v>
      </c>
    </row>
    <row r="841" spans="1:15">
      <c r="A841" t="s">
        <v>3098</v>
      </c>
      <c r="B841" s="1" t="str">
        <f t="shared" si="26"/>
        <v xml:space="preserve"> Varzelândia</v>
      </c>
      <c r="C841" s="3" t="str">
        <f t="shared" si="27"/>
        <v>317090</v>
      </c>
      <c r="D841" s="3">
        <v>161</v>
      </c>
      <c r="E841" s="3">
        <v>161</v>
      </c>
      <c r="F841" s="3">
        <v>102</v>
      </c>
      <c r="G841" s="3">
        <v>104</v>
      </c>
      <c r="H841" s="3">
        <v>86</v>
      </c>
      <c r="I841" s="3">
        <v>161</v>
      </c>
      <c r="J841" s="3">
        <v>149</v>
      </c>
      <c r="K841" s="3">
        <v>150</v>
      </c>
      <c r="L841" s="3">
        <v>28</v>
      </c>
      <c r="M841" s="3">
        <v>24</v>
      </c>
      <c r="N841" s="3">
        <v>76</v>
      </c>
      <c r="O841" s="3">
        <v>0</v>
      </c>
    </row>
    <row r="842" spans="1:15">
      <c r="A842" t="s">
        <v>3099</v>
      </c>
      <c r="B842" s="1" t="str">
        <f t="shared" si="26"/>
        <v xml:space="preserve"> Vazante</v>
      </c>
      <c r="C842" s="3" t="str">
        <f t="shared" si="27"/>
        <v>317100</v>
      </c>
      <c r="D842" s="3">
        <v>14</v>
      </c>
      <c r="E842" s="3">
        <v>0</v>
      </c>
      <c r="F842" s="3">
        <v>0</v>
      </c>
      <c r="G842" s="3">
        <v>0</v>
      </c>
      <c r="H842" s="3">
        <v>39</v>
      </c>
      <c r="I842" s="3">
        <v>57</v>
      </c>
      <c r="J842" s="3">
        <v>78</v>
      </c>
      <c r="K842" s="3">
        <v>108</v>
      </c>
      <c r="L842" s="3">
        <v>96</v>
      </c>
      <c r="M842" s="3">
        <v>113</v>
      </c>
      <c r="N842" s="3">
        <v>86</v>
      </c>
      <c r="O842" s="3">
        <v>0</v>
      </c>
    </row>
    <row r="843" spans="1:15">
      <c r="A843" t="s">
        <v>3100</v>
      </c>
      <c r="B843" s="1" t="str">
        <f t="shared" si="26"/>
        <v xml:space="preserve"> Verdelândia</v>
      </c>
      <c r="C843" s="3" t="str">
        <f t="shared" si="27"/>
        <v>317103</v>
      </c>
      <c r="D843" s="3">
        <v>5</v>
      </c>
      <c r="E843" s="3">
        <v>0</v>
      </c>
      <c r="F843" s="3">
        <v>0</v>
      </c>
      <c r="G843" s="3">
        <v>0</v>
      </c>
      <c r="H843" s="3">
        <v>111</v>
      </c>
      <c r="I843" s="3">
        <v>27</v>
      </c>
      <c r="J843" s="3">
        <v>11</v>
      </c>
      <c r="K843" s="3">
        <v>10</v>
      </c>
      <c r="L843" s="3">
        <v>15</v>
      </c>
      <c r="M843" s="3">
        <v>15</v>
      </c>
      <c r="N843" s="3">
        <v>25</v>
      </c>
      <c r="O843" s="3">
        <v>0</v>
      </c>
    </row>
    <row r="844" spans="1:15">
      <c r="A844" t="s">
        <v>3101</v>
      </c>
      <c r="B844" s="1" t="str">
        <f t="shared" si="26"/>
        <v xml:space="preserve"> Veredinha</v>
      </c>
      <c r="C844" s="3" t="str">
        <f t="shared" si="27"/>
        <v>317107</v>
      </c>
      <c r="D844" s="3">
        <v>32</v>
      </c>
      <c r="E844" s="3">
        <v>0</v>
      </c>
      <c r="F844" s="3">
        <v>16</v>
      </c>
      <c r="G844" s="3">
        <v>36</v>
      </c>
      <c r="H844" s="3">
        <v>28</v>
      </c>
      <c r="I844" s="3">
        <v>29</v>
      </c>
      <c r="J844" s="3">
        <v>37</v>
      </c>
      <c r="K844" s="3">
        <v>34</v>
      </c>
      <c r="L844" s="3">
        <v>39</v>
      </c>
      <c r="M844" s="3">
        <v>35</v>
      </c>
      <c r="N844" s="3">
        <v>0</v>
      </c>
      <c r="O844" s="3">
        <v>0</v>
      </c>
    </row>
    <row r="845" spans="1:15">
      <c r="A845" t="s">
        <v>3102</v>
      </c>
      <c r="B845" s="1" t="str">
        <f t="shared" si="26"/>
        <v xml:space="preserve"> Veríssimo</v>
      </c>
      <c r="C845" s="3" t="str">
        <f t="shared" si="27"/>
        <v>317110</v>
      </c>
      <c r="D845" s="3">
        <v>25</v>
      </c>
      <c r="E845" s="3">
        <v>20</v>
      </c>
      <c r="F845" s="3">
        <v>32</v>
      </c>
      <c r="G845" s="3">
        <v>24</v>
      </c>
      <c r="H845" s="3">
        <v>16</v>
      </c>
      <c r="I845" s="3">
        <v>19</v>
      </c>
      <c r="J845" s="3">
        <v>25</v>
      </c>
      <c r="K845" s="3">
        <v>27</v>
      </c>
      <c r="L845" s="3">
        <v>11</v>
      </c>
      <c r="M845" s="3">
        <v>16</v>
      </c>
      <c r="N845" s="3">
        <v>15</v>
      </c>
      <c r="O845" s="3">
        <v>17</v>
      </c>
    </row>
    <row r="846" spans="1:15">
      <c r="A846" t="s">
        <v>3103</v>
      </c>
      <c r="B846" s="1" t="str">
        <f t="shared" si="26"/>
        <v xml:space="preserve"> Vermelho Novo</v>
      </c>
      <c r="C846" s="3" t="str">
        <f t="shared" si="27"/>
        <v>317115</v>
      </c>
      <c r="D846" s="3">
        <v>0</v>
      </c>
      <c r="E846" s="3">
        <v>21</v>
      </c>
      <c r="F846" s="3">
        <v>10</v>
      </c>
      <c r="G846" s="3">
        <v>50</v>
      </c>
      <c r="H846" s="3">
        <v>4</v>
      </c>
      <c r="I846" s="3">
        <v>6</v>
      </c>
      <c r="J846" s="3">
        <v>10</v>
      </c>
      <c r="K846" s="3">
        <v>11</v>
      </c>
      <c r="L846" s="3">
        <v>11</v>
      </c>
      <c r="M846" s="3">
        <v>4</v>
      </c>
      <c r="N846" s="3">
        <v>5</v>
      </c>
      <c r="O846" s="3">
        <v>17</v>
      </c>
    </row>
    <row r="847" spans="1:15">
      <c r="A847" t="s">
        <v>3104</v>
      </c>
      <c r="B847" s="1" t="str">
        <f t="shared" si="26"/>
        <v xml:space="preserve"> Vespasiano</v>
      </c>
      <c r="C847" s="3" t="str">
        <f t="shared" si="27"/>
        <v>317120</v>
      </c>
      <c r="D847" s="3">
        <v>225</v>
      </c>
      <c r="E847" s="3">
        <v>0</v>
      </c>
      <c r="F847" s="3">
        <v>0</v>
      </c>
      <c r="G847" s="3">
        <v>0</v>
      </c>
      <c r="H847" s="3">
        <v>244</v>
      </c>
      <c r="I847" s="3">
        <v>193</v>
      </c>
      <c r="J847" s="3">
        <v>563</v>
      </c>
      <c r="K847" s="3">
        <v>456</v>
      </c>
      <c r="L847" s="3">
        <v>427</v>
      </c>
      <c r="M847" s="3">
        <v>440</v>
      </c>
      <c r="N847" s="3">
        <v>207</v>
      </c>
      <c r="O847" s="3">
        <v>0</v>
      </c>
    </row>
    <row r="848" spans="1:15">
      <c r="A848" t="s">
        <v>3105</v>
      </c>
      <c r="B848" s="1" t="str">
        <f t="shared" si="26"/>
        <v xml:space="preserve"> Viçosa</v>
      </c>
      <c r="C848" s="3" t="str">
        <f t="shared" si="27"/>
        <v>317130</v>
      </c>
      <c r="D848" s="3">
        <v>106</v>
      </c>
      <c r="E848" s="3">
        <v>32</v>
      </c>
      <c r="F848" s="3">
        <v>105</v>
      </c>
      <c r="G848" s="3">
        <v>61</v>
      </c>
      <c r="H848" s="3">
        <v>142</v>
      </c>
      <c r="I848" s="3">
        <v>186</v>
      </c>
      <c r="J848" s="3">
        <v>154</v>
      </c>
      <c r="K848" s="3">
        <v>240</v>
      </c>
      <c r="L848" s="3">
        <v>98</v>
      </c>
      <c r="M848" s="3">
        <v>388</v>
      </c>
      <c r="N848" s="3">
        <v>436</v>
      </c>
      <c r="O848" s="3">
        <v>311</v>
      </c>
    </row>
    <row r="849" spans="1:15">
      <c r="A849" t="s">
        <v>3106</v>
      </c>
      <c r="B849" s="1" t="str">
        <f t="shared" si="26"/>
        <v xml:space="preserve"> Vieiras</v>
      </c>
      <c r="C849" s="3" t="str">
        <f t="shared" si="27"/>
        <v>317140</v>
      </c>
      <c r="D849" s="3">
        <v>0</v>
      </c>
      <c r="E849" s="3">
        <v>0</v>
      </c>
      <c r="F849" s="3">
        <v>4</v>
      </c>
      <c r="G849" s="3">
        <v>2</v>
      </c>
      <c r="H849" s="3">
        <v>3</v>
      </c>
      <c r="I849" s="3">
        <v>5</v>
      </c>
      <c r="J849" s="3">
        <v>3</v>
      </c>
      <c r="K849" s="3">
        <v>0</v>
      </c>
      <c r="L849" s="3">
        <v>2</v>
      </c>
      <c r="M849" s="3">
        <v>0</v>
      </c>
      <c r="N849" s="3">
        <v>0</v>
      </c>
      <c r="O849" s="3">
        <v>2</v>
      </c>
    </row>
    <row r="850" spans="1:15">
      <c r="A850" t="s">
        <v>3107</v>
      </c>
      <c r="B850" s="1" t="str">
        <f t="shared" si="26"/>
        <v xml:space="preserve"> Virgem da Lapa</v>
      </c>
      <c r="C850" s="3" t="str">
        <f t="shared" si="27"/>
        <v>317160</v>
      </c>
      <c r="D850" s="3">
        <v>14</v>
      </c>
      <c r="E850" s="3">
        <v>11</v>
      </c>
      <c r="F850" s="3">
        <v>5</v>
      </c>
      <c r="G850" s="3">
        <v>10</v>
      </c>
      <c r="H850" s="3">
        <v>11</v>
      </c>
      <c r="I850" s="3">
        <v>17</v>
      </c>
      <c r="J850" s="3">
        <v>7</v>
      </c>
      <c r="K850" s="3">
        <v>9</v>
      </c>
      <c r="L850" s="3">
        <v>11</v>
      </c>
      <c r="M850" s="3">
        <v>6</v>
      </c>
      <c r="N850" s="3">
        <v>43</v>
      </c>
      <c r="O850" s="3">
        <v>50</v>
      </c>
    </row>
    <row r="851" spans="1:15">
      <c r="A851" t="s">
        <v>3108</v>
      </c>
      <c r="B851" s="1" t="str">
        <f t="shared" si="26"/>
        <v xml:space="preserve"> Virgínia</v>
      </c>
      <c r="C851" s="3" t="str">
        <f t="shared" si="27"/>
        <v>317170</v>
      </c>
      <c r="D851" s="3">
        <v>0</v>
      </c>
      <c r="E851" s="3">
        <v>0</v>
      </c>
      <c r="F851" s="3">
        <v>7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t="s">
        <v>3109</v>
      </c>
      <c r="B852" s="1" t="str">
        <f t="shared" si="26"/>
        <v xml:space="preserve"> Virginópolis</v>
      </c>
      <c r="C852" s="3" t="str">
        <f t="shared" si="27"/>
        <v>317180</v>
      </c>
      <c r="D852" s="3">
        <v>0</v>
      </c>
      <c r="E852" s="3">
        <v>0</v>
      </c>
      <c r="F852" s="3">
        <v>87</v>
      </c>
      <c r="G852" s="3">
        <v>78</v>
      </c>
      <c r="H852" s="3">
        <v>81</v>
      </c>
      <c r="I852" s="3">
        <v>36</v>
      </c>
      <c r="J852" s="3">
        <v>61</v>
      </c>
      <c r="K852" s="3">
        <v>56</v>
      </c>
      <c r="L852" s="3">
        <v>47</v>
      </c>
      <c r="M852" s="3">
        <v>0</v>
      </c>
      <c r="N852" s="3">
        <v>119</v>
      </c>
      <c r="O852" s="3">
        <v>51</v>
      </c>
    </row>
    <row r="853" spans="1:15">
      <c r="A853" t="s">
        <v>3110</v>
      </c>
      <c r="B853" s="1" t="str">
        <f t="shared" si="26"/>
        <v xml:space="preserve"> Virgolândia</v>
      </c>
      <c r="C853" s="3" t="str">
        <f t="shared" si="27"/>
        <v>317190</v>
      </c>
      <c r="D853" s="3">
        <v>61</v>
      </c>
      <c r="E853" s="3">
        <v>73</v>
      </c>
      <c r="F853" s="3">
        <v>35</v>
      </c>
      <c r="G853" s="3">
        <v>0</v>
      </c>
      <c r="H853" s="3">
        <v>81</v>
      </c>
      <c r="I853" s="3">
        <v>0</v>
      </c>
      <c r="J853" s="3">
        <v>0</v>
      </c>
      <c r="K853" s="3">
        <v>47</v>
      </c>
      <c r="L853" s="3">
        <v>151</v>
      </c>
      <c r="M853" s="3">
        <v>1</v>
      </c>
      <c r="N853" s="3">
        <v>1</v>
      </c>
      <c r="O853" s="3">
        <v>0</v>
      </c>
    </row>
    <row r="854" spans="1:15">
      <c r="A854" t="s">
        <v>3111</v>
      </c>
      <c r="B854" s="1" t="str">
        <f t="shared" si="26"/>
        <v xml:space="preserve"> Visconde do Rio Branco</v>
      </c>
      <c r="C854" s="3" t="str">
        <f t="shared" si="27"/>
        <v>317200</v>
      </c>
      <c r="D854" s="3">
        <v>130</v>
      </c>
      <c r="E854" s="3">
        <v>112</v>
      </c>
      <c r="F854" s="3">
        <v>147</v>
      </c>
      <c r="G854" s="3">
        <v>85</v>
      </c>
      <c r="H854" s="3">
        <v>102</v>
      </c>
      <c r="I854" s="3">
        <v>39</v>
      </c>
      <c r="J854" s="3">
        <v>78</v>
      </c>
      <c r="K854" s="3">
        <v>0</v>
      </c>
      <c r="L854" s="3">
        <v>134</v>
      </c>
      <c r="M854" s="3">
        <v>56</v>
      </c>
      <c r="N854" s="3">
        <v>132</v>
      </c>
      <c r="O854" s="3">
        <v>126</v>
      </c>
    </row>
    <row r="855" spans="1:15">
      <c r="A855" t="s">
        <v>3112</v>
      </c>
      <c r="B855" s="1" t="str">
        <f t="shared" si="26"/>
        <v xml:space="preserve"> Volta Grande</v>
      </c>
      <c r="C855" s="3" t="str">
        <f t="shared" si="27"/>
        <v>317210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t="s">
        <v>3113</v>
      </c>
      <c r="B856" s="1" t="str">
        <f t="shared" si="26"/>
        <v xml:space="preserve"> Wenceslau Braz</v>
      </c>
      <c r="C856" s="3" t="str">
        <f t="shared" si="27"/>
        <v>317220</v>
      </c>
      <c r="D856" s="3">
        <v>5</v>
      </c>
      <c r="E856" s="3">
        <v>3</v>
      </c>
      <c r="F856" s="3">
        <v>0</v>
      </c>
      <c r="G856" s="3">
        <v>9</v>
      </c>
      <c r="H856" s="3">
        <v>2</v>
      </c>
      <c r="I856" s="3">
        <v>0</v>
      </c>
      <c r="J856" s="3">
        <v>4</v>
      </c>
      <c r="K856" s="3">
        <v>2</v>
      </c>
      <c r="L856" s="3">
        <v>4</v>
      </c>
      <c r="M856" s="3">
        <v>4</v>
      </c>
      <c r="N856" s="3">
        <v>4</v>
      </c>
      <c r="O856" s="3">
        <v>3</v>
      </c>
    </row>
    <row r="857" spans="1:15">
      <c r="A857" t="s">
        <v>3114</v>
      </c>
      <c r="B857" s="1" t="str">
        <f t="shared" si="26"/>
        <v xml:space="preserve"> Minas Gerais - GestÆo estadual</v>
      </c>
      <c r="C857" s="3" t="str">
        <f t="shared" si="27"/>
        <v>310000</v>
      </c>
      <c r="D857" s="3">
        <v>852</v>
      </c>
      <c r="E857" s="3">
        <v>1212</v>
      </c>
      <c r="F857" s="3">
        <v>1336</v>
      </c>
      <c r="G857" s="3">
        <v>952</v>
      </c>
      <c r="H857" s="3">
        <v>939</v>
      </c>
      <c r="I857" s="3">
        <v>1369</v>
      </c>
      <c r="J857" s="3">
        <v>1069</v>
      </c>
      <c r="K857" s="3">
        <v>918</v>
      </c>
      <c r="L857" s="3">
        <v>886</v>
      </c>
      <c r="M857" s="3">
        <v>853</v>
      </c>
      <c r="N857" s="3">
        <v>659</v>
      </c>
      <c r="O857" s="3">
        <v>0</v>
      </c>
    </row>
  </sheetData>
  <conditionalFormatting sqref="B4:C857">
    <cfRule type="cellIs" dxfId="30" priority="3" operator="equal">
      <formula>0</formula>
    </cfRule>
  </conditionalFormatting>
  <conditionalFormatting sqref="B3:M857">
    <cfRule type="cellIs" dxfId="29" priority="2" operator="equal">
      <formula>0</formula>
    </cfRule>
  </conditionalFormatting>
  <conditionalFormatting sqref="D4:O857">
    <cfRule type="cellIs" dxfId="28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>
  <dimension ref="A3:O82"/>
  <sheetViews>
    <sheetView showGridLines="0" topLeftCell="B1" workbookViewId="0">
      <selection activeCell="P2" sqref="P2"/>
    </sheetView>
  </sheetViews>
  <sheetFormatPr defaultRowHeight="15"/>
  <cols>
    <col min="1" max="1" width="36.5703125" hidden="1" customWidth="1"/>
    <col min="2" max="2" width="30.42578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3115</v>
      </c>
      <c r="B4" s="1" t="str">
        <f>RIGHT(A4,(LEN(A4)-6))</f>
        <v xml:space="preserve"> Afonso Cláudio</v>
      </c>
      <c r="C4" s="3" t="str">
        <f>LEFT(A4,6)</f>
        <v>320010</v>
      </c>
      <c r="D4" s="3">
        <v>197</v>
      </c>
      <c r="E4" s="3">
        <v>190</v>
      </c>
      <c r="F4" s="3">
        <v>113</v>
      </c>
      <c r="G4" s="3">
        <v>0</v>
      </c>
      <c r="H4" s="3">
        <v>208</v>
      </c>
      <c r="I4" s="3">
        <v>0</v>
      </c>
      <c r="J4" s="3">
        <v>258</v>
      </c>
      <c r="K4" s="3">
        <v>0</v>
      </c>
      <c r="L4" s="3">
        <v>192</v>
      </c>
      <c r="M4" s="3">
        <v>14</v>
      </c>
      <c r="N4" s="3">
        <v>187</v>
      </c>
      <c r="O4" s="3">
        <v>0</v>
      </c>
    </row>
    <row r="5" spans="1:15">
      <c r="A5" t="s">
        <v>3116</v>
      </c>
      <c r="B5" s="1" t="str">
        <f t="shared" ref="B5:B68" si="0">RIGHT(A5,(LEN(A5)-6))</f>
        <v xml:space="preserve"> Água Doce do Norte</v>
      </c>
      <c r="C5" s="3" t="str">
        <f t="shared" ref="C5:C68" si="1">LEFT(A5,6)</f>
        <v>320016</v>
      </c>
      <c r="D5" s="3">
        <v>150</v>
      </c>
      <c r="E5" s="3">
        <v>75</v>
      </c>
      <c r="F5" s="3">
        <v>55</v>
      </c>
      <c r="G5" s="3">
        <v>13</v>
      </c>
      <c r="H5" s="3">
        <v>121</v>
      </c>
      <c r="I5" s="3">
        <v>214</v>
      </c>
      <c r="J5" s="3">
        <v>16</v>
      </c>
      <c r="K5" s="3">
        <v>27</v>
      </c>
      <c r="L5" s="3">
        <v>226</v>
      </c>
      <c r="M5" s="3">
        <v>1</v>
      </c>
      <c r="N5" s="3">
        <v>1028</v>
      </c>
      <c r="O5" s="3">
        <v>3313</v>
      </c>
    </row>
    <row r="6" spans="1:15">
      <c r="A6" t="s">
        <v>3117</v>
      </c>
      <c r="B6" s="1" t="str">
        <f t="shared" si="0"/>
        <v xml:space="preserve"> Águia Branca</v>
      </c>
      <c r="C6" s="3" t="str">
        <f t="shared" si="1"/>
        <v>320013</v>
      </c>
      <c r="D6" s="3">
        <v>20</v>
      </c>
      <c r="E6" s="3">
        <v>20</v>
      </c>
      <c r="F6" s="3">
        <v>40</v>
      </c>
      <c r="G6" s="3">
        <v>17</v>
      </c>
      <c r="H6" s="3">
        <v>0</v>
      </c>
      <c r="I6" s="3">
        <v>33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3118</v>
      </c>
      <c r="B7" s="1" t="str">
        <f t="shared" si="0"/>
        <v xml:space="preserve"> Alegre</v>
      </c>
      <c r="C7" s="3" t="str">
        <f t="shared" si="1"/>
        <v>320020</v>
      </c>
      <c r="D7" s="3">
        <v>97</v>
      </c>
      <c r="E7" s="3">
        <v>148</v>
      </c>
      <c r="F7" s="3">
        <v>220</v>
      </c>
      <c r="G7" s="3">
        <v>386</v>
      </c>
      <c r="H7" s="3">
        <v>185</v>
      </c>
      <c r="I7" s="3">
        <v>178</v>
      </c>
      <c r="J7" s="3">
        <v>48</v>
      </c>
      <c r="K7" s="3">
        <v>0</v>
      </c>
      <c r="L7" s="3">
        <v>88</v>
      </c>
      <c r="M7" s="3">
        <v>0</v>
      </c>
      <c r="N7" s="3">
        <v>20</v>
      </c>
      <c r="O7" s="3">
        <v>45</v>
      </c>
    </row>
    <row r="8" spans="1:15">
      <c r="A8" t="s">
        <v>3119</v>
      </c>
      <c r="B8" s="1" t="str">
        <f t="shared" si="0"/>
        <v xml:space="preserve"> Alfredo Chaves</v>
      </c>
      <c r="C8" s="3" t="str">
        <f t="shared" si="1"/>
        <v>320030</v>
      </c>
      <c r="D8" s="3">
        <v>24</v>
      </c>
      <c r="E8" s="3">
        <v>13</v>
      </c>
      <c r="F8" s="3">
        <v>0</v>
      </c>
      <c r="G8" s="3">
        <v>11</v>
      </c>
      <c r="H8" s="3">
        <v>4</v>
      </c>
      <c r="I8" s="3">
        <v>19</v>
      </c>
      <c r="J8" s="3">
        <v>25</v>
      </c>
      <c r="K8" s="3">
        <v>21</v>
      </c>
      <c r="L8" s="3">
        <v>26</v>
      </c>
      <c r="M8" s="3">
        <v>31</v>
      </c>
      <c r="N8" s="3">
        <v>20</v>
      </c>
      <c r="O8" s="3">
        <v>18</v>
      </c>
    </row>
    <row r="9" spans="1:15">
      <c r="A9" t="s">
        <v>3120</v>
      </c>
      <c r="B9" s="1" t="str">
        <f t="shared" si="0"/>
        <v xml:space="preserve"> Alto Rio Novo</v>
      </c>
      <c r="C9" s="3" t="str">
        <f t="shared" si="1"/>
        <v>320035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>
      <c r="A10" t="s">
        <v>3121</v>
      </c>
      <c r="B10" s="1" t="str">
        <f t="shared" si="0"/>
        <v xml:space="preserve"> Anchieta</v>
      </c>
      <c r="C10" s="3" t="str">
        <f t="shared" si="1"/>
        <v>320040</v>
      </c>
      <c r="D10" s="3">
        <v>0</v>
      </c>
      <c r="E10" s="3">
        <v>220</v>
      </c>
      <c r="F10" s="3">
        <v>215</v>
      </c>
      <c r="G10" s="3">
        <v>124</v>
      </c>
      <c r="H10" s="3">
        <v>214</v>
      </c>
      <c r="I10" s="3">
        <v>199</v>
      </c>
      <c r="J10" s="3">
        <v>197</v>
      </c>
      <c r="K10" s="3">
        <v>170</v>
      </c>
      <c r="L10" s="3">
        <v>127</v>
      </c>
      <c r="M10" s="3">
        <v>0</v>
      </c>
      <c r="N10" s="3">
        <v>0</v>
      </c>
      <c r="O10" s="3">
        <v>0</v>
      </c>
    </row>
    <row r="11" spans="1:15">
      <c r="A11" t="s">
        <v>3122</v>
      </c>
      <c r="B11" s="1" t="str">
        <f t="shared" si="0"/>
        <v xml:space="preserve"> Apiacá</v>
      </c>
      <c r="C11" s="3" t="str">
        <f t="shared" si="1"/>
        <v>320050</v>
      </c>
      <c r="D11" s="3">
        <v>1661</v>
      </c>
      <c r="E11" s="3">
        <v>1486</v>
      </c>
      <c r="F11" s="3">
        <v>1103</v>
      </c>
      <c r="G11" s="3">
        <v>705</v>
      </c>
      <c r="H11" s="3">
        <v>1206</v>
      </c>
      <c r="I11" s="3">
        <v>1008</v>
      </c>
      <c r="J11" s="3">
        <v>892</v>
      </c>
      <c r="K11" s="3">
        <v>512</v>
      </c>
      <c r="L11" s="3">
        <v>1980</v>
      </c>
      <c r="M11" s="3">
        <v>1253</v>
      </c>
      <c r="N11" s="3">
        <v>1215</v>
      </c>
      <c r="O11" s="3">
        <v>0</v>
      </c>
    </row>
    <row r="12" spans="1:15">
      <c r="A12" t="s">
        <v>3123</v>
      </c>
      <c r="B12" s="1" t="str">
        <f t="shared" si="0"/>
        <v xml:space="preserve"> Aracruz</v>
      </c>
      <c r="C12" s="3" t="str">
        <f t="shared" si="1"/>
        <v>320060</v>
      </c>
      <c r="D12" s="3">
        <v>313</v>
      </c>
      <c r="E12" s="3">
        <v>0</v>
      </c>
      <c r="F12" s="3">
        <v>0</v>
      </c>
      <c r="G12" s="3">
        <v>262</v>
      </c>
      <c r="H12" s="3">
        <v>429</v>
      </c>
      <c r="I12" s="3">
        <v>9</v>
      </c>
      <c r="J12" s="3">
        <v>223</v>
      </c>
      <c r="K12" s="3">
        <v>651</v>
      </c>
      <c r="L12" s="3">
        <v>447</v>
      </c>
      <c r="M12" s="3">
        <v>394</v>
      </c>
      <c r="N12" s="3">
        <v>274</v>
      </c>
      <c r="O12" s="3">
        <v>0</v>
      </c>
    </row>
    <row r="13" spans="1:15">
      <c r="A13" t="s">
        <v>3124</v>
      </c>
      <c r="B13" s="1" t="str">
        <f t="shared" si="0"/>
        <v xml:space="preserve"> Atilio Vivacqua</v>
      </c>
      <c r="C13" s="3" t="str">
        <f t="shared" si="1"/>
        <v>320070</v>
      </c>
      <c r="D13" s="3">
        <v>17</v>
      </c>
      <c r="E13" s="3">
        <v>0</v>
      </c>
      <c r="F13" s="3">
        <v>22</v>
      </c>
      <c r="G13" s="3">
        <v>0</v>
      </c>
      <c r="H13" s="3">
        <v>0</v>
      </c>
      <c r="I13" s="3">
        <v>11</v>
      </c>
      <c r="J13" s="3">
        <v>16</v>
      </c>
      <c r="K13" s="3">
        <v>19</v>
      </c>
      <c r="L13" s="3">
        <v>8</v>
      </c>
      <c r="M13" s="3">
        <v>9</v>
      </c>
      <c r="N13" s="3">
        <v>0</v>
      </c>
      <c r="O13" s="3">
        <v>22</v>
      </c>
    </row>
    <row r="14" spans="1:15">
      <c r="A14" t="s">
        <v>3125</v>
      </c>
      <c r="B14" s="1" t="str">
        <f t="shared" si="0"/>
        <v xml:space="preserve"> Baixo Guandu</v>
      </c>
      <c r="C14" s="3" t="str">
        <f t="shared" si="1"/>
        <v>320080</v>
      </c>
      <c r="D14" s="3">
        <v>85</v>
      </c>
      <c r="E14" s="3">
        <v>199</v>
      </c>
      <c r="F14" s="3">
        <v>245</v>
      </c>
      <c r="G14" s="3">
        <v>334</v>
      </c>
      <c r="H14" s="3">
        <v>461</v>
      </c>
      <c r="I14" s="3">
        <v>0</v>
      </c>
      <c r="J14" s="3">
        <v>0</v>
      </c>
      <c r="K14" s="3">
        <v>409</v>
      </c>
      <c r="L14" s="3">
        <v>0</v>
      </c>
      <c r="M14" s="3">
        <v>699</v>
      </c>
      <c r="N14" s="3">
        <v>227</v>
      </c>
      <c r="O14" s="3">
        <v>944</v>
      </c>
    </row>
    <row r="15" spans="1:15">
      <c r="A15" t="s">
        <v>3126</v>
      </c>
      <c r="B15" s="1" t="str">
        <f t="shared" si="0"/>
        <v xml:space="preserve"> Barra de São Francisco</v>
      </c>
      <c r="C15" s="3" t="str">
        <f t="shared" si="1"/>
        <v>320090</v>
      </c>
      <c r="D15" s="3">
        <v>415</v>
      </c>
      <c r="E15" s="3">
        <v>460</v>
      </c>
      <c r="F15" s="3">
        <v>39</v>
      </c>
      <c r="G15" s="3">
        <v>718</v>
      </c>
      <c r="H15" s="3">
        <v>684</v>
      </c>
      <c r="I15" s="3">
        <v>702</v>
      </c>
      <c r="J15" s="3">
        <v>36</v>
      </c>
      <c r="K15" s="3">
        <v>1136</v>
      </c>
      <c r="L15" s="3">
        <v>673</v>
      </c>
      <c r="M15" s="3">
        <v>581</v>
      </c>
      <c r="N15" s="3">
        <v>0</v>
      </c>
      <c r="O15" s="3">
        <v>27</v>
      </c>
    </row>
    <row r="16" spans="1:15">
      <c r="A16" t="s">
        <v>3127</v>
      </c>
      <c r="B16" s="1" t="str">
        <f t="shared" si="0"/>
        <v xml:space="preserve"> Boa Esperança</v>
      </c>
      <c r="C16" s="3" t="str">
        <f t="shared" si="1"/>
        <v>320100</v>
      </c>
      <c r="D16" s="3">
        <v>0</v>
      </c>
      <c r="E16" s="3">
        <v>0</v>
      </c>
      <c r="F16" s="3">
        <v>0</v>
      </c>
      <c r="G16" s="3">
        <v>29</v>
      </c>
      <c r="H16" s="3">
        <v>79</v>
      </c>
      <c r="I16" s="3">
        <v>56</v>
      </c>
      <c r="J16" s="3">
        <v>41</v>
      </c>
      <c r="K16" s="3">
        <v>62</v>
      </c>
      <c r="L16" s="3">
        <v>27</v>
      </c>
      <c r="M16" s="3">
        <v>22</v>
      </c>
      <c r="N16" s="3">
        <v>24</v>
      </c>
      <c r="O16" s="3">
        <v>200</v>
      </c>
    </row>
    <row r="17" spans="1:15">
      <c r="A17" t="s">
        <v>3128</v>
      </c>
      <c r="B17" s="1" t="str">
        <f t="shared" si="0"/>
        <v xml:space="preserve"> Bom Jesus do Norte</v>
      </c>
      <c r="C17" s="3" t="str">
        <f t="shared" si="1"/>
        <v>320110</v>
      </c>
      <c r="D17" s="3">
        <v>1036</v>
      </c>
      <c r="E17" s="3">
        <v>1293</v>
      </c>
      <c r="F17" s="3">
        <v>1189</v>
      </c>
      <c r="G17" s="3">
        <v>1211</v>
      </c>
      <c r="H17" s="3">
        <v>1671</v>
      </c>
      <c r="I17" s="3">
        <v>1400</v>
      </c>
      <c r="J17" s="3">
        <v>1297</v>
      </c>
      <c r="K17" s="3">
        <v>1046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t="s">
        <v>3129</v>
      </c>
      <c r="B18" s="1" t="str">
        <f t="shared" si="0"/>
        <v xml:space="preserve"> Brejetuba</v>
      </c>
      <c r="C18" s="3" t="str">
        <f t="shared" si="1"/>
        <v>320115</v>
      </c>
      <c r="D18" s="3">
        <v>0</v>
      </c>
      <c r="E18" s="3">
        <v>0</v>
      </c>
      <c r="F18" s="3">
        <v>11</v>
      </c>
      <c r="G18" s="3">
        <v>12</v>
      </c>
      <c r="H18" s="3">
        <v>19</v>
      </c>
      <c r="I18" s="3">
        <v>16</v>
      </c>
      <c r="J18" s="3">
        <v>8</v>
      </c>
      <c r="K18" s="3">
        <v>0</v>
      </c>
      <c r="L18" s="3">
        <v>34</v>
      </c>
      <c r="M18" s="3">
        <v>0</v>
      </c>
      <c r="N18" s="3">
        <v>0</v>
      </c>
      <c r="O18" s="3">
        <v>16</v>
      </c>
    </row>
    <row r="19" spans="1:15">
      <c r="A19" t="s">
        <v>3130</v>
      </c>
      <c r="B19" s="1" t="str">
        <f t="shared" si="0"/>
        <v xml:space="preserve"> Cachoeiro de Itapemirim</v>
      </c>
      <c r="C19" s="3" t="str">
        <f t="shared" si="1"/>
        <v>320120</v>
      </c>
      <c r="D19" s="3">
        <v>201</v>
      </c>
      <c r="E19" s="3">
        <v>600</v>
      </c>
      <c r="F19" s="3">
        <v>720</v>
      </c>
      <c r="G19" s="3">
        <v>745</v>
      </c>
      <c r="H19" s="3">
        <v>0</v>
      </c>
      <c r="I19" s="3">
        <v>753</v>
      </c>
      <c r="J19" s="3">
        <v>636</v>
      </c>
      <c r="K19" s="3">
        <v>545</v>
      </c>
      <c r="L19" s="3">
        <v>440</v>
      </c>
      <c r="M19" s="3">
        <v>509</v>
      </c>
      <c r="N19" s="3">
        <v>184</v>
      </c>
      <c r="O19" s="3">
        <v>238</v>
      </c>
    </row>
    <row r="20" spans="1:15">
      <c r="A20" t="s">
        <v>3131</v>
      </c>
      <c r="B20" s="1" t="str">
        <f t="shared" si="0"/>
        <v xml:space="preserve"> Cariacica</v>
      </c>
      <c r="C20" s="3" t="str">
        <f t="shared" si="1"/>
        <v>320130</v>
      </c>
      <c r="D20" s="3">
        <v>417</v>
      </c>
      <c r="E20" s="3">
        <v>539</v>
      </c>
      <c r="F20" s="3">
        <v>598</v>
      </c>
      <c r="G20" s="3">
        <v>503</v>
      </c>
      <c r="H20" s="3">
        <v>680</v>
      </c>
      <c r="I20" s="3">
        <v>309</v>
      </c>
      <c r="J20" s="3">
        <v>693</v>
      </c>
      <c r="K20" s="3">
        <v>797</v>
      </c>
      <c r="L20" s="3">
        <v>542</v>
      </c>
      <c r="M20" s="3">
        <v>439</v>
      </c>
      <c r="N20" s="3">
        <v>757</v>
      </c>
      <c r="O20" s="3">
        <v>446</v>
      </c>
    </row>
    <row r="21" spans="1:15">
      <c r="A21" t="s">
        <v>3132</v>
      </c>
      <c r="B21" s="1" t="str">
        <f t="shared" si="0"/>
        <v xml:space="preserve"> Castelo</v>
      </c>
      <c r="C21" s="3" t="str">
        <f t="shared" si="1"/>
        <v>320140</v>
      </c>
      <c r="D21" s="3">
        <v>181</v>
      </c>
      <c r="E21" s="3">
        <v>403</v>
      </c>
      <c r="F21" s="3">
        <v>448</v>
      </c>
      <c r="G21" s="3">
        <v>238</v>
      </c>
      <c r="H21" s="3">
        <v>330</v>
      </c>
      <c r="I21" s="3">
        <v>221</v>
      </c>
      <c r="J21" s="3">
        <v>198</v>
      </c>
      <c r="K21" s="3">
        <v>316</v>
      </c>
      <c r="L21" s="3">
        <v>132</v>
      </c>
      <c r="M21" s="3">
        <v>0</v>
      </c>
      <c r="N21" s="3">
        <v>109</v>
      </c>
      <c r="O21" s="3">
        <v>285</v>
      </c>
    </row>
    <row r="22" spans="1:15">
      <c r="A22" t="s">
        <v>3133</v>
      </c>
      <c r="B22" s="1" t="str">
        <f t="shared" si="0"/>
        <v xml:space="preserve"> Colatina</v>
      </c>
      <c r="C22" s="3" t="str">
        <f t="shared" si="1"/>
        <v>320150</v>
      </c>
      <c r="D22" s="3">
        <v>393</v>
      </c>
      <c r="E22" s="3">
        <v>543</v>
      </c>
      <c r="F22" s="3">
        <v>405</v>
      </c>
      <c r="G22" s="3">
        <v>379</v>
      </c>
      <c r="H22" s="3">
        <v>191</v>
      </c>
      <c r="I22" s="3">
        <v>172</v>
      </c>
      <c r="J22" s="3">
        <v>874</v>
      </c>
      <c r="K22" s="3">
        <v>392</v>
      </c>
      <c r="L22" s="3">
        <v>423</v>
      </c>
      <c r="M22" s="3">
        <v>513</v>
      </c>
      <c r="N22" s="3">
        <v>420</v>
      </c>
      <c r="O22" s="3">
        <v>393</v>
      </c>
    </row>
    <row r="23" spans="1:15">
      <c r="A23" t="s">
        <v>3134</v>
      </c>
      <c r="B23" s="1" t="str">
        <f t="shared" si="0"/>
        <v xml:space="preserve"> Conceição da Barra</v>
      </c>
      <c r="C23" s="3" t="str">
        <f t="shared" si="1"/>
        <v>320160</v>
      </c>
      <c r="D23" s="3">
        <v>430</v>
      </c>
      <c r="E23" s="3">
        <v>287</v>
      </c>
      <c r="F23" s="3">
        <v>232</v>
      </c>
      <c r="G23" s="3">
        <v>279</v>
      </c>
      <c r="H23" s="3">
        <v>299</v>
      </c>
      <c r="I23" s="3">
        <v>276</v>
      </c>
      <c r="J23" s="3">
        <v>271</v>
      </c>
      <c r="K23" s="3">
        <v>287</v>
      </c>
      <c r="L23" s="3">
        <v>126</v>
      </c>
      <c r="M23" s="3">
        <v>0</v>
      </c>
      <c r="N23" s="3">
        <v>0</v>
      </c>
      <c r="O23" s="3">
        <v>0</v>
      </c>
    </row>
    <row r="24" spans="1:15">
      <c r="A24" t="s">
        <v>3135</v>
      </c>
      <c r="B24" s="1" t="str">
        <f t="shared" si="0"/>
        <v xml:space="preserve"> Conceição do Castelo</v>
      </c>
      <c r="C24" s="3" t="str">
        <f t="shared" si="1"/>
        <v>320170</v>
      </c>
      <c r="D24" s="3">
        <v>212</v>
      </c>
      <c r="E24" s="3">
        <v>143</v>
      </c>
      <c r="F24" s="3">
        <v>0</v>
      </c>
      <c r="G24" s="3">
        <v>280</v>
      </c>
      <c r="H24" s="3">
        <v>143</v>
      </c>
      <c r="I24" s="3">
        <v>123</v>
      </c>
      <c r="J24" s="3">
        <v>87</v>
      </c>
      <c r="K24" s="3">
        <v>102</v>
      </c>
      <c r="L24" s="3">
        <v>85</v>
      </c>
      <c r="M24" s="3">
        <v>95</v>
      </c>
      <c r="N24" s="3">
        <v>109</v>
      </c>
      <c r="O24" s="3">
        <v>80</v>
      </c>
    </row>
    <row r="25" spans="1:15">
      <c r="A25" t="s">
        <v>3136</v>
      </c>
      <c r="B25" s="1" t="str">
        <f t="shared" si="0"/>
        <v xml:space="preserve"> Divino de São Lourenço</v>
      </c>
      <c r="C25" s="3" t="str">
        <f t="shared" si="1"/>
        <v>320180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10</v>
      </c>
      <c r="M25" s="3">
        <v>4</v>
      </c>
      <c r="N25" s="3">
        <v>5</v>
      </c>
      <c r="O25" s="3">
        <v>23</v>
      </c>
    </row>
    <row r="26" spans="1:15">
      <c r="A26" t="s">
        <v>3137</v>
      </c>
      <c r="B26" s="1" t="str">
        <f t="shared" si="0"/>
        <v xml:space="preserve"> Domingos Martins</v>
      </c>
      <c r="C26" s="3" t="str">
        <f t="shared" si="1"/>
        <v>320190</v>
      </c>
      <c r="D26" s="3">
        <v>208</v>
      </c>
      <c r="E26" s="3">
        <v>147</v>
      </c>
      <c r="F26" s="3">
        <v>212</v>
      </c>
      <c r="G26" s="3">
        <v>243</v>
      </c>
      <c r="H26" s="3">
        <v>173</v>
      </c>
      <c r="I26" s="3">
        <v>267</v>
      </c>
      <c r="J26" s="3">
        <v>177</v>
      </c>
      <c r="K26" s="3">
        <v>174</v>
      </c>
      <c r="L26" s="3">
        <v>159</v>
      </c>
      <c r="M26" s="3">
        <v>187</v>
      </c>
      <c r="N26" s="3">
        <v>84</v>
      </c>
      <c r="O26" s="3">
        <v>113</v>
      </c>
    </row>
    <row r="27" spans="1:15">
      <c r="A27" t="s">
        <v>3138</v>
      </c>
      <c r="B27" s="1" t="str">
        <f t="shared" si="0"/>
        <v xml:space="preserve"> Dores do Rio Preto</v>
      </c>
      <c r="C27" s="3" t="str">
        <f t="shared" si="1"/>
        <v>320200</v>
      </c>
      <c r="D27" s="3">
        <v>0</v>
      </c>
      <c r="E27" s="3">
        <v>0</v>
      </c>
      <c r="F27" s="3">
        <v>0</v>
      </c>
      <c r="G27" s="3">
        <v>76</v>
      </c>
      <c r="H27" s="3">
        <v>33</v>
      </c>
      <c r="I27" s="3">
        <v>24</v>
      </c>
      <c r="J27" s="3">
        <v>62</v>
      </c>
      <c r="K27" s="3">
        <v>29</v>
      </c>
      <c r="L27" s="3">
        <v>40</v>
      </c>
      <c r="M27" s="3">
        <v>0</v>
      </c>
      <c r="N27" s="3">
        <v>0</v>
      </c>
      <c r="O27" s="3">
        <v>0</v>
      </c>
    </row>
    <row r="28" spans="1:15">
      <c r="A28" t="s">
        <v>3139</v>
      </c>
      <c r="B28" s="1" t="str">
        <f t="shared" si="0"/>
        <v xml:space="preserve"> Ecoporanga</v>
      </c>
      <c r="C28" s="3" t="str">
        <f t="shared" si="1"/>
        <v>320210</v>
      </c>
      <c r="D28" s="3">
        <v>20</v>
      </c>
      <c r="E28" s="3">
        <v>35</v>
      </c>
      <c r="F28" s="3">
        <v>38</v>
      </c>
      <c r="G28" s="3">
        <v>0</v>
      </c>
      <c r="H28" s="3">
        <v>49</v>
      </c>
      <c r="I28" s="3">
        <v>62</v>
      </c>
      <c r="J28" s="3">
        <v>16</v>
      </c>
      <c r="K28" s="3">
        <v>45</v>
      </c>
      <c r="L28" s="3">
        <v>92</v>
      </c>
      <c r="M28" s="3">
        <v>0</v>
      </c>
      <c r="N28" s="3">
        <v>0</v>
      </c>
      <c r="O28" s="3">
        <v>0</v>
      </c>
    </row>
    <row r="29" spans="1:15">
      <c r="A29" t="s">
        <v>3140</v>
      </c>
      <c r="B29" s="1" t="str">
        <f t="shared" si="0"/>
        <v xml:space="preserve"> Fundão</v>
      </c>
      <c r="C29" s="3" t="str">
        <f t="shared" si="1"/>
        <v>320220</v>
      </c>
      <c r="D29" s="3">
        <v>85</v>
      </c>
      <c r="E29" s="3">
        <v>102</v>
      </c>
      <c r="F29" s="3">
        <v>47</v>
      </c>
      <c r="G29" s="3">
        <v>33</v>
      </c>
      <c r="H29" s="3">
        <v>16</v>
      </c>
      <c r="I29" s="3">
        <v>19</v>
      </c>
      <c r="J29" s="3">
        <v>16</v>
      </c>
      <c r="K29" s="3">
        <v>17</v>
      </c>
      <c r="L29" s="3">
        <v>16</v>
      </c>
      <c r="M29" s="3">
        <v>21</v>
      </c>
      <c r="N29" s="3">
        <v>0</v>
      </c>
      <c r="O29" s="3">
        <v>0</v>
      </c>
    </row>
    <row r="30" spans="1:15">
      <c r="A30" t="s">
        <v>3141</v>
      </c>
      <c r="B30" s="1" t="str">
        <f t="shared" si="0"/>
        <v xml:space="preserve"> Governador Lindenberg</v>
      </c>
      <c r="C30" s="3" t="str">
        <f t="shared" si="1"/>
        <v>320225</v>
      </c>
      <c r="D30" s="3">
        <v>9</v>
      </c>
      <c r="E30" s="3">
        <v>0</v>
      </c>
      <c r="F30" s="3">
        <v>5</v>
      </c>
      <c r="G30" s="3">
        <v>10</v>
      </c>
      <c r="H30" s="3">
        <v>9</v>
      </c>
      <c r="I30" s="3">
        <v>10</v>
      </c>
      <c r="J30" s="3">
        <v>0</v>
      </c>
      <c r="K30" s="3">
        <v>15</v>
      </c>
      <c r="L30" s="3">
        <v>28</v>
      </c>
      <c r="M30" s="3">
        <v>19</v>
      </c>
      <c r="N30" s="3">
        <v>19</v>
      </c>
      <c r="O30" s="3">
        <v>22</v>
      </c>
    </row>
    <row r="31" spans="1:15">
      <c r="A31" t="s">
        <v>3142</v>
      </c>
      <c r="B31" s="1" t="str">
        <f t="shared" si="0"/>
        <v xml:space="preserve"> Guaçuí</v>
      </c>
      <c r="C31" s="3" t="str">
        <f t="shared" si="1"/>
        <v>320230</v>
      </c>
      <c r="D31" s="3">
        <v>57</v>
      </c>
      <c r="E31" s="3">
        <v>58</v>
      </c>
      <c r="F31" s="3">
        <v>0</v>
      </c>
      <c r="G31" s="3">
        <v>93</v>
      </c>
      <c r="H31" s="3">
        <v>78</v>
      </c>
      <c r="I31" s="3">
        <v>58</v>
      </c>
      <c r="J31" s="3">
        <v>20</v>
      </c>
      <c r="K31" s="3">
        <v>23</v>
      </c>
      <c r="L31" s="3">
        <v>34</v>
      </c>
      <c r="M31" s="3">
        <v>0</v>
      </c>
      <c r="N31" s="3">
        <v>138</v>
      </c>
      <c r="O31" s="3">
        <v>0</v>
      </c>
    </row>
    <row r="32" spans="1:15">
      <c r="A32" t="s">
        <v>3143</v>
      </c>
      <c r="B32" s="1" t="str">
        <f t="shared" si="0"/>
        <v xml:space="preserve"> Guarapari</v>
      </c>
      <c r="C32" s="3" t="str">
        <f t="shared" si="1"/>
        <v>320240</v>
      </c>
      <c r="D32" s="3">
        <v>206</v>
      </c>
      <c r="E32" s="3">
        <v>248</v>
      </c>
      <c r="F32" s="3">
        <v>248</v>
      </c>
      <c r="G32" s="3">
        <v>338</v>
      </c>
      <c r="H32" s="3">
        <v>202</v>
      </c>
      <c r="I32" s="3">
        <v>400</v>
      </c>
      <c r="J32" s="3">
        <v>0</v>
      </c>
      <c r="K32" s="3">
        <v>324</v>
      </c>
      <c r="L32" s="3">
        <v>189</v>
      </c>
      <c r="M32" s="3">
        <v>194</v>
      </c>
      <c r="N32" s="3">
        <v>201</v>
      </c>
      <c r="O32" s="3">
        <v>184</v>
      </c>
    </row>
    <row r="33" spans="1:15">
      <c r="A33" t="s">
        <v>3144</v>
      </c>
      <c r="B33" s="1" t="str">
        <f t="shared" si="0"/>
        <v xml:space="preserve"> Ibatiba</v>
      </c>
      <c r="C33" s="3" t="str">
        <f t="shared" si="1"/>
        <v>320245</v>
      </c>
      <c r="D33" s="3">
        <v>163</v>
      </c>
      <c r="E33" s="3">
        <v>97</v>
      </c>
      <c r="F33" s="3">
        <v>109</v>
      </c>
      <c r="G33" s="3">
        <v>90</v>
      </c>
      <c r="H33" s="3">
        <v>98</v>
      </c>
      <c r="I33" s="3">
        <v>144</v>
      </c>
      <c r="J33" s="3">
        <v>318</v>
      </c>
      <c r="K33" s="3">
        <v>60</v>
      </c>
      <c r="L33" s="3">
        <v>76</v>
      </c>
      <c r="M33" s="3">
        <v>65</v>
      </c>
      <c r="N33" s="3">
        <v>48</v>
      </c>
      <c r="O33" s="3">
        <v>58</v>
      </c>
    </row>
    <row r="34" spans="1:15">
      <c r="A34" t="s">
        <v>3145</v>
      </c>
      <c r="B34" s="1" t="str">
        <f t="shared" si="0"/>
        <v xml:space="preserve"> Ibiraçu</v>
      </c>
      <c r="C34" s="3" t="str">
        <f t="shared" si="1"/>
        <v>320250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201</v>
      </c>
      <c r="M34" s="3">
        <v>0</v>
      </c>
      <c r="N34" s="3">
        <v>0</v>
      </c>
      <c r="O34" s="3">
        <v>41</v>
      </c>
    </row>
    <row r="35" spans="1:15">
      <c r="A35" t="s">
        <v>3146</v>
      </c>
      <c r="B35" s="1" t="str">
        <f t="shared" si="0"/>
        <v xml:space="preserve"> Ibitirama</v>
      </c>
      <c r="C35" s="3" t="str">
        <f t="shared" si="1"/>
        <v>320255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15</v>
      </c>
      <c r="K35" s="3">
        <v>24</v>
      </c>
      <c r="L35" s="3">
        <v>18</v>
      </c>
      <c r="M35" s="3">
        <v>40</v>
      </c>
      <c r="N35" s="3">
        <v>17</v>
      </c>
      <c r="O35" s="3">
        <v>15</v>
      </c>
    </row>
    <row r="36" spans="1:15">
      <c r="A36" t="s">
        <v>3147</v>
      </c>
      <c r="B36" s="1" t="str">
        <f t="shared" si="0"/>
        <v xml:space="preserve"> Iconha</v>
      </c>
      <c r="C36" s="3" t="str">
        <f t="shared" si="1"/>
        <v>320260</v>
      </c>
      <c r="D36" s="3">
        <v>111</v>
      </c>
      <c r="E36" s="3">
        <v>176</v>
      </c>
      <c r="F36" s="3">
        <v>225</v>
      </c>
      <c r="G36" s="3">
        <v>128</v>
      </c>
      <c r="H36" s="3">
        <v>120</v>
      </c>
      <c r="I36" s="3">
        <v>191</v>
      </c>
      <c r="J36" s="3">
        <v>88</v>
      </c>
      <c r="K36" s="3">
        <v>61</v>
      </c>
      <c r="L36" s="3">
        <v>177</v>
      </c>
      <c r="M36" s="3">
        <v>54</v>
      </c>
      <c r="N36" s="3">
        <v>0</v>
      </c>
      <c r="O36" s="3">
        <v>78</v>
      </c>
    </row>
    <row r="37" spans="1:15">
      <c r="A37" t="s">
        <v>3148</v>
      </c>
      <c r="B37" s="1" t="str">
        <f t="shared" si="0"/>
        <v xml:space="preserve"> Irupi</v>
      </c>
      <c r="C37" s="3" t="str">
        <f t="shared" si="1"/>
        <v>320265</v>
      </c>
      <c r="D37" s="3">
        <v>0</v>
      </c>
      <c r="E37" s="3">
        <v>0</v>
      </c>
      <c r="F37" s="3">
        <v>0</v>
      </c>
      <c r="G37" s="3">
        <v>72</v>
      </c>
      <c r="H37" s="3">
        <v>54</v>
      </c>
      <c r="I37" s="3">
        <v>57</v>
      </c>
      <c r="J37" s="3">
        <v>88</v>
      </c>
      <c r="K37" s="3">
        <v>92</v>
      </c>
      <c r="L37" s="3">
        <v>114</v>
      </c>
      <c r="M37" s="3">
        <v>107</v>
      </c>
      <c r="N37" s="3">
        <v>121</v>
      </c>
      <c r="O37" s="3">
        <v>0</v>
      </c>
    </row>
    <row r="38" spans="1:15">
      <c r="A38" t="s">
        <v>3149</v>
      </c>
      <c r="B38" s="1" t="str">
        <f t="shared" si="0"/>
        <v xml:space="preserve"> Itaguaçu</v>
      </c>
      <c r="C38" s="3" t="str">
        <f t="shared" si="1"/>
        <v>320270</v>
      </c>
      <c r="D38" s="3">
        <v>152</v>
      </c>
      <c r="E38" s="3">
        <v>161</v>
      </c>
      <c r="F38" s="3">
        <v>177</v>
      </c>
      <c r="G38" s="3">
        <v>120</v>
      </c>
      <c r="H38" s="3">
        <v>73</v>
      </c>
      <c r="I38" s="3">
        <v>103</v>
      </c>
      <c r="J38" s="3">
        <v>92</v>
      </c>
      <c r="K38" s="3">
        <v>83</v>
      </c>
      <c r="L38" s="3">
        <v>99</v>
      </c>
      <c r="M38" s="3">
        <v>58</v>
      </c>
      <c r="N38" s="3">
        <v>58</v>
      </c>
      <c r="O38" s="3">
        <v>66</v>
      </c>
    </row>
    <row r="39" spans="1:15">
      <c r="A39" t="s">
        <v>3150</v>
      </c>
      <c r="B39" s="1" t="str">
        <f t="shared" si="0"/>
        <v xml:space="preserve"> Itapemirim</v>
      </c>
      <c r="C39" s="3" t="str">
        <f t="shared" si="1"/>
        <v>320280</v>
      </c>
      <c r="D39" s="3">
        <v>50</v>
      </c>
      <c r="E39" s="3">
        <v>47</v>
      </c>
      <c r="F39" s="3">
        <v>615</v>
      </c>
      <c r="G39" s="3">
        <v>348</v>
      </c>
      <c r="H39" s="3">
        <v>97</v>
      </c>
      <c r="I39" s="3">
        <v>151</v>
      </c>
      <c r="J39" s="3">
        <v>151</v>
      </c>
      <c r="K39" s="3">
        <v>157</v>
      </c>
      <c r="L39" s="3">
        <v>173</v>
      </c>
      <c r="M39" s="3">
        <v>140</v>
      </c>
      <c r="N39" s="3">
        <v>132</v>
      </c>
      <c r="O39" s="3">
        <v>285</v>
      </c>
    </row>
    <row r="40" spans="1:15">
      <c r="A40" t="s">
        <v>3151</v>
      </c>
      <c r="B40" s="1" t="str">
        <f t="shared" si="0"/>
        <v xml:space="preserve"> Itarana</v>
      </c>
      <c r="C40" s="3" t="str">
        <f t="shared" si="1"/>
        <v>320290</v>
      </c>
      <c r="D40" s="3">
        <v>1</v>
      </c>
      <c r="E40" s="3">
        <v>1</v>
      </c>
      <c r="F40" s="3">
        <v>61</v>
      </c>
      <c r="G40" s="3">
        <v>55</v>
      </c>
      <c r="H40" s="3">
        <v>49</v>
      </c>
      <c r="I40" s="3">
        <v>61</v>
      </c>
      <c r="J40" s="3">
        <v>58</v>
      </c>
      <c r="K40" s="3">
        <v>52</v>
      </c>
      <c r="L40" s="3">
        <v>50</v>
      </c>
      <c r="M40" s="3">
        <v>42</v>
      </c>
      <c r="N40" s="3">
        <v>44</v>
      </c>
      <c r="O40" s="3">
        <v>0</v>
      </c>
    </row>
    <row r="41" spans="1:15">
      <c r="A41" t="s">
        <v>3152</v>
      </c>
      <c r="B41" s="1" t="str">
        <f t="shared" si="0"/>
        <v xml:space="preserve"> Iúna</v>
      </c>
      <c r="C41" s="3" t="str">
        <f t="shared" si="1"/>
        <v>320300</v>
      </c>
      <c r="D41" s="3">
        <v>41</v>
      </c>
      <c r="E41" s="3">
        <v>41</v>
      </c>
      <c r="F41" s="3">
        <v>48</v>
      </c>
      <c r="G41" s="3">
        <v>48</v>
      </c>
      <c r="H41" s="3">
        <v>39</v>
      </c>
      <c r="I41" s="3">
        <v>57</v>
      </c>
      <c r="J41" s="3">
        <v>52</v>
      </c>
      <c r="K41" s="3">
        <v>56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t="s">
        <v>3153</v>
      </c>
      <c r="B42" s="1" t="str">
        <f t="shared" si="0"/>
        <v xml:space="preserve"> Jaguaré</v>
      </c>
      <c r="C42" s="3" t="str">
        <f t="shared" si="1"/>
        <v>320305</v>
      </c>
      <c r="D42" s="3">
        <v>9</v>
      </c>
      <c r="E42" s="3">
        <v>6</v>
      </c>
      <c r="F42" s="3">
        <v>75</v>
      </c>
      <c r="G42" s="3">
        <v>56</v>
      </c>
      <c r="H42" s="3">
        <v>91</v>
      </c>
      <c r="I42" s="3">
        <v>48</v>
      </c>
      <c r="J42" s="3">
        <v>62</v>
      </c>
      <c r="K42" s="3">
        <v>38</v>
      </c>
      <c r="L42" s="3">
        <v>52</v>
      </c>
      <c r="M42" s="3">
        <v>42</v>
      </c>
      <c r="N42" s="3">
        <v>0</v>
      </c>
      <c r="O42" s="3">
        <v>0</v>
      </c>
    </row>
    <row r="43" spans="1:15">
      <c r="A43" t="s">
        <v>3154</v>
      </c>
      <c r="B43" s="1" t="str">
        <f t="shared" si="0"/>
        <v xml:space="preserve"> Jerônimo Monteiro</v>
      </c>
      <c r="C43" s="3" t="str">
        <f t="shared" si="1"/>
        <v>320310</v>
      </c>
      <c r="D43" s="3">
        <v>43</v>
      </c>
      <c r="E43" s="3">
        <v>66</v>
      </c>
      <c r="F43" s="3">
        <v>135</v>
      </c>
      <c r="G43" s="3">
        <v>38</v>
      </c>
      <c r="H43" s="3">
        <v>61</v>
      </c>
      <c r="I43" s="3">
        <v>53</v>
      </c>
      <c r="J43" s="3">
        <v>64</v>
      </c>
      <c r="K43" s="3">
        <v>17</v>
      </c>
      <c r="L43" s="3">
        <v>55</v>
      </c>
      <c r="M43" s="3">
        <v>47</v>
      </c>
      <c r="N43" s="3">
        <v>29</v>
      </c>
      <c r="O43" s="3">
        <v>0</v>
      </c>
    </row>
    <row r="44" spans="1:15">
      <c r="A44" t="s">
        <v>3155</v>
      </c>
      <c r="B44" s="1" t="str">
        <f t="shared" si="0"/>
        <v xml:space="preserve"> João Neiva</v>
      </c>
      <c r="C44" s="3" t="str">
        <f t="shared" si="1"/>
        <v>320313</v>
      </c>
      <c r="D44" s="3">
        <v>59</v>
      </c>
      <c r="E44" s="3">
        <v>128</v>
      </c>
      <c r="F44" s="3">
        <v>135</v>
      </c>
      <c r="G44" s="3">
        <v>155</v>
      </c>
      <c r="H44" s="3">
        <v>152</v>
      </c>
      <c r="I44" s="3">
        <v>46</v>
      </c>
      <c r="J44" s="3">
        <v>73</v>
      </c>
      <c r="K44" s="3">
        <v>32</v>
      </c>
      <c r="L44" s="3">
        <v>52</v>
      </c>
      <c r="M44" s="3">
        <v>37</v>
      </c>
      <c r="N44" s="3">
        <v>39</v>
      </c>
      <c r="O44" s="3">
        <v>0</v>
      </c>
    </row>
    <row r="45" spans="1:15">
      <c r="A45" t="s">
        <v>3156</v>
      </c>
      <c r="B45" s="1" t="str">
        <f t="shared" si="0"/>
        <v xml:space="preserve"> Laranja da Terra</v>
      </c>
      <c r="C45" s="3" t="str">
        <f t="shared" si="1"/>
        <v>320316</v>
      </c>
      <c r="D45" s="3">
        <v>32</v>
      </c>
      <c r="E45" s="3">
        <v>42</v>
      </c>
      <c r="F45" s="3">
        <v>29</v>
      </c>
      <c r="G45" s="3">
        <v>27</v>
      </c>
      <c r="H45" s="3">
        <v>10</v>
      </c>
      <c r="I45" s="3">
        <v>22</v>
      </c>
      <c r="J45" s="3">
        <v>39</v>
      </c>
      <c r="K45" s="3">
        <v>20</v>
      </c>
      <c r="L45" s="3">
        <v>20</v>
      </c>
      <c r="M45" s="3">
        <v>21</v>
      </c>
      <c r="N45" s="3">
        <v>20</v>
      </c>
      <c r="O45" s="3">
        <v>33</v>
      </c>
    </row>
    <row r="46" spans="1:15">
      <c r="A46" t="s">
        <v>3157</v>
      </c>
      <c r="B46" s="1" t="str">
        <f t="shared" si="0"/>
        <v xml:space="preserve"> Linhares</v>
      </c>
      <c r="C46" s="3" t="str">
        <f t="shared" si="1"/>
        <v>320320</v>
      </c>
      <c r="D46" s="3">
        <v>321</v>
      </c>
      <c r="E46" s="3">
        <v>311</v>
      </c>
      <c r="F46" s="3">
        <v>292</v>
      </c>
      <c r="G46" s="3">
        <v>335</v>
      </c>
      <c r="H46" s="3">
        <v>639</v>
      </c>
      <c r="I46" s="3">
        <v>553</v>
      </c>
      <c r="J46" s="3">
        <v>372</v>
      </c>
      <c r="K46" s="3">
        <v>507</v>
      </c>
      <c r="L46" s="3">
        <v>417</v>
      </c>
      <c r="M46" s="3">
        <v>392</v>
      </c>
      <c r="N46" s="3">
        <v>336</v>
      </c>
      <c r="O46" s="3">
        <v>274</v>
      </c>
    </row>
    <row r="47" spans="1:15">
      <c r="A47" t="s">
        <v>3158</v>
      </c>
      <c r="B47" s="1" t="str">
        <f t="shared" si="0"/>
        <v xml:space="preserve"> Mantenópolis</v>
      </c>
      <c r="C47" s="3" t="str">
        <f t="shared" si="1"/>
        <v>320330</v>
      </c>
      <c r="D47" s="3">
        <v>40</v>
      </c>
      <c r="E47" s="3">
        <v>77</v>
      </c>
      <c r="F47" s="3">
        <v>78</v>
      </c>
      <c r="G47" s="3">
        <v>97</v>
      </c>
      <c r="H47" s="3">
        <v>34</v>
      </c>
      <c r="I47" s="3">
        <v>37</v>
      </c>
      <c r="J47" s="3">
        <v>30</v>
      </c>
      <c r="K47" s="3">
        <v>0</v>
      </c>
      <c r="L47" s="3">
        <v>0</v>
      </c>
      <c r="M47" s="3">
        <v>4</v>
      </c>
      <c r="N47" s="3">
        <v>24</v>
      </c>
      <c r="O47" s="3">
        <v>0</v>
      </c>
    </row>
    <row r="48" spans="1:15">
      <c r="A48" t="s">
        <v>3159</v>
      </c>
      <c r="B48" s="1" t="str">
        <f t="shared" si="0"/>
        <v xml:space="preserve"> Marataízes</v>
      </c>
      <c r="C48" s="3" t="str">
        <f t="shared" si="1"/>
        <v>320332</v>
      </c>
      <c r="D48" s="3">
        <v>65</v>
      </c>
      <c r="E48" s="3">
        <v>63</v>
      </c>
      <c r="F48" s="3">
        <v>47</v>
      </c>
      <c r="G48" s="3">
        <v>85</v>
      </c>
      <c r="H48" s="3">
        <v>79</v>
      </c>
      <c r="I48" s="3">
        <v>102</v>
      </c>
      <c r="J48" s="3">
        <v>0</v>
      </c>
      <c r="K48" s="3">
        <v>56</v>
      </c>
      <c r="L48" s="3">
        <v>32</v>
      </c>
      <c r="M48" s="3">
        <v>60</v>
      </c>
      <c r="N48" s="3">
        <v>0</v>
      </c>
      <c r="O48" s="3">
        <v>0</v>
      </c>
    </row>
    <row r="49" spans="1:15">
      <c r="A49" t="s">
        <v>3160</v>
      </c>
      <c r="B49" s="1" t="str">
        <f t="shared" si="0"/>
        <v xml:space="preserve"> Marechal Floriano</v>
      </c>
      <c r="C49" s="3" t="str">
        <f t="shared" si="1"/>
        <v>320334</v>
      </c>
      <c r="D49" s="3">
        <v>35</v>
      </c>
      <c r="E49" s="3">
        <v>54</v>
      </c>
      <c r="F49" s="3">
        <v>0</v>
      </c>
      <c r="G49" s="3">
        <v>47</v>
      </c>
      <c r="H49" s="3">
        <v>93</v>
      </c>
      <c r="I49" s="3">
        <v>27</v>
      </c>
      <c r="J49" s="3">
        <v>75</v>
      </c>
      <c r="K49" s="3">
        <v>35</v>
      </c>
      <c r="L49" s="3">
        <v>32</v>
      </c>
      <c r="M49" s="3">
        <v>35</v>
      </c>
      <c r="N49" s="3">
        <v>25</v>
      </c>
      <c r="O49" s="3">
        <v>5</v>
      </c>
    </row>
    <row r="50" spans="1:15">
      <c r="A50" t="s">
        <v>3161</v>
      </c>
      <c r="B50" s="1" t="str">
        <f t="shared" si="0"/>
        <v xml:space="preserve"> Marilândia</v>
      </c>
      <c r="C50" s="3" t="str">
        <f t="shared" si="1"/>
        <v>320335</v>
      </c>
      <c r="D50" s="3">
        <v>31</v>
      </c>
      <c r="E50" s="3">
        <v>21</v>
      </c>
      <c r="F50" s="3">
        <v>39</v>
      </c>
      <c r="G50" s="3">
        <v>23</v>
      </c>
      <c r="H50" s="3">
        <v>11</v>
      </c>
      <c r="I50" s="3">
        <v>15</v>
      </c>
      <c r="J50" s="3">
        <v>20</v>
      </c>
      <c r="K50" s="3">
        <v>7</v>
      </c>
      <c r="L50" s="3">
        <v>11</v>
      </c>
      <c r="M50" s="3">
        <v>19</v>
      </c>
      <c r="N50" s="3">
        <v>0</v>
      </c>
      <c r="O50" s="3">
        <v>10</v>
      </c>
    </row>
    <row r="51" spans="1:15">
      <c r="A51" t="s">
        <v>3162</v>
      </c>
      <c r="B51" s="1" t="str">
        <f t="shared" si="0"/>
        <v xml:space="preserve"> Mimoso do Sul</v>
      </c>
      <c r="C51" s="3" t="str">
        <f t="shared" si="1"/>
        <v>320340</v>
      </c>
      <c r="D51" s="3">
        <v>47</v>
      </c>
      <c r="E51" s="3">
        <v>36</v>
      </c>
      <c r="F51" s="3">
        <v>0</v>
      </c>
      <c r="G51" s="3">
        <v>54</v>
      </c>
      <c r="H51" s="3">
        <v>167</v>
      </c>
      <c r="I51" s="3">
        <v>145</v>
      </c>
      <c r="J51" s="3">
        <v>118</v>
      </c>
      <c r="K51" s="3">
        <v>0</v>
      </c>
      <c r="L51" s="3">
        <v>0</v>
      </c>
      <c r="M51" s="3">
        <v>87</v>
      </c>
      <c r="N51" s="3">
        <v>0</v>
      </c>
      <c r="O51" s="3">
        <v>0</v>
      </c>
    </row>
    <row r="52" spans="1:15">
      <c r="A52" t="s">
        <v>3163</v>
      </c>
      <c r="B52" s="1" t="str">
        <f t="shared" si="0"/>
        <v xml:space="preserve"> Montanha</v>
      </c>
      <c r="C52" s="3" t="str">
        <f t="shared" si="1"/>
        <v>320350</v>
      </c>
      <c r="D52" s="3">
        <v>399</v>
      </c>
      <c r="E52" s="3">
        <v>431</v>
      </c>
      <c r="F52" s="3">
        <v>449</v>
      </c>
      <c r="G52" s="3">
        <v>426</v>
      </c>
      <c r="H52" s="3">
        <v>411</v>
      </c>
      <c r="I52" s="3">
        <v>423</v>
      </c>
      <c r="J52" s="3">
        <v>467</v>
      </c>
      <c r="K52" s="3">
        <v>451</v>
      </c>
      <c r="L52" s="3">
        <v>430</v>
      </c>
      <c r="M52" s="3">
        <v>380</v>
      </c>
      <c r="N52" s="3">
        <v>0</v>
      </c>
      <c r="O52" s="3">
        <v>0</v>
      </c>
    </row>
    <row r="53" spans="1:15">
      <c r="A53" t="s">
        <v>3164</v>
      </c>
      <c r="B53" s="1" t="str">
        <f t="shared" si="0"/>
        <v xml:space="preserve"> Mucurici</v>
      </c>
      <c r="C53" s="3" t="str">
        <f t="shared" si="1"/>
        <v>320360</v>
      </c>
      <c r="D53" s="3">
        <v>7</v>
      </c>
      <c r="E53" s="3">
        <v>6</v>
      </c>
      <c r="F53" s="3">
        <v>14</v>
      </c>
      <c r="G53" s="3">
        <v>15</v>
      </c>
      <c r="H53" s="3">
        <v>7</v>
      </c>
      <c r="I53" s="3">
        <v>4</v>
      </c>
      <c r="J53" s="3">
        <v>0</v>
      </c>
      <c r="K53" s="3">
        <v>0</v>
      </c>
      <c r="L53" s="3">
        <v>10</v>
      </c>
      <c r="M53" s="3">
        <v>6</v>
      </c>
      <c r="N53" s="3">
        <v>7</v>
      </c>
      <c r="O53" s="3">
        <v>26</v>
      </c>
    </row>
    <row r="54" spans="1:15">
      <c r="A54" t="s">
        <v>3165</v>
      </c>
      <c r="B54" s="1" t="str">
        <f t="shared" si="0"/>
        <v xml:space="preserve"> Muniz Freire</v>
      </c>
      <c r="C54" s="3" t="str">
        <f t="shared" si="1"/>
        <v>320370</v>
      </c>
      <c r="D54" s="3">
        <v>18</v>
      </c>
      <c r="E54" s="3">
        <v>0</v>
      </c>
      <c r="F54" s="3">
        <v>21</v>
      </c>
      <c r="G54" s="3">
        <v>0</v>
      </c>
      <c r="H54" s="3">
        <v>37</v>
      </c>
      <c r="I54" s="3">
        <v>25</v>
      </c>
      <c r="J54" s="3">
        <v>16</v>
      </c>
      <c r="K54" s="3">
        <v>42</v>
      </c>
      <c r="L54" s="3">
        <v>63</v>
      </c>
      <c r="M54" s="3">
        <v>41</v>
      </c>
      <c r="N54" s="3">
        <v>16</v>
      </c>
      <c r="O54" s="3">
        <v>6</v>
      </c>
    </row>
    <row r="55" spans="1:15">
      <c r="A55" t="s">
        <v>3166</v>
      </c>
      <c r="B55" s="1" t="str">
        <f t="shared" si="0"/>
        <v xml:space="preserve"> Muqui</v>
      </c>
      <c r="C55" s="3" t="str">
        <f t="shared" si="1"/>
        <v>320380</v>
      </c>
      <c r="D55" s="3">
        <v>0</v>
      </c>
      <c r="E55" s="3">
        <v>0</v>
      </c>
      <c r="F55" s="3">
        <v>191</v>
      </c>
      <c r="G55" s="3">
        <v>0</v>
      </c>
      <c r="H55" s="3">
        <v>0</v>
      </c>
      <c r="I55" s="3">
        <v>36</v>
      </c>
      <c r="J55" s="3">
        <v>0</v>
      </c>
      <c r="K55" s="3">
        <v>56</v>
      </c>
      <c r="L55" s="3">
        <v>15</v>
      </c>
      <c r="M55" s="3">
        <v>0</v>
      </c>
      <c r="N55" s="3">
        <v>0</v>
      </c>
      <c r="O55" s="3">
        <v>0</v>
      </c>
    </row>
    <row r="56" spans="1:15">
      <c r="A56" t="s">
        <v>3167</v>
      </c>
      <c r="B56" s="1" t="str">
        <f t="shared" si="0"/>
        <v xml:space="preserve"> Nova Venécia</v>
      </c>
      <c r="C56" s="3" t="str">
        <f t="shared" si="1"/>
        <v>320390</v>
      </c>
      <c r="D56" s="3">
        <v>214</v>
      </c>
      <c r="E56" s="3">
        <v>416</v>
      </c>
      <c r="F56" s="3">
        <v>195</v>
      </c>
      <c r="G56" s="3">
        <v>196</v>
      </c>
      <c r="H56" s="3">
        <v>128</v>
      </c>
      <c r="I56" s="3">
        <v>279</v>
      </c>
      <c r="J56" s="3">
        <v>158</v>
      </c>
      <c r="K56" s="3">
        <v>378</v>
      </c>
      <c r="L56" s="3">
        <v>204</v>
      </c>
      <c r="M56" s="3">
        <v>108</v>
      </c>
      <c r="N56" s="3">
        <v>70</v>
      </c>
      <c r="O56" s="3">
        <v>0</v>
      </c>
    </row>
    <row r="57" spans="1:15">
      <c r="A57" t="s">
        <v>3168</v>
      </c>
      <c r="B57" s="1" t="str">
        <f t="shared" si="0"/>
        <v xml:space="preserve"> Pancas</v>
      </c>
      <c r="C57" s="3" t="str">
        <f t="shared" si="1"/>
        <v>320400</v>
      </c>
      <c r="D57" s="3">
        <v>56</v>
      </c>
      <c r="E57" s="3">
        <v>43</v>
      </c>
      <c r="F57" s="3">
        <v>64</v>
      </c>
      <c r="G57" s="3">
        <v>50</v>
      </c>
      <c r="H57" s="3">
        <v>65</v>
      </c>
      <c r="I57" s="3">
        <v>50</v>
      </c>
      <c r="J57" s="3">
        <v>64</v>
      </c>
      <c r="K57" s="3">
        <v>78</v>
      </c>
      <c r="L57" s="3">
        <v>57</v>
      </c>
      <c r="M57" s="3">
        <v>78</v>
      </c>
      <c r="N57" s="3">
        <v>84</v>
      </c>
      <c r="O57" s="3">
        <v>48</v>
      </c>
    </row>
    <row r="58" spans="1:15">
      <c r="A58" t="s">
        <v>3169</v>
      </c>
      <c r="B58" s="1" t="str">
        <f t="shared" si="0"/>
        <v xml:space="preserve"> Pedro Canário</v>
      </c>
      <c r="C58" s="3" t="str">
        <f t="shared" si="1"/>
        <v>320405</v>
      </c>
      <c r="D58" s="3">
        <v>0</v>
      </c>
      <c r="E58" s="3">
        <v>40</v>
      </c>
      <c r="F58" s="3">
        <v>69</v>
      </c>
      <c r="G58" s="3">
        <v>148</v>
      </c>
      <c r="H58" s="3">
        <v>174</v>
      </c>
      <c r="I58" s="3">
        <v>84</v>
      </c>
      <c r="J58" s="3">
        <v>30</v>
      </c>
      <c r="K58" s="3">
        <v>60</v>
      </c>
      <c r="L58" s="3">
        <v>52</v>
      </c>
      <c r="M58" s="3">
        <v>64</v>
      </c>
      <c r="N58" s="3">
        <v>21</v>
      </c>
      <c r="O58" s="3">
        <v>0</v>
      </c>
    </row>
    <row r="59" spans="1:15">
      <c r="A59" t="s">
        <v>3170</v>
      </c>
      <c r="B59" s="1" t="str">
        <f t="shared" si="0"/>
        <v xml:space="preserve"> Pinheiros</v>
      </c>
      <c r="C59" s="3" t="str">
        <f t="shared" si="1"/>
        <v>320410</v>
      </c>
      <c r="D59" s="3">
        <v>48</v>
      </c>
      <c r="E59" s="3">
        <v>56</v>
      </c>
      <c r="F59" s="3">
        <v>0</v>
      </c>
      <c r="G59" s="3">
        <v>51</v>
      </c>
      <c r="H59" s="3">
        <v>52</v>
      </c>
      <c r="I59" s="3">
        <v>45</v>
      </c>
      <c r="J59" s="3">
        <v>295</v>
      </c>
      <c r="K59" s="3">
        <v>158</v>
      </c>
      <c r="L59" s="3">
        <v>48</v>
      </c>
      <c r="M59" s="3">
        <v>40</v>
      </c>
      <c r="N59" s="3">
        <v>18</v>
      </c>
      <c r="O59" s="3">
        <v>44</v>
      </c>
    </row>
    <row r="60" spans="1:15">
      <c r="A60" t="s">
        <v>3171</v>
      </c>
      <c r="B60" s="1" t="str">
        <f t="shared" si="0"/>
        <v xml:space="preserve"> Piúma</v>
      </c>
      <c r="C60" s="3" t="str">
        <f t="shared" si="1"/>
        <v>320420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410</v>
      </c>
      <c r="O60" s="3">
        <v>262</v>
      </c>
    </row>
    <row r="61" spans="1:15">
      <c r="A61" t="s">
        <v>3172</v>
      </c>
      <c r="B61" s="1" t="str">
        <f t="shared" si="0"/>
        <v xml:space="preserve"> Ponto Belo</v>
      </c>
      <c r="C61" s="3" t="str">
        <f t="shared" si="1"/>
        <v>320425</v>
      </c>
      <c r="D61" s="3">
        <v>18</v>
      </c>
      <c r="E61" s="3">
        <v>29</v>
      </c>
      <c r="F61" s="3">
        <v>26</v>
      </c>
      <c r="G61" s="3">
        <v>15</v>
      </c>
      <c r="H61" s="3">
        <v>26</v>
      </c>
      <c r="I61" s="3">
        <v>23</v>
      </c>
      <c r="J61" s="3">
        <v>20</v>
      </c>
      <c r="K61" s="3">
        <v>11</v>
      </c>
      <c r="L61" s="3">
        <v>19</v>
      </c>
      <c r="M61" s="3">
        <v>15</v>
      </c>
      <c r="N61" s="3">
        <v>27</v>
      </c>
      <c r="O61" s="3">
        <v>0</v>
      </c>
    </row>
    <row r="62" spans="1:15">
      <c r="A62" t="s">
        <v>3173</v>
      </c>
      <c r="B62" s="1" t="str">
        <f t="shared" si="0"/>
        <v xml:space="preserve"> Presidente Kennedy</v>
      </c>
      <c r="C62" s="3" t="str">
        <f t="shared" si="1"/>
        <v>320430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74</v>
      </c>
      <c r="K62" s="3">
        <v>66</v>
      </c>
      <c r="L62" s="3">
        <v>57</v>
      </c>
      <c r="M62" s="3">
        <v>38</v>
      </c>
      <c r="N62" s="3">
        <v>42</v>
      </c>
      <c r="O62" s="3">
        <v>51</v>
      </c>
    </row>
    <row r="63" spans="1:15">
      <c r="A63" t="s">
        <v>3174</v>
      </c>
      <c r="B63" s="1" t="str">
        <f t="shared" si="0"/>
        <v xml:space="preserve"> Rio Bananal</v>
      </c>
      <c r="C63" s="3" t="str">
        <f t="shared" si="1"/>
        <v>320435</v>
      </c>
      <c r="D63" s="3">
        <v>50</v>
      </c>
      <c r="E63" s="3">
        <v>27</v>
      </c>
      <c r="F63" s="3">
        <v>35</v>
      </c>
      <c r="G63" s="3">
        <v>16</v>
      </c>
      <c r="H63" s="3">
        <v>35</v>
      </c>
      <c r="I63" s="3">
        <v>15</v>
      </c>
      <c r="J63" s="3">
        <v>35</v>
      </c>
      <c r="K63" s="3">
        <v>0</v>
      </c>
      <c r="L63" s="3">
        <v>28</v>
      </c>
      <c r="M63" s="3">
        <v>12</v>
      </c>
      <c r="N63" s="3">
        <v>15</v>
      </c>
      <c r="O63" s="3">
        <v>24</v>
      </c>
    </row>
    <row r="64" spans="1:15">
      <c r="A64" t="s">
        <v>3175</v>
      </c>
      <c r="B64" s="1" t="str">
        <f t="shared" si="0"/>
        <v xml:space="preserve"> Rio Novo do Sul</v>
      </c>
      <c r="C64" s="3" t="str">
        <f t="shared" si="1"/>
        <v>320440</v>
      </c>
      <c r="D64" s="3">
        <v>8</v>
      </c>
      <c r="E64" s="3">
        <v>0</v>
      </c>
      <c r="F64" s="3">
        <v>14</v>
      </c>
      <c r="G64" s="3">
        <v>5</v>
      </c>
      <c r="H64" s="3">
        <v>8</v>
      </c>
      <c r="I64" s="3">
        <v>0</v>
      </c>
      <c r="J64" s="3">
        <v>16</v>
      </c>
      <c r="K64" s="3">
        <v>0</v>
      </c>
      <c r="L64" s="3">
        <v>0</v>
      </c>
      <c r="M64" s="3">
        <v>22</v>
      </c>
      <c r="N64" s="3">
        <v>0</v>
      </c>
      <c r="O64" s="3">
        <v>0</v>
      </c>
    </row>
    <row r="65" spans="1:15">
      <c r="A65" t="s">
        <v>3176</v>
      </c>
      <c r="B65" s="1" t="str">
        <f t="shared" si="0"/>
        <v xml:space="preserve"> Santa Leopoldina</v>
      </c>
      <c r="C65" s="3" t="str">
        <f t="shared" si="1"/>
        <v>320450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t="s">
        <v>3177</v>
      </c>
      <c r="B66" s="1" t="str">
        <f t="shared" si="0"/>
        <v xml:space="preserve"> Santa Maria de Jetibá</v>
      </c>
      <c r="C66" s="3" t="str">
        <f t="shared" si="1"/>
        <v>320455</v>
      </c>
      <c r="D66" s="3">
        <v>106</v>
      </c>
      <c r="E66" s="3">
        <v>155</v>
      </c>
      <c r="F66" s="3">
        <v>164</v>
      </c>
      <c r="G66" s="3">
        <v>112</v>
      </c>
      <c r="H66" s="3">
        <v>0</v>
      </c>
      <c r="I66" s="3">
        <v>433</v>
      </c>
      <c r="J66" s="3">
        <v>223</v>
      </c>
      <c r="K66" s="3">
        <v>130</v>
      </c>
      <c r="L66" s="3">
        <v>65</v>
      </c>
      <c r="M66" s="3">
        <v>69</v>
      </c>
      <c r="N66" s="3">
        <v>110</v>
      </c>
      <c r="O66" s="3">
        <v>72</v>
      </c>
    </row>
    <row r="67" spans="1:15">
      <c r="A67" t="s">
        <v>3178</v>
      </c>
      <c r="B67" s="1" t="str">
        <f t="shared" si="0"/>
        <v xml:space="preserve"> Santa Teresa</v>
      </c>
      <c r="C67" s="3" t="str">
        <f t="shared" si="1"/>
        <v>320460</v>
      </c>
      <c r="D67" s="3">
        <v>133</v>
      </c>
      <c r="E67" s="3">
        <v>158</v>
      </c>
      <c r="F67" s="3">
        <v>200</v>
      </c>
      <c r="G67" s="3">
        <v>135</v>
      </c>
      <c r="H67" s="3">
        <v>138</v>
      </c>
      <c r="I67" s="3">
        <v>125</v>
      </c>
      <c r="J67" s="3">
        <v>108</v>
      </c>
      <c r="K67" s="3">
        <v>114</v>
      </c>
      <c r="L67" s="3">
        <v>152</v>
      </c>
      <c r="M67" s="3">
        <v>121</v>
      </c>
      <c r="N67" s="3">
        <v>105</v>
      </c>
      <c r="O67" s="3">
        <v>0</v>
      </c>
    </row>
    <row r="68" spans="1:15">
      <c r="A68" t="s">
        <v>3179</v>
      </c>
      <c r="B68" s="1" t="str">
        <f t="shared" si="0"/>
        <v xml:space="preserve"> São Domingos do Norte</v>
      </c>
      <c r="C68" s="3" t="str">
        <f t="shared" si="1"/>
        <v>320465</v>
      </c>
      <c r="D68" s="3">
        <v>10</v>
      </c>
      <c r="E68" s="3">
        <v>49</v>
      </c>
      <c r="F68" s="3">
        <v>51</v>
      </c>
      <c r="G68" s="3">
        <v>34</v>
      </c>
      <c r="H68" s="3">
        <v>38</v>
      </c>
      <c r="I68" s="3">
        <v>28</v>
      </c>
      <c r="J68" s="3">
        <v>29</v>
      </c>
      <c r="K68" s="3">
        <v>64</v>
      </c>
      <c r="L68" s="3">
        <v>109</v>
      </c>
      <c r="M68" s="3">
        <v>29</v>
      </c>
      <c r="N68" s="3">
        <v>56</v>
      </c>
      <c r="O68" s="3">
        <v>20</v>
      </c>
    </row>
    <row r="69" spans="1:15">
      <c r="A69" t="s">
        <v>3180</v>
      </c>
      <c r="B69" s="1" t="str">
        <f t="shared" ref="B69:B82" si="2">RIGHT(A69,(LEN(A69)-6))</f>
        <v xml:space="preserve"> São Gabriel da Palha</v>
      </c>
      <c r="C69" s="3" t="str">
        <f t="shared" ref="C69:C82" si="3">LEFT(A69,6)</f>
        <v>320470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75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t="s">
        <v>3181</v>
      </c>
      <c r="B70" s="1" t="str">
        <f t="shared" si="2"/>
        <v xml:space="preserve"> São José do Calçado</v>
      </c>
      <c r="C70" s="3" t="str">
        <f t="shared" si="3"/>
        <v>320480</v>
      </c>
      <c r="D70" s="3">
        <v>477</v>
      </c>
      <c r="E70" s="3">
        <v>228</v>
      </c>
      <c r="F70" s="3">
        <v>201</v>
      </c>
      <c r="G70" s="3">
        <v>151</v>
      </c>
      <c r="H70" s="3">
        <v>121</v>
      </c>
      <c r="I70" s="3">
        <v>73</v>
      </c>
      <c r="J70" s="3">
        <v>122</v>
      </c>
      <c r="K70" s="3">
        <v>99</v>
      </c>
      <c r="L70" s="3">
        <v>170</v>
      </c>
      <c r="M70" s="3">
        <v>43</v>
      </c>
      <c r="N70" s="3">
        <v>63</v>
      </c>
      <c r="O70" s="3">
        <v>0</v>
      </c>
    </row>
    <row r="71" spans="1:15">
      <c r="A71" t="s">
        <v>3182</v>
      </c>
      <c r="B71" s="1" t="str">
        <f t="shared" si="2"/>
        <v xml:space="preserve"> São Mateus</v>
      </c>
      <c r="C71" s="3" t="str">
        <f t="shared" si="3"/>
        <v>320490</v>
      </c>
      <c r="D71" s="3">
        <v>24</v>
      </c>
      <c r="E71" s="3">
        <v>34</v>
      </c>
      <c r="F71" s="3">
        <v>43</v>
      </c>
      <c r="G71" s="3">
        <v>8</v>
      </c>
      <c r="H71" s="3">
        <v>16</v>
      </c>
      <c r="I71" s="3">
        <v>50</v>
      </c>
      <c r="J71" s="3">
        <v>96</v>
      </c>
      <c r="K71" s="3">
        <v>51</v>
      </c>
      <c r="L71" s="3">
        <v>64</v>
      </c>
      <c r="M71" s="3">
        <v>50</v>
      </c>
      <c r="N71" s="3">
        <v>32</v>
      </c>
      <c r="O71" s="3">
        <v>150</v>
      </c>
    </row>
    <row r="72" spans="1:15">
      <c r="A72" t="s">
        <v>3183</v>
      </c>
      <c r="B72" s="1" t="str">
        <f t="shared" si="2"/>
        <v xml:space="preserve"> São Roque do Canaã</v>
      </c>
      <c r="C72" s="3" t="str">
        <f t="shared" si="3"/>
        <v>320495</v>
      </c>
      <c r="D72" s="3">
        <v>124</v>
      </c>
      <c r="E72" s="3">
        <v>139</v>
      </c>
      <c r="F72" s="3">
        <v>77</v>
      </c>
      <c r="G72" s="3">
        <v>0</v>
      </c>
      <c r="H72" s="3">
        <v>58</v>
      </c>
      <c r="I72" s="3">
        <v>215</v>
      </c>
      <c r="J72" s="3">
        <v>152</v>
      </c>
      <c r="K72" s="3">
        <v>110</v>
      </c>
      <c r="L72" s="3">
        <v>136</v>
      </c>
      <c r="M72" s="3">
        <v>136</v>
      </c>
      <c r="N72" s="3">
        <v>67</v>
      </c>
      <c r="O72" s="3">
        <v>135</v>
      </c>
    </row>
    <row r="73" spans="1:15">
      <c r="A73" t="s">
        <v>3184</v>
      </c>
      <c r="B73" s="1" t="str">
        <f t="shared" si="2"/>
        <v xml:space="preserve"> Serra</v>
      </c>
      <c r="C73" s="3" t="str">
        <f t="shared" si="3"/>
        <v>320500</v>
      </c>
      <c r="D73" s="3">
        <v>351</v>
      </c>
      <c r="E73" s="3">
        <v>431</v>
      </c>
      <c r="F73" s="3">
        <v>611</v>
      </c>
      <c r="G73" s="3">
        <v>715</v>
      </c>
      <c r="H73" s="3">
        <v>604</v>
      </c>
      <c r="I73" s="3">
        <v>408</v>
      </c>
      <c r="J73" s="3">
        <v>584</v>
      </c>
      <c r="K73" s="3">
        <v>607</v>
      </c>
      <c r="L73" s="3">
        <v>755</v>
      </c>
      <c r="M73" s="3">
        <v>747</v>
      </c>
      <c r="N73" s="3">
        <v>799</v>
      </c>
      <c r="O73" s="3">
        <v>640</v>
      </c>
    </row>
    <row r="74" spans="1:15">
      <c r="A74" t="s">
        <v>3185</v>
      </c>
      <c r="B74" s="1" t="str">
        <f t="shared" si="2"/>
        <v xml:space="preserve"> Sooretama</v>
      </c>
      <c r="C74" s="3" t="str">
        <f t="shared" si="3"/>
        <v>320501</v>
      </c>
      <c r="D74" s="3">
        <v>92</v>
      </c>
      <c r="E74" s="3">
        <v>186</v>
      </c>
      <c r="F74" s="3">
        <v>0</v>
      </c>
      <c r="G74" s="3">
        <v>61</v>
      </c>
      <c r="H74" s="3">
        <v>55</v>
      </c>
      <c r="I74" s="3">
        <v>0</v>
      </c>
      <c r="J74" s="3">
        <v>0</v>
      </c>
      <c r="K74" s="3">
        <v>0</v>
      </c>
      <c r="L74" s="3">
        <v>129</v>
      </c>
      <c r="M74" s="3">
        <v>31</v>
      </c>
      <c r="N74" s="3">
        <v>16</v>
      </c>
      <c r="O74" s="3">
        <v>21</v>
      </c>
    </row>
    <row r="75" spans="1:15">
      <c r="A75" t="s">
        <v>3186</v>
      </c>
      <c r="B75" s="1" t="str">
        <f t="shared" si="2"/>
        <v xml:space="preserve"> Vargem Alta</v>
      </c>
      <c r="C75" s="3" t="str">
        <f t="shared" si="3"/>
        <v>320503</v>
      </c>
      <c r="D75" s="3">
        <v>50</v>
      </c>
      <c r="E75" s="3">
        <v>29</v>
      </c>
      <c r="F75" s="3">
        <v>59</v>
      </c>
      <c r="G75" s="3">
        <v>87</v>
      </c>
      <c r="H75" s="3">
        <v>80</v>
      </c>
      <c r="I75" s="3">
        <v>142</v>
      </c>
      <c r="J75" s="3">
        <v>143</v>
      </c>
      <c r="K75" s="3">
        <v>76</v>
      </c>
      <c r="L75" s="3">
        <v>80</v>
      </c>
      <c r="M75" s="3">
        <v>75</v>
      </c>
      <c r="N75" s="3">
        <v>58</v>
      </c>
      <c r="O75" s="3">
        <v>35</v>
      </c>
    </row>
    <row r="76" spans="1:15">
      <c r="A76" t="s">
        <v>3187</v>
      </c>
      <c r="B76" s="1" t="str">
        <f t="shared" si="2"/>
        <v xml:space="preserve"> Venda Nova do Imigrante</v>
      </c>
      <c r="C76" s="3" t="str">
        <f t="shared" si="3"/>
        <v>320506</v>
      </c>
      <c r="D76" s="3">
        <v>169</v>
      </c>
      <c r="E76" s="3">
        <v>75</v>
      </c>
      <c r="F76" s="3">
        <v>117</v>
      </c>
      <c r="G76" s="3">
        <v>132</v>
      </c>
      <c r="H76" s="3">
        <v>185</v>
      </c>
      <c r="I76" s="3">
        <v>107</v>
      </c>
      <c r="J76" s="3">
        <v>72</v>
      </c>
      <c r="K76" s="3">
        <v>154</v>
      </c>
      <c r="L76" s="3">
        <v>63</v>
      </c>
      <c r="M76" s="3">
        <v>51</v>
      </c>
      <c r="N76" s="3">
        <v>77</v>
      </c>
      <c r="O76" s="3">
        <v>47</v>
      </c>
    </row>
    <row r="77" spans="1:15">
      <c r="A77" t="s">
        <v>3188</v>
      </c>
      <c r="B77" s="1" t="str">
        <f t="shared" si="2"/>
        <v xml:space="preserve"> Viana</v>
      </c>
      <c r="C77" s="3" t="str">
        <f t="shared" si="3"/>
        <v>320510</v>
      </c>
      <c r="D77" s="3">
        <v>445</v>
      </c>
      <c r="E77" s="3">
        <v>509</v>
      </c>
      <c r="F77" s="3">
        <v>462</v>
      </c>
      <c r="G77" s="3">
        <v>384</v>
      </c>
      <c r="H77" s="3">
        <v>452</v>
      </c>
      <c r="I77" s="3">
        <v>326</v>
      </c>
      <c r="J77" s="3">
        <v>0</v>
      </c>
      <c r="K77" s="3">
        <v>301</v>
      </c>
      <c r="L77" s="3">
        <v>359</v>
      </c>
      <c r="M77" s="3">
        <v>1302</v>
      </c>
      <c r="N77" s="3">
        <v>0</v>
      </c>
      <c r="O77" s="3">
        <v>0</v>
      </c>
    </row>
    <row r="78" spans="1:15">
      <c r="A78" t="s">
        <v>3189</v>
      </c>
      <c r="B78" s="1" t="str">
        <f t="shared" si="2"/>
        <v xml:space="preserve"> Vila Pavão</v>
      </c>
      <c r="C78" s="3" t="str">
        <f t="shared" si="3"/>
        <v>320515</v>
      </c>
      <c r="D78" s="3">
        <v>14</v>
      </c>
      <c r="E78" s="3">
        <v>46</v>
      </c>
      <c r="F78" s="3">
        <v>75</v>
      </c>
      <c r="G78" s="3">
        <v>9</v>
      </c>
      <c r="H78" s="3">
        <v>17</v>
      </c>
      <c r="I78" s="3">
        <v>32</v>
      </c>
      <c r="J78" s="3">
        <v>0</v>
      </c>
      <c r="K78" s="3">
        <v>103</v>
      </c>
      <c r="L78" s="3">
        <v>60</v>
      </c>
      <c r="M78" s="3">
        <v>29</v>
      </c>
      <c r="N78" s="3">
        <v>0</v>
      </c>
      <c r="O78" s="3">
        <v>0</v>
      </c>
    </row>
    <row r="79" spans="1:15">
      <c r="A79" t="s">
        <v>3190</v>
      </c>
      <c r="B79" s="1" t="str">
        <f t="shared" si="2"/>
        <v xml:space="preserve"> Vila Valério</v>
      </c>
      <c r="C79" s="3" t="str">
        <f t="shared" si="3"/>
        <v>320517</v>
      </c>
      <c r="D79" s="3">
        <v>46</v>
      </c>
      <c r="E79" s="3">
        <v>57</v>
      </c>
      <c r="F79" s="3">
        <v>89</v>
      </c>
      <c r="G79" s="3">
        <v>39</v>
      </c>
      <c r="H79" s="3">
        <v>53</v>
      </c>
      <c r="I79" s="3">
        <v>44</v>
      </c>
      <c r="J79" s="3">
        <v>55</v>
      </c>
      <c r="K79" s="3">
        <v>39</v>
      </c>
      <c r="L79" s="3">
        <v>44</v>
      </c>
      <c r="M79" s="3">
        <v>43</v>
      </c>
      <c r="N79" s="3">
        <v>20</v>
      </c>
      <c r="O79" s="3">
        <v>17</v>
      </c>
    </row>
    <row r="80" spans="1:15">
      <c r="A80" t="s">
        <v>3191</v>
      </c>
      <c r="B80" s="1" t="str">
        <f t="shared" si="2"/>
        <v xml:space="preserve"> Vila Velha</v>
      </c>
      <c r="C80" s="3" t="str">
        <f t="shared" si="3"/>
        <v>320520</v>
      </c>
      <c r="D80" s="3">
        <v>203</v>
      </c>
      <c r="E80" s="3">
        <v>0</v>
      </c>
      <c r="F80" s="3">
        <v>0</v>
      </c>
      <c r="G80" s="3">
        <v>2151</v>
      </c>
      <c r="H80" s="3">
        <v>1996</v>
      </c>
      <c r="I80" s="3">
        <v>2136</v>
      </c>
      <c r="J80" s="3">
        <v>1886</v>
      </c>
      <c r="K80" s="3">
        <v>2564</v>
      </c>
      <c r="L80" s="3">
        <v>3274</v>
      </c>
      <c r="M80" s="3">
        <v>0</v>
      </c>
      <c r="N80" s="3">
        <v>0</v>
      </c>
      <c r="O80" s="3">
        <v>0</v>
      </c>
    </row>
    <row r="81" spans="1:15">
      <c r="A81" t="s">
        <v>3192</v>
      </c>
      <c r="B81" s="1" t="str">
        <f t="shared" si="2"/>
        <v xml:space="preserve"> Vitória</v>
      </c>
      <c r="C81" s="3" t="str">
        <f t="shared" si="3"/>
        <v>320530</v>
      </c>
      <c r="D81" s="3">
        <v>641</v>
      </c>
      <c r="E81" s="3">
        <v>556</v>
      </c>
      <c r="F81" s="3">
        <v>137</v>
      </c>
      <c r="G81" s="3">
        <v>409</v>
      </c>
      <c r="H81" s="3">
        <v>606</v>
      </c>
      <c r="I81" s="3">
        <v>1244</v>
      </c>
      <c r="J81" s="3">
        <v>803</v>
      </c>
      <c r="K81" s="3">
        <v>944</v>
      </c>
      <c r="L81" s="3">
        <v>890</v>
      </c>
      <c r="M81" s="3">
        <v>1113</v>
      </c>
      <c r="N81" s="3">
        <v>667</v>
      </c>
      <c r="O81" s="3">
        <v>463</v>
      </c>
    </row>
    <row r="82" spans="1:15">
      <c r="A82" t="s">
        <v>3193</v>
      </c>
      <c r="B82" s="1" t="str">
        <f t="shared" si="2"/>
        <v xml:space="preserve"> Espírito Santo - GestÆo estadual</v>
      </c>
      <c r="C82" s="3" t="str">
        <f t="shared" si="3"/>
        <v>320000</v>
      </c>
      <c r="D82" s="3">
        <v>92</v>
      </c>
      <c r="E82" s="3">
        <v>131</v>
      </c>
      <c r="F82" s="3">
        <v>189</v>
      </c>
      <c r="G82" s="3">
        <v>184</v>
      </c>
      <c r="H82" s="3">
        <v>180</v>
      </c>
      <c r="I82" s="3">
        <v>159</v>
      </c>
      <c r="J82" s="3">
        <v>240233</v>
      </c>
      <c r="K82" s="3">
        <v>163</v>
      </c>
      <c r="L82" s="3">
        <v>194</v>
      </c>
      <c r="M82" s="3">
        <v>171</v>
      </c>
      <c r="N82" s="3">
        <v>189</v>
      </c>
      <c r="O82" s="3">
        <v>75</v>
      </c>
    </row>
  </sheetData>
  <conditionalFormatting sqref="B4:C82">
    <cfRule type="cellIs" dxfId="27" priority="3" operator="equal">
      <formula>0</formula>
    </cfRule>
  </conditionalFormatting>
  <conditionalFormatting sqref="B3:M82">
    <cfRule type="cellIs" dxfId="26" priority="2" operator="equal">
      <formula>0</formula>
    </cfRule>
  </conditionalFormatting>
  <conditionalFormatting sqref="D4:O82">
    <cfRule type="cellIs" dxfId="25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3:O56"/>
  <sheetViews>
    <sheetView showGridLines="0" topLeftCell="B1" workbookViewId="0">
      <selection activeCell="R40" sqref="R40"/>
    </sheetView>
  </sheetViews>
  <sheetFormatPr defaultRowHeight="15"/>
  <cols>
    <col min="1" max="1" width="32.85546875" hidden="1" customWidth="1"/>
    <col min="2" max="2" width="32.85546875" customWidth="1"/>
    <col min="3" max="3" width="9.42578125" bestFit="1" customWidth="1"/>
    <col min="4" max="12" width="9.140625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41306</v>
      </c>
      <c r="E3" s="2">
        <v>41334</v>
      </c>
      <c r="F3" s="2">
        <v>41365</v>
      </c>
      <c r="G3" s="2">
        <v>41395</v>
      </c>
      <c r="H3" s="2">
        <v>41426</v>
      </c>
      <c r="I3" s="2">
        <v>41456</v>
      </c>
      <c r="J3" s="2">
        <v>41487</v>
      </c>
      <c r="K3" s="2">
        <v>41518</v>
      </c>
      <c r="L3" s="2">
        <v>41548</v>
      </c>
      <c r="M3" s="2">
        <v>41579</v>
      </c>
      <c r="N3" s="2">
        <v>41609</v>
      </c>
      <c r="O3" s="2">
        <v>41640</v>
      </c>
    </row>
    <row r="4" spans="1:15">
      <c r="A4" t="s">
        <v>1</v>
      </c>
      <c r="B4" s="1" t="str">
        <f>MID(A4,7,100)</f>
        <v xml:space="preserve"> Alta Floresta D'Oeste</v>
      </c>
      <c r="C4" s="3" t="str">
        <f>MID(A4,1,6)</f>
        <v>110001</v>
      </c>
      <c r="D4" s="3">
        <v>323</v>
      </c>
      <c r="E4" s="3">
        <v>273</v>
      </c>
      <c r="F4" s="3">
        <v>304</v>
      </c>
      <c r="G4" s="3">
        <v>346</v>
      </c>
      <c r="H4" s="3">
        <v>428</v>
      </c>
      <c r="I4" s="3">
        <v>427</v>
      </c>
      <c r="J4" s="3">
        <v>345</v>
      </c>
      <c r="K4" s="3">
        <v>403</v>
      </c>
      <c r="L4" s="3">
        <v>363</v>
      </c>
      <c r="M4" s="3">
        <v>362</v>
      </c>
      <c r="N4" s="3">
        <v>434</v>
      </c>
      <c r="O4" s="3">
        <v>441</v>
      </c>
    </row>
    <row r="5" spans="1:15">
      <c r="A5" t="s">
        <v>2</v>
      </c>
      <c r="B5" s="1" t="str">
        <f t="shared" ref="B5:B56" si="0">MID(A5,7,100)</f>
        <v xml:space="preserve"> Alto Alegre dos Parecis</v>
      </c>
      <c r="C5" s="3" t="str">
        <f t="shared" ref="C5:C56" si="1">MID(A5,1,6)</f>
        <v>110037</v>
      </c>
      <c r="D5" s="3">
        <v>457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370</v>
      </c>
      <c r="K5" s="3">
        <v>463</v>
      </c>
      <c r="L5" s="3">
        <v>0</v>
      </c>
      <c r="M5" s="3">
        <v>0</v>
      </c>
      <c r="N5" s="3">
        <v>597</v>
      </c>
      <c r="O5" s="3">
        <v>0</v>
      </c>
    </row>
    <row r="6" spans="1:15">
      <c r="A6" t="s">
        <v>3</v>
      </c>
      <c r="B6" s="1" t="str">
        <f t="shared" si="0"/>
        <v xml:space="preserve"> Alto Paraíso</v>
      </c>
      <c r="C6" s="3" t="str">
        <f t="shared" si="1"/>
        <v>110040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49</v>
      </c>
      <c r="O6" s="3">
        <v>0</v>
      </c>
    </row>
    <row r="7" spans="1:15">
      <c r="A7" t="s">
        <v>4</v>
      </c>
      <c r="B7" s="1" t="str">
        <f t="shared" si="0"/>
        <v xml:space="preserve"> Alvorada D'Oeste</v>
      </c>
      <c r="C7" s="3" t="str">
        <f t="shared" si="1"/>
        <v>110034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5</v>
      </c>
      <c r="B8" s="1" t="str">
        <f t="shared" si="0"/>
        <v xml:space="preserve"> Ariquemes</v>
      </c>
      <c r="C8" s="3" t="str">
        <f t="shared" si="1"/>
        <v>110002</v>
      </c>
      <c r="D8" s="3">
        <v>59</v>
      </c>
      <c r="E8" s="3">
        <v>70</v>
      </c>
      <c r="F8" s="3">
        <v>356</v>
      </c>
      <c r="G8" s="3">
        <v>64</v>
      </c>
      <c r="H8" s="3">
        <v>0</v>
      </c>
      <c r="I8" s="3">
        <v>53</v>
      </c>
      <c r="J8" s="3">
        <v>59</v>
      </c>
      <c r="K8" s="3">
        <v>330</v>
      </c>
      <c r="L8" s="3">
        <v>80</v>
      </c>
      <c r="M8" s="3">
        <v>112</v>
      </c>
      <c r="N8" s="3">
        <v>71</v>
      </c>
      <c r="O8" s="3">
        <v>53</v>
      </c>
    </row>
    <row r="9" spans="1:15">
      <c r="A9" t="s">
        <v>6</v>
      </c>
      <c r="B9" s="1" t="str">
        <f t="shared" si="0"/>
        <v xml:space="preserve"> Buritis</v>
      </c>
      <c r="C9" s="3" t="str">
        <f t="shared" si="1"/>
        <v>110045</v>
      </c>
      <c r="D9" s="3">
        <v>69</v>
      </c>
      <c r="E9" s="3">
        <v>76</v>
      </c>
      <c r="F9" s="3">
        <v>0</v>
      </c>
      <c r="G9" s="3">
        <v>83</v>
      </c>
      <c r="H9" s="3">
        <v>91</v>
      </c>
      <c r="I9" s="3">
        <v>105</v>
      </c>
      <c r="J9" s="3">
        <v>98</v>
      </c>
      <c r="K9" s="3">
        <v>0</v>
      </c>
      <c r="L9" s="3">
        <v>0</v>
      </c>
      <c r="M9" s="3">
        <v>0</v>
      </c>
      <c r="N9" s="3">
        <v>32</v>
      </c>
      <c r="O9" s="3">
        <v>63</v>
      </c>
    </row>
    <row r="10" spans="1:15">
      <c r="A10" t="s">
        <v>7</v>
      </c>
      <c r="B10" s="1" t="str">
        <f t="shared" si="0"/>
        <v xml:space="preserve"> Cabixi</v>
      </c>
      <c r="C10" s="3" t="str">
        <f t="shared" si="1"/>
        <v>110003</v>
      </c>
      <c r="D10" s="3">
        <v>56</v>
      </c>
      <c r="E10" s="3">
        <v>0</v>
      </c>
      <c r="F10" s="3">
        <v>222</v>
      </c>
      <c r="G10" s="3">
        <v>58</v>
      </c>
      <c r="H10" s="3">
        <v>56</v>
      </c>
      <c r="I10" s="3">
        <v>0</v>
      </c>
      <c r="J10" s="3">
        <v>196</v>
      </c>
      <c r="K10" s="3">
        <v>55</v>
      </c>
      <c r="L10" s="3">
        <v>49</v>
      </c>
      <c r="M10" s="3">
        <v>46</v>
      </c>
      <c r="N10" s="3">
        <v>44</v>
      </c>
      <c r="O10" s="3">
        <v>0</v>
      </c>
    </row>
    <row r="11" spans="1:15">
      <c r="A11" t="s">
        <v>8</v>
      </c>
      <c r="B11" s="1" t="str">
        <f t="shared" si="0"/>
        <v xml:space="preserve"> Cacaulândia</v>
      </c>
      <c r="C11" s="3" t="str">
        <f t="shared" si="1"/>
        <v>110060</v>
      </c>
      <c r="D11" s="3">
        <v>0</v>
      </c>
      <c r="E11" s="3">
        <v>76</v>
      </c>
      <c r="F11" s="3">
        <v>0</v>
      </c>
      <c r="G11" s="3">
        <v>46</v>
      </c>
      <c r="H11" s="3">
        <v>0</v>
      </c>
      <c r="I11" s="3">
        <v>0</v>
      </c>
      <c r="J11" s="3">
        <v>0</v>
      </c>
      <c r="K11" s="3">
        <v>58</v>
      </c>
      <c r="L11" s="3">
        <v>31</v>
      </c>
      <c r="M11" s="3">
        <v>0</v>
      </c>
      <c r="N11" s="3">
        <v>0</v>
      </c>
      <c r="O11" s="3">
        <v>0</v>
      </c>
    </row>
    <row r="12" spans="1:15">
      <c r="A12" t="s">
        <v>9</v>
      </c>
      <c r="B12" s="1" t="str">
        <f t="shared" si="0"/>
        <v xml:space="preserve"> Cacoal</v>
      </c>
      <c r="C12" s="3" t="str">
        <f t="shared" si="1"/>
        <v>110004</v>
      </c>
      <c r="D12" s="3">
        <v>886</v>
      </c>
      <c r="E12" s="3">
        <v>754</v>
      </c>
      <c r="F12" s="3">
        <v>1059</v>
      </c>
      <c r="G12" s="3">
        <v>1156</v>
      </c>
      <c r="H12" s="3">
        <v>962</v>
      </c>
      <c r="I12" s="3">
        <v>987</v>
      </c>
      <c r="J12" s="3">
        <v>1142</v>
      </c>
      <c r="K12" s="3">
        <v>968</v>
      </c>
      <c r="L12" s="3">
        <v>958</v>
      </c>
      <c r="M12" s="3">
        <v>1020</v>
      </c>
      <c r="N12" s="3">
        <v>866</v>
      </c>
      <c r="O12" s="3">
        <v>679</v>
      </c>
    </row>
    <row r="13" spans="1:15">
      <c r="A13" t="s">
        <v>10</v>
      </c>
      <c r="B13" s="1" t="str">
        <f t="shared" si="0"/>
        <v xml:space="preserve"> Campo Novo de Rondônia</v>
      </c>
      <c r="C13" s="3" t="str">
        <f t="shared" si="1"/>
        <v>110070</v>
      </c>
      <c r="D13" s="3">
        <v>0</v>
      </c>
      <c r="E13" s="3">
        <v>125</v>
      </c>
      <c r="F13" s="3">
        <v>70</v>
      </c>
      <c r="G13" s="3">
        <v>67</v>
      </c>
      <c r="H13" s="3">
        <v>56</v>
      </c>
      <c r="I13" s="3">
        <v>83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65</v>
      </c>
    </row>
    <row r="14" spans="1:15">
      <c r="A14" t="s">
        <v>11</v>
      </c>
      <c r="B14" s="1" t="str">
        <f t="shared" si="0"/>
        <v xml:space="preserve"> Candeias do Jamari</v>
      </c>
      <c r="C14" s="3" t="str">
        <f t="shared" si="1"/>
        <v>110080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>
      <c r="A15" t="s">
        <v>12</v>
      </c>
      <c r="B15" s="1" t="str">
        <f t="shared" si="0"/>
        <v xml:space="preserve"> Castanheiras</v>
      </c>
      <c r="C15" s="3" t="str">
        <f t="shared" si="1"/>
        <v>110090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t="s">
        <v>13</v>
      </c>
      <c r="B16" s="1" t="str">
        <f t="shared" si="0"/>
        <v xml:space="preserve"> Cerejeiras</v>
      </c>
      <c r="C16" s="3" t="str">
        <f t="shared" si="1"/>
        <v>110005</v>
      </c>
      <c r="D16" s="3">
        <v>105</v>
      </c>
      <c r="E16" s="3">
        <v>117</v>
      </c>
      <c r="F16" s="3">
        <v>99</v>
      </c>
      <c r="G16" s="3">
        <v>147</v>
      </c>
      <c r="H16" s="3">
        <v>0</v>
      </c>
      <c r="I16" s="3">
        <v>118</v>
      </c>
      <c r="J16" s="3">
        <v>49</v>
      </c>
      <c r="K16" s="3">
        <v>6</v>
      </c>
      <c r="L16" s="3">
        <v>126</v>
      </c>
      <c r="M16" s="3">
        <v>32</v>
      </c>
      <c r="N16" s="3">
        <v>41</v>
      </c>
      <c r="O16" s="3">
        <v>65</v>
      </c>
    </row>
    <row r="17" spans="1:15">
      <c r="A17" t="s">
        <v>14</v>
      </c>
      <c r="B17" s="1" t="str">
        <f t="shared" si="0"/>
        <v xml:space="preserve"> Chupinguaia</v>
      </c>
      <c r="C17" s="3" t="str">
        <f t="shared" si="1"/>
        <v>110092</v>
      </c>
      <c r="D17" s="3">
        <v>181</v>
      </c>
      <c r="E17" s="3">
        <v>45</v>
      </c>
      <c r="F17" s="3">
        <v>0</v>
      </c>
      <c r="G17" s="3">
        <v>0</v>
      </c>
      <c r="H17" s="3">
        <v>301</v>
      </c>
      <c r="I17" s="3">
        <v>153</v>
      </c>
      <c r="J17" s="3">
        <v>48</v>
      </c>
      <c r="K17" s="3">
        <v>22</v>
      </c>
      <c r="L17" s="3">
        <v>15</v>
      </c>
      <c r="M17" s="3">
        <v>12</v>
      </c>
      <c r="N17" s="3">
        <v>0</v>
      </c>
      <c r="O17" s="3">
        <v>0</v>
      </c>
    </row>
    <row r="18" spans="1:15">
      <c r="A18" t="s">
        <v>15</v>
      </c>
      <c r="B18" s="1" t="str">
        <f t="shared" si="0"/>
        <v xml:space="preserve"> Colorado do Oeste</v>
      </c>
      <c r="C18" s="3" t="str">
        <f t="shared" si="1"/>
        <v>110006</v>
      </c>
      <c r="D18" s="3">
        <v>85</v>
      </c>
      <c r="E18" s="3">
        <v>105</v>
      </c>
      <c r="F18" s="3">
        <v>132</v>
      </c>
      <c r="G18" s="3">
        <v>194</v>
      </c>
      <c r="H18" s="3">
        <v>82</v>
      </c>
      <c r="I18" s="3">
        <v>60</v>
      </c>
      <c r="J18" s="3">
        <v>73</v>
      </c>
      <c r="K18" s="3">
        <v>69</v>
      </c>
      <c r="L18" s="3">
        <v>56</v>
      </c>
      <c r="M18" s="3">
        <v>42</v>
      </c>
      <c r="N18" s="3">
        <v>0</v>
      </c>
      <c r="O18" s="3">
        <v>0</v>
      </c>
    </row>
    <row r="19" spans="1:15">
      <c r="A19" t="s">
        <v>16</v>
      </c>
      <c r="B19" s="1" t="str">
        <f t="shared" si="0"/>
        <v xml:space="preserve"> Corumbiara</v>
      </c>
      <c r="C19" s="3" t="str">
        <f t="shared" si="1"/>
        <v>110007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t="s">
        <v>17</v>
      </c>
      <c r="B20" s="1" t="str">
        <f t="shared" si="0"/>
        <v xml:space="preserve"> Costa Marques</v>
      </c>
      <c r="C20" s="3" t="str">
        <f t="shared" si="1"/>
        <v>110008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18</v>
      </c>
      <c r="B21" s="1" t="str">
        <f t="shared" si="0"/>
        <v xml:space="preserve"> Cujubim</v>
      </c>
      <c r="C21" s="3" t="str">
        <f t="shared" si="1"/>
        <v>110094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19</v>
      </c>
      <c r="B22" s="1" t="str">
        <f t="shared" si="0"/>
        <v xml:space="preserve"> Espigão D'Oeste</v>
      </c>
      <c r="C22" s="3" t="str">
        <f t="shared" si="1"/>
        <v>110009</v>
      </c>
      <c r="D22" s="3">
        <v>0</v>
      </c>
      <c r="E22" s="3">
        <v>179</v>
      </c>
      <c r="F22" s="3">
        <v>221</v>
      </c>
      <c r="G22" s="3">
        <v>106</v>
      </c>
      <c r="H22" s="3">
        <v>76</v>
      </c>
      <c r="I22" s="3">
        <v>87</v>
      </c>
      <c r="J22" s="3">
        <v>142</v>
      </c>
      <c r="K22" s="3">
        <v>68</v>
      </c>
      <c r="L22" s="3">
        <v>65</v>
      </c>
      <c r="M22" s="3">
        <v>40</v>
      </c>
      <c r="N22" s="3">
        <v>52</v>
      </c>
      <c r="O22" s="3">
        <v>289</v>
      </c>
    </row>
    <row r="23" spans="1:15">
      <c r="A23" t="s">
        <v>20</v>
      </c>
      <c r="B23" s="1" t="str">
        <f t="shared" si="0"/>
        <v xml:space="preserve"> Governador Jorge Teixeira</v>
      </c>
      <c r="C23" s="3" t="str">
        <f t="shared" si="1"/>
        <v>110100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87</v>
      </c>
      <c r="J23" s="3">
        <v>41</v>
      </c>
      <c r="K23" s="3">
        <v>69</v>
      </c>
      <c r="L23" s="3">
        <v>210</v>
      </c>
      <c r="M23" s="3">
        <v>213</v>
      </c>
      <c r="N23" s="3">
        <v>224</v>
      </c>
      <c r="O23" s="3">
        <v>171</v>
      </c>
    </row>
    <row r="24" spans="1:15">
      <c r="A24" t="s">
        <v>21</v>
      </c>
      <c r="B24" s="1" t="str">
        <f t="shared" si="0"/>
        <v xml:space="preserve"> Guajará-Mirim</v>
      </c>
      <c r="C24" s="3" t="str">
        <f t="shared" si="1"/>
        <v>110010</v>
      </c>
      <c r="D24" s="3">
        <v>0</v>
      </c>
      <c r="E24" s="3">
        <v>125</v>
      </c>
      <c r="F24" s="3">
        <v>89</v>
      </c>
      <c r="G24" s="3">
        <v>0</v>
      </c>
      <c r="H24" s="3">
        <v>0</v>
      </c>
      <c r="I24" s="3">
        <v>398</v>
      </c>
      <c r="J24" s="3">
        <v>180</v>
      </c>
      <c r="K24" s="3">
        <v>180</v>
      </c>
      <c r="L24" s="3">
        <v>119</v>
      </c>
      <c r="M24" s="3">
        <v>0</v>
      </c>
      <c r="N24" s="3">
        <v>0</v>
      </c>
      <c r="O24" s="3">
        <v>0</v>
      </c>
    </row>
    <row r="25" spans="1:15">
      <c r="A25" t="s">
        <v>22</v>
      </c>
      <c r="B25" s="1" t="str">
        <f t="shared" si="0"/>
        <v xml:space="preserve"> Itapuã do Oeste</v>
      </c>
      <c r="C25" s="3" t="str">
        <f t="shared" si="1"/>
        <v>110110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t="s">
        <v>23</v>
      </c>
      <c r="B26" s="1" t="str">
        <f t="shared" si="0"/>
        <v xml:space="preserve"> Jaru</v>
      </c>
      <c r="C26" s="3" t="str">
        <f t="shared" si="1"/>
        <v>110011</v>
      </c>
      <c r="D26" s="3">
        <v>302</v>
      </c>
      <c r="E26" s="3">
        <v>316</v>
      </c>
      <c r="F26" s="3">
        <v>391</v>
      </c>
      <c r="G26" s="3">
        <v>378</v>
      </c>
      <c r="H26" s="3">
        <v>342</v>
      </c>
      <c r="I26" s="3">
        <v>247</v>
      </c>
      <c r="J26" s="3">
        <v>392</v>
      </c>
      <c r="K26" s="3">
        <v>207</v>
      </c>
      <c r="L26" s="3">
        <v>301</v>
      </c>
      <c r="M26" s="3">
        <v>274</v>
      </c>
      <c r="N26" s="3">
        <v>0</v>
      </c>
      <c r="O26" s="3">
        <v>0</v>
      </c>
    </row>
    <row r="27" spans="1:15">
      <c r="A27" t="s">
        <v>24</v>
      </c>
      <c r="B27" s="1" t="str">
        <f t="shared" si="0"/>
        <v xml:space="preserve"> Ji-Paraná</v>
      </c>
      <c r="C27" s="3" t="str">
        <f t="shared" si="1"/>
        <v>110012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884</v>
      </c>
      <c r="L27" s="3">
        <v>905</v>
      </c>
      <c r="M27" s="3">
        <v>898</v>
      </c>
      <c r="N27" s="3">
        <v>569</v>
      </c>
      <c r="O27" s="3">
        <v>0</v>
      </c>
    </row>
    <row r="28" spans="1:15">
      <c r="A28" t="s">
        <v>25</v>
      </c>
      <c r="B28" s="1" t="str">
        <f t="shared" si="0"/>
        <v xml:space="preserve"> Machadinho D'Oeste</v>
      </c>
      <c r="C28" s="3" t="str">
        <f t="shared" si="1"/>
        <v>110013</v>
      </c>
      <c r="D28" s="3">
        <v>0</v>
      </c>
      <c r="E28" s="3">
        <v>0</v>
      </c>
      <c r="F28" s="3">
        <v>0</v>
      </c>
      <c r="G28" s="3">
        <v>334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26</v>
      </c>
      <c r="B29" s="1" t="str">
        <f t="shared" si="0"/>
        <v xml:space="preserve"> Ministro Andreazza</v>
      </c>
      <c r="C29" s="3" t="str">
        <f t="shared" si="1"/>
        <v>110120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t="s">
        <v>27</v>
      </c>
      <c r="B30" s="1" t="str">
        <f t="shared" si="0"/>
        <v xml:space="preserve"> Mirante da Serra</v>
      </c>
      <c r="C30" s="3" t="str">
        <f t="shared" si="1"/>
        <v>110130</v>
      </c>
      <c r="D30" s="3">
        <v>0</v>
      </c>
      <c r="E30" s="3">
        <v>0</v>
      </c>
      <c r="F30" s="3">
        <v>0</v>
      </c>
      <c r="G30" s="3">
        <v>328</v>
      </c>
      <c r="H30" s="3">
        <v>0</v>
      </c>
      <c r="I30" s="3">
        <v>0</v>
      </c>
      <c r="J30" s="3">
        <v>41</v>
      </c>
      <c r="K30" s="3">
        <v>20</v>
      </c>
      <c r="L30" s="3">
        <v>5</v>
      </c>
      <c r="M30" s="3">
        <v>0</v>
      </c>
      <c r="N30" s="3">
        <v>0</v>
      </c>
      <c r="O30" s="3">
        <v>0</v>
      </c>
    </row>
    <row r="31" spans="1:15">
      <c r="A31" t="s">
        <v>28</v>
      </c>
      <c r="B31" s="1" t="str">
        <f t="shared" si="0"/>
        <v xml:space="preserve"> Monte Negro</v>
      </c>
      <c r="C31" s="3" t="str">
        <f t="shared" si="1"/>
        <v>110140</v>
      </c>
      <c r="D31" s="3">
        <v>0</v>
      </c>
      <c r="E31" s="3">
        <v>119</v>
      </c>
      <c r="F31" s="3">
        <v>78</v>
      </c>
      <c r="G31" s="3">
        <v>76</v>
      </c>
      <c r="H31" s="3">
        <v>38</v>
      </c>
      <c r="I31" s="3">
        <v>53</v>
      </c>
      <c r="J31" s="3">
        <v>50</v>
      </c>
      <c r="K31" s="3">
        <v>86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t="s">
        <v>29</v>
      </c>
      <c r="B32" s="1" t="str">
        <f t="shared" si="0"/>
        <v xml:space="preserve"> Nova Brasilândia D'Oeste</v>
      </c>
      <c r="C32" s="3" t="str">
        <f t="shared" si="1"/>
        <v>110014</v>
      </c>
      <c r="D32" s="3">
        <v>183</v>
      </c>
      <c r="E32" s="3">
        <v>393</v>
      </c>
      <c r="F32" s="3">
        <v>146</v>
      </c>
      <c r="G32" s="3">
        <v>250</v>
      </c>
      <c r="H32" s="3">
        <v>304</v>
      </c>
      <c r="I32" s="3">
        <v>637</v>
      </c>
      <c r="J32" s="3">
        <v>644</v>
      </c>
      <c r="K32" s="3">
        <v>652</v>
      </c>
      <c r="L32" s="3">
        <v>157</v>
      </c>
      <c r="M32" s="3">
        <v>190</v>
      </c>
      <c r="N32" s="3">
        <v>273</v>
      </c>
      <c r="O32" s="3">
        <v>0</v>
      </c>
    </row>
    <row r="33" spans="1:15">
      <c r="A33" t="s">
        <v>30</v>
      </c>
      <c r="B33" s="1" t="str">
        <f t="shared" si="0"/>
        <v xml:space="preserve"> Nova Mamoré</v>
      </c>
      <c r="C33" s="3" t="str">
        <f t="shared" si="1"/>
        <v>110033</v>
      </c>
      <c r="D33" s="3">
        <v>403</v>
      </c>
      <c r="E33" s="3">
        <v>380</v>
      </c>
      <c r="F33" s="3">
        <v>343</v>
      </c>
      <c r="G33" s="3">
        <v>359</v>
      </c>
      <c r="H33" s="3">
        <v>372</v>
      </c>
      <c r="I33" s="3">
        <v>437</v>
      </c>
      <c r="J33" s="3">
        <v>482</v>
      </c>
      <c r="K33" s="3">
        <v>424</v>
      </c>
      <c r="L33" s="3">
        <v>436</v>
      </c>
      <c r="M33" s="3">
        <v>438</v>
      </c>
      <c r="N33" s="3">
        <v>371</v>
      </c>
      <c r="O33" s="3">
        <v>411</v>
      </c>
    </row>
    <row r="34" spans="1:15">
      <c r="A34" t="s">
        <v>31</v>
      </c>
      <c r="B34" s="1" t="str">
        <f t="shared" si="0"/>
        <v xml:space="preserve"> Nova União</v>
      </c>
      <c r="C34" s="3" t="str">
        <f t="shared" si="1"/>
        <v>110143</v>
      </c>
      <c r="D34" s="3">
        <v>24</v>
      </c>
      <c r="E34" s="3">
        <v>0</v>
      </c>
      <c r="F34" s="3">
        <v>7</v>
      </c>
      <c r="G34" s="3">
        <v>0</v>
      </c>
      <c r="H34" s="3">
        <v>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t="s">
        <v>32</v>
      </c>
      <c r="B35" s="1" t="str">
        <f t="shared" si="0"/>
        <v xml:space="preserve"> Novo Horizonte do Oeste</v>
      </c>
      <c r="C35" s="3" t="str">
        <f t="shared" si="1"/>
        <v>110050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t="s">
        <v>33</v>
      </c>
      <c r="B36" s="1" t="str">
        <f t="shared" si="0"/>
        <v xml:space="preserve"> Ouro Preto do Oeste</v>
      </c>
      <c r="C36" s="3" t="str">
        <f t="shared" si="1"/>
        <v>110015</v>
      </c>
      <c r="D36" s="3">
        <v>0</v>
      </c>
      <c r="E36" s="3">
        <v>0</v>
      </c>
      <c r="F36" s="3">
        <v>0</v>
      </c>
      <c r="G36" s="3">
        <v>302</v>
      </c>
      <c r="H36" s="3">
        <v>291</v>
      </c>
      <c r="I36" s="3">
        <v>403</v>
      </c>
      <c r="J36" s="3">
        <v>526</v>
      </c>
      <c r="K36" s="3">
        <v>584</v>
      </c>
      <c r="L36" s="3">
        <v>702</v>
      </c>
      <c r="M36" s="3">
        <v>490</v>
      </c>
      <c r="N36" s="3">
        <v>539</v>
      </c>
      <c r="O36" s="3">
        <v>0</v>
      </c>
    </row>
    <row r="37" spans="1:15">
      <c r="A37" t="s">
        <v>34</v>
      </c>
      <c r="B37" s="1" t="str">
        <f t="shared" si="0"/>
        <v xml:space="preserve"> Parecis</v>
      </c>
      <c r="C37" s="3" t="str">
        <f t="shared" si="1"/>
        <v>110145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t="s">
        <v>35</v>
      </c>
      <c r="B38" s="1" t="str">
        <f t="shared" si="0"/>
        <v xml:space="preserve"> Pimenta Bueno</v>
      </c>
      <c r="C38" s="3" t="str">
        <f t="shared" si="1"/>
        <v>110018</v>
      </c>
      <c r="D38" s="3">
        <v>134</v>
      </c>
      <c r="E38" s="3">
        <v>289</v>
      </c>
      <c r="F38" s="3">
        <v>157</v>
      </c>
      <c r="G38" s="3">
        <v>277</v>
      </c>
      <c r="H38" s="3">
        <v>244</v>
      </c>
      <c r="I38" s="3">
        <v>120</v>
      </c>
      <c r="J38" s="3">
        <v>138</v>
      </c>
      <c r="K38" s="3">
        <v>265</v>
      </c>
      <c r="L38" s="3">
        <v>128</v>
      </c>
      <c r="M38" s="3">
        <v>285</v>
      </c>
      <c r="N38" s="3">
        <v>145</v>
      </c>
      <c r="O38" s="3">
        <v>73</v>
      </c>
    </row>
    <row r="39" spans="1:15">
      <c r="A39" t="s">
        <v>36</v>
      </c>
      <c r="B39" s="1" t="str">
        <f t="shared" si="0"/>
        <v xml:space="preserve"> Pimenteiras do Oeste</v>
      </c>
      <c r="C39" s="3" t="str">
        <f t="shared" si="1"/>
        <v>110146</v>
      </c>
      <c r="D39" s="3">
        <v>55</v>
      </c>
      <c r="E39" s="3">
        <v>73</v>
      </c>
      <c r="F39" s="3">
        <v>73</v>
      </c>
      <c r="G39" s="3">
        <v>72</v>
      </c>
      <c r="H39" s="3">
        <v>45</v>
      </c>
      <c r="I39" s="3">
        <v>54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37</v>
      </c>
      <c r="B40" s="1" t="str">
        <f t="shared" si="0"/>
        <v xml:space="preserve"> Porto Velho</v>
      </c>
      <c r="C40" s="3" t="str">
        <f t="shared" si="1"/>
        <v>110020</v>
      </c>
      <c r="D40" s="3">
        <v>15521</v>
      </c>
      <c r="E40" s="3">
        <v>15571</v>
      </c>
      <c r="F40" s="3">
        <v>15608</v>
      </c>
      <c r="G40" s="3">
        <v>15705</v>
      </c>
      <c r="H40" s="3">
        <v>14202</v>
      </c>
      <c r="I40" s="3">
        <v>15731</v>
      </c>
      <c r="J40" s="3">
        <v>15734</v>
      </c>
      <c r="K40" s="3">
        <v>15736</v>
      </c>
      <c r="L40" s="3">
        <v>15274</v>
      </c>
      <c r="M40" s="3">
        <v>15702</v>
      </c>
      <c r="N40" s="3">
        <v>15676</v>
      </c>
      <c r="O40" s="3">
        <v>15638</v>
      </c>
    </row>
    <row r="41" spans="1:15">
      <c r="A41" t="s">
        <v>38</v>
      </c>
      <c r="B41" s="1" t="str">
        <f t="shared" si="0"/>
        <v xml:space="preserve"> Presidente Médici</v>
      </c>
      <c r="C41" s="3" t="str">
        <f t="shared" si="1"/>
        <v>110025</v>
      </c>
      <c r="D41" s="3">
        <v>0</v>
      </c>
      <c r="E41" s="3">
        <v>0</v>
      </c>
      <c r="F41" s="3">
        <v>99</v>
      </c>
      <c r="G41" s="3">
        <v>26</v>
      </c>
      <c r="H41" s="3">
        <v>9</v>
      </c>
      <c r="I41" s="3">
        <v>49</v>
      </c>
      <c r="J41" s="3">
        <v>15</v>
      </c>
      <c r="K41" s="3">
        <v>15</v>
      </c>
      <c r="L41" s="3">
        <v>23</v>
      </c>
      <c r="M41" s="3">
        <v>19</v>
      </c>
      <c r="N41" s="3">
        <v>4</v>
      </c>
      <c r="O41" s="3">
        <v>0</v>
      </c>
    </row>
    <row r="42" spans="1:15">
      <c r="A42" t="s">
        <v>39</v>
      </c>
      <c r="B42" s="1" t="str">
        <f t="shared" si="0"/>
        <v xml:space="preserve"> Primavera de Rondônia</v>
      </c>
      <c r="C42" s="3" t="str">
        <f t="shared" si="1"/>
        <v>110147</v>
      </c>
      <c r="D42" s="3">
        <v>0</v>
      </c>
      <c r="E42" s="3">
        <v>92</v>
      </c>
      <c r="F42" s="3">
        <v>52</v>
      </c>
      <c r="G42" s="3">
        <v>37</v>
      </c>
      <c r="H42" s="3">
        <v>28</v>
      </c>
      <c r="I42" s="3">
        <v>35</v>
      </c>
      <c r="J42" s="3">
        <v>36</v>
      </c>
      <c r="K42" s="3">
        <v>4</v>
      </c>
      <c r="L42" s="3">
        <v>37</v>
      </c>
      <c r="M42" s="3">
        <v>0</v>
      </c>
      <c r="N42" s="3">
        <v>23</v>
      </c>
      <c r="O42" s="3">
        <v>8</v>
      </c>
    </row>
    <row r="43" spans="1:15">
      <c r="A43" t="s">
        <v>40</v>
      </c>
      <c r="B43" s="1" t="str">
        <f t="shared" si="0"/>
        <v xml:space="preserve"> Rio Crespo</v>
      </c>
      <c r="C43" s="3" t="str">
        <f t="shared" si="1"/>
        <v>110026</v>
      </c>
      <c r="D43" s="3">
        <v>12</v>
      </c>
      <c r="E43" s="3">
        <v>0</v>
      </c>
      <c r="F43" s="3">
        <v>19</v>
      </c>
      <c r="G43" s="3">
        <v>9</v>
      </c>
      <c r="H43" s="3">
        <v>14</v>
      </c>
      <c r="I43" s="3">
        <v>0</v>
      </c>
      <c r="J43" s="3">
        <v>0</v>
      </c>
      <c r="K43" s="3">
        <v>25</v>
      </c>
      <c r="L43" s="3">
        <v>25</v>
      </c>
      <c r="M43" s="3">
        <v>0</v>
      </c>
      <c r="N43" s="3">
        <v>16</v>
      </c>
      <c r="O43" s="3">
        <v>0</v>
      </c>
    </row>
    <row r="44" spans="1:15">
      <c r="A44" t="s">
        <v>41</v>
      </c>
      <c r="B44" s="1" t="str">
        <f t="shared" si="0"/>
        <v xml:space="preserve"> Rolim de Moura</v>
      </c>
      <c r="C44" s="3" t="str">
        <f t="shared" si="1"/>
        <v>110028</v>
      </c>
      <c r="D44" s="3">
        <v>77</v>
      </c>
      <c r="E44" s="3">
        <v>178</v>
      </c>
      <c r="F44" s="3">
        <v>257</v>
      </c>
      <c r="G44" s="3">
        <v>0</v>
      </c>
      <c r="H44" s="3">
        <v>154</v>
      </c>
      <c r="I44" s="3">
        <v>173</v>
      </c>
      <c r="J44" s="3">
        <v>222</v>
      </c>
      <c r="K44" s="3">
        <v>217</v>
      </c>
      <c r="L44" s="3">
        <v>211</v>
      </c>
      <c r="M44" s="3">
        <v>179</v>
      </c>
      <c r="N44" s="3">
        <v>0</v>
      </c>
      <c r="O44" s="3">
        <v>0</v>
      </c>
    </row>
    <row r="45" spans="1:15">
      <c r="A45" t="s">
        <v>42</v>
      </c>
      <c r="B45" s="1" t="str">
        <f t="shared" si="0"/>
        <v xml:space="preserve"> Santa Luzia D'Oeste</v>
      </c>
      <c r="C45" s="3" t="str">
        <f t="shared" si="1"/>
        <v>110029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55</v>
      </c>
      <c r="N45" s="3">
        <v>35</v>
      </c>
      <c r="O45" s="3">
        <v>0</v>
      </c>
    </row>
    <row r="46" spans="1:15">
      <c r="A46" t="s">
        <v>43</v>
      </c>
      <c r="B46" s="1" t="str">
        <f t="shared" si="0"/>
        <v xml:space="preserve"> São Felipe D'Oeste</v>
      </c>
      <c r="C46" s="3" t="str">
        <f t="shared" si="1"/>
        <v>110148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t="s">
        <v>44</v>
      </c>
      <c r="B47" s="1" t="str">
        <f t="shared" si="0"/>
        <v xml:space="preserve"> São Francisco do Guaporé</v>
      </c>
      <c r="C47" s="3" t="str">
        <f t="shared" si="1"/>
        <v>110149</v>
      </c>
      <c r="D47" s="3">
        <v>59</v>
      </c>
      <c r="E47" s="3">
        <v>78</v>
      </c>
      <c r="F47" s="3">
        <v>111</v>
      </c>
      <c r="G47" s="3">
        <v>90</v>
      </c>
      <c r="H47" s="3">
        <v>79</v>
      </c>
      <c r="I47" s="3">
        <v>92</v>
      </c>
      <c r="J47" s="3">
        <v>194</v>
      </c>
      <c r="K47" s="3">
        <v>120</v>
      </c>
      <c r="L47" s="3">
        <v>97</v>
      </c>
      <c r="M47" s="3">
        <v>42</v>
      </c>
      <c r="N47" s="3">
        <v>35</v>
      </c>
      <c r="O47" s="3">
        <v>121</v>
      </c>
    </row>
    <row r="48" spans="1:15">
      <c r="A48" t="s">
        <v>45</v>
      </c>
      <c r="B48" s="1" t="str">
        <f t="shared" si="0"/>
        <v xml:space="preserve"> São Miguel do Guaporé</v>
      </c>
      <c r="C48" s="3" t="str">
        <f t="shared" si="1"/>
        <v>110032</v>
      </c>
      <c r="D48" s="3">
        <v>304</v>
      </c>
      <c r="E48" s="3">
        <v>332</v>
      </c>
      <c r="F48" s="3">
        <v>339</v>
      </c>
      <c r="G48" s="3">
        <v>354</v>
      </c>
      <c r="H48" s="3">
        <v>346</v>
      </c>
      <c r="I48" s="3">
        <v>373</v>
      </c>
      <c r="J48" s="3">
        <v>365</v>
      </c>
      <c r="K48" s="3">
        <v>315</v>
      </c>
      <c r="L48" s="3">
        <v>326</v>
      </c>
      <c r="M48" s="3">
        <v>274</v>
      </c>
      <c r="N48" s="3">
        <v>0</v>
      </c>
      <c r="O48" s="3">
        <v>0</v>
      </c>
    </row>
    <row r="49" spans="1:15">
      <c r="A49" t="s">
        <v>46</v>
      </c>
      <c r="B49" s="1" t="str">
        <f t="shared" si="0"/>
        <v xml:space="preserve"> Seringueiras</v>
      </c>
      <c r="C49" s="3" t="str">
        <f t="shared" si="1"/>
        <v>110150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t="s">
        <v>47</v>
      </c>
      <c r="B50" s="1" t="str">
        <f t="shared" si="0"/>
        <v xml:space="preserve"> Teixeirópolis</v>
      </c>
      <c r="C50" s="3" t="str">
        <f t="shared" si="1"/>
        <v>110155</v>
      </c>
      <c r="D50" s="3">
        <v>0</v>
      </c>
      <c r="E50" s="3">
        <v>0</v>
      </c>
      <c r="F50" s="3">
        <v>0</v>
      </c>
      <c r="G50" s="3">
        <v>0</v>
      </c>
      <c r="H50" s="3">
        <v>41</v>
      </c>
      <c r="I50" s="3">
        <v>5</v>
      </c>
      <c r="J50" s="3">
        <v>82</v>
      </c>
      <c r="K50" s="3">
        <v>232</v>
      </c>
      <c r="L50" s="3">
        <v>253</v>
      </c>
      <c r="M50" s="3">
        <v>253</v>
      </c>
      <c r="N50" s="3">
        <v>266</v>
      </c>
      <c r="O50" s="3">
        <v>0</v>
      </c>
    </row>
    <row r="51" spans="1:15">
      <c r="A51" t="s">
        <v>48</v>
      </c>
      <c r="B51" s="1" t="str">
        <f t="shared" si="0"/>
        <v xml:space="preserve"> Theobroma</v>
      </c>
      <c r="C51" s="3" t="str">
        <f t="shared" si="1"/>
        <v>110160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49</v>
      </c>
      <c r="B52" s="1" t="str">
        <f t="shared" si="0"/>
        <v xml:space="preserve"> Urupá</v>
      </c>
      <c r="C52" s="3" t="str">
        <f t="shared" si="1"/>
        <v>110170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t="s">
        <v>50</v>
      </c>
      <c r="B53" s="1" t="str">
        <f t="shared" si="0"/>
        <v xml:space="preserve"> Vale do Anari</v>
      </c>
      <c r="C53" s="3" t="str">
        <f t="shared" si="1"/>
        <v>110175</v>
      </c>
      <c r="D53" s="3">
        <v>55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t="s">
        <v>51</v>
      </c>
      <c r="B54" s="1" t="str">
        <f t="shared" si="0"/>
        <v xml:space="preserve"> Vale do Paraíso</v>
      </c>
      <c r="C54" s="3" t="str">
        <f t="shared" si="1"/>
        <v>110180</v>
      </c>
      <c r="D54" s="3">
        <v>15</v>
      </c>
      <c r="E54" s="3">
        <v>28</v>
      </c>
      <c r="F54" s="3">
        <v>73</v>
      </c>
      <c r="G54" s="3">
        <v>32</v>
      </c>
      <c r="H54" s="3">
        <v>23</v>
      </c>
      <c r="I54" s="3">
        <v>29</v>
      </c>
      <c r="J54" s="3">
        <v>48</v>
      </c>
      <c r="K54" s="3">
        <v>2</v>
      </c>
      <c r="L54" s="3">
        <v>22</v>
      </c>
      <c r="M54" s="3">
        <v>14</v>
      </c>
      <c r="N54" s="3">
        <v>12</v>
      </c>
      <c r="O54" s="3">
        <v>117</v>
      </c>
    </row>
    <row r="55" spans="1:15">
      <c r="A55" t="s">
        <v>52</v>
      </c>
      <c r="B55" s="1" t="str">
        <f t="shared" si="0"/>
        <v xml:space="preserve"> Vilhena</v>
      </c>
      <c r="C55" s="3" t="str">
        <f t="shared" si="1"/>
        <v>110030</v>
      </c>
      <c r="D55" s="3">
        <v>1396</v>
      </c>
      <c r="E55" s="3">
        <v>1421</v>
      </c>
      <c r="F55" s="3">
        <v>0</v>
      </c>
      <c r="G55" s="3">
        <v>1503</v>
      </c>
      <c r="H55" s="3">
        <v>1598</v>
      </c>
      <c r="I55" s="3">
        <v>1355</v>
      </c>
      <c r="J55" s="3">
        <v>1327</v>
      </c>
      <c r="K55" s="3">
        <v>1209</v>
      </c>
      <c r="L55" s="3">
        <v>1221</v>
      </c>
      <c r="M55" s="3">
        <v>1260</v>
      </c>
      <c r="N55" s="3">
        <v>1257</v>
      </c>
      <c r="O55" s="3">
        <v>1398</v>
      </c>
    </row>
    <row r="56" spans="1:15">
      <c r="A56" t="s">
        <v>53</v>
      </c>
      <c r="B56" s="1" t="str">
        <f t="shared" si="0"/>
        <v xml:space="preserve"> Rondônia - GestÆo estadual</v>
      </c>
      <c r="C56" s="3" t="str">
        <f t="shared" si="1"/>
        <v>110000</v>
      </c>
      <c r="D56" s="3">
        <v>208</v>
      </c>
      <c r="E56" s="3">
        <v>167</v>
      </c>
      <c r="F56" s="3">
        <v>620</v>
      </c>
      <c r="G56" s="3">
        <v>346</v>
      </c>
      <c r="H56" s="3">
        <v>1145</v>
      </c>
      <c r="I56" s="3">
        <v>307</v>
      </c>
      <c r="J56" s="3">
        <v>206</v>
      </c>
      <c r="K56" s="3">
        <v>189</v>
      </c>
      <c r="L56" s="3">
        <v>136</v>
      </c>
      <c r="M56" s="3">
        <v>259</v>
      </c>
      <c r="N56" s="3">
        <v>246</v>
      </c>
      <c r="O56" s="3">
        <v>134</v>
      </c>
    </row>
  </sheetData>
  <dataConsolidate/>
  <conditionalFormatting sqref="A4:C56">
    <cfRule type="cellIs" dxfId="81" priority="8" operator="equal">
      <formula>0</formula>
    </cfRule>
  </conditionalFormatting>
  <conditionalFormatting sqref="B4:C4">
    <cfRule type="cellIs" dxfId="80" priority="7" operator="equal">
      <formula>0</formula>
    </cfRule>
  </conditionalFormatting>
  <conditionalFormatting sqref="B5:C5">
    <cfRule type="cellIs" dxfId="79" priority="5" operator="equal">
      <formula>0</formula>
    </cfRule>
  </conditionalFormatting>
  <conditionalFormatting sqref="B6:B56">
    <cfRule type="cellIs" dxfId="78" priority="4" operator="equal">
      <formula>0</formula>
    </cfRule>
  </conditionalFormatting>
  <conditionalFormatting sqref="C6 C8 C10 C12 C14 C16 C18 C20 C22 C24 C26 C28 C30 C32 C34 C36 C38 C40 C42 C44 C46 C48 C50 C52 C54 C56">
    <cfRule type="cellIs" dxfId="77" priority="3" operator="equal">
      <formula>0</formula>
    </cfRule>
  </conditionalFormatting>
  <conditionalFormatting sqref="C7 C9 C11 C13 C15 C17 C19 C21 C23 C25 C27 C29 C31 C33 C35 C37 C39 C41 C43 C45 C47 C49 C51 C53 C55">
    <cfRule type="cellIs" dxfId="76" priority="2" operator="equal">
      <formula>0</formula>
    </cfRule>
  </conditionalFormatting>
  <conditionalFormatting sqref="D4:O56">
    <cfRule type="cellIs" dxfId="75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>
  <dimension ref="A3:O96"/>
  <sheetViews>
    <sheetView showGridLines="0" topLeftCell="B1" workbookViewId="0">
      <selection activeCell="M1" sqref="M1"/>
    </sheetView>
  </sheetViews>
  <sheetFormatPr defaultRowHeight="15"/>
  <cols>
    <col min="1" max="1" width="37" hidden="1" customWidth="1"/>
    <col min="2" max="2" width="30.855468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3194</v>
      </c>
      <c r="B4" s="1" t="str">
        <f>RIGHT(A4,(LEN(A4)-6))</f>
        <v xml:space="preserve"> Angra dos Reis</v>
      </c>
      <c r="C4" s="3" t="str">
        <f>LEFT(A4,6)</f>
        <v>330010</v>
      </c>
      <c r="D4" s="3">
        <v>410</v>
      </c>
      <c r="E4" s="3">
        <v>804</v>
      </c>
      <c r="F4" s="3">
        <v>796</v>
      </c>
      <c r="G4" s="3">
        <v>664</v>
      </c>
      <c r="H4" s="3">
        <v>0</v>
      </c>
      <c r="I4" s="3">
        <v>377</v>
      </c>
      <c r="J4" s="3">
        <v>529</v>
      </c>
      <c r="K4" s="3">
        <v>531</v>
      </c>
      <c r="L4" s="3">
        <v>440</v>
      </c>
      <c r="M4" s="3">
        <v>349</v>
      </c>
      <c r="N4" s="3">
        <v>396</v>
      </c>
      <c r="O4" s="3">
        <v>340</v>
      </c>
    </row>
    <row r="5" spans="1:15">
      <c r="A5" t="s">
        <v>3195</v>
      </c>
      <c r="B5" s="1" t="str">
        <f t="shared" ref="B5:B68" si="0">RIGHT(A5,(LEN(A5)-6))</f>
        <v xml:space="preserve"> Aperibé</v>
      </c>
      <c r="C5" s="3" t="str">
        <f t="shared" ref="C5:C68" si="1">LEFT(A5,6)</f>
        <v>330015</v>
      </c>
      <c r="D5" s="3">
        <v>0</v>
      </c>
      <c r="E5" s="3">
        <v>0</v>
      </c>
      <c r="F5" s="3">
        <v>0</v>
      </c>
      <c r="G5" s="3">
        <v>0</v>
      </c>
      <c r="H5" s="3">
        <v>9</v>
      </c>
      <c r="I5" s="3">
        <v>9</v>
      </c>
      <c r="J5" s="3">
        <v>7</v>
      </c>
      <c r="K5" s="3">
        <v>31</v>
      </c>
      <c r="L5" s="3">
        <v>0</v>
      </c>
      <c r="M5" s="3">
        <v>25</v>
      </c>
      <c r="N5" s="3">
        <v>0</v>
      </c>
      <c r="O5" s="3">
        <v>0</v>
      </c>
    </row>
    <row r="6" spans="1:15">
      <c r="A6" t="s">
        <v>3196</v>
      </c>
      <c r="B6" s="1" t="str">
        <f t="shared" si="0"/>
        <v xml:space="preserve"> Araruama</v>
      </c>
      <c r="C6" s="3" t="str">
        <f t="shared" si="1"/>
        <v>330020</v>
      </c>
      <c r="D6" s="3">
        <v>0</v>
      </c>
      <c r="E6" s="3">
        <v>170</v>
      </c>
      <c r="F6" s="3">
        <v>434</v>
      </c>
      <c r="G6" s="3">
        <v>331</v>
      </c>
      <c r="H6" s="3">
        <v>225</v>
      </c>
      <c r="I6" s="3">
        <v>0</v>
      </c>
      <c r="J6" s="3">
        <v>133</v>
      </c>
      <c r="K6" s="3">
        <v>238</v>
      </c>
      <c r="L6" s="3">
        <v>149</v>
      </c>
      <c r="M6" s="3">
        <v>92</v>
      </c>
      <c r="N6" s="3">
        <v>134</v>
      </c>
      <c r="O6" s="3">
        <v>321</v>
      </c>
    </row>
    <row r="7" spans="1:15">
      <c r="A7" t="s">
        <v>3197</v>
      </c>
      <c r="B7" s="1" t="str">
        <f t="shared" si="0"/>
        <v xml:space="preserve"> Areal</v>
      </c>
      <c r="C7" s="3" t="str">
        <f t="shared" si="1"/>
        <v>330022</v>
      </c>
      <c r="D7" s="3">
        <v>29</v>
      </c>
      <c r="E7" s="3">
        <v>189</v>
      </c>
      <c r="F7" s="3">
        <v>126</v>
      </c>
      <c r="G7" s="3">
        <v>146</v>
      </c>
      <c r="H7" s="3">
        <v>86</v>
      </c>
      <c r="I7" s="3">
        <v>36</v>
      </c>
      <c r="J7" s="3">
        <v>27</v>
      </c>
      <c r="K7" s="3">
        <v>24</v>
      </c>
      <c r="L7" s="3">
        <v>44</v>
      </c>
      <c r="M7" s="3">
        <v>41</v>
      </c>
      <c r="N7" s="3">
        <v>39</v>
      </c>
      <c r="O7" s="3">
        <v>47</v>
      </c>
    </row>
    <row r="8" spans="1:15">
      <c r="A8" t="s">
        <v>3198</v>
      </c>
      <c r="B8" s="1" t="str">
        <f t="shared" si="0"/>
        <v xml:space="preserve"> Armação dos Búzios</v>
      </c>
      <c r="C8" s="3" t="str">
        <f t="shared" si="1"/>
        <v>330023</v>
      </c>
      <c r="D8" s="3">
        <v>154</v>
      </c>
      <c r="E8" s="3">
        <v>180</v>
      </c>
      <c r="F8" s="3">
        <v>193</v>
      </c>
      <c r="G8" s="3">
        <v>193</v>
      </c>
      <c r="H8" s="3">
        <v>357</v>
      </c>
      <c r="I8" s="3">
        <v>168</v>
      </c>
      <c r="J8" s="3">
        <v>487</v>
      </c>
      <c r="K8" s="3">
        <v>0</v>
      </c>
      <c r="L8" s="3">
        <v>264</v>
      </c>
      <c r="M8" s="3">
        <v>194</v>
      </c>
      <c r="N8" s="3">
        <v>224</v>
      </c>
      <c r="O8" s="3">
        <v>439</v>
      </c>
    </row>
    <row r="9" spans="1:15">
      <c r="A9" t="s">
        <v>3199</v>
      </c>
      <c r="B9" s="1" t="str">
        <f t="shared" si="0"/>
        <v xml:space="preserve"> Arraial do Cabo</v>
      </c>
      <c r="C9" s="3" t="str">
        <f t="shared" si="1"/>
        <v>330025</v>
      </c>
      <c r="D9" s="3">
        <v>0</v>
      </c>
      <c r="E9" s="3">
        <v>0</v>
      </c>
      <c r="F9" s="3">
        <v>0</v>
      </c>
      <c r="G9" s="3">
        <v>0</v>
      </c>
      <c r="H9" s="3">
        <v>23</v>
      </c>
      <c r="I9" s="3">
        <v>0</v>
      </c>
      <c r="J9" s="3">
        <v>0</v>
      </c>
      <c r="K9" s="3">
        <v>0</v>
      </c>
      <c r="L9" s="3">
        <v>0</v>
      </c>
      <c r="M9" s="3">
        <v>22</v>
      </c>
      <c r="N9" s="3">
        <v>18</v>
      </c>
      <c r="O9" s="3">
        <v>20</v>
      </c>
    </row>
    <row r="10" spans="1:15">
      <c r="A10" t="s">
        <v>3200</v>
      </c>
      <c r="B10" s="1" t="str">
        <f t="shared" si="0"/>
        <v xml:space="preserve"> Barra do Piraí</v>
      </c>
      <c r="C10" s="3" t="str">
        <f t="shared" si="1"/>
        <v>330030</v>
      </c>
      <c r="D10" s="3">
        <v>150</v>
      </c>
      <c r="E10" s="3">
        <v>88</v>
      </c>
      <c r="F10" s="3">
        <v>153</v>
      </c>
      <c r="G10" s="3">
        <v>144</v>
      </c>
      <c r="H10" s="3">
        <v>118</v>
      </c>
      <c r="I10" s="3">
        <v>131</v>
      </c>
      <c r="J10" s="3">
        <v>153</v>
      </c>
      <c r="K10" s="3">
        <v>139</v>
      </c>
      <c r="L10" s="3">
        <v>107</v>
      </c>
      <c r="M10" s="3">
        <v>108</v>
      </c>
      <c r="N10" s="3">
        <v>39</v>
      </c>
      <c r="O10" s="3">
        <v>82</v>
      </c>
    </row>
    <row r="11" spans="1:15">
      <c r="A11" t="s">
        <v>3201</v>
      </c>
      <c r="B11" s="1" t="str">
        <f t="shared" si="0"/>
        <v xml:space="preserve"> Barra Mansa</v>
      </c>
      <c r="C11" s="3" t="str">
        <f t="shared" si="1"/>
        <v>330040</v>
      </c>
      <c r="D11" s="3">
        <v>173</v>
      </c>
      <c r="E11" s="3">
        <v>100</v>
      </c>
      <c r="F11" s="3">
        <v>205</v>
      </c>
      <c r="G11" s="3">
        <v>120</v>
      </c>
      <c r="H11" s="3">
        <v>194</v>
      </c>
      <c r="I11" s="3">
        <v>251</v>
      </c>
      <c r="J11" s="3">
        <v>398</v>
      </c>
      <c r="K11" s="3">
        <v>360</v>
      </c>
      <c r="L11" s="3">
        <v>378</v>
      </c>
      <c r="M11" s="3">
        <v>324</v>
      </c>
      <c r="N11" s="3">
        <v>46</v>
      </c>
      <c r="O11" s="3">
        <v>174</v>
      </c>
    </row>
    <row r="12" spans="1:15">
      <c r="A12" t="s">
        <v>3202</v>
      </c>
      <c r="B12" s="1" t="str">
        <f t="shared" si="0"/>
        <v xml:space="preserve"> Belford Roxo</v>
      </c>
      <c r="C12" s="3" t="str">
        <f t="shared" si="1"/>
        <v>330045</v>
      </c>
      <c r="D12" s="3">
        <v>865</v>
      </c>
      <c r="E12" s="3">
        <v>734</v>
      </c>
      <c r="F12" s="3">
        <v>179</v>
      </c>
      <c r="G12" s="3">
        <v>0</v>
      </c>
      <c r="H12" s="3">
        <v>0</v>
      </c>
      <c r="I12" s="3">
        <v>0</v>
      </c>
      <c r="J12" s="3">
        <v>79</v>
      </c>
      <c r="K12" s="3">
        <v>93</v>
      </c>
      <c r="L12" s="3">
        <v>55</v>
      </c>
      <c r="M12" s="3">
        <v>72</v>
      </c>
      <c r="N12" s="3">
        <v>98</v>
      </c>
      <c r="O12" s="3">
        <v>98</v>
      </c>
    </row>
    <row r="13" spans="1:15">
      <c r="A13" t="s">
        <v>3203</v>
      </c>
      <c r="B13" s="1" t="str">
        <f t="shared" si="0"/>
        <v xml:space="preserve"> Bom Jardim</v>
      </c>
      <c r="C13" s="3" t="str">
        <f t="shared" si="1"/>
        <v>330050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t="s">
        <v>3204</v>
      </c>
      <c r="B14" s="1" t="str">
        <f t="shared" si="0"/>
        <v xml:space="preserve"> Bom Jesus do Itabapoana</v>
      </c>
      <c r="C14" s="3" t="str">
        <f t="shared" si="1"/>
        <v>330060</v>
      </c>
      <c r="D14" s="3">
        <v>1525</v>
      </c>
      <c r="E14" s="3">
        <v>1453</v>
      </c>
      <c r="F14" s="3">
        <v>1726</v>
      </c>
      <c r="G14" s="3">
        <v>1739</v>
      </c>
      <c r="H14" s="3">
        <v>1822</v>
      </c>
      <c r="I14" s="3">
        <v>1679</v>
      </c>
      <c r="J14" s="3">
        <v>1472</v>
      </c>
      <c r="K14" s="3">
        <v>1569</v>
      </c>
      <c r="L14" s="3">
        <v>1703</v>
      </c>
      <c r="M14" s="3">
        <v>1361</v>
      </c>
      <c r="N14" s="3">
        <v>1309</v>
      </c>
      <c r="O14" s="3">
        <v>1474</v>
      </c>
    </row>
    <row r="15" spans="1:15">
      <c r="A15" t="s">
        <v>3205</v>
      </c>
      <c r="B15" s="1" t="str">
        <f t="shared" si="0"/>
        <v xml:space="preserve"> Cabo Frio</v>
      </c>
      <c r="C15" s="3" t="str">
        <f t="shared" si="1"/>
        <v>330070</v>
      </c>
      <c r="D15" s="3">
        <v>344</v>
      </c>
      <c r="E15" s="3">
        <v>316</v>
      </c>
      <c r="F15" s="3">
        <v>229</v>
      </c>
      <c r="G15" s="3">
        <v>362</v>
      </c>
      <c r="H15" s="3">
        <v>384</v>
      </c>
      <c r="I15" s="3">
        <v>344</v>
      </c>
      <c r="J15" s="3">
        <v>394</v>
      </c>
      <c r="K15" s="3">
        <v>435</v>
      </c>
      <c r="L15" s="3">
        <v>493</v>
      </c>
      <c r="M15" s="3">
        <v>463</v>
      </c>
      <c r="N15" s="3">
        <v>463</v>
      </c>
      <c r="O15" s="3">
        <v>496</v>
      </c>
    </row>
    <row r="16" spans="1:15">
      <c r="A16" t="s">
        <v>3206</v>
      </c>
      <c r="B16" s="1" t="str">
        <f t="shared" si="0"/>
        <v xml:space="preserve"> Cachoeiras de Macacu</v>
      </c>
      <c r="C16" s="3" t="str">
        <f t="shared" si="1"/>
        <v>330080</v>
      </c>
      <c r="D16" s="3">
        <v>693</v>
      </c>
      <c r="E16" s="3">
        <v>0</v>
      </c>
      <c r="F16" s="3">
        <v>0</v>
      </c>
      <c r="G16" s="3">
        <v>400</v>
      </c>
      <c r="H16" s="3">
        <v>0</v>
      </c>
      <c r="I16" s="3">
        <v>380</v>
      </c>
      <c r="J16" s="3">
        <v>567</v>
      </c>
      <c r="K16" s="3">
        <v>424</v>
      </c>
      <c r="L16" s="3">
        <v>400</v>
      </c>
      <c r="M16" s="3">
        <v>381</v>
      </c>
      <c r="N16" s="3">
        <v>343</v>
      </c>
      <c r="O16" s="3">
        <v>626</v>
      </c>
    </row>
    <row r="17" spans="1:15">
      <c r="A17" t="s">
        <v>3207</v>
      </c>
      <c r="B17" s="1" t="str">
        <f t="shared" si="0"/>
        <v xml:space="preserve"> Cambuci</v>
      </c>
      <c r="C17" s="3" t="str">
        <f t="shared" si="1"/>
        <v>330090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t="s">
        <v>3208</v>
      </c>
      <c r="B18" s="1" t="str">
        <f t="shared" si="0"/>
        <v xml:space="preserve"> Campos dos Goytacazes</v>
      </c>
      <c r="C18" s="3" t="str">
        <f t="shared" si="1"/>
        <v>330100</v>
      </c>
      <c r="D18" s="3">
        <v>0</v>
      </c>
      <c r="E18" s="3">
        <v>1469</v>
      </c>
      <c r="F18" s="3">
        <v>1575</v>
      </c>
      <c r="G18" s="3">
        <v>1907</v>
      </c>
      <c r="H18" s="3">
        <v>2133</v>
      </c>
      <c r="I18" s="3">
        <v>2033</v>
      </c>
      <c r="J18" s="3">
        <v>1761</v>
      </c>
      <c r="K18" s="3">
        <v>1325</v>
      </c>
      <c r="L18" s="3">
        <v>1075</v>
      </c>
      <c r="M18" s="3">
        <v>903</v>
      </c>
      <c r="N18" s="3">
        <v>0</v>
      </c>
      <c r="O18" s="3">
        <v>0</v>
      </c>
    </row>
    <row r="19" spans="1:15">
      <c r="A19" t="s">
        <v>3209</v>
      </c>
      <c r="B19" s="1" t="str">
        <f t="shared" si="0"/>
        <v xml:space="preserve"> Cantagalo</v>
      </c>
      <c r="C19" s="3" t="str">
        <f t="shared" si="1"/>
        <v>330110</v>
      </c>
      <c r="D19" s="3">
        <v>0</v>
      </c>
      <c r="E19" s="3">
        <v>0</v>
      </c>
      <c r="F19" s="3">
        <v>73</v>
      </c>
      <c r="G19" s="3">
        <v>124</v>
      </c>
      <c r="H19" s="3">
        <v>0</v>
      </c>
      <c r="I19" s="3">
        <v>155</v>
      </c>
      <c r="J19" s="3">
        <v>149</v>
      </c>
      <c r="K19" s="3">
        <v>183</v>
      </c>
      <c r="L19" s="3">
        <v>195</v>
      </c>
      <c r="M19" s="3">
        <v>345</v>
      </c>
      <c r="N19" s="3">
        <v>343</v>
      </c>
      <c r="O19" s="3">
        <v>229</v>
      </c>
    </row>
    <row r="20" spans="1:15">
      <c r="A20" t="s">
        <v>3210</v>
      </c>
      <c r="B20" s="1" t="str">
        <f t="shared" si="0"/>
        <v xml:space="preserve"> Carapebus</v>
      </c>
      <c r="C20" s="3" t="str">
        <f t="shared" si="1"/>
        <v>330093</v>
      </c>
      <c r="D20" s="3">
        <v>59</v>
      </c>
      <c r="E20" s="3">
        <v>0</v>
      </c>
      <c r="F20" s="3">
        <v>92</v>
      </c>
      <c r="G20" s="3">
        <v>53</v>
      </c>
      <c r="H20" s="3">
        <v>98</v>
      </c>
      <c r="I20" s="3">
        <v>70</v>
      </c>
      <c r="J20" s="3">
        <v>38</v>
      </c>
      <c r="K20" s="3">
        <v>55</v>
      </c>
      <c r="L20" s="3">
        <v>52</v>
      </c>
      <c r="M20" s="3">
        <v>41</v>
      </c>
      <c r="N20" s="3">
        <v>59</v>
      </c>
      <c r="O20" s="3">
        <v>35</v>
      </c>
    </row>
    <row r="21" spans="1:15">
      <c r="A21" t="s">
        <v>3211</v>
      </c>
      <c r="B21" s="1" t="str">
        <f t="shared" si="0"/>
        <v xml:space="preserve"> Cardoso Moreira</v>
      </c>
      <c r="C21" s="3" t="str">
        <f t="shared" si="1"/>
        <v>330115</v>
      </c>
      <c r="D21" s="3">
        <v>4</v>
      </c>
      <c r="E21" s="3">
        <v>0</v>
      </c>
      <c r="F21" s="3">
        <v>10</v>
      </c>
      <c r="G21" s="3">
        <v>10</v>
      </c>
      <c r="H21" s="3">
        <v>0</v>
      </c>
      <c r="I21" s="3">
        <v>10</v>
      </c>
      <c r="J21" s="3">
        <v>12</v>
      </c>
      <c r="K21" s="3">
        <v>8</v>
      </c>
      <c r="L21" s="3">
        <v>0</v>
      </c>
      <c r="M21" s="3">
        <v>10</v>
      </c>
      <c r="N21" s="3">
        <v>0</v>
      </c>
      <c r="O21" s="3">
        <v>0</v>
      </c>
    </row>
    <row r="22" spans="1:15">
      <c r="A22" t="s">
        <v>3212</v>
      </c>
      <c r="B22" s="1" t="str">
        <f t="shared" si="0"/>
        <v xml:space="preserve"> Carmo</v>
      </c>
      <c r="C22" s="3" t="str">
        <f t="shared" si="1"/>
        <v>330120</v>
      </c>
      <c r="D22" s="3">
        <v>134</v>
      </c>
      <c r="E22" s="3">
        <v>101</v>
      </c>
      <c r="F22" s="3">
        <v>46</v>
      </c>
      <c r="G22" s="3">
        <v>57</v>
      </c>
      <c r="H22" s="3">
        <v>48</v>
      </c>
      <c r="I22" s="3">
        <v>132</v>
      </c>
      <c r="J22" s="3">
        <v>0</v>
      </c>
      <c r="K22" s="3">
        <v>28</v>
      </c>
      <c r="L22" s="3">
        <v>40</v>
      </c>
      <c r="M22" s="3">
        <v>28</v>
      </c>
      <c r="N22" s="3">
        <v>12</v>
      </c>
      <c r="O22" s="3">
        <v>0</v>
      </c>
    </row>
    <row r="23" spans="1:15">
      <c r="A23" t="s">
        <v>3213</v>
      </c>
      <c r="B23" s="1" t="str">
        <f t="shared" si="0"/>
        <v xml:space="preserve"> Casimiro de Abreu</v>
      </c>
      <c r="C23" s="3" t="str">
        <f t="shared" si="1"/>
        <v>330130</v>
      </c>
      <c r="D23" s="3">
        <v>9</v>
      </c>
      <c r="E23" s="3">
        <v>26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t="s">
        <v>3214</v>
      </c>
      <c r="B24" s="1" t="str">
        <f t="shared" si="0"/>
        <v xml:space="preserve"> Comendador Levy Gasparian</v>
      </c>
      <c r="C24" s="3" t="str">
        <f t="shared" si="1"/>
        <v>330095</v>
      </c>
      <c r="D24" s="3">
        <v>131</v>
      </c>
      <c r="E24" s="3">
        <v>139</v>
      </c>
      <c r="F24" s="3">
        <v>153</v>
      </c>
      <c r="G24" s="3">
        <v>1800</v>
      </c>
      <c r="H24" s="3">
        <v>194</v>
      </c>
      <c r="I24" s="3">
        <v>189</v>
      </c>
      <c r="J24" s="3">
        <v>322</v>
      </c>
      <c r="K24" s="3">
        <v>123</v>
      </c>
      <c r="L24" s="3">
        <v>1700</v>
      </c>
      <c r="M24" s="3">
        <v>2110</v>
      </c>
      <c r="N24" s="3">
        <v>50</v>
      </c>
      <c r="O24" s="3">
        <v>15</v>
      </c>
    </row>
    <row r="25" spans="1:15">
      <c r="A25" t="s">
        <v>3215</v>
      </c>
      <c r="B25" s="1" t="str">
        <f t="shared" si="0"/>
        <v xml:space="preserve"> Conceição de Macabu</v>
      </c>
      <c r="C25" s="3" t="str">
        <f t="shared" si="1"/>
        <v>330140</v>
      </c>
      <c r="D25" s="3">
        <v>132</v>
      </c>
      <c r="E25" s="3">
        <v>171</v>
      </c>
      <c r="F25" s="3">
        <v>106</v>
      </c>
      <c r="G25" s="3">
        <v>108</v>
      </c>
      <c r="H25" s="3">
        <v>120</v>
      </c>
      <c r="I25" s="3">
        <v>120</v>
      </c>
      <c r="J25" s="3">
        <v>124</v>
      </c>
      <c r="K25" s="3">
        <v>126</v>
      </c>
      <c r="L25" s="3">
        <v>101</v>
      </c>
      <c r="M25" s="3">
        <v>112</v>
      </c>
      <c r="N25" s="3">
        <v>128</v>
      </c>
      <c r="O25" s="3">
        <v>110</v>
      </c>
    </row>
    <row r="26" spans="1:15">
      <c r="A26" t="s">
        <v>3216</v>
      </c>
      <c r="B26" s="1" t="str">
        <f t="shared" si="0"/>
        <v xml:space="preserve"> Cordeiro</v>
      </c>
      <c r="C26" s="3" t="str">
        <f t="shared" si="1"/>
        <v>330150</v>
      </c>
      <c r="D26" s="3">
        <v>159</v>
      </c>
      <c r="E26" s="3">
        <v>83</v>
      </c>
      <c r="F26" s="3">
        <v>143</v>
      </c>
      <c r="G26" s="3">
        <v>191</v>
      </c>
      <c r="H26" s="3">
        <v>168</v>
      </c>
      <c r="I26" s="3">
        <v>205</v>
      </c>
      <c r="J26" s="3">
        <v>171</v>
      </c>
      <c r="K26" s="3">
        <v>119</v>
      </c>
      <c r="L26" s="3">
        <v>216</v>
      </c>
      <c r="M26" s="3">
        <v>116</v>
      </c>
      <c r="N26" s="3">
        <v>119</v>
      </c>
      <c r="O26" s="3">
        <v>124</v>
      </c>
    </row>
    <row r="27" spans="1:15">
      <c r="A27" t="s">
        <v>3217</v>
      </c>
      <c r="B27" s="1" t="str">
        <f t="shared" si="0"/>
        <v xml:space="preserve"> Duas Barras</v>
      </c>
      <c r="C27" s="3" t="str">
        <f t="shared" si="1"/>
        <v>330160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179</v>
      </c>
      <c r="K27" s="3">
        <v>41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t="s">
        <v>3218</v>
      </c>
      <c r="B28" s="1" t="str">
        <f t="shared" si="0"/>
        <v xml:space="preserve"> Duque de Caxias</v>
      </c>
      <c r="C28" s="3" t="str">
        <f t="shared" si="1"/>
        <v>330170</v>
      </c>
      <c r="D28" s="3">
        <v>252115</v>
      </c>
      <c r="E28" s="3">
        <v>196</v>
      </c>
      <c r="F28" s="3">
        <v>493</v>
      </c>
      <c r="G28" s="3">
        <v>298</v>
      </c>
      <c r="H28" s="3">
        <v>310</v>
      </c>
      <c r="I28" s="3">
        <v>492</v>
      </c>
      <c r="J28" s="3">
        <v>479</v>
      </c>
      <c r="K28" s="3">
        <v>0</v>
      </c>
      <c r="L28" s="3">
        <v>0</v>
      </c>
      <c r="M28" s="3">
        <v>4128</v>
      </c>
      <c r="N28" s="3">
        <v>156</v>
      </c>
      <c r="O28" s="3">
        <v>236</v>
      </c>
    </row>
    <row r="29" spans="1:15">
      <c r="A29" t="s">
        <v>3219</v>
      </c>
      <c r="B29" s="1" t="str">
        <f t="shared" si="0"/>
        <v xml:space="preserve"> Engenheiro Paulo de Frontin</v>
      </c>
      <c r="C29" s="3" t="str">
        <f t="shared" si="1"/>
        <v>330180</v>
      </c>
      <c r="D29" s="3">
        <v>9</v>
      </c>
      <c r="E29" s="3">
        <v>21</v>
      </c>
      <c r="F29" s="3">
        <v>5</v>
      </c>
      <c r="G29" s="3">
        <v>18</v>
      </c>
      <c r="H29" s="3">
        <v>4</v>
      </c>
      <c r="I29" s="3">
        <v>0</v>
      </c>
      <c r="J29" s="3">
        <v>0</v>
      </c>
      <c r="K29" s="3">
        <v>11</v>
      </c>
      <c r="L29" s="3">
        <v>8</v>
      </c>
      <c r="M29" s="3">
        <v>104</v>
      </c>
      <c r="N29" s="3">
        <v>22</v>
      </c>
      <c r="O29" s="3">
        <v>0</v>
      </c>
    </row>
    <row r="30" spans="1:15">
      <c r="A30" t="s">
        <v>3220</v>
      </c>
      <c r="B30" s="1" t="str">
        <f t="shared" si="0"/>
        <v xml:space="preserve"> Guapimirim</v>
      </c>
      <c r="C30" s="3" t="str">
        <f t="shared" si="1"/>
        <v>330185</v>
      </c>
      <c r="D30" s="3">
        <v>54</v>
      </c>
      <c r="E30" s="3">
        <v>0</v>
      </c>
      <c r="F30" s="3">
        <v>53</v>
      </c>
      <c r="G30" s="3">
        <v>53</v>
      </c>
      <c r="H30" s="3">
        <v>89</v>
      </c>
      <c r="I30" s="3">
        <v>69</v>
      </c>
      <c r="J30" s="3">
        <v>19</v>
      </c>
      <c r="K30" s="3">
        <v>0</v>
      </c>
      <c r="L30" s="3">
        <v>28</v>
      </c>
      <c r="M30" s="3">
        <v>11</v>
      </c>
      <c r="N30" s="3">
        <v>2</v>
      </c>
      <c r="O30" s="3">
        <v>10</v>
      </c>
    </row>
    <row r="31" spans="1:15">
      <c r="A31" t="s">
        <v>3221</v>
      </c>
      <c r="B31" s="1" t="str">
        <f t="shared" si="0"/>
        <v xml:space="preserve"> Iguaba Grande</v>
      </c>
      <c r="C31" s="3" t="str">
        <f t="shared" si="1"/>
        <v>330187</v>
      </c>
      <c r="D31" s="3">
        <v>0</v>
      </c>
      <c r="E31" s="3">
        <v>0</v>
      </c>
      <c r="F31" s="3">
        <v>4</v>
      </c>
      <c r="G31" s="3">
        <v>17</v>
      </c>
      <c r="H31" s="3">
        <v>38</v>
      </c>
      <c r="I31" s="3">
        <v>84</v>
      </c>
      <c r="J31" s="3">
        <v>49</v>
      </c>
      <c r="K31" s="3">
        <v>49</v>
      </c>
      <c r="L31" s="3">
        <v>27</v>
      </c>
      <c r="M31" s="3">
        <v>6</v>
      </c>
      <c r="N31" s="3">
        <v>26</v>
      </c>
      <c r="O31" s="3">
        <v>0</v>
      </c>
    </row>
    <row r="32" spans="1:15">
      <c r="A32" t="s">
        <v>3222</v>
      </c>
      <c r="B32" s="1" t="str">
        <f t="shared" si="0"/>
        <v xml:space="preserve"> Itaboraí</v>
      </c>
      <c r="C32" s="3" t="str">
        <f t="shared" si="1"/>
        <v>330190</v>
      </c>
      <c r="D32" s="3">
        <v>180</v>
      </c>
      <c r="E32" s="3">
        <v>274</v>
      </c>
      <c r="F32" s="3">
        <v>396</v>
      </c>
      <c r="G32" s="3">
        <v>0</v>
      </c>
      <c r="H32" s="3">
        <v>520</v>
      </c>
      <c r="I32" s="3">
        <v>471</v>
      </c>
      <c r="J32" s="3">
        <v>527</v>
      </c>
      <c r="K32" s="3">
        <v>401</v>
      </c>
      <c r="L32" s="3">
        <v>165</v>
      </c>
      <c r="M32" s="3">
        <v>261</v>
      </c>
      <c r="N32" s="3">
        <v>303</v>
      </c>
      <c r="O32" s="3">
        <v>0</v>
      </c>
    </row>
    <row r="33" spans="1:15">
      <c r="A33" t="s">
        <v>3223</v>
      </c>
      <c r="B33" s="1" t="str">
        <f t="shared" si="0"/>
        <v xml:space="preserve"> Itaguaí</v>
      </c>
      <c r="C33" s="3" t="str">
        <f t="shared" si="1"/>
        <v>330200</v>
      </c>
      <c r="D33" s="3">
        <v>101</v>
      </c>
      <c r="E33" s="3">
        <v>101</v>
      </c>
      <c r="F33" s="3">
        <v>141</v>
      </c>
      <c r="G33" s="3">
        <v>89</v>
      </c>
      <c r="H33" s="3">
        <v>54</v>
      </c>
      <c r="I33" s="3">
        <v>45</v>
      </c>
      <c r="J33" s="3">
        <v>61</v>
      </c>
      <c r="K33" s="3">
        <v>78</v>
      </c>
      <c r="L33" s="3">
        <v>0</v>
      </c>
      <c r="M33" s="3">
        <v>0</v>
      </c>
      <c r="N33" s="3">
        <v>14</v>
      </c>
      <c r="O33" s="3">
        <v>27</v>
      </c>
    </row>
    <row r="34" spans="1:15">
      <c r="A34" t="s">
        <v>3224</v>
      </c>
      <c r="B34" s="1" t="str">
        <f t="shared" si="0"/>
        <v xml:space="preserve"> Italva</v>
      </c>
      <c r="C34" s="3" t="str">
        <f t="shared" si="1"/>
        <v>330205</v>
      </c>
      <c r="D34" s="3">
        <v>8</v>
      </c>
      <c r="E34" s="3">
        <v>14</v>
      </c>
      <c r="F34" s="3">
        <v>23</v>
      </c>
      <c r="G34" s="3">
        <v>23</v>
      </c>
      <c r="H34" s="3">
        <v>17</v>
      </c>
      <c r="I34" s="3">
        <v>16</v>
      </c>
      <c r="J34" s="3">
        <v>37</v>
      </c>
      <c r="K34" s="3">
        <v>14</v>
      </c>
      <c r="L34" s="3">
        <v>21</v>
      </c>
      <c r="M34" s="3">
        <v>12</v>
      </c>
      <c r="N34" s="3">
        <v>9</v>
      </c>
      <c r="O34" s="3">
        <v>14</v>
      </c>
    </row>
    <row r="35" spans="1:15">
      <c r="A35" t="s">
        <v>3225</v>
      </c>
      <c r="B35" s="1" t="str">
        <f t="shared" si="0"/>
        <v xml:space="preserve"> Itaocara</v>
      </c>
      <c r="C35" s="3" t="str">
        <f t="shared" si="1"/>
        <v>330210</v>
      </c>
      <c r="D35" s="3">
        <v>29</v>
      </c>
      <c r="E35" s="3">
        <v>32</v>
      </c>
      <c r="F35" s="3">
        <v>0</v>
      </c>
      <c r="G35" s="3">
        <v>67</v>
      </c>
      <c r="H35" s="3">
        <v>0</v>
      </c>
      <c r="I35" s="3">
        <v>0</v>
      </c>
      <c r="J35" s="3">
        <v>26</v>
      </c>
      <c r="K35" s="3">
        <v>0</v>
      </c>
      <c r="L35" s="3">
        <v>0</v>
      </c>
      <c r="M35" s="3">
        <v>46</v>
      </c>
      <c r="N35" s="3">
        <v>55</v>
      </c>
      <c r="O35" s="3">
        <v>0</v>
      </c>
    </row>
    <row r="36" spans="1:15">
      <c r="A36" t="s">
        <v>3226</v>
      </c>
      <c r="B36" s="1" t="str">
        <f t="shared" si="0"/>
        <v xml:space="preserve"> Itaperuna</v>
      </c>
      <c r="C36" s="3" t="str">
        <f t="shared" si="1"/>
        <v>330220</v>
      </c>
      <c r="D36" s="3">
        <v>137</v>
      </c>
      <c r="E36" s="3">
        <v>335</v>
      </c>
      <c r="F36" s="3">
        <v>360</v>
      </c>
      <c r="G36" s="3">
        <v>125</v>
      </c>
      <c r="H36" s="3">
        <v>389</v>
      </c>
      <c r="I36" s="3">
        <v>396</v>
      </c>
      <c r="J36" s="3">
        <v>287</v>
      </c>
      <c r="K36" s="3">
        <v>180</v>
      </c>
      <c r="L36" s="3">
        <v>197</v>
      </c>
      <c r="M36" s="3">
        <v>332</v>
      </c>
      <c r="N36" s="3">
        <v>333</v>
      </c>
      <c r="O36" s="3">
        <v>214</v>
      </c>
    </row>
    <row r="37" spans="1:15">
      <c r="A37" t="s">
        <v>3227</v>
      </c>
      <c r="B37" s="1" t="str">
        <f t="shared" si="0"/>
        <v xml:space="preserve"> Itatiaia</v>
      </c>
      <c r="C37" s="3" t="str">
        <f t="shared" si="1"/>
        <v>330225</v>
      </c>
      <c r="D37" s="3">
        <v>26</v>
      </c>
      <c r="E37" s="3">
        <v>35</v>
      </c>
      <c r="F37" s="3">
        <v>11</v>
      </c>
      <c r="G37" s="3">
        <v>24</v>
      </c>
      <c r="H37" s="3">
        <v>23</v>
      </c>
      <c r="I37" s="3">
        <v>68</v>
      </c>
      <c r="J37" s="3">
        <v>61</v>
      </c>
      <c r="K37" s="3">
        <v>38</v>
      </c>
      <c r="L37" s="3">
        <v>73</v>
      </c>
      <c r="M37" s="3">
        <v>56</v>
      </c>
      <c r="N37" s="3">
        <v>59</v>
      </c>
      <c r="O37" s="3">
        <v>47</v>
      </c>
    </row>
    <row r="38" spans="1:15">
      <c r="A38" t="s">
        <v>3228</v>
      </c>
      <c r="B38" s="1" t="str">
        <f t="shared" si="0"/>
        <v xml:space="preserve"> Japeri</v>
      </c>
      <c r="C38" s="3" t="str">
        <f t="shared" si="1"/>
        <v>330227</v>
      </c>
      <c r="D38" s="3">
        <v>34</v>
      </c>
      <c r="E38" s="3">
        <v>45</v>
      </c>
      <c r="F38" s="3">
        <v>147</v>
      </c>
      <c r="G38" s="3">
        <v>134</v>
      </c>
      <c r="H38" s="3">
        <v>119</v>
      </c>
      <c r="I38" s="3">
        <v>105</v>
      </c>
      <c r="J38" s="3">
        <v>45</v>
      </c>
      <c r="K38" s="3">
        <v>43</v>
      </c>
      <c r="L38" s="3">
        <v>88</v>
      </c>
      <c r="M38" s="3">
        <v>75</v>
      </c>
      <c r="N38" s="3">
        <v>64</v>
      </c>
      <c r="O38" s="3">
        <v>49</v>
      </c>
    </row>
    <row r="39" spans="1:15">
      <c r="A39" t="s">
        <v>3229</v>
      </c>
      <c r="B39" s="1" t="str">
        <f t="shared" si="0"/>
        <v xml:space="preserve"> Laje do Muriaé</v>
      </c>
      <c r="C39" s="3" t="str">
        <f t="shared" si="1"/>
        <v>330230</v>
      </c>
      <c r="D39" s="3">
        <v>10</v>
      </c>
      <c r="E39" s="3">
        <v>14</v>
      </c>
      <c r="F39" s="3">
        <v>19</v>
      </c>
      <c r="G39" s="3">
        <v>0</v>
      </c>
      <c r="H39" s="3">
        <v>16</v>
      </c>
      <c r="I39" s="3">
        <v>5</v>
      </c>
      <c r="J39" s="3">
        <v>7</v>
      </c>
      <c r="K39" s="3">
        <v>9</v>
      </c>
      <c r="L39" s="3">
        <v>0</v>
      </c>
      <c r="M39" s="3">
        <v>11</v>
      </c>
      <c r="N39" s="3">
        <v>0</v>
      </c>
      <c r="O39" s="3">
        <v>6</v>
      </c>
    </row>
    <row r="40" spans="1:15">
      <c r="A40" t="s">
        <v>3230</v>
      </c>
      <c r="B40" s="1" t="str">
        <f t="shared" si="0"/>
        <v xml:space="preserve"> Macaé</v>
      </c>
      <c r="C40" s="3" t="str">
        <f t="shared" si="1"/>
        <v>330240</v>
      </c>
      <c r="D40" s="3">
        <v>0</v>
      </c>
      <c r="E40" s="3">
        <v>1</v>
      </c>
      <c r="F40" s="3">
        <v>795</v>
      </c>
      <c r="G40" s="3">
        <v>0</v>
      </c>
      <c r="H40" s="3">
        <v>2</v>
      </c>
      <c r="I40" s="3">
        <v>0</v>
      </c>
      <c r="J40" s="3">
        <v>496</v>
      </c>
      <c r="K40" s="3">
        <v>847</v>
      </c>
      <c r="L40" s="3">
        <v>1008</v>
      </c>
      <c r="M40" s="3">
        <v>856</v>
      </c>
      <c r="N40" s="3">
        <v>506</v>
      </c>
      <c r="O40" s="3">
        <v>0</v>
      </c>
    </row>
    <row r="41" spans="1:15">
      <c r="A41" t="s">
        <v>3231</v>
      </c>
      <c r="B41" s="1" t="str">
        <f t="shared" si="0"/>
        <v xml:space="preserve"> Macuco</v>
      </c>
      <c r="C41" s="3" t="str">
        <f t="shared" si="1"/>
        <v>330245</v>
      </c>
      <c r="D41" s="3">
        <v>141</v>
      </c>
      <c r="E41" s="3">
        <v>117</v>
      </c>
      <c r="F41" s="3">
        <v>119</v>
      </c>
      <c r="G41" s="3">
        <v>120</v>
      </c>
      <c r="H41" s="3">
        <v>124</v>
      </c>
      <c r="I41" s="3">
        <v>124</v>
      </c>
      <c r="J41" s="3">
        <v>119</v>
      </c>
      <c r="K41" s="3">
        <v>117</v>
      </c>
      <c r="L41" s="3">
        <v>118</v>
      </c>
      <c r="M41" s="3">
        <v>122</v>
      </c>
      <c r="N41" s="3">
        <v>120</v>
      </c>
      <c r="O41" s="3">
        <v>75</v>
      </c>
    </row>
    <row r="42" spans="1:15">
      <c r="A42" t="s">
        <v>3232</v>
      </c>
      <c r="B42" s="1" t="str">
        <f t="shared" si="0"/>
        <v xml:space="preserve"> Magé</v>
      </c>
      <c r="C42" s="3" t="str">
        <f t="shared" si="1"/>
        <v>330250</v>
      </c>
      <c r="D42" s="3">
        <v>166</v>
      </c>
      <c r="E42" s="3">
        <v>0</v>
      </c>
      <c r="F42" s="3">
        <v>147</v>
      </c>
      <c r="G42" s="3">
        <v>209</v>
      </c>
      <c r="H42" s="3">
        <v>239</v>
      </c>
      <c r="I42" s="3">
        <v>232</v>
      </c>
      <c r="J42" s="3">
        <v>183</v>
      </c>
      <c r="K42" s="3">
        <v>175</v>
      </c>
      <c r="L42" s="3">
        <v>269</v>
      </c>
      <c r="M42" s="3">
        <v>0</v>
      </c>
      <c r="N42" s="3">
        <v>201</v>
      </c>
      <c r="O42" s="3">
        <v>211</v>
      </c>
    </row>
    <row r="43" spans="1:15">
      <c r="A43" t="s">
        <v>3233</v>
      </c>
      <c r="B43" s="1" t="str">
        <f t="shared" si="0"/>
        <v xml:space="preserve"> Mangaratiba</v>
      </c>
      <c r="C43" s="3" t="str">
        <f t="shared" si="1"/>
        <v>330260</v>
      </c>
      <c r="D43" s="3">
        <v>0</v>
      </c>
      <c r="E43" s="3">
        <v>0</v>
      </c>
      <c r="F43" s="3">
        <v>535</v>
      </c>
      <c r="G43" s="3">
        <v>788</v>
      </c>
      <c r="H43" s="3">
        <v>28</v>
      </c>
      <c r="I43" s="3">
        <v>0</v>
      </c>
      <c r="J43" s="3">
        <v>10</v>
      </c>
      <c r="K43" s="3">
        <v>7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t="s">
        <v>3234</v>
      </c>
      <c r="B44" s="1" t="str">
        <f t="shared" si="0"/>
        <v xml:space="preserve"> Maricá</v>
      </c>
      <c r="C44" s="3" t="str">
        <f t="shared" si="1"/>
        <v>330270</v>
      </c>
      <c r="D44" s="3">
        <v>97</v>
      </c>
      <c r="E44" s="3">
        <v>73</v>
      </c>
      <c r="F44" s="3">
        <v>0</v>
      </c>
      <c r="G44" s="3">
        <v>0</v>
      </c>
      <c r="H44" s="3">
        <v>0</v>
      </c>
      <c r="I44" s="3">
        <v>103</v>
      </c>
      <c r="J44" s="3">
        <v>65</v>
      </c>
      <c r="K44" s="3">
        <v>128</v>
      </c>
      <c r="L44" s="3">
        <v>73</v>
      </c>
      <c r="M44" s="3">
        <v>0</v>
      </c>
      <c r="N44" s="3">
        <v>82</v>
      </c>
      <c r="O44" s="3">
        <v>83</v>
      </c>
    </row>
    <row r="45" spans="1:15">
      <c r="A45" t="s">
        <v>3235</v>
      </c>
      <c r="B45" s="1" t="str">
        <f t="shared" si="0"/>
        <v xml:space="preserve"> Mendes</v>
      </c>
      <c r="C45" s="3" t="str">
        <f t="shared" si="1"/>
        <v>330280</v>
      </c>
      <c r="D45" s="3">
        <v>148</v>
      </c>
      <c r="E45" s="3">
        <v>34</v>
      </c>
      <c r="F45" s="3">
        <v>52</v>
      </c>
      <c r="G45" s="3">
        <v>28</v>
      </c>
      <c r="H45" s="3">
        <v>38</v>
      </c>
      <c r="I45" s="3">
        <v>65</v>
      </c>
      <c r="J45" s="3">
        <v>134</v>
      </c>
      <c r="K45" s="3">
        <v>44</v>
      </c>
      <c r="L45" s="3">
        <v>122</v>
      </c>
      <c r="M45" s="3">
        <v>43</v>
      </c>
      <c r="N45" s="3">
        <v>48</v>
      </c>
      <c r="O45" s="3">
        <v>71</v>
      </c>
    </row>
    <row r="46" spans="1:15">
      <c r="A46" t="s">
        <v>3236</v>
      </c>
      <c r="B46" s="1" t="str">
        <f t="shared" si="0"/>
        <v xml:space="preserve"> Mesquita</v>
      </c>
      <c r="C46" s="3" t="str">
        <f t="shared" si="1"/>
        <v>330285</v>
      </c>
      <c r="D46" s="3">
        <v>0</v>
      </c>
      <c r="E46" s="3">
        <v>17489</v>
      </c>
      <c r="F46" s="3">
        <v>34911</v>
      </c>
      <c r="G46" s="3">
        <v>36550</v>
      </c>
      <c r="H46" s="3">
        <v>36550</v>
      </c>
      <c r="I46" s="3">
        <v>30882</v>
      </c>
      <c r="J46" s="3">
        <v>0</v>
      </c>
      <c r="K46" s="3">
        <v>0</v>
      </c>
      <c r="L46" s="3">
        <v>0</v>
      </c>
      <c r="M46" s="3">
        <v>35569</v>
      </c>
      <c r="N46" s="3">
        <v>0</v>
      </c>
      <c r="O46" s="3">
        <v>0</v>
      </c>
    </row>
    <row r="47" spans="1:15">
      <c r="A47" t="s">
        <v>3237</v>
      </c>
      <c r="B47" s="1" t="str">
        <f t="shared" si="0"/>
        <v xml:space="preserve"> Miguel Pereira</v>
      </c>
      <c r="C47" s="3" t="str">
        <f t="shared" si="1"/>
        <v>330290</v>
      </c>
      <c r="D47" s="3">
        <v>222</v>
      </c>
      <c r="E47" s="3">
        <v>219</v>
      </c>
      <c r="F47" s="3">
        <v>210</v>
      </c>
      <c r="G47" s="3">
        <v>0</v>
      </c>
      <c r="H47" s="3">
        <v>322</v>
      </c>
      <c r="I47" s="3">
        <v>297</v>
      </c>
      <c r="J47" s="3">
        <v>322</v>
      </c>
      <c r="K47" s="3">
        <v>271</v>
      </c>
      <c r="L47" s="3">
        <v>284</v>
      </c>
      <c r="M47" s="3">
        <v>0</v>
      </c>
      <c r="N47" s="3">
        <v>307</v>
      </c>
      <c r="O47" s="3">
        <v>2</v>
      </c>
    </row>
    <row r="48" spans="1:15">
      <c r="A48" t="s">
        <v>3238</v>
      </c>
      <c r="B48" s="1" t="str">
        <f t="shared" si="0"/>
        <v xml:space="preserve"> Miracema</v>
      </c>
      <c r="C48" s="3" t="str">
        <f t="shared" si="1"/>
        <v>330300</v>
      </c>
      <c r="D48" s="3">
        <v>0</v>
      </c>
      <c r="E48" s="3">
        <v>0</v>
      </c>
      <c r="F48" s="3">
        <v>0</v>
      </c>
      <c r="G48" s="3">
        <v>229</v>
      </c>
      <c r="H48" s="3">
        <v>231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t="s">
        <v>3239</v>
      </c>
      <c r="B49" s="1" t="str">
        <f t="shared" si="0"/>
        <v xml:space="preserve"> Natividade</v>
      </c>
      <c r="C49" s="3" t="str">
        <f t="shared" si="1"/>
        <v>330310</v>
      </c>
      <c r="D49" s="3">
        <v>80</v>
      </c>
      <c r="E49" s="3">
        <v>153</v>
      </c>
      <c r="F49" s="3">
        <v>0</v>
      </c>
      <c r="G49" s="3">
        <v>139</v>
      </c>
      <c r="H49" s="3">
        <v>146</v>
      </c>
      <c r="I49" s="3">
        <v>163</v>
      </c>
      <c r="J49" s="3">
        <v>0</v>
      </c>
      <c r="K49" s="3">
        <v>0</v>
      </c>
      <c r="L49" s="3">
        <v>138</v>
      </c>
      <c r="M49" s="3">
        <v>0</v>
      </c>
      <c r="N49" s="3">
        <v>149</v>
      </c>
      <c r="O49" s="3">
        <v>0</v>
      </c>
    </row>
    <row r="50" spans="1:15">
      <c r="A50" t="s">
        <v>3240</v>
      </c>
      <c r="B50" s="1" t="str">
        <f t="shared" si="0"/>
        <v xml:space="preserve"> Nilópolis</v>
      </c>
      <c r="C50" s="3" t="str">
        <f t="shared" si="1"/>
        <v>330320</v>
      </c>
      <c r="D50" s="3">
        <v>195</v>
      </c>
      <c r="E50" s="3">
        <v>188</v>
      </c>
      <c r="F50" s="3">
        <v>31</v>
      </c>
      <c r="G50" s="3">
        <v>225</v>
      </c>
      <c r="H50" s="3">
        <v>134</v>
      </c>
      <c r="I50" s="3">
        <v>215</v>
      </c>
      <c r="J50" s="3">
        <v>121</v>
      </c>
      <c r="K50" s="3">
        <v>112</v>
      </c>
      <c r="L50" s="3">
        <v>125</v>
      </c>
      <c r="M50" s="3">
        <v>115</v>
      </c>
      <c r="N50" s="3">
        <v>184</v>
      </c>
      <c r="O50" s="3">
        <v>209</v>
      </c>
    </row>
    <row r="51" spans="1:15">
      <c r="A51" t="s">
        <v>3241</v>
      </c>
      <c r="B51" s="1" t="str">
        <f t="shared" si="0"/>
        <v xml:space="preserve"> Niterói</v>
      </c>
      <c r="C51" s="3" t="str">
        <f t="shared" si="1"/>
        <v>330330</v>
      </c>
      <c r="D51" s="3">
        <v>3627</v>
      </c>
      <c r="E51" s="3">
        <v>1214</v>
      </c>
      <c r="F51" s="3">
        <v>1044</v>
      </c>
      <c r="G51" s="3">
        <v>2054</v>
      </c>
      <c r="H51" s="3">
        <v>2205</v>
      </c>
      <c r="I51" s="3">
        <v>1400</v>
      </c>
      <c r="J51" s="3">
        <v>1902</v>
      </c>
      <c r="K51" s="3">
        <v>1738</v>
      </c>
      <c r="L51" s="3">
        <v>1595</v>
      </c>
      <c r="M51" s="3">
        <v>1679</v>
      </c>
      <c r="N51" s="3">
        <v>1143</v>
      </c>
      <c r="O51" s="3">
        <v>1366</v>
      </c>
    </row>
    <row r="52" spans="1:15">
      <c r="A52" t="s">
        <v>3242</v>
      </c>
      <c r="B52" s="1" t="str">
        <f t="shared" si="0"/>
        <v xml:space="preserve"> Nova Friburgo</v>
      </c>
      <c r="C52" s="3" t="str">
        <f t="shared" si="1"/>
        <v>330340</v>
      </c>
      <c r="D52" s="3">
        <v>182</v>
      </c>
      <c r="E52" s="3">
        <v>167</v>
      </c>
      <c r="F52" s="3">
        <v>227</v>
      </c>
      <c r="G52" s="3">
        <v>234</v>
      </c>
      <c r="H52" s="3">
        <v>116</v>
      </c>
      <c r="I52" s="3">
        <v>176</v>
      </c>
      <c r="J52" s="3">
        <v>240</v>
      </c>
      <c r="K52" s="3">
        <v>284</v>
      </c>
      <c r="L52" s="3">
        <v>216</v>
      </c>
      <c r="M52" s="3">
        <v>246</v>
      </c>
      <c r="N52" s="3">
        <v>260</v>
      </c>
      <c r="O52" s="3">
        <v>160</v>
      </c>
    </row>
    <row r="53" spans="1:15">
      <c r="A53" t="s">
        <v>3243</v>
      </c>
      <c r="B53" s="1" t="str">
        <f t="shared" si="0"/>
        <v xml:space="preserve"> Nova Iguaçu</v>
      </c>
      <c r="C53" s="3" t="str">
        <f t="shared" si="1"/>
        <v>330350</v>
      </c>
      <c r="D53" s="3">
        <v>23</v>
      </c>
      <c r="E53" s="3">
        <v>145</v>
      </c>
      <c r="F53" s="3">
        <v>526</v>
      </c>
      <c r="G53" s="3">
        <v>306</v>
      </c>
      <c r="H53" s="3">
        <v>264</v>
      </c>
      <c r="I53" s="3">
        <v>406</v>
      </c>
      <c r="J53" s="3">
        <v>534</v>
      </c>
      <c r="K53" s="3">
        <v>965</v>
      </c>
      <c r="L53" s="3">
        <v>989</v>
      </c>
      <c r="M53" s="3">
        <v>3332</v>
      </c>
      <c r="N53" s="3">
        <v>570743</v>
      </c>
      <c r="O53" s="3">
        <v>443164</v>
      </c>
    </row>
    <row r="54" spans="1:15">
      <c r="A54" t="s">
        <v>3244</v>
      </c>
      <c r="B54" s="1" t="str">
        <f t="shared" si="0"/>
        <v xml:space="preserve"> Paracambi</v>
      </c>
      <c r="C54" s="3" t="str">
        <f t="shared" si="1"/>
        <v>330360</v>
      </c>
      <c r="D54" s="3">
        <v>148</v>
      </c>
      <c r="E54" s="3">
        <v>139</v>
      </c>
      <c r="F54" s="3">
        <v>354</v>
      </c>
      <c r="G54" s="3">
        <v>140</v>
      </c>
      <c r="H54" s="3">
        <v>91</v>
      </c>
      <c r="I54" s="3">
        <v>83</v>
      </c>
      <c r="J54" s="3">
        <v>99</v>
      </c>
      <c r="K54" s="3">
        <v>75</v>
      </c>
      <c r="L54" s="3">
        <v>26</v>
      </c>
      <c r="M54" s="3">
        <v>37</v>
      </c>
      <c r="N54" s="3">
        <v>56</v>
      </c>
      <c r="O54" s="3">
        <v>57</v>
      </c>
    </row>
    <row r="55" spans="1:15">
      <c r="A55" t="s">
        <v>3245</v>
      </c>
      <c r="B55" s="1" t="str">
        <f t="shared" si="0"/>
        <v xml:space="preserve"> Paraíba do Sul</v>
      </c>
      <c r="C55" s="3" t="str">
        <f t="shared" si="1"/>
        <v>330370</v>
      </c>
      <c r="D55" s="3">
        <v>138</v>
      </c>
      <c r="E55" s="3">
        <v>148</v>
      </c>
      <c r="F55" s="3">
        <v>141</v>
      </c>
      <c r="G55" s="3">
        <v>164</v>
      </c>
      <c r="H55" s="3">
        <v>195</v>
      </c>
      <c r="I55" s="3">
        <v>470</v>
      </c>
      <c r="J55" s="3">
        <v>253</v>
      </c>
      <c r="K55" s="3">
        <v>323</v>
      </c>
      <c r="L55" s="3">
        <v>0</v>
      </c>
      <c r="M55" s="3">
        <v>199</v>
      </c>
      <c r="N55" s="3">
        <v>100</v>
      </c>
      <c r="O55" s="3">
        <v>171</v>
      </c>
    </row>
    <row r="56" spans="1:15">
      <c r="A56" t="s">
        <v>3246</v>
      </c>
      <c r="B56" s="1" t="str">
        <f t="shared" si="0"/>
        <v xml:space="preserve"> Paraty</v>
      </c>
      <c r="C56" s="3" t="str">
        <f t="shared" si="1"/>
        <v>330380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t="s">
        <v>3247</v>
      </c>
      <c r="B57" s="1" t="str">
        <f t="shared" si="0"/>
        <v xml:space="preserve"> Paty do Alferes</v>
      </c>
      <c r="C57" s="3" t="str">
        <f t="shared" si="1"/>
        <v>330385</v>
      </c>
      <c r="D57" s="3">
        <v>17</v>
      </c>
      <c r="E57" s="3">
        <v>23</v>
      </c>
      <c r="F57" s="3">
        <v>54</v>
      </c>
      <c r="G57" s="3">
        <v>17</v>
      </c>
      <c r="H57" s="3">
        <v>29</v>
      </c>
      <c r="I57" s="3">
        <v>74</v>
      </c>
      <c r="J57" s="3">
        <v>0</v>
      </c>
      <c r="K57" s="3">
        <v>0</v>
      </c>
      <c r="L57" s="3">
        <v>0</v>
      </c>
      <c r="M57" s="3">
        <v>39</v>
      </c>
      <c r="N57" s="3">
        <v>74</v>
      </c>
      <c r="O57" s="3">
        <v>0</v>
      </c>
    </row>
    <row r="58" spans="1:15">
      <c r="A58" t="s">
        <v>3248</v>
      </c>
      <c r="B58" s="1" t="str">
        <f t="shared" si="0"/>
        <v xml:space="preserve"> Petrópolis</v>
      </c>
      <c r="C58" s="3" t="str">
        <f t="shared" si="1"/>
        <v>330390</v>
      </c>
      <c r="D58" s="3">
        <v>851</v>
      </c>
      <c r="E58" s="3">
        <v>0</v>
      </c>
      <c r="F58" s="3">
        <v>1840</v>
      </c>
      <c r="G58" s="3">
        <v>681</v>
      </c>
      <c r="H58" s="3">
        <v>1391</v>
      </c>
      <c r="I58" s="3">
        <v>932</v>
      </c>
      <c r="J58" s="3">
        <v>1431</v>
      </c>
      <c r="K58" s="3">
        <v>929</v>
      </c>
      <c r="L58" s="3">
        <v>780</v>
      </c>
      <c r="M58" s="3">
        <v>694</v>
      </c>
      <c r="N58" s="3">
        <v>618</v>
      </c>
      <c r="O58" s="3">
        <v>745</v>
      </c>
    </row>
    <row r="59" spans="1:15">
      <c r="A59" t="s">
        <v>3249</v>
      </c>
      <c r="B59" s="1" t="str">
        <f t="shared" si="0"/>
        <v xml:space="preserve"> Pinheiral</v>
      </c>
      <c r="C59" s="3" t="str">
        <f t="shared" si="1"/>
        <v>330395</v>
      </c>
      <c r="D59" s="3">
        <v>34</v>
      </c>
      <c r="E59" s="3">
        <v>0</v>
      </c>
      <c r="F59" s="3">
        <v>92</v>
      </c>
      <c r="G59" s="3">
        <v>40</v>
      </c>
      <c r="H59" s="3">
        <v>60</v>
      </c>
      <c r="I59" s="3">
        <v>66</v>
      </c>
      <c r="J59" s="3">
        <v>0</v>
      </c>
      <c r="K59" s="3">
        <v>69</v>
      </c>
      <c r="L59" s="3">
        <v>102</v>
      </c>
      <c r="M59" s="3">
        <v>0</v>
      </c>
      <c r="N59" s="3">
        <v>143</v>
      </c>
      <c r="O59" s="3">
        <v>0</v>
      </c>
    </row>
    <row r="60" spans="1:15">
      <c r="A60" t="s">
        <v>3250</v>
      </c>
      <c r="B60" s="1" t="str">
        <f t="shared" si="0"/>
        <v xml:space="preserve"> Piraí</v>
      </c>
      <c r="C60" s="3" t="str">
        <f t="shared" si="1"/>
        <v>330400</v>
      </c>
      <c r="D60" s="3">
        <v>14</v>
      </c>
      <c r="E60" s="3">
        <v>60</v>
      </c>
      <c r="F60" s="3">
        <v>26</v>
      </c>
      <c r="G60" s="3">
        <v>56</v>
      </c>
      <c r="H60" s="3">
        <v>24</v>
      </c>
      <c r="I60" s="3">
        <v>73</v>
      </c>
      <c r="J60" s="3">
        <v>0</v>
      </c>
      <c r="K60" s="3">
        <v>92</v>
      </c>
      <c r="L60" s="3">
        <v>41</v>
      </c>
      <c r="M60" s="3">
        <v>14</v>
      </c>
      <c r="N60" s="3">
        <v>0</v>
      </c>
      <c r="O60" s="3">
        <v>0</v>
      </c>
    </row>
    <row r="61" spans="1:15">
      <c r="A61" t="s">
        <v>3251</v>
      </c>
      <c r="B61" s="1" t="str">
        <f t="shared" si="0"/>
        <v xml:space="preserve"> Porciúncula</v>
      </c>
      <c r="C61" s="3" t="str">
        <f t="shared" si="1"/>
        <v>330410</v>
      </c>
      <c r="D61" s="3">
        <v>49</v>
      </c>
      <c r="E61" s="3">
        <v>39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61</v>
      </c>
      <c r="L61" s="3">
        <v>39</v>
      </c>
      <c r="M61" s="3">
        <v>53</v>
      </c>
      <c r="N61" s="3">
        <v>45</v>
      </c>
      <c r="O61" s="3">
        <v>52</v>
      </c>
    </row>
    <row r="62" spans="1:15">
      <c r="A62" t="s">
        <v>3252</v>
      </c>
      <c r="B62" s="1" t="str">
        <f t="shared" si="0"/>
        <v xml:space="preserve"> Porto Real</v>
      </c>
      <c r="C62" s="3" t="str">
        <f t="shared" si="1"/>
        <v>330411</v>
      </c>
      <c r="D62" s="3">
        <v>11</v>
      </c>
      <c r="E62" s="3">
        <v>18</v>
      </c>
      <c r="F62" s="3">
        <v>0</v>
      </c>
      <c r="G62" s="3">
        <v>0</v>
      </c>
      <c r="H62" s="3">
        <v>0</v>
      </c>
      <c r="I62" s="3">
        <v>50</v>
      </c>
      <c r="J62" s="3">
        <v>10</v>
      </c>
      <c r="K62" s="3">
        <v>72</v>
      </c>
      <c r="L62" s="3">
        <v>32</v>
      </c>
      <c r="M62" s="3">
        <v>38</v>
      </c>
      <c r="N62" s="3">
        <v>70</v>
      </c>
      <c r="O62" s="3">
        <v>48</v>
      </c>
    </row>
    <row r="63" spans="1:15">
      <c r="A63" t="s">
        <v>3253</v>
      </c>
      <c r="B63" s="1" t="str">
        <f t="shared" si="0"/>
        <v xml:space="preserve"> Quatis</v>
      </c>
      <c r="C63" s="3" t="str">
        <f t="shared" si="1"/>
        <v>330412</v>
      </c>
      <c r="D63" s="3">
        <v>20</v>
      </c>
      <c r="E63" s="3">
        <v>33</v>
      </c>
      <c r="F63" s="3">
        <v>17</v>
      </c>
      <c r="G63" s="3">
        <v>13</v>
      </c>
      <c r="H63" s="3">
        <v>31</v>
      </c>
      <c r="I63" s="3">
        <v>24</v>
      </c>
      <c r="J63" s="3">
        <v>482</v>
      </c>
      <c r="K63" s="3">
        <v>57</v>
      </c>
      <c r="L63" s="3">
        <v>46</v>
      </c>
      <c r="M63" s="3">
        <v>34</v>
      </c>
      <c r="N63" s="3">
        <v>58</v>
      </c>
      <c r="O63" s="3">
        <v>48</v>
      </c>
    </row>
    <row r="64" spans="1:15">
      <c r="A64" t="s">
        <v>3254</v>
      </c>
      <c r="B64" s="1" t="str">
        <f t="shared" si="0"/>
        <v xml:space="preserve"> Queimados</v>
      </c>
      <c r="C64" s="3" t="str">
        <f t="shared" si="1"/>
        <v>330414</v>
      </c>
      <c r="D64" s="3">
        <v>212</v>
      </c>
      <c r="E64" s="3">
        <v>335</v>
      </c>
      <c r="F64" s="3">
        <v>563</v>
      </c>
      <c r="G64" s="3">
        <v>487</v>
      </c>
      <c r="H64" s="3">
        <v>364</v>
      </c>
      <c r="I64" s="3">
        <v>281</v>
      </c>
      <c r="J64" s="3">
        <v>339</v>
      </c>
      <c r="K64" s="3">
        <v>232</v>
      </c>
      <c r="L64" s="3">
        <v>216</v>
      </c>
      <c r="M64" s="3">
        <v>162</v>
      </c>
      <c r="N64" s="3">
        <v>104</v>
      </c>
      <c r="O64" s="3">
        <v>168</v>
      </c>
    </row>
    <row r="65" spans="1:15">
      <c r="A65" t="s">
        <v>3255</v>
      </c>
      <c r="B65" s="1" t="str">
        <f t="shared" si="0"/>
        <v xml:space="preserve"> Quissamã</v>
      </c>
      <c r="C65" s="3" t="str">
        <f t="shared" si="1"/>
        <v>330415</v>
      </c>
      <c r="D65" s="3">
        <v>191</v>
      </c>
      <c r="E65" s="3">
        <v>184</v>
      </c>
      <c r="F65" s="3">
        <v>95</v>
      </c>
      <c r="G65" s="3">
        <v>106</v>
      </c>
      <c r="H65" s="3">
        <v>144</v>
      </c>
      <c r="I65" s="3">
        <v>441</v>
      </c>
      <c r="J65" s="3">
        <v>40</v>
      </c>
      <c r="K65" s="3">
        <v>67</v>
      </c>
      <c r="L65" s="3">
        <v>125</v>
      </c>
      <c r="M65" s="3">
        <v>188</v>
      </c>
      <c r="N65" s="3">
        <v>129</v>
      </c>
      <c r="O65" s="3">
        <v>112</v>
      </c>
    </row>
    <row r="66" spans="1:15">
      <c r="A66" t="s">
        <v>3256</v>
      </c>
      <c r="B66" s="1" t="str">
        <f t="shared" si="0"/>
        <v xml:space="preserve"> Resende</v>
      </c>
      <c r="C66" s="3" t="str">
        <f t="shared" si="1"/>
        <v>330420</v>
      </c>
      <c r="D66" s="3">
        <v>232</v>
      </c>
      <c r="E66" s="3">
        <v>299</v>
      </c>
      <c r="F66" s="3">
        <v>355</v>
      </c>
      <c r="G66" s="3">
        <v>455</v>
      </c>
      <c r="H66" s="3">
        <v>408</v>
      </c>
      <c r="I66" s="3">
        <v>374</v>
      </c>
      <c r="J66" s="3">
        <v>314</v>
      </c>
      <c r="K66" s="3">
        <v>267</v>
      </c>
      <c r="L66" s="3">
        <v>531</v>
      </c>
      <c r="M66" s="3">
        <v>351</v>
      </c>
      <c r="N66" s="3">
        <v>431</v>
      </c>
      <c r="O66" s="3">
        <v>312</v>
      </c>
    </row>
    <row r="67" spans="1:15">
      <c r="A67" t="s">
        <v>3257</v>
      </c>
      <c r="B67" s="1" t="str">
        <f t="shared" si="0"/>
        <v xml:space="preserve"> Rio Bonito</v>
      </c>
      <c r="C67" s="3" t="str">
        <f t="shared" si="1"/>
        <v>330430</v>
      </c>
      <c r="D67" s="3">
        <v>110</v>
      </c>
      <c r="E67" s="3">
        <v>109</v>
      </c>
      <c r="F67" s="3">
        <v>80</v>
      </c>
      <c r="G67" s="3">
        <v>122</v>
      </c>
      <c r="H67" s="3">
        <v>62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3258</v>
      </c>
      <c r="B68" s="1" t="str">
        <f t="shared" si="0"/>
        <v xml:space="preserve"> Rio Claro</v>
      </c>
      <c r="C68" s="3" t="str">
        <f t="shared" si="1"/>
        <v>330440</v>
      </c>
      <c r="D68" s="3">
        <v>12</v>
      </c>
      <c r="E68" s="3">
        <v>0</v>
      </c>
      <c r="F68" s="3">
        <v>12</v>
      </c>
      <c r="G68" s="3">
        <v>35</v>
      </c>
      <c r="H68" s="3">
        <v>23</v>
      </c>
      <c r="I68" s="3">
        <v>12</v>
      </c>
      <c r="J68" s="3">
        <v>23</v>
      </c>
      <c r="K68" s="3">
        <v>72</v>
      </c>
      <c r="L68" s="3">
        <v>63</v>
      </c>
      <c r="M68" s="3">
        <v>58</v>
      </c>
      <c r="N68" s="3">
        <v>14</v>
      </c>
      <c r="O68" s="3">
        <v>13</v>
      </c>
    </row>
    <row r="69" spans="1:15">
      <c r="A69" t="s">
        <v>3259</v>
      </c>
      <c r="B69" s="1" t="str">
        <f t="shared" ref="B69:B96" si="2">RIGHT(A69,(LEN(A69)-6))</f>
        <v xml:space="preserve"> Rio das Flores</v>
      </c>
      <c r="C69" s="3" t="str">
        <f t="shared" ref="C69:C96" si="3">LEFT(A69,6)</f>
        <v>330450</v>
      </c>
      <c r="D69" s="3">
        <v>0</v>
      </c>
      <c r="E69" s="3">
        <v>40</v>
      </c>
      <c r="F69" s="3">
        <v>0</v>
      </c>
      <c r="G69" s="3">
        <v>0</v>
      </c>
      <c r="H69" s="3">
        <v>0</v>
      </c>
      <c r="I69" s="3">
        <v>31</v>
      </c>
      <c r="J69" s="3">
        <v>25</v>
      </c>
      <c r="K69" s="3">
        <v>13</v>
      </c>
      <c r="L69" s="3">
        <v>13</v>
      </c>
      <c r="M69" s="3">
        <v>8</v>
      </c>
      <c r="N69" s="3">
        <v>16</v>
      </c>
      <c r="O69" s="3">
        <v>0</v>
      </c>
    </row>
    <row r="70" spans="1:15">
      <c r="A70" t="s">
        <v>3260</v>
      </c>
      <c r="B70" s="1" t="str">
        <f t="shared" si="2"/>
        <v xml:space="preserve"> Rio das Ostras</v>
      </c>
      <c r="C70" s="3" t="str">
        <f t="shared" si="3"/>
        <v>330452</v>
      </c>
      <c r="D70" s="3">
        <v>0</v>
      </c>
      <c r="E70" s="3">
        <v>0</v>
      </c>
      <c r="F70" s="3">
        <v>0</v>
      </c>
      <c r="G70" s="3">
        <v>114</v>
      </c>
      <c r="H70" s="3">
        <v>85</v>
      </c>
      <c r="I70" s="3">
        <v>929</v>
      </c>
      <c r="J70" s="3">
        <v>186</v>
      </c>
      <c r="K70" s="3">
        <v>0</v>
      </c>
      <c r="L70" s="3">
        <v>637</v>
      </c>
      <c r="M70" s="3">
        <v>321</v>
      </c>
      <c r="N70" s="3">
        <v>0</v>
      </c>
      <c r="O70" s="3">
        <v>22335</v>
      </c>
    </row>
    <row r="71" spans="1:15">
      <c r="A71" t="s">
        <v>3261</v>
      </c>
      <c r="B71" s="1" t="str">
        <f t="shared" si="2"/>
        <v xml:space="preserve"> Rio de Janeiro</v>
      </c>
      <c r="C71" s="3" t="str">
        <f t="shared" si="3"/>
        <v>330455</v>
      </c>
      <c r="D71" s="3">
        <v>14107</v>
      </c>
      <c r="E71" s="3">
        <v>15287</v>
      </c>
      <c r="F71" s="3">
        <v>14767</v>
      </c>
      <c r="G71" s="3">
        <v>14538</v>
      </c>
      <c r="H71" s="3">
        <v>14480</v>
      </c>
      <c r="I71" s="3">
        <v>14685</v>
      </c>
      <c r="J71" s="3">
        <v>14385</v>
      </c>
      <c r="K71" s="3">
        <v>16495</v>
      </c>
      <c r="L71" s="3">
        <v>8369</v>
      </c>
      <c r="M71" s="3">
        <v>8180</v>
      </c>
      <c r="N71" s="3">
        <v>7509</v>
      </c>
      <c r="O71" s="3">
        <v>28746</v>
      </c>
    </row>
    <row r="72" spans="1:15">
      <c r="A72" t="s">
        <v>3262</v>
      </c>
      <c r="B72" s="1" t="str">
        <f t="shared" si="2"/>
        <v xml:space="preserve"> Santa Maria Madalena</v>
      </c>
      <c r="C72" s="3" t="str">
        <f t="shared" si="3"/>
        <v>330460</v>
      </c>
      <c r="D72" s="3">
        <v>2</v>
      </c>
      <c r="E72" s="3">
        <v>0</v>
      </c>
      <c r="F72" s="3">
        <v>0</v>
      </c>
      <c r="G72" s="3">
        <v>54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t="s">
        <v>3263</v>
      </c>
      <c r="B73" s="1" t="str">
        <f t="shared" si="2"/>
        <v xml:space="preserve"> Santo Antônio de Pádua</v>
      </c>
      <c r="C73" s="3" t="str">
        <f t="shared" si="3"/>
        <v>330470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t="s">
        <v>3264</v>
      </c>
      <c r="B74" s="1" t="str">
        <f t="shared" si="2"/>
        <v xml:space="preserve"> São Fidélis</v>
      </c>
      <c r="C74" s="3" t="str">
        <f t="shared" si="3"/>
        <v>330480</v>
      </c>
      <c r="D74" s="3">
        <v>33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t="s">
        <v>3265</v>
      </c>
      <c r="B75" s="1" t="str">
        <f t="shared" si="2"/>
        <v xml:space="preserve"> São Francisco de Itabapoana</v>
      </c>
      <c r="C75" s="3" t="str">
        <f t="shared" si="3"/>
        <v>330475</v>
      </c>
      <c r="D75" s="3">
        <v>34</v>
      </c>
      <c r="E75" s="3">
        <v>51</v>
      </c>
      <c r="F75" s="3">
        <v>52</v>
      </c>
      <c r="G75" s="3">
        <v>44</v>
      </c>
      <c r="H75" s="3">
        <v>73</v>
      </c>
      <c r="I75" s="3">
        <v>32</v>
      </c>
      <c r="J75" s="3">
        <v>42</v>
      </c>
      <c r="K75" s="3">
        <v>16</v>
      </c>
      <c r="L75" s="3">
        <v>14</v>
      </c>
      <c r="M75" s="3">
        <v>41</v>
      </c>
      <c r="N75" s="3">
        <v>44</v>
      </c>
      <c r="O75" s="3">
        <v>66</v>
      </c>
    </row>
    <row r="76" spans="1:15">
      <c r="A76" t="s">
        <v>3266</v>
      </c>
      <c r="B76" s="1" t="str">
        <f t="shared" si="2"/>
        <v xml:space="preserve"> São Gonçalo</v>
      </c>
      <c r="C76" s="3" t="str">
        <f t="shared" si="3"/>
        <v>330490</v>
      </c>
      <c r="D76" s="3">
        <v>181</v>
      </c>
      <c r="E76" s="3">
        <v>259</v>
      </c>
      <c r="F76" s="3">
        <v>413</v>
      </c>
      <c r="G76" s="3">
        <v>396</v>
      </c>
      <c r="H76" s="3">
        <v>276</v>
      </c>
      <c r="I76" s="3">
        <v>0</v>
      </c>
      <c r="J76" s="3">
        <v>258</v>
      </c>
      <c r="K76" s="3">
        <v>0</v>
      </c>
      <c r="L76" s="3">
        <v>0</v>
      </c>
      <c r="M76" s="3">
        <v>1010</v>
      </c>
      <c r="N76" s="3">
        <v>0</v>
      </c>
      <c r="O76" s="3">
        <v>0</v>
      </c>
    </row>
    <row r="77" spans="1:15">
      <c r="A77" t="s">
        <v>3267</v>
      </c>
      <c r="B77" s="1" t="str">
        <f t="shared" si="2"/>
        <v xml:space="preserve"> São João da Barra</v>
      </c>
      <c r="C77" s="3" t="str">
        <f t="shared" si="3"/>
        <v>330500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3268</v>
      </c>
      <c r="B78" s="1" t="str">
        <f t="shared" si="2"/>
        <v xml:space="preserve"> São João de Meriti</v>
      </c>
      <c r="C78" s="3" t="str">
        <f t="shared" si="3"/>
        <v>330510</v>
      </c>
      <c r="D78" s="3">
        <v>575</v>
      </c>
      <c r="E78" s="3">
        <v>695</v>
      </c>
      <c r="F78" s="3">
        <v>667</v>
      </c>
      <c r="G78" s="3">
        <v>840</v>
      </c>
      <c r="H78" s="3">
        <v>1007</v>
      </c>
      <c r="I78" s="3">
        <v>718</v>
      </c>
      <c r="J78" s="3">
        <v>829</v>
      </c>
      <c r="K78" s="3">
        <v>1013</v>
      </c>
      <c r="L78" s="3">
        <v>960</v>
      </c>
      <c r="M78" s="3">
        <v>1255</v>
      </c>
      <c r="N78" s="3">
        <v>929</v>
      </c>
      <c r="O78" s="3">
        <v>1033</v>
      </c>
    </row>
    <row r="79" spans="1:15">
      <c r="A79" t="s">
        <v>3269</v>
      </c>
      <c r="B79" s="1" t="str">
        <f t="shared" si="2"/>
        <v xml:space="preserve"> São José de Ubá</v>
      </c>
      <c r="C79" s="3" t="str">
        <f t="shared" si="3"/>
        <v>330513</v>
      </c>
      <c r="D79" s="3">
        <v>7</v>
      </c>
      <c r="E79" s="3">
        <v>4</v>
      </c>
      <c r="F79" s="3">
        <v>8</v>
      </c>
      <c r="G79" s="3">
        <v>9</v>
      </c>
      <c r="H79" s="3">
        <v>11</v>
      </c>
      <c r="I79" s="3">
        <v>17</v>
      </c>
      <c r="J79" s="3">
        <v>9</v>
      </c>
      <c r="K79" s="3">
        <v>5</v>
      </c>
      <c r="L79" s="3">
        <v>6</v>
      </c>
      <c r="M79" s="3">
        <v>7</v>
      </c>
      <c r="N79" s="3">
        <v>0</v>
      </c>
      <c r="O79" s="3">
        <v>0</v>
      </c>
    </row>
    <row r="80" spans="1:15">
      <c r="A80" t="s">
        <v>3270</v>
      </c>
      <c r="B80" s="1" t="str">
        <f t="shared" si="2"/>
        <v xml:space="preserve"> São José do Vale do Rio Preto</v>
      </c>
      <c r="C80" s="3" t="str">
        <f t="shared" si="3"/>
        <v>330515</v>
      </c>
      <c r="D80" s="3">
        <v>110</v>
      </c>
      <c r="E80" s="3">
        <v>83</v>
      </c>
      <c r="F80" s="3">
        <v>0</v>
      </c>
      <c r="G80" s="3">
        <v>37</v>
      </c>
      <c r="H80" s="3">
        <v>100</v>
      </c>
      <c r="I80" s="3">
        <v>897</v>
      </c>
      <c r="J80" s="3">
        <v>596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t="s">
        <v>3271</v>
      </c>
      <c r="B81" s="1" t="str">
        <f t="shared" si="2"/>
        <v xml:space="preserve"> São Pedro da Aldeia</v>
      </c>
      <c r="C81" s="3" t="str">
        <f t="shared" si="3"/>
        <v>330520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18225</v>
      </c>
    </row>
    <row r="82" spans="1:15">
      <c r="A82" t="s">
        <v>3272</v>
      </c>
      <c r="B82" s="1" t="str">
        <f t="shared" si="2"/>
        <v xml:space="preserve"> São Sebastião do Alto</v>
      </c>
      <c r="C82" s="3" t="str">
        <f t="shared" si="3"/>
        <v>330530</v>
      </c>
      <c r="D82" s="3">
        <v>37</v>
      </c>
      <c r="E82" s="3">
        <v>0</v>
      </c>
      <c r="F82" s="3">
        <v>57</v>
      </c>
      <c r="G82" s="3">
        <v>19</v>
      </c>
      <c r="H82" s="3">
        <v>0</v>
      </c>
      <c r="I82" s="3">
        <v>25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t="s">
        <v>3273</v>
      </c>
      <c r="B83" s="1" t="str">
        <f t="shared" si="2"/>
        <v xml:space="preserve"> Sapucaia</v>
      </c>
      <c r="C83" s="3" t="str">
        <f t="shared" si="3"/>
        <v>330540</v>
      </c>
      <c r="D83" s="3">
        <v>58</v>
      </c>
      <c r="E83" s="3">
        <v>0</v>
      </c>
      <c r="F83" s="3">
        <v>0</v>
      </c>
      <c r="G83" s="3">
        <v>138</v>
      </c>
      <c r="H83" s="3">
        <v>88</v>
      </c>
      <c r="I83" s="3">
        <v>107</v>
      </c>
      <c r="J83" s="3">
        <v>149</v>
      </c>
      <c r="K83" s="3">
        <v>0</v>
      </c>
      <c r="L83" s="3">
        <v>91</v>
      </c>
      <c r="M83" s="3">
        <v>58</v>
      </c>
      <c r="N83" s="3">
        <v>0</v>
      </c>
      <c r="O83" s="3">
        <v>0</v>
      </c>
    </row>
    <row r="84" spans="1:15">
      <c r="A84" t="s">
        <v>3274</v>
      </c>
      <c r="B84" s="1" t="str">
        <f t="shared" si="2"/>
        <v xml:space="preserve"> Saquarema</v>
      </c>
      <c r="C84" s="3" t="str">
        <f t="shared" si="3"/>
        <v>330550</v>
      </c>
      <c r="D84" s="3">
        <v>124</v>
      </c>
      <c r="E84" s="3">
        <v>66</v>
      </c>
      <c r="F84" s="3">
        <v>60</v>
      </c>
      <c r="G84" s="3">
        <v>54</v>
      </c>
      <c r="H84" s="3">
        <v>46</v>
      </c>
      <c r="I84" s="3">
        <v>222</v>
      </c>
      <c r="J84" s="3">
        <v>168</v>
      </c>
      <c r="K84" s="3">
        <v>157</v>
      </c>
      <c r="L84" s="3">
        <v>99</v>
      </c>
      <c r="M84" s="3">
        <v>128</v>
      </c>
      <c r="N84" s="3">
        <v>77</v>
      </c>
      <c r="O84" s="3">
        <v>109</v>
      </c>
    </row>
    <row r="85" spans="1:15">
      <c r="A85" t="s">
        <v>3275</v>
      </c>
      <c r="B85" s="1" t="str">
        <f t="shared" si="2"/>
        <v xml:space="preserve"> Seropédica</v>
      </c>
      <c r="C85" s="3" t="str">
        <f t="shared" si="3"/>
        <v>330555</v>
      </c>
      <c r="D85" s="3">
        <v>0</v>
      </c>
      <c r="E85" s="3">
        <v>171</v>
      </c>
      <c r="F85" s="3">
        <v>146</v>
      </c>
      <c r="G85" s="3">
        <v>138</v>
      </c>
      <c r="H85" s="3">
        <v>146</v>
      </c>
      <c r="I85" s="3">
        <v>223</v>
      </c>
      <c r="J85" s="3">
        <v>0</v>
      </c>
      <c r="K85" s="3">
        <v>72</v>
      </c>
      <c r="L85" s="3">
        <v>58</v>
      </c>
      <c r="M85" s="3">
        <v>50</v>
      </c>
      <c r="N85" s="3">
        <v>43</v>
      </c>
      <c r="O85" s="3">
        <v>0</v>
      </c>
    </row>
    <row r="86" spans="1:15">
      <c r="A86" t="s">
        <v>3276</v>
      </c>
      <c r="B86" s="1" t="str">
        <f t="shared" si="2"/>
        <v xml:space="preserve"> Silva Jardim</v>
      </c>
      <c r="C86" s="3" t="str">
        <f t="shared" si="3"/>
        <v>330560</v>
      </c>
      <c r="D86" s="3">
        <v>73</v>
      </c>
      <c r="E86" s="3">
        <v>158</v>
      </c>
      <c r="F86" s="3">
        <v>95</v>
      </c>
      <c r="G86" s="3">
        <v>129</v>
      </c>
      <c r="H86" s="3">
        <v>91</v>
      </c>
      <c r="I86" s="3">
        <v>37</v>
      </c>
      <c r="J86" s="3">
        <v>89</v>
      </c>
      <c r="K86" s="3">
        <v>81</v>
      </c>
      <c r="L86" s="3">
        <v>48</v>
      </c>
      <c r="M86" s="3">
        <v>82</v>
      </c>
      <c r="N86" s="3">
        <v>52</v>
      </c>
      <c r="O86" s="3">
        <v>0</v>
      </c>
    </row>
    <row r="87" spans="1:15">
      <c r="A87" t="s">
        <v>3277</v>
      </c>
      <c r="B87" s="1" t="str">
        <f t="shared" si="2"/>
        <v xml:space="preserve"> Sumidouro</v>
      </c>
      <c r="C87" s="3" t="str">
        <f t="shared" si="3"/>
        <v>330570</v>
      </c>
      <c r="D87" s="3">
        <v>55</v>
      </c>
      <c r="E87" s="3">
        <v>44</v>
      </c>
      <c r="F87" s="3">
        <v>0</v>
      </c>
      <c r="G87" s="3">
        <v>237</v>
      </c>
      <c r="H87" s="3">
        <v>35</v>
      </c>
      <c r="I87" s="3">
        <v>1691</v>
      </c>
      <c r="J87" s="3">
        <v>2292</v>
      </c>
      <c r="K87" s="3">
        <v>1250</v>
      </c>
      <c r="L87" s="3">
        <v>2028</v>
      </c>
      <c r="M87" s="3">
        <v>51</v>
      </c>
      <c r="N87" s="3">
        <v>55</v>
      </c>
      <c r="O87" s="3">
        <v>0</v>
      </c>
    </row>
    <row r="88" spans="1:15">
      <c r="A88" t="s">
        <v>3278</v>
      </c>
      <c r="B88" s="1" t="str">
        <f t="shared" si="2"/>
        <v xml:space="preserve"> Tanguá</v>
      </c>
      <c r="C88" s="3" t="str">
        <f t="shared" si="3"/>
        <v>330575</v>
      </c>
      <c r="D88" s="3">
        <v>21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47</v>
      </c>
      <c r="M88" s="3">
        <v>29</v>
      </c>
      <c r="N88" s="3">
        <v>44</v>
      </c>
      <c r="O88" s="3">
        <v>0</v>
      </c>
    </row>
    <row r="89" spans="1:15">
      <c r="A89" t="s">
        <v>3279</v>
      </c>
      <c r="B89" s="1" t="str">
        <f t="shared" si="2"/>
        <v xml:space="preserve"> Teresópolis</v>
      </c>
      <c r="C89" s="3" t="str">
        <f t="shared" si="3"/>
        <v>330580</v>
      </c>
      <c r="D89" s="3">
        <v>136</v>
      </c>
      <c r="E89" s="3">
        <v>134</v>
      </c>
      <c r="F89" s="3">
        <v>137</v>
      </c>
      <c r="G89" s="3">
        <v>152</v>
      </c>
      <c r="H89" s="3">
        <v>263</v>
      </c>
      <c r="I89" s="3">
        <v>265</v>
      </c>
      <c r="J89" s="3">
        <v>455</v>
      </c>
      <c r="K89" s="3">
        <v>461</v>
      </c>
      <c r="L89" s="3">
        <v>266</v>
      </c>
      <c r="M89" s="3">
        <v>461</v>
      </c>
      <c r="N89" s="3">
        <v>0</v>
      </c>
      <c r="O89" s="3">
        <v>256</v>
      </c>
    </row>
    <row r="90" spans="1:15">
      <c r="A90" t="s">
        <v>3280</v>
      </c>
      <c r="B90" s="1" t="str">
        <f t="shared" si="2"/>
        <v xml:space="preserve"> Trajano de Moraes</v>
      </c>
      <c r="C90" s="3" t="str">
        <f t="shared" si="3"/>
        <v>330590</v>
      </c>
      <c r="D90" s="3">
        <v>0</v>
      </c>
      <c r="E90" s="3">
        <v>0</v>
      </c>
      <c r="F90" s="3">
        <v>0</v>
      </c>
      <c r="G90" s="3">
        <v>15</v>
      </c>
      <c r="H90" s="3">
        <v>20</v>
      </c>
      <c r="I90" s="3">
        <v>22</v>
      </c>
      <c r="J90" s="3">
        <v>16</v>
      </c>
      <c r="K90" s="3">
        <v>29</v>
      </c>
      <c r="L90" s="3">
        <v>21</v>
      </c>
      <c r="M90" s="3">
        <v>16</v>
      </c>
      <c r="N90" s="3">
        <v>25</v>
      </c>
      <c r="O90" s="3">
        <v>29</v>
      </c>
    </row>
    <row r="91" spans="1:15">
      <c r="A91" t="s">
        <v>3281</v>
      </c>
      <c r="B91" s="1" t="str">
        <f t="shared" si="2"/>
        <v xml:space="preserve"> Três Rios</v>
      </c>
      <c r="C91" s="3" t="str">
        <f t="shared" si="3"/>
        <v>330600</v>
      </c>
      <c r="D91" s="3">
        <v>76</v>
      </c>
      <c r="E91" s="3">
        <v>114</v>
      </c>
      <c r="F91" s="3">
        <v>59</v>
      </c>
      <c r="G91" s="3">
        <v>16</v>
      </c>
      <c r="H91" s="3">
        <v>93</v>
      </c>
      <c r="I91" s="3">
        <v>72</v>
      </c>
      <c r="J91" s="3">
        <v>0</v>
      </c>
      <c r="K91" s="3">
        <v>76</v>
      </c>
      <c r="L91" s="3">
        <v>74</v>
      </c>
      <c r="M91" s="3">
        <v>87</v>
      </c>
      <c r="N91" s="3">
        <v>62</v>
      </c>
      <c r="O91" s="3">
        <v>42</v>
      </c>
    </row>
    <row r="92" spans="1:15">
      <c r="A92" t="s">
        <v>3282</v>
      </c>
      <c r="B92" s="1" t="str">
        <f t="shared" si="2"/>
        <v xml:space="preserve"> Valença</v>
      </c>
      <c r="C92" s="3" t="str">
        <f t="shared" si="3"/>
        <v>330610</v>
      </c>
      <c r="D92" s="3">
        <v>157</v>
      </c>
      <c r="E92" s="3">
        <v>97</v>
      </c>
      <c r="F92" s="3">
        <v>18</v>
      </c>
      <c r="G92" s="3">
        <v>205</v>
      </c>
      <c r="H92" s="3">
        <v>91</v>
      </c>
      <c r="I92" s="3">
        <v>57</v>
      </c>
      <c r="J92" s="3">
        <v>548</v>
      </c>
      <c r="K92" s="3">
        <v>173</v>
      </c>
      <c r="L92" s="3">
        <v>151</v>
      </c>
      <c r="M92" s="3">
        <v>103</v>
      </c>
      <c r="N92" s="3">
        <v>125</v>
      </c>
      <c r="O92" s="3">
        <v>113</v>
      </c>
    </row>
    <row r="93" spans="1:15">
      <c r="A93" t="s">
        <v>3283</v>
      </c>
      <c r="B93" s="1" t="str">
        <f t="shared" si="2"/>
        <v xml:space="preserve"> Varre-Sai</v>
      </c>
      <c r="C93" s="3" t="str">
        <f t="shared" si="3"/>
        <v>330615</v>
      </c>
      <c r="D93" s="3">
        <v>31</v>
      </c>
      <c r="E93" s="3">
        <v>30</v>
      </c>
      <c r="F93" s="3">
        <v>28</v>
      </c>
      <c r="G93" s="3">
        <v>30</v>
      </c>
      <c r="H93" s="3">
        <v>37</v>
      </c>
      <c r="I93" s="3">
        <v>41</v>
      </c>
      <c r="J93" s="3">
        <v>38</v>
      </c>
      <c r="K93" s="3">
        <v>33</v>
      </c>
      <c r="L93" s="3">
        <v>38</v>
      </c>
      <c r="M93" s="3">
        <v>41</v>
      </c>
      <c r="N93" s="3">
        <v>40</v>
      </c>
      <c r="O93" s="3">
        <v>45</v>
      </c>
    </row>
    <row r="94" spans="1:15">
      <c r="A94" t="s">
        <v>3284</v>
      </c>
      <c r="B94" s="1" t="str">
        <f t="shared" si="2"/>
        <v xml:space="preserve"> Vassouras</v>
      </c>
      <c r="C94" s="3" t="str">
        <f t="shared" si="3"/>
        <v>330620</v>
      </c>
      <c r="D94" s="3">
        <v>898</v>
      </c>
      <c r="E94" s="3">
        <v>906</v>
      </c>
      <c r="F94" s="3">
        <v>724</v>
      </c>
      <c r="G94" s="3">
        <v>708</v>
      </c>
      <c r="H94" s="3">
        <v>676</v>
      </c>
      <c r="I94" s="3">
        <v>682</v>
      </c>
      <c r="J94" s="3">
        <v>690</v>
      </c>
      <c r="K94" s="3">
        <v>680</v>
      </c>
      <c r="L94" s="3">
        <v>988</v>
      </c>
      <c r="M94" s="3">
        <v>762</v>
      </c>
      <c r="N94" s="3">
        <v>592</v>
      </c>
      <c r="O94" s="3">
        <v>768</v>
      </c>
    </row>
    <row r="95" spans="1:15">
      <c r="A95" t="s">
        <v>3285</v>
      </c>
      <c r="B95" s="1" t="str">
        <f t="shared" si="2"/>
        <v xml:space="preserve"> Volta Redonda</v>
      </c>
      <c r="C95" s="3" t="str">
        <f t="shared" si="3"/>
        <v>330630</v>
      </c>
      <c r="D95" s="3">
        <v>13985</v>
      </c>
      <c r="E95" s="3">
        <v>13972</v>
      </c>
      <c r="F95" s="3">
        <v>15070</v>
      </c>
      <c r="G95" s="3">
        <v>14148</v>
      </c>
      <c r="H95" s="3">
        <v>15160</v>
      </c>
      <c r="I95" s="3">
        <v>34360</v>
      </c>
      <c r="J95" s="3">
        <v>15164</v>
      </c>
      <c r="K95" s="3">
        <v>18345</v>
      </c>
      <c r="L95" s="3">
        <v>14260</v>
      </c>
      <c r="M95" s="3">
        <v>14940</v>
      </c>
      <c r="N95" s="3">
        <v>7636</v>
      </c>
      <c r="O95" s="3">
        <v>10683</v>
      </c>
    </row>
    <row r="96" spans="1:15">
      <c r="A96" t="s">
        <v>3286</v>
      </c>
      <c r="B96" s="1" t="str">
        <f t="shared" si="2"/>
        <v xml:space="preserve"> Rio de Janeiro - GestÆo estadual</v>
      </c>
      <c r="C96" s="3" t="str">
        <f t="shared" si="3"/>
        <v>330000</v>
      </c>
      <c r="D96" s="3">
        <v>524</v>
      </c>
      <c r="E96" s="3">
        <v>771</v>
      </c>
      <c r="F96" s="3">
        <v>30</v>
      </c>
      <c r="G96" s="3">
        <v>815</v>
      </c>
      <c r="H96" s="3">
        <v>859</v>
      </c>
      <c r="I96" s="3">
        <v>736</v>
      </c>
      <c r="J96" s="3">
        <v>834</v>
      </c>
      <c r="K96" s="3">
        <v>773</v>
      </c>
      <c r="L96" s="3">
        <v>839</v>
      </c>
      <c r="M96" s="3">
        <v>754</v>
      </c>
      <c r="N96" s="3">
        <v>938</v>
      </c>
      <c r="O96" s="3">
        <v>511</v>
      </c>
    </row>
  </sheetData>
  <conditionalFormatting sqref="B4:C96">
    <cfRule type="cellIs" dxfId="24" priority="3" operator="equal">
      <formula>0</formula>
    </cfRule>
  </conditionalFormatting>
  <conditionalFormatting sqref="B3:M96">
    <cfRule type="cellIs" dxfId="23" priority="2" operator="equal">
      <formula>0</formula>
    </cfRule>
  </conditionalFormatting>
  <conditionalFormatting sqref="D4:O96">
    <cfRule type="cellIs" dxfId="22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>
  <dimension ref="A3:O649"/>
  <sheetViews>
    <sheetView showGridLines="0" topLeftCell="B1" workbookViewId="0">
      <selection activeCell="D1" sqref="D1"/>
    </sheetView>
  </sheetViews>
  <sheetFormatPr defaultRowHeight="15"/>
  <cols>
    <col min="1" max="1" width="33" hidden="1" customWidth="1"/>
    <col min="2" max="2" width="26.855468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3287</v>
      </c>
      <c r="B4" s="1" t="str">
        <f>RIGHT(A4,(LEN(A4)-6))</f>
        <v xml:space="preserve"> Adamantina</v>
      </c>
      <c r="C4" s="3" t="str">
        <f>LEFT(A4,6)</f>
        <v>350010</v>
      </c>
      <c r="D4" s="3">
        <v>184</v>
      </c>
      <c r="E4" s="3">
        <v>157</v>
      </c>
      <c r="F4" s="3">
        <v>120</v>
      </c>
      <c r="G4" s="3">
        <v>167</v>
      </c>
      <c r="H4" s="3">
        <v>243</v>
      </c>
      <c r="I4" s="3">
        <v>299</v>
      </c>
      <c r="J4" s="3">
        <v>194</v>
      </c>
      <c r="K4" s="3">
        <v>138</v>
      </c>
      <c r="L4" s="3">
        <v>166</v>
      </c>
      <c r="M4" s="3">
        <v>220</v>
      </c>
      <c r="N4" s="3">
        <v>139</v>
      </c>
      <c r="O4" s="3">
        <v>239</v>
      </c>
    </row>
    <row r="5" spans="1:15">
      <c r="A5" t="s">
        <v>3288</v>
      </c>
      <c r="B5" s="1" t="str">
        <f t="shared" ref="B5:B68" si="0">RIGHT(A5,(LEN(A5)-6))</f>
        <v xml:space="preserve"> Adolfo</v>
      </c>
      <c r="C5" s="3" t="str">
        <f t="shared" ref="C5:C68" si="1">LEFT(A5,6)</f>
        <v>350020</v>
      </c>
      <c r="D5" s="3">
        <v>20</v>
      </c>
      <c r="E5" s="3">
        <v>16</v>
      </c>
      <c r="F5" s="3">
        <v>13</v>
      </c>
      <c r="G5" s="3">
        <v>19</v>
      </c>
      <c r="H5" s="3">
        <v>9</v>
      </c>
      <c r="I5" s="3">
        <v>7</v>
      </c>
      <c r="J5" s="3">
        <v>16</v>
      </c>
      <c r="K5" s="3">
        <v>0</v>
      </c>
      <c r="L5" s="3">
        <v>12</v>
      </c>
      <c r="M5" s="3">
        <v>0</v>
      </c>
      <c r="N5" s="3">
        <v>0</v>
      </c>
      <c r="O5" s="3">
        <v>17</v>
      </c>
    </row>
    <row r="6" spans="1:15">
      <c r="A6" t="s">
        <v>3289</v>
      </c>
      <c r="B6" s="1" t="str">
        <f t="shared" si="0"/>
        <v xml:space="preserve"> Aguaí</v>
      </c>
      <c r="C6" s="3" t="str">
        <f t="shared" si="1"/>
        <v>350030</v>
      </c>
      <c r="D6" s="3">
        <v>209</v>
      </c>
      <c r="E6" s="3">
        <v>239</v>
      </c>
      <c r="F6" s="3">
        <v>0</v>
      </c>
      <c r="G6" s="3">
        <v>0</v>
      </c>
      <c r="H6" s="3">
        <v>621</v>
      </c>
      <c r="I6" s="3">
        <v>672</v>
      </c>
      <c r="J6" s="3">
        <v>0</v>
      </c>
      <c r="K6" s="3">
        <v>294</v>
      </c>
      <c r="L6" s="3">
        <v>182</v>
      </c>
      <c r="M6" s="3">
        <v>84</v>
      </c>
      <c r="N6" s="3">
        <v>94</v>
      </c>
      <c r="O6" s="3">
        <v>0</v>
      </c>
    </row>
    <row r="7" spans="1:15">
      <c r="A7" t="s">
        <v>3290</v>
      </c>
      <c r="B7" s="1" t="str">
        <f t="shared" si="0"/>
        <v xml:space="preserve"> Águas da Prata</v>
      </c>
      <c r="C7" s="3" t="str">
        <f t="shared" si="1"/>
        <v>350040</v>
      </c>
      <c r="D7" s="3">
        <v>30</v>
      </c>
      <c r="E7" s="3">
        <v>110</v>
      </c>
      <c r="F7" s="3">
        <v>396</v>
      </c>
      <c r="G7" s="3">
        <v>118</v>
      </c>
      <c r="H7" s="3">
        <v>170</v>
      </c>
      <c r="I7" s="3">
        <v>55</v>
      </c>
      <c r="J7" s="3">
        <v>4</v>
      </c>
      <c r="K7" s="3">
        <v>0</v>
      </c>
      <c r="L7" s="3">
        <v>71</v>
      </c>
      <c r="M7" s="3">
        <v>18</v>
      </c>
      <c r="N7" s="3">
        <v>470</v>
      </c>
      <c r="O7" s="3">
        <v>130</v>
      </c>
    </row>
    <row r="8" spans="1:15">
      <c r="A8" t="s">
        <v>3291</v>
      </c>
      <c r="B8" s="1" t="str">
        <f t="shared" si="0"/>
        <v xml:space="preserve"> Águas de Lindóia</v>
      </c>
      <c r="C8" s="3" t="str">
        <f t="shared" si="1"/>
        <v>350050</v>
      </c>
      <c r="D8" s="3">
        <v>148</v>
      </c>
      <c r="E8" s="3">
        <v>42</v>
      </c>
      <c r="F8" s="3">
        <v>41</v>
      </c>
      <c r="G8" s="3">
        <v>948</v>
      </c>
      <c r="H8" s="3">
        <v>144</v>
      </c>
      <c r="I8" s="3">
        <v>269</v>
      </c>
      <c r="J8" s="3">
        <v>54</v>
      </c>
      <c r="K8" s="3">
        <v>100</v>
      </c>
      <c r="L8" s="3">
        <v>77</v>
      </c>
      <c r="M8" s="3">
        <v>59</v>
      </c>
      <c r="N8" s="3">
        <v>24</v>
      </c>
      <c r="O8" s="3">
        <v>35</v>
      </c>
    </row>
    <row r="9" spans="1:15">
      <c r="A9" t="s">
        <v>3292</v>
      </c>
      <c r="B9" s="1" t="str">
        <f t="shared" si="0"/>
        <v xml:space="preserve"> Águas de Santa Bárbara</v>
      </c>
      <c r="C9" s="3" t="str">
        <f t="shared" si="1"/>
        <v>350055</v>
      </c>
      <c r="D9" s="3">
        <v>87</v>
      </c>
      <c r="E9" s="3">
        <v>29</v>
      </c>
      <c r="F9" s="3">
        <v>1337</v>
      </c>
      <c r="G9" s="3">
        <v>1</v>
      </c>
      <c r="H9" s="3">
        <v>1</v>
      </c>
      <c r="I9" s="3">
        <v>37</v>
      </c>
      <c r="J9" s="3">
        <v>17</v>
      </c>
      <c r="K9" s="3">
        <v>0</v>
      </c>
      <c r="L9" s="3">
        <v>13</v>
      </c>
      <c r="M9" s="3">
        <v>12</v>
      </c>
      <c r="N9" s="3">
        <v>3</v>
      </c>
      <c r="O9" s="3">
        <v>6</v>
      </c>
    </row>
    <row r="10" spans="1:15">
      <c r="A10" t="s">
        <v>3293</v>
      </c>
      <c r="B10" s="1" t="str">
        <f t="shared" si="0"/>
        <v xml:space="preserve"> Águas de São Pedro</v>
      </c>
      <c r="C10" s="3" t="str">
        <f t="shared" si="1"/>
        <v>350060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20</v>
      </c>
      <c r="J10" s="3">
        <v>145</v>
      </c>
      <c r="K10" s="3">
        <v>20</v>
      </c>
      <c r="L10" s="3">
        <v>23</v>
      </c>
      <c r="M10" s="3">
        <v>0</v>
      </c>
      <c r="N10" s="3">
        <v>22</v>
      </c>
      <c r="O10" s="3">
        <v>0</v>
      </c>
    </row>
    <row r="11" spans="1:15">
      <c r="A11" t="s">
        <v>3294</v>
      </c>
      <c r="B11" s="1" t="str">
        <f t="shared" si="0"/>
        <v xml:space="preserve"> Agudos</v>
      </c>
      <c r="C11" s="3" t="str">
        <f t="shared" si="1"/>
        <v>350070</v>
      </c>
      <c r="D11" s="3">
        <v>313</v>
      </c>
      <c r="E11" s="3">
        <v>222</v>
      </c>
      <c r="F11" s="3">
        <v>244</v>
      </c>
      <c r="G11" s="3">
        <v>285</v>
      </c>
      <c r="H11" s="3">
        <v>254</v>
      </c>
      <c r="I11" s="3">
        <v>179</v>
      </c>
      <c r="J11" s="3">
        <v>213</v>
      </c>
      <c r="K11" s="3">
        <v>282</v>
      </c>
      <c r="L11" s="3">
        <v>239</v>
      </c>
      <c r="M11" s="3">
        <v>245</v>
      </c>
      <c r="N11" s="3">
        <v>270</v>
      </c>
      <c r="O11" s="3">
        <v>0</v>
      </c>
    </row>
    <row r="12" spans="1:15">
      <c r="A12" t="s">
        <v>3295</v>
      </c>
      <c r="B12" s="1" t="str">
        <f t="shared" si="0"/>
        <v xml:space="preserve"> Alambari</v>
      </c>
      <c r="C12" s="3" t="str">
        <f t="shared" si="1"/>
        <v>350075</v>
      </c>
      <c r="D12" s="3">
        <v>0</v>
      </c>
      <c r="E12" s="3">
        <v>0</v>
      </c>
      <c r="F12" s="3">
        <v>12</v>
      </c>
      <c r="G12" s="3">
        <v>35</v>
      </c>
      <c r="H12" s="3">
        <v>0</v>
      </c>
      <c r="I12" s="3">
        <v>53</v>
      </c>
      <c r="J12" s="3">
        <v>0</v>
      </c>
      <c r="K12" s="3">
        <v>0</v>
      </c>
      <c r="L12" s="3">
        <v>29</v>
      </c>
      <c r="M12" s="3">
        <v>29</v>
      </c>
      <c r="N12" s="3">
        <v>32</v>
      </c>
      <c r="O12" s="3">
        <v>0</v>
      </c>
    </row>
    <row r="13" spans="1:15">
      <c r="A13" t="s">
        <v>3296</v>
      </c>
      <c r="B13" s="1" t="str">
        <f t="shared" si="0"/>
        <v xml:space="preserve"> Alfredo Marcondes</v>
      </c>
      <c r="C13" s="3" t="str">
        <f t="shared" si="1"/>
        <v>350080</v>
      </c>
      <c r="D13" s="3">
        <v>146</v>
      </c>
      <c r="E13" s="3">
        <v>296</v>
      </c>
      <c r="F13" s="3">
        <v>342</v>
      </c>
      <c r="G13" s="3">
        <v>20</v>
      </c>
      <c r="H13" s="3">
        <v>92</v>
      </c>
      <c r="I13" s="3">
        <v>88</v>
      </c>
      <c r="J13" s="3">
        <v>112</v>
      </c>
      <c r="K13" s="3">
        <v>70</v>
      </c>
      <c r="L13" s="3">
        <v>204</v>
      </c>
      <c r="M13" s="3">
        <v>25</v>
      </c>
      <c r="N13" s="3">
        <v>99</v>
      </c>
      <c r="O13" s="3">
        <v>20</v>
      </c>
    </row>
    <row r="14" spans="1:15">
      <c r="A14" t="s">
        <v>3297</v>
      </c>
      <c r="B14" s="1" t="str">
        <f t="shared" si="0"/>
        <v xml:space="preserve"> Altair</v>
      </c>
      <c r="C14" s="3" t="str">
        <f t="shared" si="1"/>
        <v>350090</v>
      </c>
      <c r="D14" s="3">
        <v>5</v>
      </c>
      <c r="E14" s="3">
        <v>4</v>
      </c>
      <c r="F14" s="3">
        <v>13</v>
      </c>
      <c r="G14" s="3">
        <v>1</v>
      </c>
      <c r="H14" s="3">
        <v>2</v>
      </c>
      <c r="I14" s="3">
        <v>5</v>
      </c>
      <c r="J14" s="3">
        <v>10</v>
      </c>
      <c r="K14" s="3">
        <v>2</v>
      </c>
      <c r="L14" s="3">
        <v>14</v>
      </c>
      <c r="M14" s="3">
        <v>21</v>
      </c>
      <c r="N14" s="3">
        <v>43</v>
      </c>
      <c r="O14" s="3">
        <v>48</v>
      </c>
    </row>
    <row r="15" spans="1:15">
      <c r="A15" t="s">
        <v>3298</v>
      </c>
      <c r="B15" s="1" t="str">
        <f t="shared" si="0"/>
        <v xml:space="preserve"> Altinópolis</v>
      </c>
      <c r="C15" s="3" t="str">
        <f t="shared" si="1"/>
        <v>350100</v>
      </c>
      <c r="D15" s="3">
        <v>2362</v>
      </c>
      <c r="E15" s="3">
        <v>2548</v>
      </c>
      <c r="F15" s="3">
        <v>461</v>
      </c>
      <c r="G15" s="3">
        <v>67</v>
      </c>
      <c r="H15" s="3">
        <v>69</v>
      </c>
      <c r="I15" s="3">
        <v>1997</v>
      </c>
      <c r="J15" s="3">
        <v>97</v>
      </c>
      <c r="K15" s="3">
        <v>73</v>
      </c>
      <c r="L15" s="3">
        <v>0</v>
      </c>
      <c r="M15" s="3">
        <v>56</v>
      </c>
      <c r="N15" s="3">
        <v>0</v>
      </c>
      <c r="O15" s="3">
        <v>159</v>
      </c>
    </row>
    <row r="16" spans="1:15">
      <c r="A16" t="s">
        <v>3299</v>
      </c>
      <c r="B16" s="1" t="str">
        <f t="shared" si="0"/>
        <v xml:space="preserve"> Alto Alegre</v>
      </c>
      <c r="C16" s="3" t="str">
        <f t="shared" si="1"/>
        <v>350110</v>
      </c>
      <c r="D16" s="3">
        <v>26</v>
      </c>
      <c r="E16" s="3">
        <v>26</v>
      </c>
      <c r="F16" s="3">
        <v>48</v>
      </c>
      <c r="G16" s="3">
        <v>26</v>
      </c>
      <c r="H16" s="3">
        <v>30</v>
      </c>
      <c r="I16" s="3">
        <v>27</v>
      </c>
      <c r="J16" s="3">
        <v>30</v>
      </c>
      <c r="K16" s="3">
        <v>26</v>
      </c>
      <c r="L16" s="3">
        <v>26</v>
      </c>
      <c r="M16" s="3">
        <v>26</v>
      </c>
      <c r="N16" s="3">
        <v>27</v>
      </c>
      <c r="O16" s="3">
        <v>26</v>
      </c>
    </row>
    <row r="17" spans="1:15">
      <c r="A17" t="s">
        <v>3300</v>
      </c>
      <c r="B17" s="1" t="str">
        <f t="shared" si="0"/>
        <v xml:space="preserve"> Alumínio</v>
      </c>
      <c r="C17" s="3" t="str">
        <f t="shared" si="1"/>
        <v>350115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t="s">
        <v>3301</v>
      </c>
      <c r="B18" s="1" t="str">
        <f t="shared" si="0"/>
        <v xml:space="preserve"> Álvares Florence</v>
      </c>
      <c r="C18" s="3" t="str">
        <f t="shared" si="1"/>
        <v>350120</v>
      </c>
      <c r="D18" s="3">
        <v>10</v>
      </c>
      <c r="E18" s="3">
        <v>39</v>
      </c>
      <c r="F18" s="3">
        <v>15</v>
      </c>
      <c r="G18" s="3">
        <v>38</v>
      </c>
      <c r="H18" s="3">
        <v>26</v>
      </c>
      <c r="I18" s="3">
        <v>5</v>
      </c>
      <c r="J18" s="3">
        <v>5</v>
      </c>
      <c r="K18" s="3">
        <v>2</v>
      </c>
      <c r="L18" s="3">
        <v>3</v>
      </c>
      <c r="M18" s="3">
        <v>12</v>
      </c>
      <c r="N18" s="3">
        <v>21</v>
      </c>
      <c r="O18" s="3">
        <v>3</v>
      </c>
    </row>
    <row r="19" spans="1:15">
      <c r="A19" t="s">
        <v>3302</v>
      </c>
      <c r="B19" s="1" t="str">
        <f t="shared" si="0"/>
        <v xml:space="preserve"> Álvares Machado</v>
      </c>
      <c r="C19" s="3" t="str">
        <f t="shared" si="1"/>
        <v>350130</v>
      </c>
      <c r="D19" s="3">
        <v>68</v>
      </c>
      <c r="E19" s="3">
        <v>23</v>
      </c>
      <c r="F19" s="3">
        <v>90</v>
      </c>
      <c r="G19" s="3">
        <v>67</v>
      </c>
      <c r="H19" s="3">
        <v>94</v>
      </c>
      <c r="I19" s="3">
        <v>84</v>
      </c>
      <c r="J19" s="3">
        <v>85</v>
      </c>
      <c r="K19" s="3">
        <v>83</v>
      </c>
      <c r="L19" s="3">
        <v>78</v>
      </c>
      <c r="M19" s="3">
        <v>80</v>
      </c>
      <c r="N19" s="3">
        <v>79</v>
      </c>
      <c r="O19" s="3">
        <v>96</v>
      </c>
    </row>
    <row r="20" spans="1:15">
      <c r="A20" t="s">
        <v>3303</v>
      </c>
      <c r="B20" s="1" t="str">
        <f t="shared" si="0"/>
        <v xml:space="preserve"> Álvaro de Carvalho</v>
      </c>
      <c r="C20" s="3" t="str">
        <f t="shared" si="1"/>
        <v>350140</v>
      </c>
      <c r="D20" s="3">
        <v>16</v>
      </c>
      <c r="E20" s="3">
        <v>18</v>
      </c>
      <c r="F20" s="3">
        <v>18</v>
      </c>
      <c r="G20" s="3">
        <v>18</v>
      </c>
      <c r="H20" s="3">
        <v>12</v>
      </c>
      <c r="I20" s="3">
        <v>18</v>
      </c>
      <c r="J20" s="3">
        <v>16</v>
      </c>
      <c r="K20" s="3">
        <v>16</v>
      </c>
      <c r="L20" s="3">
        <v>14</v>
      </c>
      <c r="M20" s="3">
        <v>15</v>
      </c>
      <c r="N20" s="3">
        <v>16</v>
      </c>
      <c r="O20" s="3">
        <v>7</v>
      </c>
    </row>
    <row r="21" spans="1:15">
      <c r="A21" t="s">
        <v>3304</v>
      </c>
      <c r="B21" s="1" t="str">
        <f t="shared" si="0"/>
        <v xml:space="preserve"> Alvinlândia</v>
      </c>
      <c r="C21" s="3" t="str">
        <f t="shared" si="1"/>
        <v>350150</v>
      </c>
      <c r="D21" s="3">
        <v>16</v>
      </c>
      <c r="E21" s="3">
        <v>8</v>
      </c>
      <c r="F21" s="3">
        <v>8</v>
      </c>
      <c r="G21" s="3">
        <v>0</v>
      </c>
      <c r="H21" s="3">
        <v>9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3305</v>
      </c>
      <c r="B22" s="1" t="str">
        <f t="shared" si="0"/>
        <v xml:space="preserve"> Americana</v>
      </c>
      <c r="C22" s="3" t="str">
        <f t="shared" si="1"/>
        <v>350160</v>
      </c>
      <c r="D22" s="3">
        <v>437</v>
      </c>
      <c r="E22" s="3">
        <v>312</v>
      </c>
      <c r="F22" s="3">
        <v>324</v>
      </c>
      <c r="G22" s="3">
        <v>562</v>
      </c>
      <c r="H22" s="3">
        <v>430</v>
      </c>
      <c r="I22" s="3">
        <v>706</v>
      </c>
      <c r="J22" s="3">
        <v>773</v>
      </c>
      <c r="K22" s="3">
        <v>829</v>
      </c>
      <c r="L22" s="3">
        <v>648</v>
      </c>
      <c r="M22" s="3">
        <v>668</v>
      </c>
      <c r="N22" s="3">
        <v>159</v>
      </c>
      <c r="O22" s="3">
        <v>354</v>
      </c>
    </row>
    <row r="23" spans="1:15">
      <c r="A23" t="s">
        <v>3306</v>
      </c>
      <c r="B23" s="1" t="str">
        <f t="shared" si="0"/>
        <v xml:space="preserve"> Américo Brasiliense</v>
      </c>
      <c r="C23" s="3" t="str">
        <f t="shared" si="1"/>
        <v>350170</v>
      </c>
      <c r="D23" s="3">
        <v>154</v>
      </c>
      <c r="E23" s="3">
        <v>131</v>
      </c>
      <c r="F23" s="3">
        <v>200</v>
      </c>
      <c r="G23" s="3">
        <v>167</v>
      </c>
      <c r="H23" s="3">
        <v>97</v>
      </c>
      <c r="I23" s="3">
        <v>108</v>
      </c>
      <c r="J23" s="3">
        <v>106</v>
      </c>
      <c r="K23" s="3">
        <v>166</v>
      </c>
      <c r="L23" s="3">
        <v>224</v>
      </c>
      <c r="M23" s="3">
        <v>148</v>
      </c>
      <c r="N23" s="3">
        <v>100</v>
      </c>
      <c r="O23" s="3">
        <v>0</v>
      </c>
    </row>
    <row r="24" spans="1:15">
      <c r="A24" t="s">
        <v>3307</v>
      </c>
      <c r="B24" s="1" t="str">
        <f t="shared" si="0"/>
        <v xml:space="preserve"> Américo de Campos</v>
      </c>
      <c r="C24" s="3" t="str">
        <f t="shared" si="1"/>
        <v>350180</v>
      </c>
      <c r="D24" s="3">
        <v>0</v>
      </c>
      <c r="E24" s="3">
        <v>1</v>
      </c>
      <c r="F24" s="3">
        <v>3</v>
      </c>
      <c r="G24" s="3">
        <v>10</v>
      </c>
      <c r="H24" s="3">
        <v>0</v>
      </c>
      <c r="I24" s="3">
        <v>0</v>
      </c>
      <c r="J24" s="3">
        <v>2</v>
      </c>
      <c r="K24" s="3">
        <v>0</v>
      </c>
      <c r="L24" s="3">
        <v>2</v>
      </c>
      <c r="M24" s="3">
        <v>0</v>
      </c>
      <c r="N24" s="3">
        <v>0</v>
      </c>
      <c r="O24" s="3">
        <v>0</v>
      </c>
    </row>
    <row r="25" spans="1:15">
      <c r="A25" t="s">
        <v>3308</v>
      </c>
      <c r="B25" s="1" t="str">
        <f t="shared" si="0"/>
        <v xml:space="preserve"> Amparo</v>
      </c>
      <c r="C25" s="3" t="str">
        <f t="shared" si="1"/>
        <v>350190</v>
      </c>
      <c r="D25" s="3">
        <v>398</v>
      </c>
      <c r="E25" s="3">
        <v>554</v>
      </c>
      <c r="F25" s="3">
        <v>0</v>
      </c>
      <c r="G25" s="3">
        <v>1029</v>
      </c>
      <c r="H25" s="3">
        <v>627</v>
      </c>
      <c r="I25" s="3">
        <v>786</v>
      </c>
      <c r="J25" s="3">
        <v>456</v>
      </c>
      <c r="K25" s="3">
        <v>335</v>
      </c>
      <c r="L25" s="3">
        <v>682</v>
      </c>
      <c r="M25" s="3">
        <v>658</v>
      </c>
      <c r="N25" s="3">
        <v>394</v>
      </c>
      <c r="O25" s="3">
        <v>492</v>
      </c>
    </row>
    <row r="26" spans="1:15">
      <c r="A26" t="s">
        <v>3309</v>
      </c>
      <c r="B26" s="1" t="str">
        <f t="shared" si="0"/>
        <v xml:space="preserve"> Analândia</v>
      </c>
      <c r="C26" s="3" t="str">
        <f t="shared" si="1"/>
        <v>350200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t="s">
        <v>3310</v>
      </c>
      <c r="B27" s="1" t="str">
        <f t="shared" si="0"/>
        <v xml:space="preserve"> Andradina</v>
      </c>
      <c r="C27" s="3" t="str">
        <f t="shared" si="1"/>
        <v>350210</v>
      </c>
      <c r="D27" s="3">
        <v>147</v>
      </c>
      <c r="E27" s="3">
        <v>160</v>
      </c>
      <c r="F27" s="3">
        <v>190</v>
      </c>
      <c r="G27" s="3">
        <v>174</v>
      </c>
      <c r="H27" s="3">
        <v>142</v>
      </c>
      <c r="I27" s="3">
        <v>119</v>
      </c>
      <c r="J27" s="3">
        <v>118</v>
      </c>
      <c r="K27" s="3">
        <v>109</v>
      </c>
      <c r="L27" s="3">
        <v>108</v>
      </c>
      <c r="M27" s="3">
        <v>151</v>
      </c>
      <c r="N27" s="3">
        <v>49</v>
      </c>
      <c r="O27" s="3">
        <v>223</v>
      </c>
    </row>
    <row r="28" spans="1:15">
      <c r="A28" t="s">
        <v>3311</v>
      </c>
      <c r="B28" s="1" t="str">
        <f t="shared" si="0"/>
        <v xml:space="preserve"> Angatuba</v>
      </c>
      <c r="C28" s="3" t="str">
        <f t="shared" si="1"/>
        <v>350220</v>
      </c>
      <c r="D28" s="3">
        <v>49</v>
      </c>
      <c r="E28" s="3">
        <v>35</v>
      </c>
      <c r="F28" s="3">
        <v>85</v>
      </c>
      <c r="G28" s="3">
        <v>65</v>
      </c>
      <c r="H28" s="3">
        <v>35</v>
      </c>
      <c r="I28" s="3">
        <v>111</v>
      </c>
      <c r="J28" s="3">
        <v>63</v>
      </c>
      <c r="K28" s="3">
        <v>93</v>
      </c>
      <c r="L28" s="3">
        <v>113</v>
      </c>
      <c r="M28" s="3">
        <v>57</v>
      </c>
      <c r="N28" s="3">
        <v>83</v>
      </c>
      <c r="O28" s="3">
        <v>88</v>
      </c>
    </row>
    <row r="29" spans="1:15">
      <c r="A29" t="s">
        <v>3312</v>
      </c>
      <c r="B29" s="1" t="str">
        <f t="shared" si="0"/>
        <v xml:space="preserve"> Anhembi</v>
      </c>
      <c r="C29" s="3" t="str">
        <f t="shared" si="1"/>
        <v>350230</v>
      </c>
      <c r="D29" s="3">
        <v>53</v>
      </c>
      <c r="E29" s="3">
        <v>7</v>
      </c>
      <c r="F29" s="3">
        <v>51</v>
      </c>
      <c r="G29" s="3">
        <v>206</v>
      </c>
      <c r="H29" s="3">
        <v>173</v>
      </c>
      <c r="I29" s="3">
        <v>221</v>
      </c>
      <c r="J29" s="3">
        <v>32</v>
      </c>
      <c r="K29" s="3">
        <v>17</v>
      </c>
      <c r="L29" s="3">
        <v>42</v>
      </c>
      <c r="M29" s="3">
        <v>36</v>
      </c>
      <c r="N29" s="3">
        <v>53</v>
      </c>
      <c r="O29" s="3">
        <v>34</v>
      </c>
    </row>
    <row r="30" spans="1:15">
      <c r="A30" t="s">
        <v>3313</v>
      </c>
      <c r="B30" s="1" t="str">
        <f t="shared" si="0"/>
        <v xml:space="preserve"> Anhumas</v>
      </c>
      <c r="C30" s="3" t="str">
        <f t="shared" si="1"/>
        <v>350240</v>
      </c>
      <c r="D30" s="3">
        <v>55</v>
      </c>
      <c r="E30" s="3">
        <v>49</v>
      </c>
      <c r="F30" s="3">
        <v>31</v>
      </c>
      <c r="G30" s="3">
        <v>42</v>
      </c>
      <c r="H30" s="3">
        <v>29</v>
      </c>
      <c r="I30" s="3">
        <v>100</v>
      </c>
      <c r="J30" s="3">
        <v>0</v>
      </c>
      <c r="K30" s="3">
        <v>0</v>
      </c>
      <c r="L30" s="3">
        <v>0</v>
      </c>
      <c r="M30" s="3">
        <v>101</v>
      </c>
      <c r="N30" s="3">
        <v>0</v>
      </c>
      <c r="O30" s="3">
        <v>84</v>
      </c>
    </row>
    <row r="31" spans="1:15">
      <c r="A31" t="s">
        <v>3314</v>
      </c>
      <c r="B31" s="1" t="str">
        <f t="shared" si="0"/>
        <v xml:space="preserve"> Aparecida</v>
      </c>
      <c r="C31" s="3" t="str">
        <f t="shared" si="1"/>
        <v>350250</v>
      </c>
      <c r="D31" s="3">
        <v>332</v>
      </c>
      <c r="E31" s="3">
        <v>422</v>
      </c>
      <c r="F31" s="3">
        <v>267</v>
      </c>
      <c r="G31" s="3">
        <v>235</v>
      </c>
      <c r="H31" s="3">
        <v>698</v>
      </c>
      <c r="I31" s="3">
        <v>171</v>
      </c>
      <c r="J31" s="3">
        <v>814</v>
      </c>
      <c r="K31" s="3">
        <v>731</v>
      </c>
      <c r="L31" s="3">
        <v>766</v>
      </c>
      <c r="M31" s="3">
        <v>429</v>
      </c>
      <c r="N31" s="3">
        <v>129</v>
      </c>
      <c r="O31" s="3">
        <v>96</v>
      </c>
    </row>
    <row r="32" spans="1:15">
      <c r="A32" t="s">
        <v>3315</v>
      </c>
      <c r="B32" s="1" t="str">
        <f t="shared" si="0"/>
        <v xml:space="preserve"> Aparecida d'Oeste</v>
      </c>
      <c r="C32" s="3" t="str">
        <f t="shared" si="1"/>
        <v>350260</v>
      </c>
      <c r="D32" s="3">
        <v>29</v>
      </c>
      <c r="E32" s="3">
        <v>39</v>
      </c>
      <c r="F32" s="3">
        <v>28</v>
      </c>
      <c r="G32" s="3">
        <v>36</v>
      </c>
      <c r="H32" s="3">
        <v>14</v>
      </c>
      <c r="I32" s="3">
        <v>25</v>
      </c>
      <c r="J32" s="3">
        <v>30</v>
      </c>
      <c r="K32" s="3">
        <v>22</v>
      </c>
      <c r="L32" s="3">
        <v>30</v>
      </c>
      <c r="M32" s="3">
        <v>38</v>
      </c>
      <c r="N32" s="3">
        <v>32</v>
      </c>
      <c r="O32" s="3">
        <v>4</v>
      </c>
    </row>
    <row r="33" spans="1:15">
      <c r="A33" t="s">
        <v>3316</v>
      </c>
      <c r="B33" s="1" t="str">
        <f t="shared" si="0"/>
        <v xml:space="preserve"> Apiaí</v>
      </c>
      <c r="C33" s="3" t="str">
        <f t="shared" si="1"/>
        <v>350270</v>
      </c>
      <c r="D33" s="3">
        <v>91</v>
      </c>
      <c r="E33" s="3">
        <v>83</v>
      </c>
      <c r="F33" s="3">
        <v>50</v>
      </c>
      <c r="G33" s="3">
        <v>76</v>
      </c>
      <c r="H33" s="3">
        <v>56</v>
      </c>
      <c r="I33" s="3">
        <v>41</v>
      </c>
      <c r="J33" s="3">
        <v>42</v>
      </c>
      <c r="K33" s="3">
        <v>53</v>
      </c>
      <c r="L33" s="3">
        <v>66</v>
      </c>
      <c r="M33" s="3">
        <v>78</v>
      </c>
      <c r="N33" s="3">
        <v>424</v>
      </c>
      <c r="O33" s="3">
        <v>81</v>
      </c>
    </row>
    <row r="34" spans="1:15">
      <c r="A34" t="s">
        <v>3317</v>
      </c>
      <c r="B34" s="1" t="str">
        <f t="shared" si="0"/>
        <v xml:space="preserve"> Araçariguama</v>
      </c>
      <c r="C34" s="3" t="str">
        <f t="shared" si="1"/>
        <v>350275</v>
      </c>
      <c r="D34" s="3">
        <v>8</v>
      </c>
      <c r="E34" s="3">
        <v>3496</v>
      </c>
      <c r="F34" s="3">
        <v>2659</v>
      </c>
      <c r="G34" s="3">
        <v>3003</v>
      </c>
      <c r="H34" s="3">
        <v>2046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3171</v>
      </c>
    </row>
    <row r="35" spans="1:15">
      <c r="A35" t="s">
        <v>3318</v>
      </c>
      <c r="B35" s="1" t="str">
        <f t="shared" si="0"/>
        <v xml:space="preserve"> Araçatuba</v>
      </c>
      <c r="C35" s="3" t="str">
        <f t="shared" si="1"/>
        <v>350280</v>
      </c>
      <c r="D35" s="3">
        <v>899</v>
      </c>
      <c r="E35" s="3">
        <v>1417</v>
      </c>
      <c r="F35" s="3">
        <v>1076</v>
      </c>
      <c r="G35" s="3">
        <v>1017</v>
      </c>
      <c r="H35" s="3">
        <v>1171</v>
      </c>
      <c r="I35" s="3">
        <v>1193</v>
      </c>
      <c r="J35" s="3">
        <v>1046</v>
      </c>
      <c r="K35" s="3">
        <v>871</v>
      </c>
      <c r="L35" s="3">
        <v>1720</v>
      </c>
      <c r="M35" s="3">
        <v>1140</v>
      </c>
      <c r="N35" s="3">
        <v>606</v>
      </c>
      <c r="O35" s="3">
        <v>998</v>
      </c>
    </row>
    <row r="36" spans="1:15">
      <c r="A36" t="s">
        <v>3319</v>
      </c>
      <c r="B36" s="1" t="str">
        <f t="shared" si="0"/>
        <v xml:space="preserve"> Araçoiaba da Serra</v>
      </c>
      <c r="C36" s="3" t="str">
        <f t="shared" si="1"/>
        <v>350290</v>
      </c>
      <c r="D36" s="3">
        <v>78</v>
      </c>
      <c r="E36" s="3">
        <v>67</v>
      </c>
      <c r="F36" s="3">
        <v>95</v>
      </c>
      <c r="G36" s="3">
        <v>16</v>
      </c>
      <c r="H36" s="3">
        <v>25</v>
      </c>
      <c r="I36" s="3">
        <v>72</v>
      </c>
      <c r="J36" s="3">
        <v>42</v>
      </c>
      <c r="K36" s="3">
        <v>27</v>
      </c>
      <c r="L36" s="3">
        <v>13</v>
      </c>
      <c r="M36" s="3">
        <v>20</v>
      </c>
      <c r="N36" s="3">
        <v>53</v>
      </c>
      <c r="O36" s="3">
        <v>46</v>
      </c>
    </row>
    <row r="37" spans="1:15">
      <c r="A37" t="s">
        <v>3320</v>
      </c>
      <c r="B37" s="1" t="str">
        <f t="shared" si="0"/>
        <v xml:space="preserve"> Aramina</v>
      </c>
      <c r="C37" s="3" t="str">
        <f t="shared" si="1"/>
        <v>350300</v>
      </c>
      <c r="D37" s="3">
        <v>21</v>
      </c>
      <c r="E37" s="3">
        <v>41</v>
      </c>
      <c r="F37" s="3">
        <v>17</v>
      </c>
      <c r="G37" s="3">
        <v>26</v>
      </c>
      <c r="H37" s="3">
        <v>47</v>
      </c>
      <c r="I37" s="3">
        <v>23</v>
      </c>
      <c r="J37" s="3">
        <v>13</v>
      </c>
      <c r="K37" s="3">
        <v>29</v>
      </c>
      <c r="L37" s="3">
        <v>39</v>
      </c>
      <c r="M37" s="3">
        <v>18</v>
      </c>
      <c r="N37" s="3">
        <v>65</v>
      </c>
      <c r="O37" s="3">
        <v>22</v>
      </c>
    </row>
    <row r="38" spans="1:15">
      <c r="A38" t="s">
        <v>3321</v>
      </c>
      <c r="B38" s="1" t="str">
        <f t="shared" si="0"/>
        <v xml:space="preserve"> Arandu</v>
      </c>
      <c r="C38" s="3" t="str">
        <f t="shared" si="1"/>
        <v>350310</v>
      </c>
      <c r="D38" s="3">
        <v>37</v>
      </c>
      <c r="E38" s="3">
        <v>45</v>
      </c>
      <c r="F38" s="3">
        <v>49</v>
      </c>
      <c r="G38" s="3">
        <v>45</v>
      </c>
      <c r="H38" s="3">
        <v>23</v>
      </c>
      <c r="I38" s="3">
        <v>7</v>
      </c>
      <c r="J38" s="3">
        <v>41</v>
      </c>
      <c r="K38" s="3">
        <v>38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t="s">
        <v>3322</v>
      </c>
      <c r="B39" s="1" t="str">
        <f t="shared" si="0"/>
        <v xml:space="preserve"> Arapeí</v>
      </c>
      <c r="C39" s="3" t="str">
        <f t="shared" si="1"/>
        <v>350315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3323</v>
      </c>
      <c r="B40" s="1" t="str">
        <f t="shared" si="0"/>
        <v xml:space="preserve"> Araraquara</v>
      </c>
      <c r="C40" s="3" t="str">
        <f t="shared" si="1"/>
        <v>350320</v>
      </c>
      <c r="D40" s="3">
        <v>725</v>
      </c>
      <c r="E40" s="3">
        <v>1231</v>
      </c>
      <c r="F40" s="3">
        <v>1246</v>
      </c>
      <c r="G40" s="3">
        <v>1265</v>
      </c>
      <c r="H40" s="3">
        <v>1387</v>
      </c>
      <c r="I40" s="3">
        <v>482</v>
      </c>
      <c r="J40" s="3">
        <v>966</v>
      </c>
      <c r="K40" s="3">
        <v>939</v>
      </c>
      <c r="L40" s="3">
        <v>1025</v>
      </c>
      <c r="M40" s="3">
        <v>977</v>
      </c>
      <c r="N40" s="3">
        <v>856</v>
      </c>
      <c r="O40" s="3">
        <v>812</v>
      </c>
    </row>
    <row r="41" spans="1:15">
      <c r="A41" t="s">
        <v>3324</v>
      </c>
      <c r="B41" s="1" t="str">
        <f t="shared" si="0"/>
        <v xml:space="preserve"> Araras</v>
      </c>
      <c r="C41" s="3" t="str">
        <f t="shared" si="1"/>
        <v>350330</v>
      </c>
      <c r="D41" s="3">
        <v>1280</v>
      </c>
      <c r="E41" s="3">
        <v>970</v>
      </c>
      <c r="F41" s="3">
        <v>901</v>
      </c>
      <c r="G41" s="3">
        <v>825</v>
      </c>
      <c r="H41" s="3">
        <v>866</v>
      </c>
      <c r="I41" s="3">
        <v>748</v>
      </c>
      <c r="J41" s="3">
        <v>670</v>
      </c>
      <c r="K41" s="3">
        <v>550</v>
      </c>
      <c r="L41" s="3">
        <v>608</v>
      </c>
      <c r="M41" s="3">
        <v>452</v>
      </c>
      <c r="N41" s="3">
        <v>436</v>
      </c>
      <c r="O41" s="3">
        <v>479</v>
      </c>
    </row>
    <row r="42" spans="1:15">
      <c r="A42" t="s">
        <v>3325</v>
      </c>
      <c r="B42" s="1" t="str">
        <f t="shared" si="0"/>
        <v xml:space="preserve"> Arco-Íris</v>
      </c>
      <c r="C42" s="3" t="str">
        <f t="shared" si="1"/>
        <v>350335</v>
      </c>
      <c r="D42" s="3">
        <v>6</v>
      </c>
      <c r="E42" s="3">
        <v>6</v>
      </c>
      <c r="F42" s="3">
        <v>6</v>
      </c>
      <c r="G42" s="3">
        <v>6</v>
      </c>
      <c r="H42" s="3">
        <v>6</v>
      </c>
      <c r="I42" s="3">
        <v>18</v>
      </c>
      <c r="J42" s="3">
        <v>5</v>
      </c>
      <c r="K42" s="3">
        <v>6</v>
      </c>
      <c r="L42" s="3">
        <v>6</v>
      </c>
      <c r="M42" s="3">
        <v>5</v>
      </c>
      <c r="N42" s="3">
        <v>6</v>
      </c>
      <c r="O42" s="3">
        <v>5</v>
      </c>
    </row>
    <row r="43" spans="1:15">
      <c r="A43" t="s">
        <v>3326</v>
      </c>
      <c r="B43" s="1" t="str">
        <f t="shared" si="0"/>
        <v xml:space="preserve"> Arealva</v>
      </c>
      <c r="C43" s="3" t="str">
        <f t="shared" si="1"/>
        <v>350340</v>
      </c>
      <c r="D43" s="3">
        <v>28</v>
      </c>
      <c r="E43" s="3">
        <v>14</v>
      </c>
      <c r="F43" s="3">
        <v>26</v>
      </c>
      <c r="G43" s="3">
        <v>0</v>
      </c>
      <c r="H43" s="3">
        <v>58</v>
      </c>
      <c r="I43" s="3">
        <v>34</v>
      </c>
      <c r="J43" s="3">
        <v>34</v>
      </c>
      <c r="K43" s="3">
        <v>26</v>
      </c>
      <c r="L43" s="3">
        <v>10</v>
      </c>
      <c r="M43" s="3">
        <v>0</v>
      </c>
      <c r="N43" s="3">
        <v>17</v>
      </c>
      <c r="O43" s="3">
        <v>63</v>
      </c>
    </row>
    <row r="44" spans="1:15">
      <c r="A44" t="s">
        <v>3327</v>
      </c>
      <c r="B44" s="1" t="str">
        <f t="shared" si="0"/>
        <v xml:space="preserve"> Areias</v>
      </c>
      <c r="C44" s="3" t="str">
        <f t="shared" si="1"/>
        <v>350350</v>
      </c>
      <c r="D44" s="3">
        <v>11</v>
      </c>
      <c r="E44" s="3">
        <v>14</v>
      </c>
      <c r="F44" s="3">
        <v>0</v>
      </c>
      <c r="G44" s="3">
        <v>10</v>
      </c>
      <c r="H44" s="3">
        <v>10</v>
      </c>
      <c r="I44" s="3">
        <v>8</v>
      </c>
      <c r="J44" s="3">
        <v>17</v>
      </c>
      <c r="K44" s="3">
        <v>9</v>
      </c>
      <c r="L44" s="3">
        <v>16</v>
      </c>
      <c r="M44" s="3">
        <v>14</v>
      </c>
      <c r="N44" s="3">
        <v>15</v>
      </c>
      <c r="O44" s="3">
        <v>13</v>
      </c>
    </row>
    <row r="45" spans="1:15">
      <c r="A45" t="s">
        <v>3328</v>
      </c>
      <c r="B45" s="1" t="str">
        <f t="shared" si="0"/>
        <v xml:space="preserve"> Areiópolis</v>
      </c>
      <c r="C45" s="3" t="str">
        <f t="shared" si="1"/>
        <v>350360</v>
      </c>
      <c r="D45" s="3">
        <v>51</v>
      </c>
      <c r="E45" s="3">
        <v>47</v>
      </c>
      <c r="F45" s="3">
        <v>41</v>
      </c>
      <c r="G45" s="3">
        <v>63</v>
      </c>
      <c r="H45" s="3">
        <v>42</v>
      </c>
      <c r="I45" s="3">
        <v>90</v>
      </c>
      <c r="J45" s="3">
        <v>60</v>
      </c>
      <c r="K45" s="3">
        <v>53</v>
      </c>
      <c r="L45" s="3">
        <v>18</v>
      </c>
      <c r="M45" s="3">
        <v>36</v>
      </c>
      <c r="N45" s="3">
        <v>19</v>
      </c>
      <c r="O45" s="3">
        <v>0</v>
      </c>
    </row>
    <row r="46" spans="1:15">
      <c r="A46" t="s">
        <v>3329</v>
      </c>
      <c r="B46" s="1" t="str">
        <f t="shared" si="0"/>
        <v xml:space="preserve"> Ariranha</v>
      </c>
      <c r="C46" s="3" t="str">
        <f t="shared" si="1"/>
        <v>350370</v>
      </c>
      <c r="D46" s="3">
        <v>30</v>
      </c>
      <c r="E46" s="3">
        <v>37</v>
      </c>
      <c r="F46" s="3">
        <v>67</v>
      </c>
      <c r="G46" s="3">
        <v>15</v>
      </c>
      <c r="H46" s="3">
        <v>32</v>
      </c>
      <c r="I46" s="3">
        <v>29</v>
      </c>
      <c r="J46" s="3">
        <v>64</v>
      </c>
      <c r="K46" s="3">
        <v>21</v>
      </c>
      <c r="L46" s="3">
        <v>36</v>
      </c>
      <c r="M46" s="3">
        <v>23</v>
      </c>
      <c r="N46" s="3">
        <v>14</v>
      </c>
      <c r="O46" s="3">
        <v>4</v>
      </c>
    </row>
    <row r="47" spans="1:15">
      <c r="A47" t="s">
        <v>3330</v>
      </c>
      <c r="B47" s="1" t="str">
        <f t="shared" si="0"/>
        <v xml:space="preserve"> Artur Nogueira</v>
      </c>
      <c r="C47" s="3" t="str">
        <f t="shared" si="1"/>
        <v>350380</v>
      </c>
      <c r="D47" s="3">
        <v>276</v>
      </c>
      <c r="E47" s="3">
        <v>302</v>
      </c>
      <c r="F47" s="3">
        <v>314</v>
      </c>
      <c r="G47" s="3">
        <v>297</v>
      </c>
      <c r="H47" s="3">
        <v>374</v>
      </c>
      <c r="I47" s="3">
        <v>692</v>
      </c>
      <c r="J47" s="3">
        <v>692</v>
      </c>
      <c r="K47" s="3">
        <v>692</v>
      </c>
      <c r="L47" s="3">
        <v>655</v>
      </c>
      <c r="M47" s="3">
        <v>142</v>
      </c>
      <c r="N47" s="3">
        <v>160</v>
      </c>
      <c r="O47" s="3">
        <v>160</v>
      </c>
    </row>
    <row r="48" spans="1:15">
      <c r="A48" t="s">
        <v>3331</v>
      </c>
      <c r="B48" s="1" t="str">
        <f t="shared" si="0"/>
        <v xml:space="preserve"> Arujá</v>
      </c>
      <c r="C48" s="3" t="str">
        <f t="shared" si="1"/>
        <v>350390</v>
      </c>
      <c r="D48" s="3">
        <v>761</v>
      </c>
      <c r="E48" s="3">
        <v>882</v>
      </c>
      <c r="F48" s="3">
        <v>1687</v>
      </c>
      <c r="G48" s="3">
        <v>1713</v>
      </c>
      <c r="H48" s="3">
        <v>1170</v>
      </c>
      <c r="I48" s="3">
        <v>606</v>
      </c>
      <c r="J48" s="3">
        <v>2401</v>
      </c>
      <c r="K48" s="3">
        <v>1632</v>
      </c>
      <c r="L48" s="3">
        <v>2550</v>
      </c>
      <c r="M48" s="3">
        <v>2858</v>
      </c>
      <c r="N48" s="3">
        <v>466</v>
      </c>
      <c r="O48" s="3">
        <v>2599</v>
      </c>
    </row>
    <row r="49" spans="1:15">
      <c r="A49" t="s">
        <v>3332</v>
      </c>
      <c r="B49" s="1" t="str">
        <f t="shared" si="0"/>
        <v xml:space="preserve"> Aspásia</v>
      </c>
      <c r="C49" s="3" t="str">
        <f t="shared" si="1"/>
        <v>350395</v>
      </c>
      <c r="D49" s="3">
        <v>8</v>
      </c>
      <c r="E49" s="3">
        <v>32</v>
      </c>
      <c r="F49" s="3">
        <v>10</v>
      </c>
      <c r="G49" s="3">
        <v>14</v>
      </c>
      <c r="H49" s="3">
        <v>9</v>
      </c>
      <c r="I49" s="3">
        <v>18</v>
      </c>
      <c r="J49" s="3">
        <v>17</v>
      </c>
      <c r="K49" s="3">
        <v>18</v>
      </c>
      <c r="L49" s="3">
        <v>9</v>
      </c>
      <c r="M49" s="3">
        <v>50</v>
      </c>
      <c r="N49" s="3">
        <v>36</v>
      </c>
      <c r="O49" s="3">
        <v>31</v>
      </c>
    </row>
    <row r="50" spans="1:15">
      <c r="A50" t="s">
        <v>3333</v>
      </c>
      <c r="B50" s="1" t="str">
        <f t="shared" si="0"/>
        <v xml:space="preserve"> Assis</v>
      </c>
      <c r="C50" s="3" t="str">
        <f t="shared" si="1"/>
        <v>350400</v>
      </c>
      <c r="D50" s="3">
        <v>475</v>
      </c>
      <c r="E50" s="3">
        <v>701</v>
      </c>
      <c r="F50" s="3">
        <v>719</v>
      </c>
      <c r="G50" s="3">
        <v>676</v>
      </c>
      <c r="H50" s="3">
        <v>650</v>
      </c>
      <c r="I50" s="3">
        <v>388</v>
      </c>
      <c r="J50" s="3">
        <v>696</v>
      </c>
      <c r="K50" s="3">
        <v>499</v>
      </c>
      <c r="L50" s="3">
        <v>762</v>
      </c>
      <c r="M50" s="3">
        <v>625</v>
      </c>
      <c r="N50" s="3">
        <v>762</v>
      </c>
      <c r="O50" s="3">
        <v>365</v>
      </c>
    </row>
    <row r="51" spans="1:15">
      <c r="A51" t="s">
        <v>3334</v>
      </c>
      <c r="B51" s="1" t="str">
        <f t="shared" si="0"/>
        <v xml:space="preserve"> Atibaia</v>
      </c>
      <c r="C51" s="3" t="str">
        <f t="shared" si="1"/>
        <v>350410</v>
      </c>
      <c r="D51" s="3">
        <v>2279</v>
      </c>
      <c r="E51" s="3">
        <v>2079</v>
      </c>
      <c r="F51" s="3">
        <v>2288</v>
      </c>
      <c r="G51" s="3">
        <v>2289</v>
      </c>
      <c r="H51" s="3">
        <v>2479</v>
      </c>
      <c r="I51" s="3">
        <v>2691</v>
      </c>
      <c r="J51" s="3">
        <v>3439</v>
      </c>
      <c r="K51" s="3">
        <v>2650</v>
      </c>
      <c r="L51" s="3">
        <v>2780</v>
      </c>
      <c r="M51" s="3">
        <v>2325</v>
      </c>
      <c r="N51" s="3">
        <v>2271</v>
      </c>
      <c r="O51" s="3">
        <v>2152</v>
      </c>
    </row>
    <row r="52" spans="1:15">
      <c r="A52" t="s">
        <v>3335</v>
      </c>
      <c r="B52" s="1" t="str">
        <f t="shared" si="0"/>
        <v xml:space="preserve"> Auriflama</v>
      </c>
      <c r="C52" s="3" t="str">
        <f t="shared" si="1"/>
        <v>350420</v>
      </c>
      <c r="D52" s="3">
        <v>50</v>
      </c>
      <c r="E52" s="3">
        <v>47</v>
      </c>
      <c r="F52" s="3">
        <v>53</v>
      </c>
      <c r="G52" s="3">
        <v>111</v>
      </c>
      <c r="H52" s="3">
        <v>76</v>
      </c>
      <c r="I52" s="3">
        <v>76</v>
      </c>
      <c r="J52" s="3">
        <v>44</v>
      </c>
      <c r="K52" s="3">
        <v>30</v>
      </c>
      <c r="L52" s="3">
        <v>39</v>
      </c>
      <c r="M52" s="3">
        <v>49</v>
      </c>
      <c r="N52" s="3">
        <v>81</v>
      </c>
      <c r="O52" s="3">
        <v>49</v>
      </c>
    </row>
    <row r="53" spans="1:15">
      <c r="A53" t="s">
        <v>3336</v>
      </c>
      <c r="B53" s="1" t="str">
        <f t="shared" si="0"/>
        <v xml:space="preserve"> Avaí</v>
      </c>
      <c r="C53" s="3" t="str">
        <f t="shared" si="1"/>
        <v>350430</v>
      </c>
      <c r="D53" s="3">
        <v>57</v>
      </c>
      <c r="E53" s="3">
        <v>30</v>
      </c>
      <c r="F53" s="3">
        <v>44</v>
      </c>
      <c r="G53" s="3">
        <v>0</v>
      </c>
      <c r="H53" s="3">
        <v>14</v>
      </c>
      <c r="I53" s="3">
        <v>6</v>
      </c>
      <c r="J53" s="3">
        <v>39</v>
      </c>
      <c r="K53" s="3">
        <v>30</v>
      </c>
      <c r="L53" s="3">
        <v>25</v>
      </c>
      <c r="M53" s="3">
        <v>0</v>
      </c>
      <c r="N53" s="3">
        <v>0</v>
      </c>
      <c r="O53" s="3">
        <v>0</v>
      </c>
    </row>
    <row r="54" spans="1:15">
      <c r="A54" t="s">
        <v>3337</v>
      </c>
      <c r="B54" s="1" t="str">
        <f t="shared" si="0"/>
        <v xml:space="preserve"> Avanhandava</v>
      </c>
      <c r="C54" s="3" t="str">
        <f t="shared" si="1"/>
        <v>350440</v>
      </c>
      <c r="D54" s="3">
        <v>0</v>
      </c>
      <c r="E54" s="3">
        <v>0</v>
      </c>
      <c r="F54" s="3">
        <v>0</v>
      </c>
      <c r="G54" s="3">
        <v>0</v>
      </c>
      <c r="H54" s="3">
        <v>2</v>
      </c>
      <c r="I54" s="3">
        <v>2</v>
      </c>
      <c r="J54" s="3">
        <v>15</v>
      </c>
      <c r="K54" s="3">
        <v>2</v>
      </c>
      <c r="L54" s="3">
        <v>2</v>
      </c>
      <c r="M54" s="3">
        <v>1</v>
      </c>
      <c r="N54" s="3">
        <v>0</v>
      </c>
      <c r="O54" s="3">
        <v>0</v>
      </c>
    </row>
    <row r="55" spans="1:15">
      <c r="A55" t="s">
        <v>3338</v>
      </c>
      <c r="B55" s="1" t="str">
        <f t="shared" si="0"/>
        <v xml:space="preserve"> Avaré</v>
      </c>
      <c r="C55" s="3" t="str">
        <f t="shared" si="1"/>
        <v>350450</v>
      </c>
      <c r="D55" s="3">
        <v>766</v>
      </c>
      <c r="E55" s="3">
        <v>537</v>
      </c>
      <c r="F55" s="3">
        <v>522</v>
      </c>
      <c r="G55" s="3">
        <v>390</v>
      </c>
      <c r="H55" s="3">
        <v>419</v>
      </c>
      <c r="I55" s="3">
        <v>364</v>
      </c>
      <c r="J55" s="3">
        <v>316</v>
      </c>
      <c r="K55" s="3">
        <v>275</v>
      </c>
      <c r="L55" s="3">
        <v>559</v>
      </c>
      <c r="M55" s="3">
        <v>343</v>
      </c>
      <c r="N55" s="3">
        <v>242</v>
      </c>
      <c r="O55" s="3">
        <v>427</v>
      </c>
    </row>
    <row r="56" spans="1:15">
      <c r="A56" t="s">
        <v>3339</v>
      </c>
      <c r="B56" s="1" t="str">
        <f t="shared" si="0"/>
        <v xml:space="preserve"> Bady Bassitt</v>
      </c>
      <c r="C56" s="3" t="str">
        <f t="shared" si="1"/>
        <v>350460</v>
      </c>
      <c r="D56" s="3">
        <v>73</v>
      </c>
      <c r="E56" s="3">
        <v>109</v>
      </c>
      <c r="F56" s="3">
        <v>91</v>
      </c>
      <c r="G56" s="3">
        <v>95</v>
      </c>
      <c r="H56" s="3">
        <v>83</v>
      </c>
      <c r="I56" s="3">
        <v>103</v>
      </c>
      <c r="J56" s="3">
        <v>117</v>
      </c>
      <c r="K56" s="3">
        <v>115</v>
      </c>
      <c r="L56" s="3">
        <v>187</v>
      </c>
      <c r="M56" s="3">
        <v>141</v>
      </c>
      <c r="N56" s="3">
        <v>29</v>
      </c>
      <c r="O56" s="3">
        <v>41</v>
      </c>
    </row>
    <row r="57" spans="1:15">
      <c r="A57" t="s">
        <v>3340</v>
      </c>
      <c r="B57" s="1" t="str">
        <f t="shared" si="0"/>
        <v xml:space="preserve"> Balbinos</v>
      </c>
      <c r="C57" s="3" t="str">
        <f t="shared" si="1"/>
        <v>350470</v>
      </c>
      <c r="D57" s="3">
        <v>24</v>
      </c>
      <c r="E57" s="3">
        <v>39</v>
      </c>
      <c r="F57" s="3">
        <v>0</v>
      </c>
      <c r="G57" s="3">
        <v>31</v>
      </c>
      <c r="H57" s="3">
        <v>16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t="s">
        <v>3341</v>
      </c>
      <c r="B58" s="1" t="str">
        <f t="shared" si="0"/>
        <v xml:space="preserve"> Bálsamo</v>
      </c>
      <c r="C58" s="3" t="str">
        <f t="shared" si="1"/>
        <v>350480</v>
      </c>
      <c r="D58" s="3">
        <v>26</v>
      </c>
      <c r="E58" s="3">
        <v>44</v>
      </c>
      <c r="F58" s="3">
        <v>36</v>
      </c>
      <c r="G58" s="3">
        <v>59</v>
      </c>
      <c r="H58" s="3">
        <v>21</v>
      </c>
      <c r="I58" s="3">
        <v>31</v>
      </c>
      <c r="J58" s="3">
        <v>35</v>
      </c>
      <c r="K58" s="3">
        <v>19</v>
      </c>
      <c r="L58" s="3">
        <v>36</v>
      </c>
      <c r="M58" s="3">
        <v>35</v>
      </c>
      <c r="N58" s="3">
        <v>30</v>
      </c>
      <c r="O58" s="3">
        <v>25</v>
      </c>
    </row>
    <row r="59" spans="1:15">
      <c r="A59" t="s">
        <v>3342</v>
      </c>
      <c r="B59" s="1" t="str">
        <f t="shared" si="0"/>
        <v xml:space="preserve"> Bananal</v>
      </c>
      <c r="C59" s="3" t="str">
        <f t="shared" si="1"/>
        <v>350490</v>
      </c>
      <c r="D59" s="3">
        <v>17</v>
      </c>
      <c r="E59" s="3">
        <v>39</v>
      </c>
      <c r="F59" s="3">
        <v>0</v>
      </c>
      <c r="G59" s="3">
        <v>51</v>
      </c>
      <c r="H59" s="3">
        <v>19</v>
      </c>
      <c r="I59" s="3">
        <v>18</v>
      </c>
      <c r="J59" s="3">
        <v>41</v>
      </c>
      <c r="K59" s="3">
        <v>21</v>
      </c>
      <c r="L59" s="3">
        <v>44</v>
      </c>
      <c r="M59" s="3">
        <v>37</v>
      </c>
      <c r="N59" s="3">
        <v>37</v>
      </c>
      <c r="O59" s="3">
        <v>55</v>
      </c>
    </row>
    <row r="60" spans="1:15">
      <c r="A60" t="s">
        <v>3343</v>
      </c>
      <c r="B60" s="1" t="str">
        <f t="shared" si="0"/>
        <v xml:space="preserve"> Barão de Antonina</v>
      </c>
      <c r="C60" s="3" t="str">
        <f t="shared" si="1"/>
        <v>350500</v>
      </c>
      <c r="D60" s="3">
        <v>23</v>
      </c>
      <c r="E60" s="3">
        <v>21</v>
      </c>
      <c r="F60" s="3">
        <v>34</v>
      </c>
      <c r="G60" s="3">
        <v>0</v>
      </c>
      <c r="H60" s="3">
        <v>6</v>
      </c>
      <c r="I60" s="3">
        <v>164</v>
      </c>
      <c r="J60" s="3">
        <v>36</v>
      </c>
      <c r="K60" s="3">
        <v>14</v>
      </c>
      <c r="L60" s="3">
        <v>225</v>
      </c>
      <c r="M60" s="3">
        <v>59</v>
      </c>
      <c r="N60" s="3">
        <v>10</v>
      </c>
      <c r="O60" s="3">
        <v>0</v>
      </c>
    </row>
    <row r="61" spans="1:15">
      <c r="A61" t="s">
        <v>3344</v>
      </c>
      <c r="B61" s="1" t="str">
        <f t="shared" si="0"/>
        <v xml:space="preserve"> Barbosa</v>
      </c>
      <c r="C61" s="3" t="str">
        <f t="shared" si="1"/>
        <v>350510</v>
      </c>
      <c r="D61" s="3">
        <v>0</v>
      </c>
      <c r="E61" s="3">
        <v>82</v>
      </c>
      <c r="F61" s="3">
        <v>87</v>
      </c>
      <c r="G61" s="3">
        <v>30</v>
      </c>
      <c r="H61" s="3">
        <v>71</v>
      </c>
      <c r="I61" s="3">
        <v>60</v>
      </c>
      <c r="J61" s="3">
        <v>75</v>
      </c>
      <c r="K61" s="3">
        <v>58</v>
      </c>
      <c r="L61" s="3">
        <v>60</v>
      </c>
      <c r="M61" s="3">
        <v>75</v>
      </c>
      <c r="N61" s="3">
        <v>45</v>
      </c>
      <c r="O61" s="3">
        <v>0</v>
      </c>
    </row>
    <row r="62" spans="1:15">
      <c r="A62" t="s">
        <v>3345</v>
      </c>
      <c r="B62" s="1" t="str">
        <f t="shared" si="0"/>
        <v xml:space="preserve"> Bariri</v>
      </c>
      <c r="C62" s="3" t="str">
        <f t="shared" si="1"/>
        <v>350520</v>
      </c>
      <c r="D62" s="3">
        <v>56</v>
      </c>
      <c r="E62" s="3">
        <v>151</v>
      </c>
      <c r="F62" s="3">
        <v>50</v>
      </c>
      <c r="G62" s="3">
        <v>0</v>
      </c>
      <c r="H62" s="3">
        <v>75</v>
      </c>
      <c r="I62" s="3">
        <v>63</v>
      </c>
      <c r="J62" s="3">
        <v>133</v>
      </c>
      <c r="K62" s="3">
        <v>92</v>
      </c>
      <c r="L62" s="3">
        <v>0</v>
      </c>
      <c r="M62" s="3">
        <v>148</v>
      </c>
      <c r="N62" s="3">
        <v>62</v>
      </c>
      <c r="O62" s="3">
        <v>7</v>
      </c>
    </row>
    <row r="63" spans="1:15">
      <c r="A63" t="s">
        <v>3346</v>
      </c>
      <c r="B63" s="1" t="str">
        <f t="shared" si="0"/>
        <v xml:space="preserve"> Barra Bonita</v>
      </c>
      <c r="C63" s="3" t="str">
        <f t="shared" si="1"/>
        <v>350530</v>
      </c>
      <c r="D63" s="3">
        <v>30</v>
      </c>
      <c r="E63" s="3">
        <v>119</v>
      </c>
      <c r="F63" s="3">
        <v>64</v>
      </c>
      <c r="G63" s="3">
        <v>84</v>
      </c>
      <c r="H63" s="3">
        <v>55</v>
      </c>
      <c r="I63" s="3">
        <v>77</v>
      </c>
      <c r="J63" s="3">
        <v>75</v>
      </c>
      <c r="K63" s="3">
        <v>49</v>
      </c>
      <c r="L63" s="3">
        <v>34</v>
      </c>
      <c r="M63" s="3">
        <v>102</v>
      </c>
      <c r="N63" s="3">
        <v>85</v>
      </c>
      <c r="O63" s="3">
        <v>64</v>
      </c>
    </row>
    <row r="64" spans="1:15">
      <c r="A64" t="s">
        <v>3347</v>
      </c>
      <c r="B64" s="1" t="str">
        <f t="shared" si="0"/>
        <v xml:space="preserve"> Barra do Chapéu</v>
      </c>
      <c r="C64" s="3" t="str">
        <f t="shared" si="1"/>
        <v>350535</v>
      </c>
      <c r="D64" s="3">
        <v>30</v>
      </c>
      <c r="E64" s="3">
        <v>38</v>
      </c>
      <c r="F64" s="3">
        <v>21</v>
      </c>
      <c r="G64" s="3">
        <v>24</v>
      </c>
      <c r="H64" s="3">
        <v>24</v>
      </c>
      <c r="I64" s="3">
        <v>35</v>
      </c>
      <c r="J64" s="3">
        <v>20</v>
      </c>
      <c r="K64" s="3">
        <v>26</v>
      </c>
      <c r="L64" s="3">
        <v>75</v>
      </c>
      <c r="M64" s="3">
        <v>62</v>
      </c>
      <c r="N64" s="3">
        <v>0</v>
      </c>
      <c r="O64" s="3">
        <v>63</v>
      </c>
    </row>
    <row r="65" spans="1:15">
      <c r="A65" t="s">
        <v>3348</v>
      </c>
      <c r="B65" s="1" t="str">
        <f t="shared" si="0"/>
        <v xml:space="preserve"> Barra do Turvo</v>
      </c>
      <c r="C65" s="3" t="str">
        <f t="shared" si="1"/>
        <v>350540</v>
      </c>
      <c r="D65" s="3">
        <v>24</v>
      </c>
      <c r="E65" s="3">
        <v>67</v>
      </c>
      <c r="F65" s="3">
        <v>19</v>
      </c>
      <c r="G65" s="3">
        <v>0</v>
      </c>
      <c r="H65" s="3">
        <v>4</v>
      </c>
      <c r="I65" s="3">
        <v>1</v>
      </c>
      <c r="J65" s="3">
        <v>19</v>
      </c>
      <c r="K65" s="3">
        <v>15</v>
      </c>
      <c r="L65" s="3">
        <v>16</v>
      </c>
      <c r="M65" s="3">
        <v>11</v>
      </c>
      <c r="N65" s="3">
        <v>0</v>
      </c>
      <c r="O65" s="3">
        <v>0</v>
      </c>
    </row>
    <row r="66" spans="1:15">
      <c r="A66" t="s">
        <v>3349</v>
      </c>
      <c r="B66" s="1" t="str">
        <f t="shared" si="0"/>
        <v xml:space="preserve"> Barretos</v>
      </c>
      <c r="C66" s="3" t="str">
        <f t="shared" si="1"/>
        <v>350550</v>
      </c>
      <c r="D66" s="3">
        <v>344</v>
      </c>
      <c r="E66" s="3">
        <v>206</v>
      </c>
      <c r="F66" s="3">
        <v>293</v>
      </c>
      <c r="G66" s="3">
        <v>402</v>
      </c>
      <c r="H66" s="3">
        <v>463</v>
      </c>
      <c r="I66" s="3">
        <v>69</v>
      </c>
      <c r="J66" s="3">
        <v>208</v>
      </c>
      <c r="K66" s="3">
        <v>317</v>
      </c>
      <c r="L66" s="3">
        <v>273</v>
      </c>
      <c r="M66" s="3">
        <v>240</v>
      </c>
      <c r="N66" s="3">
        <v>247</v>
      </c>
      <c r="O66" s="3">
        <v>187</v>
      </c>
    </row>
    <row r="67" spans="1:15">
      <c r="A67" t="s">
        <v>3350</v>
      </c>
      <c r="B67" s="1" t="str">
        <f t="shared" si="0"/>
        <v xml:space="preserve"> Barrinha</v>
      </c>
      <c r="C67" s="3" t="str">
        <f t="shared" si="1"/>
        <v>350560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3351</v>
      </c>
      <c r="B68" s="1" t="str">
        <f t="shared" si="0"/>
        <v xml:space="preserve"> Barueri</v>
      </c>
      <c r="C68" s="3" t="str">
        <f t="shared" si="1"/>
        <v>350570</v>
      </c>
      <c r="D68" s="3">
        <v>526</v>
      </c>
      <c r="E68" s="3">
        <v>644</v>
      </c>
      <c r="F68" s="3">
        <v>804</v>
      </c>
      <c r="G68" s="3">
        <v>1012</v>
      </c>
      <c r="H68" s="3">
        <v>809</v>
      </c>
      <c r="I68" s="3">
        <v>908</v>
      </c>
      <c r="J68" s="3">
        <v>1050</v>
      </c>
      <c r="K68" s="3">
        <v>0</v>
      </c>
      <c r="L68" s="3">
        <v>996</v>
      </c>
      <c r="M68" s="3">
        <v>754</v>
      </c>
      <c r="N68" s="3">
        <v>686</v>
      </c>
      <c r="O68" s="3">
        <v>806</v>
      </c>
    </row>
    <row r="69" spans="1:15">
      <c r="A69" t="s">
        <v>3352</v>
      </c>
      <c r="B69" s="1" t="str">
        <f t="shared" ref="B69:B132" si="2">RIGHT(A69,(LEN(A69)-6))</f>
        <v xml:space="preserve"> Bastos</v>
      </c>
      <c r="C69" s="3" t="str">
        <f t="shared" ref="C69:C132" si="3">LEFT(A69,6)</f>
        <v>350580</v>
      </c>
      <c r="D69" s="3">
        <v>170</v>
      </c>
      <c r="E69" s="3">
        <v>153</v>
      </c>
      <c r="F69" s="3">
        <v>256</v>
      </c>
      <c r="G69" s="3">
        <v>162</v>
      </c>
      <c r="H69" s="3">
        <v>141</v>
      </c>
      <c r="I69" s="3">
        <v>118</v>
      </c>
      <c r="J69" s="3">
        <v>152</v>
      </c>
      <c r="K69" s="3">
        <v>170</v>
      </c>
      <c r="L69" s="3">
        <v>139</v>
      </c>
      <c r="M69" s="3">
        <v>138</v>
      </c>
      <c r="N69" s="3">
        <v>173</v>
      </c>
      <c r="O69" s="3">
        <v>208</v>
      </c>
    </row>
    <row r="70" spans="1:15">
      <c r="A70" t="s">
        <v>3353</v>
      </c>
      <c r="B70" s="1" t="str">
        <f t="shared" si="2"/>
        <v xml:space="preserve"> Batatais</v>
      </c>
      <c r="C70" s="3" t="str">
        <f t="shared" si="3"/>
        <v>350590</v>
      </c>
      <c r="D70" s="3">
        <v>97</v>
      </c>
      <c r="E70" s="3">
        <v>104</v>
      </c>
      <c r="F70" s="3">
        <v>158</v>
      </c>
      <c r="G70" s="3">
        <v>135</v>
      </c>
      <c r="H70" s="3">
        <v>139</v>
      </c>
      <c r="I70" s="3">
        <v>135</v>
      </c>
      <c r="J70" s="3">
        <v>154</v>
      </c>
      <c r="K70" s="3">
        <v>89</v>
      </c>
      <c r="L70" s="3">
        <v>0</v>
      </c>
      <c r="M70" s="3">
        <v>134</v>
      </c>
      <c r="N70" s="3">
        <v>0</v>
      </c>
      <c r="O70" s="3">
        <v>94</v>
      </c>
    </row>
    <row r="71" spans="1:15">
      <c r="A71" t="s">
        <v>3354</v>
      </c>
      <c r="B71" s="1" t="str">
        <f t="shared" si="2"/>
        <v xml:space="preserve"> Bauru</v>
      </c>
      <c r="C71" s="3" t="str">
        <f t="shared" si="3"/>
        <v>350600</v>
      </c>
      <c r="D71" s="3">
        <v>23719</v>
      </c>
      <c r="E71" s="3">
        <v>0</v>
      </c>
      <c r="F71" s="3">
        <v>34628</v>
      </c>
      <c r="G71" s="3">
        <v>38912</v>
      </c>
      <c r="H71" s="3">
        <v>35885</v>
      </c>
      <c r="I71" s="3">
        <v>23859</v>
      </c>
      <c r="J71" s="3">
        <v>23681</v>
      </c>
      <c r="K71" s="3">
        <v>32572</v>
      </c>
      <c r="L71" s="3">
        <v>23083</v>
      </c>
      <c r="M71" s="3">
        <v>35434</v>
      </c>
      <c r="N71" s="3">
        <v>23382</v>
      </c>
      <c r="O71" s="3">
        <v>24583</v>
      </c>
    </row>
    <row r="72" spans="1:15">
      <c r="A72" t="s">
        <v>3355</v>
      </c>
      <c r="B72" s="1" t="str">
        <f t="shared" si="2"/>
        <v xml:space="preserve"> Bebedouro</v>
      </c>
      <c r="C72" s="3" t="str">
        <f t="shared" si="3"/>
        <v>350610</v>
      </c>
      <c r="D72" s="3">
        <v>415</v>
      </c>
      <c r="E72" s="3">
        <v>621</v>
      </c>
      <c r="F72" s="3">
        <v>574</v>
      </c>
      <c r="G72" s="3">
        <v>748</v>
      </c>
      <c r="H72" s="3">
        <v>498</v>
      </c>
      <c r="I72" s="3">
        <v>708</v>
      </c>
      <c r="J72" s="3">
        <v>1163</v>
      </c>
      <c r="K72" s="3">
        <v>719</v>
      </c>
      <c r="L72" s="3">
        <v>965</v>
      </c>
      <c r="M72" s="3">
        <v>708</v>
      </c>
      <c r="N72" s="3">
        <v>412</v>
      </c>
      <c r="O72" s="3">
        <v>461</v>
      </c>
    </row>
    <row r="73" spans="1:15">
      <c r="A73" t="s">
        <v>3356</v>
      </c>
      <c r="B73" s="1" t="str">
        <f t="shared" si="2"/>
        <v xml:space="preserve"> Bento de Abreu</v>
      </c>
      <c r="C73" s="3" t="str">
        <f t="shared" si="3"/>
        <v>350620</v>
      </c>
      <c r="D73" s="3">
        <v>0</v>
      </c>
      <c r="E73" s="3">
        <v>375</v>
      </c>
      <c r="F73" s="3">
        <v>0</v>
      </c>
      <c r="G73" s="3">
        <v>0</v>
      </c>
      <c r="H73" s="3">
        <v>0</v>
      </c>
      <c r="I73" s="3">
        <v>0</v>
      </c>
      <c r="J73" s="3">
        <v>112</v>
      </c>
      <c r="K73" s="3">
        <v>129</v>
      </c>
      <c r="L73" s="3">
        <v>434</v>
      </c>
      <c r="M73" s="3">
        <v>110</v>
      </c>
      <c r="N73" s="3">
        <v>1203</v>
      </c>
      <c r="O73" s="3">
        <v>948</v>
      </c>
    </row>
    <row r="74" spans="1:15">
      <c r="A74" t="s">
        <v>3357</v>
      </c>
      <c r="B74" s="1" t="str">
        <f t="shared" si="2"/>
        <v xml:space="preserve"> Bernardino de Campos</v>
      </c>
      <c r="C74" s="3" t="str">
        <f t="shared" si="3"/>
        <v>350630</v>
      </c>
      <c r="D74" s="3">
        <v>57</v>
      </c>
      <c r="E74" s="3">
        <v>63</v>
      </c>
      <c r="F74" s="3">
        <v>61</v>
      </c>
      <c r="G74" s="3">
        <v>57</v>
      </c>
      <c r="H74" s="3">
        <v>50</v>
      </c>
      <c r="I74" s="3">
        <v>70</v>
      </c>
      <c r="J74" s="3">
        <v>59</v>
      </c>
      <c r="K74" s="3">
        <v>56</v>
      </c>
      <c r="L74" s="3">
        <v>58</v>
      </c>
      <c r="M74" s="3">
        <v>63</v>
      </c>
      <c r="N74" s="3">
        <v>51</v>
      </c>
      <c r="O74" s="3">
        <v>76</v>
      </c>
    </row>
    <row r="75" spans="1:15">
      <c r="A75" t="s">
        <v>3358</v>
      </c>
      <c r="B75" s="1" t="str">
        <f t="shared" si="2"/>
        <v xml:space="preserve"> Bertioga</v>
      </c>
      <c r="C75" s="3" t="str">
        <f t="shared" si="3"/>
        <v>350635</v>
      </c>
      <c r="D75" s="3">
        <v>0</v>
      </c>
      <c r="E75" s="3">
        <v>0</v>
      </c>
      <c r="F75" s="3">
        <v>0</v>
      </c>
      <c r="G75" s="3">
        <v>170</v>
      </c>
      <c r="H75" s="3">
        <v>557</v>
      </c>
      <c r="I75" s="3">
        <v>239</v>
      </c>
      <c r="J75" s="3">
        <v>201</v>
      </c>
      <c r="K75" s="3">
        <v>224</v>
      </c>
      <c r="L75" s="3">
        <v>0</v>
      </c>
      <c r="M75" s="3">
        <v>217</v>
      </c>
      <c r="N75" s="3">
        <v>0</v>
      </c>
      <c r="O75" s="3">
        <v>370</v>
      </c>
    </row>
    <row r="76" spans="1:15">
      <c r="A76" t="s">
        <v>3359</v>
      </c>
      <c r="B76" s="1" t="str">
        <f t="shared" si="2"/>
        <v xml:space="preserve"> Bilac</v>
      </c>
      <c r="C76" s="3" t="str">
        <f t="shared" si="3"/>
        <v>350640</v>
      </c>
      <c r="D76" s="3">
        <v>132</v>
      </c>
      <c r="E76" s="3">
        <v>154</v>
      </c>
      <c r="F76" s="3">
        <v>104</v>
      </c>
      <c r="G76" s="3">
        <v>120</v>
      </c>
      <c r="H76" s="3">
        <v>132</v>
      </c>
      <c r="I76" s="3">
        <v>138</v>
      </c>
      <c r="J76" s="3">
        <v>95</v>
      </c>
      <c r="K76" s="3">
        <v>162</v>
      </c>
      <c r="L76" s="3">
        <v>153</v>
      </c>
      <c r="M76" s="3">
        <v>146</v>
      </c>
      <c r="N76" s="3">
        <v>112</v>
      </c>
      <c r="O76" s="3">
        <v>0</v>
      </c>
    </row>
    <row r="77" spans="1:15">
      <c r="A77" t="s">
        <v>3360</v>
      </c>
      <c r="B77" s="1" t="str">
        <f t="shared" si="2"/>
        <v xml:space="preserve"> Birigui</v>
      </c>
      <c r="C77" s="3" t="str">
        <f t="shared" si="3"/>
        <v>350650</v>
      </c>
      <c r="D77" s="3">
        <v>214</v>
      </c>
      <c r="E77" s="3">
        <v>207</v>
      </c>
      <c r="F77" s="3">
        <v>257</v>
      </c>
      <c r="G77" s="3">
        <v>226</v>
      </c>
      <c r="H77" s="3">
        <v>361</v>
      </c>
      <c r="I77" s="3">
        <v>327</v>
      </c>
      <c r="J77" s="3">
        <v>354</v>
      </c>
      <c r="K77" s="3">
        <v>302</v>
      </c>
      <c r="L77" s="3">
        <v>265</v>
      </c>
      <c r="M77" s="3">
        <v>317</v>
      </c>
      <c r="N77" s="3">
        <v>208</v>
      </c>
      <c r="O77" s="3">
        <v>203</v>
      </c>
    </row>
    <row r="78" spans="1:15">
      <c r="A78" t="s">
        <v>3361</v>
      </c>
      <c r="B78" s="1" t="str">
        <f t="shared" si="2"/>
        <v xml:space="preserve"> Biritiba-Mirim</v>
      </c>
      <c r="C78" s="3" t="str">
        <f t="shared" si="3"/>
        <v>350660</v>
      </c>
      <c r="D78" s="3">
        <v>70</v>
      </c>
      <c r="E78" s="3">
        <v>196</v>
      </c>
      <c r="F78" s="3">
        <v>20</v>
      </c>
      <c r="G78" s="3">
        <v>77</v>
      </c>
      <c r="H78" s="3">
        <v>83</v>
      </c>
      <c r="I78" s="3">
        <v>98</v>
      </c>
      <c r="J78" s="3">
        <v>388</v>
      </c>
      <c r="K78" s="3">
        <v>38</v>
      </c>
      <c r="L78" s="3">
        <v>794</v>
      </c>
      <c r="M78" s="3">
        <v>227</v>
      </c>
      <c r="N78" s="3">
        <v>50</v>
      </c>
      <c r="O78" s="3">
        <v>102</v>
      </c>
    </row>
    <row r="79" spans="1:15">
      <c r="A79" t="s">
        <v>3362</v>
      </c>
      <c r="B79" s="1" t="str">
        <f t="shared" si="2"/>
        <v xml:space="preserve"> Boa Esperança do Sul</v>
      </c>
      <c r="C79" s="3" t="str">
        <f t="shared" si="3"/>
        <v>350670</v>
      </c>
      <c r="D79" s="3">
        <v>38</v>
      </c>
      <c r="E79" s="3">
        <v>32</v>
      </c>
      <c r="F79" s="3">
        <v>20</v>
      </c>
      <c r="G79" s="3">
        <v>15</v>
      </c>
      <c r="H79" s="3">
        <v>17</v>
      </c>
      <c r="I79" s="3">
        <v>15</v>
      </c>
      <c r="J79" s="3">
        <v>28</v>
      </c>
      <c r="K79" s="3">
        <v>6</v>
      </c>
      <c r="L79" s="3">
        <v>18</v>
      </c>
      <c r="M79" s="3">
        <v>8</v>
      </c>
      <c r="N79" s="3">
        <v>8</v>
      </c>
      <c r="O79" s="3">
        <v>12</v>
      </c>
    </row>
    <row r="80" spans="1:15">
      <c r="A80" t="s">
        <v>3363</v>
      </c>
      <c r="B80" s="1" t="str">
        <f t="shared" si="2"/>
        <v xml:space="preserve"> Bocaina</v>
      </c>
      <c r="C80" s="3" t="str">
        <f t="shared" si="3"/>
        <v>350680</v>
      </c>
      <c r="D80" s="3">
        <v>3050</v>
      </c>
      <c r="E80" s="3">
        <v>3050</v>
      </c>
      <c r="F80" s="3">
        <v>3050</v>
      </c>
      <c r="G80" s="3">
        <v>3050</v>
      </c>
      <c r="H80" s="3">
        <v>3050</v>
      </c>
      <c r="I80" s="3">
        <v>3040</v>
      </c>
      <c r="J80" s="3">
        <v>3050</v>
      </c>
      <c r="K80" s="3">
        <v>3040</v>
      </c>
      <c r="L80" s="3">
        <v>3050</v>
      </c>
      <c r="M80" s="3">
        <v>3040</v>
      </c>
      <c r="N80" s="3">
        <v>3025</v>
      </c>
      <c r="O80" s="3">
        <v>3040</v>
      </c>
    </row>
    <row r="81" spans="1:15">
      <c r="A81" t="s">
        <v>3364</v>
      </c>
      <c r="B81" s="1" t="str">
        <f t="shared" si="2"/>
        <v xml:space="preserve"> Bofete</v>
      </c>
      <c r="C81" s="3" t="str">
        <f t="shared" si="3"/>
        <v>350690</v>
      </c>
      <c r="D81" s="3">
        <v>32</v>
      </c>
      <c r="E81" s="3">
        <v>40</v>
      </c>
      <c r="F81" s="3">
        <v>25</v>
      </c>
      <c r="G81" s="3">
        <v>50</v>
      </c>
      <c r="H81" s="3">
        <v>52</v>
      </c>
      <c r="I81" s="3">
        <v>28</v>
      </c>
      <c r="J81" s="3">
        <v>28</v>
      </c>
      <c r="K81" s="3">
        <v>20</v>
      </c>
      <c r="L81" s="3">
        <v>22</v>
      </c>
      <c r="M81" s="3">
        <v>23</v>
      </c>
      <c r="N81" s="3">
        <v>27</v>
      </c>
      <c r="O81" s="3">
        <v>35</v>
      </c>
    </row>
    <row r="82" spans="1:15">
      <c r="A82" t="s">
        <v>3365</v>
      </c>
      <c r="B82" s="1" t="str">
        <f t="shared" si="2"/>
        <v xml:space="preserve"> Boituva</v>
      </c>
      <c r="C82" s="3" t="str">
        <f t="shared" si="3"/>
        <v>350700</v>
      </c>
      <c r="D82" s="3">
        <v>299</v>
      </c>
      <c r="E82" s="3">
        <v>399</v>
      </c>
      <c r="F82" s="3">
        <v>503</v>
      </c>
      <c r="G82" s="3">
        <v>347</v>
      </c>
      <c r="H82" s="3">
        <v>315</v>
      </c>
      <c r="I82" s="3">
        <v>420</v>
      </c>
      <c r="J82" s="3">
        <v>483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t="s">
        <v>3366</v>
      </c>
      <c r="B83" s="1" t="str">
        <f t="shared" si="2"/>
        <v xml:space="preserve"> Bom Jesus dos Perdões</v>
      </c>
      <c r="C83" s="3" t="str">
        <f t="shared" si="3"/>
        <v>350710</v>
      </c>
      <c r="D83" s="3">
        <v>37</v>
      </c>
      <c r="E83" s="3">
        <v>19</v>
      </c>
      <c r="F83" s="3">
        <v>36</v>
      </c>
      <c r="G83" s="3">
        <v>22</v>
      </c>
      <c r="H83" s="3">
        <v>20</v>
      </c>
      <c r="I83" s="3">
        <v>4</v>
      </c>
      <c r="J83" s="3">
        <v>59</v>
      </c>
      <c r="K83" s="3">
        <v>31</v>
      </c>
      <c r="L83" s="3">
        <v>0</v>
      </c>
      <c r="M83" s="3">
        <v>25</v>
      </c>
      <c r="N83" s="3">
        <v>27</v>
      </c>
      <c r="O83" s="3">
        <v>23</v>
      </c>
    </row>
    <row r="84" spans="1:15">
      <c r="A84" t="s">
        <v>3367</v>
      </c>
      <c r="B84" s="1" t="str">
        <f t="shared" si="2"/>
        <v xml:space="preserve"> Bom Sucesso de Itararé</v>
      </c>
      <c r="C84" s="3" t="str">
        <f t="shared" si="3"/>
        <v>350715</v>
      </c>
      <c r="D84" s="3">
        <v>9</v>
      </c>
      <c r="E84" s="3">
        <v>9</v>
      </c>
      <c r="F84" s="3">
        <v>9</v>
      </c>
      <c r="G84" s="3">
        <v>13</v>
      </c>
      <c r="H84" s="3">
        <v>9</v>
      </c>
      <c r="I84" s="3">
        <v>8</v>
      </c>
      <c r="J84" s="3">
        <v>8</v>
      </c>
      <c r="K84" s="3">
        <v>11</v>
      </c>
      <c r="L84" s="3">
        <v>10</v>
      </c>
      <c r="M84" s="3">
        <v>6</v>
      </c>
      <c r="N84" s="3">
        <v>6</v>
      </c>
      <c r="O84" s="3">
        <v>6</v>
      </c>
    </row>
    <row r="85" spans="1:15">
      <c r="A85" t="s">
        <v>3368</v>
      </c>
      <c r="B85" s="1" t="str">
        <f t="shared" si="2"/>
        <v xml:space="preserve"> Borá</v>
      </c>
      <c r="C85" s="3" t="str">
        <f t="shared" si="3"/>
        <v>350720</v>
      </c>
      <c r="D85" s="3">
        <v>1</v>
      </c>
      <c r="E85" s="3">
        <v>0</v>
      </c>
      <c r="F85" s="3">
        <v>3</v>
      </c>
      <c r="G85" s="3">
        <v>1</v>
      </c>
      <c r="H85" s="3">
        <v>1</v>
      </c>
      <c r="I85" s="3">
        <v>2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t="s">
        <v>3369</v>
      </c>
      <c r="B86" s="1" t="str">
        <f t="shared" si="2"/>
        <v xml:space="preserve"> Boracéia</v>
      </c>
      <c r="C86" s="3" t="str">
        <f t="shared" si="3"/>
        <v>350730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t="s">
        <v>3370</v>
      </c>
      <c r="B87" s="1" t="str">
        <f t="shared" si="2"/>
        <v xml:space="preserve"> Borborema</v>
      </c>
      <c r="C87" s="3" t="str">
        <f t="shared" si="3"/>
        <v>350740</v>
      </c>
      <c r="D87" s="3">
        <v>127</v>
      </c>
      <c r="E87" s="3">
        <v>138</v>
      </c>
      <c r="F87" s="3">
        <v>0</v>
      </c>
      <c r="G87" s="3">
        <v>197</v>
      </c>
      <c r="H87" s="3">
        <v>142</v>
      </c>
      <c r="I87" s="3">
        <v>122</v>
      </c>
      <c r="J87" s="3">
        <v>122</v>
      </c>
      <c r="K87" s="3">
        <v>272</v>
      </c>
      <c r="L87" s="3">
        <v>144</v>
      </c>
      <c r="M87" s="3">
        <v>194</v>
      </c>
      <c r="N87" s="3">
        <v>134</v>
      </c>
      <c r="O87" s="3">
        <v>0</v>
      </c>
    </row>
    <row r="88" spans="1:15">
      <c r="A88" t="s">
        <v>3371</v>
      </c>
      <c r="B88" s="1" t="str">
        <f t="shared" si="2"/>
        <v xml:space="preserve"> Borebi</v>
      </c>
      <c r="C88" s="3" t="str">
        <f t="shared" si="3"/>
        <v>350745</v>
      </c>
      <c r="D88" s="3">
        <v>38</v>
      </c>
      <c r="E88" s="3">
        <v>14</v>
      </c>
      <c r="F88" s="3">
        <v>0</v>
      </c>
      <c r="G88" s="3">
        <v>31</v>
      </c>
      <c r="H88" s="3">
        <v>43</v>
      </c>
      <c r="I88" s="3">
        <v>52</v>
      </c>
      <c r="J88" s="3">
        <v>40</v>
      </c>
      <c r="K88" s="3">
        <v>0</v>
      </c>
      <c r="L88" s="3">
        <v>24</v>
      </c>
      <c r="M88" s="3">
        <v>52</v>
      </c>
      <c r="N88" s="3">
        <v>31</v>
      </c>
      <c r="O88" s="3">
        <v>10</v>
      </c>
    </row>
    <row r="89" spans="1:15">
      <c r="A89" t="s">
        <v>3372</v>
      </c>
      <c r="B89" s="1" t="str">
        <f t="shared" si="2"/>
        <v xml:space="preserve"> Botucatu</v>
      </c>
      <c r="C89" s="3" t="str">
        <f t="shared" si="3"/>
        <v>350750</v>
      </c>
      <c r="D89" s="3">
        <v>737</v>
      </c>
      <c r="E89" s="3">
        <v>192</v>
      </c>
      <c r="F89" s="3">
        <v>592</v>
      </c>
      <c r="G89" s="3">
        <v>856</v>
      </c>
      <c r="H89" s="3">
        <v>445</v>
      </c>
      <c r="I89" s="3">
        <v>366</v>
      </c>
      <c r="J89" s="3">
        <v>629</v>
      </c>
      <c r="K89" s="3">
        <v>448</v>
      </c>
      <c r="L89" s="3">
        <v>888</v>
      </c>
      <c r="M89" s="3">
        <v>342</v>
      </c>
      <c r="N89" s="3">
        <v>278</v>
      </c>
      <c r="O89" s="3">
        <v>0</v>
      </c>
    </row>
    <row r="90" spans="1:15">
      <c r="A90" t="s">
        <v>3373</v>
      </c>
      <c r="B90" s="1" t="str">
        <f t="shared" si="2"/>
        <v xml:space="preserve"> Bragança Paulista</v>
      </c>
      <c r="C90" s="3" t="str">
        <f t="shared" si="3"/>
        <v>350760</v>
      </c>
      <c r="D90" s="3">
        <v>258</v>
      </c>
      <c r="E90" s="3">
        <v>198</v>
      </c>
      <c r="F90" s="3">
        <v>566</v>
      </c>
      <c r="G90" s="3">
        <v>401</v>
      </c>
      <c r="H90" s="3">
        <v>759</v>
      </c>
      <c r="I90" s="3">
        <v>548</v>
      </c>
      <c r="J90" s="3">
        <v>536</v>
      </c>
      <c r="K90" s="3">
        <v>1089</v>
      </c>
      <c r="L90" s="3">
        <v>581</v>
      </c>
      <c r="M90" s="3">
        <v>459</v>
      </c>
      <c r="N90" s="3">
        <v>951</v>
      </c>
      <c r="O90" s="3">
        <v>0</v>
      </c>
    </row>
    <row r="91" spans="1:15">
      <c r="A91" t="s">
        <v>3374</v>
      </c>
      <c r="B91" s="1" t="str">
        <f t="shared" si="2"/>
        <v xml:space="preserve"> Braúna</v>
      </c>
      <c r="C91" s="3" t="str">
        <f t="shared" si="3"/>
        <v>350770</v>
      </c>
      <c r="D91" s="3">
        <v>18</v>
      </c>
      <c r="E91" s="3">
        <v>20</v>
      </c>
      <c r="F91" s="3">
        <v>20</v>
      </c>
      <c r="G91" s="3">
        <v>20</v>
      </c>
      <c r="H91" s="3">
        <v>20</v>
      </c>
      <c r="I91" s="3">
        <v>14</v>
      </c>
      <c r="J91" s="3">
        <v>2</v>
      </c>
      <c r="K91" s="3">
        <v>0</v>
      </c>
      <c r="L91" s="3">
        <v>0</v>
      </c>
      <c r="M91" s="3">
        <v>0</v>
      </c>
      <c r="N91" s="3">
        <v>1</v>
      </c>
      <c r="O91" s="3">
        <v>80</v>
      </c>
    </row>
    <row r="92" spans="1:15">
      <c r="A92" t="s">
        <v>3375</v>
      </c>
      <c r="B92" s="1" t="str">
        <f t="shared" si="2"/>
        <v xml:space="preserve"> Brejo Alegre</v>
      </c>
      <c r="C92" s="3" t="str">
        <f t="shared" si="3"/>
        <v>350775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t="s">
        <v>3376</v>
      </c>
      <c r="B93" s="1" t="str">
        <f t="shared" si="2"/>
        <v xml:space="preserve"> Brodowski</v>
      </c>
      <c r="C93" s="3" t="str">
        <f t="shared" si="3"/>
        <v>350780</v>
      </c>
      <c r="D93" s="3">
        <v>170</v>
      </c>
      <c r="E93" s="3">
        <v>193</v>
      </c>
      <c r="F93" s="3">
        <v>213</v>
      </c>
      <c r="G93" s="3">
        <v>145</v>
      </c>
      <c r="H93" s="3">
        <v>202</v>
      </c>
      <c r="I93" s="3">
        <v>145</v>
      </c>
      <c r="J93" s="3">
        <v>265</v>
      </c>
      <c r="K93" s="3">
        <v>242</v>
      </c>
      <c r="L93" s="3">
        <v>334</v>
      </c>
      <c r="M93" s="3">
        <v>293</v>
      </c>
      <c r="N93" s="3">
        <v>158</v>
      </c>
      <c r="O93" s="3">
        <v>317</v>
      </c>
    </row>
    <row r="94" spans="1:15">
      <c r="A94" t="s">
        <v>3377</v>
      </c>
      <c r="B94" s="1" t="str">
        <f t="shared" si="2"/>
        <v xml:space="preserve"> Brotas</v>
      </c>
      <c r="C94" s="3" t="str">
        <f t="shared" si="3"/>
        <v>350790</v>
      </c>
      <c r="D94" s="3">
        <v>213</v>
      </c>
      <c r="E94" s="3">
        <v>224</v>
      </c>
      <c r="F94" s="3">
        <v>98</v>
      </c>
      <c r="G94" s="3">
        <v>84</v>
      </c>
      <c r="H94" s="3">
        <v>64</v>
      </c>
      <c r="I94" s="3">
        <v>0</v>
      </c>
      <c r="J94" s="3">
        <v>146</v>
      </c>
      <c r="K94" s="3">
        <v>177</v>
      </c>
      <c r="L94" s="3">
        <v>178</v>
      </c>
      <c r="M94" s="3">
        <v>119</v>
      </c>
      <c r="N94" s="3">
        <v>110</v>
      </c>
      <c r="O94" s="3">
        <v>89</v>
      </c>
    </row>
    <row r="95" spans="1:15">
      <c r="A95" t="s">
        <v>3378</v>
      </c>
      <c r="B95" s="1" t="str">
        <f t="shared" si="2"/>
        <v xml:space="preserve"> Buri</v>
      </c>
      <c r="C95" s="3" t="str">
        <f t="shared" si="3"/>
        <v>350800</v>
      </c>
      <c r="D95" s="3">
        <v>46</v>
      </c>
      <c r="E95" s="3">
        <v>28</v>
      </c>
      <c r="F95" s="3">
        <v>23</v>
      </c>
      <c r="G95" s="3">
        <v>23</v>
      </c>
      <c r="H95" s="3">
        <v>21</v>
      </c>
      <c r="I95" s="3">
        <v>19</v>
      </c>
      <c r="J95" s="3">
        <v>22</v>
      </c>
      <c r="K95" s="3">
        <v>18</v>
      </c>
      <c r="L95" s="3">
        <v>21</v>
      </c>
      <c r="M95" s="3">
        <v>12</v>
      </c>
      <c r="N95" s="3">
        <v>16</v>
      </c>
      <c r="O95" s="3">
        <v>22</v>
      </c>
    </row>
    <row r="96" spans="1:15">
      <c r="A96" t="s">
        <v>3379</v>
      </c>
      <c r="B96" s="1" t="str">
        <f t="shared" si="2"/>
        <v xml:space="preserve"> Buritama</v>
      </c>
      <c r="C96" s="3" t="str">
        <f t="shared" si="3"/>
        <v>350810</v>
      </c>
      <c r="D96" s="3">
        <v>174</v>
      </c>
      <c r="E96" s="3">
        <v>135</v>
      </c>
      <c r="F96" s="3">
        <v>76</v>
      </c>
      <c r="G96" s="3">
        <v>108</v>
      </c>
      <c r="H96" s="3">
        <v>0</v>
      </c>
      <c r="I96" s="3">
        <v>68</v>
      </c>
      <c r="J96" s="3">
        <v>80</v>
      </c>
      <c r="K96" s="3">
        <v>168</v>
      </c>
      <c r="L96" s="3">
        <v>428</v>
      </c>
      <c r="M96" s="3">
        <v>170</v>
      </c>
      <c r="N96" s="3">
        <v>206</v>
      </c>
      <c r="O96" s="3">
        <v>428</v>
      </c>
    </row>
    <row r="97" spans="1:15">
      <c r="A97" t="s">
        <v>3380</v>
      </c>
      <c r="B97" s="1" t="str">
        <f t="shared" si="2"/>
        <v xml:space="preserve"> Buritizal</v>
      </c>
      <c r="C97" s="3" t="str">
        <f t="shared" si="3"/>
        <v>350820</v>
      </c>
      <c r="D97" s="3">
        <v>81</v>
      </c>
      <c r="E97" s="3">
        <v>85</v>
      </c>
      <c r="F97" s="3">
        <v>92</v>
      </c>
      <c r="G97" s="3">
        <v>91</v>
      </c>
      <c r="H97" s="3">
        <v>56</v>
      </c>
      <c r="I97" s="3">
        <v>88</v>
      </c>
      <c r="J97" s="3">
        <v>55</v>
      </c>
      <c r="K97" s="3">
        <v>55</v>
      </c>
      <c r="L97" s="3">
        <v>79</v>
      </c>
      <c r="M97" s="3">
        <v>78</v>
      </c>
      <c r="N97" s="3">
        <v>65</v>
      </c>
      <c r="O97" s="3">
        <v>74</v>
      </c>
    </row>
    <row r="98" spans="1:15">
      <c r="A98" t="s">
        <v>3381</v>
      </c>
      <c r="B98" s="1" t="str">
        <f t="shared" si="2"/>
        <v xml:space="preserve"> Cabrália Paulista</v>
      </c>
      <c r="C98" s="3" t="str">
        <f t="shared" si="3"/>
        <v>350830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t="s">
        <v>3382</v>
      </c>
      <c r="B99" s="1" t="str">
        <f t="shared" si="2"/>
        <v xml:space="preserve"> Cabreúva</v>
      </c>
      <c r="C99" s="3" t="str">
        <f t="shared" si="3"/>
        <v>350840</v>
      </c>
      <c r="D99" s="3">
        <v>34</v>
      </c>
      <c r="E99" s="3">
        <v>34</v>
      </c>
      <c r="F99" s="3">
        <v>45</v>
      </c>
      <c r="G99" s="3">
        <v>99</v>
      </c>
      <c r="H99" s="3">
        <v>288</v>
      </c>
      <c r="I99" s="3">
        <v>118</v>
      </c>
      <c r="J99" s="3">
        <v>63</v>
      </c>
      <c r="K99" s="3">
        <v>69</v>
      </c>
      <c r="L99" s="3">
        <v>49</v>
      </c>
      <c r="M99" s="3">
        <v>55</v>
      </c>
      <c r="N99" s="3">
        <v>29</v>
      </c>
      <c r="O99" s="3">
        <v>31</v>
      </c>
    </row>
    <row r="100" spans="1:15">
      <c r="A100" t="s">
        <v>3383</v>
      </c>
      <c r="B100" s="1" t="str">
        <f t="shared" si="2"/>
        <v xml:space="preserve"> Caçapava</v>
      </c>
      <c r="C100" s="3" t="str">
        <f t="shared" si="3"/>
        <v>350850</v>
      </c>
      <c r="D100" s="3">
        <v>62</v>
      </c>
      <c r="E100" s="3">
        <v>297</v>
      </c>
      <c r="F100" s="3">
        <v>206</v>
      </c>
      <c r="G100" s="3">
        <v>0</v>
      </c>
      <c r="H100" s="3">
        <v>0</v>
      </c>
      <c r="I100" s="3">
        <v>393</v>
      </c>
      <c r="J100" s="3">
        <v>358</v>
      </c>
      <c r="K100" s="3">
        <v>209</v>
      </c>
      <c r="L100" s="3">
        <v>229</v>
      </c>
      <c r="M100" s="3">
        <v>313</v>
      </c>
      <c r="N100" s="3">
        <v>276</v>
      </c>
      <c r="O100" s="3">
        <v>256</v>
      </c>
    </row>
    <row r="101" spans="1:15">
      <c r="A101" t="s">
        <v>3384</v>
      </c>
      <c r="B101" s="1" t="str">
        <f t="shared" si="2"/>
        <v xml:space="preserve"> Cachoeira Paulista</v>
      </c>
      <c r="C101" s="3" t="str">
        <f t="shared" si="3"/>
        <v>350860</v>
      </c>
      <c r="D101" s="3">
        <v>53</v>
      </c>
      <c r="E101" s="3">
        <v>29</v>
      </c>
      <c r="F101" s="3">
        <v>18</v>
      </c>
      <c r="G101" s="3">
        <v>43</v>
      </c>
      <c r="H101" s="3">
        <v>26</v>
      </c>
      <c r="I101" s="3">
        <v>22</v>
      </c>
      <c r="J101" s="3">
        <v>23</v>
      </c>
      <c r="K101" s="3">
        <v>29</v>
      </c>
      <c r="L101" s="3">
        <v>40</v>
      </c>
      <c r="M101" s="3">
        <v>29</v>
      </c>
      <c r="N101" s="3">
        <v>19</v>
      </c>
      <c r="O101" s="3">
        <v>27</v>
      </c>
    </row>
    <row r="102" spans="1:15">
      <c r="A102" t="s">
        <v>3385</v>
      </c>
      <c r="B102" s="1" t="str">
        <f t="shared" si="2"/>
        <v xml:space="preserve"> Caconde</v>
      </c>
      <c r="C102" s="3" t="str">
        <f t="shared" si="3"/>
        <v>350870</v>
      </c>
      <c r="D102" s="3">
        <v>106</v>
      </c>
      <c r="E102" s="3">
        <v>102</v>
      </c>
      <c r="F102" s="3">
        <v>71</v>
      </c>
      <c r="G102" s="3">
        <v>78</v>
      </c>
      <c r="H102" s="3">
        <v>76</v>
      </c>
      <c r="I102" s="3">
        <v>88</v>
      </c>
      <c r="J102" s="3">
        <v>113</v>
      </c>
      <c r="K102" s="3">
        <v>88</v>
      </c>
      <c r="L102" s="3">
        <v>48</v>
      </c>
      <c r="M102" s="3">
        <v>75</v>
      </c>
      <c r="N102" s="3">
        <v>74</v>
      </c>
      <c r="O102" s="3">
        <v>0</v>
      </c>
    </row>
    <row r="103" spans="1:15">
      <c r="A103" t="s">
        <v>3386</v>
      </c>
      <c r="B103" s="1" t="str">
        <f t="shared" si="2"/>
        <v xml:space="preserve"> Cafelândia</v>
      </c>
      <c r="C103" s="3" t="str">
        <f t="shared" si="3"/>
        <v>350880</v>
      </c>
      <c r="D103" s="3">
        <v>50</v>
      </c>
      <c r="E103" s="3">
        <v>45</v>
      </c>
      <c r="F103" s="3">
        <v>44</v>
      </c>
      <c r="G103" s="3">
        <v>44</v>
      </c>
      <c r="H103" s="3">
        <v>51</v>
      </c>
      <c r="I103" s="3">
        <v>44</v>
      </c>
      <c r="J103" s="3">
        <v>43</v>
      </c>
      <c r="K103" s="3">
        <v>37</v>
      </c>
      <c r="L103" s="3">
        <v>59</v>
      </c>
      <c r="M103" s="3">
        <v>51</v>
      </c>
      <c r="N103" s="3">
        <v>12</v>
      </c>
      <c r="O103" s="3">
        <v>35</v>
      </c>
    </row>
    <row r="104" spans="1:15">
      <c r="A104" t="s">
        <v>3387</v>
      </c>
      <c r="B104" s="1" t="str">
        <f t="shared" si="2"/>
        <v xml:space="preserve"> Caiabu</v>
      </c>
      <c r="C104" s="3" t="str">
        <f t="shared" si="3"/>
        <v>350890</v>
      </c>
      <c r="D104" s="3">
        <v>8</v>
      </c>
      <c r="E104" s="3">
        <v>8</v>
      </c>
      <c r="F104" s="3">
        <v>0</v>
      </c>
      <c r="G104" s="3">
        <v>5</v>
      </c>
      <c r="H104" s="3">
        <v>10</v>
      </c>
      <c r="I104" s="3">
        <v>0</v>
      </c>
      <c r="J104" s="3">
        <v>3</v>
      </c>
      <c r="K104" s="3">
        <v>0</v>
      </c>
      <c r="L104" s="3">
        <v>6</v>
      </c>
      <c r="M104" s="3">
        <v>0</v>
      </c>
      <c r="N104" s="3">
        <v>0</v>
      </c>
      <c r="O104" s="3">
        <v>6</v>
      </c>
    </row>
    <row r="105" spans="1:15">
      <c r="A105" t="s">
        <v>3388</v>
      </c>
      <c r="B105" s="1" t="str">
        <f t="shared" si="2"/>
        <v xml:space="preserve"> Caieiras</v>
      </c>
      <c r="C105" s="3" t="str">
        <f t="shared" si="3"/>
        <v>350900</v>
      </c>
      <c r="D105" s="3">
        <v>177</v>
      </c>
      <c r="E105" s="3">
        <v>210</v>
      </c>
      <c r="F105" s="3">
        <v>193</v>
      </c>
      <c r="G105" s="3">
        <v>234</v>
      </c>
      <c r="H105" s="3">
        <v>242</v>
      </c>
      <c r="I105" s="3">
        <v>209</v>
      </c>
      <c r="J105" s="3">
        <v>152</v>
      </c>
      <c r="K105" s="3">
        <v>176</v>
      </c>
      <c r="L105" s="3">
        <v>182</v>
      </c>
      <c r="M105" s="3">
        <v>174</v>
      </c>
      <c r="N105" s="3">
        <v>190</v>
      </c>
      <c r="O105" s="3">
        <v>124</v>
      </c>
    </row>
    <row r="106" spans="1:15">
      <c r="A106" t="s">
        <v>3389</v>
      </c>
      <c r="B106" s="1" t="str">
        <f t="shared" si="2"/>
        <v xml:space="preserve"> Caiuá</v>
      </c>
      <c r="C106" s="3" t="str">
        <f t="shared" si="3"/>
        <v>350910</v>
      </c>
      <c r="D106" s="3">
        <v>0</v>
      </c>
      <c r="E106" s="3">
        <v>2</v>
      </c>
      <c r="F106" s="3">
        <v>20</v>
      </c>
      <c r="G106" s="3">
        <v>17</v>
      </c>
      <c r="H106" s="3">
        <v>10</v>
      </c>
      <c r="I106" s="3">
        <v>25</v>
      </c>
      <c r="J106" s="3">
        <v>20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t="s">
        <v>3390</v>
      </c>
      <c r="B107" s="1" t="str">
        <f t="shared" si="2"/>
        <v xml:space="preserve"> Cajamar</v>
      </c>
      <c r="C107" s="3" t="str">
        <f t="shared" si="3"/>
        <v>350920</v>
      </c>
      <c r="D107" s="3">
        <v>110</v>
      </c>
      <c r="E107" s="3">
        <v>110</v>
      </c>
      <c r="F107" s="3">
        <v>141</v>
      </c>
      <c r="G107" s="3">
        <v>129</v>
      </c>
      <c r="H107" s="3">
        <v>128</v>
      </c>
      <c r="I107" s="3">
        <v>148</v>
      </c>
      <c r="J107" s="3">
        <v>69</v>
      </c>
      <c r="K107" s="3">
        <v>87</v>
      </c>
      <c r="L107" s="3">
        <v>71</v>
      </c>
      <c r="M107" s="3">
        <v>117</v>
      </c>
      <c r="N107" s="3">
        <v>68</v>
      </c>
      <c r="O107" s="3">
        <v>79</v>
      </c>
    </row>
    <row r="108" spans="1:15">
      <c r="A108" t="s">
        <v>3391</v>
      </c>
      <c r="B108" s="1" t="str">
        <f t="shared" si="2"/>
        <v xml:space="preserve"> Cajati</v>
      </c>
      <c r="C108" s="3" t="str">
        <f t="shared" si="3"/>
        <v>350925</v>
      </c>
      <c r="D108" s="3">
        <v>93</v>
      </c>
      <c r="E108" s="3">
        <v>135</v>
      </c>
      <c r="F108" s="3">
        <v>102</v>
      </c>
      <c r="G108" s="3">
        <v>120</v>
      </c>
      <c r="H108" s="3">
        <v>121</v>
      </c>
      <c r="I108" s="3">
        <v>210</v>
      </c>
      <c r="J108" s="3">
        <v>221</v>
      </c>
      <c r="K108" s="3">
        <v>199</v>
      </c>
      <c r="L108" s="3">
        <v>125</v>
      </c>
      <c r="M108" s="3">
        <v>105</v>
      </c>
      <c r="N108" s="3">
        <v>115</v>
      </c>
      <c r="O108" s="3">
        <v>197</v>
      </c>
    </row>
    <row r="109" spans="1:15">
      <c r="A109" t="s">
        <v>3392</v>
      </c>
      <c r="B109" s="1" t="str">
        <f t="shared" si="2"/>
        <v xml:space="preserve"> Cajobi</v>
      </c>
      <c r="C109" s="3" t="str">
        <f t="shared" si="3"/>
        <v>350930</v>
      </c>
      <c r="D109" s="3">
        <v>33</v>
      </c>
      <c r="E109" s="3">
        <v>17</v>
      </c>
      <c r="F109" s="3">
        <v>30</v>
      </c>
      <c r="G109" s="3">
        <v>32</v>
      </c>
      <c r="H109" s="3">
        <v>30</v>
      </c>
      <c r="I109" s="3">
        <v>37</v>
      </c>
      <c r="J109" s="3">
        <v>8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t="s">
        <v>3393</v>
      </c>
      <c r="B110" s="1" t="str">
        <f t="shared" si="2"/>
        <v xml:space="preserve"> Cajuru</v>
      </c>
      <c r="C110" s="3" t="str">
        <f t="shared" si="3"/>
        <v>350940</v>
      </c>
      <c r="D110" s="3">
        <v>72</v>
      </c>
      <c r="E110" s="3">
        <v>72</v>
      </c>
      <c r="F110" s="3">
        <v>86</v>
      </c>
      <c r="G110" s="3">
        <v>119</v>
      </c>
      <c r="H110" s="3">
        <v>129</v>
      </c>
      <c r="I110" s="3">
        <v>101</v>
      </c>
      <c r="J110" s="3">
        <v>272</v>
      </c>
      <c r="K110" s="3">
        <v>278</v>
      </c>
      <c r="L110" s="3">
        <v>179</v>
      </c>
      <c r="M110" s="3">
        <v>178</v>
      </c>
      <c r="N110" s="3">
        <v>92</v>
      </c>
      <c r="O110" s="3">
        <v>53</v>
      </c>
    </row>
    <row r="111" spans="1:15">
      <c r="A111" t="s">
        <v>3394</v>
      </c>
      <c r="B111" s="1" t="str">
        <f t="shared" si="2"/>
        <v xml:space="preserve"> Campina do Monte Alegre</v>
      </c>
      <c r="C111" s="3" t="str">
        <f t="shared" si="3"/>
        <v>350945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t="s">
        <v>3395</v>
      </c>
      <c r="B112" s="1" t="str">
        <f t="shared" si="2"/>
        <v xml:space="preserve"> Campinas</v>
      </c>
      <c r="C112" s="3" t="str">
        <f t="shared" si="3"/>
        <v>350950</v>
      </c>
      <c r="D112" s="3">
        <v>0</v>
      </c>
      <c r="E112" s="3">
        <v>0</v>
      </c>
      <c r="F112" s="3">
        <v>0</v>
      </c>
      <c r="G112" s="3">
        <v>0</v>
      </c>
      <c r="H112" s="3">
        <v>308</v>
      </c>
      <c r="I112" s="3">
        <v>254</v>
      </c>
      <c r="J112" s="3">
        <v>335</v>
      </c>
      <c r="K112" s="3">
        <v>235</v>
      </c>
      <c r="L112" s="3">
        <v>298</v>
      </c>
      <c r="M112" s="3">
        <v>276</v>
      </c>
      <c r="N112" s="3">
        <v>198</v>
      </c>
      <c r="O112" s="3">
        <v>0</v>
      </c>
    </row>
    <row r="113" spans="1:15">
      <c r="A113" t="s">
        <v>3396</v>
      </c>
      <c r="B113" s="1" t="str">
        <f t="shared" si="2"/>
        <v xml:space="preserve"> Campo Limpo Paulista</v>
      </c>
      <c r="C113" s="3" t="str">
        <f t="shared" si="3"/>
        <v>350960</v>
      </c>
      <c r="D113" s="3">
        <v>164</v>
      </c>
      <c r="E113" s="3">
        <v>168</v>
      </c>
      <c r="F113" s="3">
        <v>157</v>
      </c>
      <c r="G113" s="3">
        <v>198</v>
      </c>
      <c r="H113" s="3">
        <v>177</v>
      </c>
      <c r="I113" s="3">
        <v>200</v>
      </c>
      <c r="J113" s="3">
        <v>216</v>
      </c>
      <c r="K113" s="3">
        <v>199</v>
      </c>
      <c r="L113" s="3">
        <v>162</v>
      </c>
      <c r="M113" s="3">
        <v>184</v>
      </c>
      <c r="N113" s="3">
        <v>152</v>
      </c>
      <c r="O113" s="3">
        <v>0</v>
      </c>
    </row>
    <row r="114" spans="1:15">
      <c r="A114" t="s">
        <v>3397</v>
      </c>
      <c r="B114" s="1" t="str">
        <f t="shared" si="2"/>
        <v xml:space="preserve"> Campos do Jordão</v>
      </c>
      <c r="C114" s="3" t="str">
        <f t="shared" si="3"/>
        <v>350970</v>
      </c>
      <c r="D114" s="3">
        <v>167</v>
      </c>
      <c r="E114" s="3">
        <v>311</v>
      </c>
      <c r="F114" s="3">
        <v>451</v>
      </c>
      <c r="G114" s="3">
        <v>823</v>
      </c>
      <c r="H114" s="3">
        <v>1016</v>
      </c>
      <c r="I114" s="3">
        <v>617</v>
      </c>
      <c r="J114" s="3">
        <v>843</v>
      </c>
      <c r="K114" s="3">
        <v>413</v>
      </c>
      <c r="L114" s="3">
        <v>448</v>
      </c>
      <c r="M114" s="3">
        <v>470</v>
      </c>
      <c r="N114" s="3">
        <v>313</v>
      </c>
      <c r="O114" s="3">
        <v>440</v>
      </c>
    </row>
    <row r="115" spans="1:15">
      <c r="A115" t="s">
        <v>3398</v>
      </c>
      <c r="B115" s="1" t="str">
        <f t="shared" si="2"/>
        <v xml:space="preserve"> Campos Novos Paulista</v>
      </c>
      <c r="C115" s="3" t="str">
        <f t="shared" si="3"/>
        <v>350980</v>
      </c>
      <c r="D115" s="3">
        <v>25</v>
      </c>
      <c r="E115" s="3">
        <v>32</v>
      </c>
      <c r="F115" s="3">
        <v>26</v>
      </c>
      <c r="G115" s="3">
        <v>26</v>
      </c>
      <c r="H115" s="3">
        <v>27</v>
      </c>
      <c r="I115" s="3">
        <v>28</v>
      </c>
      <c r="J115" s="3">
        <v>13</v>
      </c>
      <c r="K115" s="3">
        <v>11</v>
      </c>
      <c r="L115" s="3">
        <v>41</v>
      </c>
      <c r="M115" s="3">
        <v>29</v>
      </c>
      <c r="N115" s="3">
        <v>12</v>
      </c>
      <c r="O115" s="3">
        <v>30</v>
      </c>
    </row>
    <row r="116" spans="1:15">
      <c r="A116" t="s">
        <v>3399</v>
      </c>
      <c r="B116" s="1" t="str">
        <f t="shared" si="2"/>
        <v xml:space="preserve"> Cananéia</v>
      </c>
      <c r="C116" s="3" t="str">
        <f t="shared" si="3"/>
        <v>350990</v>
      </c>
      <c r="D116" s="3">
        <v>121</v>
      </c>
      <c r="E116" s="3">
        <v>114</v>
      </c>
      <c r="F116" s="3">
        <v>133</v>
      </c>
      <c r="G116" s="3">
        <v>234</v>
      </c>
      <c r="H116" s="3">
        <v>126</v>
      </c>
      <c r="I116" s="3">
        <v>221</v>
      </c>
      <c r="J116" s="3">
        <v>0</v>
      </c>
      <c r="K116" s="3">
        <v>156</v>
      </c>
      <c r="L116" s="3">
        <v>248</v>
      </c>
      <c r="M116" s="3">
        <v>124</v>
      </c>
      <c r="N116" s="3">
        <v>138</v>
      </c>
      <c r="O116" s="3">
        <v>81</v>
      </c>
    </row>
    <row r="117" spans="1:15">
      <c r="A117" t="s">
        <v>3400</v>
      </c>
      <c r="B117" s="1" t="str">
        <f t="shared" si="2"/>
        <v xml:space="preserve"> Canas</v>
      </c>
      <c r="C117" s="3" t="str">
        <f t="shared" si="3"/>
        <v>350995</v>
      </c>
      <c r="D117" s="3">
        <v>12</v>
      </c>
      <c r="E117" s="3">
        <v>6</v>
      </c>
      <c r="F117" s="3">
        <v>8</v>
      </c>
      <c r="G117" s="3">
        <v>11</v>
      </c>
      <c r="H117" s="3">
        <v>8</v>
      </c>
      <c r="I117" s="3">
        <v>15</v>
      </c>
      <c r="J117" s="3">
        <v>10</v>
      </c>
      <c r="K117" s="3">
        <v>10</v>
      </c>
      <c r="L117" s="3">
        <v>25</v>
      </c>
      <c r="M117" s="3">
        <v>0</v>
      </c>
      <c r="N117" s="3">
        <v>9</v>
      </c>
      <c r="O117" s="3">
        <v>10</v>
      </c>
    </row>
    <row r="118" spans="1:15">
      <c r="A118" t="s">
        <v>3401</v>
      </c>
      <c r="B118" s="1" t="str">
        <f t="shared" si="2"/>
        <v xml:space="preserve"> Cândido Mota</v>
      </c>
      <c r="C118" s="3" t="str">
        <f t="shared" si="3"/>
        <v>351000</v>
      </c>
      <c r="D118" s="3">
        <v>128</v>
      </c>
      <c r="E118" s="3">
        <v>105</v>
      </c>
      <c r="F118" s="3">
        <v>249</v>
      </c>
      <c r="G118" s="3">
        <v>63</v>
      </c>
      <c r="H118" s="3">
        <v>305</v>
      </c>
      <c r="I118" s="3">
        <v>334</v>
      </c>
      <c r="J118" s="3">
        <v>534</v>
      </c>
      <c r="K118" s="3">
        <v>268</v>
      </c>
      <c r="L118" s="3">
        <v>187</v>
      </c>
      <c r="M118" s="3">
        <v>183</v>
      </c>
      <c r="N118" s="3">
        <v>146</v>
      </c>
      <c r="O118" s="3">
        <v>244</v>
      </c>
    </row>
    <row r="119" spans="1:15">
      <c r="A119" t="s">
        <v>3402</v>
      </c>
      <c r="B119" s="1" t="str">
        <f t="shared" si="2"/>
        <v xml:space="preserve"> Cândido Rodrigues</v>
      </c>
      <c r="C119" s="3" t="str">
        <f t="shared" si="3"/>
        <v>351010</v>
      </c>
      <c r="D119" s="3">
        <v>20</v>
      </c>
      <c r="E119" s="3">
        <v>14</v>
      </c>
      <c r="F119" s="3">
        <v>23</v>
      </c>
      <c r="G119" s="3">
        <v>11</v>
      </c>
      <c r="H119" s="3">
        <v>25</v>
      </c>
      <c r="I119" s="3">
        <v>18</v>
      </c>
      <c r="J119" s="3">
        <v>17</v>
      </c>
      <c r="K119" s="3">
        <v>0</v>
      </c>
      <c r="L119" s="3">
        <v>27</v>
      </c>
      <c r="M119" s="3">
        <v>18</v>
      </c>
      <c r="N119" s="3">
        <v>12</v>
      </c>
      <c r="O119" s="3">
        <v>0</v>
      </c>
    </row>
    <row r="120" spans="1:15">
      <c r="A120" t="s">
        <v>3403</v>
      </c>
      <c r="B120" s="1" t="str">
        <f t="shared" si="2"/>
        <v xml:space="preserve"> Canitar</v>
      </c>
      <c r="C120" s="3" t="str">
        <f t="shared" si="3"/>
        <v>351015</v>
      </c>
      <c r="D120" s="3">
        <v>23</v>
      </c>
      <c r="E120" s="3">
        <v>0</v>
      </c>
      <c r="F120" s="3">
        <v>0</v>
      </c>
      <c r="G120" s="3">
        <v>32</v>
      </c>
      <c r="H120" s="3">
        <v>26</v>
      </c>
      <c r="I120" s="3">
        <v>27</v>
      </c>
      <c r="J120" s="3">
        <v>35</v>
      </c>
      <c r="K120" s="3">
        <v>29</v>
      </c>
      <c r="L120" s="3">
        <v>29</v>
      </c>
      <c r="M120" s="3">
        <v>31</v>
      </c>
      <c r="N120" s="3">
        <v>0</v>
      </c>
      <c r="O120" s="3">
        <v>34</v>
      </c>
    </row>
    <row r="121" spans="1:15">
      <c r="A121" t="s">
        <v>3404</v>
      </c>
      <c r="B121" s="1" t="str">
        <f t="shared" si="2"/>
        <v xml:space="preserve"> Capão Bonito</v>
      </c>
      <c r="C121" s="3" t="str">
        <f t="shared" si="3"/>
        <v>351020</v>
      </c>
      <c r="D121" s="3">
        <v>0</v>
      </c>
      <c r="E121" s="3">
        <v>78</v>
      </c>
      <c r="F121" s="3">
        <v>48</v>
      </c>
      <c r="G121" s="3">
        <v>93</v>
      </c>
      <c r="H121" s="3">
        <v>121</v>
      </c>
      <c r="I121" s="3">
        <v>50</v>
      </c>
      <c r="J121" s="3">
        <v>108</v>
      </c>
      <c r="K121" s="3">
        <v>108</v>
      </c>
      <c r="L121" s="3">
        <v>80</v>
      </c>
      <c r="M121" s="3">
        <v>0</v>
      </c>
      <c r="N121" s="3">
        <v>98</v>
      </c>
      <c r="O121" s="3">
        <v>0</v>
      </c>
    </row>
    <row r="122" spans="1:15">
      <c r="A122" t="s">
        <v>3405</v>
      </c>
      <c r="B122" s="1" t="str">
        <f t="shared" si="2"/>
        <v xml:space="preserve"> Capela do Alto</v>
      </c>
      <c r="C122" s="3" t="str">
        <f t="shared" si="3"/>
        <v>351030</v>
      </c>
      <c r="D122" s="3">
        <v>40</v>
      </c>
      <c r="E122" s="3">
        <v>58</v>
      </c>
      <c r="F122" s="3">
        <v>51</v>
      </c>
      <c r="G122" s="3">
        <v>59</v>
      </c>
      <c r="H122" s="3">
        <v>28</v>
      </c>
      <c r="I122" s="3">
        <v>68</v>
      </c>
      <c r="J122" s="3">
        <v>52</v>
      </c>
      <c r="K122" s="3">
        <v>39</v>
      </c>
      <c r="L122" s="3">
        <v>89</v>
      </c>
      <c r="M122" s="3">
        <v>79</v>
      </c>
      <c r="N122" s="3">
        <v>49</v>
      </c>
      <c r="O122" s="3">
        <v>52</v>
      </c>
    </row>
    <row r="123" spans="1:15">
      <c r="A123" t="s">
        <v>3406</v>
      </c>
      <c r="B123" s="1" t="str">
        <f t="shared" si="2"/>
        <v xml:space="preserve"> Capivari</v>
      </c>
      <c r="C123" s="3" t="str">
        <f t="shared" si="3"/>
        <v>351040</v>
      </c>
      <c r="D123" s="3">
        <v>612</v>
      </c>
      <c r="E123" s="3">
        <v>752</v>
      </c>
      <c r="F123" s="3">
        <v>691</v>
      </c>
      <c r="G123" s="3">
        <v>799</v>
      </c>
      <c r="H123" s="3">
        <v>511</v>
      </c>
      <c r="I123" s="3">
        <v>637</v>
      </c>
      <c r="J123" s="3">
        <v>604</v>
      </c>
      <c r="K123" s="3">
        <v>1980</v>
      </c>
      <c r="L123" s="3">
        <v>1190</v>
      </c>
      <c r="M123" s="3">
        <v>659</v>
      </c>
      <c r="N123" s="3">
        <v>304</v>
      </c>
      <c r="O123" s="3">
        <v>530</v>
      </c>
    </row>
    <row r="124" spans="1:15">
      <c r="A124" t="s">
        <v>3407</v>
      </c>
      <c r="B124" s="1" t="str">
        <f t="shared" si="2"/>
        <v xml:space="preserve"> Caraguatatuba</v>
      </c>
      <c r="C124" s="3" t="str">
        <f t="shared" si="3"/>
        <v>351050</v>
      </c>
      <c r="D124" s="3">
        <v>916</v>
      </c>
      <c r="E124" s="3">
        <v>1328</v>
      </c>
      <c r="F124" s="3">
        <v>960</v>
      </c>
      <c r="G124" s="3">
        <v>537</v>
      </c>
      <c r="H124" s="3">
        <v>578</v>
      </c>
      <c r="I124" s="3">
        <v>372</v>
      </c>
      <c r="J124" s="3">
        <v>259</v>
      </c>
      <c r="K124" s="3">
        <v>902</v>
      </c>
      <c r="L124" s="3">
        <v>515</v>
      </c>
      <c r="M124" s="3">
        <v>617</v>
      </c>
      <c r="N124" s="3">
        <v>2599</v>
      </c>
      <c r="O124" s="3">
        <v>695</v>
      </c>
    </row>
    <row r="125" spans="1:15">
      <c r="A125" t="s">
        <v>3408</v>
      </c>
      <c r="B125" s="1" t="str">
        <f t="shared" si="2"/>
        <v xml:space="preserve"> Carapicuíba</v>
      </c>
      <c r="C125" s="3" t="str">
        <f t="shared" si="3"/>
        <v>351060</v>
      </c>
      <c r="D125" s="3">
        <v>81</v>
      </c>
      <c r="E125" s="3">
        <v>0</v>
      </c>
      <c r="F125" s="3">
        <v>169</v>
      </c>
      <c r="G125" s="3">
        <v>191</v>
      </c>
      <c r="H125" s="3">
        <v>122</v>
      </c>
      <c r="I125" s="3">
        <v>170</v>
      </c>
      <c r="J125" s="3">
        <v>136</v>
      </c>
      <c r="K125" s="3">
        <v>186</v>
      </c>
      <c r="L125" s="3">
        <v>254</v>
      </c>
      <c r="M125" s="3">
        <v>353</v>
      </c>
      <c r="N125" s="3">
        <v>209</v>
      </c>
      <c r="O125" s="3">
        <v>213</v>
      </c>
    </row>
    <row r="126" spans="1:15">
      <c r="A126" t="s">
        <v>3409</v>
      </c>
      <c r="B126" s="1" t="str">
        <f t="shared" si="2"/>
        <v xml:space="preserve"> Cardoso</v>
      </c>
      <c r="C126" s="3" t="str">
        <f t="shared" si="3"/>
        <v>351070</v>
      </c>
      <c r="D126" s="3">
        <v>63</v>
      </c>
      <c r="E126" s="3">
        <v>64</v>
      </c>
      <c r="F126" s="3">
        <v>64</v>
      </c>
      <c r="G126" s="3">
        <v>18</v>
      </c>
      <c r="H126" s="3">
        <v>29</v>
      </c>
      <c r="I126" s="3">
        <v>67</v>
      </c>
      <c r="J126" s="3">
        <v>20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t="s">
        <v>3410</v>
      </c>
      <c r="B127" s="1" t="str">
        <f t="shared" si="2"/>
        <v xml:space="preserve"> Casa Branca</v>
      </c>
      <c r="C127" s="3" t="str">
        <f t="shared" si="3"/>
        <v>351080</v>
      </c>
      <c r="D127" s="3">
        <v>205</v>
      </c>
      <c r="E127" s="3">
        <v>210</v>
      </c>
      <c r="F127" s="3">
        <v>197</v>
      </c>
      <c r="G127" s="3">
        <v>134</v>
      </c>
      <c r="H127" s="3">
        <v>103</v>
      </c>
      <c r="I127" s="3">
        <v>84</v>
      </c>
      <c r="J127" s="3">
        <v>233</v>
      </c>
      <c r="K127" s="3">
        <v>124</v>
      </c>
      <c r="L127" s="3">
        <v>260</v>
      </c>
      <c r="M127" s="3">
        <v>181</v>
      </c>
      <c r="N127" s="3">
        <v>88</v>
      </c>
      <c r="O127" s="3">
        <v>192</v>
      </c>
    </row>
    <row r="128" spans="1:15">
      <c r="A128" t="s">
        <v>3411</v>
      </c>
      <c r="B128" s="1" t="str">
        <f t="shared" si="2"/>
        <v xml:space="preserve"> Cássia dos Coqueiros</v>
      </c>
      <c r="C128" s="3" t="str">
        <f t="shared" si="3"/>
        <v>351090</v>
      </c>
      <c r="D128" s="3">
        <v>0</v>
      </c>
      <c r="E128" s="3">
        <v>90</v>
      </c>
      <c r="F128" s="3">
        <v>34</v>
      </c>
      <c r="G128" s="3">
        <v>16</v>
      </c>
      <c r="H128" s="3">
        <v>7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t="s">
        <v>3412</v>
      </c>
      <c r="B129" s="1" t="str">
        <f t="shared" si="2"/>
        <v xml:space="preserve"> Castilho</v>
      </c>
      <c r="C129" s="3" t="str">
        <f t="shared" si="3"/>
        <v>351100</v>
      </c>
      <c r="D129" s="3">
        <v>83</v>
      </c>
      <c r="E129" s="3">
        <v>65</v>
      </c>
      <c r="F129" s="3">
        <v>31</v>
      </c>
      <c r="G129" s="3">
        <v>59</v>
      </c>
      <c r="H129" s="3">
        <v>47</v>
      </c>
      <c r="I129" s="3">
        <v>81</v>
      </c>
      <c r="J129" s="3">
        <v>292</v>
      </c>
      <c r="K129" s="3">
        <v>76</v>
      </c>
      <c r="L129" s="3">
        <v>53</v>
      </c>
      <c r="M129" s="3">
        <v>70</v>
      </c>
      <c r="N129" s="3">
        <v>56</v>
      </c>
      <c r="O129" s="3">
        <v>38</v>
      </c>
    </row>
    <row r="130" spans="1:15">
      <c r="A130" t="s">
        <v>3413</v>
      </c>
      <c r="B130" s="1" t="str">
        <f t="shared" si="2"/>
        <v xml:space="preserve"> Catanduva</v>
      </c>
      <c r="C130" s="3" t="str">
        <f t="shared" si="3"/>
        <v>351110</v>
      </c>
      <c r="D130" s="3">
        <v>1002</v>
      </c>
      <c r="E130" s="3">
        <v>1258</v>
      </c>
      <c r="F130" s="3">
        <v>1184</v>
      </c>
      <c r="G130" s="3">
        <v>1128</v>
      </c>
      <c r="H130" s="3">
        <v>1328</v>
      </c>
      <c r="I130" s="3">
        <v>1330</v>
      </c>
      <c r="J130" s="3">
        <v>1427</v>
      </c>
      <c r="K130" s="3">
        <v>1051</v>
      </c>
      <c r="L130" s="3">
        <v>1018</v>
      </c>
      <c r="M130" s="3">
        <v>1007</v>
      </c>
      <c r="N130" s="3">
        <v>755</v>
      </c>
      <c r="O130" s="3">
        <v>1118</v>
      </c>
    </row>
    <row r="131" spans="1:15">
      <c r="A131" t="s">
        <v>3414</v>
      </c>
      <c r="B131" s="1" t="str">
        <f t="shared" si="2"/>
        <v xml:space="preserve"> Catiguá</v>
      </c>
      <c r="C131" s="3" t="str">
        <f t="shared" si="3"/>
        <v>351120</v>
      </c>
      <c r="D131" s="3">
        <v>0</v>
      </c>
      <c r="E131" s="3">
        <v>2</v>
      </c>
      <c r="F131" s="3">
        <v>1</v>
      </c>
      <c r="G131" s="3">
        <v>2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2</v>
      </c>
      <c r="N131" s="3">
        <v>1</v>
      </c>
      <c r="O131" s="3">
        <v>1</v>
      </c>
    </row>
    <row r="132" spans="1:15">
      <c r="A132" t="s">
        <v>3415</v>
      </c>
      <c r="B132" s="1" t="str">
        <f t="shared" si="2"/>
        <v xml:space="preserve"> Cedral</v>
      </c>
      <c r="C132" s="3" t="str">
        <f t="shared" si="3"/>
        <v>351130</v>
      </c>
      <c r="D132" s="3">
        <v>598</v>
      </c>
      <c r="E132" s="3">
        <v>813</v>
      </c>
      <c r="F132" s="3">
        <v>855</v>
      </c>
      <c r="G132" s="3">
        <v>861</v>
      </c>
      <c r="H132" s="3">
        <v>855</v>
      </c>
      <c r="I132" s="3">
        <v>855</v>
      </c>
      <c r="J132" s="3">
        <v>1191</v>
      </c>
      <c r="K132" s="3">
        <v>1649</v>
      </c>
      <c r="L132" s="3">
        <v>1186</v>
      </c>
      <c r="M132" s="3">
        <v>1368</v>
      </c>
      <c r="N132" s="3">
        <v>1511</v>
      </c>
      <c r="O132" s="3">
        <v>1511</v>
      </c>
    </row>
    <row r="133" spans="1:15">
      <c r="A133" t="s">
        <v>3416</v>
      </c>
      <c r="B133" s="1" t="str">
        <f t="shared" ref="B133:B196" si="4">RIGHT(A133,(LEN(A133)-6))</f>
        <v xml:space="preserve"> Cerqueira César</v>
      </c>
      <c r="C133" s="3" t="str">
        <f t="shared" ref="C133:C196" si="5">LEFT(A133,6)</f>
        <v>351140</v>
      </c>
      <c r="D133" s="3">
        <v>0</v>
      </c>
      <c r="E133" s="3">
        <v>1102</v>
      </c>
      <c r="F133" s="3">
        <v>2072</v>
      </c>
      <c r="G133" s="3">
        <v>1737</v>
      </c>
      <c r="H133" s="3">
        <v>0</v>
      </c>
      <c r="I133" s="3">
        <v>1181</v>
      </c>
      <c r="J133" s="3">
        <v>23</v>
      </c>
      <c r="K133" s="3">
        <v>26</v>
      </c>
      <c r="L133" s="3">
        <v>99</v>
      </c>
      <c r="M133" s="3">
        <v>1071</v>
      </c>
      <c r="N133" s="3">
        <v>691</v>
      </c>
      <c r="O133" s="3">
        <v>1611</v>
      </c>
    </row>
    <row r="134" spans="1:15">
      <c r="A134" t="s">
        <v>3417</v>
      </c>
      <c r="B134" s="1" t="str">
        <f t="shared" si="4"/>
        <v xml:space="preserve"> Cerquilho</v>
      </c>
      <c r="C134" s="3" t="str">
        <f t="shared" si="5"/>
        <v>351150</v>
      </c>
      <c r="D134" s="3">
        <v>139</v>
      </c>
      <c r="E134" s="3">
        <v>162</v>
      </c>
      <c r="F134" s="3">
        <v>201</v>
      </c>
      <c r="G134" s="3">
        <v>188</v>
      </c>
      <c r="H134" s="3">
        <v>148</v>
      </c>
      <c r="I134" s="3">
        <v>249</v>
      </c>
      <c r="J134" s="3">
        <v>183</v>
      </c>
      <c r="K134" s="3">
        <v>170</v>
      </c>
      <c r="L134" s="3">
        <v>219</v>
      </c>
      <c r="M134" s="3">
        <v>285</v>
      </c>
      <c r="N134" s="3">
        <v>163</v>
      </c>
      <c r="O134" s="3">
        <v>88</v>
      </c>
    </row>
    <row r="135" spans="1:15">
      <c r="A135" t="s">
        <v>3418</v>
      </c>
      <c r="B135" s="1" t="str">
        <f t="shared" si="4"/>
        <v xml:space="preserve"> Cesário Lange</v>
      </c>
      <c r="C135" s="3" t="str">
        <f t="shared" si="5"/>
        <v>351160</v>
      </c>
      <c r="D135" s="3">
        <v>98</v>
      </c>
      <c r="E135" s="3">
        <v>91</v>
      </c>
      <c r="F135" s="3">
        <v>114</v>
      </c>
      <c r="G135" s="3">
        <v>71</v>
      </c>
      <c r="H135" s="3">
        <v>106</v>
      </c>
      <c r="I135" s="3">
        <v>129</v>
      </c>
      <c r="J135" s="3">
        <v>74</v>
      </c>
      <c r="K135" s="3">
        <v>89</v>
      </c>
      <c r="L135" s="3">
        <v>58</v>
      </c>
      <c r="M135" s="3">
        <v>83</v>
      </c>
      <c r="N135" s="3">
        <v>80</v>
      </c>
      <c r="O135" s="3">
        <v>8</v>
      </c>
    </row>
    <row r="136" spans="1:15">
      <c r="A136" t="s">
        <v>3419</v>
      </c>
      <c r="B136" s="1" t="str">
        <f t="shared" si="4"/>
        <v xml:space="preserve"> Charqueada</v>
      </c>
      <c r="C136" s="3" t="str">
        <f t="shared" si="5"/>
        <v>351170</v>
      </c>
      <c r="D136" s="3">
        <v>34</v>
      </c>
      <c r="E136" s="3">
        <v>44</v>
      </c>
      <c r="F136" s="3">
        <v>64</v>
      </c>
      <c r="G136" s="3">
        <v>68</v>
      </c>
      <c r="H136" s="3">
        <v>81</v>
      </c>
      <c r="I136" s="3">
        <v>84</v>
      </c>
      <c r="J136" s="3">
        <v>23</v>
      </c>
      <c r="K136" s="3">
        <v>41</v>
      </c>
      <c r="L136" s="3">
        <v>38</v>
      </c>
      <c r="M136" s="3">
        <v>38</v>
      </c>
      <c r="N136" s="3">
        <v>51</v>
      </c>
      <c r="O136" s="3">
        <v>0</v>
      </c>
    </row>
    <row r="137" spans="1:15">
      <c r="A137" t="s">
        <v>3420</v>
      </c>
      <c r="B137" s="1" t="str">
        <f t="shared" si="4"/>
        <v xml:space="preserve"> Chavantes</v>
      </c>
      <c r="C137" s="3" t="str">
        <f t="shared" si="5"/>
        <v>355720</v>
      </c>
      <c r="D137" s="3">
        <v>22</v>
      </c>
      <c r="E137" s="3">
        <v>25</v>
      </c>
      <c r="F137" s="3">
        <v>43</v>
      </c>
      <c r="G137" s="3">
        <v>43</v>
      </c>
      <c r="H137" s="3">
        <v>39</v>
      </c>
      <c r="I137" s="3">
        <v>66</v>
      </c>
      <c r="J137" s="3">
        <v>21</v>
      </c>
      <c r="K137" s="3">
        <v>20</v>
      </c>
      <c r="L137" s="3">
        <v>43</v>
      </c>
      <c r="M137" s="3">
        <v>24</v>
      </c>
      <c r="N137" s="3">
        <v>29</v>
      </c>
      <c r="O137" s="3">
        <v>43</v>
      </c>
    </row>
    <row r="138" spans="1:15">
      <c r="A138" t="s">
        <v>3421</v>
      </c>
      <c r="B138" s="1" t="str">
        <f t="shared" si="4"/>
        <v xml:space="preserve"> Clementina</v>
      </c>
      <c r="C138" s="3" t="str">
        <f t="shared" si="5"/>
        <v>351190</v>
      </c>
      <c r="D138" s="3">
        <v>12</v>
      </c>
      <c r="E138" s="3">
        <v>0</v>
      </c>
      <c r="F138" s="3">
        <v>29</v>
      </c>
      <c r="G138" s="3">
        <v>27</v>
      </c>
      <c r="H138" s="3">
        <v>43</v>
      </c>
      <c r="I138" s="3">
        <v>59</v>
      </c>
      <c r="J138" s="3">
        <v>65</v>
      </c>
      <c r="K138" s="3">
        <v>38</v>
      </c>
      <c r="L138" s="3">
        <v>33</v>
      </c>
      <c r="M138" s="3">
        <v>36</v>
      </c>
      <c r="N138" s="3">
        <v>13</v>
      </c>
      <c r="O138" s="3">
        <v>15</v>
      </c>
    </row>
    <row r="139" spans="1:15">
      <c r="A139" t="s">
        <v>3422</v>
      </c>
      <c r="B139" s="1" t="str">
        <f t="shared" si="4"/>
        <v xml:space="preserve"> Colina</v>
      </c>
      <c r="C139" s="3" t="str">
        <f t="shared" si="5"/>
        <v>351200</v>
      </c>
      <c r="D139" s="3">
        <v>334</v>
      </c>
      <c r="E139" s="3">
        <v>520</v>
      </c>
      <c r="F139" s="3">
        <v>607</v>
      </c>
      <c r="G139" s="3">
        <v>667</v>
      </c>
      <c r="H139" s="3">
        <v>658</v>
      </c>
      <c r="I139" s="3">
        <v>247</v>
      </c>
      <c r="J139" s="3">
        <v>543</v>
      </c>
      <c r="K139" s="3">
        <v>598</v>
      </c>
      <c r="L139" s="3">
        <v>479</v>
      </c>
      <c r="M139" s="3">
        <v>488</v>
      </c>
      <c r="N139" s="3">
        <v>331</v>
      </c>
      <c r="O139" s="3">
        <v>816</v>
      </c>
    </row>
    <row r="140" spans="1:15">
      <c r="A140" t="s">
        <v>3423</v>
      </c>
      <c r="B140" s="1" t="str">
        <f t="shared" si="4"/>
        <v xml:space="preserve"> Colômbia</v>
      </c>
      <c r="C140" s="3" t="str">
        <f t="shared" si="5"/>
        <v>351210</v>
      </c>
      <c r="D140" s="3">
        <v>14</v>
      </c>
      <c r="E140" s="3">
        <v>14</v>
      </c>
      <c r="F140" s="3">
        <v>14</v>
      </c>
      <c r="G140" s="3">
        <v>14</v>
      </c>
      <c r="H140" s="3">
        <v>14</v>
      </c>
      <c r="I140" s="3">
        <v>14</v>
      </c>
      <c r="J140" s="3">
        <v>14</v>
      </c>
      <c r="K140" s="3">
        <v>26</v>
      </c>
      <c r="L140" s="3">
        <v>10</v>
      </c>
      <c r="M140" s="3">
        <v>10</v>
      </c>
      <c r="N140" s="3">
        <v>10</v>
      </c>
      <c r="O140" s="3">
        <v>0</v>
      </c>
    </row>
    <row r="141" spans="1:15">
      <c r="A141" t="s">
        <v>3424</v>
      </c>
      <c r="B141" s="1" t="str">
        <f t="shared" si="4"/>
        <v xml:space="preserve"> Conchal</v>
      </c>
      <c r="C141" s="3" t="str">
        <f t="shared" si="5"/>
        <v>351220</v>
      </c>
      <c r="D141" s="3">
        <v>435</v>
      </c>
      <c r="E141" s="3">
        <v>1038</v>
      </c>
      <c r="F141" s="3">
        <v>1138</v>
      </c>
      <c r="G141" s="3">
        <v>441</v>
      </c>
      <c r="H141" s="3">
        <v>330</v>
      </c>
      <c r="I141" s="3">
        <v>750</v>
      </c>
      <c r="J141" s="3">
        <v>596</v>
      </c>
      <c r="K141" s="3">
        <v>786</v>
      </c>
      <c r="L141" s="3">
        <v>600</v>
      </c>
      <c r="M141" s="3">
        <v>722</v>
      </c>
      <c r="N141" s="3">
        <v>826</v>
      </c>
      <c r="O141" s="3">
        <v>696</v>
      </c>
    </row>
    <row r="142" spans="1:15">
      <c r="A142" t="s">
        <v>3425</v>
      </c>
      <c r="B142" s="1" t="str">
        <f t="shared" si="4"/>
        <v xml:space="preserve"> Conchas</v>
      </c>
      <c r="C142" s="3" t="str">
        <f t="shared" si="5"/>
        <v>351230</v>
      </c>
      <c r="D142" s="3">
        <v>41</v>
      </c>
      <c r="E142" s="3">
        <v>159</v>
      </c>
      <c r="F142" s="3">
        <v>803</v>
      </c>
      <c r="G142" s="3">
        <v>131</v>
      </c>
      <c r="H142" s="3">
        <v>82</v>
      </c>
      <c r="I142" s="3">
        <v>117</v>
      </c>
      <c r="J142" s="3">
        <v>128</v>
      </c>
      <c r="K142" s="3">
        <v>114</v>
      </c>
      <c r="L142" s="3">
        <v>26</v>
      </c>
      <c r="M142" s="3">
        <v>1530</v>
      </c>
      <c r="N142" s="3">
        <v>36</v>
      </c>
      <c r="O142" s="3">
        <v>29</v>
      </c>
    </row>
    <row r="143" spans="1:15">
      <c r="A143" t="s">
        <v>3426</v>
      </c>
      <c r="B143" s="1" t="str">
        <f t="shared" si="4"/>
        <v xml:space="preserve"> Cordeirópolis</v>
      </c>
      <c r="C143" s="3" t="str">
        <f t="shared" si="5"/>
        <v>351240</v>
      </c>
      <c r="D143" s="3">
        <v>73</v>
      </c>
      <c r="E143" s="3">
        <v>78</v>
      </c>
      <c r="F143" s="3">
        <v>78</v>
      </c>
      <c r="G143" s="3">
        <v>47</v>
      </c>
      <c r="H143" s="3">
        <v>63</v>
      </c>
      <c r="I143" s="3">
        <v>118</v>
      </c>
      <c r="J143" s="3">
        <v>135</v>
      </c>
      <c r="K143" s="3">
        <v>97</v>
      </c>
      <c r="L143" s="3">
        <v>88</v>
      </c>
      <c r="M143" s="3">
        <v>67</v>
      </c>
      <c r="N143" s="3">
        <v>21</v>
      </c>
      <c r="O143" s="3">
        <v>0</v>
      </c>
    </row>
    <row r="144" spans="1:15">
      <c r="A144" t="s">
        <v>3427</v>
      </c>
      <c r="B144" s="1" t="str">
        <f t="shared" si="4"/>
        <v xml:space="preserve"> Coroados</v>
      </c>
      <c r="C144" s="3" t="str">
        <f t="shared" si="5"/>
        <v>351250</v>
      </c>
      <c r="D144" s="3">
        <v>17</v>
      </c>
      <c r="E144" s="3">
        <v>10</v>
      </c>
      <c r="F144" s="3">
        <v>2</v>
      </c>
      <c r="G144" s="3">
        <v>3</v>
      </c>
      <c r="H144" s="3">
        <v>11</v>
      </c>
      <c r="I144" s="3">
        <v>4</v>
      </c>
      <c r="J144" s="3">
        <v>22</v>
      </c>
      <c r="K144" s="3">
        <v>2</v>
      </c>
      <c r="L144" s="3">
        <v>15</v>
      </c>
      <c r="M144" s="3">
        <v>17</v>
      </c>
      <c r="N144" s="3">
        <v>9</v>
      </c>
      <c r="O144" s="3">
        <v>17</v>
      </c>
    </row>
    <row r="145" spans="1:15">
      <c r="A145" t="s">
        <v>3428</v>
      </c>
      <c r="B145" s="1" t="str">
        <f t="shared" si="4"/>
        <v xml:space="preserve"> Coronel Macedo</v>
      </c>
      <c r="C145" s="3" t="str">
        <f t="shared" si="5"/>
        <v>351260</v>
      </c>
      <c r="D145" s="3">
        <v>29</v>
      </c>
      <c r="E145" s="3">
        <v>71</v>
      </c>
      <c r="F145" s="3">
        <v>35</v>
      </c>
      <c r="G145" s="3">
        <v>41</v>
      </c>
      <c r="H145" s="3">
        <v>72</v>
      </c>
      <c r="I145" s="3">
        <v>12</v>
      </c>
      <c r="J145" s="3">
        <v>28</v>
      </c>
      <c r="K145" s="3">
        <v>18</v>
      </c>
      <c r="L145" s="3">
        <v>46</v>
      </c>
      <c r="M145" s="3">
        <v>60</v>
      </c>
      <c r="N145" s="3">
        <v>21</v>
      </c>
      <c r="O145" s="3">
        <v>51</v>
      </c>
    </row>
    <row r="146" spans="1:15">
      <c r="A146" t="s">
        <v>3429</v>
      </c>
      <c r="B146" s="1" t="str">
        <f t="shared" si="4"/>
        <v xml:space="preserve"> Corumbataí</v>
      </c>
      <c r="C146" s="3" t="str">
        <f t="shared" si="5"/>
        <v>351270</v>
      </c>
      <c r="D146" s="3">
        <v>2</v>
      </c>
      <c r="E146" s="3">
        <v>12</v>
      </c>
      <c r="F146" s="3">
        <v>23</v>
      </c>
      <c r="G146" s="3">
        <v>20</v>
      </c>
      <c r="H146" s="3">
        <v>16</v>
      </c>
      <c r="I146" s="3">
        <v>27</v>
      </c>
      <c r="J146" s="3">
        <v>38</v>
      </c>
      <c r="K146" s="3">
        <v>9</v>
      </c>
      <c r="L146" s="3">
        <v>6</v>
      </c>
      <c r="M146" s="3">
        <v>13</v>
      </c>
      <c r="N146" s="3">
        <v>11</v>
      </c>
      <c r="O146" s="3">
        <v>10</v>
      </c>
    </row>
    <row r="147" spans="1:15">
      <c r="A147" t="s">
        <v>3430</v>
      </c>
      <c r="B147" s="1" t="str">
        <f t="shared" si="4"/>
        <v xml:space="preserve"> Cosmópolis</v>
      </c>
      <c r="C147" s="3" t="str">
        <f t="shared" si="5"/>
        <v>351280</v>
      </c>
      <c r="D147" s="3">
        <v>6775</v>
      </c>
      <c r="E147" s="3">
        <v>12415</v>
      </c>
      <c r="F147" s="3">
        <v>0</v>
      </c>
      <c r="G147" s="3">
        <v>34169</v>
      </c>
      <c r="H147" s="3">
        <v>8876</v>
      </c>
      <c r="I147" s="3">
        <v>8507</v>
      </c>
      <c r="J147" s="3">
        <v>7743</v>
      </c>
      <c r="K147" s="3">
        <v>6317</v>
      </c>
      <c r="L147" s="3">
        <v>8050</v>
      </c>
      <c r="M147" s="3">
        <v>4595</v>
      </c>
      <c r="N147" s="3">
        <v>4887</v>
      </c>
      <c r="O147" s="3">
        <v>0</v>
      </c>
    </row>
    <row r="148" spans="1:15">
      <c r="A148" t="s">
        <v>3431</v>
      </c>
      <c r="B148" s="1" t="str">
        <f t="shared" si="4"/>
        <v xml:space="preserve"> Cosmorama</v>
      </c>
      <c r="C148" s="3" t="str">
        <f t="shared" si="5"/>
        <v>351290</v>
      </c>
      <c r="D148" s="3">
        <v>40</v>
      </c>
      <c r="E148" s="3">
        <v>18</v>
      </c>
      <c r="F148" s="3">
        <v>13</v>
      </c>
      <c r="G148" s="3">
        <v>51</v>
      </c>
      <c r="H148" s="3">
        <v>22</v>
      </c>
      <c r="I148" s="3">
        <v>21</v>
      </c>
      <c r="J148" s="3">
        <v>23</v>
      </c>
      <c r="K148" s="3">
        <v>17</v>
      </c>
      <c r="L148" s="3">
        <v>8</v>
      </c>
      <c r="M148" s="3">
        <v>30</v>
      </c>
      <c r="N148" s="3">
        <v>20</v>
      </c>
      <c r="O148" s="3">
        <v>10</v>
      </c>
    </row>
    <row r="149" spans="1:15">
      <c r="A149" t="s">
        <v>3432</v>
      </c>
      <c r="B149" s="1" t="str">
        <f t="shared" si="4"/>
        <v xml:space="preserve"> Cotia</v>
      </c>
      <c r="C149" s="3" t="str">
        <f t="shared" si="5"/>
        <v>351300</v>
      </c>
      <c r="D149" s="3">
        <v>234</v>
      </c>
      <c r="E149" s="3">
        <v>0</v>
      </c>
      <c r="F149" s="3">
        <v>125</v>
      </c>
      <c r="G149" s="3">
        <v>159</v>
      </c>
      <c r="H149" s="3">
        <v>165</v>
      </c>
      <c r="I149" s="3">
        <v>170</v>
      </c>
      <c r="J149" s="3">
        <v>0</v>
      </c>
      <c r="K149" s="3">
        <v>160</v>
      </c>
      <c r="L149" s="3">
        <v>159</v>
      </c>
      <c r="M149" s="3">
        <v>290</v>
      </c>
      <c r="N149" s="3">
        <v>154</v>
      </c>
      <c r="O149" s="3">
        <v>74</v>
      </c>
    </row>
    <row r="150" spans="1:15">
      <c r="A150" t="s">
        <v>3433</v>
      </c>
      <c r="B150" s="1" t="str">
        <f t="shared" si="4"/>
        <v xml:space="preserve"> Cravinhos</v>
      </c>
      <c r="C150" s="3" t="str">
        <f t="shared" si="5"/>
        <v>351310</v>
      </c>
      <c r="D150" s="3">
        <v>188</v>
      </c>
      <c r="E150" s="3">
        <v>283</v>
      </c>
      <c r="F150" s="3">
        <v>342</v>
      </c>
      <c r="G150" s="3">
        <v>282</v>
      </c>
      <c r="H150" s="3">
        <v>220</v>
      </c>
      <c r="I150" s="3">
        <v>156</v>
      </c>
      <c r="J150" s="3">
        <v>229</v>
      </c>
      <c r="K150" s="3">
        <v>221</v>
      </c>
      <c r="L150" s="3">
        <v>125</v>
      </c>
      <c r="M150" s="3">
        <v>240</v>
      </c>
      <c r="N150" s="3">
        <v>190</v>
      </c>
      <c r="O150" s="3">
        <v>126</v>
      </c>
    </row>
    <row r="151" spans="1:15">
      <c r="A151" t="s">
        <v>3434</v>
      </c>
      <c r="B151" s="1" t="str">
        <f t="shared" si="4"/>
        <v xml:space="preserve"> Cristais Paulista</v>
      </c>
      <c r="C151" s="3" t="str">
        <f t="shared" si="5"/>
        <v>351320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6</v>
      </c>
      <c r="N151" s="3">
        <v>5</v>
      </c>
      <c r="O151" s="3">
        <v>0</v>
      </c>
    </row>
    <row r="152" spans="1:15">
      <c r="A152" t="s">
        <v>3435</v>
      </c>
      <c r="B152" s="1" t="str">
        <f t="shared" si="4"/>
        <v xml:space="preserve"> Cruzália</v>
      </c>
      <c r="C152" s="3" t="str">
        <f t="shared" si="5"/>
        <v>351330</v>
      </c>
      <c r="D152" s="3">
        <v>84</v>
      </c>
      <c r="E152" s="3">
        <v>936</v>
      </c>
      <c r="F152" s="3">
        <v>263</v>
      </c>
      <c r="G152" s="3">
        <v>35</v>
      </c>
      <c r="H152" s="3">
        <v>41</v>
      </c>
      <c r="I152" s="3">
        <v>32</v>
      </c>
      <c r="J152" s="3">
        <v>34</v>
      </c>
      <c r="K152" s="3">
        <v>14</v>
      </c>
      <c r="L152" s="3">
        <v>30</v>
      </c>
      <c r="M152" s="3">
        <v>40</v>
      </c>
      <c r="N152" s="3">
        <v>40</v>
      </c>
      <c r="O152" s="3">
        <v>0</v>
      </c>
    </row>
    <row r="153" spans="1:15">
      <c r="A153" t="s">
        <v>3436</v>
      </c>
      <c r="B153" s="1" t="str">
        <f t="shared" si="4"/>
        <v xml:space="preserve"> Cruzeiro</v>
      </c>
      <c r="C153" s="3" t="str">
        <f t="shared" si="5"/>
        <v>351340</v>
      </c>
      <c r="D153" s="3">
        <v>184</v>
      </c>
      <c r="E153" s="3">
        <v>143</v>
      </c>
      <c r="F153" s="3">
        <v>217</v>
      </c>
      <c r="G153" s="3">
        <v>207</v>
      </c>
      <c r="H153" s="3">
        <v>210</v>
      </c>
      <c r="I153" s="3">
        <v>210</v>
      </c>
      <c r="J153" s="3">
        <v>253</v>
      </c>
      <c r="K153" s="3">
        <v>212</v>
      </c>
      <c r="L153" s="3">
        <v>186</v>
      </c>
      <c r="M153" s="3">
        <v>120</v>
      </c>
      <c r="N153" s="3">
        <v>101</v>
      </c>
      <c r="O153" s="3">
        <v>125</v>
      </c>
    </row>
    <row r="154" spans="1:15">
      <c r="A154" t="s">
        <v>3437</v>
      </c>
      <c r="B154" s="1" t="str">
        <f t="shared" si="4"/>
        <v xml:space="preserve"> Cubatão</v>
      </c>
      <c r="C154" s="3" t="str">
        <f t="shared" si="5"/>
        <v>351350</v>
      </c>
      <c r="D154" s="3">
        <v>298</v>
      </c>
      <c r="E154" s="3">
        <v>347</v>
      </c>
      <c r="F154" s="3">
        <v>305</v>
      </c>
      <c r="G154" s="3">
        <v>246</v>
      </c>
      <c r="H154" s="3">
        <v>359</v>
      </c>
      <c r="I154" s="3">
        <v>453</v>
      </c>
      <c r="J154" s="3">
        <v>273</v>
      </c>
      <c r="K154" s="3">
        <v>347</v>
      </c>
      <c r="L154" s="3">
        <v>338</v>
      </c>
      <c r="M154" s="3">
        <v>381</v>
      </c>
      <c r="N154" s="3">
        <v>281</v>
      </c>
      <c r="O154" s="3">
        <v>285</v>
      </c>
    </row>
    <row r="155" spans="1:15">
      <c r="A155" t="s">
        <v>3438</v>
      </c>
      <c r="B155" s="1" t="str">
        <f t="shared" si="4"/>
        <v xml:space="preserve"> Cunha</v>
      </c>
      <c r="C155" s="3" t="str">
        <f t="shared" si="5"/>
        <v>351360</v>
      </c>
      <c r="D155" s="3">
        <v>12</v>
      </c>
      <c r="E155" s="3">
        <v>22</v>
      </c>
      <c r="F155" s="3">
        <v>66</v>
      </c>
      <c r="G155" s="3">
        <v>61</v>
      </c>
      <c r="H155" s="3">
        <v>39</v>
      </c>
      <c r="I155" s="3">
        <v>24</v>
      </c>
      <c r="J155" s="3">
        <v>55</v>
      </c>
      <c r="K155" s="3">
        <v>77</v>
      </c>
      <c r="L155" s="3">
        <v>28</v>
      </c>
      <c r="M155" s="3">
        <v>34</v>
      </c>
      <c r="N155" s="3">
        <v>50</v>
      </c>
      <c r="O155" s="3">
        <v>50</v>
      </c>
    </row>
    <row r="156" spans="1:15">
      <c r="A156" t="s">
        <v>3439</v>
      </c>
      <c r="B156" s="1" t="str">
        <f t="shared" si="4"/>
        <v xml:space="preserve"> Descalvado</v>
      </c>
      <c r="C156" s="3" t="str">
        <f t="shared" si="5"/>
        <v>351370</v>
      </c>
      <c r="D156" s="3">
        <v>294</v>
      </c>
      <c r="E156" s="3">
        <v>428</v>
      </c>
      <c r="F156" s="3">
        <v>396</v>
      </c>
      <c r="G156" s="3">
        <v>355</v>
      </c>
      <c r="H156" s="3">
        <v>558</v>
      </c>
      <c r="I156" s="3">
        <v>519</v>
      </c>
      <c r="J156" s="3">
        <v>544</v>
      </c>
      <c r="K156" s="3">
        <v>488</v>
      </c>
      <c r="L156" s="3">
        <v>380</v>
      </c>
      <c r="M156" s="3">
        <v>246</v>
      </c>
      <c r="N156" s="3">
        <v>467</v>
      </c>
      <c r="O156" s="3">
        <v>117</v>
      </c>
    </row>
    <row r="157" spans="1:15">
      <c r="A157" t="s">
        <v>3440</v>
      </c>
      <c r="B157" s="1" t="str">
        <f t="shared" si="4"/>
        <v xml:space="preserve"> Diadema</v>
      </c>
      <c r="C157" s="3" t="str">
        <f t="shared" si="5"/>
        <v>351380</v>
      </c>
      <c r="D157" s="3">
        <v>292</v>
      </c>
      <c r="E157" s="3">
        <v>307</v>
      </c>
      <c r="F157" s="3">
        <v>163</v>
      </c>
      <c r="G157" s="3">
        <v>126</v>
      </c>
      <c r="H157" s="3">
        <v>179</v>
      </c>
      <c r="I157" s="3">
        <v>109</v>
      </c>
      <c r="J157" s="3">
        <v>197</v>
      </c>
      <c r="K157" s="3">
        <v>135</v>
      </c>
      <c r="L157" s="3">
        <v>276</v>
      </c>
      <c r="M157" s="3">
        <v>149</v>
      </c>
      <c r="N157" s="3">
        <v>70</v>
      </c>
      <c r="O157" s="3">
        <v>137</v>
      </c>
    </row>
    <row r="158" spans="1:15">
      <c r="A158" t="s">
        <v>3441</v>
      </c>
      <c r="B158" s="1" t="str">
        <f t="shared" si="4"/>
        <v xml:space="preserve"> Dirce Reis</v>
      </c>
      <c r="C158" s="3" t="str">
        <f t="shared" si="5"/>
        <v>351385</v>
      </c>
      <c r="D158" s="3">
        <v>55</v>
      </c>
      <c r="E158" s="3">
        <v>16</v>
      </c>
      <c r="F158" s="3">
        <v>5</v>
      </c>
      <c r="G158" s="3">
        <v>7</v>
      </c>
      <c r="H158" s="3">
        <v>61</v>
      </c>
      <c r="I158" s="3">
        <v>42</v>
      </c>
      <c r="J158" s="3">
        <v>20</v>
      </c>
      <c r="K158" s="3">
        <v>67</v>
      </c>
      <c r="L158" s="3">
        <v>13</v>
      </c>
      <c r="M158" s="3">
        <v>21</v>
      </c>
      <c r="N158" s="3">
        <v>25</v>
      </c>
      <c r="O158" s="3">
        <v>2</v>
      </c>
    </row>
    <row r="159" spans="1:15">
      <c r="A159" t="s">
        <v>3442</v>
      </c>
      <c r="B159" s="1" t="str">
        <f t="shared" si="4"/>
        <v xml:space="preserve"> Divinolândia</v>
      </c>
      <c r="C159" s="3" t="str">
        <f t="shared" si="5"/>
        <v>351390</v>
      </c>
      <c r="D159" s="3">
        <v>79</v>
      </c>
      <c r="E159" s="3">
        <v>96</v>
      </c>
      <c r="F159" s="3">
        <v>122</v>
      </c>
      <c r="G159" s="3">
        <v>102</v>
      </c>
      <c r="H159" s="3">
        <v>77</v>
      </c>
      <c r="I159" s="3">
        <v>122</v>
      </c>
      <c r="J159" s="3">
        <v>89</v>
      </c>
      <c r="K159" s="3">
        <v>61</v>
      </c>
      <c r="L159" s="3">
        <v>52</v>
      </c>
      <c r="M159" s="3">
        <v>19</v>
      </c>
      <c r="N159" s="3">
        <v>25</v>
      </c>
      <c r="O159" s="3">
        <v>0</v>
      </c>
    </row>
    <row r="160" spans="1:15">
      <c r="A160" t="s">
        <v>3443</v>
      </c>
      <c r="B160" s="1" t="str">
        <f t="shared" si="4"/>
        <v xml:space="preserve"> Dobrada</v>
      </c>
      <c r="C160" s="3" t="str">
        <f t="shared" si="5"/>
        <v>351400</v>
      </c>
      <c r="D160" s="3">
        <v>30</v>
      </c>
      <c r="E160" s="3">
        <v>30</v>
      </c>
      <c r="F160" s="3">
        <v>28</v>
      </c>
      <c r="G160" s="3">
        <v>22</v>
      </c>
      <c r="H160" s="3">
        <v>50</v>
      </c>
      <c r="I160" s="3">
        <v>42</v>
      </c>
      <c r="J160" s="3">
        <v>43</v>
      </c>
      <c r="K160" s="3">
        <v>43</v>
      </c>
      <c r="L160" s="3">
        <v>0</v>
      </c>
      <c r="M160" s="3">
        <v>42</v>
      </c>
      <c r="N160" s="3">
        <v>37</v>
      </c>
      <c r="O160" s="3">
        <v>0</v>
      </c>
    </row>
    <row r="161" spans="1:15">
      <c r="A161" t="s">
        <v>3444</v>
      </c>
      <c r="B161" s="1" t="str">
        <f t="shared" si="4"/>
        <v xml:space="preserve"> Dois Córregos</v>
      </c>
      <c r="C161" s="3" t="str">
        <f t="shared" si="5"/>
        <v>351410</v>
      </c>
      <c r="D161" s="3">
        <v>154</v>
      </c>
      <c r="E161" s="3">
        <v>334</v>
      </c>
      <c r="F161" s="3">
        <v>229</v>
      </c>
      <c r="G161" s="3">
        <v>158</v>
      </c>
      <c r="H161" s="3">
        <v>144</v>
      </c>
      <c r="I161" s="3">
        <v>187</v>
      </c>
      <c r="J161" s="3">
        <v>138</v>
      </c>
      <c r="K161" s="3">
        <v>130</v>
      </c>
      <c r="L161" s="3">
        <v>177</v>
      </c>
      <c r="M161" s="3">
        <v>143</v>
      </c>
      <c r="N161" s="3">
        <v>173</v>
      </c>
      <c r="O161" s="3">
        <v>87</v>
      </c>
    </row>
    <row r="162" spans="1:15">
      <c r="A162" t="s">
        <v>3445</v>
      </c>
      <c r="B162" s="1" t="str">
        <f t="shared" si="4"/>
        <v xml:space="preserve"> Dolcinópolis</v>
      </c>
      <c r="C162" s="3" t="str">
        <f t="shared" si="5"/>
        <v>351420</v>
      </c>
      <c r="D162" s="3">
        <v>2</v>
      </c>
      <c r="E162" s="3">
        <v>2</v>
      </c>
      <c r="F162" s="3">
        <v>5</v>
      </c>
      <c r="G162" s="3">
        <v>10</v>
      </c>
      <c r="H162" s="3">
        <v>4</v>
      </c>
      <c r="I162" s="3">
        <v>4</v>
      </c>
      <c r="J162" s="3">
        <v>3</v>
      </c>
      <c r="K162" s="3">
        <v>39</v>
      </c>
      <c r="L162" s="3">
        <v>16</v>
      </c>
      <c r="M162" s="3">
        <v>18</v>
      </c>
      <c r="N162" s="3">
        <v>20</v>
      </c>
      <c r="O162" s="3">
        <v>1</v>
      </c>
    </row>
    <row r="163" spans="1:15">
      <c r="A163" t="s">
        <v>3446</v>
      </c>
      <c r="B163" s="1" t="str">
        <f t="shared" si="4"/>
        <v xml:space="preserve"> Dourado</v>
      </c>
      <c r="C163" s="3" t="str">
        <f t="shared" si="5"/>
        <v>351430</v>
      </c>
      <c r="D163" s="3">
        <v>0</v>
      </c>
      <c r="E163" s="3">
        <v>3</v>
      </c>
      <c r="F163" s="3">
        <v>0</v>
      </c>
      <c r="G163" s="3">
        <v>25</v>
      </c>
      <c r="H163" s="3">
        <v>23</v>
      </c>
      <c r="I163" s="3">
        <v>31</v>
      </c>
      <c r="J163" s="3">
        <v>0</v>
      </c>
      <c r="K163" s="3">
        <v>63</v>
      </c>
      <c r="L163" s="3">
        <v>39</v>
      </c>
      <c r="M163" s="3">
        <v>82</v>
      </c>
      <c r="N163" s="3">
        <v>15</v>
      </c>
      <c r="O163" s="3">
        <v>29</v>
      </c>
    </row>
    <row r="164" spans="1:15">
      <c r="A164" t="s">
        <v>3447</v>
      </c>
      <c r="B164" s="1" t="str">
        <f t="shared" si="4"/>
        <v xml:space="preserve"> Dracena</v>
      </c>
      <c r="C164" s="3" t="str">
        <f t="shared" si="5"/>
        <v>351440</v>
      </c>
      <c r="D164" s="3">
        <v>393</v>
      </c>
      <c r="E164" s="3">
        <v>336</v>
      </c>
      <c r="F164" s="3">
        <v>401</v>
      </c>
      <c r="G164" s="3">
        <v>357</v>
      </c>
      <c r="H164" s="3">
        <v>249</v>
      </c>
      <c r="I164" s="3">
        <v>272</v>
      </c>
      <c r="J164" s="3">
        <v>287</v>
      </c>
      <c r="K164" s="3">
        <v>275</v>
      </c>
      <c r="L164" s="3">
        <v>357</v>
      </c>
      <c r="M164" s="3">
        <v>282</v>
      </c>
      <c r="N164" s="3">
        <v>271</v>
      </c>
      <c r="O164" s="3">
        <v>268</v>
      </c>
    </row>
    <row r="165" spans="1:15">
      <c r="A165" t="s">
        <v>3448</v>
      </c>
      <c r="B165" s="1" t="str">
        <f t="shared" si="4"/>
        <v xml:space="preserve"> Duartina</v>
      </c>
      <c r="C165" s="3" t="str">
        <f t="shared" si="5"/>
        <v>351450</v>
      </c>
      <c r="D165" s="3">
        <v>66</v>
      </c>
      <c r="E165" s="3">
        <v>103</v>
      </c>
      <c r="F165" s="3">
        <v>0</v>
      </c>
      <c r="G165" s="3">
        <v>20</v>
      </c>
      <c r="H165" s="3">
        <v>14</v>
      </c>
      <c r="I165" s="3">
        <v>0</v>
      </c>
      <c r="J165" s="3">
        <v>123</v>
      </c>
      <c r="K165" s="3">
        <v>114</v>
      </c>
      <c r="L165" s="3">
        <v>69</v>
      </c>
      <c r="M165" s="3">
        <v>67</v>
      </c>
      <c r="N165" s="3">
        <v>41</v>
      </c>
      <c r="O165" s="3">
        <v>46</v>
      </c>
    </row>
    <row r="166" spans="1:15">
      <c r="A166" t="s">
        <v>3449</v>
      </c>
      <c r="B166" s="1" t="str">
        <f t="shared" si="4"/>
        <v xml:space="preserve"> Dumont</v>
      </c>
      <c r="C166" s="3" t="str">
        <f t="shared" si="5"/>
        <v>351460</v>
      </c>
      <c r="D166" s="3">
        <v>5</v>
      </c>
      <c r="E166" s="3">
        <v>0</v>
      </c>
      <c r="F166" s="3">
        <v>4</v>
      </c>
      <c r="G166" s="3">
        <v>4</v>
      </c>
      <c r="H166" s="3">
        <v>4</v>
      </c>
      <c r="I166" s="3">
        <v>0</v>
      </c>
      <c r="J166" s="3">
        <v>0</v>
      </c>
      <c r="K166" s="3">
        <v>4</v>
      </c>
      <c r="L166" s="3">
        <v>0</v>
      </c>
      <c r="M166" s="3">
        <v>4</v>
      </c>
      <c r="N166" s="3">
        <v>0</v>
      </c>
      <c r="O166" s="3">
        <v>4</v>
      </c>
    </row>
    <row r="167" spans="1:15">
      <c r="A167" t="s">
        <v>3450</v>
      </c>
      <c r="B167" s="1" t="str">
        <f t="shared" si="4"/>
        <v xml:space="preserve"> Echaporã</v>
      </c>
      <c r="C167" s="3" t="str">
        <f t="shared" si="5"/>
        <v>351470</v>
      </c>
      <c r="D167" s="3">
        <v>543</v>
      </c>
      <c r="E167" s="3">
        <v>764</v>
      </c>
      <c r="F167" s="3">
        <v>1669</v>
      </c>
      <c r="G167" s="3">
        <v>408</v>
      </c>
      <c r="H167" s="3">
        <v>260</v>
      </c>
      <c r="I167" s="3">
        <v>795</v>
      </c>
      <c r="J167" s="3">
        <v>425</v>
      </c>
      <c r="K167" s="3">
        <v>542</v>
      </c>
      <c r="L167" s="3">
        <v>293</v>
      </c>
      <c r="M167" s="3">
        <v>158</v>
      </c>
      <c r="N167" s="3">
        <v>355</v>
      </c>
      <c r="O167" s="3">
        <v>245</v>
      </c>
    </row>
    <row r="168" spans="1:15">
      <c r="A168" t="s">
        <v>3451</v>
      </c>
      <c r="B168" s="1" t="str">
        <f t="shared" si="4"/>
        <v xml:space="preserve"> Eldorado</v>
      </c>
      <c r="C168" s="3" t="str">
        <f t="shared" si="5"/>
        <v>351480</v>
      </c>
      <c r="D168" s="3">
        <v>343</v>
      </c>
      <c r="E168" s="3">
        <v>387</v>
      </c>
      <c r="F168" s="3">
        <v>406</v>
      </c>
      <c r="G168" s="3">
        <v>270</v>
      </c>
      <c r="H168" s="3">
        <v>43</v>
      </c>
      <c r="I168" s="3">
        <v>146</v>
      </c>
      <c r="J168" s="3">
        <v>325</v>
      </c>
      <c r="K168" s="3">
        <v>0</v>
      </c>
      <c r="L168" s="3">
        <v>0</v>
      </c>
      <c r="M168" s="3">
        <v>88</v>
      </c>
      <c r="N168" s="3">
        <v>0</v>
      </c>
      <c r="O168" s="3">
        <v>35</v>
      </c>
    </row>
    <row r="169" spans="1:15">
      <c r="A169" t="s">
        <v>3452</v>
      </c>
      <c r="B169" s="1" t="str">
        <f t="shared" si="4"/>
        <v xml:space="preserve"> Elias Fausto</v>
      </c>
      <c r="C169" s="3" t="str">
        <f t="shared" si="5"/>
        <v>351490</v>
      </c>
      <c r="D169" s="3">
        <v>0</v>
      </c>
      <c r="E169" s="3">
        <v>0</v>
      </c>
      <c r="F169" s="3">
        <v>0</v>
      </c>
      <c r="G169" s="3">
        <v>39</v>
      </c>
      <c r="H169" s="3">
        <v>0</v>
      </c>
      <c r="I169" s="3">
        <v>0</v>
      </c>
      <c r="J169" s="3">
        <v>43</v>
      </c>
      <c r="K169" s="3">
        <v>39</v>
      </c>
      <c r="L169" s="3">
        <v>32</v>
      </c>
      <c r="M169" s="3">
        <v>0</v>
      </c>
      <c r="N169" s="3">
        <v>0</v>
      </c>
      <c r="O169" s="3">
        <v>0</v>
      </c>
    </row>
    <row r="170" spans="1:15">
      <c r="A170" t="s">
        <v>3453</v>
      </c>
      <c r="B170" s="1" t="str">
        <f t="shared" si="4"/>
        <v xml:space="preserve"> Elisiário</v>
      </c>
      <c r="C170" s="3" t="str">
        <f t="shared" si="5"/>
        <v>351492</v>
      </c>
      <c r="D170" s="3">
        <v>18</v>
      </c>
      <c r="E170" s="3">
        <v>5</v>
      </c>
      <c r="F170" s="3">
        <v>8</v>
      </c>
      <c r="G170" s="3">
        <v>18</v>
      </c>
      <c r="H170" s="3">
        <v>26</v>
      </c>
      <c r="I170" s="3">
        <v>13</v>
      </c>
      <c r="J170" s="3">
        <v>9</v>
      </c>
      <c r="K170" s="3">
        <v>10</v>
      </c>
      <c r="L170" s="3">
        <v>12</v>
      </c>
      <c r="M170" s="3">
        <v>14</v>
      </c>
      <c r="N170" s="3">
        <v>5</v>
      </c>
      <c r="O170" s="3">
        <v>13</v>
      </c>
    </row>
    <row r="171" spans="1:15">
      <c r="A171" t="s">
        <v>3454</v>
      </c>
      <c r="B171" s="1" t="str">
        <f t="shared" si="4"/>
        <v xml:space="preserve"> Embaúba</v>
      </c>
      <c r="C171" s="3" t="str">
        <f t="shared" si="5"/>
        <v>351495</v>
      </c>
      <c r="D171" s="3">
        <v>0</v>
      </c>
      <c r="E171" s="3">
        <v>6</v>
      </c>
      <c r="F171" s="3">
        <v>25</v>
      </c>
      <c r="G171" s="3">
        <v>4</v>
      </c>
      <c r="H171" s="3">
        <v>13</v>
      </c>
      <c r="I171" s="3">
        <v>42</v>
      </c>
      <c r="J171" s="3">
        <v>12</v>
      </c>
      <c r="K171" s="3">
        <v>28</v>
      </c>
      <c r="L171" s="3">
        <v>11</v>
      </c>
      <c r="M171" s="3">
        <v>8</v>
      </c>
      <c r="N171" s="3">
        <v>6</v>
      </c>
      <c r="O171" s="3">
        <v>10</v>
      </c>
    </row>
    <row r="172" spans="1:15">
      <c r="A172" t="s">
        <v>3455</v>
      </c>
      <c r="B172" s="1" t="str">
        <f t="shared" si="4"/>
        <v xml:space="preserve"> Embu das Artes</v>
      </c>
      <c r="C172" s="3" t="str">
        <f t="shared" si="5"/>
        <v>351500</v>
      </c>
      <c r="D172" s="3">
        <v>154</v>
      </c>
      <c r="E172" s="3">
        <v>0</v>
      </c>
      <c r="F172" s="3">
        <v>132</v>
      </c>
      <c r="G172" s="3">
        <v>50</v>
      </c>
      <c r="H172" s="3">
        <v>68</v>
      </c>
      <c r="I172" s="3">
        <v>102</v>
      </c>
      <c r="J172" s="3">
        <v>201</v>
      </c>
      <c r="K172" s="3">
        <v>125</v>
      </c>
      <c r="L172" s="3">
        <v>142</v>
      </c>
      <c r="M172" s="3">
        <v>100</v>
      </c>
      <c r="N172" s="3">
        <v>176</v>
      </c>
      <c r="O172" s="3">
        <v>73</v>
      </c>
    </row>
    <row r="173" spans="1:15">
      <c r="A173" t="s">
        <v>3456</v>
      </c>
      <c r="B173" s="1" t="str">
        <f t="shared" si="4"/>
        <v xml:space="preserve"> Embu-Guaçu</v>
      </c>
      <c r="C173" s="3" t="str">
        <f t="shared" si="5"/>
        <v>351510</v>
      </c>
      <c r="D173" s="3">
        <v>8</v>
      </c>
      <c r="E173" s="3">
        <v>36</v>
      </c>
      <c r="F173" s="3">
        <v>37</v>
      </c>
      <c r="G173" s="3">
        <v>37</v>
      </c>
      <c r="H173" s="3">
        <v>13</v>
      </c>
      <c r="I173" s="3">
        <v>23</v>
      </c>
      <c r="J173" s="3">
        <v>49</v>
      </c>
      <c r="K173" s="3">
        <v>32</v>
      </c>
      <c r="L173" s="3">
        <v>26</v>
      </c>
      <c r="M173" s="3">
        <v>38</v>
      </c>
      <c r="N173" s="3">
        <v>63</v>
      </c>
      <c r="O173" s="3">
        <v>117</v>
      </c>
    </row>
    <row r="174" spans="1:15">
      <c r="A174" t="s">
        <v>3457</v>
      </c>
      <c r="B174" s="1" t="str">
        <f t="shared" si="4"/>
        <v xml:space="preserve"> Emilianópolis</v>
      </c>
      <c r="C174" s="3" t="str">
        <f t="shared" si="5"/>
        <v>351512</v>
      </c>
      <c r="D174" s="3">
        <v>28</v>
      </c>
      <c r="E174" s="3">
        <v>30</v>
      </c>
      <c r="F174" s="3">
        <v>16</v>
      </c>
      <c r="G174" s="3">
        <v>12</v>
      </c>
      <c r="H174" s="3">
        <v>16</v>
      </c>
      <c r="I174" s="3">
        <v>14</v>
      </c>
      <c r="J174" s="3">
        <v>6</v>
      </c>
      <c r="K174" s="3">
        <v>0</v>
      </c>
      <c r="L174" s="3">
        <v>4</v>
      </c>
      <c r="M174" s="3">
        <v>8</v>
      </c>
      <c r="N174" s="3">
        <v>8</v>
      </c>
      <c r="O174" s="3">
        <v>7</v>
      </c>
    </row>
    <row r="175" spans="1:15">
      <c r="A175" t="s">
        <v>3458</v>
      </c>
      <c r="B175" s="1" t="str">
        <f t="shared" si="4"/>
        <v xml:space="preserve"> Engenheiro Coelho</v>
      </c>
      <c r="C175" s="3" t="str">
        <f t="shared" si="5"/>
        <v>351515</v>
      </c>
      <c r="D175" s="3">
        <v>19</v>
      </c>
      <c r="E175" s="3">
        <v>0</v>
      </c>
      <c r="F175" s="3">
        <v>20</v>
      </c>
      <c r="G175" s="3">
        <v>24</v>
      </c>
      <c r="H175" s="3">
        <v>20</v>
      </c>
      <c r="I175" s="3">
        <v>22</v>
      </c>
      <c r="J175" s="3">
        <v>18</v>
      </c>
      <c r="K175" s="3">
        <v>20</v>
      </c>
      <c r="L175" s="3">
        <v>24</v>
      </c>
      <c r="M175" s="3">
        <v>0</v>
      </c>
      <c r="N175" s="3">
        <v>0</v>
      </c>
      <c r="O175" s="3">
        <v>0</v>
      </c>
    </row>
    <row r="176" spans="1:15">
      <c r="A176" t="s">
        <v>3459</v>
      </c>
      <c r="B176" s="1" t="str">
        <f t="shared" si="4"/>
        <v xml:space="preserve"> Espírito Santo do Pinhal</v>
      </c>
      <c r="C176" s="3" t="str">
        <f t="shared" si="5"/>
        <v>351518</v>
      </c>
      <c r="D176" s="3">
        <v>350</v>
      </c>
      <c r="E176" s="3">
        <v>251</v>
      </c>
      <c r="F176" s="3">
        <v>940</v>
      </c>
      <c r="G176" s="3">
        <v>514</v>
      </c>
      <c r="H176" s="3">
        <v>508</v>
      </c>
      <c r="I176" s="3">
        <v>1048</v>
      </c>
      <c r="J176" s="3">
        <v>1624</v>
      </c>
      <c r="K176" s="3">
        <v>629</v>
      </c>
      <c r="L176" s="3">
        <v>3712</v>
      </c>
      <c r="M176" s="3">
        <v>2305</v>
      </c>
      <c r="N176" s="3">
        <v>332</v>
      </c>
      <c r="O176" s="3">
        <v>1001</v>
      </c>
    </row>
    <row r="177" spans="1:15">
      <c r="A177" t="s">
        <v>3460</v>
      </c>
      <c r="B177" s="1" t="str">
        <f t="shared" si="4"/>
        <v xml:space="preserve"> Espírito Santo do Turvo</v>
      </c>
      <c r="C177" s="3" t="str">
        <f t="shared" si="5"/>
        <v>351519</v>
      </c>
      <c r="D177" s="3">
        <v>92</v>
      </c>
      <c r="E177" s="3">
        <v>77</v>
      </c>
      <c r="F177" s="3">
        <v>88</v>
      </c>
      <c r="G177" s="3">
        <v>66</v>
      </c>
      <c r="H177" s="3">
        <v>0</v>
      </c>
      <c r="I177" s="3">
        <v>52</v>
      </c>
      <c r="J177" s="3">
        <v>79</v>
      </c>
      <c r="K177" s="3">
        <v>54</v>
      </c>
      <c r="L177" s="3">
        <v>66</v>
      </c>
      <c r="M177" s="3">
        <v>68</v>
      </c>
      <c r="N177" s="3">
        <v>84</v>
      </c>
      <c r="O177" s="3">
        <v>73</v>
      </c>
    </row>
    <row r="178" spans="1:15">
      <c r="A178" t="s">
        <v>3461</v>
      </c>
      <c r="B178" s="1" t="str">
        <f t="shared" si="4"/>
        <v xml:space="preserve"> Estiva Gerbi</v>
      </c>
      <c r="C178" s="3" t="str">
        <f t="shared" si="5"/>
        <v>355730</v>
      </c>
      <c r="D178" s="3">
        <v>28</v>
      </c>
      <c r="E178" s="3">
        <v>44</v>
      </c>
      <c r="F178" s="3">
        <v>42</v>
      </c>
      <c r="G178" s="3">
        <v>44</v>
      </c>
      <c r="H178" s="3">
        <v>19</v>
      </c>
      <c r="I178" s="3">
        <v>13</v>
      </c>
      <c r="J178" s="3">
        <v>6</v>
      </c>
      <c r="K178" s="3">
        <v>17</v>
      </c>
      <c r="L178" s="3">
        <v>57</v>
      </c>
      <c r="M178" s="3">
        <v>50</v>
      </c>
      <c r="N178" s="3">
        <v>8</v>
      </c>
      <c r="O178" s="3">
        <v>24</v>
      </c>
    </row>
    <row r="179" spans="1:15">
      <c r="A179" t="s">
        <v>3462</v>
      </c>
      <c r="B179" s="1" t="str">
        <f t="shared" si="4"/>
        <v xml:space="preserve"> Estrela d'Oeste</v>
      </c>
      <c r="C179" s="3" t="str">
        <f t="shared" si="5"/>
        <v>351520</v>
      </c>
      <c r="D179" s="3">
        <v>38</v>
      </c>
      <c r="E179" s="3">
        <v>74</v>
      </c>
      <c r="F179" s="3">
        <v>108</v>
      </c>
      <c r="G179" s="3">
        <v>59</v>
      </c>
      <c r="H179" s="3">
        <v>29</v>
      </c>
      <c r="I179" s="3">
        <v>39</v>
      </c>
      <c r="J179" s="3">
        <v>32</v>
      </c>
      <c r="K179" s="3">
        <v>128</v>
      </c>
      <c r="L179" s="3">
        <v>34</v>
      </c>
      <c r="M179" s="3">
        <v>56</v>
      </c>
      <c r="N179" s="3">
        <v>29</v>
      </c>
      <c r="O179" s="3">
        <v>31</v>
      </c>
    </row>
    <row r="180" spans="1:15">
      <c r="A180" t="s">
        <v>3463</v>
      </c>
      <c r="B180" s="1" t="str">
        <f t="shared" si="4"/>
        <v xml:space="preserve"> Estrela do Norte</v>
      </c>
      <c r="C180" s="3" t="str">
        <f t="shared" si="5"/>
        <v>351530</v>
      </c>
      <c r="D180" s="3">
        <v>0</v>
      </c>
      <c r="E180" s="3">
        <v>52</v>
      </c>
      <c r="F180" s="3">
        <v>142</v>
      </c>
      <c r="G180" s="3">
        <v>159</v>
      </c>
      <c r="H180" s="3">
        <v>53</v>
      </c>
      <c r="I180" s="3">
        <v>56</v>
      </c>
      <c r="J180" s="3">
        <v>75</v>
      </c>
      <c r="K180" s="3">
        <v>63</v>
      </c>
      <c r="L180" s="3">
        <v>59</v>
      </c>
      <c r="M180" s="3">
        <v>62</v>
      </c>
      <c r="N180" s="3">
        <v>109</v>
      </c>
      <c r="O180" s="3">
        <v>67</v>
      </c>
    </row>
    <row r="181" spans="1:15">
      <c r="A181" t="s">
        <v>3464</v>
      </c>
      <c r="B181" s="1" t="str">
        <f t="shared" si="4"/>
        <v xml:space="preserve"> Euclides da Cunha Paulista</v>
      </c>
      <c r="C181" s="3" t="str">
        <f t="shared" si="5"/>
        <v>351535</v>
      </c>
      <c r="D181" s="3">
        <v>20</v>
      </c>
      <c r="E181" s="3">
        <v>45</v>
      </c>
      <c r="F181" s="3">
        <v>25</v>
      </c>
      <c r="G181" s="3">
        <v>21</v>
      </c>
      <c r="H181" s="3">
        <v>19</v>
      </c>
      <c r="I181" s="3">
        <v>39</v>
      </c>
      <c r="J181" s="3">
        <v>64</v>
      </c>
      <c r="K181" s="3">
        <v>15</v>
      </c>
      <c r="L181" s="3">
        <v>23</v>
      </c>
      <c r="M181" s="3">
        <v>53</v>
      </c>
      <c r="N181" s="3">
        <v>20</v>
      </c>
      <c r="O181" s="3">
        <v>16</v>
      </c>
    </row>
    <row r="182" spans="1:15">
      <c r="A182" t="s">
        <v>3465</v>
      </c>
      <c r="B182" s="1" t="str">
        <f t="shared" si="4"/>
        <v xml:space="preserve"> Fartura</v>
      </c>
      <c r="C182" s="3" t="str">
        <f t="shared" si="5"/>
        <v>351540</v>
      </c>
      <c r="D182" s="3">
        <v>267</v>
      </c>
      <c r="E182" s="3">
        <v>382</v>
      </c>
      <c r="F182" s="3">
        <v>329</v>
      </c>
      <c r="G182" s="3">
        <v>232</v>
      </c>
      <c r="H182" s="3">
        <v>183</v>
      </c>
      <c r="I182" s="3">
        <v>116</v>
      </c>
      <c r="J182" s="3">
        <v>280</v>
      </c>
      <c r="K182" s="3">
        <v>252</v>
      </c>
      <c r="L182" s="3">
        <v>275</v>
      </c>
      <c r="M182" s="3">
        <v>160</v>
      </c>
      <c r="N182" s="3">
        <v>180</v>
      </c>
      <c r="O182" s="3">
        <v>140</v>
      </c>
    </row>
    <row r="183" spans="1:15">
      <c r="A183" t="s">
        <v>3466</v>
      </c>
      <c r="B183" s="1" t="str">
        <f t="shared" si="4"/>
        <v xml:space="preserve"> Fernando Prestes</v>
      </c>
      <c r="C183" s="3" t="str">
        <f t="shared" si="5"/>
        <v>351560</v>
      </c>
      <c r="D183" s="3">
        <v>32</v>
      </c>
      <c r="E183" s="3">
        <v>10</v>
      </c>
      <c r="F183" s="3">
        <v>31</v>
      </c>
      <c r="G183" s="3">
        <v>33</v>
      </c>
      <c r="H183" s="3">
        <v>40</v>
      </c>
      <c r="I183" s="3">
        <v>57</v>
      </c>
      <c r="J183" s="3">
        <v>49</v>
      </c>
      <c r="K183" s="3">
        <v>54</v>
      </c>
      <c r="L183" s="3">
        <v>58</v>
      </c>
      <c r="M183" s="3">
        <v>104</v>
      </c>
      <c r="N183" s="3">
        <v>77</v>
      </c>
      <c r="O183" s="3">
        <v>157</v>
      </c>
    </row>
    <row r="184" spans="1:15">
      <c r="A184" t="s">
        <v>3467</v>
      </c>
      <c r="B184" s="1" t="str">
        <f t="shared" si="4"/>
        <v xml:space="preserve"> Fernandópolis</v>
      </c>
      <c r="C184" s="3" t="str">
        <f t="shared" si="5"/>
        <v>351550</v>
      </c>
      <c r="D184" s="3">
        <v>402</v>
      </c>
      <c r="E184" s="3">
        <v>252</v>
      </c>
      <c r="F184" s="3">
        <v>2377</v>
      </c>
      <c r="G184" s="3">
        <v>202</v>
      </c>
      <c r="H184" s="3">
        <v>338</v>
      </c>
      <c r="I184" s="3">
        <v>244</v>
      </c>
      <c r="J184" s="3">
        <v>382</v>
      </c>
      <c r="K184" s="3">
        <v>287</v>
      </c>
      <c r="L184" s="3">
        <v>422</v>
      </c>
      <c r="M184" s="3">
        <v>218</v>
      </c>
      <c r="N184" s="3">
        <v>108</v>
      </c>
      <c r="O184" s="3">
        <v>479</v>
      </c>
    </row>
    <row r="185" spans="1:15">
      <c r="A185" t="s">
        <v>3468</v>
      </c>
      <c r="B185" s="1" t="str">
        <f t="shared" si="4"/>
        <v xml:space="preserve"> Fernão</v>
      </c>
      <c r="C185" s="3" t="str">
        <f t="shared" si="5"/>
        <v>351565</v>
      </c>
      <c r="D185" s="3">
        <v>29</v>
      </c>
      <c r="E185" s="3">
        <v>21</v>
      </c>
      <c r="F185" s="3">
        <v>22</v>
      </c>
      <c r="G185" s="3">
        <v>38</v>
      </c>
      <c r="H185" s="3">
        <v>30</v>
      </c>
      <c r="I185" s="3">
        <v>11</v>
      </c>
      <c r="J185" s="3">
        <v>37</v>
      </c>
      <c r="K185" s="3">
        <v>25</v>
      </c>
      <c r="L185" s="3">
        <v>16</v>
      </c>
      <c r="M185" s="3">
        <v>45</v>
      </c>
      <c r="N185" s="3">
        <v>22</v>
      </c>
      <c r="O185" s="3">
        <v>15</v>
      </c>
    </row>
    <row r="186" spans="1:15">
      <c r="A186" t="s">
        <v>3469</v>
      </c>
      <c r="B186" s="1" t="str">
        <f t="shared" si="4"/>
        <v xml:space="preserve"> Ferraz de Vasconcelos</v>
      </c>
      <c r="C186" s="3" t="str">
        <f t="shared" si="5"/>
        <v>351570</v>
      </c>
      <c r="D186" s="3">
        <v>285</v>
      </c>
      <c r="E186" s="3">
        <v>335</v>
      </c>
      <c r="F186" s="3">
        <v>456</v>
      </c>
      <c r="G186" s="3">
        <v>485</v>
      </c>
      <c r="H186" s="3">
        <v>467</v>
      </c>
      <c r="I186" s="3">
        <v>277</v>
      </c>
      <c r="J186" s="3">
        <v>219</v>
      </c>
      <c r="K186" s="3">
        <v>247</v>
      </c>
      <c r="L186" s="3">
        <v>493</v>
      </c>
      <c r="M186" s="3">
        <v>454</v>
      </c>
      <c r="N186" s="3">
        <v>352</v>
      </c>
      <c r="O186" s="3">
        <v>244</v>
      </c>
    </row>
    <row r="187" spans="1:15">
      <c r="A187" t="s">
        <v>3470</v>
      </c>
      <c r="B187" s="1" t="str">
        <f t="shared" si="4"/>
        <v xml:space="preserve"> Flora Rica</v>
      </c>
      <c r="C187" s="3" t="str">
        <f t="shared" si="5"/>
        <v>351580</v>
      </c>
      <c r="D187" s="3">
        <v>0</v>
      </c>
      <c r="E187" s="3">
        <v>0</v>
      </c>
      <c r="F187" s="3">
        <v>0</v>
      </c>
      <c r="G187" s="3">
        <v>5</v>
      </c>
      <c r="H187" s="3">
        <v>0</v>
      </c>
      <c r="I187" s="3">
        <v>22</v>
      </c>
      <c r="J187" s="3">
        <v>22</v>
      </c>
      <c r="K187" s="3">
        <v>6</v>
      </c>
      <c r="L187" s="3">
        <v>13</v>
      </c>
      <c r="M187" s="3">
        <v>17</v>
      </c>
      <c r="N187" s="3">
        <v>14</v>
      </c>
      <c r="O187" s="3">
        <v>12</v>
      </c>
    </row>
    <row r="188" spans="1:15">
      <c r="A188" t="s">
        <v>3471</v>
      </c>
      <c r="B188" s="1" t="str">
        <f t="shared" si="4"/>
        <v xml:space="preserve"> Floreal</v>
      </c>
      <c r="C188" s="3" t="str">
        <f t="shared" si="5"/>
        <v>351590</v>
      </c>
      <c r="D188" s="3">
        <v>47</v>
      </c>
      <c r="E188" s="3">
        <v>49</v>
      </c>
      <c r="F188" s="3">
        <v>64</v>
      </c>
      <c r="G188" s="3">
        <v>61</v>
      </c>
      <c r="H188" s="3">
        <v>62</v>
      </c>
      <c r="I188" s="3">
        <v>61</v>
      </c>
      <c r="J188" s="3">
        <v>35</v>
      </c>
      <c r="K188" s="3">
        <v>63</v>
      </c>
      <c r="L188" s="3">
        <v>62</v>
      </c>
      <c r="M188" s="3">
        <v>53</v>
      </c>
      <c r="N188" s="3">
        <v>64</v>
      </c>
      <c r="O188" s="3">
        <v>61</v>
      </c>
    </row>
    <row r="189" spans="1:15">
      <c r="A189" t="s">
        <v>3472</v>
      </c>
      <c r="B189" s="1" t="str">
        <f t="shared" si="4"/>
        <v xml:space="preserve"> Flórida Paulista</v>
      </c>
      <c r="C189" s="3" t="str">
        <f t="shared" si="5"/>
        <v>351600</v>
      </c>
      <c r="D189" s="3">
        <v>31</v>
      </c>
      <c r="E189" s="3">
        <v>62</v>
      </c>
      <c r="F189" s="3">
        <v>45</v>
      </c>
      <c r="G189" s="3">
        <v>46</v>
      </c>
      <c r="H189" s="3">
        <v>84</v>
      </c>
      <c r="I189" s="3">
        <v>38</v>
      </c>
      <c r="J189" s="3">
        <v>30</v>
      </c>
      <c r="K189" s="3">
        <v>47</v>
      </c>
      <c r="L189" s="3">
        <v>49</v>
      </c>
      <c r="M189" s="3">
        <v>67</v>
      </c>
      <c r="N189" s="3">
        <v>26</v>
      </c>
      <c r="O189" s="3">
        <v>31</v>
      </c>
    </row>
    <row r="190" spans="1:15">
      <c r="A190" t="s">
        <v>3473</v>
      </c>
      <c r="B190" s="1" t="str">
        <f t="shared" si="4"/>
        <v xml:space="preserve"> Florínia</v>
      </c>
      <c r="C190" s="3" t="str">
        <f t="shared" si="5"/>
        <v>351610</v>
      </c>
      <c r="D190" s="3">
        <v>29</v>
      </c>
      <c r="E190" s="3">
        <v>10</v>
      </c>
      <c r="F190" s="3">
        <v>4</v>
      </c>
      <c r="G190" s="3">
        <v>11</v>
      </c>
      <c r="H190" s="3">
        <v>8</v>
      </c>
      <c r="I190" s="3">
        <v>0</v>
      </c>
      <c r="J190" s="3">
        <v>19</v>
      </c>
      <c r="K190" s="3">
        <v>8</v>
      </c>
      <c r="L190" s="3">
        <v>8</v>
      </c>
      <c r="M190" s="3">
        <v>12</v>
      </c>
      <c r="N190" s="3">
        <v>0</v>
      </c>
      <c r="O190" s="3">
        <v>14</v>
      </c>
    </row>
    <row r="191" spans="1:15">
      <c r="A191" t="s">
        <v>3474</v>
      </c>
      <c r="B191" s="1" t="str">
        <f t="shared" si="4"/>
        <v xml:space="preserve"> Franca</v>
      </c>
      <c r="C191" s="3" t="str">
        <f t="shared" si="5"/>
        <v>351620</v>
      </c>
      <c r="D191" s="3">
        <v>706</v>
      </c>
      <c r="E191" s="3">
        <v>774</v>
      </c>
      <c r="F191" s="3">
        <v>1145</v>
      </c>
      <c r="G191" s="3">
        <v>812</v>
      </c>
      <c r="H191" s="3">
        <v>973</v>
      </c>
      <c r="I191" s="3">
        <v>594</v>
      </c>
      <c r="J191" s="3">
        <v>730</v>
      </c>
      <c r="K191" s="3">
        <v>816</v>
      </c>
      <c r="L191" s="3">
        <v>646</v>
      </c>
      <c r="M191" s="3">
        <v>593</v>
      </c>
      <c r="N191" s="3">
        <v>743</v>
      </c>
      <c r="O191" s="3">
        <v>392</v>
      </c>
    </row>
    <row r="192" spans="1:15">
      <c r="A192" t="s">
        <v>3475</v>
      </c>
      <c r="B192" s="1" t="str">
        <f t="shared" si="4"/>
        <v xml:space="preserve"> Francisco Morato</v>
      </c>
      <c r="C192" s="3" t="str">
        <f t="shared" si="5"/>
        <v>351630</v>
      </c>
      <c r="D192" s="3">
        <v>247</v>
      </c>
      <c r="E192" s="3">
        <v>151</v>
      </c>
      <c r="F192" s="3">
        <v>253</v>
      </c>
      <c r="G192" s="3">
        <v>267</v>
      </c>
      <c r="H192" s="3">
        <v>321</v>
      </c>
      <c r="I192" s="3">
        <v>302</v>
      </c>
      <c r="J192" s="3">
        <v>272</v>
      </c>
      <c r="K192" s="3">
        <v>183</v>
      </c>
      <c r="L192" s="3">
        <v>319</v>
      </c>
      <c r="M192" s="3">
        <v>282</v>
      </c>
      <c r="N192" s="3">
        <v>209</v>
      </c>
      <c r="O192" s="3">
        <v>206</v>
      </c>
    </row>
    <row r="193" spans="1:15">
      <c r="A193" t="s">
        <v>3476</v>
      </c>
      <c r="B193" s="1" t="str">
        <f t="shared" si="4"/>
        <v xml:space="preserve"> Franco da Rocha</v>
      </c>
      <c r="C193" s="3" t="str">
        <f t="shared" si="5"/>
        <v>351640</v>
      </c>
      <c r="D193" s="3">
        <v>335</v>
      </c>
      <c r="E193" s="3">
        <v>211</v>
      </c>
      <c r="F193" s="3">
        <v>689</v>
      </c>
      <c r="G193" s="3">
        <v>208</v>
      </c>
      <c r="H193" s="3">
        <v>196</v>
      </c>
      <c r="I193" s="3">
        <v>298</v>
      </c>
      <c r="J193" s="3">
        <v>203</v>
      </c>
      <c r="K193" s="3">
        <v>306</v>
      </c>
      <c r="L193" s="3">
        <v>231</v>
      </c>
      <c r="M193" s="3">
        <v>205</v>
      </c>
      <c r="N193" s="3">
        <v>0</v>
      </c>
      <c r="O193" s="3">
        <v>70</v>
      </c>
    </row>
    <row r="194" spans="1:15">
      <c r="A194" t="s">
        <v>3477</v>
      </c>
      <c r="B194" s="1" t="str">
        <f t="shared" si="4"/>
        <v xml:space="preserve"> Gabriel Monteiro</v>
      </c>
      <c r="C194" s="3" t="str">
        <f t="shared" si="5"/>
        <v>351650</v>
      </c>
      <c r="D194" s="3">
        <v>2</v>
      </c>
      <c r="E194" s="3">
        <v>6</v>
      </c>
      <c r="F194" s="3">
        <v>4</v>
      </c>
      <c r="G194" s="3">
        <v>8</v>
      </c>
      <c r="H194" s="3">
        <v>4</v>
      </c>
      <c r="I194" s="3">
        <v>4</v>
      </c>
      <c r="J194" s="3">
        <v>4</v>
      </c>
      <c r="K194" s="3">
        <v>15</v>
      </c>
      <c r="L194" s="3">
        <v>4</v>
      </c>
      <c r="M194" s="3">
        <v>2</v>
      </c>
      <c r="N194" s="3">
        <v>2</v>
      </c>
      <c r="O194" s="3">
        <v>5</v>
      </c>
    </row>
    <row r="195" spans="1:15">
      <c r="A195" t="s">
        <v>3478</v>
      </c>
      <c r="B195" s="1" t="str">
        <f t="shared" si="4"/>
        <v xml:space="preserve"> Gália</v>
      </c>
      <c r="C195" s="3" t="str">
        <f t="shared" si="5"/>
        <v>351660</v>
      </c>
      <c r="D195" s="3">
        <v>53</v>
      </c>
      <c r="E195" s="3">
        <v>61</v>
      </c>
      <c r="F195" s="3">
        <v>49</v>
      </c>
      <c r="G195" s="3">
        <v>12</v>
      </c>
      <c r="H195" s="3">
        <v>3</v>
      </c>
      <c r="I195" s="3">
        <v>11</v>
      </c>
      <c r="J195" s="3">
        <v>31</v>
      </c>
      <c r="K195" s="3">
        <v>5</v>
      </c>
      <c r="L195" s="3">
        <v>18</v>
      </c>
      <c r="M195" s="3">
        <v>22</v>
      </c>
      <c r="N195" s="3">
        <v>0</v>
      </c>
      <c r="O195" s="3">
        <v>19</v>
      </c>
    </row>
    <row r="196" spans="1:15">
      <c r="A196" t="s">
        <v>3479</v>
      </c>
      <c r="B196" s="1" t="str">
        <f t="shared" si="4"/>
        <v xml:space="preserve"> Garça</v>
      </c>
      <c r="C196" s="3" t="str">
        <f t="shared" si="5"/>
        <v>351670</v>
      </c>
      <c r="D196" s="3">
        <v>133</v>
      </c>
      <c r="E196" s="3">
        <v>67</v>
      </c>
      <c r="F196" s="3">
        <v>41</v>
      </c>
      <c r="G196" s="3">
        <v>211</v>
      </c>
      <c r="H196" s="3">
        <v>80</v>
      </c>
      <c r="I196" s="3">
        <v>125</v>
      </c>
      <c r="J196" s="3">
        <v>83</v>
      </c>
      <c r="K196" s="3">
        <v>90</v>
      </c>
      <c r="L196" s="3">
        <v>67</v>
      </c>
      <c r="M196" s="3">
        <v>27</v>
      </c>
      <c r="N196" s="3">
        <v>204</v>
      </c>
      <c r="O196" s="3">
        <v>0</v>
      </c>
    </row>
    <row r="197" spans="1:15">
      <c r="A197" t="s">
        <v>3480</v>
      </c>
      <c r="B197" s="1" t="str">
        <f t="shared" ref="B197:B260" si="6">RIGHT(A197,(LEN(A197)-6))</f>
        <v xml:space="preserve"> Gastão Vidigal</v>
      </c>
      <c r="C197" s="3" t="str">
        <f t="shared" ref="C197:C260" si="7">LEFT(A197,6)</f>
        <v>351680</v>
      </c>
      <c r="D197" s="3">
        <v>10</v>
      </c>
      <c r="E197" s="3">
        <v>18</v>
      </c>
      <c r="F197" s="3">
        <v>8</v>
      </c>
      <c r="G197" s="3">
        <v>14</v>
      </c>
      <c r="H197" s="3">
        <v>6</v>
      </c>
      <c r="I197" s="3">
        <v>0</v>
      </c>
      <c r="J197" s="3">
        <v>7</v>
      </c>
      <c r="K197" s="3">
        <v>10</v>
      </c>
      <c r="L197" s="3">
        <v>10</v>
      </c>
      <c r="M197" s="3">
        <v>15</v>
      </c>
      <c r="N197" s="3">
        <v>12</v>
      </c>
      <c r="O197" s="3">
        <v>0</v>
      </c>
    </row>
    <row r="198" spans="1:15">
      <c r="A198" t="s">
        <v>3481</v>
      </c>
      <c r="B198" s="1" t="str">
        <f t="shared" si="6"/>
        <v xml:space="preserve"> Gavião Peixoto</v>
      </c>
      <c r="C198" s="3" t="str">
        <f t="shared" si="7"/>
        <v>351685</v>
      </c>
      <c r="D198" s="3">
        <v>0</v>
      </c>
      <c r="E198" s="3">
        <v>0</v>
      </c>
      <c r="F198" s="3">
        <v>0</v>
      </c>
      <c r="G198" s="3">
        <v>16</v>
      </c>
      <c r="H198" s="3">
        <v>73</v>
      </c>
      <c r="I198" s="3">
        <v>78</v>
      </c>
      <c r="J198" s="3">
        <v>102</v>
      </c>
      <c r="K198" s="3">
        <v>28</v>
      </c>
      <c r="L198" s="3">
        <v>64</v>
      </c>
      <c r="M198" s="3">
        <v>0</v>
      </c>
      <c r="N198" s="3">
        <v>0</v>
      </c>
      <c r="O198" s="3">
        <v>0</v>
      </c>
    </row>
    <row r="199" spans="1:15">
      <c r="A199" t="s">
        <v>3482</v>
      </c>
      <c r="B199" s="1" t="str">
        <f t="shared" si="6"/>
        <v xml:space="preserve"> General Salgado</v>
      </c>
      <c r="C199" s="3" t="str">
        <f t="shared" si="7"/>
        <v>351690</v>
      </c>
      <c r="D199" s="3">
        <v>162</v>
      </c>
      <c r="E199" s="3">
        <v>145</v>
      </c>
      <c r="F199" s="3">
        <v>159</v>
      </c>
      <c r="G199" s="3">
        <v>155</v>
      </c>
      <c r="H199" s="3">
        <v>140</v>
      </c>
      <c r="I199" s="3">
        <v>166</v>
      </c>
      <c r="J199" s="3">
        <v>189</v>
      </c>
      <c r="K199" s="3">
        <v>147</v>
      </c>
      <c r="L199" s="3">
        <v>149</v>
      </c>
      <c r="M199" s="3">
        <v>135</v>
      </c>
      <c r="N199" s="3">
        <v>152</v>
      </c>
      <c r="O199" s="3">
        <v>148</v>
      </c>
    </row>
    <row r="200" spans="1:15">
      <c r="A200" t="s">
        <v>3483</v>
      </c>
      <c r="B200" s="1" t="str">
        <f t="shared" si="6"/>
        <v xml:space="preserve"> Getulina</v>
      </c>
      <c r="C200" s="3" t="str">
        <f t="shared" si="7"/>
        <v>351700</v>
      </c>
      <c r="D200" s="3">
        <v>28</v>
      </c>
      <c r="E200" s="3">
        <v>37</v>
      </c>
      <c r="F200" s="3">
        <v>42</v>
      </c>
      <c r="G200" s="3">
        <v>85</v>
      </c>
      <c r="H200" s="3">
        <v>45</v>
      </c>
      <c r="I200" s="3">
        <v>20</v>
      </c>
      <c r="J200" s="3">
        <v>1020</v>
      </c>
      <c r="K200" s="3">
        <v>23</v>
      </c>
      <c r="L200" s="3">
        <v>20</v>
      </c>
      <c r="M200" s="3">
        <v>26</v>
      </c>
      <c r="N200" s="3">
        <v>12</v>
      </c>
      <c r="O200" s="3">
        <v>16</v>
      </c>
    </row>
    <row r="201" spans="1:15">
      <c r="A201" t="s">
        <v>3484</v>
      </c>
      <c r="B201" s="1" t="str">
        <f t="shared" si="6"/>
        <v xml:space="preserve"> Glicério</v>
      </c>
      <c r="C201" s="3" t="str">
        <f t="shared" si="7"/>
        <v>351710</v>
      </c>
      <c r="D201" s="3">
        <v>23</v>
      </c>
      <c r="E201" s="3">
        <v>12</v>
      </c>
      <c r="F201" s="3">
        <v>26</v>
      </c>
      <c r="G201" s="3">
        <v>21</v>
      </c>
      <c r="H201" s="3">
        <v>17</v>
      </c>
      <c r="I201" s="3">
        <v>20</v>
      </c>
      <c r="J201" s="3">
        <v>104</v>
      </c>
      <c r="K201" s="3">
        <v>40</v>
      </c>
      <c r="L201" s="3">
        <v>64</v>
      </c>
      <c r="M201" s="3">
        <v>0</v>
      </c>
      <c r="N201" s="3">
        <v>0</v>
      </c>
      <c r="O201" s="3">
        <v>0</v>
      </c>
    </row>
    <row r="202" spans="1:15">
      <c r="A202" t="s">
        <v>3485</v>
      </c>
      <c r="B202" s="1" t="str">
        <f t="shared" si="6"/>
        <v xml:space="preserve"> Guaiçara</v>
      </c>
      <c r="C202" s="3" t="str">
        <f t="shared" si="7"/>
        <v>351720</v>
      </c>
      <c r="D202" s="3">
        <v>64</v>
      </c>
      <c r="E202" s="3">
        <v>20</v>
      </c>
      <c r="F202" s="3">
        <v>25</v>
      </c>
      <c r="G202" s="3">
        <v>34</v>
      </c>
      <c r="H202" s="3">
        <v>18</v>
      </c>
      <c r="I202" s="3">
        <v>3</v>
      </c>
      <c r="J202" s="3">
        <v>33</v>
      </c>
      <c r="K202" s="3">
        <v>29</v>
      </c>
      <c r="L202" s="3">
        <v>40</v>
      </c>
      <c r="M202" s="3">
        <v>16</v>
      </c>
      <c r="N202" s="3">
        <v>3</v>
      </c>
      <c r="O202" s="3">
        <v>0</v>
      </c>
    </row>
    <row r="203" spans="1:15">
      <c r="A203" t="s">
        <v>3486</v>
      </c>
      <c r="B203" s="1" t="str">
        <f t="shared" si="6"/>
        <v xml:space="preserve"> Guaimbê</v>
      </c>
      <c r="C203" s="3" t="str">
        <f t="shared" si="7"/>
        <v>351730</v>
      </c>
      <c r="D203" s="3">
        <v>5</v>
      </c>
      <c r="E203" s="3">
        <v>6</v>
      </c>
      <c r="F203" s="3">
        <v>10</v>
      </c>
      <c r="G203" s="3">
        <v>11</v>
      </c>
      <c r="H203" s="3">
        <v>10</v>
      </c>
      <c r="I203" s="3">
        <v>7</v>
      </c>
      <c r="J203" s="3">
        <v>10</v>
      </c>
      <c r="K203" s="3">
        <v>12</v>
      </c>
      <c r="L203" s="3">
        <v>19</v>
      </c>
      <c r="M203" s="3">
        <v>10</v>
      </c>
      <c r="N203" s="3">
        <v>40</v>
      </c>
      <c r="O203" s="3">
        <v>15</v>
      </c>
    </row>
    <row r="204" spans="1:15">
      <c r="A204" t="s">
        <v>3487</v>
      </c>
      <c r="B204" s="1" t="str">
        <f t="shared" si="6"/>
        <v xml:space="preserve"> Guaíra</v>
      </c>
      <c r="C204" s="3" t="str">
        <f t="shared" si="7"/>
        <v>351740</v>
      </c>
      <c r="D204" s="3">
        <v>257</v>
      </c>
      <c r="E204" s="3">
        <v>109</v>
      </c>
      <c r="F204" s="3">
        <v>174</v>
      </c>
      <c r="G204" s="3">
        <v>202</v>
      </c>
      <c r="H204" s="3">
        <v>204</v>
      </c>
      <c r="I204" s="3">
        <v>337</v>
      </c>
      <c r="J204" s="3">
        <v>229</v>
      </c>
      <c r="K204" s="3">
        <v>241</v>
      </c>
      <c r="L204" s="3">
        <v>223</v>
      </c>
      <c r="M204" s="3">
        <v>315</v>
      </c>
      <c r="N204" s="3">
        <v>73</v>
      </c>
      <c r="O204" s="3">
        <v>0</v>
      </c>
    </row>
    <row r="205" spans="1:15">
      <c r="A205" t="s">
        <v>3488</v>
      </c>
      <c r="B205" s="1" t="str">
        <f t="shared" si="6"/>
        <v xml:space="preserve"> Guapiaçu</v>
      </c>
      <c r="C205" s="3" t="str">
        <f t="shared" si="7"/>
        <v>351750</v>
      </c>
      <c r="D205" s="3">
        <v>139</v>
      </c>
      <c r="E205" s="3">
        <v>87</v>
      </c>
      <c r="F205" s="3">
        <v>162</v>
      </c>
      <c r="G205" s="3">
        <v>108</v>
      </c>
      <c r="H205" s="3">
        <v>107</v>
      </c>
      <c r="I205" s="3">
        <v>139</v>
      </c>
      <c r="J205" s="3">
        <v>54</v>
      </c>
      <c r="K205" s="3">
        <v>96</v>
      </c>
      <c r="L205" s="3">
        <v>96</v>
      </c>
      <c r="M205" s="3">
        <v>20</v>
      </c>
      <c r="N205" s="3">
        <v>50</v>
      </c>
      <c r="O205" s="3">
        <v>78</v>
      </c>
    </row>
    <row r="206" spans="1:15">
      <c r="A206" t="s">
        <v>3489</v>
      </c>
      <c r="B206" s="1" t="str">
        <f t="shared" si="6"/>
        <v xml:space="preserve"> Guapiara</v>
      </c>
      <c r="C206" s="3" t="str">
        <f t="shared" si="7"/>
        <v>351760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t="s">
        <v>3490</v>
      </c>
      <c r="B207" s="1" t="str">
        <f t="shared" si="6"/>
        <v xml:space="preserve"> Guará</v>
      </c>
      <c r="C207" s="3" t="str">
        <f t="shared" si="7"/>
        <v>351770</v>
      </c>
      <c r="D207" s="3">
        <v>96</v>
      </c>
      <c r="E207" s="3">
        <v>0</v>
      </c>
      <c r="F207" s="3">
        <v>460</v>
      </c>
      <c r="G207" s="3">
        <v>123</v>
      </c>
      <c r="H207" s="3">
        <v>205</v>
      </c>
      <c r="I207" s="3">
        <v>172</v>
      </c>
      <c r="J207" s="3">
        <v>169</v>
      </c>
      <c r="K207" s="3">
        <v>118</v>
      </c>
      <c r="L207" s="3">
        <v>59</v>
      </c>
      <c r="M207" s="3">
        <v>109</v>
      </c>
      <c r="N207" s="3">
        <v>111</v>
      </c>
      <c r="O207" s="3">
        <v>150</v>
      </c>
    </row>
    <row r="208" spans="1:15">
      <c r="A208" t="s">
        <v>3491</v>
      </c>
      <c r="B208" s="1" t="str">
        <f t="shared" si="6"/>
        <v xml:space="preserve"> Guaraçaí</v>
      </c>
      <c r="C208" s="3" t="str">
        <f t="shared" si="7"/>
        <v>351780</v>
      </c>
      <c r="D208" s="3">
        <v>2103</v>
      </c>
      <c r="E208" s="3">
        <v>4091</v>
      </c>
      <c r="F208" s="3">
        <v>3121</v>
      </c>
      <c r="G208" s="3">
        <v>3012</v>
      </c>
      <c r="H208" s="3">
        <v>1208</v>
      </c>
      <c r="I208" s="3">
        <v>0</v>
      </c>
      <c r="J208" s="3">
        <v>32</v>
      </c>
      <c r="K208" s="3">
        <v>14</v>
      </c>
      <c r="L208" s="3">
        <v>93</v>
      </c>
      <c r="M208" s="3">
        <v>0</v>
      </c>
      <c r="N208" s="3">
        <v>4</v>
      </c>
      <c r="O208" s="3">
        <v>0</v>
      </c>
    </row>
    <row r="209" spans="1:15">
      <c r="A209" t="s">
        <v>3492</v>
      </c>
      <c r="B209" s="1" t="str">
        <f t="shared" si="6"/>
        <v xml:space="preserve"> Guaraci</v>
      </c>
      <c r="C209" s="3" t="str">
        <f t="shared" si="7"/>
        <v>351790</v>
      </c>
      <c r="D209" s="3">
        <v>0</v>
      </c>
      <c r="E209" s="3">
        <v>0</v>
      </c>
      <c r="F209" s="3">
        <v>0</v>
      </c>
      <c r="G209" s="3">
        <v>53</v>
      </c>
      <c r="H209" s="3">
        <v>0</v>
      </c>
      <c r="I209" s="3">
        <v>0</v>
      </c>
      <c r="J209" s="3">
        <v>0</v>
      </c>
      <c r="K209" s="3">
        <v>0</v>
      </c>
      <c r="L209" s="3">
        <v>7</v>
      </c>
      <c r="M209" s="3">
        <v>30</v>
      </c>
      <c r="N209" s="3">
        <v>20</v>
      </c>
      <c r="O209" s="3">
        <v>46</v>
      </c>
    </row>
    <row r="210" spans="1:15">
      <c r="A210" t="s">
        <v>3493</v>
      </c>
      <c r="B210" s="1" t="str">
        <f t="shared" si="6"/>
        <v xml:space="preserve"> Guarani d'Oeste</v>
      </c>
      <c r="C210" s="3" t="str">
        <f t="shared" si="7"/>
        <v>351800</v>
      </c>
      <c r="D210" s="3">
        <v>26</v>
      </c>
      <c r="E210" s="3">
        <v>21</v>
      </c>
      <c r="F210" s="3">
        <v>19</v>
      </c>
      <c r="G210" s="3">
        <v>17</v>
      </c>
      <c r="H210" s="3">
        <v>31</v>
      </c>
      <c r="I210" s="3">
        <v>21</v>
      </c>
      <c r="J210" s="3">
        <v>10</v>
      </c>
      <c r="K210" s="3">
        <v>18</v>
      </c>
      <c r="L210" s="3">
        <v>19</v>
      </c>
      <c r="M210" s="3">
        <v>24</v>
      </c>
      <c r="N210" s="3">
        <v>27</v>
      </c>
      <c r="O210" s="3">
        <v>28</v>
      </c>
    </row>
    <row r="211" spans="1:15">
      <c r="A211" t="s">
        <v>3494</v>
      </c>
      <c r="B211" s="1" t="str">
        <f t="shared" si="6"/>
        <v xml:space="preserve"> Guarantã</v>
      </c>
      <c r="C211" s="3" t="str">
        <f t="shared" si="7"/>
        <v>351810</v>
      </c>
      <c r="D211" s="3">
        <v>25</v>
      </c>
      <c r="E211" s="3">
        <v>63</v>
      </c>
      <c r="F211" s="3">
        <v>39</v>
      </c>
      <c r="G211" s="3">
        <v>37</v>
      </c>
      <c r="H211" s="3">
        <v>20</v>
      </c>
      <c r="I211" s="3">
        <v>33</v>
      </c>
      <c r="J211" s="3">
        <v>14</v>
      </c>
      <c r="K211" s="3">
        <v>24</v>
      </c>
      <c r="L211" s="3">
        <v>12</v>
      </c>
      <c r="M211" s="3">
        <v>23</v>
      </c>
      <c r="N211" s="3">
        <v>45</v>
      </c>
      <c r="O211" s="3">
        <v>25</v>
      </c>
    </row>
    <row r="212" spans="1:15">
      <c r="A212" t="s">
        <v>3495</v>
      </c>
      <c r="B212" s="1" t="str">
        <f t="shared" si="6"/>
        <v xml:space="preserve"> Guararapes</v>
      </c>
      <c r="C212" s="3" t="str">
        <f t="shared" si="7"/>
        <v>351820</v>
      </c>
      <c r="D212" s="3">
        <v>150</v>
      </c>
      <c r="E212" s="3">
        <v>114</v>
      </c>
      <c r="F212" s="3">
        <v>275</v>
      </c>
      <c r="G212" s="3">
        <v>262</v>
      </c>
      <c r="H212" s="3">
        <v>282</v>
      </c>
      <c r="I212" s="3">
        <v>191</v>
      </c>
      <c r="J212" s="3">
        <v>359</v>
      </c>
      <c r="K212" s="3">
        <v>113</v>
      </c>
      <c r="L212" s="3">
        <v>194</v>
      </c>
      <c r="M212" s="3">
        <v>283</v>
      </c>
      <c r="N212" s="3">
        <v>167</v>
      </c>
      <c r="O212" s="3">
        <v>167</v>
      </c>
    </row>
    <row r="213" spans="1:15">
      <c r="A213" t="s">
        <v>3496</v>
      </c>
      <c r="B213" s="1" t="str">
        <f t="shared" si="6"/>
        <v xml:space="preserve"> Guararema</v>
      </c>
      <c r="C213" s="3" t="str">
        <f t="shared" si="7"/>
        <v>351830</v>
      </c>
      <c r="D213" s="3">
        <v>46</v>
      </c>
      <c r="E213" s="3">
        <v>81</v>
      </c>
      <c r="F213" s="3">
        <v>62</v>
      </c>
      <c r="G213" s="3">
        <v>54</v>
      </c>
      <c r="H213" s="3">
        <v>56</v>
      </c>
      <c r="I213" s="3">
        <v>61</v>
      </c>
      <c r="J213" s="3">
        <v>43</v>
      </c>
      <c r="K213" s="3">
        <v>26</v>
      </c>
      <c r="L213" s="3">
        <v>71</v>
      </c>
      <c r="M213" s="3">
        <v>5</v>
      </c>
      <c r="N213" s="3">
        <v>23</v>
      </c>
      <c r="O213" s="3">
        <v>11</v>
      </c>
    </row>
    <row r="214" spans="1:15">
      <c r="A214" t="s">
        <v>3497</v>
      </c>
      <c r="B214" s="1" t="str">
        <f t="shared" si="6"/>
        <v xml:space="preserve"> Guaratinguetá</v>
      </c>
      <c r="C214" s="3" t="str">
        <f t="shared" si="7"/>
        <v>351840</v>
      </c>
      <c r="D214" s="3">
        <v>4312</v>
      </c>
      <c r="E214" s="3">
        <v>4178</v>
      </c>
      <c r="F214" s="3">
        <v>0</v>
      </c>
      <c r="G214" s="3">
        <v>0</v>
      </c>
      <c r="H214" s="3">
        <v>4504</v>
      </c>
      <c r="I214" s="3">
        <v>1768</v>
      </c>
      <c r="J214" s="3">
        <v>2374</v>
      </c>
      <c r="K214" s="3">
        <v>2889</v>
      </c>
      <c r="L214" s="3">
        <v>2920</v>
      </c>
      <c r="M214" s="3">
        <v>0</v>
      </c>
      <c r="N214" s="3">
        <v>4748</v>
      </c>
      <c r="O214" s="3">
        <v>21</v>
      </c>
    </row>
    <row r="215" spans="1:15">
      <c r="A215" t="s">
        <v>3498</v>
      </c>
      <c r="B215" s="1" t="str">
        <f t="shared" si="6"/>
        <v xml:space="preserve"> Guareí</v>
      </c>
      <c r="C215" s="3" t="str">
        <f t="shared" si="7"/>
        <v>351850</v>
      </c>
      <c r="D215" s="3">
        <v>21</v>
      </c>
      <c r="E215" s="3">
        <v>28</v>
      </c>
      <c r="F215" s="3">
        <v>42</v>
      </c>
      <c r="G215" s="3">
        <v>29</v>
      </c>
      <c r="H215" s="3">
        <v>40</v>
      </c>
      <c r="I215" s="3">
        <v>13</v>
      </c>
      <c r="J215" s="3">
        <v>30</v>
      </c>
      <c r="K215" s="3">
        <v>59</v>
      </c>
      <c r="L215" s="3">
        <v>80</v>
      </c>
      <c r="M215" s="3">
        <v>68</v>
      </c>
      <c r="N215" s="3">
        <v>21</v>
      </c>
      <c r="O215" s="3">
        <v>62</v>
      </c>
    </row>
    <row r="216" spans="1:15">
      <c r="A216" t="s">
        <v>3499</v>
      </c>
      <c r="B216" s="1" t="str">
        <f t="shared" si="6"/>
        <v xml:space="preserve"> Guariba</v>
      </c>
      <c r="C216" s="3" t="str">
        <f t="shared" si="7"/>
        <v>351860</v>
      </c>
      <c r="D216" s="3">
        <v>414</v>
      </c>
      <c r="E216" s="3">
        <v>411</v>
      </c>
      <c r="F216" s="3">
        <v>410</v>
      </c>
      <c r="G216" s="3">
        <v>397</v>
      </c>
      <c r="H216" s="3">
        <v>23</v>
      </c>
      <c r="I216" s="3">
        <v>32</v>
      </c>
      <c r="J216" s="3">
        <v>404</v>
      </c>
      <c r="K216" s="3">
        <v>0</v>
      </c>
      <c r="L216" s="3">
        <v>0</v>
      </c>
      <c r="M216" s="3">
        <v>429</v>
      </c>
      <c r="N216" s="3">
        <v>42</v>
      </c>
      <c r="O216" s="3">
        <v>85</v>
      </c>
    </row>
    <row r="217" spans="1:15">
      <c r="A217" t="s">
        <v>3500</v>
      </c>
      <c r="B217" s="1" t="str">
        <f t="shared" si="6"/>
        <v xml:space="preserve"> Guarujá</v>
      </c>
      <c r="C217" s="3" t="str">
        <f t="shared" si="7"/>
        <v>351870</v>
      </c>
      <c r="D217" s="3">
        <v>988</v>
      </c>
      <c r="E217" s="3">
        <v>623</v>
      </c>
      <c r="F217" s="3">
        <v>589</v>
      </c>
      <c r="G217" s="3">
        <v>596</v>
      </c>
      <c r="H217" s="3">
        <v>592</v>
      </c>
      <c r="I217" s="3">
        <v>683</v>
      </c>
      <c r="J217" s="3">
        <v>627</v>
      </c>
      <c r="K217" s="3">
        <v>577</v>
      </c>
      <c r="L217" s="3">
        <v>568</v>
      </c>
      <c r="M217" s="3">
        <v>607</v>
      </c>
      <c r="N217" s="3">
        <v>583</v>
      </c>
      <c r="O217" s="3">
        <v>444</v>
      </c>
    </row>
    <row r="218" spans="1:15">
      <c r="A218" t="s">
        <v>3501</v>
      </c>
      <c r="B218" s="1" t="str">
        <f t="shared" si="6"/>
        <v xml:space="preserve"> Guarulhos</v>
      </c>
      <c r="C218" s="3" t="str">
        <f t="shared" si="7"/>
        <v>351880</v>
      </c>
      <c r="D218" s="3">
        <v>13132</v>
      </c>
      <c r="E218" s="3">
        <v>14420</v>
      </c>
      <c r="F218" s="3">
        <v>23545</v>
      </c>
      <c r="G218" s="3">
        <v>18940</v>
      </c>
      <c r="H218" s="3">
        <v>21870</v>
      </c>
      <c r="I218" s="3">
        <v>19314</v>
      </c>
      <c r="J218" s="3">
        <v>25965</v>
      </c>
      <c r="K218" s="3">
        <v>15515</v>
      </c>
      <c r="L218" s="3">
        <v>21763</v>
      </c>
      <c r="M218" s="3">
        <v>4650</v>
      </c>
      <c r="N218" s="3">
        <v>18472</v>
      </c>
      <c r="O218" s="3">
        <v>23940</v>
      </c>
    </row>
    <row r="219" spans="1:15">
      <c r="A219" t="s">
        <v>3502</v>
      </c>
      <c r="B219" s="1" t="str">
        <f t="shared" si="6"/>
        <v xml:space="preserve"> Guatapará</v>
      </c>
      <c r="C219" s="3" t="str">
        <f t="shared" si="7"/>
        <v>351885</v>
      </c>
      <c r="D219" s="3">
        <v>27</v>
      </c>
      <c r="E219" s="3">
        <v>25</v>
      </c>
      <c r="F219" s="3">
        <v>27</v>
      </c>
      <c r="G219" s="3">
        <v>30</v>
      </c>
      <c r="H219" s="3">
        <v>35</v>
      </c>
      <c r="I219" s="3">
        <v>27</v>
      </c>
      <c r="J219" s="3">
        <v>30</v>
      </c>
      <c r="K219" s="3">
        <v>30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t="s">
        <v>3503</v>
      </c>
      <c r="B220" s="1" t="str">
        <f t="shared" si="6"/>
        <v xml:space="preserve"> Guzolândia</v>
      </c>
      <c r="C220" s="3" t="str">
        <f t="shared" si="7"/>
        <v>351890</v>
      </c>
      <c r="D220" s="3">
        <v>34</v>
      </c>
      <c r="E220" s="3">
        <v>35</v>
      </c>
      <c r="F220" s="3">
        <v>16</v>
      </c>
      <c r="G220" s="3">
        <v>36</v>
      </c>
      <c r="H220" s="3">
        <v>46</v>
      </c>
      <c r="I220" s="3">
        <v>17</v>
      </c>
      <c r="J220" s="3">
        <v>47</v>
      </c>
      <c r="K220" s="3">
        <v>43</v>
      </c>
      <c r="L220" s="3">
        <v>35</v>
      </c>
      <c r="M220" s="3">
        <v>52</v>
      </c>
      <c r="N220" s="3">
        <v>36</v>
      </c>
      <c r="O220" s="3">
        <v>32</v>
      </c>
    </row>
    <row r="221" spans="1:15">
      <c r="A221" t="s">
        <v>3504</v>
      </c>
      <c r="B221" s="1" t="str">
        <f t="shared" si="6"/>
        <v xml:space="preserve"> Herculândia</v>
      </c>
      <c r="C221" s="3" t="str">
        <f t="shared" si="7"/>
        <v>351900</v>
      </c>
      <c r="D221" s="3">
        <v>17</v>
      </c>
      <c r="E221" s="3">
        <v>16</v>
      </c>
      <c r="F221" s="3">
        <v>16</v>
      </c>
      <c r="G221" s="3">
        <v>35</v>
      </c>
      <c r="H221" s="3">
        <v>35</v>
      </c>
      <c r="I221" s="3">
        <v>16</v>
      </c>
      <c r="J221" s="3">
        <v>16</v>
      </c>
      <c r="K221" s="3">
        <v>16</v>
      </c>
      <c r="L221" s="3">
        <v>16</v>
      </c>
      <c r="M221" s="3">
        <v>16</v>
      </c>
      <c r="N221" s="3">
        <v>16</v>
      </c>
      <c r="O221" s="3">
        <v>16</v>
      </c>
    </row>
    <row r="222" spans="1:15">
      <c r="A222" t="s">
        <v>3505</v>
      </c>
      <c r="B222" s="1" t="str">
        <f t="shared" si="6"/>
        <v xml:space="preserve"> Holambra</v>
      </c>
      <c r="C222" s="3" t="str">
        <f t="shared" si="7"/>
        <v>351905</v>
      </c>
      <c r="D222" s="3">
        <v>122</v>
      </c>
      <c r="E222" s="3">
        <v>21</v>
      </c>
      <c r="F222" s="3">
        <v>791</v>
      </c>
      <c r="G222" s="3">
        <v>12</v>
      </c>
      <c r="H222" s="3">
        <v>0</v>
      </c>
      <c r="I222" s="3">
        <v>212</v>
      </c>
      <c r="J222" s="3">
        <v>44</v>
      </c>
      <c r="K222" s="3">
        <v>90</v>
      </c>
      <c r="L222" s="3">
        <v>140</v>
      </c>
      <c r="M222" s="3">
        <v>54</v>
      </c>
      <c r="N222" s="3">
        <v>36</v>
      </c>
      <c r="O222" s="3">
        <v>63</v>
      </c>
    </row>
    <row r="223" spans="1:15">
      <c r="A223" t="s">
        <v>3506</v>
      </c>
      <c r="B223" s="1" t="str">
        <f t="shared" si="6"/>
        <v xml:space="preserve"> Hortolândia</v>
      </c>
      <c r="C223" s="3" t="str">
        <f t="shared" si="7"/>
        <v>351907</v>
      </c>
      <c r="D223" s="3">
        <v>109</v>
      </c>
      <c r="E223" s="3">
        <v>168</v>
      </c>
      <c r="F223" s="3">
        <v>249</v>
      </c>
      <c r="G223" s="3">
        <v>165</v>
      </c>
      <c r="H223" s="3">
        <v>174</v>
      </c>
      <c r="I223" s="3">
        <v>152</v>
      </c>
      <c r="J223" s="3">
        <v>177</v>
      </c>
      <c r="K223" s="3">
        <v>201</v>
      </c>
      <c r="L223" s="3">
        <v>267</v>
      </c>
      <c r="M223" s="3">
        <v>294</v>
      </c>
      <c r="N223" s="3">
        <v>184</v>
      </c>
      <c r="O223" s="3">
        <v>0</v>
      </c>
    </row>
    <row r="224" spans="1:15">
      <c r="A224" t="s">
        <v>3507</v>
      </c>
      <c r="B224" s="1" t="str">
        <f t="shared" si="6"/>
        <v xml:space="preserve"> Iacanga</v>
      </c>
      <c r="C224" s="3" t="str">
        <f t="shared" si="7"/>
        <v>351910</v>
      </c>
      <c r="D224" s="3">
        <v>124</v>
      </c>
      <c r="E224" s="3">
        <v>134</v>
      </c>
      <c r="F224" s="3">
        <v>60</v>
      </c>
      <c r="G224" s="3">
        <v>123</v>
      </c>
      <c r="H224" s="3">
        <v>24</v>
      </c>
      <c r="I224" s="3">
        <v>140</v>
      </c>
      <c r="J224" s="3">
        <v>50</v>
      </c>
      <c r="K224" s="3">
        <v>140</v>
      </c>
      <c r="L224" s="3">
        <v>103</v>
      </c>
      <c r="M224" s="3">
        <v>15</v>
      </c>
      <c r="N224" s="3">
        <v>15</v>
      </c>
      <c r="O224" s="3">
        <v>0</v>
      </c>
    </row>
    <row r="225" spans="1:15">
      <c r="A225" t="s">
        <v>3508</v>
      </c>
      <c r="B225" s="1" t="str">
        <f t="shared" si="6"/>
        <v xml:space="preserve"> Iacri</v>
      </c>
      <c r="C225" s="3" t="str">
        <f t="shared" si="7"/>
        <v>351920</v>
      </c>
      <c r="D225" s="3">
        <v>27</v>
      </c>
      <c r="E225" s="3">
        <v>23</v>
      </c>
      <c r="F225" s="3">
        <v>29</v>
      </c>
      <c r="G225" s="3">
        <v>0</v>
      </c>
      <c r="H225" s="3">
        <v>12</v>
      </c>
      <c r="I225" s="3">
        <v>10</v>
      </c>
      <c r="J225" s="3">
        <v>12</v>
      </c>
      <c r="K225" s="3">
        <v>34</v>
      </c>
      <c r="L225" s="3">
        <v>52</v>
      </c>
      <c r="M225" s="3">
        <v>37</v>
      </c>
      <c r="N225" s="3">
        <v>41</v>
      </c>
      <c r="O225" s="3">
        <v>19</v>
      </c>
    </row>
    <row r="226" spans="1:15">
      <c r="A226" t="s">
        <v>3509</v>
      </c>
      <c r="B226" s="1" t="str">
        <f t="shared" si="6"/>
        <v xml:space="preserve"> Iaras</v>
      </c>
      <c r="C226" s="3" t="str">
        <f t="shared" si="7"/>
        <v>351925</v>
      </c>
      <c r="D226" s="3">
        <v>26</v>
      </c>
      <c r="E226" s="3">
        <v>101</v>
      </c>
      <c r="F226" s="3">
        <v>56</v>
      </c>
      <c r="G226" s="3">
        <v>75</v>
      </c>
      <c r="H226" s="3">
        <v>138</v>
      </c>
      <c r="I226" s="3">
        <v>217</v>
      </c>
      <c r="J226" s="3">
        <v>66</v>
      </c>
      <c r="K226" s="3">
        <v>86</v>
      </c>
      <c r="L226" s="3">
        <v>220</v>
      </c>
      <c r="M226" s="3">
        <v>156</v>
      </c>
      <c r="N226" s="3">
        <v>31</v>
      </c>
      <c r="O226" s="3">
        <v>313</v>
      </c>
    </row>
    <row r="227" spans="1:15">
      <c r="A227" t="s">
        <v>3510</v>
      </c>
      <c r="B227" s="1" t="str">
        <f t="shared" si="6"/>
        <v xml:space="preserve"> Ibaté</v>
      </c>
      <c r="C227" s="3" t="str">
        <f t="shared" si="7"/>
        <v>351930</v>
      </c>
      <c r="D227" s="3">
        <v>0</v>
      </c>
      <c r="E227" s="3">
        <v>9</v>
      </c>
      <c r="F227" s="3">
        <v>42</v>
      </c>
      <c r="G227" s="3">
        <v>95</v>
      </c>
      <c r="H227" s="3">
        <v>52</v>
      </c>
      <c r="I227" s="3">
        <v>50</v>
      </c>
      <c r="J227" s="3">
        <v>67</v>
      </c>
      <c r="K227" s="3">
        <v>44</v>
      </c>
      <c r="L227" s="3">
        <v>93</v>
      </c>
      <c r="M227" s="3">
        <v>81</v>
      </c>
      <c r="N227" s="3">
        <v>37</v>
      </c>
      <c r="O227" s="3">
        <v>46</v>
      </c>
    </row>
    <row r="228" spans="1:15">
      <c r="A228" t="s">
        <v>3511</v>
      </c>
      <c r="B228" s="1" t="str">
        <f t="shared" si="6"/>
        <v xml:space="preserve"> Ibirá</v>
      </c>
      <c r="C228" s="3" t="str">
        <f t="shared" si="7"/>
        <v>351940</v>
      </c>
      <c r="D228" s="3">
        <v>96</v>
      </c>
      <c r="E228" s="3">
        <v>83</v>
      </c>
      <c r="F228" s="3">
        <v>95</v>
      </c>
      <c r="G228" s="3">
        <v>74</v>
      </c>
      <c r="H228" s="3">
        <v>94</v>
      </c>
      <c r="I228" s="3">
        <v>48</v>
      </c>
      <c r="J228" s="3">
        <v>56</v>
      </c>
      <c r="K228" s="3">
        <v>80</v>
      </c>
      <c r="L228" s="3">
        <v>44</v>
      </c>
      <c r="M228" s="3">
        <v>60</v>
      </c>
      <c r="N228" s="3">
        <v>78</v>
      </c>
      <c r="O228" s="3">
        <v>0</v>
      </c>
    </row>
    <row r="229" spans="1:15">
      <c r="A229" t="s">
        <v>3512</v>
      </c>
      <c r="B229" s="1" t="str">
        <f t="shared" si="6"/>
        <v xml:space="preserve"> Ibirarema</v>
      </c>
      <c r="C229" s="3" t="str">
        <f t="shared" si="7"/>
        <v>351950</v>
      </c>
      <c r="D229" s="3">
        <v>783</v>
      </c>
      <c r="E229" s="3">
        <v>24</v>
      </c>
      <c r="F229" s="3">
        <v>17</v>
      </c>
      <c r="G229" s="3">
        <v>22</v>
      </c>
      <c r="H229" s="3">
        <v>22</v>
      </c>
      <c r="I229" s="3">
        <v>29</v>
      </c>
      <c r="J229" s="3">
        <v>33</v>
      </c>
      <c r="K229" s="3">
        <v>39</v>
      </c>
      <c r="L229" s="3">
        <v>53</v>
      </c>
      <c r="M229" s="3">
        <v>38</v>
      </c>
      <c r="N229" s="3">
        <v>19</v>
      </c>
      <c r="O229" s="3">
        <v>20</v>
      </c>
    </row>
    <row r="230" spans="1:15">
      <c r="A230" t="s">
        <v>3513</v>
      </c>
      <c r="B230" s="1" t="str">
        <f t="shared" si="6"/>
        <v xml:space="preserve"> Ibitinga</v>
      </c>
      <c r="C230" s="3" t="str">
        <f t="shared" si="7"/>
        <v>351960</v>
      </c>
      <c r="D230" s="3">
        <v>253</v>
      </c>
      <c r="E230" s="3">
        <v>316</v>
      </c>
      <c r="F230" s="3">
        <v>566</v>
      </c>
      <c r="G230" s="3">
        <v>806</v>
      </c>
      <c r="H230" s="3">
        <v>583</v>
      </c>
      <c r="I230" s="3">
        <v>554</v>
      </c>
      <c r="J230" s="3">
        <v>454</v>
      </c>
      <c r="K230" s="3">
        <v>626</v>
      </c>
      <c r="L230" s="3">
        <v>400</v>
      </c>
      <c r="M230" s="3">
        <v>368</v>
      </c>
      <c r="N230" s="3">
        <v>385</v>
      </c>
      <c r="O230" s="3">
        <v>434</v>
      </c>
    </row>
    <row r="231" spans="1:15">
      <c r="A231" t="s">
        <v>3514</v>
      </c>
      <c r="B231" s="1" t="str">
        <f t="shared" si="6"/>
        <v xml:space="preserve"> Ibiúna</v>
      </c>
      <c r="C231" s="3" t="str">
        <f t="shared" si="7"/>
        <v>351970</v>
      </c>
      <c r="D231" s="3">
        <v>181</v>
      </c>
      <c r="E231" s="3">
        <v>317</v>
      </c>
      <c r="F231" s="3">
        <v>368</v>
      </c>
      <c r="G231" s="3">
        <v>391</v>
      </c>
      <c r="H231" s="3">
        <v>396</v>
      </c>
      <c r="I231" s="3">
        <v>399</v>
      </c>
      <c r="J231" s="3">
        <v>264</v>
      </c>
      <c r="K231" s="3">
        <v>320</v>
      </c>
      <c r="L231" s="3">
        <v>3265</v>
      </c>
      <c r="M231" s="3">
        <v>3718</v>
      </c>
      <c r="N231" s="3">
        <v>4050</v>
      </c>
      <c r="O231" s="3">
        <v>237</v>
      </c>
    </row>
    <row r="232" spans="1:15">
      <c r="A232" t="s">
        <v>3515</v>
      </c>
      <c r="B232" s="1" t="str">
        <f t="shared" si="6"/>
        <v xml:space="preserve"> Icém</v>
      </c>
      <c r="C232" s="3" t="str">
        <f t="shared" si="7"/>
        <v>351980</v>
      </c>
      <c r="D232" s="3">
        <v>3</v>
      </c>
      <c r="E232" s="3">
        <v>0</v>
      </c>
      <c r="F232" s="3">
        <v>0</v>
      </c>
      <c r="G232" s="3">
        <v>0</v>
      </c>
      <c r="H232" s="3">
        <v>37</v>
      </c>
      <c r="I232" s="3">
        <v>31</v>
      </c>
      <c r="J232" s="3">
        <v>30</v>
      </c>
      <c r="K232" s="3">
        <v>77</v>
      </c>
      <c r="L232" s="3">
        <v>45</v>
      </c>
      <c r="M232" s="3">
        <v>0</v>
      </c>
      <c r="N232" s="3">
        <v>11</v>
      </c>
      <c r="O232" s="3">
        <v>37</v>
      </c>
    </row>
    <row r="233" spans="1:15">
      <c r="A233" t="s">
        <v>3516</v>
      </c>
      <c r="B233" s="1" t="str">
        <f t="shared" si="6"/>
        <v xml:space="preserve"> Iepê</v>
      </c>
      <c r="C233" s="3" t="str">
        <f t="shared" si="7"/>
        <v>351990</v>
      </c>
      <c r="D233" s="3">
        <v>16</v>
      </c>
      <c r="E233" s="3">
        <v>18</v>
      </c>
      <c r="F233" s="3">
        <v>43</v>
      </c>
      <c r="G233" s="3">
        <v>20</v>
      </c>
      <c r="H233" s="3">
        <v>54</v>
      </c>
      <c r="I233" s="3">
        <v>64</v>
      </c>
      <c r="J233" s="3">
        <v>17</v>
      </c>
      <c r="K233" s="3">
        <v>19</v>
      </c>
      <c r="L233" s="3">
        <v>43</v>
      </c>
      <c r="M233" s="3">
        <v>11</v>
      </c>
      <c r="N233" s="3">
        <v>12</v>
      </c>
      <c r="O233" s="3">
        <v>32</v>
      </c>
    </row>
    <row r="234" spans="1:15">
      <c r="A234" t="s">
        <v>3517</v>
      </c>
      <c r="B234" s="1" t="str">
        <f t="shared" si="6"/>
        <v xml:space="preserve"> Igaraçu do Tietê</v>
      </c>
      <c r="C234" s="3" t="str">
        <f t="shared" si="7"/>
        <v>352000</v>
      </c>
      <c r="D234" s="3">
        <v>39</v>
      </c>
      <c r="E234" s="3">
        <v>81</v>
      </c>
      <c r="F234" s="3">
        <v>208</v>
      </c>
      <c r="G234" s="3">
        <v>37</v>
      </c>
      <c r="H234" s="3">
        <v>91</v>
      </c>
      <c r="I234" s="3">
        <v>34</v>
      </c>
      <c r="J234" s="3">
        <v>7</v>
      </c>
      <c r="K234" s="3">
        <v>56</v>
      </c>
      <c r="L234" s="3">
        <v>70</v>
      </c>
      <c r="M234" s="3">
        <v>39</v>
      </c>
      <c r="N234" s="3">
        <v>4</v>
      </c>
      <c r="O234" s="3">
        <v>14</v>
      </c>
    </row>
    <row r="235" spans="1:15">
      <c r="A235" t="s">
        <v>3518</v>
      </c>
      <c r="B235" s="1" t="str">
        <f t="shared" si="6"/>
        <v xml:space="preserve"> Igarapava</v>
      </c>
      <c r="C235" s="3" t="str">
        <f t="shared" si="7"/>
        <v>352010</v>
      </c>
      <c r="D235" s="3">
        <v>231</v>
      </c>
      <c r="E235" s="3">
        <v>177</v>
      </c>
      <c r="F235" s="3">
        <v>384</v>
      </c>
      <c r="G235" s="3">
        <v>323</v>
      </c>
      <c r="H235" s="3">
        <v>117</v>
      </c>
      <c r="I235" s="3">
        <v>417</v>
      </c>
      <c r="J235" s="3">
        <v>153</v>
      </c>
      <c r="K235" s="3">
        <v>277</v>
      </c>
      <c r="L235" s="3">
        <v>221</v>
      </c>
      <c r="M235" s="3">
        <v>333</v>
      </c>
      <c r="N235" s="3">
        <v>263</v>
      </c>
      <c r="O235" s="3">
        <v>286</v>
      </c>
    </row>
    <row r="236" spans="1:15">
      <c r="A236" t="s">
        <v>3519</v>
      </c>
      <c r="B236" s="1" t="str">
        <f t="shared" si="6"/>
        <v xml:space="preserve"> Igaratá</v>
      </c>
      <c r="C236" s="3" t="str">
        <f t="shared" si="7"/>
        <v>352020</v>
      </c>
      <c r="D236" s="3">
        <v>10</v>
      </c>
      <c r="E236" s="3">
        <v>26</v>
      </c>
      <c r="F236" s="3">
        <v>5</v>
      </c>
      <c r="G236" s="3">
        <v>6</v>
      </c>
      <c r="H236" s="3">
        <v>11</v>
      </c>
      <c r="I236" s="3">
        <v>3</v>
      </c>
      <c r="J236" s="3">
        <v>3</v>
      </c>
      <c r="K236" s="3">
        <v>26</v>
      </c>
      <c r="L236" s="3">
        <v>14</v>
      </c>
      <c r="M236" s="3">
        <v>13</v>
      </c>
      <c r="N236" s="3">
        <v>2</v>
      </c>
      <c r="O236" s="3">
        <v>26</v>
      </c>
    </row>
    <row r="237" spans="1:15">
      <c r="A237" t="s">
        <v>3520</v>
      </c>
      <c r="B237" s="1" t="str">
        <f t="shared" si="6"/>
        <v xml:space="preserve"> Iguape</v>
      </c>
      <c r="C237" s="3" t="str">
        <f t="shared" si="7"/>
        <v>352030</v>
      </c>
      <c r="D237" s="3">
        <v>122</v>
      </c>
      <c r="E237" s="3">
        <v>124</v>
      </c>
      <c r="F237" s="3">
        <v>0</v>
      </c>
      <c r="G237" s="3">
        <v>3258</v>
      </c>
      <c r="H237" s="3">
        <v>0</v>
      </c>
      <c r="I237" s="3">
        <v>0</v>
      </c>
      <c r="J237" s="3">
        <v>54</v>
      </c>
      <c r="K237" s="3">
        <v>142</v>
      </c>
      <c r="L237" s="3">
        <v>113</v>
      </c>
      <c r="M237" s="3">
        <v>102</v>
      </c>
      <c r="N237" s="3">
        <v>0</v>
      </c>
      <c r="O237" s="3">
        <v>106</v>
      </c>
    </row>
    <row r="238" spans="1:15">
      <c r="A238" t="s">
        <v>3521</v>
      </c>
      <c r="B238" s="1" t="str">
        <f t="shared" si="6"/>
        <v xml:space="preserve"> Ilha Comprida</v>
      </c>
      <c r="C238" s="3" t="str">
        <f t="shared" si="7"/>
        <v>352042</v>
      </c>
      <c r="D238" s="3">
        <v>15</v>
      </c>
      <c r="E238" s="3">
        <v>34</v>
      </c>
      <c r="F238" s="3">
        <v>37</v>
      </c>
      <c r="G238" s="3">
        <v>138</v>
      </c>
      <c r="H238" s="3">
        <v>106</v>
      </c>
      <c r="I238" s="3">
        <v>54</v>
      </c>
      <c r="J238" s="3">
        <v>49</v>
      </c>
      <c r="K238" s="3">
        <v>266</v>
      </c>
      <c r="L238" s="3">
        <v>266</v>
      </c>
      <c r="M238" s="3">
        <v>191</v>
      </c>
      <c r="N238" s="3">
        <v>212</v>
      </c>
      <c r="O238" s="3">
        <v>361</v>
      </c>
    </row>
    <row r="239" spans="1:15">
      <c r="A239" t="s">
        <v>3522</v>
      </c>
      <c r="B239" s="1" t="str">
        <f t="shared" si="6"/>
        <v xml:space="preserve"> Ilha Solteira</v>
      </c>
      <c r="C239" s="3" t="str">
        <f t="shared" si="7"/>
        <v>352044</v>
      </c>
      <c r="D239" s="3">
        <v>103</v>
      </c>
      <c r="E239" s="3">
        <v>10</v>
      </c>
      <c r="F239" s="3">
        <v>164</v>
      </c>
      <c r="G239" s="3">
        <v>213</v>
      </c>
      <c r="H239" s="3">
        <v>276</v>
      </c>
      <c r="I239" s="3">
        <v>160</v>
      </c>
      <c r="J239" s="3">
        <v>182</v>
      </c>
      <c r="K239" s="3">
        <v>109</v>
      </c>
      <c r="L239" s="3">
        <v>174</v>
      </c>
      <c r="M239" s="3">
        <v>152</v>
      </c>
      <c r="N239" s="3">
        <v>73</v>
      </c>
      <c r="O239" s="3">
        <v>31</v>
      </c>
    </row>
    <row r="240" spans="1:15">
      <c r="A240" t="s">
        <v>3523</v>
      </c>
      <c r="B240" s="1" t="str">
        <f t="shared" si="6"/>
        <v xml:space="preserve"> Ilhabela</v>
      </c>
      <c r="C240" s="3" t="str">
        <f t="shared" si="7"/>
        <v>352040</v>
      </c>
      <c r="D240" s="3">
        <v>230</v>
      </c>
      <c r="E240" s="3">
        <v>283</v>
      </c>
      <c r="F240" s="3">
        <v>428</v>
      </c>
      <c r="G240" s="3">
        <v>410</v>
      </c>
      <c r="H240" s="3">
        <v>322</v>
      </c>
      <c r="I240" s="3">
        <v>401</v>
      </c>
      <c r="J240" s="3">
        <v>260</v>
      </c>
      <c r="K240" s="3">
        <v>188</v>
      </c>
      <c r="L240" s="3">
        <v>320</v>
      </c>
      <c r="M240" s="3">
        <v>283</v>
      </c>
      <c r="N240" s="3">
        <v>238</v>
      </c>
      <c r="O240" s="3">
        <v>423</v>
      </c>
    </row>
    <row r="241" spans="1:15">
      <c r="A241" t="s">
        <v>3524</v>
      </c>
      <c r="B241" s="1" t="str">
        <f t="shared" si="6"/>
        <v xml:space="preserve"> Indaiatuba</v>
      </c>
      <c r="C241" s="3" t="str">
        <f t="shared" si="7"/>
        <v>352050</v>
      </c>
      <c r="D241" s="3">
        <v>1408</v>
      </c>
      <c r="E241" s="3">
        <v>1842</v>
      </c>
      <c r="F241" s="3">
        <v>2544</v>
      </c>
      <c r="G241" s="3">
        <v>1955</v>
      </c>
      <c r="H241" s="3">
        <v>1473</v>
      </c>
      <c r="I241" s="3">
        <v>1388</v>
      </c>
      <c r="J241" s="3">
        <v>4342</v>
      </c>
      <c r="K241" s="3">
        <v>1761</v>
      </c>
      <c r="L241" s="3">
        <v>1655</v>
      </c>
      <c r="M241" s="3">
        <v>1397</v>
      </c>
      <c r="N241" s="3">
        <v>0</v>
      </c>
      <c r="O241" s="3">
        <v>0</v>
      </c>
    </row>
    <row r="242" spans="1:15">
      <c r="A242" t="s">
        <v>3525</v>
      </c>
      <c r="B242" s="1" t="str">
        <f t="shared" si="6"/>
        <v xml:space="preserve"> Indiana</v>
      </c>
      <c r="C242" s="3" t="str">
        <f t="shared" si="7"/>
        <v>352060</v>
      </c>
      <c r="D242" s="3">
        <v>8</v>
      </c>
      <c r="E242" s="3">
        <v>11</v>
      </c>
      <c r="F242" s="3">
        <v>9</v>
      </c>
      <c r="G242" s="3">
        <v>10</v>
      </c>
      <c r="H242" s="3">
        <v>20</v>
      </c>
      <c r="I242" s="3">
        <v>19</v>
      </c>
      <c r="J242" s="3">
        <v>24</v>
      </c>
      <c r="K242" s="3">
        <v>312</v>
      </c>
      <c r="L242" s="3">
        <v>26</v>
      </c>
      <c r="M242" s="3">
        <v>10</v>
      </c>
      <c r="N242" s="3">
        <v>0</v>
      </c>
      <c r="O242" s="3">
        <v>23</v>
      </c>
    </row>
    <row r="243" spans="1:15">
      <c r="A243" t="s">
        <v>3526</v>
      </c>
      <c r="B243" s="1" t="str">
        <f t="shared" si="6"/>
        <v xml:space="preserve"> Indiaporã</v>
      </c>
      <c r="C243" s="3" t="str">
        <f t="shared" si="7"/>
        <v>352070</v>
      </c>
      <c r="D243" s="3">
        <v>13</v>
      </c>
      <c r="E243" s="3">
        <v>22</v>
      </c>
      <c r="F243" s="3">
        <v>14</v>
      </c>
      <c r="G243" s="3">
        <v>1</v>
      </c>
      <c r="H243" s="3">
        <v>25</v>
      </c>
      <c r="I243" s="3">
        <v>13</v>
      </c>
      <c r="J243" s="3">
        <v>4</v>
      </c>
      <c r="K243" s="3">
        <v>10</v>
      </c>
      <c r="L243" s="3">
        <v>20</v>
      </c>
      <c r="M243" s="3">
        <v>16</v>
      </c>
      <c r="N243" s="3">
        <v>6</v>
      </c>
      <c r="O243" s="3">
        <v>13</v>
      </c>
    </row>
    <row r="244" spans="1:15">
      <c r="A244" t="s">
        <v>3527</v>
      </c>
      <c r="B244" s="1" t="str">
        <f t="shared" si="6"/>
        <v xml:space="preserve"> Inúbia Paulista</v>
      </c>
      <c r="C244" s="3" t="str">
        <f t="shared" si="7"/>
        <v>352080</v>
      </c>
      <c r="D244" s="3">
        <v>40</v>
      </c>
      <c r="E244" s="3">
        <v>9</v>
      </c>
      <c r="F244" s="3">
        <v>34</v>
      </c>
      <c r="G244" s="3">
        <v>42</v>
      </c>
      <c r="H244" s="3">
        <v>55</v>
      </c>
      <c r="I244" s="3">
        <v>43</v>
      </c>
      <c r="J244" s="3">
        <v>31</v>
      </c>
      <c r="K244" s="3">
        <v>28</v>
      </c>
      <c r="L244" s="3">
        <v>25</v>
      </c>
      <c r="M244" s="3">
        <v>11</v>
      </c>
      <c r="N244" s="3">
        <v>21</v>
      </c>
      <c r="O244" s="3">
        <v>28</v>
      </c>
    </row>
    <row r="245" spans="1:15">
      <c r="A245" t="s">
        <v>3528</v>
      </c>
      <c r="B245" s="1" t="str">
        <f t="shared" si="6"/>
        <v xml:space="preserve"> Ipaussu</v>
      </c>
      <c r="C245" s="3" t="str">
        <f t="shared" si="7"/>
        <v>352090</v>
      </c>
      <c r="D245" s="3">
        <v>31</v>
      </c>
      <c r="E245" s="3">
        <v>20</v>
      </c>
      <c r="F245" s="3">
        <v>22</v>
      </c>
      <c r="G245" s="3">
        <v>50</v>
      </c>
      <c r="H245" s="3">
        <v>8</v>
      </c>
      <c r="I245" s="3">
        <v>25</v>
      </c>
      <c r="J245" s="3">
        <v>22</v>
      </c>
      <c r="K245" s="3">
        <v>6</v>
      </c>
      <c r="L245" s="3">
        <v>24</v>
      </c>
      <c r="M245" s="3">
        <v>29</v>
      </c>
      <c r="N245" s="3">
        <v>56</v>
      </c>
      <c r="O245" s="3">
        <v>21</v>
      </c>
    </row>
    <row r="246" spans="1:15">
      <c r="A246" t="s">
        <v>3529</v>
      </c>
      <c r="B246" s="1" t="str">
        <f t="shared" si="6"/>
        <v xml:space="preserve"> Iperó</v>
      </c>
      <c r="C246" s="3" t="str">
        <f t="shared" si="7"/>
        <v>352100</v>
      </c>
      <c r="D246" s="3">
        <v>147</v>
      </c>
      <c r="E246" s="3">
        <v>167</v>
      </c>
      <c r="F246" s="3">
        <v>207</v>
      </c>
      <c r="G246" s="3">
        <v>210</v>
      </c>
      <c r="H246" s="3">
        <v>244</v>
      </c>
      <c r="I246" s="3">
        <v>159</v>
      </c>
      <c r="J246" s="3">
        <v>177</v>
      </c>
      <c r="K246" s="3">
        <v>92</v>
      </c>
      <c r="L246" s="3">
        <v>268</v>
      </c>
      <c r="M246" s="3">
        <v>243</v>
      </c>
      <c r="N246" s="3">
        <v>160</v>
      </c>
      <c r="O246" s="3">
        <v>193</v>
      </c>
    </row>
    <row r="247" spans="1:15">
      <c r="A247" t="s">
        <v>3530</v>
      </c>
      <c r="B247" s="1" t="str">
        <f t="shared" si="6"/>
        <v xml:space="preserve"> Ipeúna</v>
      </c>
      <c r="C247" s="3" t="str">
        <f t="shared" si="7"/>
        <v>352110</v>
      </c>
      <c r="D247" s="3">
        <v>18</v>
      </c>
      <c r="E247" s="3">
        <v>17</v>
      </c>
      <c r="F247" s="3">
        <v>17</v>
      </c>
      <c r="G247" s="3">
        <v>2</v>
      </c>
      <c r="H247" s="3">
        <v>3</v>
      </c>
      <c r="I247" s="3">
        <v>9</v>
      </c>
      <c r="J247" s="3">
        <v>9</v>
      </c>
      <c r="K247" s="3">
        <v>9</v>
      </c>
      <c r="L247" s="3">
        <v>0</v>
      </c>
      <c r="M247" s="3">
        <v>0</v>
      </c>
      <c r="N247" s="3">
        <v>6</v>
      </c>
      <c r="O247" s="3">
        <v>6</v>
      </c>
    </row>
    <row r="248" spans="1:15">
      <c r="A248" t="s">
        <v>3531</v>
      </c>
      <c r="B248" s="1" t="str">
        <f t="shared" si="6"/>
        <v xml:space="preserve"> Ipiguá</v>
      </c>
      <c r="C248" s="3" t="str">
        <f t="shared" si="7"/>
        <v>352115</v>
      </c>
      <c r="D248" s="3">
        <v>126</v>
      </c>
      <c r="E248" s="3">
        <v>36</v>
      </c>
      <c r="F248" s="3">
        <v>32</v>
      </c>
      <c r="G248" s="3">
        <v>17</v>
      </c>
      <c r="H248" s="3">
        <v>60</v>
      </c>
      <c r="I248" s="3">
        <v>247</v>
      </c>
      <c r="J248" s="3">
        <v>89</v>
      </c>
      <c r="K248" s="3">
        <v>44</v>
      </c>
      <c r="L248" s="3">
        <v>35</v>
      </c>
      <c r="M248" s="3">
        <v>18</v>
      </c>
      <c r="N248" s="3">
        <v>0</v>
      </c>
      <c r="O248" s="3">
        <v>0</v>
      </c>
    </row>
    <row r="249" spans="1:15">
      <c r="A249" t="s">
        <v>3532</v>
      </c>
      <c r="B249" s="1" t="str">
        <f t="shared" si="6"/>
        <v xml:space="preserve"> Iporanga</v>
      </c>
      <c r="C249" s="3" t="str">
        <f t="shared" si="7"/>
        <v>352120</v>
      </c>
      <c r="D249" s="3">
        <v>0</v>
      </c>
      <c r="E249" s="3">
        <v>0</v>
      </c>
      <c r="F249" s="3">
        <v>0</v>
      </c>
      <c r="G249" s="3">
        <v>0</v>
      </c>
      <c r="H249" s="3">
        <v>5</v>
      </c>
      <c r="I249" s="3">
        <v>13</v>
      </c>
      <c r="J249" s="3">
        <v>11</v>
      </c>
      <c r="K249" s="3">
        <v>0</v>
      </c>
      <c r="L249" s="3">
        <v>15</v>
      </c>
      <c r="M249" s="3">
        <v>18</v>
      </c>
      <c r="N249" s="3">
        <v>10</v>
      </c>
      <c r="O249" s="3">
        <v>7</v>
      </c>
    </row>
    <row r="250" spans="1:15">
      <c r="A250" t="s">
        <v>3533</v>
      </c>
      <c r="B250" s="1" t="str">
        <f t="shared" si="6"/>
        <v xml:space="preserve"> Ipuã</v>
      </c>
      <c r="C250" s="3" t="str">
        <f t="shared" si="7"/>
        <v>352130</v>
      </c>
      <c r="D250" s="3">
        <v>127</v>
      </c>
      <c r="E250" s="3">
        <v>243</v>
      </c>
      <c r="F250" s="3">
        <v>90</v>
      </c>
      <c r="G250" s="3">
        <v>90</v>
      </c>
      <c r="H250" s="3">
        <v>93</v>
      </c>
      <c r="I250" s="3">
        <v>103</v>
      </c>
      <c r="J250" s="3">
        <v>140</v>
      </c>
      <c r="K250" s="3">
        <v>137</v>
      </c>
      <c r="L250" s="3">
        <v>175</v>
      </c>
      <c r="M250" s="3">
        <v>61</v>
      </c>
      <c r="N250" s="3">
        <v>124</v>
      </c>
      <c r="O250" s="3">
        <v>104</v>
      </c>
    </row>
    <row r="251" spans="1:15">
      <c r="A251" t="s">
        <v>3534</v>
      </c>
      <c r="B251" s="1" t="str">
        <f t="shared" si="6"/>
        <v xml:space="preserve"> Iracemápolis</v>
      </c>
      <c r="C251" s="3" t="str">
        <f t="shared" si="7"/>
        <v>352140</v>
      </c>
      <c r="D251" s="3">
        <v>0</v>
      </c>
      <c r="E251" s="3">
        <v>37</v>
      </c>
      <c r="F251" s="3">
        <v>30</v>
      </c>
      <c r="G251" s="3">
        <v>101</v>
      </c>
      <c r="H251" s="3">
        <v>0</v>
      </c>
      <c r="I251" s="3">
        <v>34</v>
      </c>
      <c r="J251" s="3">
        <v>0</v>
      </c>
      <c r="K251" s="3">
        <v>0</v>
      </c>
      <c r="L251" s="3">
        <v>32</v>
      </c>
      <c r="M251" s="3">
        <v>0</v>
      </c>
      <c r="N251" s="3">
        <v>0</v>
      </c>
      <c r="O251" s="3">
        <v>66</v>
      </c>
    </row>
    <row r="252" spans="1:15">
      <c r="A252" t="s">
        <v>3535</v>
      </c>
      <c r="B252" s="1" t="str">
        <f t="shared" si="6"/>
        <v xml:space="preserve"> Irapuã</v>
      </c>
      <c r="C252" s="3" t="str">
        <f t="shared" si="7"/>
        <v>352150</v>
      </c>
      <c r="D252" s="3">
        <v>0</v>
      </c>
      <c r="E252" s="3">
        <v>0</v>
      </c>
      <c r="F252" s="3">
        <v>6</v>
      </c>
      <c r="G252" s="3">
        <v>7</v>
      </c>
      <c r="H252" s="3">
        <v>5</v>
      </c>
      <c r="I252" s="3">
        <v>19</v>
      </c>
      <c r="J252" s="3">
        <v>4</v>
      </c>
      <c r="K252" s="3">
        <v>5</v>
      </c>
      <c r="L252" s="3">
        <v>19</v>
      </c>
      <c r="M252" s="3">
        <v>43</v>
      </c>
      <c r="N252" s="3">
        <v>35</v>
      </c>
      <c r="O252" s="3">
        <v>31</v>
      </c>
    </row>
    <row r="253" spans="1:15">
      <c r="A253" t="s">
        <v>3536</v>
      </c>
      <c r="B253" s="1" t="str">
        <f t="shared" si="6"/>
        <v xml:space="preserve"> Irapuru</v>
      </c>
      <c r="C253" s="3" t="str">
        <f t="shared" si="7"/>
        <v>352160</v>
      </c>
      <c r="D253" s="3">
        <v>12</v>
      </c>
      <c r="E253" s="3">
        <v>4</v>
      </c>
      <c r="F253" s="3">
        <v>6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t="s">
        <v>3537</v>
      </c>
      <c r="B254" s="1" t="str">
        <f t="shared" si="6"/>
        <v xml:space="preserve"> Itaberá</v>
      </c>
      <c r="C254" s="3" t="str">
        <f t="shared" si="7"/>
        <v>352170</v>
      </c>
      <c r="D254" s="3">
        <v>377</v>
      </c>
      <c r="E254" s="3">
        <v>887</v>
      </c>
      <c r="F254" s="3">
        <v>1184</v>
      </c>
      <c r="G254" s="3">
        <v>195</v>
      </c>
      <c r="H254" s="3">
        <v>153</v>
      </c>
      <c r="I254" s="3">
        <v>118</v>
      </c>
      <c r="J254" s="3">
        <v>78</v>
      </c>
      <c r="K254" s="3">
        <v>136</v>
      </c>
      <c r="L254" s="3">
        <v>92</v>
      </c>
      <c r="M254" s="3">
        <v>80</v>
      </c>
      <c r="N254" s="3">
        <v>36</v>
      </c>
      <c r="O254" s="3">
        <v>52</v>
      </c>
    </row>
    <row r="255" spans="1:15">
      <c r="A255" t="s">
        <v>3538</v>
      </c>
      <c r="B255" s="1" t="str">
        <f t="shared" si="6"/>
        <v xml:space="preserve"> Itaí</v>
      </c>
      <c r="C255" s="3" t="str">
        <f t="shared" si="7"/>
        <v>352180</v>
      </c>
      <c r="D255" s="3">
        <v>86</v>
      </c>
      <c r="E255" s="3">
        <v>187</v>
      </c>
      <c r="F255" s="3">
        <v>194</v>
      </c>
      <c r="G255" s="3">
        <v>109</v>
      </c>
      <c r="H255" s="3">
        <v>133</v>
      </c>
      <c r="I255" s="3">
        <v>135</v>
      </c>
      <c r="J255" s="3">
        <v>135</v>
      </c>
      <c r="K255" s="3">
        <v>69</v>
      </c>
      <c r="L255" s="3">
        <v>92</v>
      </c>
      <c r="M255" s="3">
        <v>112</v>
      </c>
      <c r="N255" s="3">
        <v>101</v>
      </c>
      <c r="O255" s="3">
        <v>33</v>
      </c>
    </row>
    <row r="256" spans="1:15">
      <c r="A256" t="s">
        <v>3539</v>
      </c>
      <c r="B256" s="1" t="str">
        <f t="shared" si="6"/>
        <v xml:space="preserve"> Itajobi</v>
      </c>
      <c r="C256" s="3" t="str">
        <f t="shared" si="7"/>
        <v>352190</v>
      </c>
      <c r="D256" s="3">
        <v>134</v>
      </c>
      <c r="E256" s="3">
        <v>202</v>
      </c>
      <c r="F256" s="3">
        <v>502</v>
      </c>
      <c r="G256" s="3">
        <v>260</v>
      </c>
      <c r="H256" s="3">
        <v>195</v>
      </c>
      <c r="I256" s="3">
        <v>299</v>
      </c>
      <c r="J256" s="3">
        <v>301</v>
      </c>
      <c r="K256" s="3">
        <v>295</v>
      </c>
      <c r="L256" s="3">
        <v>357</v>
      </c>
      <c r="M256" s="3">
        <v>353</v>
      </c>
      <c r="N256" s="3">
        <v>246</v>
      </c>
      <c r="O256" s="3">
        <v>332</v>
      </c>
    </row>
    <row r="257" spans="1:15">
      <c r="A257" t="s">
        <v>3540</v>
      </c>
      <c r="B257" s="1" t="str">
        <f t="shared" si="6"/>
        <v xml:space="preserve"> Itaju</v>
      </c>
      <c r="C257" s="3" t="str">
        <f t="shared" si="7"/>
        <v>352200</v>
      </c>
      <c r="D257" s="3">
        <v>12</v>
      </c>
      <c r="E257" s="3">
        <v>0</v>
      </c>
      <c r="F257" s="3">
        <v>21</v>
      </c>
      <c r="G257" s="3">
        <v>24</v>
      </c>
      <c r="H257" s="3">
        <v>24</v>
      </c>
      <c r="I257" s="3">
        <v>6</v>
      </c>
      <c r="J257" s="3">
        <v>8</v>
      </c>
      <c r="K257" s="3">
        <v>10</v>
      </c>
      <c r="L257" s="3">
        <v>15</v>
      </c>
      <c r="M257" s="3">
        <v>8</v>
      </c>
      <c r="N257" s="3">
        <v>8</v>
      </c>
      <c r="O257" s="3">
        <v>14</v>
      </c>
    </row>
    <row r="258" spans="1:15">
      <c r="A258" t="s">
        <v>3541</v>
      </c>
      <c r="B258" s="1" t="str">
        <f t="shared" si="6"/>
        <v xml:space="preserve"> Itanhaém</v>
      </c>
      <c r="C258" s="3" t="str">
        <f t="shared" si="7"/>
        <v>352210</v>
      </c>
      <c r="D258" s="3">
        <v>371</v>
      </c>
      <c r="E258" s="3">
        <v>5426</v>
      </c>
      <c r="F258" s="3">
        <v>460</v>
      </c>
      <c r="G258" s="3">
        <v>676</v>
      </c>
      <c r="H258" s="3">
        <v>652</v>
      </c>
      <c r="I258" s="3">
        <v>299</v>
      </c>
      <c r="J258" s="3">
        <v>920</v>
      </c>
      <c r="K258" s="3">
        <v>609</v>
      </c>
      <c r="L258" s="3">
        <v>675</v>
      </c>
      <c r="M258" s="3">
        <v>0</v>
      </c>
      <c r="N258" s="3">
        <v>0</v>
      </c>
      <c r="O258" s="3">
        <v>0</v>
      </c>
    </row>
    <row r="259" spans="1:15">
      <c r="A259" t="s">
        <v>3542</v>
      </c>
      <c r="B259" s="1" t="str">
        <f t="shared" si="6"/>
        <v xml:space="preserve"> Itaóca</v>
      </c>
      <c r="C259" s="3" t="str">
        <f t="shared" si="7"/>
        <v>352215</v>
      </c>
      <c r="D259" s="3">
        <v>10</v>
      </c>
      <c r="E259" s="3">
        <v>14</v>
      </c>
      <c r="F259" s="3">
        <v>13</v>
      </c>
      <c r="G259" s="3">
        <v>8</v>
      </c>
      <c r="H259" s="3">
        <v>2</v>
      </c>
      <c r="I259" s="3">
        <v>13</v>
      </c>
      <c r="J259" s="3">
        <v>13</v>
      </c>
      <c r="K259" s="3">
        <v>8</v>
      </c>
      <c r="L259" s="3">
        <v>4</v>
      </c>
      <c r="M259" s="3">
        <v>3</v>
      </c>
      <c r="N259" s="3">
        <v>3</v>
      </c>
      <c r="O259" s="3">
        <v>7</v>
      </c>
    </row>
    <row r="260" spans="1:15">
      <c r="A260" t="s">
        <v>3543</v>
      </c>
      <c r="B260" s="1" t="str">
        <f t="shared" si="6"/>
        <v xml:space="preserve"> Itapecerica da Serra</v>
      </c>
      <c r="C260" s="3" t="str">
        <f t="shared" si="7"/>
        <v>352220</v>
      </c>
      <c r="D260" s="3">
        <v>56</v>
      </c>
      <c r="E260" s="3">
        <v>45</v>
      </c>
      <c r="F260" s="3">
        <v>101</v>
      </c>
      <c r="G260" s="3">
        <v>37</v>
      </c>
      <c r="H260" s="3">
        <v>113</v>
      </c>
      <c r="I260" s="3">
        <v>378</v>
      </c>
      <c r="J260" s="3">
        <v>119</v>
      </c>
      <c r="K260" s="3">
        <v>196</v>
      </c>
      <c r="L260" s="3">
        <v>131</v>
      </c>
      <c r="M260" s="3">
        <v>159</v>
      </c>
      <c r="N260" s="3">
        <v>113</v>
      </c>
      <c r="O260" s="3">
        <v>150</v>
      </c>
    </row>
    <row r="261" spans="1:15">
      <c r="A261" t="s">
        <v>3544</v>
      </c>
      <c r="B261" s="1" t="str">
        <f t="shared" ref="B261:B324" si="8">RIGHT(A261,(LEN(A261)-6))</f>
        <v xml:space="preserve"> Itapetininga</v>
      </c>
      <c r="C261" s="3" t="str">
        <f t="shared" ref="C261:C324" si="9">LEFT(A261,6)</f>
        <v>352230</v>
      </c>
      <c r="D261" s="3">
        <v>444</v>
      </c>
      <c r="E261" s="3">
        <v>567</v>
      </c>
      <c r="F261" s="3">
        <v>632</v>
      </c>
      <c r="G261" s="3">
        <v>501</v>
      </c>
      <c r="H261" s="3">
        <v>454</v>
      </c>
      <c r="I261" s="3">
        <v>466</v>
      </c>
      <c r="J261" s="3">
        <v>653</v>
      </c>
      <c r="K261" s="3">
        <v>641</v>
      </c>
      <c r="L261" s="3">
        <v>0</v>
      </c>
      <c r="M261" s="3">
        <v>0</v>
      </c>
      <c r="N261" s="3">
        <v>808</v>
      </c>
      <c r="O261" s="3">
        <v>0</v>
      </c>
    </row>
    <row r="262" spans="1:15">
      <c r="A262" t="s">
        <v>3545</v>
      </c>
      <c r="B262" s="1" t="str">
        <f t="shared" si="8"/>
        <v xml:space="preserve"> Itapeva</v>
      </c>
      <c r="C262" s="3" t="str">
        <f t="shared" si="9"/>
        <v>352240</v>
      </c>
      <c r="D262" s="3">
        <v>666</v>
      </c>
      <c r="E262" s="3">
        <v>693</v>
      </c>
      <c r="F262" s="3">
        <v>843</v>
      </c>
      <c r="G262" s="3">
        <v>753</v>
      </c>
      <c r="H262" s="3">
        <v>487</v>
      </c>
      <c r="I262" s="3">
        <v>402</v>
      </c>
      <c r="J262" s="3">
        <v>1107</v>
      </c>
      <c r="K262" s="3">
        <v>680</v>
      </c>
      <c r="L262" s="3">
        <v>885</v>
      </c>
      <c r="M262" s="3">
        <v>706</v>
      </c>
      <c r="N262" s="3">
        <v>696</v>
      </c>
      <c r="O262" s="3">
        <v>612</v>
      </c>
    </row>
    <row r="263" spans="1:15">
      <c r="A263" t="s">
        <v>3546</v>
      </c>
      <c r="B263" s="1" t="str">
        <f t="shared" si="8"/>
        <v xml:space="preserve"> Itapevi</v>
      </c>
      <c r="C263" s="3" t="str">
        <f t="shared" si="9"/>
        <v>352250</v>
      </c>
      <c r="D263" s="3">
        <v>433</v>
      </c>
      <c r="E263" s="3">
        <v>429</v>
      </c>
      <c r="F263" s="3">
        <v>356</v>
      </c>
      <c r="G263" s="3">
        <v>322</v>
      </c>
      <c r="H263" s="3">
        <v>282</v>
      </c>
      <c r="I263" s="3">
        <v>285</v>
      </c>
      <c r="J263" s="3">
        <v>240</v>
      </c>
      <c r="K263" s="3">
        <v>259</v>
      </c>
      <c r="L263" s="3">
        <v>261</v>
      </c>
      <c r="M263" s="3">
        <v>210</v>
      </c>
      <c r="N263" s="3">
        <v>201</v>
      </c>
      <c r="O263" s="3">
        <v>194</v>
      </c>
    </row>
    <row r="264" spans="1:15">
      <c r="A264" t="s">
        <v>3547</v>
      </c>
      <c r="B264" s="1" t="str">
        <f t="shared" si="8"/>
        <v xml:space="preserve"> Itapira</v>
      </c>
      <c r="C264" s="3" t="str">
        <f t="shared" si="9"/>
        <v>352260</v>
      </c>
      <c r="D264" s="3">
        <v>647</v>
      </c>
      <c r="E264" s="3">
        <v>642</v>
      </c>
      <c r="F264" s="3">
        <v>887</v>
      </c>
      <c r="G264" s="3">
        <v>895</v>
      </c>
      <c r="H264" s="3">
        <v>766</v>
      </c>
      <c r="I264" s="3">
        <v>716</v>
      </c>
      <c r="J264" s="3">
        <v>870</v>
      </c>
      <c r="K264" s="3">
        <v>648</v>
      </c>
      <c r="L264" s="3">
        <v>650</v>
      </c>
      <c r="M264" s="3">
        <v>670</v>
      </c>
      <c r="N264" s="3">
        <v>669</v>
      </c>
      <c r="O264" s="3">
        <v>961</v>
      </c>
    </row>
    <row r="265" spans="1:15">
      <c r="A265" t="s">
        <v>3548</v>
      </c>
      <c r="B265" s="1" t="str">
        <f t="shared" si="8"/>
        <v xml:space="preserve"> Itapirapuã Paulista</v>
      </c>
      <c r="C265" s="3" t="str">
        <f t="shared" si="9"/>
        <v>352265</v>
      </c>
      <c r="D265" s="3">
        <v>6</v>
      </c>
      <c r="E265" s="3">
        <v>22</v>
      </c>
      <c r="F265" s="3">
        <v>22</v>
      </c>
      <c r="G265" s="3">
        <v>8</v>
      </c>
      <c r="H265" s="3">
        <v>6</v>
      </c>
      <c r="I265" s="3">
        <v>0</v>
      </c>
      <c r="J265" s="3">
        <v>0</v>
      </c>
      <c r="K265" s="3">
        <v>0</v>
      </c>
      <c r="L265" s="3">
        <v>0</v>
      </c>
      <c r="M265" s="3">
        <v>7</v>
      </c>
      <c r="N265" s="3">
        <v>8</v>
      </c>
      <c r="O265" s="3">
        <v>0</v>
      </c>
    </row>
    <row r="266" spans="1:15">
      <c r="A266" t="s">
        <v>3549</v>
      </c>
      <c r="B266" s="1" t="str">
        <f t="shared" si="8"/>
        <v xml:space="preserve"> Itápolis</v>
      </c>
      <c r="C266" s="3" t="str">
        <f t="shared" si="9"/>
        <v>352270</v>
      </c>
      <c r="D266" s="3">
        <v>155</v>
      </c>
      <c r="E266" s="3">
        <v>146</v>
      </c>
      <c r="F266" s="3">
        <v>244</v>
      </c>
      <c r="G266" s="3">
        <v>128</v>
      </c>
      <c r="H266" s="3">
        <v>108</v>
      </c>
      <c r="I266" s="3">
        <v>195</v>
      </c>
      <c r="J266" s="3">
        <v>367</v>
      </c>
      <c r="K266" s="3">
        <v>223</v>
      </c>
      <c r="L266" s="3">
        <v>67</v>
      </c>
      <c r="M266" s="3">
        <v>177</v>
      </c>
      <c r="N266" s="3">
        <v>99</v>
      </c>
      <c r="O266" s="3">
        <v>136</v>
      </c>
    </row>
    <row r="267" spans="1:15">
      <c r="A267" t="s">
        <v>3550</v>
      </c>
      <c r="B267" s="1" t="str">
        <f t="shared" si="8"/>
        <v xml:space="preserve"> Itaporanga</v>
      </c>
      <c r="C267" s="3" t="str">
        <f t="shared" si="9"/>
        <v>352280</v>
      </c>
      <c r="D267" s="3">
        <v>34</v>
      </c>
      <c r="E267" s="3">
        <v>61</v>
      </c>
      <c r="F267" s="3">
        <v>32</v>
      </c>
      <c r="G267" s="3">
        <v>28</v>
      </c>
      <c r="H267" s="3">
        <v>29</v>
      </c>
      <c r="I267" s="3">
        <v>29</v>
      </c>
      <c r="J267" s="3">
        <v>50</v>
      </c>
      <c r="K267" s="3">
        <v>42</v>
      </c>
      <c r="L267" s="3">
        <v>82</v>
      </c>
      <c r="M267" s="3">
        <v>55</v>
      </c>
      <c r="N267" s="3">
        <v>43</v>
      </c>
      <c r="O267" s="3">
        <v>69</v>
      </c>
    </row>
    <row r="268" spans="1:15">
      <c r="A268" t="s">
        <v>3551</v>
      </c>
      <c r="B268" s="1" t="str">
        <f t="shared" si="8"/>
        <v xml:space="preserve"> Itapuí</v>
      </c>
      <c r="C268" s="3" t="str">
        <f t="shared" si="9"/>
        <v>352290</v>
      </c>
      <c r="D268" s="3">
        <v>114</v>
      </c>
      <c r="E268" s="3">
        <v>122</v>
      </c>
      <c r="F268" s="3">
        <v>92</v>
      </c>
      <c r="G268" s="3">
        <v>49</v>
      </c>
      <c r="H268" s="3">
        <v>76</v>
      </c>
      <c r="I268" s="3">
        <v>54</v>
      </c>
      <c r="J268" s="3">
        <v>89</v>
      </c>
      <c r="K268" s="3">
        <v>125</v>
      </c>
      <c r="L268" s="3">
        <v>109</v>
      </c>
      <c r="M268" s="3">
        <v>60</v>
      </c>
      <c r="N268" s="3">
        <v>108</v>
      </c>
      <c r="O268" s="3">
        <v>16</v>
      </c>
    </row>
    <row r="269" spans="1:15">
      <c r="A269" t="s">
        <v>3552</v>
      </c>
      <c r="B269" s="1" t="str">
        <f t="shared" si="8"/>
        <v xml:space="preserve"> Itapura</v>
      </c>
      <c r="C269" s="3" t="str">
        <f t="shared" si="9"/>
        <v>352300</v>
      </c>
      <c r="D269" s="3">
        <v>31</v>
      </c>
      <c r="E269" s="3">
        <v>72</v>
      </c>
      <c r="F269" s="3">
        <v>30</v>
      </c>
      <c r="G269" s="3">
        <v>22</v>
      </c>
      <c r="H269" s="3">
        <v>24</v>
      </c>
      <c r="I269" s="3">
        <v>4</v>
      </c>
      <c r="J269" s="3">
        <v>68</v>
      </c>
      <c r="K269" s="3">
        <v>46</v>
      </c>
      <c r="L269" s="3">
        <v>0</v>
      </c>
      <c r="M269" s="3">
        <v>16</v>
      </c>
      <c r="N269" s="3">
        <v>33</v>
      </c>
      <c r="O269" s="3">
        <v>17</v>
      </c>
    </row>
    <row r="270" spans="1:15">
      <c r="A270" t="s">
        <v>3553</v>
      </c>
      <c r="B270" s="1" t="str">
        <f t="shared" si="8"/>
        <v xml:space="preserve"> Itaquaquecetuba</v>
      </c>
      <c r="C270" s="3" t="str">
        <f t="shared" si="9"/>
        <v>352310</v>
      </c>
      <c r="D270" s="3">
        <v>210</v>
      </c>
      <c r="E270" s="3">
        <v>322</v>
      </c>
      <c r="F270" s="3">
        <v>247</v>
      </c>
      <c r="G270" s="3">
        <v>0</v>
      </c>
      <c r="H270" s="3">
        <v>251</v>
      </c>
      <c r="I270" s="3">
        <v>244</v>
      </c>
      <c r="J270" s="3">
        <v>262</v>
      </c>
      <c r="K270" s="3">
        <v>263</v>
      </c>
      <c r="L270" s="3">
        <v>229</v>
      </c>
      <c r="M270" s="3">
        <v>149</v>
      </c>
      <c r="N270" s="3">
        <v>87</v>
      </c>
      <c r="O270" s="3">
        <v>166</v>
      </c>
    </row>
    <row r="271" spans="1:15">
      <c r="A271" t="s">
        <v>3554</v>
      </c>
      <c r="B271" s="1" t="str">
        <f t="shared" si="8"/>
        <v xml:space="preserve"> Itararé</v>
      </c>
      <c r="C271" s="3" t="str">
        <f t="shared" si="9"/>
        <v>352320</v>
      </c>
      <c r="D271" s="3">
        <v>275</v>
      </c>
      <c r="E271" s="3">
        <v>421</v>
      </c>
      <c r="F271" s="3">
        <v>434</v>
      </c>
      <c r="G271" s="3">
        <v>299</v>
      </c>
      <c r="H271" s="3">
        <v>199</v>
      </c>
      <c r="I271" s="3">
        <v>336</v>
      </c>
      <c r="J271" s="3">
        <v>342</v>
      </c>
      <c r="K271" s="3">
        <v>406</v>
      </c>
      <c r="L271" s="3">
        <v>432</v>
      </c>
      <c r="M271" s="3">
        <v>336</v>
      </c>
      <c r="N271" s="3">
        <v>244</v>
      </c>
      <c r="O271" s="3">
        <v>356</v>
      </c>
    </row>
    <row r="272" spans="1:15">
      <c r="A272" t="s">
        <v>3555</v>
      </c>
      <c r="B272" s="1" t="str">
        <f t="shared" si="8"/>
        <v xml:space="preserve"> Itariri</v>
      </c>
      <c r="C272" s="3" t="str">
        <f t="shared" si="9"/>
        <v>352330</v>
      </c>
      <c r="D272" s="3">
        <v>36</v>
      </c>
      <c r="E272" s="3">
        <v>6647</v>
      </c>
      <c r="F272" s="3">
        <v>53</v>
      </c>
      <c r="G272" s="3">
        <v>10</v>
      </c>
      <c r="H272" s="3">
        <v>32</v>
      </c>
      <c r="I272" s="3">
        <v>51</v>
      </c>
      <c r="J272" s="3">
        <v>25</v>
      </c>
      <c r="K272" s="3">
        <v>39</v>
      </c>
      <c r="L272" s="3">
        <v>10</v>
      </c>
      <c r="M272" s="3">
        <v>25</v>
      </c>
      <c r="N272" s="3">
        <v>12</v>
      </c>
      <c r="O272" s="3">
        <v>14</v>
      </c>
    </row>
    <row r="273" spans="1:15">
      <c r="A273" t="s">
        <v>3556</v>
      </c>
      <c r="B273" s="1" t="str">
        <f t="shared" si="8"/>
        <v xml:space="preserve"> Itatiba</v>
      </c>
      <c r="C273" s="3" t="str">
        <f t="shared" si="9"/>
        <v>352340</v>
      </c>
      <c r="D273" s="3">
        <v>521</v>
      </c>
      <c r="E273" s="3">
        <v>415</v>
      </c>
      <c r="F273" s="3">
        <v>416</v>
      </c>
      <c r="G273" s="3">
        <v>562</v>
      </c>
      <c r="H273" s="3">
        <v>790</v>
      </c>
      <c r="I273" s="3">
        <v>1099</v>
      </c>
      <c r="J273" s="3">
        <v>1119</v>
      </c>
      <c r="K273" s="3">
        <v>915</v>
      </c>
      <c r="L273" s="3">
        <v>907</v>
      </c>
      <c r="M273" s="3">
        <v>1161</v>
      </c>
      <c r="N273" s="3">
        <v>828</v>
      </c>
      <c r="O273" s="3">
        <v>1582</v>
      </c>
    </row>
    <row r="274" spans="1:15">
      <c r="A274" t="s">
        <v>3557</v>
      </c>
      <c r="B274" s="1" t="str">
        <f t="shared" si="8"/>
        <v xml:space="preserve"> Itatinga</v>
      </c>
      <c r="C274" s="3" t="str">
        <f t="shared" si="9"/>
        <v>352350</v>
      </c>
      <c r="D274" s="3">
        <v>237</v>
      </c>
      <c r="E274" s="3">
        <v>251</v>
      </c>
      <c r="F274" s="3">
        <v>258</v>
      </c>
      <c r="G274" s="3">
        <v>188</v>
      </c>
      <c r="H274" s="3">
        <v>87</v>
      </c>
      <c r="I274" s="3">
        <v>52</v>
      </c>
      <c r="J274" s="3">
        <v>108</v>
      </c>
      <c r="K274" s="3">
        <v>110</v>
      </c>
      <c r="L274" s="3">
        <v>106</v>
      </c>
      <c r="M274" s="3">
        <v>152</v>
      </c>
      <c r="N274" s="3">
        <v>68</v>
      </c>
      <c r="O274" s="3">
        <v>123</v>
      </c>
    </row>
    <row r="275" spans="1:15">
      <c r="A275" t="s">
        <v>3558</v>
      </c>
      <c r="B275" s="1" t="str">
        <f t="shared" si="8"/>
        <v xml:space="preserve"> Itirapina</v>
      </c>
      <c r="C275" s="3" t="str">
        <f t="shared" si="9"/>
        <v>352360</v>
      </c>
      <c r="D275" s="3">
        <v>0</v>
      </c>
      <c r="E275" s="3">
        <v>109</v>
      </c>
      <c r="F275" s="3">
        <v>59</v>
      </c>
      <c r="G275" s="3">
        <v>53</v>
      </c>
      <c r="H275" s="3">
        <v>59</v>
      </c>
      <c r="I275" s="3">
        <v>109</v>
      </c>
      <c r="J275" s="3">
        <v>60</v>
      </c>
      <c r="K275" s="3">
        <v>78</v>
      </c>
      <c r="L275" s="3">
        <v>54</v>
      </c>
      <c r="M275" s="3">
        <v>88</v>
      </c>
      <c r="N275" s="3">
        <v>75</v>
      </c>
      <c r="O275" s="3">
        <v>48</v>
      </c>
    </row>
    <row r="276" spans="1:15">
      <c r="A276" t="s">
        <v>3559</v>
      </c>
      <c r="B276" s="1" t="str">
        <f t="shared" si="8"/>
        <v xml:space="preserve"> Itirapuã</v>
      </c>
      <c r="C276" s="3" t="str">
        <f t="shared" si="9"/>
        <v>352370</v>
      </c>
      <c r="D276" s="3">
        <v>100</v>
      </c>
      <c r="E276" s="3">
        <v>108</v>
      </c>
      <c r="F276" s="3">
        <v>101</v>
      </c>
      <c r="G276" s="3">
        <v>105</v>
      </c>
      <c r="H276" s="3">
        <v>0</v>
      </c>
      <c r="I276" s="3">
        <v>97</v>
      </c>
      <c r="J276" s="3">
        <v>0</v>
      </c>
      <c r="K276" s="3">
        <v>0</v>
      </c>
      <c r="L276" s="3">
        <v>104</v>
      </c>
      <c r="M276" s="3">
        <v>99</v>
      </c>
      <c r="N276" s="3">
        <v>113</v>
      </c>
      <c r="O276" s="3">
        <v>173</v>
      </c>
    </row>
    <row r="277" spans="1:15">
      <c r="A277" t="s">
        <v>3560</v>
      </c>
      <c r="B277" s="1" t="str">
        <f t="shared" si="8"/>
        <v xml:space="preserve"> Itobi</v>
      </c>
      <c r="C277" s="3" t="str">
        <f t="shared" si="9"/>
        <v>352380</v>
      </c>
      <c r="D277" s="3">
        <v>42</v>
      </c>
      <c r="E277" s="3">
        <v>58</v>
      </c>
      <c r="F277" s="3">
        <v>45</v>
      </c>
      <c r="G277" s="3">
        <v>43</v>
      </c>
      <c r="H277" s="3">
        <v>49</v>
      </c>
      <c r="I277" s="3">
        <v>25</v>
      </c>
      <c r="J277" s="3">
        <v>19</v>
      </c>
      <c r="K277" s="3">
        <v>23</v>
      </c>
      <c r="L277" s="3">
        <v>29</v>
      </c>
      <c r="M277" s="3">
        <v>42</v>
      </c>
      <c r="N277" s="3">
        <v>20</v>
      </c>
      <c r="O277" s="3">
        <v>35</v>
      </c>
    </row>
    <row r="278" spans="1:15">
      <c r="A278" t="s">
        <v>3561</v>
      </c>
      <c r="B278" s="1" t="str">
        <f t="shared" si="8"/>
        <v xml:space="preserve"> Itu</v>
      </c>
      <c r="C278" s="3" t="str">
        <f t="shared" si="9"/>
        <v>352390</v>
      </c>
      <c r="D278" s="3">
        <v>510</v>
      </c>
      <c r="E278" s="3">
        <v>517</v>
      </c>
      <c r="F278" s="3">
        <v>503</v>
      </c>
      <c r="G278" s="3">
        <v>808</v>
      </c>
      <c r="H278" s="3">
        <v>499</v>
      </c>
      <c r="I278" s="3">
        <v>480</v>
      </c>
      <c r="J278" s="3">
        <v>535</v>
      </c>
      <c r="K278" s="3">
        <v>456</v>
      </c>
      <c r="L278" s="3">
        <v>631</v>
      </c>
      <c r="M278" s="3">
        <v>502</v>
      </c>
      <c r="N278" s="3">
        <v>283</v>
      </c>
      <c r="O278" s="3">
        <v>381</v>
      </c>
    </row>
    <row r="279" spans="1:15">
      <c r="A279" t="s">
        <v>3562</v>
      </c>
      <c r="B279" s="1" t="str">
        <f t="shared" si="8"/>
        <v xml:space="preserve"> Itupeva</v>
      </c>
      <c r="C279" s="3" t="str">
        <f t="shared" si="9"/>
        <v>352400</v>
      </c>
      <c r="D279" s="3">
        <v>137</v>
      </c>
      <c r="E279" s="3">
        <v>114</v>
      </c>
      <c r="F279" s="3">
        <v>142</v>
      </c>
      <c r="G279" s="3">
        <v>140</v>
      </c>
      <c r="H279" s="3">
        <v>126</v>
      </c>
      <c r="I279" s="3">
        <v>125</v>
      </c>
      <c r="J279" s="3">
        <v>95</v>
      </c>
      <c r="K279" s="3">
        <v>117</v>
      </c>
      <c r="L279" s="3">
        <v>104</v>
      </c>
      <c r="M279" s="3">
        <v>89</v>
      </c>
      <c r="N279" s="3">
        <v>87</v>
      </c>
      <c r="O279" s="3">
        <v>110</v>
      </c>
    </row>
    <row r="280" spans="1:15">
      <c r="A280" t="s">
        <v>3563</v>
      </c>
      <c r="B280" s="1" t="str">
        <f t="shared" si="8"/>
        <v xml:space="preserve"> Ituverava</v>
      </c>
      <c r="C280" s="3" t="str">
        <f t="shared" si="9"/>
        <v>352410</v>
      </c>
      <c r="D280" s="3">
        <v>247</v>
      </c>
      <c r="E280" s="3">
        <v>309</v>
      </c>
      <c r="F280" s="3">
        <v>386</v>
      </c>
      <c r="G280" s="3">
        <v>334</v>
      </c>
      <c r="H280" s="3">
        <v>338</v>
      </c>
      <c r="I280" s="3">
        <v>516</v>
      </c>
      <c r="J280" s="3">
        <v>472</v>
      </c>
      <c r="K280" s="3">
        <v>397</v>
      </c>
      <c r="L280" s="3">
        <v>531</v>
      </c>
      <c r="M280" s="3">
        <v>665</v>
      </c>
      <c r="N280" s="3">
        <v>708</v>
      </c>
      <c r="O280" s="3">
        <v>515</v>
      </c>
    </row>
    <row r="281" spans="1:15">
      <c r="A281" t="s">
        <v>3564</v>
      </c>
      <c r="B281" s="1" t="str">
        <f t="shared" si="8"/>
        <v xml:space="preserve"> Jaborandi</v>
      </c>
      <c r="C281" s="3" t="str">
        <f t="shared" si="9"/>
        <v>352420</v>
      </c>
      <c r="D281" s="3">
        <v>94</v>
      </c>
      <c r="E281" s="3">
        <v>94</v>
      </c>
      <c r="F281" s="3">
        <v>188</v>
      </c>
      <c r="G281" s="3">
        <v>121</v>
      </c>
      <c r="H281" s="3">
        <v>0</v>
      </c>
      <c r="I281" s="3">
        <v>94</v>
      </c>
      <c r="J281" s="3">
        <v>188</v>
      </c>
      <c r="K281" s="3">
        <v>188</v>
      </c>
      <c r="L281" s="3">
        <v>0</v>
      </c>
      <c r="M281" s="3">
        <v>188</v>
      </c>
      <c r="N281" s="3">
        <v>94</v>
      </c>
      <c r="O281" s="3">
        <v>94</v>
      </c>
    </row>
    <row r="282" spans="1:15">
      <c r="A282" t="s">
        <v>3565</v>
      </c>
      <c r="B282" s="1" t="str">
        <f t="shared" si="8"/>
        <v xml:space="preserve"> Jaboticabal</v>
      </c>
      <c r="C282" s="3" t="str">
        <f t="shared" si="9"/>
        <v>352430</v>
      </c>
      <c r="D282" s="3">
        <v>161</v>
      </c>
      <c r="E282" s="3">
        <v>197</v>
      </c>
      <c r="F282" s="3">
        <v>175</v>
      </c>
      <c r="G282" s="3">
        <v>184</v>
      </c>
      <c r="H282" s="3">
        <v>146</v>
      </c>
      <c r="I282" s="3">
        <v>117</v>
      </c>
      <c r="J282" s="3">
        <v>75</v>
      </c>
      <c r="K282" s="3">
        <v>119</v>
      </c>
      <c r="L282" s="3">
        <v>135</v>
      </c>
      <c r="M282" s="3">
        <v>164</v>
      </c>
      <c r="N282" s="3">
        <v>103</v>
      </c>
      <c r="O282" s="3">
        <v>199</v>
      </c>
    </row>
    <row r="283" spans="1:15">
      <c r="A283" t="s">
        <v>3566</v>
      </c>
      <c r="B283" s="1" t="str">
        <f t="shared" si="8"/>
        <v xml:space="preserve"> Jacareí</v>
      </c>
      <c r="C283" s="3" t="str">
        <f t="shared" si="9"/>
        <v>352440</v>
      </c>
      <c r="D283" s="3">
        <v>120379</v>
      </c>
      <c r="E283" s="3">
        <v>0</v>
      </c>
      <c r="F283" s="3">
        <v>247</v>
      </c>
      <c r="G283" s="3">
        <v>481</v>
      </c>
      <c r="H283" s="3">
        <v>291</v>
      </c>
      <c r="I283" s="3">
        <v>202</v>
      </c>
      <c r="J283" s="3">
        <v>409</v>
      </c>
      <c r="K283" s="3">
        <v>318</v>
      </c>
      <c r="L283" s="3">
        <v>374</v>
      </c>
      <c r="M283" s="3">
        <v>405</v>
      </c>
      <c r="N283" s="3">
        <v>241141</v>
      </c>
      <c r="O283" s="3">
        <v>936</v>
      </c>
    </row>
    <row r="284" spans="1:15">
      <c r="A284" t="s">
        <v>3567</v>
      </c>
      <c r="B284" s="1" t="str">
        <f t="shared" si="8"/>
        <v xml:space="preserve"> Jaci</v>
      </c>
      <c r="C284" s="3" t="str">
        <f t="shared" si="9"/>
        <v>352450</v>
      </c>
      <c r="D284" s="3">
        <v>0</v>
      </c>
      <c r="E284" s="3">
        <v>0</v>
      </c>
      <c r="F284" s="3">
        <v>3</v>
      </c>
      <c r="G284" s="3">
        <v>6</v>
      </c>
      <c r="H284" s="3">
        <v>16</v>
      </c>
      <c r="I284" s="3">
        <v>5</v>
      </c>
      <c r="J284" s="3">
        <v>21</v>
      </c>
      <c r="K284" s="3">
        <v>3</v>
      </c>
      <c r="L284" s="3">
        <v>3</v>
      </c>
      <c r="M284" s="3">
        <v>4</v>
      </c>
      <c r="N284" s="3">
        <v>3</v>
      </c>
      <c r="O284" s="3">
        <v>2</v>
      </c>
    </row>
    <row r="285" spans="1:15">
      <c r="A285" t="s">
        <v>3568</v>
      </c>
      <c r="B285" s="1" t="str">
        <f t="shared" si="8"/>
        <v xml:space="preserve"> Jacupiranga</v>
      </c>
      <c r="C285" s="3" t="str">
        <f t="shared" si="9"/>
        <v>352460</v>
      </c>
      <c r="D285" s="3">
        <v>77</v>
      </c>
      <c r="E285" s="3">
        <v>62</v>
      </c>
      <c r="F285" s="3">
        <v>42</v>
      </c>
      <c r="G285" s="3">
        <v>24</v>
      </c>
      <c r="H285" s="3">
        <v>25</v>
      </c>
      <c r="I285" s="3">
        <v>16</v>
      </c>
      <c r="J285" s="3">
        <v>0</v>
      </c>
      <c r="K285" s="3">
        <v>9</v>
      </c>
      <c r="L285" s="3">
        <v>19</v>
      </c>
      <c r="M285" s="3">
        <v>18</v>
      </c>
      <c r="N285" s="3">
        <v>0</v>
      </c>
      <c r="O285" s="3">
        <v>18</v>
      </c>
    </row>
    <row r="286" spans="1:15">
      <c r="A286" t="s">
        <v>3569</v>
      </c>
      <c r="B286" s="1" t="str">
        <f t="shared" si="8"/>
        <v xml:space="preserve"> Jaguariúna</v>
      </c>
      <c r="C286" s="3" t="str">
        <f t="shared" si="9"/>
        <v>352470</v>
      </c>
      <c r="D286" s="3">
        <v>111</v>
      </c>
      <c r="E286" s="3">
        <v>149</v>
      </c>
      <c r="F286" s="3">
        <v>94</v>
      </c>
      <c r="G286" s="3">
        <v>170</v>
      </c>
      <c r="H286" s="3">
        <v>177</v>
      </c>
      <c r="I286" s="3">
        <v>259</v>
      </c>
      <c r="J286" s="3">
        <v>21</v>
      </c>
      <c r="K286" s="3">
        <v>228</v>
      </c>
      <c r="L286" s="3">
        <v>169</v>
      </c>
      <c r="M286" s="3">
        <v>198</v>
      </c>
      <c r="N286" s="3">
        <v>126</v>
      </c>
      <c r="O286" s="3">
        <v>166</v>
      </c>
    </row>
    <row r="287" spans="1:15">
      <c r="A287" t="s">
        <v>3570</v>
      </c>
      <c r="B287" s="1" t="str">
        <f t="shared" si="8"/>
        <v xml:space="preserve"> Jales</v>
      </c>
      <c r="C287" s="3" t="str">
        <f t="shared" si="9"/>
        <v>352480</v>
      </c>
      <c r="D287" s="3">
        <v>244</v>
      </c>
      <c r="E287" s="3">
        <v>264</v>
      </c>
      <c r="F287" s="3">
        <v>222</v>
      </c>
      <c r="G287" s="3">
        <v>128</v>
      </c>
      <c r="H287" s="3">
        <v>201</v>
      </c>
      <c r="I287" s="3">
        <v>154</v>
      </c>
      <c r="J287" s="3">
        <v>153</v>
      </c>
      <c r="K287" s="3">
        <v>128</v>
      </c>
      <c r="L287" s="3">
        <v>113</v>
      </c>
      <c r="M287" s="3">
        <v>93</v>
      </c>
      <c r="N287" s="3">
        <v>54</v>
      </c>
      <c r="O287" s="3">
        <v>229</v>
      </c>
    </row>
    <row r="288" spans="1:15">
      <c r="A288" t="s">
        <v>3571</v>
      </c>
      <c r="B288" s="1" t="str">
        <f t="shared" si="8"/>
        <v xml:space="preserve"> Jambeiro</v>
      </c>
      <c r="C288" s="3" t="str">
        <f t="shared" si="9"/>
        <v>352490</v>
      </c>
      <c r="D288" s="3">
        <v>10</v>
      </c>
      <c r="E288" s="3">
        <v>10</v>
      </c>
      <c r="F288" s="3">
        <v>10</v>
      </c>
      <c r="G288" s="3">
        <v>10</v>
      </c>
      <c r="H288" s="3">
        <v>17</v>
      </c>
      <c r="I288" s="3">
        <v>20</v>
      </c>
      <c r="J288" s="3">
        <v>9</v>
      </c>
      <c r="K288" s="3">
        <v>12</v>
      </c>
      <c r="L288" s="3">
        <v>10</v>
      </c>
      <c r="M288" s="3">
        <v>8</v>
      </c>
      <c r="N288" s="3">
        <v>8</v>
      </c>
      <c r="O288" s="3">
        <v>0</v>
      </c>
    </row>
    <row r="289" spans="1:15">
      <c r="A289" t="s">
        <v>3572</v>
      </c>
      <c r="B289" s="1" t="str">
        <f t="shared" si="8"/>
        <v xml:space="preserve"> Jandira</v>
      </c>
      <c r="C289" s="3" t="str">
        <f t="shared" si="9"/>
        <v>352500</v>
      </c>
      <c r="D289" s="3">
        <v>63</v>
      </c>
      <c r="E289" s="3">
        <v>90</v>
      </c>
      <c r="F289" s="3">
        <v>61</v>
      </c>
      <c r="G289" s="3">
        <v>59</v>
      </c>
      <c r="H289" s="3">
        <v>73</v>
      </c>
      <c r="I289" s="3">
        <v>37</v>
      </c>
      <c r="J289" s="3">
        <v>73</v>
      </c>
      <c r="K289" s="3">
        <v>21</v>
      </c>
      <c r="L289" s="3">
        <v>99</v>
      </c>
      <c r="M289" s="3">
        <v>76</v>
      </c>
      <c r="N289" s="3">
        <v>95</v>
      </c>
      <c r="O289" s="3">
        <v>93</v>
      </c>
    </row>
    <row r="290" spans="1:15">
      <c r="A290" t="s">
        <v>3573</v>
      </c>
      <c r="B290" s="1" t="str">
        <f t="shared" si="8"/>
        <v xml:space="preserve"> Jardinópolis</v>
      </c>
      <c r="C290" s="3" t="str">
        <f t="shared" si="9"/>
        <v>352510</v>
      </c>
      <c r="D290" s="3">
        <v>45</v>
      </c>
      <c r="E290" s="3">
        <v>142</v>
      </c>
      <c r="F290" s="3">
        <v>51</v>
      </c>
      <c r="G290" s="3">
        <v>77</v>
      </c>
      <c r="H290" s="3">
        <v>69</v>
      </c>
      <c r="I290" s="3">
        <v>225</v>
      </c>
      <c r="J290" s="3">
        <v>92</v>
      </c>
      <c r="K290" s="3">
        <v>150</v>
      </c>
      <c r="L290" s="3">
        <v>59</v>
      </c>
      <c r="M290" s="3">
        <v>195</v>
      </c>
      <c r="N290" s="3">
        <v>486</v>
      </c>
      <c r="O290" s="3">
        <v>78</v>
      </c>
    </row>
    <row r="291" spans="1:15">
      <c r="A291" t="s">
        <v>3574</v>
      </c>
      <c r="B291" s="1" t="str">
        <f t="shared" si="8"/>
        <v xml:space="preserve"> Jarinu</v>
      </c>
      <c r="C291" s="3" t="str">
        <f t="shared" si="9"/>
        <v>352520</v>
      </c>
      <c r="D291" s="3">
        <v>41</v>
      </c>
      <c r="E291" s="3">
        <v>43</v>
      </c>
      <c r="F291" s="3">
        <v>47</v>
      </c>
      <c r="G291" s="3">
        <v>79</v>
      </c>
      <c r="H291" s="3">
        <v>47</v>
      </c>
      <c r="I291" s="3">
        <v>56</v>
      </c>
      <c r="J291" s="3">
        <v>33</v>
      </c>
      <c r="K291" s="3">
        <v>39</v>
      </c>
      <c r="L291" s="3">
        <v>67</v>
      </c>
      <c r="M291" s="3">
        <v>41</v>
      </c>
      <c r="N291" s="3">
        <v>32</v>
      </c>
      <c r="O291" s="3">
        <v>50</v>
      </c>
    </row>
    <row r="292" spans="1:15">
      <c r="A292" t="s">
        <v>3575</v>
      </c>
      <c r="B292" s="1" t="str">
        <f t="shared" si="8"/>
        <v xml:space="preserve"> Jaú</v>
      </c>
      <c r="C292" s="3" t="str">
        <f t="shared" si="9"/>
        <v>352530</v>
      </c>
      <c r="D292" s="3">
        <v>448</v>
      </c>
      <c r="E292" s="3">
        <v>504</v>
      </c>
      <c r="F292" s="3">
        <v>1185</v>
      </c>
      <c r="G292" s="3">
        <v>687</v>
      </c>
      <c r="H292" s="3">
        <v>542</v>
      </c>
      <c r="I292" s="3">
        <v>667</v>
      </c>
      <c r="J292" s="3">
        <v>607</v>
      </c>
      <c r="K292" s="3">
        <v>816</v>
      </c>
      <c r="L292" s="3">
        <v>640</v>
      </c>
      <c r="M292" s="3">
        <v>512</v>
      </c>
      <c r="N292" s="3">
        <v>463</v>
      </c>
      <c r="O292" s="3">
        <v>369</v>
      </c>
    </row>
    <row r="293" spans="1:15">
      <c r="A293" t="s">
        <v>3576</v>
      </c>
      <c r="B293" s="1" t="str">
        <f t="shared" si="8"/>
        <v xml:space="preserve"> Jeriquara</v>
      </c>
      <c r="C293" s="3" t="str">
        <f t="shared" si="9"/>
        <v>352540</v>
      </c>
      <c r="D293" s="3">
        <v>0</v>
      </c>
      <c r="E293" s="3">
        <v>0</v>
      </c>
      <c r="F293" s="3">
        <v>0</v>
      </c>
      <c r="G293" s="3">
        <v>0</v>
      </c>
      <c r="H293" s="3">
        <v>6</v>
      </c>
      <c r="I293" s="3">
        <v>29</v>
      </c>
      <c r="J293" s="3">
        <v>21</v>
      </c>
      <c r="K293" s="3">
        <v>16</v>
      </c>
      <c r="L293" s="3">
        <v>18</v>
      </c>
      <c r="M293" s="3">
        <v>13</v>
      </c>
      <c r="N293" s="3">
        <v>16</v>
      </c>
      <c r="O293" s="3">
        <v>15</v>
      </c>
    </row>
    <row r="294" spans="1:15">
      <c r="A294" t="s">
        <v>3577</v>
      </c>
      <c r="B294" s="1" t="str">
        <f t="shared" si="8"/>
        <v xml:space="preserve"> Joanópolis</v>
      </c>
      <c r="C294" s="3" t="str">
        <f t="shared" si="9"/>
        <v>352550</v>
      </c>
      <c r="D294" s="3">
        <v>66</v>
      </c>
      <c r="E294" s="3">
        <v>160</v>
      </c>
      <c r="F294" s="3">
        <v>106</v>
      </c>
      <c r="G294" s="3">
        <v>132</v>
      </c>
      <c r="H294" s="3">
        <v>105</v>
      </c>
      <c r="I294" s="3">
        <v>153</v>
      </c>
      <c r="J294" s="3">
        <v>108</v>
      </c>
      <c r="K294" s="3">
        <v>136</v>
      </c>
      <c r="L294" s="3">
        <v>141</v>
      </c>
      <c r="M294" s="3">
        <v>96</v>
      </c>
      <c r="N294" s="3">
        <v>85</v>
      </c>
      <c r="O294" s="3">
        <v>112</v>
      </c>
    </row>
    <row r="295" spans="1:15">
      <c r="A295" t="s">
        <v>3578</v>
      </c>
      <c r="B295" s="1" t="str">
        <f t="shared" si="8"/>
        <v xml:space="preserve"> João Ramalho</v>
      </c>
      <c r="C295" s="3" t="str">
        <f t="shared" si="9"/>
        <v>352560</v>
      </c>
      <c r="D295" s="3">
        <v>50</v>
      </c>
      <c r="E295" s="3">
        <v>37</v>
      </c>
      <c r="F295" s="3">
        <v>12</v>
      </c>
      <c r="G295" s="3">
        <v>8</v>
      </c>
      <c r="H295" s="3">
        <v>6</v>
      </c>
      <c r="I295" s="3">
        <v>20</v>
      </c>
      <c r="J295" s="3">
        <v>27</v>
      </c>
      <c r="K295" s="3">
        <v>19</v>
      </c>
      <c r="L295" s="3">
        <v>44</v>
      </c>
      <c r="M295" s="3">
        <v>0</v>
      </c>
      <c r="N295" s="3">
        <v>25</v>
      </c>
      <c r="O295" s="3">
        <v>101</v>
      </c>
    </row>
    <row r="296" spans="1:15">
      <c r="A296" t="s">
        <v>3579</v>
      </c>
      <c r="B296" s="1" t="str">
        <f t="shared" si="8"/>
        <v xml:space="preserve"> José Bonifácio</v>
      </c>
      <c r="C296" s="3" t="str">
        <f t="shared" si="9"/>
        <v>352570</v>
      </c>
      <c r="D296" s="3">
        <v>219</v>
      </c>
      <c r="E296" s="3">
        <v>130</v>
      </c>
      <c r="F296" s="3">
        <v>175</v>
      </c>
      <c r="G296" s="3">
        <v>172</v>
      </c>
      <c r="H296" s="3">
        <v>137</v>
      </c>
      <c r="I296" s="3">
        <v>148</v>
      </c>
      <c r="J296" s="3">
        <v>108</v>
      </c>
      <c r="K296" s="3">
        <v>49</v>
      </c>
      <c r="L296" s="3">
        <v>37</v>
      </c>
      <c r="M296" s="3">
        <v>84</v>
      </c>
      <c r="N296" s="3">
        <v>72</v>
      </c>
      <c r="O296" s="3">
        <v>30</v>
      </c>
    </row>
    <row r="297" spans="1:15">
      <c r="A297" t="s">
        <v>3580</v>
      </c>
      <c r="B297" s="1" t="str">
        <f t="shared" si="8"/>
        <v xml:space="preserve"> Júlio Mesquita</v>
      </c>
      <c r="C297" s="3" t="str">
        <f t="shared" si="9"/>
        <v>352580</v>
      </c>
      <c r="D297" s="3">
        <v>57</v>
      </c>
      <c r="E297" s="3">
        <v>57</v>
      </c>
      <c r="F297" s="3">
        <v>116</v>
      </c>
      <c r="G297" s="3">
        <v>0</v>
      </c>
      <c r="H297" s="3">
        <v>48</v>
      </c>
      <c r="I297" s="3">
        <v>0</v>
      </c>
      <c r="J297" s="3">
        <v>0</v>
      </c>
      <c r="K297" s="3">
        <v>74</v>
      </c>
      <c r="L297" s="3">
        <v>57</v>
      </c>
      <c r="M297" s="3">
        <v>59</v>
      </c>
      <c r="N297" s="3">
        <v>0</v>
      </c>
      <c r="O297" s="3">
        <v>59</v>
      </c>
    </row>
    <row r="298" spans="1:15">
      <c r="A298" t="s">
        <v>3581</v>
      </c>
      <c r="B298" s="1" t="str">
        <f t="shared" si="8"/>
        <v xml:space="preserve"> Jumirim</v>
      </c>
      <c r="C298" s="3" t="str">
        <f t="shared" si="9"/>
        <v>352585</v>
      </c>
      <c r="D298" s="3">
        <v>42</v>
      </c>
      <c r="E298" s="3">
        <v>17</v>
      </c>
      <c r="F298" s="3">
        <v>17</v>
      </c>
      <c r="G298" s="3">
        <v>74</v>
      </c>
      <c r="H298" s="3">
        <v>0</v>
      </c>
      <c r="I298" s="3">
        <v>36</v>
      </c>
      <c r="J298" s="3">
        <v>69</v>
      </c>
      <c r="K298" s="3">
        <v>30</v>
      </c>
      <c r="L298" s="3">
        <v>16</v>
      </c>
      <c r="M298" s="3">
        <v>31</v>
      </c>
      <c r="N298" s="3">
        <v>129</v>
      </c>
      <c r="O298" s="3">
        <v>70</v>
      </c>
    </row>
    <row r="299" spans="1:15">
      <c r="A299" t="s">
        <v>3582</v>
      </c>
      <c r="B299" s="1" t="str">
        <f t="shared" si="8"/>
        <v xml:space="preserve"> Jundiaí</v>
      </c>
      <c r="C299" s="3" t="str">
        <f t="shared" si="9"/>
        <v>352590</v>
      </c>
      <c r="D299" s="3">
        <v>1132</v>
      </c>
      <c r="E299" s="3">
        <v>1288</v>
      </c>
      <c r="F299" s="3">
        <v>1471</v>
      </c>
      <c r="G299" s="3">
        <v>1479</v>
      </c>
      <c r="H299" s="3">
        <v>1125</v>
      </c>
      <c r="I299" s="3">
        <v>1000</v>
      </c>
      <c r="J299" s="3">
        <v>1249</v>
      </c>
      <c r="K299" s="3">
        <v>1601</v>
      </c>
      <c r="L299" s="3">
        <v>1177</v>
      </c>
      <c r="M299" s="3">
        <v>1425</v>
      </c>
      <c r="N299" s="3">
        <v>1113</v>
      </c>
      <c r="O299" s="3">
        <v>0</v>
      </c>
    </row>
    <row r="300" spans="1:15">
      <c r="A300" t="s">
        <v>3583</v>
      </c>
      <c r="B300" s="1" t="str">
        <f t="shared" si="8"/>
        <v xml:space="preserve"> Junqueirópolis</v>
      </c>
      <c r="C300" s="3" t="str">
        <f t="shared" si="9"/>
        <v>352600</v>
      </c>
      <c r="D300" s="3">
        <v>39</v>
      </c>
      <c r="E300" s="3">
        <v>34</v>
      </c>
      <c r="F300" s="3">
        <v>47</v>
      </c>
      <c r="G300" s="3">
        <v>35</v>
      </c>
      <c r="H300" s="3">
        <v>28</v>
      </c>
      <c r="I300" s="3">
        <v>14</v>
      </c>
      <c r="J300" s="3">
        <v>26</v>
      </c>
      <c r="K300" s="3">
        <v>33</v>
      </c>
      <c r="L300" s="3">
        <v>19</v>
      </c>
      <c r="M300" s="3">
        <v>39</v>
      </c>
      <c r="N300" s="3">
        <v>9</v>
      </c>
      <c r="O300" s="3">
        <v>12</v>
      </c>
    </row>
    <row r="301" spans="1:15">
      <c r="A301" t="s">
        <v>3584</v>
      </c>
      <c r="B301" s="1" t="str">
        <f t="shared" si="8"/>
        <v xml:space="preserve"> Juquiá</v>
      </c>
      <c r="C301" s="3" t="str">
        <f t="shared" si="9"/>
        <v>352610</v>
      </c>
      <c r="D301" s="3">
        <v>2661</v>
      </c>
      <c r="E301" s="3">
        <v>2560</v>
      </c>
      <c r="F301" s="3">
        <v>1675</v>
      </c>
      <c r="G301" s="3">
        <v>1539</v>
      </c>
      <c r="H301" s="3">
        <v>1647</v>
      </c>
      <c r="I301" s="3">
        <v>1654</v>
      </c>
      <c r="J301" s="3">
        <v>1177</v>
      </c>
      <c r="K301" s="3">
        <v>1296</v>
      </c>
      <c r="L301" s="3">
        <v>1534</v>
      </c>
      <c r="M301" s="3">
        <v>1915</v>
      </c>
      <c r="N301" s="3">
        <v>1931</v>
      </c>
      <c r="O301" s="3">
        <v>259</v>
      </c>
    </row>
    <row r="302" spans="1:15">
      <c r="A302" t="s">
        <v>3585</v>
      </c>
      <c r="B302" s="1" t="str">
        <f t="shared" si="8"/>
        <v xml:space="preserve"> Juquitiba</v>
      </c>
      <c r="C302" s="3" t="str">
        <f t="shared" si="9"/>
        <v>352620</v>
      </c>
      <c r="D302" s="3">
        <v>0</v>
      </c>
      <c r="E302" s="3">
        <v>36</v>
      </c>
      <c r="F302" s="3">
        <v>0</v>
      </c>
      <c r="G302" s="3">
        <v>139</v>
      </c>
      <c r="H302" s="3">
        <v>0</v>
      </c>
      <c r="I302" s="3">
        <v>45</v>
      </c>
      <c r="J302" s="3">
        <v>28</v>
      </c>
      <c r="K302" s="3">
        <v>0</v>
      </c>
      <c r="L302" s="3">
        <v>1</v>
      </c>
      <c r="M302" s="3">
        <v>35</v>
      </c>
      <c r="N302" s="3">
        <v>39</v>
      </c>
      <c r="O302" s="3">
        <v>38</v>
      </c>
    </row>
    <row r="303" spans="1:15">
      <c r="A303" t="s">
        <v>3586</v>
      </c>
      <c r="B303" s="1" t="str">
        <f t="shared" si="8"/>
        <v xml:space="preserve"> Lagoinha</v>
      </c>
      <c r="C303" s="3" t="str">
        <f t="shared" si="9"/>
        <v>352630</v>
      </c>
      <c r="D303" s="3">
        <v>4</v>
      </c>
      <c r="E303" s="3">
        <v>8</v>
      </c>
      <c r="F303" s="3">
        <v>4</v>
      </c>
      <c r="G303" s="3">
        <v>0</v>
      </c>
      <c r="H303" s="3">
        <v>0</v>
      </c>
      <c r="I303" s="3">
        <v>0</v>
      </c>
      <c r="J303" s="3">
        <v>1</v>
      </c>
      <c r="K303" s="3">
        <v>3</v>
      </c>
      <c r="L303" s="3">
        <v>5</v>
      </c>
      <c r="M303" s="3">
        <v>3</v>
      </c>
      <c r="N303" s="3">
        <v>1</v>
      </c>
      <c r="O303" s="3">
        <v>0</v>
      </c>
    </row>
    <row r="304" spans="1:15">
      <c r="A304" t="s">
        <v>3587</v>
      </c>
      <c r="B304" s="1" t="str">
        <f t="shared" si="8"/>
        <v xml:space="preserve"> Laranjal Paulista</v>
      </c>
      <c r="C304" s="3" t="str">
        <f t="shared" si="9"/>
        <v>352640</v>
      </c>
      <c r="D304" s="3">
        <v>160</v>
      </c>
      <c r="E304" s="3">
        <v>169</v>
      </c>
      <c r="F304" s="3">
        <v>233</v>
      </c>
      <c r="G304" s="3">
        <v>162</v>
      </c>
      <c r="H304" s="3">
        <v>159</v>
      </c>
      <c r="I304" s="3">
        <v>135</v>
      </c>
      <c r="J304" s="3">
        <v>32</v>
      </c>
      <c r="K304" s="3">
        <v>165</v>
      </c>
      <c r="L304" s="3">
        <v>206</v>
      </c>
      <c r="M304" s="3">
        <v>136</v>
      </c>
      <c r="N304" s="3">
        <v>136</v>
      </c>
      <c r="O304" s="3">
        <v>88</v>
      </c>
    </row>
    <row r="305" spans="1:15">
      <c r="A305" t="s">
        <v>3588</v>
      </c>
      <c r="B305" s="1" t="str">
        <f t="shared" si="8"/>
        <v xml:space="preserve"> Lavínia</v>
      </c>
      <c r="C305" s="3" t="str">
        <f t="shared" si="9"/>
        <v>352650</v>
      </c>
      <c r="D305" s="3">
        <v>0</v>
      </c>
      <c r="E305" s="3">
        <v>200</v>
      </c>
      <c r="F305" s="3">
        <v>122</v>
      </c>
      <c r="G305" s="3">
        <v>22</v>
      </c>
      <c r="H305" s="3">
        <v>0</v>
      </c>
      <c r="I305" s="3">
        <v>17</v>
      </c>
      <c r="J305" s="3">
        <v>32</v>
      </c>
      <c r="K305" s="3">
        <v>63</v>
      </c>
      <c r="L305" s="3">
        <v>51</v>
      </c>
      <c r="M305" s="3">
        <v>0</v>
      </c>
      <c r="N305" s="3">
        <v>0</v>
      </c>
      <c r="O305" s="3">
        <v>0</v>
      </c>
    </row>
    <row r="306" spans="1:15">
      <c r="A306" t="s">
        <v>3589</v>
      </c>
      <c r="B306" s="1" t="str">
        <f t="shared" si="8"/>
        <v xml:space="preserve"> Lavrinhas</v>
      </c>
      <c r="C306" s="3" t="str">
        <f t="shared" si="9"/>
        <v>352660</v>
      </c>
      <c r="D306" s="3">
        <v>15</v>
      </c>
      <c r="E306" s="3">
        <v>20</v>
      </c>
      <c r="F306" s="3">
        <v>8</v>
      </c>
      <c r="G306" s="3">
        <v>25</v>
      </c>
      <c r="H306" s="3">
        <v>19</v>
      </c>
      <c r="I306" s="3">
        <v>30</v>
      </c>
      <c r="J306" s="3">
        <v>19</v>
      </c>
      <c r="K306" s="3">
        <v>23</v>
      </c>
      <c r="L306" s="3">
        <v>30</v>
      </c>
      <c r="M306" s="3">
        <v>40</v>
      </c>
      <c r="N306" s="3">
        <v>30</v>
      </c>
      <c r="O306" s="3">
        <v>17</v>
      </c>
    </row>
    <row r="307" spans="1:15">
      <c r="A307" t="s">
        <v>3590</v>
      </c>
      <c r="B307" s="1" t="str">
        <f t="shared" si="8"/>
        <v xml:space="preserve"> Leme</v>
      </c>
      <c r="C307" s="3" t="str">
        <f t="shared" si="9"/>
        <v>352670</v>
      </c>
      <c r="D307" s="3">
        <v>420</v>
      </c>
      <c r="E307" s="3">
        <v>537</v>
      </c>
      <c r="F307" s="3">
        <v>462</v>
      </c>
      <c r="G307" s="3">
        <v>423</v>
      </c>
      <c r="H307" s="3">
        <v>380</v>
      </c>
      <c r="I307" s="3">
        <v>352</v>
      </c>
      <c r="J307" s="3">
        <v>368</v>
      </c>
      <c r="K307" s="3">
        <v>427</v>
      </c>
      <c r="L307" s="3">
        <v>394</v>
      </c>
      <c r="M307" s="3">
        <v>331</v>
      </c>
      <c r="N307" s="3">
        <v>245</v>
      </c>
      <c r="O307" s="3">
        <v>307</v>
      </c>
    </row>
    <row r="308" spans="1:15">
      <c r="A308" t="s">
        <v>3591</v>
      </c>
      <c r="B308" s="1" t="str">
        <f t="shared" si="8"/>
        <v xml:space="preserve"> Lençóis Paulista</v>
      </c>
      <c r="C308" s="3" t="str">
        <f t="shared" si="9"/>
        <v>352680</v>
      </c>
      <c r="D308" s="3">
        <v>281</v>
      </c>
      <c r="E308" s="3">
        <v>416</v>
      </c>
      <c r="F308" s="3">
        <v>465</v>
      </c>
      <c r="G308" s="3">
        <v>392</v>
      </c>
      <c r="H308" s="3">
        <v>249</v>
      </c>
      <c r="I308" s="3">
        <v>397</v>
      </c>
      <c r="J308" s="3">
        <v>461</v>
      </c>
      <c r="K308" s="3">
        <v>349</v>
      </c>
      <c r="L308" s="3">
        <v>393</v>
      </c>
      <c r="M308" s="3">
        <v>479</v>
      </c>
      <c r="N308" s="3">
        <v>354</v>
      </c>
      <c r="O308" s="3">
        <v>386</v>
      </c>
    </row>
    <row r="309" spans="1:15">
      <c r="A309" t="s">
        <v>3592</v>
      </c>
      <c r="B309" s="1" t="str">
        <f t="shared" si="8"/>
        <v xml:space="preserve"> Limeira</v>
      </c>
      <c r="C309" s="3" t="str">
        <f t="shared" si="9"/>
        <v>352690</v>
      </c>
      <c r="D309" s="3">
        <v>481</v>
      </c>
      <c r="E309" s="3">
        <v>392</v>
      </c>
      <c r="F309" s="3">
        <v>586</v>
      </c>
      <c r="G309" s="3">
        <v>459</v>
      </c>
      <c r="H309" s="3">
        <v>553</v>
      </c>
      <c r="I309" s="3">
        <v>541</v>
      </c>
      <c r="J309" s="3">
        <v>577</v>
      </c>
      <c r="K309" s="3">
        <v>601</v>
      </c>
      <c r="L309" s="3">
        <v>741</v>
      </c>
      <c r="M309" s="3">
        <v>590</v>
      </c>
      <c r="N309" s="3">
        <v>482</v>
      </c>
      <c r="O309" s="3">
        <v>611</v>
      </c>
    </row>
    <row r="310" spans="1:15">
      <c r="A310" t="s">
        <v>3593</v>
      </c>
      <c r="B310" s="1" t="str">
        <f t="shared" si="8"/>
        <v xml:space="preserve"> Lindóia</v>
      </c>
      <c r="C310" s="3" t="str">
        <f t="shared" si="9"/>
        <v>352700</v>
      </c>
      <c r="D310" s="3">
        <v>2</v>
      </c>
      <c r="E310" s="3">
        <v>3</v>
      </c>
      <c r="F310" s="3">
        <v>9</v>
      </c>
      <c r="G310" s="3">
        <v>12</v>
      </c>
      <c r="H310" s="3">
        <v>11</v>
      </c>
      <c r="I310" s="3">
        <v>7</v>
      </c>
      <c r="J310" s="3">
        <v>14</v>
      </c>
      <c r="K310" s="3">
        <v>7</v>
      </c>
      <c r="L310" s="3">
        <v>3</v>
      </c>
      <c r="M310" s="3">
        <v>1</v>
      </c>
      <c r="N310" s="3">
        <v>3</v>
      </c>
      <c r="O310" s="3">
        <v>3</v>
      </c>
    </row>
    <row r="311" spans="1:15">
      <c r="A311" t="s">
        <v>3594</v>
      </c>
      <c r="B311" s="1" t="str">
        <f t="shared" si="8"/>
        <v xml:space="preserve"> Lins</v>
      </c>
      <c r="C311" s="3" t="str">
        <f t="shared" si="9"/>
        <v>352710</v>
      </c>
      <c r="D311" s="3">
        <v>1085</v>
      </c>
      <c r="E311" s="3">
        <v>930</v>
      </c>
      <c r="F311" s="3">
        <v>1819</v>
      </c>
      <c r="G311" s="3">
        <v>948</v>
      </c>
      <c r="H311" s="3">
        <v>852</v>
      </c>
      <c r="I311" s="3">
        <v>745</v>
      </c>
      <c r="J311" s="3">
        <v>498</v>
      </c>
      <c r="K311" s="3">
        <v>524</v>
      </c>
      <c r="L311" s="3">
        <v>892</v>
      </c>
      <c r="M311" s="3">
        <v>433</v>
      </c>
      <c r="N311" s="3">
        <v>413</v>
      </c>
      <c r="O311" s="3">
        <v>428</v>
      </c>
    </row>
    <row r="312" spans="1:15">
      <c r="A312" t="s">
        <v>3595</v>
      </c>
      <c r="B312" s="1" t="str">
        <f t="shared" si="8"/>
        <v xml:space="preserve"> Lorena</v>
      </c>
      <c r="C312" s="3" t="str">
        <f t="shared" si="9"/>
        <v>352720</v>
      </c>
      <c r="D312" s="3">
        <v>0</v>
      </c>
      <c r="E312" s="3">
        <v>167</v>
      </c>
      <c r="F312" s="3">
        <v>877</v>
      </c>
      <c r="G312" s="3">
        <v>329</v>
      </c>
      <c r="H312" s="3">
        <v>361</v>
      </c>
      <c r="I312" s="3">
        <v>451</v>
      </c>
      <c r="J312" s="3">
        <v>649</v>
      </c>
      <c r="K312" s="3">
        <v>473</v>
      </c>
      <c r="L312" s="3">
        <v>862</v>
      </c>
      <c r="M312" s="3">
        <v>595</v>
      </c>
      <c r="N312" s="3">
        <v>283</v>
      </c>
      <c r="O312" s="3">
        <v>1277</v>
      </c>
    </row>
    <row r="313" spans="1:15">
      <c r="A313" t="s">
        <v>3596</v>
      </c>
      <c r="B313" s="1" t="str">
        <f t="shared" si="8"/>
        <v xml:space="preserve"> Lourdes</v>
      </c>
      <c r="C313" s="3" t="str">
        <f t="shared" si="9"/>
        <v>352725</v>
      </c>
      <c r="D313" s="3">
        <v>39</v>
      </c>
      <c r="E313" s="3">
        <v>32</v>
      </c>
      <c r="F313" s="3">
        <v>36</v>
      </c>
      <c r="G313" s="3">
        <v>25</v>
      </c>
      <c r="H313" s="3">
        <v>43</v>
      </c>
      <c r="I313" s="3">
        <v>24</v>
      </c>
      <c r="J313" s="3">
        <v>38</v>
      </c>
      <c r="K313" s="3">
        <v>40</v>
      </c>
      <c r="L313" s="3">
        <v>30</v>
      </c>
      <c r="M313" s="3">
        <v>38</v>
      </c>
      <c r="N313" s="3">
        <v>33</v>
      </c>
      <c r="O313" s="3">
        <v>25</v>
      </c>
    </row>
    <row r="314" spans="1:15">
      <c r="A314" t="s">
        <v>3597</v>
      </c>
      <c r="B314" s="1" t="str">
        <f t="shared" si="8"/>
        <v xml:space="preserve"> Louveira</v>
      </c>
      <c r="C314" s="3" t="str">
        <f t="shared" si="9"/>
        <v>352730</v>
      </c>
      <c r="D314" s="3">
        <v>196</v>
      </c>
      <c r="E314" s="3">
        <v>183</v>
      </c>
      <c r="F314" s="3">
        <v>293</v>
      </c>
      <c r="G314" s="3">
        <v>208</v>
      </c>
      <c r="H314" s="3">
        <v>247</v>
      </c>
      <c r="I314" s="3">
        <v>144</v>
      </c>
      <c r="J314" s="3">
        <v>194</v>
      </c>
      <c r="K314" s="3">
        <v>247</v>
      </c>
      <c r="L314" s="3">
        <v>244</v>
      </c>
      <c r="M314" s="3">
        <v>242</v>
      </c>
      <c r="N314" s="3">
        <v>200</v>
      </c>
      <c r="O314" s="3">
        <v>237</v>
      </c>
    </row>
    <row r="315" spans="1:15">
      <c r="A315" t="s">
        <v>3598</v>
      </c>
      <c r="B315" s="1" t="str">
        <f t="shared" si="8"/>
        <v xml:space="preserve"> Lucélia</v>
      </c>
      <c r="C315" s="3" t="str">
        <f t="shared" si="9"/>
        <v>352740</v>
      </c>
      <c r="D315" s="3">
        <v>31</v>
      </c>
      <c r="E315" s="3">
        <v>45</v>
      </c>
      <c r="F315" s="3">
        <v>0</v>
      </c>
      <c r="G315" s="3">
        <v>44</v>
      </c>
      <c r="H315" s="3">
        <v>37</v>
      </c>
      <c r="I315" s="3">
        <v>53</v>
      </c>
      <c r="J315" s="3">
        <v>26</v>
      </c>
      <c r="K315" s="3">
        <v>26</v>
      </c>
      <c r="L315" s="3">
        <v>27</v>
      </c>
      <c r="M315" s="3">
        <v>35</v>
      </c>
      <c r="N315" s="3">
        <v>41</v>
      </c>
      <c r="O315" s="3">
        <v>18</v>
      </c>
    </row>
    <row r="316" spans="1:15">
      <c r="A316" t="s">
        <v>3599</v>
      </c>
      <c r="B316" s="1" t="str">
        <f t="shared" si="8"/>
        <v xml:space="preserve"> Lucianópolis</v>
      </c>
      <c r="C316" s="3" t="str">
        <f t="shared" si="9"/>
        <v>352750</v>
      </c>
      <c r="D316" s="3">
        <v>6</v>
      </c>
      <c r="E316" s="3">
        <v>4</v>
      </c>
      <c r="F316" s="3">
        <v>2</v>
      </c>
      <c r="G316" s="3">
        <v>4</v>
      </c>
      <c r="H316" s="3">
        <v>4</v>
      </c>
      <c r="I316" s="3">
        <v>5</v>
      </c>
      <c r="J316" s="3">
        <v>5</v>
      </c>
      <c r="K316" s="3">
        <v>7</v>
      </c>
      <c r="L316" s="3">
        <v>5</v>
      </c>
      <c r="M316" s="3">
        <v>6</v>
      </c>
      <c r="N316" s="3">
        <v>2</v>
      </c>
      <c r="O316" s="3">
        <v>8</v>
      </c>
    </row>
    <row r="317" spans="1:15">
      <c r="A317" t="s">
        <v>3600</v>
      </c>
      <c r="B317" s="1" t="str">
        <f t="shared" si="8"/>
        <v xml:space="preserve"> Luís Antônio</v>
      </c>
      <c r="C317" s="3" t="str">
        <f t="shared" si="9"/>
        <v>352760</v>
      </c>
      <c r="D317" s="3">
        <v>25</v>
      </c>
      <c r="E317" s="3">
        <v>39</v>
      </c>
      <c r="F317" s="3">
        <v>31</v>
      </c>
      <c r="G317" s="3">
        <v>54</v>
      </c>
      <c r="H317" s="3">
        <v>48</v>
      </c>
      <c r="I317" s="3">
        <v>57</v>
      </c>
      <c r="J317" s="3">
        <v>78</v>
      </c>
      <c r="K317" s="3">
        <v>53</v>
      </c>
      <c r="L317" s="3">
        <v>56</v>
      </c>
      <c r="M317" s="3">
        <v>21</v>
      </c>
      <c r="N317" s="3">
        <v>70</v>
      </c>
      <c r="O317" s="3">
        <v>56</v>
      </c>
    </row>
    <row r="318" spans="1:15">
      <c r="A318" t="s">
        <v>3601</v>
      </c>
      <c r="B318" s="1" t="str">
        <f t="shared" si="8"/>
        <v xml:space="preserve"> Luiziânia</v>
      </c>
      <c r="C318" s="3" t="str">
        <f t="shared" si="9"/>
        <v>352770</v>
      </c>
      <c r="D318" s="3">
        <v>43</v>
      </c>
      <c r="E318" s="3">
        <v>48</v>
      </c>
      <c r="F318" s="3">
        <v>41</v>
      </c>
      <c r="G318" s="3">
        <v>41</v>
      </c>
      <c r="H318" s="3">
        <v>40</v>
      </c>
      <c r="I318" s="3">
        <v>0</v>
      </c>
      <c r="J318" s="3">
        <v>25</v>
      </c>
      <c r="K318" s="3">
        <v>50</v>
      </c>
      <c r="L318" s="3">
        <v>25</v>
      </c>
      <c r="M318" s="3">
        <v>38</v>
      </c>
      <c r="N318" s="3">
        <v>0</v>
      </c>
      <c r="O318" s="3">
        <v>0</v>
      </c>
    </row>
    <row r="319" spans="1:15">
      <c r="A319" t="s">
        <v>3602</v>
      </c>
      <c r="B319" s="1" t="str">
        <f t="shared" si="8"/>
        <v xml:space="preserve"> Lupércio</v>
      </c>
      <c r="C319" s="3" t="str">
        <f t="shared" si="9"/>
        <v>352780</v>
      </c>
      <c r="D319" s="3">
        <v>4</v>
      </c>
      <c r="E319" s="3">
        <v>0</v>
      </c>
      <c r="F319" s="3">
        <v>6</v>
      </c>
      <c r="G319" s="3">
        <v>1</v>
      </c>
      <c r="H319" s="3">
        <v>1</v>
      </c>
      <c r="I319" s="3">
        <v>4</v>
      </c>
      <c r="J319" s="3">
        <v>3</v>
      </c>
      <c r="K319" s="3">
        <v>4</v>
      </c>
      <c r="L319" s="3">
        <v>2</v>
      </c>
      <c r="M319" s="3">
        <v>3</v>
      </c>
      <c r="N319" s="3">
        <v>3</v>
      </c>
      <c r="O319" s="3">
        <v>3</v>
      </c>
    </row>
    <row r="320" spans="1:15">
      <c r="A320" t="s">
        <v>3603</v>
      </c>
      <c r="B320" s="1" t="str">
        <f t="shared" si="8"/>
        <v xml:space="preserve"> Lutécia</v>
      </c>
      <c r="C320" s="3" t="str">
        <f t="shared" si="9"/>
        <v>352790</v>
      </c>
      <c r="D320" s="3">
        <v>7</v>
      </c>
      <c r="E320" s="3">
        <v>23</v>
      </c>
      <c r="F320" s="3">
        <v>27</v>
      </c>
      <c r="G320" s="3">
        <v>0</v>
      </c>
      <c r="H320" s="3">
        <v>9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t="s">
        <v>3604</v>
      </c>
      <c r="B321" s="1" t="str">
        <f t="shared" si="8"/>
        <v xml:space="preserve"> Macatuba</v>
      </c>
      <c r="C321" s="3" t="str">
        <f t="shared" si="9"/>
        <v>352800</v>
      </c>
      <c r="D321" s="3">
        <v>46</v>
      </c>
      <c r="E321" s="3">
        <v>131</v>
      </c>
      <c r="F321" s="3">
        <v>301069</v>
      </c>
      <c r="G321" s="3">
        <v>80</v>
      </c>
      <c r="H321" s="3">
        <v>61</v>
      </c>
      <c r="I321" s="3">
        <v>80</v>
      </c>
      <c r="J321" s="3">
        <v>87</v>
      </c>
      <c r="K321" s="3">
        <v>99</v>
      </c>
      <c r="L321" s="3">
        <v>0</v>
      </c>
      <c r="M321" s="3">
        <v>63</v>
      </c>
      <c r="N321" s="3">
        <v>69</v>
      </c>
      <c r="O321" s="3">
        <v>91</v>
      </c>
    </row>
    <row r="322" spans="1:15">
      <c r="A322" t="s">
        <v>3605</v>
      </c>
      <c r="B322" s="1" t="str">
        <f t="shared" si="8"/>
        <v xml:space="preserve"> Macaubal</v>
      </c>
      <c r="C322" s="3" t="str">
        <f t="shared" si="9"/>
        <v>352810</v>
      </c>
      <c r="D322" s="3">
        <v>49</v>
      </c>
      <c r="E322" s="3">
        <v>36</v>
      </c>
      <c r="F322" s="3">
        <v>64</v>
      </c>
      <c r="G322" s="3">
        <v>66</v>
      </c>
      <c r="H322" s="3">
        <v>53</v>
      </c>
      <c r="I322" s="3">
        <v>44</v>
      </c>
      <c r="J322" s="3">
        <v>64</v>
      </c>
      <c r="K322" s="3">
        <v>31</v>
      </c>
      <c r="L322" s="3">
        <v>49</v>
      </c>
      <c r="M322" s="3">
        <v>0</v>
      </c>
      <c r="N322" s="3">
        <v>80</v>
      </c>
      <c r="O322" s="3">
        <v>38</v>
      </c>
    </row>
    <row r="323" spans="1:15">
      <c r="A323" t="s">
        <v>3606</v>
      </c>
      <c r="B323" s="1" t="str">
        <f t="shared" si="8"/>
        <v xml:space="preserve"> Macedônia</v>
      </c>
      <c r="C323" s="3" t="str">
        <f t="shared" si="9"/>
        <v>352820</v>
      </c>
      <c r="D323" s="3">
        <v>4</v>
      </c>
      <c r="E323" s="3">
        <v>4</v>
      </c>
      <c r="F323" s="3">
        <v>12</v>
      </c>
      <c r="G323" s="3">
        <v>3</v>
      </c>
      <c r="H323" s="3">
        <v>3</v>
      </c>
      <c r="I323" s="3">
        <v>3</v>
      </c>
      <c r="J323" s="3">
        <v>7</v>
      </c>
      <c r="K323" s="3">
        <v>12</v>
      </c>
      <c r="L323" s="3">
        <v>78</v>
      </c>
      <c r="M323" s="3">
        <v>22</v>
      </c>
      <c r="N323" s="3">
        <v>69</v>
      </c>
      <c r="O323" s="3">
        <v>12</v>
      </c>
    </row>
    <row r="324" spans="1:15">
      <c r="A324" t="s">
        <v>3607</v>
      </c>
      <c r="B324" s="1" t="str">
        <f t="shared" si="8"/>
        <v xml:space="preserve"> Magda</v>
      </c>
      <c r="C324" s="3" t="str">
        <f t="shared" si="9"/>
        <v>352830</v>
      </c>
      <c r="D324" s="3">
        <v>20</v>
      </c>
      <c r="E324" s="3">
        <v>4</v>
      </c>
      <c r="F324" s="3">
        <v>22</v>
      </c>
      <c r="G324" s="3">
        <v>16</v>
      </c>
      <c r="H324" s="3">
        <v>20</v>
      </c>
      <c r="I324" s="3">
        <v>18</v>
      </c>
      <c r="J324" s="3">
        <v>31</v>
      </c>
      <c r="K324" s="3">
        <v>20</v>
      </c>
      <c r="L324" s="3">
        <v>25</v>
      </c>
      <c r="M324" s="3">
        <v>41</v>
      </c>
      <c r="N324" s="3">
        <v>22</v>
      </c>
      <c r="O324" s="3">
        <v>38</v>
      </c>
    </row>
    <row r="325" spans="1:15">
      <c r="A325" t="s">
        <v>3608</v>
      </c>
      <c r="B325" s="1" t="str">
        <f t="shared" ref="B325:B388" si="10">RIGHT(A325,(LEN(A325)-6))</f>
        <v xml:space="preserve"> Mairinque</v>
      </c>
      <c r="C325" s="3" t="str">
        <f t="shared" ref="C325:C388" si="11">LEFT(A325,6)</f>
        <v>352840</v>
      </c>
      <c r="D325" s="3">
        <v>15</v>
      </c>
      <c r="E325" s="3">
        <v>8</v>
      </c>
      <c r="F325" s="3">
        <v>7</v>
      </c>
      <c r="G325" s="3">
        <v>38</v>
      </c>
      <c r="H325" s="3">
        <v>30</v>
      </c>
      <c r="I325" s="3">
        <v>12</v>
      </c>
      <c r="J325" s="3">
        <v>72</v>
      </c>
      <c r="K325" s="3">
        <v>23</v>
      </c>
      <c r="L325" s="3">
        <v>17</v>
      </c>
      <c r="M325" s="3">
        <v>11</v>
      </c>
      <c r="N325" s="3">
        <v>13</v>
      </c>
      <c r="O325" s="3">
        <v>0</v>
      </c>
    </row>
    <row r="326" spans="1:15">
      <c r="A326" t="s">
        <v>3609</v>
      </c>
      <c r="B326" s="1" t="str">
        <f t="shared" si="10"/>
        <v xml:space="preserve"> Mairiporã</v>
      </c>
      <c r="C326" s="3" t="str">
        <f t="shared" si="11"/>
        <v>352850</v>
      </c>
      <c r="D326" s="3">
        <v>30</v>
      </c>
      <c r="E326" s="3">
        <v>39</v>
      </c>
      <c r="F326" s="3">
        <v>32</v>
      </c>
      <c r="G326" s="3">
        <v>18</v>
      </c>
      <c r="H326" s="3">
        <v>16</v>
      </c>
      <c r="I326" s="3">
        <v>27</v>
      </c>
      <c r="J326" s="3">
        <v>22</v>
      </c>
      <c r="K326" s="3">
        <v>38</v>
      </c>
      <c r="L326" s="3">
        <v>16</v>
      </c>
      <c r="M326" s="3">
        <v>27</v>
      </c>
      <c r="N326" s="3">
        <v>28</v>
      </c>
      <c r="O326" s="3">
        <v>26</v>
      </c>
    </row>
    <row r="327" spans="1:15">
      <c r="A327" t="s">
        <v>3610</v>
      </c>
      <c r="B327" s="1" t="str">
        <f t="shared" si="10"/>
        <v xml:space="preserve"> Manduri</v>
      </c>
      <c r="C327" s="3" t="str">
        <f t="shared" si="11"/>
        <v>352860</v>
      </c>
      <c r="D327" s="3">
        <v>51</v>
      </c>
      <c r="E327" s="3">
        <v>83</v>
      </c>
      <c r="F327" s="3">
        <v>73</v>
      </c>
      <c r="G327" s="3">
        <v>297</v>
      </c>
      <c r="H327" s="3">
        <v>91</v>
      </c>
      <c r="I327" s="3">
        <v>37</v>
      </c>
      <c r="J327" s="3">
        <v>17</v>
      </c>
      <c r="K327" s="3">
        <v>50</v>
      </c>
      <c r="L327" s="3">
        <v>33</v>
      </c>
      <c r="M327" s="3">
        <v>104</v>
      </c>
      <c r="N327" s="3">
        <v>85</v>
      </c>
      <c r="O327" s="3">
        <v>112</v>
      </c>
    </row>
    <row r="328" spans="1:15">
      <c r="A328" t="s">
        <v>3611</v>
      </c>
      <c r="B328" s="1" t="str">
        <f t="shared" si="10"/>
        <v xml:space="preserve"> Marabá Paulista</v>
      </c>
      <c r="C328" s="3" t="str">
        <f t="shared" si="11"/>
        <v>352870</v>
      </c>
      <c r="D328" s="3">
        <v>10</v>
      </c>
      <c r="E328" s="3">
        <v>6</v>
      </c>
      <c r="F328" s="3">
        <v>6</v>
      </c>
      <c r="G328" s="3">
        <v>8</v>
      </c>
      <c r="H328" s="3">
        <v>10</v>
      </c>
      <c r="I328" s="3">
        <v>6</v>
      </c>
      <c r="J328" s="3">
        <v>9</v>
      </c>
      <c r="K328" s="3">
        <v>6</v>
      </c>
      <c r="L328" s="3">
        <v>7</v>
      </c>
      <c r="M328" s="3">
        <v>10</v>
      </c>
      <c r="N328" s="3">
        <v>10</v>
      </c>
      <c r="O328" s="3">
        <v>0</v>
      </c>
    </row>
    <row r="329" spans="1:15">
      <c r="A329" t="s">
        <v>3612</v>
      </c>
      <c r="B329" s="1" t="str">
        <f t="shared" si="10"/>
        <v xml:space="preserve"> Maracaí</v>
      </c>
      <c r="C329" s="3" t="str">
        <f t="shared" si="11"/>
        <v>352880</v>
      </c>
      <c r="D329" s="3">
        <v>16</v>
      </c>
      <c r="E329" s="3">
        <v>32</v>
      </c>
      <c r="F329" s="3">
        <v>36</v>
      </c>
      <c r="G329" s="3">
        <v>1893</v>
      </c>
      <c r="H329" s="3">
        <v>419</v>
      </c>
      <c r="I329" s="3">
        <v>34</v>
      </c>
      <c r="J329" s="3">
        <v>1174</v>
      </c>
      <c r="K329" s="3">
        <v>2681</v>
      </c>
      <c r="L329" s="3">
        <v>1202</v>
      </c>
      <c r="M329" s="3">
        <v>4859</v>
      </c>
      <c r="N329" s="3">
        <v>4787</v>
      </c>
      <c r="O329" s="3">
        <v>29</v>
      </c>
    </row>
    <row r="330" spans="1:15">
      <c r="A330" t="s">
        <v>3613</v>
      </c>
      <c r="B330" s="1" t="str">
        <f t="shared" si="10"/>
        <v xml:space="preserve"> Marapoama</v>
      </c>
      <c r="C330" s="3" t="str">
        <f t="shared" si="11"/>
        <v>352885</v>
      </c>
      <c r="D330" s="3">
        <v>17</v>
      </c>
      <c r="E330" s="3">
        <v>15</v>
      </c>
      <c r="F330" s="3">
        <v>9</v>
      </c>
      <c r="G330" s="3">
        <v>9</v>
      </c>
      <c r="H330" s="3">
        <v>8</v>
      </c>
      <c r="I330" s="3">
        <v>12</v>
      </c>
      <c r="J330" s="3">
        <v>10</v>
      </c>
      <c r="K330" s="3">
        <v>10</v>
      </c>
      <c r="L330" s="3">
        <v>6</v>
      </c>
      <c r="M330" s="3">
        <v>9</v>
      </c>
      <c r="N330" s="3">
        <v>5</v>
      </c>
      <c r="O330" s="3">
        <v>6</v>
      </c>
    </row>
    <row r="331" spans="1:15">
      <c r="A331" t="s">
        <v>3614</v>
      </c>
      <c r="B331" s="1" t="str">
        <f t="shared" si="10"/>
        <v xml:space="preserve"> Mariápolis</v>
      </c>
      <c r="C331" s="3" t="str">
        <f t="shared" si="11"/>
        <v>352890</v>
      </c>
      <c r="D331" s="3">
        <v>11</v>
      </c>
      <c r="E331" s="3">
        <v>22</v>
      </c>
      <c r="F331" s="3">
        <v>12</v>
      </c>
      <c r="G331" s="3">
        <v>10</v>
      </c>
      <c r="H331" s="3">
        <v>6</v>
      </c>
      <c r="I331" s="3">
        <v>8</v>
      </c>
      <c r="J331" s="3">
        <v>4</v>
      </c>
      <c r="K331" s="3">
        <v>6</v>
      </c>
      <c r="L331" s="3">
        <v>3</v>
      </c>
      <c r="M331" s="3">
        <v>9</v>
      </c>
      <c r="N331" s="3">
        <v>4</v>
      </c>
      <c r="O331" s="3">
        <v>11</v>
      </c>
    </row>
    <row r="332" spans="1:15">
      <c r="A332" t="s">
        <v>3615</v>
      </c>
      <c r="B332" s="1" t="str">
        <f t="shared" si="10"/>
        <v xml:space="preserve"> Marília</v>
      </c>
      <c r="C332" s="3" t="str">
        <f t="shared" si="11"/>
        <v>352900</v>
      </c>
      <c r="D332" s="3">
        <v>492</v>
      </c>
      <c r="E332" s="3">
        <v>930</v>
      </c>
      <c r="F332" s="3">
        <v>1098</v>
      </c>
      <c r="G332" s="3">
        <v>894</v>
      </c>
      <c r="H332" s="3">
        <v>722</v>
      </c>
      <c r="I332" s="3">
        <v>182</v>
      </c>
      <c r="J332" s="3">
        <v>548</v>
      </c>
      <c r="K332" s="3">
        <v>813</v>
      </c>
      <c r="L332" s="3">
        <v>715</v>
      </c>
      <c r="M332" s="3">
        <v>349</v>
      </c>
      <c r="N332" s="3">
        <v>259</v>
      </c>
      <c r="O332" s="3">
        <v>547</v>
      </c>
    </row>
    <row r="333" spans="1:15">
      <c r="A333" t="s">
        <v>3616</v>
      </c>
      <c r="B333" s="1" t="str">
        <f t="shared" si="10"/>
        <v xml:space="preserve"> Marinópolis</v>
      </c>
      <c r="C333" s="3" t="str">
        <f t="shared" si="11"/>
        <v>352910</v>
      </c>
      <c r="D333" s="3">
        <v>12</v>
      </c>
      <c r="E333" s="3">
        <v>13</v>
      </c>
      <c r="F333" s="3">
        <v>6</v>
      </c>
      <c r="G333" s="3">
        <v>3</v>
      </c>
      <c r="H333" s="3">
        <v>8</v>
      </c>
      <c r="I333" s="3">
        <v>0</v>
      </c>
      <c r="J333" s="3">
        <v>1</v>
      </c>
      <c r="K333" s="3">
        <v>0</v>
      </c>
      <c r="L333" s="3">
        <v>14</v>
      </c>
      <c r="M333" s="3">
        <v>9</v>
      </c>
      <c r="N333" s="3">
        <v>2</v>
      </c>
      <c r="O333" s="3">
        <v>6</v>
      </c>
    </row>
    <row r="334" spans="1:15">
      <c r="A334" t="s">
        <v>3617</v>
      </c>
      <c r="B334" s="1" t="str">
        <f t="shared" si="10"/>
        <v xml:space="preserve"> Martinópolis</v>
      </c>
      <c r="C334" s="3" t="str">
        <f t="shared" si="11"/>
        <v>352920</v>
      </c>
      <c r="D334" s="3">
        <v>397</v>
      </c>
      <c r="E334" s="3">
        <v>0</v>
      </c>
      <c r="F334" s="3">
        <v>266</v>
      </c>
      <c r="G334" s="3">
        <v>247</v>
      </c>
      <c r="H334" s="3">
        <v>330</v>
      </c>
      <c r="I334" s="3">
        <v>222</v>
      </c>
      <c r="J334" s="3">
        <v>216</v>
      </c>
      <c r="K334" s="3">
        <v>272</v>
      </c>
      <c r="L334" s="3">
        <v>240</v>
      </c>
      <c r="M334" s="3">
        <v>990</v>
      </c>
      <c r="N334" s="3">
        <v>154</v>
      </c>
      <c r="O334" s="3">
        <v>703</v>
      </c>
    </row>
    <row r="335" spans="1:15">
      <c r="A335" t="s">
        <v>3618</v>
      </c>
      <c r="B335" s="1" t="str">
        <f t="shared" si="10"/>
        <v xml:space="preserve"> Matão</v>
      </c>
      <c r="C335" s="3" t="str">
        <f t="shared" si="11"/>
        <v>352930</v>
      </c>
      <c r="D335" s="3">
        <v>158</v>
      </c>
      <c r="E335" s="3">
        <v>338</v>
      </c>
      <c r="F335" s="3">
        <v>212</v>
      </c>
      <c r="G335" s="3">
        <v>123</v>
      </c>
      <c r="H335" s="3">
        <v>227</v>
      </c>
      <c r="I335" s="3">
        <v>230</v>
      </c>
      <c r="J335" s="3">
        <v>184</v>
      </c>
      <c r="K335" s="3">
        <v>278</v>
      </c>
      <c r="L335" s="3">
        <v>336</v>
      </c>
      <c r="M335" s="3">
        <v>232</v>
      </c>
      <c r="N335" s="3">
        <v>198</v>
      </c>
      <c r="O335" s="3">
        <v>0</v>
      </c>
    </row>
    <row r="336" spans="1:15">
      <c r="A336" t="s">
        <v>3619</v>
      </c>
      <c r="B336" s="1" t="str">
        <f t="shared" si="10"/>
        <v xml:space="preserve"> Mauá</v>
      </c>
      <c r="C336" s="3" t="str">
        <f t="shared" si="11"/>
        <v>352940</v>
      </c>
      <c r="D336" s="3">
        <v>30</v>
      </c>
      <c r="E336" s="3">
        <v>107</v>
      </c>
      <c r="F336" s="3">
        <v>116</v>
      </c>
      <c r="G336" s="3">
        <v>98</v>
      </c>
      <c r="H336" s="3">
        <v>186</v>
      </c>
      <c r="I336" s="3">
        <v>190</v>
      </c>
      <c r="J336" s="3">
        <v>198</v>
      </c>
      <c r="K336" s="3">
        <v>245</v>
      </c>
      <c r="L336" s="3">
        <v>215</v>
      </c>
      <c r="M336" s="3">
        <v>215</v>
      </c>
      <c r="N336" s="3">
        <v>231</v>
      </c>
      <c r="O336" s="3">
        <v>221</v>
      </c>
    </row>
    <row r="337" spans="1:15">
      <c r="A337" t="s">
        <v>3620</v>
      </c>
      <c r="B337" s="1" t="str">
        <f t="shared" si="10"/>
        <v xml:space="preserve"> Mendonça</v>
      </c>
      <c r="C337" s="3" t="str">
        <f t="shared" si="11"/>
        <v>352950</v>
      </c>
      <c r="D337" s="3">
        <v>8</v>
      </c>
      <c r="E337" s="3">
        <v>9</v>
      </c>
      <c r="F337" s="3">
        <v>8</v>
      </c>
      <c r="G337" s="3">
        <v>7</v>
      </c>
      <c r="H337" s="3">
        <v>8</v>
      </c>
      <c r="I337" s="3">
        <v>10</v>
      </c>
      <c r="J337" s="3">
        <v>10</v>
      </c>
      <c r="K337" s="3">
        <v>8</v>
      </c>
      <c r="L337" s="3">
        <v>11</v>
      </c>
      <c r="M337" s="3">
        <v>9</v>
      </c>
      <c r="N337" s="3">
        <v>9</v>
      </c>
      <c r="O337" s="3">
        <v>8</v>
      </c>
    </row>
    <row r="338" spans="1:15">
      <c r="A338" t="s">
        <v>3621</v>
      </c>
      <c r="B338" s="1" t="str">
        <f t="shared" si="10"/>
        <v xml:space="preserve"> Meridiano</v>
      </c>
      <c r="C338" s="3" t="str">
        <f t="shared" si="11"/>
        <v>352960</v>
      </c>
      <c r="D338" s="3">
        <v>0</v>
      </c>
      <c r="E338" s="3">
        <v>0</v>
      </c>
      <c r="F338" s="3">
        <v>1</v>
      </c>
      <c r="G338" s="3">
        <v>7</v>
      </c>
      <c r="H338" s="3">
        <v>24</v>
      </c>
      <c r="I338" s="3">
        <v>27</v>
      </c>
      <c r="J338" s="3">
        <v>15</v>
      </c>
      <c r="K338" s="3">
        <v>16</v>
      </c>
      <c r="L338" s="3">
        <v>17</v>
      </c>
      <c r="M338" s="3">
        <v>17</v>
      </c>
      <c r="N338" s="3">
        <v>12</v>
      </c>
      <c r="O338" s="3">
        <v>28</v>
      </c>
    </row>
    <row r="339" spans="1:15">
      <c r="A339" t="s">
        <v>3622</v>
      </c>
      <c r="B339" s="1" t="str">
        <f t="shared" si="10"/>
        <v xml:space="preserve"> Mesópolis</v>
      </c>
      <c r="C339" s="3" t="str">
        <f t="shared" si="11"/>
        <v>352965</v>
      </c>
      <c r="D339" s="3">
        <v>0</v>
      </c>
      <c r="E339" s="3">
        <v>17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74</v>
      </c>
      <c r="M339" s="3">
        <v>37</v>
      </c>
      <c r="N339" s="3">
        <v>19</v>
      </c>
      <c r="O339" s="3">
        <v>17</v>
      </c>
    </row>
    <row r="340" spans="1:15">
      <c r="A340" t="s">
        <v>3623</v>
      </c>
      <c r="B340" s="1" t="str">
        <f t="shared" si="10"/>
        <v xml:space="preserve"> Miguelópolis</v>
      </c>
      <c r="C340" s="3" t="str">
        <f t="shared" si="11"/>
        <v>352970</v>
      </c>
      <c r="D340" s="3">
        <v>85</v>
      </c>
      <c r="E340" s="3">
        <v>0</v>
      </c>
      <c r="F340" s="3">
        <v>33</v>
      </c>
      <c r="G340" s="3">
        <v>33</v>
      </c>
      <c r="H340" s="3">
        <v>33</v>
      </c>
      <c r="I340" s="3">
        <v>33</v>
      </c>
      <c r="J340" s="3">
        <v>33</v>
      </c>
      <c r="K340" s="3">
        <v>0</v>
      </c>
      <c r="L340" s="3">
        <v>33</v>
      </c>
      <c r="M340" s="3">
        <v>33</v>
      </c>
      <c r="N340" s="3">
        <v>0</v>
      </c>
      <c r="O340" s="3">
        <v>0</v>
      </c>
    </row>
    <row r="341" spans="1:15">
      <c r="A341" t="s">
        <v>3624</v>
      </c>
      <c r="B341" s="1" t="str">
        <f t="shared" si="10"/>
        <v xml:space="preserve"> Mineiros do Tietê</v>
      </c>
      <c r="C341" s="3" t="str">
        <f t="shared" si="11"/>
        <v>352980</v>
      </c>
      <c r="D341" s="3">
        <v>16</v>
      </c>
      <c r="E341" s="3">
        <v>133</v>
      </c>
      <c r="F341" s="3">
        <v>16</v>
      </c>
      <c r="G341" s="3">
        <v>16</v>
      </c>
      <c r="H341" s="3">
        <v>16</v>
      </c>
      <c r="I341" s="3">
        <v>16</v>
      </c>
      <c r="J341" s="3">
        <v>16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t="s">
        <v>3625</v>
      </c>
      <c r="B342" s="1" t="str">
        <f t="shared" si="10"/>
        <v xml:space="preserve"> Mira Estrela</v>
      </c>
      <c r="C342" s="3" t="str">
        <f t="shared" si="11"/>
        <v>353000</v>
      </c>
      <c r="D342" s="3">
        <v>6</v>
      </c>
      <c r="E342" s="3">
        <v>4</v>
      </c>
      <c r="F342" s="3">
        <v>6</v>
      </c>
      <c r="G342" s="3">
        <v>27</v>
      </c>
      <c r="H342" s="3">
        <v>18</v>
      </c>
      <c r="I342" s="3">
        <v>21</v>
      </c>
      <c r="J342" s="3">
        <v>9</v>
      </c>
      <c r="K342" s="3">
        <v>16</v>
      </c>
      <c r="L342" s="3">
        <v>9</v>
      </c>
      <c r="M342" s="3">
        <v>6</v>
      </c>
      <c r="N342" s="3">
        <v>1</v>
      </c>
      <c r="O342" s="3">
        <v>2</v>
      </c>
    </row>
    <row r="343" spans="1:15">
      <c r="A343" t="s">
        <v>3626</v>
      </c>
      <c r="B343" s="1" t="str">
        <f t="shared" si="10"/>
        <v xml:space="preserve"> Miracatu</v>
      </c>
      <c r="C343" s="3" t="str">
        <f t="shared" si="11"/>
        <v>352990</v>
      </c>
      <c r="D343" s="3">
        <v>63</v>
      </c>
      <c r="E343" s="3">
        <v>35</v>
      </c>
      <c r="F343" s="3">
        <v>28</v>
      </c>
      <c r="G343" s="3">
        <v>45</v>
      </c>
      <c r="H343" s="3">
        <v>55</v>
      </c>
      <c r="I343" s="3">
        <v>19</v>
      </c>
      <c r="J343" s="3">
        <v>25</v>
      </c>
      <c r="K343" s="3">
        <v>15</v>
      </c>
      <c r="L343" s="3">
        <v>24</v>
      </c>
      <c r="M343" s="3">
        <v>26</v>
      </c>
      <c r="N343" s="3">
        <v>21</v>
      </c>
      <c r="O343" s="3">
        <v>50</v>
      </c>
    </row>
    <row r="344" spans="1:15">
      <c r="A344" t="s">
        <v>3627</v>
      </c>
      <c r="B344" s="1" t="str">
        <f t="shared" si="10"/>
        <v xml:space="preserve"> Mirandópolis</v>
      </c>
      <c r="C344" s="3" t="str">
        <f t="shared" si="11"/>
        <v>353010</v>
      </c>
      <c r="D344" s="3">
        <v>18</v>
      </c>
      <c r="E344" s="3">
        <v>36</v>
      </c>
      <c r="F344" s="3">
        <v>47</v>
      </c>
      <c r="G344" s="3">
        <v>39</v>
      </c>
      <c r="H344" s="3">
        <v>55</v>
      </c>
      <c r="I344" s="3">
        <v>40</v>
      </c>
      <c r="J344" s="3">
        <v>67</v>
      </c>
      <c r="K344" s="3">
        <v>45</v>
      </c>
      <c r="L344" s="3">
        <v>93</v>
      </c>
      <c r="M344" s="3">
        <v>49</v>
      </c>
      <c r="N344" s="3">
        <v>106</v>
      </c>
      <c r="O344" s="3">
        <v>76</v>
      </c>
    </row>
    <row r="345" spans="1:15">
      <c r="A345" t="s">
        <v>3628</v>
      </c>
      <c r="B345" s="1" t="str">
        <f t="shared" si="10"/>
        <v xml:space="preserve"> Mirante do Paranapanema</v>
      </c>
      <c r="C345" s="3" t="str">
        <f t="shared" si="11"/>
        <v>353020</v>
      </c>
      <c r="D345" s="3">
        <v>35</v>
      </c>
      <c r="E345" s="3">
        <v>0</v>
      </c>
      <c r="F345" s="3">
        <v>78</v>
      </c>
      <c r="G345" s="3">
        <v>64</v>
      </c>
      <c r="H345" s="3">
        <v>49</v>
      </c>
      <c r="I345" s="3">
        <v>40</v>
      </c>
      <c r="J345" s="3">
        <v>0</v>
      </c>
      <c r="K345" s="3">
        <v>59</v>
      </c>
      <c r="L345" s="3">
        <v>58</v>
      </c>
      <c r="M345" s="3">
        <v>69</v>
      </c>
      <c r="N345" s="3">
        <v>56</v>
      </c>
      <c r="O345" s="3">
        <v>29</v>
      </c>
    </row>
    <row r="346" spans="1:15">
      <c r="A346" t="s">
        <v>3629</v>
      </c>
      <c r="B346" s="1" t="str">
        <f t="shared" si="10"/>
        <v xml:space="preserve"> Mirassol</v>
      </c>
      <c r="C346" s="3" t="str">
        <f t="shared" si="11"/>
        <v>353030</v>
      </c>
      <c r="D346" s="3">
        <v>476</v>
      </c>
      <c r="E346" s="3">
        <v>452</v>
      </c>
      <c r="F346" s="3">
        <v>629</v>
      </c>
      <c r="G346" s="3">
        <v>313</v>
      </c>
      <c r="H346" s="3">
        <v>559</v>
      </c>
      <c r="I346" s="3">
        <v>479</v>
      </c>
      <c r="J346" s="3">
        <v>479</v>
      </c>
      <c r="K346" s="3">
        <v>10552</v>
      </c>
      <c r="L346" s="3">
        <v>436</v>
      </c>
      <c r="M346" s="3">
        <v>481</v>
      </c>
      <c r="N346" s="3">
        <v>338</v>
      </c>
      <c r="O346" s="3">
        <v>288</v>
      </c>
    </row>
    <row r="347" spans="1:15">
      <c r="A347" t="s">
        <v>3630</v>
      </c>
      <c r="B347" s="1" t="str">
        <f t="shared" si="10"/>
        <v xml:space="preserve"> Mirassolândia</v>
      </c>
      <c r="C347" s="3" t="str">
        <f t="shared" si="11"/>
        <v>353040</v>
      </c>
      <c r="D347" s="3">
        <v>19</v>
      </c>
      <c r="E347" s="3">
        <v>19</v>
      </c>
      <c r="F347" s="3">
        <v>21</v>
      </c>
      <c r="G347" s="3">
        <v>20</v>
      </c>
      <c r="H347" s="3">
        <v>27</v>
      </c>
      <c r="I347" s="3">
        <v>26</v>
      </c>
      <c r="J347" s="3">
        <v>21</v>
      </c>
      <c r="K347" s="3">
        <v>23</v>
      </c>
      <c r="L347" s="3">
        <v>18</v>
      </c>
      <c r="M347" s="3">
        <v>15</v>
      </c>
      <c r="N347" s="3">
        <v>10</v>
      </c>
      <c r="O347" s="3">
        <v>12</v>
      </c>
    </row>
    <row r="348" spans="1:15">
      <c r="A348" t="s">
        <v>3631</v>
      </c>
      <c r="B348" s="1" t="str">
        <f t="shared" si="10"/>
        <v xml:space="preserve"> Mococa</v>
      </c>
      <c r="C348" s="3" t="str">
        <f t="shared" si="11"/>
        <v>353050</v>
      </c>
      <c r="D348" s="3">
        <v>393</v>
      </c>
      <c r="E348" s="3">
        <v>325</v>
      </c>
      <c r="F348" s="3">
        <v>506</v>
      </c>
      <c r="G348" s="3">
        <v>416</v>
      </c>
      <c r="H348" s="3">
        <v>324</v>
      </c>
      <c r="I348" s="3">
        <v>381</v>
      </c>
      <c r="J348" s="3">
        <v>484</v>
      </c>
      <c r="K348" s="3">
        <v>410</v>
      </c>
      <c r="L348" s="3">
        <v>344</v>
      </c>
      <c r="M348" s="3">
        <v>305</v>
      </c>
      <c r="N348" s="3">
        <v>49</v>
      </c>
      <c r="O348" s="3">
        <v>100</v>
      </c>
    </row>
    <row r="349" spans="1:15">
      <c r="A349" t="s">
        <v>3632</v>
      </c>
      <c r="B349" s="1" t="str">
        <f t="shared" si="10"/>
        <v xml:space="preserve"> Mogi das Cruzes</v>
      </c>
      <c r="C349" s="3" t="str">
        <f t="shared" si="11"/>
        <v>353060</v>
      </c>
      <c r="D349" s="3">
        <v>1231</v>
      </c>
      <c r="E349" s="3">
        <v>1131</v>
      </c>
      <c r="F349" s="3">
        <v>1241</v>
      </c>
      <c r="G349" s="3">
        <v>979</v>
      </c>
      <c r="H349" s="3">
        <v>863</v>
      </c>
      <c r="I349" s="3">
        <v>676</v>
      </c>
      <c r="J349" s="3">
        <v>642</v>
      </c>
      <c r="K349" s="3">
        <v>764</v>
      </c>
      <c r="L349" s="3">
        <v>766</v>
      </c>
      <c r="M349" s="3">
        <v>714</v>
      </c>
      <c r="N349" s="3">
        <v>774</v>
      </c>
      <c r="O349" s="3">
        <v>981</v>
      </c>
    </row>
    <row r="350" spans="1:15">
      <c r="A350" t="s">
        <v>3633</v>
      </c>
      <c r="B350" s="1" t="str">
        <f t="shared" si="10"/>
        <v xml:space="preserve"> Mogi Guaçu</v>
      </c>
      <c r="C350" s="3" t="str">
        <f t="shared" si="11"/>
        <v>353070</v>
      </c>
      <c r="D350" s="3">
        <v>472</v>
      </c>
      <c r="E350" s="3">
        <v>501</v>
      </c>
      <c r="F350" s="3">
        <v>524</v>
      </c>
      <c r="G350" s="3">
        <v>524</v>
      </c>
      <c r="H350" s="3">
        <v>600</v>
      </c>
      <c r="I350" s="3">
        <v>674</v>
      </c>
      <c r="J350" s="3">
        <v>663</v>
      </c>
      <c r="K350" s="3">
        <v>152</v>
      </c>
      <c r="L350" s="3">
        <v>91</v>
      </c>
      <c r="M350" s="3">
        <v>58</v>
      </c>
      <c r="N350" s="3">
        <v>92</v>
      </c>
      <c r="O350" s="3">
        <v>0</v>
      </c>
    </row>
    <row r="351" spans="1:15">
      <c r="A351" t="s">
        <v>3634</v>
      </c>
      <c r="B351" s="1" t="str">
        <f t="shared" si="10"/>
        <v xml:space="preserve"> Moji Mirim</v>
      </c>
      <c r="C351" s="3" t="str">
        <f t="shared" si="11"/>
        <v>353080</v>
      </c>
      <c r="D351" s="3">
        <v>223</v>
      </c>
      <c r="E351" s="3">
        <v>299</v>
      </c>
      <c r="F351" s="3">
        <v>366</v>
      </c>
      <c r="G351" s="3">
        <v>193</v>
      </c>
      <c r="H351" s="3">
        <v>385</v>
      </c>
      <c r="I351" s="3">
        <v>373</v>
      </c>
      <c r="J351" s="3">
        <v>312</v>
      </c>
      <c r="K351" s="3">
        <v>228</v>
      </c>
      <c r="L351" s="3">
        <v>162</v>
      </c>
      <c r="M351" s="3">
        <v>200</v>
      </c>
      <c r="N351" s="3">
        <v>156</v>
      </c>
      <c r="O351" s="3">
        <v>276</v>
      </c>
    </row>
    <row r="352" spans="1:15">
      <c r="A352" t="s">
        <v>3635</v>
      </c>
      <c r="B352" s="1" t="str">
        <f t="shared" si="10"/>
        <v xml:space="preserve"> Mombuca</v>
      </c>
      <c r="C352" s="3" t="str">
        <f t="shared" si="11"/>
        <v>353090</v>
      </c>
      <c r="D352" s="3">
        <v>97</v>
      </c>
      <c r="E352" s="3">
        <v>729</v>
      </c>
      <c r="F352" s="3">
        <v>93</v>
      </c>
      <c r="G352" s="3">
        <v>47</v>
      </c>
      <c r="H352" s="3">
        <v>23</v>
      </c>
      <c r="I352" s="3">
        <v>44</v>
      </c>
      <c r="J352" s="3">
        <v>45</v>
      </c>
      <c r="K352" s="3">
        <v>57</v>
      </c>
      <c r="L352" s="3">
        <v>53</v>
      </c>
      <c r="M352" s="3">
        <v>45</v>
      </c>
      <c r="N352" s="3">
        <v>49</v>
      </c>
      <c r="O352" s="3">
        <v>32</v>
      </c>
    </row>
    <row r="353" spans="1:15">
      <c r="A353" t="s">
        <v>3636</v>
      </c>
      <c r="B353" s="1" t="str">
        <f t="shared" si="10"/>
        <v xml:space="preserve"> Monções</v>
      </c>
      <c r="C353" s="3" t="str">
        <f t="shared" si="11"/>
        <v>353100</v>
      </c>
      <c r="D353" s="3">
        <v>17</v>
      </c>
      <c r="E353" s="3">
        <v>15</v>
      </c>
      <c r="F353" s="3">
        <v>4</v>
      </c>
      <c r="G353" s="3">
        <v>9</v>
      </c>
      <c r="H353" s="3">
        <v>7</v>
      </c>
      <c r="I353" s="3">
        <v>3</v>
      </c>
      <c r="J353" s="3">
        <v>5</v>
      </c>
      <c r="K353" s="3">
        <v>14</v>
      </c>
      <c r="L353" s="3">
        <v>8</v>
      </c>
      <c r="M353" s="3">
        <v>7</v>
      </c>
      <c r="N353" s="3">
        <v>7</v>
      </c>
      <c r="O353" s="3">
        <v>9</v>
      </c>
    </row>
    <row r="354" spans="1:15">
      <c r="A354" t="s">
        <v>3637</v>
      </c>
      <c r="B354" s="1" t="str">
        <f t="shared" si="10"/>
        <v xml:space="preserve"> Mongaguá</v>
      </c>
      <c r="C354" s="3" t="str">
        <f t="shared" si="11"/>
        <v>353110</v>
      </c>
      <c r="D354" s="3">
        <v>2567</v>
      </c>
      <c r="E354" s="3">
        <v>2672</v>
      </c>
      <c r="F354" s="3">
        <v>2722</v>
      </c>
      <c r="G354" s="3">
        <v>2792</v>
      </c>
      <c r="H354" s="3">
        <v>2899</v>
      </c>
      <c r="I354" s="3">
        <v>3014</v>
      </c>
      <c r="J354" s="3">
        <v>3094</v>
      </c>
      <c r="K354" s="3">
        <v>3174</v>
      </c>
      <c r="L354" s="3">
        <v>3256</v>
      </c>
      <c r="M354" s="3">
        <v>3325</v>
      </c>
      <c r="N354" s="3">
        <v>3460</v>
      </c>
      <c r="O354" s="3">
        <v>3543</v>
      </c>
    </row>
    <row r="355" spans="1:15">
      <c r="A355" t="s">
        <v>3638</v>
      </c>
      <c r="B355" s="1" t="str">
        <f t="shared" si="10"/>
        <v xml:space="preserve"> Monte Alegre do Sul</v>
      </c>
      <c r="C355" s="3" t="str">
        <f t="shared" si="11"/>
        <v>353120</v>
      </c>
      <c r="D355" s="3">
        <v>0</v>
      </c>
      <c r="E355" s="3">
        <v>0</v>
      </c>
      <c r="F355" s="3">
        <v>0</v>
      </c>
      <c r="G355" s="3">
        <v>26</v>
      </c>
      <c r="H355" s="3">
        <v>46</v>
      </c>
      <c r="I355" s="3">
        <v>31</v>
      </c>
      <c r="J355" s="3">
        <v>35</v>
      </c>
      <c r="K355" s="3">
        <v>43</v>
      </c>
      <c r="L355" s="3">
        <v>26</v>
      </c>
      <c r="M355" s="3">
        <v>45</v>
      </c>
      <c r="N355" s="3">
        <v>10</v>
      </c>
      <c r="O355" s="3">
        <v>34</v>
      </c>
    </row>
    <row r="356" spans="1:15">
      <c r="A356" t="s">
        <v>3639</v>
      </c>
      <c r="B356" s="1" t="str">
        <f t="shared" si="10"/>
        <v xml:space="preserve"> Monte Alto</v>
      </c>
      <c r="C356" s="3" t="str">
        <f t="shared" si="11"/>
        <v>353130</v>
      </c>
      <c r="D356" s="3">
        <v>289</v>
      </c>
      <c r="E356" s="3">
        <v>393</v>
      </c>
      <c r="F356" s="3">
        <v>648</v>
      </c>
      <c r="G356" s="3">
        <v>220</v>
      </c>
      <c r="H356" s="3">
        <v>349</v>
      </c>
      <c r="I356" s="3">
        <v>444</v>
      </c>
      <c r="J356" s="3">
        <v>392</v>
      </c>
      <c r="K356" s="3">
        <v>545</v>
      </c>
      <c r="L356" s="3">
        <v>425</v>
      </c>
      <c r="M356" s="3">
        <v>537</v>
      </c>
      <c r="N356" s="3">
        <v>341</v>
      </c>
      <c r="O356" s="3">
        <v>142</v>
      </c>
    </row>
    <row r="357" spans="1:15">
      <c r="A357" t="s">
        <v>3640</v>
      </c>
      <c r="B357" s="1" t="str">
        <f t="shared" si="10"/>
        <v xml:space="preserve"> Monte Aprazível</v>
      </c>
      <c r="C357" s="3" t="str">
        <f t="shared" si="11"/>
        <v>353140</v>
      </c>
      <c r="D357" s="3">
        <v>221</v>
      </c>
      <c r="E357" s="3">
        <v>246</v>
      </c>
      <c r="F357" s="3">
        <v>249</v>
      </c>
      <c r="G357" s="3">
        <v>251</v>
      </c>
      <c r="H357" s="3">
        <v>214</v>
      </c>
      <c r="I357" s="3">
        <v>155</v>
      </c>
      <c r="J357" s="3">
        <v>137</v>
      </c>
      <c r="K357" s="3">
        <v>130</v>
      </c>
      <c r="L357" s="3">
        <v>180</v>
      </c>
      <c r="M357" s="3">
        <v>130</v>
      </c>
      <c r="N357" s="3">
        <v>132</v>
      </c>
      <c r="O357" s="3">
        <v>155</v>
      </c>
    </row>
    <row r="358" spans="1:15">
      <c r="A358" t="s">
        <v>3641</v>
      </c>
      <c r="B358" s="1" t="str">
        <f t="shared" si="10"/>
        <v xml:space="preserve"> Monte Azul Paulista</v>
      </c>
      <c r="C358" s="3" t="str">
        <f t="shared" si="11"/>
        <v>353150</v>
      </c>
      <c r="D358" s="3">
        <v>208</v>
      </c>
      <c r="E358" s="3">
        <v>134</v>
      </c>
      <c r="F358" s="3">
        <v>153</v>
      </c>
      <c r="G358" s="3">
        <v>175</v>
      </c>
      <c r="H358" s="3">
        <v>113</v>
      </c>
      <c r="I358" s="3">
        <v>129</v>
      </c>
      <c r="J358" s="3">
        <v>115</v>
      </c>
      <c r="K358" s="3">
        <v>90</v>
      </c>
      <c r="L358" s="3">
        <v>79</v>
      </c>
      <c r="M358" s="3">
        <v>500</v>
      </c>
      <c r="N358" s="3">
        <v>96</v>
      </c>
      <c r="O358" s="3">
        <v>157</v>
      </c>
    </row>
    <row r="359" spans="1:15">
      <c r="A359" t="s">
        <v>3642</v>
      </c>
      <c r="B359" s="1" t="str">
        <f t="shared" si="10"/>
        <v xml:space="preserve"> Monte Castelo</v>
      </c>
      <c r="C359" s="3" t="str">
        <f t="shared" si="11"/>
        <v>353160</v>
      </c>
      <c r="D359" s="3">
        <v>18</v>
      </c>
      <c r="E359" s="3">
        <v>20</v>
      </c>
      <c r="F359" s="3">
        <v>12</v>
      </c>
      <c r="G359" s="3">
        <v>8</v>
      </c>
      <c r="H359" s="3">
        <v>15</v>
      </c>
      <c r="I359" s="3">
        <v>9</v>
      </c>
      <c r="J359" s="3">
        <v>16</v>
      </c>
      <c r="K359" s="3">
        <v>10</v>
      </c>
      <c r="L359" s="3">
        <v>15</v>
      </c>
      <c r="M359" s="3">
        <v>8</v>
      </c>
      <c r="N359" s="3">
        <v>2</v>
      </c>
      <c r="O359" s="3">
        <v>12</v>
      </c>
    </row>
    <row r="360" spans="1:15">
      <c r="A360" t="s">
        <v>3643</v>
      </c>
      <c r="B360" s="1" t="str">
        <f t="shared" si="10"/>
        <v xml:space="preserve"> Monte Mor</v>
      </c>
      <c r="C360" s="3" t="str">
        <f t="shared" si="11"/>
        <v>353180</v>
      </c>
      <c r="D360" s="3">
        <v>82</v>
      </c>
      <c r="E360" s="3">
        <v>0</v>
      </c>
      <c r="F360" s="3">
        <v>163</v>
      </c>
      <c r="G360" s="3">
        <v>0</v>
      </c>
      <c r="H360" s="3">
        <v>211</v>
      </c>
      <c r="I360" s="3">
        <v>0</v>
      </c>
      <c r="J360" s="3">
        <v>119</v>
      </c>
      <c r="K360" s="3">
        <v>59</v>
      </c>
      <c r="L360" s="3">
        <v>0</v>
      </c>
      <c r="M360" s="3">
        <v>0</v>
      </c>
      <c r="N360" s="3">
        <v>373</v>
      </c>
      <c r="O360" s="3">
        <v>0</v>
      </c>
    </row>
    <row r="361" spans="1:15">
      <c r="A361" t="s">
        <v>3644</v>
      </c>
      <c r="B361" s="1" t="str">
        <f t="shared" si="10"/>
        <v xml:space="preserve"> Monteiro Lobato</v>
      </c>
      <c r="C361" s="3" t="str">
        <f t="shared" si="11"/>
        <v>353170</v>
      </c>
      <c r="D361" s="3">
        <v>9</v>
      </c>
      <c r="E361" s="3">
        <v>8</v>
      </c>
      <c r="F361" s="3">
        <v>10</v>
      </c>
      <c r="G361" s="3">
        <v>12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3</v>
      </c>
      <c r="N361" s="3">
        <v>0</v>
      </c>
      <c r="O361" s="3">
        <v>2</v>
      </c>
    </row>
    <row r="362" spans="1:15">
      <c r="A362" t="s">
        <v>3645</v>
      </c>
      <c r="B362" s="1" t="str">
        <f t="shared" si="10"/>
        <v xml:space="preserve"> Morro Agudo</v>
      </c>
      <c r="C362" s="3" t="str">
        <f t="shared" si="11"/>
        <v>353190</v>
      </c>
      <c r="D362" s="3">
        <v>210</v>
      </c>
      <c r="E362" s="3">
        <v>313</v>
      </c>
      <c r="F362" s="3">
        <v>284</v>
      </c>
      <c r="G362" s="3">
        <v>203</v>
      </c>
      <c r="H362" s="3">
        <v>204</v>
      </c>
      <c r="I362" s="3">
        <v>276</v>
      </c>
      <c r="J362" s="3">
        <v>0</v>
      </c>
      <c r="K362" s="3">
        <v>337</v>
      </c>
      <c r="L362" s="3">
        <v>0</v>
      </c>
      <c r="M362" s="3">
        <v>276</v>
      </c>
      <c r="N362" s="3">
        <v>296</v>
      </c>
      <c r="O362" s="3">
        <v>231</v>
      </c>
    </row>
    <row r="363" spans="1:15">
      <c r="A363" t="s">
        <v>3646</v>
      </c>
      <c r="B363" s="1" t="str">
        <f t="shared" si="10"/>
        <v xml:space="preserve"> Morungaba</v>
      </c>
      <c r="C363" s="3" t="str">
        <f t="shared" si="11"/>
        <v>353200</v>
      </c>
      <c r="D363" s="3">
        <v>133</v>
      </c>
      <c r="E363" s="3">
        <v>729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t="s">
        <v>3647</v>
      </c>
      <c r="B364" s="1" t="str">
        <f t="shared" si="10"/>
        <v xml:space="preserve"> Motuca</v>
      </c>
      <c r="C364" s="3" t="str">
        <f t="shared" si="11"/>
        <v>353205</v>
      </c>
      <c r="D364" s="3">
        <v>808</v>
      </c>
      <c r="E364" s="3">
        <v>588</v>
      </c>
      <c r="F364" s="3">
        <v>507</v>
      </c>
      <c r="G364" s="3">
        <v>1162</v>
      </c>
      <c r="H364" s="3">
        <v>11</v>
      </c>
      <c r="I364" s="3">
        <v>778</v>
      </c>
      <c r="J364" s="3">
        <v>556</v>
      </c>
      <c r="K364" s="3">
        <v>510</v>
      </c>
      <c r="L364" s="3">
        <v>509</v>
      </c>
      <c r="M364" s="3">
        <v>238</v>
      </c>
      <c r="N364" s="3">
        <v>410</v>
      </c>
      <c r="O364" s="3">
        <v>403</v>
      </c>
    </row>
    <row r="365" spans="1:15">
      <c r="A365" t="s">
        <v>3648</v>
      </c>
      <c r="B365" s="1" t="str">
        <f t="shared" si="10"/>
        <v xml:space="preserve"> Murutinga do Sul</v>
      </c>
      <c r="C365" s="3" t="str">
        <f t="shared" si="11"/>
        <v>353210</v>
      </c>
      <c r="D365" s="3">
        <v>54</v>
      </c>
      <c r="E365" s="3">
        <v>35</v>
      </c>
      <c r="F365" s="3">
        <v>26</v>
      </c>
      <c r="G365" s="3">
        <v>42</v>
      </c>
      <c r="H365" s="3">
        <v>25</v>
      </c>
      <c r="I365" s="3">
        <v>22</v>
      </c>
      <c r="J365" s="3">
        <v>28</v>
      </c>
      <c r="K365" s="3">
        <v>72</v>
      </c>
      <c r="L365" s="3">
        <v>44</v>
      </c>
      <c r="M365" s="3">
        <v>67</v>
      </c>
      <c r="N365" s="3">
        <v>37</v>
      </c>
      <c r="O365" s="3">
        <v>39</v>
      </c>
    </row>
    <row r="366" spans="1:15">
      <c r="A366" t="s">
        <v>3649</v>
      </c>
      <c r="B366" s="1" t="str">
        <f t="shared" si="10"/>
        <v xml:space="preserve"> Nantes</v>
      </c>
      <c r="C366" s="3" t="str">
        <f t="shared" si="11"/>
        <v>353215</v>
      </c>
      <c r="D366" s="3">
        <v>4</v>
      </c>
      <c r="E366" s="3">
        <v>0</v>
      </c>
      <c r="F366" s="3">
        <v>0</v>
      </c>
      <c r="G366" s="3">
        <v>6</v>
      </c>
      <c r="H366" s="3">
        <v>4</v>
      </c>
      <c r="I366" s="3">
        <v>7</v>
      </c>
      <c r="J366" s="3">
        <v>13</v>
      </c>
      <c r="K366" s="3">
        <v>5</v>
      </c>
      <c r="L366" s="3">
        <v>6</v>
      </c>
      <c r="M366" s="3">
        <v>14</v>
      </c>
      <c r="N366" s="3">
        <v>8</v>
      </c>
      <c r="O366" s="3">
        <v>5</v>
      </c>
    </row>
    <row r="367" spans="1:15">
      <c r="A367" t="s">
        <v>3650</v>
      </c>
      <c r="B367" s="1" t="str">
        <f t="shared" si="10"/>
        <v xml:space="preserve"> Narandiba</v>
      </c>
      <c r="C367" s="3" t="str">
        <f t="shared" si="11"/>
        <v>353220</v>
      </c>
      <c r="D367" s="3">
        <v>21</v>
      </c>
      <c r="E367" s="3">
        <v>10</v>
      </c>
      <c r="F367" s="3">
        <v>6</v>
      </c>
      <c r="G367" s="3">
        <v>0</v>
      </c>
      <c r="H367" s="3">
        <v>0</v>
      </c>
      <c r="I367" s="3">
        <v>14</v>
      </c>
      <c r="J367" s="3">
        <v>0</v>
      </c>
      <c r="K367" s="3">
        <v>27</v>
      </c>
      <c r="L367" s="3">
        <v>16</v>
      </c>
      <c r="M367" s="3">
        <v>18</v>
      </c>
      <c r="N367" s="3">
        <v>37</v>
      </c>
      <c r="O367" s="3">
        <v>9</v>
      </c>
    </row>
    <row r="368" spans="1:15">
      <c r="A368" t="s">
        <v>3651</v>
      </c>
      <c r="B368" s="1" t="str">
        <f t="shared" si="10"/>
        <v xml:space="preserve"> Natividade da Serra</v>
      </c>
      <c r="C368" s="3" t="str">
        <f t="shared" si="11"/>
        <v>353230</v>
      </c>
      <c r="D368" s="3">
        <v>48</v>
      </c>
      <c r="E368" s="3">
        <v>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t="s">
        <v>3652</v>
      </c>
      <c r="B369" s="1" t="str">
        <f t="shared" si="10"/>
        <v xml:space="preserve"> Nazaré Paulista</v>
      </c>
      <c r="C369" s="3" t="str">
        <f t="shared" si="11"/>
        <v>353240</v>
      </c>
      <c r="D369" s="3">
        <v>28</v>
      </c>
      <c r="E369" s="3">
        <v>28</v>
      </c>
      <c r="F369" s="3">
        <v>28</v>
      </c>
      <c r="G369" s="3">
        <v>32</v>
      </c>
      <c r="H369" s="3">
        <v>73</v>
      </c>
      <c r="I369" s="3">
        <v>92</v>
      </c>
      <c r="J369" s="3">
        <v>92</v>
      </c>
      <c r="K369" s="3">
        <v>100</v>
      </c>
      <c r="L369" s="3">
        <v>99</v>
      </c>
      <c r="M369" s="3">
        <v>96</v>
      </c>
      <c r="N369" s="3">
        <v>97</v>
      </c>
      <c r="O369" s="3">
        <v>101</v>
      </c>
    </row>
    <row r="370" spans="1:15">
      <c r="A370" t="s">
        <v>3653</v>
      </c>
      <c r="B370" s="1" t="str">
        <f t="shared" si="10"/>
        <v xml:space="preserve"> Neves Paulista</v>
      </c>
      <c r="C370" s="3" t="str">
        <f t="shared" si="11"/>
        <v>353250</v>
      </c>
      <c r="D370" s="3">
        <v>67</v>
      </c>
      <c r="E370" s="3">
        <v>67</v>
      </c>
      <c r="F370" s="3">
        <v>84</v>
      </c>
      <c r="G370" s="3">
        <v>84</v>
      </c>
      <c r="H370" s="3">
        <v>70</v>
      </c>
      <c r="I370" s="3">
        <v>83</v>
      </c>
      <c r="J370" s="3">
        <v>115</v>
      </c>
      <c r="K370" s="3">
        <v>73</v>
      </c>
      <c r="L370" s="3">
        <v>106</v>
      </c>
      <c r="M370" s="3">
        <v>84</v>
      </c>
      <c r="N370" s="3">
        <v>0</v>
      </c>
      <c r="O370" s="3">
        <v>33</v>
      </c>
    </row>
    <row r="371" spans="1:15">
      <c r="A371" t="s">
        <v>3654</v>
      </c>
      <c r="B371" s="1" t="str">
        <f t="shared" si="10"/>
        <v xml:space="preserve"> Nhandeara</v>
      </c>
      <c r="C371" s="3" t="str">
        <f t="shared" si="11"/>
        <v>353260</v>
      </c>
      <c r="D371" s="3">
        <v>0</v>
      </c>
      <c r="E371" s="3">
        <v>12</v>
      </c>
      <c r="F371" s="3">
        <v>0</v>
      </c>
      <c r="G371" s="3">
        <v>18</v>
      </c>
      <c r="H371" s="3">
        <v>0</v>
      </c>
      <c r="I371" s="3">
        <v>22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t="s">
        <v>3655</v>
      </c>
      <c r="B372" s="1" t="str">
        <f t="shared" si="10"/>
        <v xml:space="preserve"> Nipoã</v>
      </c>
      <c r="C372" s="3" t="str">
        <f t="shared" si="11"/>
        <v>353270</v>
      </c>
      <c r="D372" s="3">
        <v>0</v>
      </c>
      <c r="E372" s="3">
        <v>0</v>
      </c>
      <c r="F372" s="3">
        <v>15</v>
      </c>
      <c r="G372" s="3">
        <v>4</v>
      </c>
      <c r="H372" s="3">
        <v>4</v>
      </c>
      <c r="I372" s="3">
        <v>0</v>
      </c>
      <c r="J372" s="3">
        <v>0</v>
      </c>
      <c r="K372" s="3">
        <v>0</v>
      </c>
      <c r="L372" s="3">
        <v>21</v>
      </c>
      <c r="M372" s="3">
        <v>13</v>
      </c>
      <c r="N372" s="3">
        <v>8</v>
      </c>
      <c r="O372" s="3">
        <v>6</v>
      </c>
    </row>
    <row r="373" spans="1:15">
      <c r="A373" t="s">
        <v>3656</v>
      </c>
      <c r="B373" s="1" t="str">
        <f t="shared" si="10"/>
        <v xml:space="preserve"> Nova Aliança</v>
      </c>
      <c r="C373" s="3" t="str">
        <f t="shared" si="11"/>
        <v>353280</v>
      </c>
      <c r="D373" s="3">
        <v>19</v>
      </c>
      <c r="E373" s="3">
        <v>31</v>
      </c>
      <c r="F373" s="3">
        <v>23</v>
      </c>
      <c r="G373" s="3">
        <v>21</v>
      </c>
      <c r="H373" s="3">
        <v>14</v>
      </c>
      <c r="I373" s="3">
        <v>18</v>
      </c>
      <c r="J373" s="3">
        <v>17</v>
      </c>
      <c r="K373" s="3">
        <v>13</v>
      </c>
      <c r="L373" s="3">
        <v>14</v>
      </c>
      <c r="M373" s="3">
        <v>15</v>
      </c>
      <c r="N373" s="3">
        <v>12</v>
      </c>
      <c r="O373" s="3">
        <v>15</v>
      </c>
    </row>
    <row r="374" spans="1:15">
      <c r="A374" t="s">
        <v>3657</v>
      </c>
      <c r="B374" s="1" t="str">
        <f t="shared" si="10"/>
        <v xml:space="preserve"> Nova Campina</v>
      </c>
      <c r="C374" s="3" t="str">
        <f t="shared" si="11"/>
        <v>353282</v>
      </c>
      <c r="D374" s="3">
        <v>0</v>
      </c>
      <c r="E374" s="3">
        <v>0</v>
      </c>
      <c r="F374" s="3">
        <v>121</v>
      </c>
      <c r="G374" s="3">
        <v>0</v>
      </c>
      <c r="H374" s="3">
        <v>129</v>
      </c>
      <c r="I374" s="3">
        <v>140</v>
      </c>
      <c r="J374" s="3">
        <v>150</v>
      </c>
      <c r="K374" s="3">
        <v>150</v>
      </c>
      <c r="L374" s="3">
        <v>150</v>
      </c>
      <c r="M374" s="3">
        <v>150</v>
      </c>
      <c r="N374" s="3">
        <v>0</v>
      </c>
      <c r="O374" s="3">
        <v>150</v>
      </c>
    </row>
    <row r="375" spans="1:15">
      <c r="A375" t="s">
        <v>3658</v>
      </c>
      <c r="B375" s="1" t="str">
        <f t="shared" si="10"/>
        <v xml:space="preserve"> Nova Canaã Paulista</v>
      </c>
      <c r="C375" s="3" t="str">
        <f t="shared" si="11"/>
        <v>353284</v>
      </c>
      <c r="D375" s="3">
        <v>2</v>
      </c>
      <c r="E375" s="3">
        <v>21</v>
      </c>
      <c r="F375" s="3">
        <v>16</v>
      </c>
      <c r="G375" s="3">
        <v>3</v>
      </c>
      <c r="H375" s="3">
        <v>0</v>
      </c>
      <c r="I375" s="3">
        <v>1</v>
      </c>
      <c r="J375" s="3">
        <v>2</v>
      </c>
      <c r="K375" s="3">
        <v>22</v>
      </c>
      <c r="L375" s="3">
        <v>0</v>
      </c>
      <c r="M375" s="3">
        <v>25</v>
      </c>
      <c r="N375" s="3">
        <v>0</v>
      </c>
      <c r="O375" s="3">
        <v>2</v>
      </c>
    </row>
    <row r="376" spans="1:15">
      <c r="A376" t="s">
        <v>3659</v>
      </c>
      <c r="B376" s="1" t="str">
        <f t="shared" si="10"/>
        <v xml:space="preserve"> Nova Castilho</v>
      </c>
      <c r="C376" s="3" t="str">
        <f t="shared" si="11"/>
        <v>353286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30</v>
      </c>
      <c r="L376" s="3">
        <v>15</v>
      </c>
      <c r="M376" s="3">
        <v>15</v>
      </c>
      <c r="N376" s="3">
        <v>21</v>
      </c>
      <c r="O376" s="3">
        <v>0</v>
      </c>
    </row>
    <row r="377" spans="1:15">
      <c r="A377" t="s">
        <v>3660</v>
      </c>
      <c r="B377" s="1" t="str">
        <f t="shared" si="10"/>
        <v xml:space="preserve"> Nova Europa</v>
      </c>
      <c r="C377" s="3" t="str">
        <f t="shared" si="11"/>
        <v>353290</v>
      </c>
      <c r="D377" s="3">
        <v>9</v>
      </c>
      <c r="E377" s="3">
        <v>0</v>
      </c>
      <c r="F377" s="3">
        <v>40</v>
      </c>
      <c r="G377" s="3">
        <v>34</v>
      </c>
      <c r="H377" s="3">
        <v>58</v>
      </c>
      <c r="I377" s="3">
        <v>68</v>
      </c>
      <c r="J377" s="3">
        <v>0</v>
      </c>
      <c r="K377" s="3">
        <v>67</v>
      </c>
      <c r="L377" s="3">
        <v>80</v>
      </c>
      <c r="M377" s="3">
        <v>0</v>
      </c>
      <c r="N377" s="3">
        <v>15</v>
      </c>
      <c r="O377" s="3">
        <v>77</v>
      </c>
    </row>
    <row r="378" spans="1:15">
      <c r="A378" t="s">
        <v>3661</v>
      </c>
      <c r="B378" s="1" t="str">
        <f t="shared" si="10"/>
        <v xml:space="preserve"> Nova Granada</v>
      </c>
      <c r="C378" s="3" t="str">
        <f t="shared" si="11"/>
        <v>353300</v>
      </c>
      <c r="D378" s="3">
        <v>35</v>
      </c>
      <c r="E378" s="3">
        <v>40</v>
      </c>
      <c r="F378" s="3">
        <v>73</v>
      </c>
      <c r="G378" s="3">
        <v>38</v>
      </c>
      <c r="H378" s="3">
        <v>68</v>
      </c>
      <c r="I378" s="3">
        <v>24</v>
      </c>
      <c r="J378" s="3">
        <v>52</v>
      </c>
      <c r="K378" s="3">
        <v>35</v>
      </c>
      <c r="L378" s="3">
        <v>15</v>
      </c>
      <c r="M378" s="3">
        <v>30</v>
      </c>
      <c r="N378" s="3">
        <v>0</v>
      </c>
      <c r="O378" s="3">
        <v>38</v>
      </c>
    </row>
    <row r="379" spans="1:15">
      <c r="A379" t="s">
        <v>3662</v>
      </c>
      <c r="B379" s="1" t="str">
        <f t="shared" si="10"/>
        <v xml:space="preserve"> Nova Guataporanga</v>
      </c>
      <c r="C379" s="3" t="str">
        <f t="shared" si="11"/>
        <v>353310</v>
      </c>
      <c r="D379" s="3">
        <v>143</v>
      </c>
      <c r="E379" s="3">
        <v>88</v>
      </c>
      <c r="F379" s="3">
        <v>109</v>
      </c>
      <c r="G379" s="3">
        <v>119</v>
      </c>
      <c r="H379" s="3">
        <v>106</v>
      </c>
      <c r="I379" s="3">
        <v>124</v>
      </c>
      <c r="J379" s="3">
        <v>105</v>
      </c>
      <c r="K379" s="3">
        <v>169</v>
      </c>
      <c r="L379" s="3">
        <v>156</v>
      </c>
      <c r="M379" s="3">
        <v>128</v>
      </c>
      <c r="N379" s="3">
        <v>155</v>
      </c>
      <c r="O379" s="3">
        <v>117</v>
      </c>
    </row>
    <row r="380" spans="1:15">
      <c r="A380" t="s">
        <v>3663</v>
      </c>
      <c r="B380" s="1" t="str">
        <f t="shared" si="10"/>
        <v xml:space="preserve"> Nova Independência</v>
      </c>
      <c r="C380" s="3" t="str">
        <f t="shared" si="11"/>
        <v>353320</v>
      </c>
      <c r="D380" s="3">
        <v>28</v>
      </c>
      <c r="E380" s="3">
        <v>26</v>
      </c>
      <c r="F380" s="3">
        <v>31</v>
      </c>
      <c r="G380" s="3">
        <v>25</v>
      </c>
      <c r="H380" s="3">
        <v>21</v>
      </c>
      <c r="I380" s="3">
        <v>44</v>
      </c>
      <c r="J380" s="3">
        <v>28</v>
      </c>
      <c r="K380" s="3">
        <v>20</v>
      </c>
      <c r="L380" s="3">
        <v>25</v>
      </c>
      <c r="M380" s="3">
        <v>34</v>
      </c>
      <c r="N380" s="3">
        <v>23</v>
      </c>
      <c r="O380" s="3">
        <v>20</v>
      </c>
    </row>
    <row r="381" spans="1:15">
      <c r="A381" t="s">
        <v>3664</v>
      </c>
      <c r="B381" s="1" t="str">
        <f t="shared" si="10"/>
        <v xml:space="preserve"> Nova Luzitânia</v>
      </c>
      <c r="C381" s="3" t="str">
        <f t="shared" si="11"/>
        <v>353330</v>
      </c>
      <c r="D381" s="3">
        <v>18</v>
      </c>
      <c r="E381" s="3">
        <v>8</v>
      </c>
      <c r="F381" s="3">
        <v>13</v>
      </c>
      <c r="G381" s="3">
        <v>7</v>
      </c>
      <c r="H381" s="3">
        <v>10</v>
      </c>
      <c r="I381" s="3">
        <v>13</v>
      </c>
      <c r="J381" s="3">
        <v>4</v>
      </c>
      <c r="K381" s="3">
        <v>8</v>
      </c>
      <c r="L381" s="3">
        <v>14</v>
      </c>
      <c r="M381" s="3">
        <v>8</v>
      </c>
      <c r="N381" s="3">
        <v>2</v>
      </c>
      <c r="O381" s="3">
        <v>0</v>
      </c>
    </row>
    <row r="382" spans="1:15">
      <c r="A382" t="s">
        <v>3665</v>
      </c>
      <c r="B382" s="1" t="str">
        <f t="shared" si="10"/>
        <v xml:space="preserve"> Nova Odessa</v>
      </c>
      <c r="C382" s="3" t="str">
        <f t="shared" si="11"/>
        <v>353340</v>
      </c>
      <c r="D382" s="3">
        <v>146</v>
      </c>
      <c r="E382" s="3">
        <v>118</v>
      </c>
      <c r="F382" s="3">
        <v>124</v>
      </c>
      <c r="G382" s="3">
        <v>152</v>
      </c>
      <c r="H382" s="3">
        <v>115</v>
      </c>
      <c r="I382" s="3">
        <v>59</v>
      </c>
      <c r="J382" s="3">
        <v>140</v>
      </c>
      <c r="K382" s="3">
        <v>102</v>
      </c>
      <c r="L382" s="3">
        <v>179</v>
      </c>
      <c r="M382" s="3">
        <v>154</v>
      </c>
      <c r="N382" s="3">
        <v>78</v>
      </c>
      <c r="O382" s="3">
        <v>51</v>
      </c>
    </row>
    <row r="383" spans="1:15">
      <c r="A383" t="s">
        <v>3666</v>
      </c>
      <c r="B383" s="1" t="str">
        <f t="shared" si="10"/>
        <v xml:space="preserve"> Novais</v>
      </c>
      <c r="C383" s="3" t="str">
        <f t="shared" si="11"/>
        <v>353325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t="s">
        <v>3667</v>
      </c>
      <c r="B384" s="1" t="str">
        <f t="shared" si="10"/>
        <v xml:space="preserve"> Novo Horizonte</v>
      </c>
      <c r="C384" s="3" t="str">
        <f t="shared" si="11"/>
        <v>353350</v>
      </c>
      <c r="D384" s="3">
        <v>243</v>
      </c>
      <c r="E384" s="3">
        <v>136</v>
      </c>
      <c r="F384" s="3">
        <v>178</v>
      </c>
      <c r="G384" s="3">
        <v>253</v>
      </c>
      <c r="H384" s="3">
        <v>220</v>
      </c>
      <c r="I384" s="3">
        <v>367</v>
      </c>
      <c r="J384" s="3">
        <v>321</v>
      </c>
      <c r="K384" s="3">
        <v>288</v>
      </c>
      <c r="L384" s="3">
        <v>186</v>
      </c>
      <c r="M384" s="3">
        <v>334</v>
      </c>
      <c r="N384" s="3">
        <v>302</v>
      </c>
      <c r="O384" s="3">
        <v>317</v>
      </c>
    </row>
    <row r="385" spans="1:15">
      <c r="A385" t="s">
        <v>3668</v>
      </c>
      <c r="B385" s="1" t="str">
        <f t="shared" si="10"/>
        <v xml:space="preserve"> Nuporanga</v>
      </c>
      <c r="C385" s="3" t="str">
        <f t="shared" si="11"/>
        <v>353360</v>
      </c>
      <c r="D385" s="3">
        <v>0</v>
      </c>
      <c r="E385" s="3">
        <v>166</v>
      </c>
      <c r="F385" s="3">
        <v>42</v>
      </c>
      <c r="G385" s="3">
        <v>63</v>
      </c>
      <c r="H385" s="3">
        <v>116</v>
      </c>
      <c r="I385" s="3">
        <v>31</v>
      </c>
      <c r="J385" s="3">
        <v>35</v>
      </c>
      <c r="K385" s="3">
        <v>91</v>
      </c>
      <c r="L385" s="3">
        <v>91</v>
      </c>
      <c r="M385" s="3">
        <v>30</v>
      </c>
      <c r="N385" s="3">
        <v>0</v>
      </c>
      <c r="O385" s="3">
        <v>24</v>
      </c>
    </row>
    <row r="386" spans="1:15">
      <c r="A386" t="s">
        <v>3669</v>
      </c>
      <c r="B386" s="1" t="str">
        <f t="shared" si="10"/>
        <v xml:space="preserve"> Ocauçu</v>
      </c>
      <c r="C386" s="3" t="str">
        <f t="shared" si="11"/>
        <v>353370</v>
      </c>
      <c r="D386" s="3">
        <v>55</v>
      </c>
      <c r="E386" s="3">
        <v>142</v>
      </c>
      <c r="F386" s="3">
        <v>139</v>
      </c>
      <c r="G386" s="3">
        <v>108</v>
      </c>
      <c r="H386" s="3">
        <v>53</v>
      </c>
      <c r="I386" s="3">
        <v>51</v>
      </c>
      <c r="J386" s="3">
        <v>77</v>
      </c>
      <c r="K386" s="3">
        <v>23</v>
      </c>
      <c r="L386" s="3">
        <v>30</v>
      </c>
      <c r="M386" s="3">
        <v>58</v>
      </c>
      <c r="N386" s="3">
        <v>43</v>
      </c>
      <c r="O386" s="3">
        <v>99</v>
      </c>
    </row>
    <row r="387" spans="1:15">
      <c r="A387" t="s">
        <v>3670</v>
      </c>
      <c r="B387" s="1" t="str">
        <f t="shared" si="10"/>
        <v xml:space="preserve"> Óleo</v>
      </c>
      <c r="C387" s="3" t="str">
        <f t="shared" si="11"/>
        <v>353380</v>
      </c>
      <c r="D387" s="3">
        <v>9</v>
      </c>
      <c r="E387" s="3">
        <v>19</v>
      </c>
      <c r="F387" s="3">
        <v>8</v>
      </c>
      <c r="G387" s="3">
        <v>9</v>
      </c>
      <c r="H387" s="3">
        <v>10</v>
      </c>
      <c r="I387" s="3">
        <v>9</v>
      </c>
      <c r="J387" s="3">
        <v>5</v>
      </c>
      <c r="K387" s="3">
        <v>7</v>
      </c>
      <c r="L387" s="3">
        <v>10</v>
      </c>
      <c r="M387" s="3">
        <v>5</v>
      </c>
      <c r="N387" s="3">
        <v>1</v>
      </c>
      <c r="O387" s="3">
        <v>5</v>
      </c>
    </row>
    <row r="388" spans="1:15">
      <c r="A388" t="s">
        <v>3671</v>
      </c>
      <c r="B388" s="1" t="str">
        <f t="shared" si="10"/>
        <v xml:space="preserve"> Olímpia</v>
      </c>
      <c r="C388" s="3" t="str">
        <f t="shared" si="11"/>
        <v>353390</v>
      </c>
      <c r="D388" s="3">
        <v>393</v>
      </c>
      <c r="E388" s="3">
        <v>372</v>
      </c>
      <c r="F388" s="3">
        <v>523</v>
      </c>
      <c r="G388" s="3">
        <v>626</v>
      </c>
      <c r="H388" s="3">
        <v>474</v>
      </c>
      <c r="I388" s="3">
        <v>369</v>
      </c>
      <c r="J388" s="3">
        <v>360</v>
      </c>
      <c r="K388" s="3">
        <v>390</v>
      </c>
      <c r="L388" s="3">
        <v>371</v>
      </c>
      <c r="M388" s="3">
        <v>362</v>
      </c>
      <c r="N388" s="3">
        <v>275</v>
      </c>
      <c r="O388" s="3">
        <v>590</v>
      </c>
    </row>
    <row r="389" spans="1:15">
      <c r="A389" t="s">
        <v>3672</v>
      </c>
      <c r="B389" s="1" t="str">
        <f t="shared" ref="B389:B452" si="12">RIGHT(A389,(LEN(A389)-6))</f>
        <v xml:space="preserve"> Onda Verde</v>
      </c>
      <c r="C389" s="3" t="str">
        <f t="shared" ref="C389:C452" si="13">LEFT(A389,6)</f>
        <v>353400</v>
      </c>
      <c r="D389" s="3">
        <v>29</v>
      </c>
      <c r="E389" s="3">
        <v>11</v>
      </c>
      <c r="F389" s="3">
        <v>16</v>
      </c>
      <c r="G389" s="3">
        <v>28</v>
      </c>
      <c r="H389" s="3">
        <v>7</v>
      </c>
      <c r="I389" s="3">
        <v>28</v>
      </c>
      <c r="J389" s="3">
        <v>6</v>
      </c>
      <c r="K389" s="3">
        <v>59</v>
      </c>
      <c r="L389" s="3">
        <v>0</v>
      </c>
      <c r="M389" s="3">
        <v>4</v>
      </c>
      <c r="N389" s="3">
        <v>0</v>
      </c>
      <c r="O389" s="3">
        <v>0</v>
      </c>
    </row>
    <row r="390" spans="1:15">
      <c r="A390" t="s">
        <v>3673</v>
      </c>
      <c r="B390" s="1" t="str">
        <f t="shared" si="12"/>
        <v xml:space="preserve"> Oriente</v>
      </c>
      <c r="C390" s="3" t="str">
        <f t="shared" si="13"/>
        <v>353410</v>
      </c>
      <c r="D390" s="3">
        <v>548</v>
      </c>
      <c r="E390" s="3">
        <v>573</v>
      </c>
      <c r="F390" s="3">
        <v>2296</v>
      </c>
      <c r="G390" s="3">
        <v>110</v>
      </c>
      <c r="H390" s="3">
        <v>120</v>
      </c>
      <c r="I390" s="3">
        <v>419</v>
      </c>
      <c r="J390" s="3">
        <v>461</v>
      </c>
      <c r="K390" s="3">
        <v>347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t="s">
        <v>3674</v>
      </c>
      <c r="B391" s="1" t="str">
        <f t="shared" si="12"/>
        <v xml:space="preserve"> Orindiúva</v>
      </c>
      <c r="C391" s="3" t="str">
        <f t="shared" si="13"/>
        <v>353420</v>
      </c>
      <c r="D391" s="3">
        <v>686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110</v>
      </c>
      <c r="O391" s="3">
        <v>0</v>
      </c>
    </row>
    <row r="392" spans="1:15">
      <c r="A392" t="s">
        <v>3675</v>
      </c>
      <c r="B392" s="1" t="str">
        <f t="shared" si="12"/>
        <v xml:space="preserve"> Orlândia</v>
      </c>
      <c r="C392" s="3" t="str">
        <f t="shared" si="13"/>
        <v>353430</v>
      </c>
      <c r="D392" s="3">
        <v>180</v>
      </c>
      <c r="E392" s="3">
        <v>257</v>
      </c>
      <c r="F392" s="3">
        <v>315</v>
      </c>
      <c r="G392" s="3">
        <v>212</v>
      </c>
      <c r="H392" s="3">
        <v>199</v>
      </c>
      <c r="I392" s="3">
        <v>240</v>
      </c>
      <c r="J392" s="3">
        <v>260</v>
      </c>
      <c r="K392" s="3">
        <v>267</v>
      </c>
      <c r="L392" s="3">
        <v>271</v>
      </c>
      <c r="M392" s="3">
        <v>192</v>
      </c>
      <c r="N392" s="3">
        <v>181</v>
      </c>
      <c r="O392" s="3">
        <v>148</v>
      </c>
    </row>
    <row r="393" spans="1:15">
      <c r="A393" t="s">
        <v>3676</v>
      </c>
      <c r="B393" s="1" t="str">
        <f t="shared" si="12"/>
        <v xml:space="preserve"> Osasco</v>
      </c>
      <c r="C393" s="3" t="str">
        <f t="shared" si="13"/>
        <v>353440</v>
      </c>
      <c r="D393" s="3">
        <v>580</v>
      </c>
      <c r="E393" s="3">
        <v>651</v>
      </c>
      <c r="F393" s="3">
        <v>927</v>
      </c>
      <c r="G393" s="3">
        <v>721</v>
      </c>
      <c r="H393" s="3">
        <v>158</v>
      </c>
      <c r="I393" s="3">
        <v>697</v>
      </c>
      <c r="J393" s="3">
        <v>544</v>
      </c>
      <c r="K393" s="3">
        <v>400</v>
      </c>
      <c r="L393" s="3">
        <v>384</v>
      </c>
      <c r="M393" s="3">
        <v>352</v>
      </c>
      <c r="N393" s="3">
        <v>471</v>
      </c>
      <c r="O393" s="3">
        <v>347</v>
      </c>
    </row>
    <row r="394" spans="1:15">
      <c r="A394" t="s">
        <v>3677</v>
      </c>
      <c r="B394" s="1" t="str">
        <f t="shared" si="12"/>
        <v xml:space="preserve"> Oscar Bressane</v>
      </c>
      <c r="C394" s="3" t="str">
        <f t="shared" si="13"/>
        <v>353450</v>
      </c>
      <c r="D394" s="3">
        <v>42</v>
      </c>
      <c r="E394" s="3">
        <v>39</v>
      </c>
      <c r="F394" s="3">
        <v>50</v>
      </c>
      <c r="G394" s="3">
        <v>16</v>
      </c>
      <c r="H394" s="3">
        <v>35</v>
      </c>
      <c r="I394" s="3">
        <v>22</v>
      </c>
      <c r="J394" s="3">
        <v>13</v>
      </c>
      <c r="K394" s="3">
        <v>12</v>
      </c>
      <c r="L394" s="3">
        <v>31</v>
      </c>
      <c r="M394" s="3">
        <v>41</v>
      </c>
      <c r="N394" s="3">
        <v>0</v>
      </c>
      <c r="O394" s="3">
        <v>0</v>
      </c>
    </row>
    <row r="395" spans="1:15">
      <c r="A395" t="s">
        <v>3678</v>
      </c>
      <c r="B395" s="1" t="str">
        <f t="shared" si="12"/>
        <v xml:space="preserve"> Osvaldo Cruz</v>
      </c>
      <c r="C395" s="3" t="str">
        <f t="shared" si="13"/>
        <v>353460</v>
      </c>
      <c r="D395" s="3">
        <v>130</v>
      </c>
      <c r="E395" s="3">
        <v>97</v>
      </c>
      <c r="F395" s="3">
        <v>116</v>
      </c>
      <c r="G395" s="3">
        <v>89</v>
      </c>
      <c r="H395" s="3">
        <v>76</v>
      </c>
      <c r="I395" s="3">
        <v>63</v>
      </c>
      <c r="J395" s="3">
        <v>107</v>
      </c>
      <c r="K395" s="3">
        <v>89</v>
      </c>
      <c r="L395" s="3">
        <v>108</v>
      </c>
      <c r="M395" s="3">
        <v>80</v>
      </c>
      <c r="N395" s="3">
        <v>85</v>
      </c>
      <c r="O395" s="3">
        <v>59</v>
      </c>
    </row>
    <row r="396" spans="1:15">
      <c r="A396" t="s">
        <v>3679</v>
      </c>
      <c r="B396" s="1" t="str">
        <f t="shared" si="12"/>
        <v xml:space="preserve"> Ourinhos</v>
      </c>
      <c r="C396" s="3" t="str">
        <f t="shared" si="13"/>
        <v>353470</v>
      </c>
      <c r="D396" s="3">
        <v>0</v>
      </c>
      <c r="E396" s="3">
        <v>137</v>
      </c>
      <c r="F396" s="3">
        <v>207</v>
      </c>
      <c r="G396" s="3">
        <v>198</v>
      </c>
      <c r="H396" s="3">
        <v>198</v>
      </c>
      <c r="I396" s="3">
        <v>242</v>
      </c>
      <c r="J396" s="3">
        <v>154</v>
      </c>
      <c r="K396" s="3">
        <v>134</v>
      </c>
      <c r="L396" s="3">
        <v>230</v>
      </c>
      <c r="M396" s="3">
        <v>198</v>
      </c>
      <c r="N396" s="3">
        <v>100</v>
      </c>
      <c r="O396" s="3">
        <v>181</v>
      </c>
    </row>
    <row r="397" spans="1:15">
      <c r="A397" t="s">
        <v>3680</v>
      </c>
      <c r="B397" s="1" t="str">
        <f t="shared" si="12"/>
        <v xml:space="preserve"> Ouro Verde</v>
      </c>
      <c r="C397" s="3" t="str">
        <f t="shared" si="13"/>
        <v>353480</v>
      </c>
      <c r="D397" s="3">
        <v>21</v>
      </c>
      <c r="E397" s="3">
        <v>40</v>
      </c>
      <c r="F397" s="3">
        <v>9</v>
      </c>
      <c r="G397" s="3">
        <v>22</v>
      </c>
      <c r="H397" s="3">
        <v>27</v>
      </c>
      <c r="I397" s="3">
        <v>36</v>
      </c>
      <c r="J397" s="3">
        <v>29</v>
      </c>
      <c r="K397" s="3">
        <v>52</v>
      </c>
      <c r="L397" s="3">
        <v>43</v>
      </c>
      <c r="M397" s="3">
        <v>24</v>
      </c>
      <c r="N397" s="3">
        <v>27</v>
      </c>
      <c r="O397" s="3">
        <v>39</v>
      </c>
    </row>
    <row r="398" spans="1:15">
      <c r="A398" t="s">
        <v>3681</v>
      </c>
      <c r="B398" s="1" t="str">
        <f t="shared" si="12"/>
        <v xml:space="preserve"> Ouroeste</v>
      </c>
      <c r="C398" s="3" t="str">
        <f t="shared" si="13"/>
        <v>353475</v>
      </c>
      <c r="D398" s="3">
        <v>48</v>
      </c>
      <c r="E398" s="3">
        <v>38</v>
      </c>
      <c r="F398" s="3">
        <v>60</v>
      </c>
      <c r="G398" s="3">
        <v>46</v>
      </c>
      <c r="H398" s="3">
        <v>33</v>
      </c>
      <c r="I398" s="3">
        <v>48</v>
      </c>
      <c r="J398" s="3">
        <v>42</v>
      </c>
      <c r="K398" s="3">
        <v>9</v>
      </c>
      <c r="L398" s="3">
        <v>278</v>
      </c>
      <c r="M398" s="3">
        <v>118</v>
      </c>
      <c r="N398" s="3">
        <v>52</v>
      </c>
      <c r="O398" s="3">
        <v>44</v>
      </c>
    </row>
    <row r="399" spans="1:15">
      <c r="A399" t="s">
        <v>3682</v>
      </c>
      <c r="B399" s="1" t="str">
        <f t="shared" si="12"/>
        <v xml:space="preserve"> Pacaembu</v>
      </c>
      <c r="C399" s="3" t="str">
        <f t="shared" si="13"/>
        <v>353490</v>
      </c>
      <c r="D399" s="3">
        <v>102</v>
      </c>
      <c r="E399" s="3">
        <v>134</v>
      </c>
      <c r="F399" s="3">
        <v>196</v>
      </c>
      <c r="G399" s="3">
        <v>224</v>
      </c>
      <c r="H399" s="3">
        <v>139</v>
      </c>
      <c r="I399" s="3">
        <v>116</v>
      </c>
      <c r="J399" s="3">
        <v>182</v>
      </c>
      <c r="K399" s="3">
        <v>139</v>
      </c>
      <c r="L399" s="3">
        <v>162</v>
      </c>
      <c r="M399" s="3">
        <v>68</v>
      </c>
      <c r="N399" s="3">
        <v>113</v>
      </c>
      <c r="O399" s="3">
        <v>122</v>
      </c>
    </row>
    <row r="400" spans="1:15">
      <c r="A400" t="s">
        <v>3683</v>
      </c>
      <c r="B400" s="1" t="str">
        <f t="shared" si="12"/>
        <v xml:space="preserve"> Palestina</v>
      </c>
      <c r="C400" s="3" t="str">
        <f t="shared" si="13"/>
        <v>353500</v>
      </c>
      <c r="D400" s="3">
        <v>8</v>
      </c>
      <c r="E400" s="3">
        <v>10</v>
      </c>
      <c r="F400" s="3">
        <v>14</v>
      </c>
      <c r="G400" s="3">
        <v>16</v>
      </c>
      <c r="H400" s="3">
        <v>10</v>
      </c>
      <c r="I400" s="3">
        <v>24</v>
      </c>
      <c r="J400" s="3">
        <v>15</v>
      </c>
      <c r="K400" s="3">
        <v>15</v>
      </c>
      <c r="L400" s="3">
        <v>12</v>
      </c>
      <c r="M400" s="3">
        <v>10</v>
      </c>
      <c r="N400" s="3">
        <v>10</v>
      </c>
      <c r="O400" s="3">
        <v>24</v>
      </c>
    </row>
    <row r="401" spans="1:15">
      <c r="A401" t="s">
        <v>3684</v>
      </c>
      <c r="B401" s="1" t="str">
        <f t="shared" si="12"/>
        <v xml:space="preserve"> Palmares Paulista</v>
      </c>
      <c r="C401" s="3" t="str">
        <f t="shared" si="13"/>
        <v>353510</v>
      </c>
      <c r="D401" s="3">
        <v>56</v>
      </c>
      <c r="E401" s="3">
        <v>44</v>
      </c>
      <c r="F401" s="3">
        <v>156</v>
      </c>
      <c r="G401" s="3">
        <v>134</v>
      </c>
      <c r="H401" s="3">
        <v>81</v>
      </c>
      <c r="I401" s="3">
        <v>41</v>
      </c>
      <c r="J401" s="3">
        <v>40</v>
      </c>
      <c r="K401" s="3">
        <v>85</v>
      </c>
      <c r="L401" s="3">
        <v>46</v>
      </c>
      <c r="M401" s="3">
        <v>50</v>
      </c>
      <c r="N401" s="3">
        <v>135</v>
      </c>
      <c r="O401" s="3">
        <v>15</v>
      </c>
    </row>
    <row r="402" spans="1:15">
      <c r="A402" t="s">
        <v>3685</v>
      </c>
      <c r="B402" s="1" t="str">
        <f t="shared" si="12"/>
        <v xml:space="preserve"> Palmeira d'Oeste</v>
      </c>
      <c r="C402" s="3" t="str">
        <f t="shared" si="13"/>
        <v>353520</v>
      </c>
      <c r="D402" s="3">
        <v>15</v>
      </c>
      <c r="E402" s="3">
        <v>39</v>
      </c>
      <c r="F402" s="3">
        <v>37</v>
      </c>
      <c r="G402" s="3">
        <v>10</v>
      </c>
      <c r="H402" s="3">
        <v>45</v>
      </c>
      <c r="I402" s="3">
        <v>34</v>
      </c>
      <c r="J402" s="3">
        <v>60</v>
      </c>
      <c r="K402" s="3">
        <v>61</v>
      </c>
      <c r="L402" s="3">
        <v>43</v>
      </c>
      <c r="M402" s="3">
        <v>0</v>
      </c>
      <c r="N402" s="3">
        <v>55</v>
      </c>
      <c r="O402" s="3">
        <v>91</v>
      </c>
    </row>
    <row r="403" spans="1:15">
      <c r="A403" t="s">
        <v>3686</v>
      </c>
      <c r="B403" s="1" t="str">
        <f t="shared" si="12"/>
        <v xml:space="preserve"> Palmital</v>
      </c>
      <c r="C403" s="3" t="str">
        <f t="shared" si="13"/>
        <v>353530</v>
      </c>
      <c r="D403" s="3">
        <v>123</v>
      </c>
      <c r="E403" s="3">
        <v>205</v>
      </c>
      <c r="F403" s="3">
        <v>202</v>
      </c>
      <c r="G403" s="3">
        <v>126</v>
      </c>
      <c r="H403" s="3">
        <v>168</v>
      </c>
      <c r="I403" s="3">
        <v>161</v>
      </c>
      <c r="J403" s="3">
        <v>159</v>
      </c>
      <c r="K403" s="3">
        <v>125</v>
      </c>
      <c r="L403" s="3">
        <v>133</v>
      </c>
      <c r="M403" s="3">
        <v>132</v>
      </c>
      <c r="N403" s="3">
        <v>110</v>
      </c>
      <c r="O403" s="3">
        <v>156</v>
      </c>
    </row>
    <row r="404" spans="1:15">
      <c r="A404" t="s">
        <v>3687</v>
      </c>
      <c r="B404" s="1" t="str">
        <f t="shared" si="12"/>
        <v xml:space="preserve"> Panorama</v>
      </c>
      <c r="C404" s="3" t="str">
        <f t="shared" si="13"/>
        <v>353540</v>
      </c>
      <c r="D404" s="3">
        <v>66</v>
      </c>
      <c r="E404" s="3">
        <v>51</v>
      </c>
      <c r="F404" s="3">
        <v>4100</v>
      </c>
      <c r="G404" s="3">
        <v>234</v>
      </c>
      <c r="H404" s="3">
        <v>294</v>
      </c>
      <c r="I404" s="3">
        <v>208</v>
      </c>
      <c r="J404" s="3">
        <v>92</v>
      </c>
      <c r="K404" s="3">
        <v>98</v>
      </c>
      <c r="L404" s="3">
        <v>171</v>
      </c>
      <c r="M404" s="3">
        <v>284</v>
      </c>
      <c r="N404" s="3">
        <v>190</v>
      </c>
      <c r="O404" s="3">
        <v>51</v>
      </c>
    </row>
    <row r="405" spans="1:15">
      <c r="A405" t="s">
        <v>3688</v>
      </c>
      <c r="B405" s="1" t="str">
        <f t="shared" si="12"/>
        <v xml:space="preserve"> Paraguaçu Paulista</v>
      </c>
      <c r="C405" s="3" t="str">
        <f t="shared" si="13"/>
        <v>353550</v>
      </c>
      <c r="D405" s="3">
        <v>50</v>
      </c>
      <c r="E405" s="3">
        <v>33</v>
      </c>
      <c r="F405" s="3">
        <v>123</v>
      </c>
      <c r="G405" s="3">
        <v>142</v>
      </c>
      <c r="H405" s="3">
        <v>167</v>
      </c>
      <c r="I405" s="3">
        <v>103</v>
      </c>
      <c r="J405" s="3">
        <v>125</v>
      </c>
      <c r="K405" s="3">
        <v>83</v>
      </c>
      <c r="L405" s="3">
        <v>140</v>
      </c>
      <c r="M405" s="3">
        <v>138</v>
      </c>
      <c r="N405" s="3">
        <v>136</v>
      </c>
      <c r="O405" s="3">
        <v>146</v>
      </c>
    </row>
    <row r="406" spans="1:15">
      <c r="A406" t="s">
        <v>3689</v>
      </c>
      <c r="B406" s="1" t="str">
        <f t="shared" si="12"/>
        <v xml:space="preserve"> Paraibuna</v>
      </c>
      <c r="C406" s="3" t="str">
        <f t="shared" si="13"/>
        <v>353560</v>
      </c>
      <c r="D406" s="3">
        <v>31</v>
      </c>
      <c r="E406" s="3">
        <v>28</v>
      </c>
      <c r="F406" s="3">
        <v>75</v>
      </c>
      <c r="G406" s="3">
        <v>28</v>
      </c>
      <c r="H406" s="3">
        <v>19</v>
      </c>
      <c r="I406" s="3">
        <v>28</v>
      </c>
      <c r="J406" s="3">
        <v>37</v>
      </c>
      <c r="K406" s="3">
        <v>43</v>
      </c>
      <c r="L406" s="3">
        <v>30</v>
      </c>
      <c r="M406" s="3">
        <v>4</v>
      </c>
      <c r="N406" s="3">
        <v>10</v>
      </c>
      <c r="O406" s="3">
        <v>30</v>
      </c>
    </row>
    <row r="407" spans="1:15">
      <c r="A407" t="s">
        <v>3690</v>
      </c>
      <c r="B407" s="1" t="str">
        <f t="shared" si="12"/>
        <v xml:space="preserve"> Paraíso</v>
      </c>
      <c r="C407" s="3" t="str">
        <f t="shared" si="13"/>
        <v>353570</v>
      </c>
      <c r="D407" s="3">
        <v>0</v>
      </c>
      <c r="E407" s="3">
        <v>18</v>
      </c>
      <c r="F407" s="3">
        <v>17</v>
      </c>
      <c r="G407" s="3">
        <v>22</v>
      </c>
      <c r="H407" s="3">
        <v>19</v>
      </c>
      <c r="I407" s="3">
        <v>27</v>
      </c>
      <c r="J407" s="3">
        <v>14</v>
      </c>
      <c r="K407" s="3">
        <v>20</v>
      </c>
      <c r="L407" s="3">
        <v>20</v>
      </c>
      <c r="M407" s="3">
        <v>19</v>
      </c>
      <c r="N407" s="3">
        <v>34</v>
      </c>
      <c r="O407" s="3">
        <v>12</v>
      </c>
    </row>
    <row r="408" spans="1:15">
      <c r="A408" t="s">
        <v>3691</v>
      </c>
      <c r="B408" s="1" t="str">
        <f t="shared" si="12"/>
        <v xml:space="preserve"> Paranapanema</v>
      </c>
      <c r="C408" s="3" t="str">
        <f t="shared" si="13"/>
        <v>353580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103</v>
      </c>
      <c r="J408" s="3">
        <v>102</v>
      </c>
      <c r="K408" s="3">
        <v>93</v>
      </c>
      <c r="L408" s="3">
        <v>108</v>
      </c>
      <c r="M408" s="3">
        <v>49</v>
      </c>
      <c r="N408" s="3">
        <v>72</v>
      </c>
      <c r="O408" s="3">
        <v>59</v>
      </c>
    </row>
    <row r="409" spans="1:15">
      <c r="A409" t="s">
        <v>3692</v>
      </c>
      <c r="B409" s="1" t="str">
        <f t="shared" si="12"/>
        <v xml:space="preserve"> Paranapuã</v>
      </c>
      <c r="C409" s="3" t="str">
        <f t="shared" si="13"/>
        <v>353590</v>
      </c>
      <c r="D409" s="3">
        <v>53</v>
      </c>
      <c r="E409" s="3">
        <v>15</v>
      </c>
      <c r="F409" s="3">
        <v>0</v>
      </c>
      <c r="G409" s="3">
        <v>6</v>
      </c>
      <c r="H409" s="3">
        <v>5</v>
      </c>
      <c r="I409" s="3">
        <v>10</v>
      </c>
      <c r="J409" s="3">
        <v>9</v>
      </c>
      <c r="K409" s="3">
        <v>16</v>
      </c>
      <c r="L409" s="3">
        <v>14</v>
      </c>
      <c r="M409" s="3">
        <v>0</v>
      </c>
      <c r="N409" s="3">
        <v>0</v>
      </c>
      <c r="O409" s="3">
        <v>0</v>
      </c>
    </row>
    <row r="410" spans="1:15">
      <c r="A410" t="s">
        <v>3693</v>
      </c>
      <c r="B410" s="1" t="str">
        <f t="shared" si="12"/>
        <v xml:space="preserve"> Parapuã</v>
      </c>
      <c r="C410" s="3" t="str">
        <f t="shared" si="13"/>
        <v>353600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61</v>
      </c>
      <c r="L410" s="3">
        <v>47</v>
      </c>
      <c r="M410" s="3">
        <v>40</v>
      </c>
      <c r="N410" s="3">
        <v>53</v>
      </c>
      <c r="O410" s="3">
        <v>0</v>
      </c>
    </row>
    <row r="411" spans="1:15">
      <c r="A411" t="s">
        <v>3694</v>
      </c>
      <c r="B411" s="1" t="str">
        <f t="shared" si="12"/>
        <v xml:space="preserve"> Pardinho</v>
      </c>
      <c r="C411" s="3" t="str">
        <f t="shared" si="13"/>
        <v>353610</v>
      </c>
      <c r="D411" s="3">
        <v>22</v>
      </c>
      <c r="E411" s="3">
        <v>10</v>
      </c>
      <c r="F411" s="3">
        <v>35</v>
      </c>
      <c r="G411" s="3">
        <v>38</v>
      </c>
      <c r="H411" s="3">
        <v>29</v>
      </c>
      <c r="I411" s="3">
        <v>27</v>
      </c>
      <c r="J411" s="3">
        <v>52</v>
      </c>
      <c r="K411" s="3">
        <v>92</v>
      </c>
      <c r="L411" s="3">
        <v>189</v>
      </c>
      <c r="M411" s="3">
        <v>51</v>
      </c>
      <c r="N411" s="3">
        <v>541</v>
      </c>
      <c r="O411" s="3">
        <v>44</v>
      </c>
    </row>
    <row r="412" spans="1:15">
      <c r="A412" t="s">
        <v>3695</v>
      </c>
      <c r="B412" s="1" t="str">
        <f t="shared" si="12"/>
        <v xml:space="preserve"> Pariquera-Açu</v>
      </c>
      <c r="C412" s="3" t="str">
        <f t="shared" si="13"/>
        <v>353620</v>
      </c>
      <c r="D412" s="3">
        <v>59</v>
      </c>
      <c r="E412" s="3">
        <v>87</v>
      </c>
      <c r="F412" s="3">
        <v>99</v>
      </c>
      <c r="G412" s="3">
        <v>100</v>
      </c>
      <c r="H412" s="3">
        <v>50</v>
      </c>
      <c r="I412" s="3">
        <v>104</v>
      </c>
      <c r="J412" s="3">
        <v>157</v>
      </c>
      <c r="K412" s="3">
        <v>829</v>
      </c>
      <c r="L412" s="3">
        <v>79</v>
      </c>
      <c r="M412" s="3">
        <v>59</v>
      </c>
      <c r="N412" s="3">
        <v>49</v>
      </c>
      <c r="O412" s="3">
        <v>103</v>
      </c>
    </row>
    <row r="413" spans="1:15">
      <c r="A413" t="s">
        <v>3696</v>
      </c>
      <c r="B413" s="1" t="str">
        <f t="shared" si="12"/>
        <v xml:space="preserve"> Parisi</v>
      </c>
      <c r="C413" s="3" t="str">
        <f t="shared" si="13"/>
        <v>353625</v>
      </c>
      <c r="D413" s="3">
        <v>10</v>
      </c>
      <c r="E413" s="3">
        <v>22</v>
      </c>
      <c r="F413" s="3">
        <v>24</v>
      </c>
      <c r="G413" s="3">
        <v>15</v>
      </c>
      <c r="H413" s="3">
        <v>25</v>
      </c>
      <c r="I413" s="3">
        <v>16</v>
      </c>
      <c r="J413" s="3">
        <v>18</v>
      </c>
      <c r="K413" s="3">
        <v>9</v>
      </c>
      <c r="L413" s="3">
        <v>18</v>
      </c>
      <c r="M413" s="3">
        <v>27</v>
      </c>
      <c r="N413" s="3">
        <v>17</v>
      </c>
      <c r="O413" s="3">
        <v>13</v>
      </c>
    </row>
    <row r="414" spans="1:15">
      <c r="A414" t="s">
        <v>3697</v>
      </c>
      <c r="B414" s="1" t="str">
        <f t="shared" si="12"/>
        <v xml:space="preserve"> Patrocínio Paulista</v>
      </c>
      <c r="C414" s="3" t="str">
        <f t="shared" si="13"/>
        <v>353630</v>
      </c>
      <c r="D414" s="3">
        <v>43</v>
      </c>
      <c r="E414" s="3">
        <v>45</v>
      </c>
      <c r="F414" s="3">
        <v>67</v>
      </c>
      <c r="G414" s="3">
        <v>59</v>
      </c>
      <c r="H414" s="3">
        <v>0</v>
      </c>
      <c r="I414" s="3">
        <v>0</v>
      </c>
      <c r="J414" s="3">
        <v>0</v>
      </c>
      <c r="K414" s="3">
        <v>115</v>
      </c>
      <c r="L414" s="3">
        <v>44</v>
      </c>
      <c r="M414" s="3">
        <v>0</v>
      </c>
      <c r="N414" s="3">
        <v>0</v>
      </c>
      <c r="O414" s="3">
        <v>0</v>
      </c>
    </row>
    <row r="415" spans="1:15">
      <c r="A415" t="s">
        <v>3698</v>
      </c>
      <c r="B415" s="1" t="str">
        <f t="shared" si="12"/>
        <v xml:space="preserve"> Paulicéia</v>
      </c>
      <c r="C415" s="3" t="str">
        <f t="shared" si="13"/>
        <v>353640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t="s">
        <v>3699</v>
      </c>
      <c r="B416" s="1" t="str">
        <f t="shared" si="12"/>
        <v xml:space="preserve"> Paulínia</v>
      </c>
      <c r="C416" s="3" t="str">
        <f t="shared" si="13"/>
        <v>353650</v>
      </c>
      <c r="D416" s="3">
        <v>48</v>
      </c>
      <c r="E416" s="3">
        <v>39</v>
      </c>
      <c r="F416" s="3">
        <v>89</v>
      </c>
      <c r="G416" s="3">
        <v>59</v>
      </c>
      <c r="H416" s="3">
        <v>60</v>
      </c>
      <c r="I416" s="3">
        <v>60</v>
      </c>
      <c r="J416" s="3">
        <v>59</v>
      </c>
      <c r="K416" s="3">
        <v>62</v>
      </c>
      <c r="L416" s="3">
        <v>78</v>
      </c>
      <c r="M416" s="3">
        <v>64</v>
      </c>
      <c r="N416" s="3">
        <v>0</v>
      </c>
      <c r="O416" s="3">
        <v>0</v>
      </c>
    </row>
    <row r="417" spans="1:15">
      <c r="A417" t="s">
        <v>3700</v>
      </c>
      <c r="B417" s="1" t="str">
        <f t="shared" si="12"/>
        <v xml:space="preserve"> Paulistânia</v>
      </c>
      <c r="C417" s="3" t="str">
        <f t="shared" si="13"/>
        <v>353657</v>
      </c>
      <c r="D417" s="3">
        <v>24</v>
      </c>
      <c r="E417" s="3">
        <v>23</v>
      </c>
      <c r="F417" s="3">
        <v>19</v>
      </c>
      <c r="G417" s="3">
        <v>23</v>
      </c>
      <c r="H417" s="3">
        <v>23</v>
      </c>
      <c r="I417" s="3">
        <v>20</v>
      </c>
      <c r="J417" s="3">
        <v>23</v>
      </c>
      <c r="K417" s="3">
        <v>23</v>
      </c>
      <c r="L417" s="3">
        <v>23</v>
      </c>
      <c r="M417" s="3">
        <v>23</v>
      </c>
      <c r="N417" s="3">
        <v>0</v>
      </c>
      <c r="O417" s="3">
        <v>23</v>
      </c>
    </row>
    <row r="418" spans="1:15">
      <c r="A418" t="s">
        <v>3701</v>
      </c>
      <c r="B418" s="1" t="str">
        <f t="shared" si="12"/>
        <v xml:space="preserve"> Paulo de Faria</v>
      </c>
      <c r="C418" s="3" t="str">
        <f t="shared" si="13"/>
        <v>353660</v>
      </c>
      <c r="D418" s="3">
        <v>16</v>
      </c>
      <c r="E418" s="3">
        <v>32</v>
      </c>
      <c r="F418" s="3">
        <v>11</v>
      </c>
      <c r="G418" s="3">
        <v>28</v>
      </c>
      <c r="H418" s="3">
        <v>10</v>
      </c>
      <c r="I418" s="3">
        <v>18</v>
      </c>
      <c r="J418" s="3">
        <v>19</v>
      </c>
      <c r="K418" s="3">
        <v>7</v>
      </c>
      <c r="L418" s="3">
        <v>4</v>
      </c>
      <c r="M418" s="3">
        <v>4</v>
      </c>
      <c r="N418" s="3">
        <v>14</v>
      </c>
      <c r="O418" s="3">
        <v>21</v>
      </c>
    </row>
    <row r="419" spans="1:15">
      <c r="A419" t="s">
        <v>3702</v>
      </c>
      <c r="B419" s="1" t="str">
        <f t="shared" si="12"/>
        <v xml:space="preserve"> Pederneiras</v>
      </c>
      <c r="C419" s="3" t="str">
        <f t="shared" si="13"/>
        <v>353670</v>
      </c>
      <c r="D419" s="3">
        <v>209</v>
      </c>
      <c r="E419" s="3">
        <v>248</v>
      </c>
      <c r="F419" s="3">
        <v>258</v>
      </c>
      <c r="G419" s="3">
        <v>213</v>
      </c>
      <c r="H419" s="3">
        <v>241</v>
      </c>
      <c r="I419" s="3">
        <v>57</v>
      </c>
      <c r="J419" s="3">
        <v>116</v>
      </c>
      <c r="K419" s="3">
        <v>116</v>
      </c>
      <c r="L419" s="3">
        <v>155</v>
      </c>
      <c r="M419" s="3">
        <v>104</v>
      </c>
      <c r="N419" s="3">
        <v>120</v>
      </c>
      <c r="O419" s="3">
        <v>88</v>
      </c>
    </row>
    <row r="420" spans="1:15">
      <c r="A420" t="s">
        <v>3703</v>
      </c>
      <c r="B420" s="1" t="str">
        <f t="shared" si="12"/>
        <v xml:space="preserve"> Pedra Bela</v>
      </c>
      <c r="C420" s="3" t="str">
        <f t="shared" si="13"/>
        <v>353680</v>
      </c>
      <c r="D420" s="3">
        <v>16</v>
      </c>
      <c r="E420" s="3">
        <v>8</v>
      </c>
      <c r="F420" s="3">
        <v>9</v>
      </c>
      <c r="G420" s="3">
        <v>45</v>
      </c>
      <c r="H420" s="3">
        <v>11</v>
      </c>
      <c r="I420" s="3">
        <v>6</v>
      </c>
      <c r="J420" s="3">
        <v>6</v>
      </c>
      <c r="K420" s="3">
        <v>8</v>
      </c>
      <c r="L420" s="3">
        <v>9</v>
      </c>
      <c r="M420" s="3">
        <v>3</v>
      </c>
      <c r="N420" s="3">
        <v>8</v>
      </c>
      <c r="O420" s="3">
        <v>24</v>
      </c>
    </row>
    <row r="421" spans="1:15">
      <c r="A421" t="s">
        <v>3704</v>
      </c>
      <c r="B421" s="1" t="str">
        <f t="shared" si="12"/>
        <v xml:space="preserve"> Pedranópolis</v>
      </c>
      <c r="C421" s="3" t="str">
        <f t="shared" si="13"/>
        <v>353690</v>
      </c>
      <c r="D421" s="3">
        <v>14</v>
      </c>
      <c r="E421" s="3">
        <v>10</v>
      </c>
      <c r="F421" s="3">
        <v>13</v>
      </c>
      <c r="G421" s="3">
        <v>20</v>
      </c>
      <c r="H421" s="3">
        <v>8</v>
      </c>
      <c r="I421" s="3">
        <v>0</v>
      </c>
      <c r="J421" s="3">
        <v>8</v>
      </c>
      <c r="K421" s="3">
        <v>11</v>
      </c>
      <c r="L421" s="3">
        <v>13</v>
      </c>
      <c r="M421" s="3">
        <v>0</v>
      </c>
      <c r="N421" s="3">
        <v>13</v>
      </c>
      <c r="O421" s="3">
        <v>21</v>
      </c>
    </row>
    <row r="422" spans="1:15">
      <c r="A422" t="s">
        <v>3705</v>
      </c>
      <c r="B422" s="1" t="str">
        <f t="shared" si="12"/>
        <v xml:space="preserve"> Pedregulho</v>
      </c>
      <c r="C422" s="3" t="str">
        <f t="shared" si="13"/>
        <v>353700</v>
      </c>
      <c r="D422" s="3">
        <v>34</v>
      </c>
      <c r="E422" s="3">
        <v>52</v>
      </c>
      <c r="F422" s="3">
        <v>45</v>
      </c>
      <c r="G422" s="3">
        <v>0</v>
      </c>
      <c r="H422" s="3">
        <v>32</v>
      </c>
      <c r="I422" s="3">
        <v>28</v>
      </c>
      <c r="J422" s="3">
        <v>29</v>
      </c>
      <c r="K422" s="3">
        <v>35</v>
      </c>
      <c r="L422" s="3">
        <v>32</v>
      </c>
      <c r="M422" s="3">
        <v>26</v>
      </c>
      <c r="N422" s="3">
        <v>31</v>
      </c>
      <c r="O422" s="3">
        <v>34</v>
      </c>
    </row>
    <row r="423" spans="1:15">
      <c r="A423" t="s">
        <v>3706</v>
      </c>
      <c r="B423" s="1" t="str">
        <f t="shared" si="12"/>
        <v xml:space="preserve"> Pedreira</v>
      </c>
      <c r="C423" s="3" t="str">
        <f t="shared" si="13"/>
        <v>353710</v>
      </c>
      <c r="D423" s="3">
        <v>174</v>
      </c>
      <c r="E423" s="3">
        <v>213</v>
      </c>
      <c r="F423" s="3">
        <v>221</v>
      </c>
      <c r="G423" s="3">
        <v>233</v>
      </c>
      <c r="H423" s="3">
        <v>213</v>
      </c>
      <c r="I423" s="3">
        <v>220</v>
      </c>
      <c r="J423" s="3">
        <v>331</v>
      </c>
      <c r="K423" s="3">
        <v>230</v>
      </c>
      <c r="L423" s="3">
        <v>238</v>
      </c>
      <c r="M423" s="3">
        <v>179</v>
      </c>
      <c r="N423" s="3">
        <v>327</v>
      </c>
      <c r="O423" s="3">
        <v>330</v>
      </c>
    </row>
    <row r="424" spans="1:15">
      <c r="A424" t="s">
        <v>3707</v>
      </c>
      <c r="B424" s="1" t="str">
        <f t="shared" si="12"/>
        <v xml:space="preserve"> Pedrinhas Paulista</v>
      </c>
      <c r="C424" s="3" t="str">
        <f t="shared" si="13"/>
        <v>353715</v>
      </c>
      <c r="D424" s="3">
        <v>48</v>
      </c>
      <c r="E424" s="3">
        <v>28</v>
      </c>
      <c r="F424" s="3">
        <v>36</v>
      </c>
      <c r="G424" s="3">
        <v>47</v>
      </c>
      <c r="H424" s="3">
        <v>43</v>
      </c>
      <c r="I424" s="3">
        <v>28</v>
      </c>
      <c r="J424" s="3">
        <v>44</v>
      </c>
      <c r="K424" s="3">
        <v>56</v>
      </c>
      <c r="L424" s="3">
        <v>46</v>
      </c>
      <c r="M424" s="3">
        <v>60</v>
      </c>
      <c r="N424" s="3">
        <v>36</v>
      </c>
      <c r="O424" s="3">
        <v>51</v>
      </c>
    </row>
    <row r="425" spans="1:15">
      <c r="A425" t="s">
        <v>3708</v>
      </c>
      <c r="B425" s="1" t="str">
        <f t="shared" si="12"/>
        <v xml:space="preserve"> Pedro de Toledo</v>
      </c>
      <c r="C425" s="3" t="str">
        <f t="shared" si="13"/>
        <v>353720</v>
      </c>
      <c r="D425" s="3">
        <v>247</v>
      </c>
      <c r="E425" s="3">
        <v>1570</v>
      </c>
      <c r="F425" s="3">
        <v>444</v>
      </c>
      <c r="G425" s="3">
        <v>1049</v>
      </c>
      <c r="H425" s="3">
        <v>351</v>
      </c>
      <c r="I425" s="3">
        <v>343</v>
      </c>
      <c r="J425" s="3">
        <v>607</v>
      </c>
      <c r="K425" s="3">
        <v>255</v>
      </c>
      <c r="L425" s="3">
        <v>587</v>
      </c>
      <c r="M425" s="3">
        <v>757</v>
      </c>
      <c r="N425" s="3">
        <v>106</v>
      </c>
      <c r="O425" s="3">
        <v>124</v>
      </c>
    </row>
    <row r="426" spans="1:15">
      <c r="A426" t="s">
        <v>3709</v>
      </c>
      <c r="B426" s="1" t="str">
        <f t="shared" si="12"/>
        <v xml:space="preserve"> Penápolis</v>
      </c>
      <c r="C426" s="3" t="str">
        <f t="shared" si="13"/>
        <v>353730</v>
      </c>
      <c r="D426" s="3">
        <v>3908</v>
      </c>
      <c r="E426" s="3">
        <v>2112</v>
      </c>
      <c r="F426" s="3">
        <v>2646</v>
      </c>
      <c r="G426" s="3">
        <v>4225</v>
      </c>
      <c r="H426" s="3">
        <v>2436</v>
      </c>
      <c r="I426" s="3">
        <v>820</v>
      </c>
      <c r="J426" s="3">
        <v>919</v>
      </c>
      <c r="K426" s="3">
        <v>1034</v>
      </c>
      <c r="L426" s="3">
        <v>1676</v>
      </c>
      <c r="M426" s="3">
        <v>1033</v>
      </c>
      <c r="N426" s="3">
        <v>712</v>
      </c>
      <c r="O426" s="3">
        <v>701</v>
      </c>
    </row>
    <row r="427" spans="1:15">
      <c r="A427" t="s">
        <v>3710</v>
      </c>
      <c r="B427" s="1" t="str">
        <f t="shared" si="12"/>
        <v xml:space="preserve"> Pereira Barreto</v>
      </c>
      <c r="C427" s="3" t="str">
        <f t="shared" si="13"/>
        <v>353740</v>
      </c>
      <c r="D427" s="3">
        <v>314</v>
      </c>
      <c r="E427" s="3">
        <v>292</v>
      </c>
      <c r="F427" s="3">
        <v>365</v>
      </c>
      <c r="G427" s="3">
        <v>281</v>
      </c>
      <c r="H427" s="3">
        <v>0</v>
      </c>
      <c r="I427" s="3">
        <v>252</v>
      </c>
      <c r="J427" s="3">
        <v>319</v>
      </c>
      <c r="K427" s="3">
        <v>259</v>
      </c>
      <c r="L427" s="3">
        <v>209</v>
      </c>
      <c r="M427" s="3">
        <v>229</v>
      </c>
      <c r="N427" s="3">
        <v>171</v>
      </c>
      <c r="O427" s="3">
        <v>138</v>
      </c>
    </row>
    <row r="428" spans="1:15">
      <c r="A428" t="s">
        <v>3711</v>
      </c>
      <c r="B428" s="1" t="str">
        <f t="shared" si="12"/>
        <v xml:space="preserve"> Pereiras</v>
      </c>
      <c r="C428" s="3" t="str">
        <f t="shared" si="13"/>
        <v>353750</v>
      </c>
      <c r="D428" s="3">
        <v>15</v>
      </c>
      <c r="E428" s="3">
        <v>6</v>
      </c>
      <c r="F428" s="3">
        <v>13</v>
      </c>
      <c r="G428" s="3">
        <v>36</v>
      </c>
      <c r="H428" s="3">
        <v>13</v>
      </c>
      <c r="I428" s="3">
        <v>24</v>
      </c>
      <c r="J428" s="3">
        <v>12</v>
      </c>
      <c r="K428" s="3">
        <v>11</v>
      </c>
      <c r="L428" s="3">
        <v>17</v>
      </c>
      <c r="M428" s="3">
        <v>50</v>
      </c>
      <c r="N428" s="3">
        <v>16</v>
      </c>
      <c r="O428" s="3">
        <v>33</v>
      </c>
    </row>
    <row r="429" spans="1:15">
      <c r="A429" t="s">
        <v>3712</v>
      </c>
      <c r="B429" s="1" t="str">
        <f t="shared" si="12"/>
        <v xml:space="preserve"> Peruíbe</v>
      </c>
      <c r="C429" s="3" t="str">
        <f t="shared" si="13"/>
        <v>353760</v>
      </c>
      <c r="D429" s="3">
        <v>327</v>
      </c>
      <c r="E429" s="3">
        <v>0</v>
      </c>
      <c r="F429" s="3">
        <v>663</v>
      </c>
      <c r="G429" s="3">
        <v>656</v>
      </c>
      <c r="H429" s="3">
        <v>589</v>
      </c>
      <c r="I429" s="3">
        <v>425</v>
      </c>
      <c r="J429" s="3">
        <v>412</v>
      </c>
      <c r="K429" s="3">
        <v>377</v>
      </c>
      <c r="L429" s="3">
        <v>0</v>
      </c>
      <c r="M429" s="3">
        <v>0</v>
      </c>
      <c r="N429" s="3">
        <v>445</v>
      </c>
      <c r="O429" s="3">
        <v>490</v>
      </c>
    </row>
    <row r="430" spans="1:15">
      <c r="A430" t="s">
        <v>3713</v>
      </c>
      <c r="B430" s="1" t="str">
        <f t="shared" si="12"/>
        <v xml:space="preserve"> Piacatu</v>
      </c>
      <c r="C430" s="3" t="str">
        <f t="shared" si="13"/>
        <v>353770</v>
      </c>
      <c r="D430" s="3">
        <v>0</v>
      </c>
      <c r="E430" s="3">
        <v>115</v>
      </c>
      <c r="F430" s="3">
        <v>81</v>
      </c>
      <c r="G430" s="3">
        <v>104</v>
      </c>
      <c r="H430" s="3">
        <v>118</v>
      </c>
      <c r="I430" s="3">
        <v>137</v>
      </c>
      <c r="J430" s="3">
        <v>84</v>
      </c>
      <c r="K430" s="3">
        <v>0</v>
      </c>
      <c r="L430" s="3">
        <v>49</v>
      </c>
      <c r="M430" s="3">
        <v>54</v>
      </c>
      <c r="N430" s="3">
        <v>30</v>
      </c>
      <c r="O430" s="3">
        <v>172</v>
      </c>
    </row>
    <row r="431" spans="1:15">
      <c r="A431" t="s">
        <v>3714</v>
      </c>
      <c r="B431" s="1" t="str">
        <f t="shared" si="12"/>
        <v xml:space="preserve"> Piedade</v>
      </c>
      <c r="C431" s="3" t="str">
        <f t="shared" si="13"/>
        <v>353780</v>
      </c>
      <c r="D431" s="3">
        <v>872</v>
      </c>
      <c r="E431" s="3">
        <v>887</v>
      </c>
      <c r="F431" s="3">
        <v>922</v>
      </c>
      <c r="G431" s="3">
        <v>981</v>
      </c>
      <c r="H431" s="3">
        <v>1033</v>
      </c>
      <c r="I431" s="3">
        <v>1077</v>
      </c>
      <c r="J431" s="3">
        <v>1137</v>
      </c>
      <c r="K431" s="3">
        <v>1195</v>
      </c>
      <c r="L431" s="3">
        <v>1248</v>
      </c>
      <c r="M431" s="3">
        <v>1290</v>
      </c>
      <c r="N431" s="3">
        <v>1286</v>
      </c>
      <c r="O431" s="3">
        <v>1331</v>
      </c>
    </row>
    <row r="432" spans="1:15">
      <c r="A432" t="s">
        <v>3715</v>
      </c>
      <c r="B432" s="1" t="str">
        <f t="shared" si="12"/>
        <v xml:space="preserve"> Pilar do Sul</v>
      </c>
      <c r="C432" s="3" t="str">
        <f t="shared" si="13"/>
        <v>353790</v>
      </c>
      <c r="D432" s="3">
        <v>97</v>
      </c>
      <c r="E432" s="3">
        <v>182</v>
      </c>
      <c r="F432" s="3">
        <v>289</v>
      </c>
      <c r="G432" s="3">
        <v>197</v>
      </c>
      <c r="H432" s="3">
        <v>82</v>
      </c>
      <c r="I432" s="3">
        <v>153</v>
      </c>
      <c r="J432" s="3">
        <v>153</v>
      </c>
      <c r="K432" s="3">
        <v>84</v>
      </c>
      <c r="L432" s="3">
        <v>109</v>
      </c>
      <c r="M432" s="3">
        <v>105</v>
      </c>
      <c r="N432" s="3">
        <v>105</v>
      </c>
      <c r="O432" s="3">
        <v>108</v>
      </c>
    </row>
    <row r="433" spans="1:15">
      <c r="A433" t="s">
        <v>3716</v>
      </c>
      <c r="B433" s="1" t="str">
        <f t="shared" si="12"/>
        <v xml:space="preserve"> Pindamonhangaba</v>
      </c>
      <c r="C433" s="3" t="str">
        <f t="shared" si="13"/>
        <v>353800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140</v>
      </c>
      <c r="J433" s="3">
        <v>201</v>
      </c>
      <c r="K433" s="3">
        <v>0</v>
      </c>
      <c r="L433" s="3">
        <v>374</v>
      </c>
      <c r="M433" s="3">
        <v>0</v>
      </c>
      <c r="N433" s="3">
        <v>0</v>
      </c>
      <c r="O433" s="3">
        <v>206</v>
      </c>
    </row>
    <row r="434" spans="1:15">
      <c r="A434" t="s">
        <v>3717</v>
      </c>
      <c r="B434" s="1" t="str">
        <f t="shared" si="12"/>
        <v xml:space="preserve"> Pindorama</v>
      </c>
      <c r="C434" s="3" t="str">
        <f t="shared" si="13"/>
        <v>353810</v>
      </c>
      <c r="D434" s="3">
        <v>55</v>
      </c>
      <c r="E434" s="3">
        <v>94</v>
      </c>
      <c r="F434" s="3">
        <v>58</v>
      </c>
      <c r="G434" s="3">
        <v>55</v>
      </c>
      <c r="H434" s="3">
        <v>55</v>
      </c>
      <c r="I434" s="3">
        <v>75</v>
      </c>
      <c r="J434" s="3">
        <v>74</v>
      </c>
      <c r="K434" s="3">
        <v>155</v>
      </c>
      <c r="L434" s="3">
        <v>158</v>
      </c>
      <c r="M434" s="3">
        <v>115</v>
      </c>
      <c r="N434" s="3">
        <v>88</v>
      </c>
      <c r="O434" s="3">
        <v>94</v>
      </c>
    </row>
    <row r="435" spans="1:15">
      <c r="A435" t="s">
        <v>3718</v>
      </c>
      <c r="B435" s="1" t="str">
        <f t="shared" si="12"/>
        <v xml:space="preserve"> Pinhalzinho</v>
      </c>
      <c r="C435" s="3" t="str">
        <f t="shared" si="13"/>
        <v>353820</v>
      </c>
      <c r="D435" s="3">
        <v>43</v>
      </c>
      <c r="E435" s="3">
        <v>47</v>
      </c>
      <c r="F435" s="3">
        <v>0</v>
      </c>
      <c r="G435" s="3">
        <v>0</v>
      </c>
      <c r="H435" s="3">
        <v>0</v>
      </c>
      <c r="I435" s="3">
        <v>34</v>
      </c>
      <c r="J435" s="3">
        <v>52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t="s">
        <v>3719</v>
      </c>
      <c r="B436" s="1" t="str">
        <f t="shared" si="12"/>
        <v xml:space="preserve"> Piquerobi</v>
      </c>
      <c r="C436" s="3" t="str">
        <f t="shared" si="13"/>
        <v>353830</v>
      </c>
      <c r="D436" s="3">
        <v>5</v>
      </c>
      <c r="E436" s="3">
        <v>6</v>
      </c>
      <c r="F436" s="3">
        <v>5</v>
      </c>
      <c r="G436" s="3">
        <v>5</v>
      </c>
      <c r="H436" s="3">
        <v>0</v>
      </c>
      <c r="I436" s="3">
        <v>0</v>
      </c>
      <c r="J436" s="3">
        <v>0</v>
      </c>
      <c r="K436" s="3">
        <v>18</v>
      </c>
      <c r="L436" s="3">
        <v>7</v>
      </c>
      <c r="M436" s="3">
        <v>7</v>
      </c>
      <c r="N436" s="3">
        <v>5</v>
      </c>
      <c r="O436" s="3">
        <v>0</v>
      </c>
    </row>
    <row r="437" spans="1:15">
      <c r="A437" t="s">
        <v>3720</v>
      </c>
      <c r="B437" s="1" t="str">
        <f t="shared" si="12"/>
        <v xml:space="preserve"> Piquete</v>
      </c>
      <c r="C437" s="3" t="str">
        <f t="shared" si="13"/>
        <v>353850</v>
      </c>
      <c r="D437" s="3">
        <v>34</v>
      </c>
      <c r="E437" s="3">
        <v>68</v>
      </c>
      <c r="F437" s="3">
        <v>85</v>
      </c>
      <c r="G437" s="3">
        <v>0</v>
      </c>
      <c r="H437" s="3">
        <v>75</v>
      </c>
      <c r="I437" s="3">
        <v>139</v>
      </c>
      <c r="J437" s="3">
        <v>95</v>
      </c>
      <c r="K437" s="3">
        <v>128</v>
      </c>
      <c r="L437" s="3">
        <v>139</v>
      </c>
      <c r="M437" s="3">
        <v>137</v>
      </c>
      <c r="N437" s="3">
        <v>92</v>
      </c>
      <c r="O437" s="3">
        <v>36</v>
      </c>
    </row>
    <row r="438" spans="1:15">
      <c r="A438" t="s">
        <v>3721</v>
      </c>
      <c r="B438" s="1" t="str">
        <f t="shared" si="12"/>
        <v xml:space="preserve"> Piracaia</v>
      </c>
      <c r="C438" s="3" t="str">
        <f t="shared" si="13"/>
        <v>353860</v>
      </c>
      <c r="D438" s="3">
        <v>40</v>
      </c>
      <c r="E438" s="3">
        <v>52</v>
      </c>
      <c r="F438" s="3">
        <v>24</v>
      </c>
      <c r="G438" s="3">
        <v>0</v>
      </c>
      <c r="H438" s="3">
        <v>0</v>
      </c>
      <c r="I438" s="3">
        <v>0</v>
      </c>
      <c r="J438" s="3">
        <v>0</v>
      </c>
      <c r="K438" s="3">
        <v>45</v>
      </c>
      <c r="L438" s="3">
        <v>64</v>
      </c>
      <c r="M438" s="3">
        <v>83</v>
      </c>
      <c r="N438" s="3">
        <v>79</v>
      </c>
      <c r="O438" s="3">
        <v>0</v>
      </c>
    </row>
    <row r="439" spans="1:15">
      <c r="A439" t="s">
        <v>3722</v>
      </c>
      <c r="B439" s="1" t="str">
        <f t="shared" si="12"/>
        <v xml:space="preserve"> Piracicaba</v>
      </c>
      <c r="C439" s="3" t="str">
        <f t="shared" si="13"/>
        <v>353870</v>
      </c>
      <c r="D439" s="3">
        <v>320</v>
      </c>
      <c r="E439" s="3">
        <v>404</v>
      </c>
      <c r="F439" s="3">
        <v>525</v>
      </c>
      <c r="G439" s="3">
        <v>444</v>
      </c>
      <c r="H439" s="3">
        <v>427</v>
      </c>
      <c r="I439" s="3">
        <v>311</v>
      </c>
      <c r="J439" s="3">
        <v>537</v>
      </c>
      <c r="K439" s="3">
        <v>469</v>
      </c>
      <c r="L439" s="3">
        <v>550</v>
      </c>
      <c r="M439" s="3">
        <v>461</v>
      </c>
      <c r="N439" s="3">
        <v>449</v>
      </c>
      <c r="O439" s="3">
        <v>321</v>
      </c>
    </row>
    <row r="440" spans="1:15">
      <c r="A440" t="s">
        <v>3723</v>
      </c>
      <c r="B440" s="1" t="str">
        <f t="shared" si="12"/>
        <v xml:space="preserve"> Piraju</v>
      </c>
      <c r="C440" s="3" t="str">
        <f t="shared" si="13"/>
        <v>353880</v>
      </c>
      <c r="D440" s="3">
        <v>63</v>
      </c>
      <c r="E440" s="3">
        <v>131</v>
      </c>
      <c r="F440" s="3">
        <v>49</v>
      </c>
      <c r="G440" s="3">
        <v>33</v>
      </c>
      <c r="H440" s="3">
        <v>101</v>
      </c>
      <c r="I440" s="3">
        <v>93</v>
      </c>
      <c r="J440" s="3">
        <v>103</v>
      </c>
      <c r="K440" s="3">
        <v>55</v>
      </c>
      <c r="L440" s="3">
        <v>88</v>
      </c>
      <c r="M440" s="3">
        <v>54</v>
      </c>
      <c r="N440" s="3">
        <v>50</v>
      </c>
      <c r="O440" s="3">
        <v>38</v>
      </c>
    </row>
    <row r="441" spans="1:15">
      <c r="A441" t="s">
        <v>3724</v>
      </c>
      <c r="B441" s="1" t="str">
        <f t="shared" si="12"/>
        <v xml:space="preserve"> Pirajuí</v>
      </c>
      <c r="C441" s="3" t="str">
        <f t="shared" si="13"/>
        <v>353890</v>
      </c>
      <c r="D441" s="3">
        <v>208</v>
      </c>
      <c r="E441" s="3">
        <v>119</v>
      </c>
      <c r="F441" s="3">
        <v>45</v>
      </c>
      <c r="G441" s="3">
        <v>273</v>
      </c>
      <c r="H441" s="3">
        <v>593</v>
      </c>
      <c r="I441" s="3">
        <v>67</v>
      </c>
      <c r="J441" s="3">
        <v>31</v>
      </c>
      <c r="K441" s="3">
        <v>28</v>
      </c>
      <c r="L441" s="3">
        <v>33</v>
      </c>
      <c r="M441" s="3">
        <v>28</v>
      </c>
      <c r="N441" s="3">
        <v>40</v>
      </c>
      <c r="O441" s="3">
        <v>0</v>
      </c>
    </row>
    <row r="442" spans="1:15">
      <c r="A442" t="s">
        <v>3725</v>
      </c>
      <c r="B442" s="1" t="str">
        <f t="shared" si="12"/>
        <v xml:space="preserve"> Pirangi</v>
      </c>
      <c r="C442" s="3" t="str">
        <f t="shared" si="13"/>
        <v>353900</v>
      </c>
      <c r="D442" s="3">
        <v>17</v>
      </c>
      <c r="E442" s="3">
        <v>30</v>
      </c>
      <c r="F442" s="3">
        <v>47</v>
      </c>
      <c r="G442" s="3">
        <v>39</v>
      </c>
      <c r="H442" s="3">
        <v>47</v>
      </c>
      <c r="I442" s="3">
        <v>61</v>
      </c>
      <c r="J442" s="3">
        <v>66</v>
      </c>
      <c r="K442" s="3">
        <v>29</v>
      </c>
      <c r="L442" s="3">
        <v>242</v>
      </c>
      <c r="M442" s="3">
        <v>62</v>
      </c>
      <c r="N442" s="3">
        <v>97</v>
      </c>
      <c r="O442" s="3">
        <v>0</v>
      </c>
    </row>
    <row r="443" spans="1:15">
      <c r="A443" t="s">
        <v>3726</v>
      </c>
      <c r="B443" s="1" t="str">
        <f t="shared" si="12"/>
        <v xml:space="preserve"> Pirapora do Bom Jesus</v>
      </c>
      <c r="C443" s="3" t="str">
        <f t="shared" si="13"/>
        <v>353910</v>
      </c>
      <c r="D443" s="3">
        <v>22</v>
      </c>
      <c r="E443" s="3">
        <v>25</v>
      </c>
      <c r="F443" s="3">
        <v>28</v>
      </c>
      <c r="G443" s="3">
        <v>8</v>
      </c>
      <c r="H443" s="3">
        <v>9</v>
      </c>
      <c r="I443" s="3">
        <v>26</v>
      </c>
      <c r="J443" s="3">
        <v>12</v>
      </c>
      <c r="K443" s="3">
        <v>16</v>
      </c>
      <c r="L443" s="3">
        <v>36</v>
      </c>
      <c r="M443" s="3">
        <v>22</v>
      </c>
      <c r="N443" s="3">
        <v>8</v>
      </c>
      <c r="O443" s="3">
        <v>9</v>
      </c>
    </row>
    <row r="444" spans="1:15">
      <c r="A444" t="s">
        <v>3727</v>
      </c>
      <c r="B444" s="1" t="str">
        <f t="shared" si="12"/>
        <v xml:space="preserve"> Pirapozinho</v>
      </c>
      <c r="C444" s="3" t="str">
        <f t="shared" si="13"/>
        <v>353920</v>
      </c>
      <c r="D444" s="3">
        <v>176</v>
      </c>
      <c r="E444" s="3">
        <v>59</v>
      </c>
      <c r="F444" s="3">
        <v>61</v>
      </c>
      <c r="G444" s="3">
        <v>40</v>
      </c>
      <c r="H444" s="3">
        <v>39</v>
      </c>
      <c r="I444" s="3">
        <v>29</v>
      </c>
      <c r="J444" s="3">
        <v>42</v>
      </c>
      <c r="K444" s="3">
        <v>81</v>
      </c>
      <c r="L444" s="3">
        <v>84</v>
      </c>
      <c r="M444" s="3">
        <v>70</v>
      </c>
      <c r="N444" s="3">
        <v>27</v>
      </c>
      <c r="O444" s="3">
        <v>52</v>
      </c>
    </row>
    <row r="445" spans="1:15">
      <c r="A445" t="s">
        <v>3728</v>
      </c>
      <c r="B445" s="1" t="str">
        <f t="shared" si="12"/>
        <v xml:space="preserve"> Pirassununga</v>
      </c>
      <c r="C445" s="3" t="str">
        <f t="shared" si="13"/>
        <v>353930</v>
      </c>
      <c r="D445" s="3">
        <v>86</v>
      </c>
      <c r="E445" s="3">
        <v>77</v>
      </c>
      <c r="F445" s="3">
        <v>99</v>
      </c>
      <c r="G445" s="3">
        <v>52</v>
      </c>
      <c r="H445" s="3">
        <v>99</v>
      </c>
      <c r="I445" s="3">
        <v>71</v>
      </c>
      <c r="J445" s="3">
        <v>80</v>
      </c>
      <c r="K445" s="3">
        <v>83</v>
      </c>
      <c r="L445" s="3">
        <v>104</v>
      </c>
      <c r="M445" s="3">
        <v>92</v>
      </c>
      <c r="N445" s="3">
        <v>0</v>
      </c>
      <c r="O445" s="3">
        <v>220</v>
      </c>
    </row>
    <row r="446" spans="1:15">
      <c r="A446" t="s">
        <v>3729</v>
      </c>
      <c r="B446" s="1" t="str">
        <f t="shared" si="12"/>
        <v xml:space="preserve"> Piratininga</v>
      </c>
      <c r="C446" s="3" t="str">
        <f t="shared" si="13"/>
        <v>353940</v>
      </c>
      <c r="D446" s="3">
        <v>23</v>
      </c>
      <c r="E446" s="3">
        <v>30</v>
      </c>
      <c r="F446" s="3">
        <v>28</v>
      </c>
      <c r="G446" s="3">
        <v>12</v>
      </c>
      <c r="H446" s="3">
        <v>13</v>
      </c>
      <c r="I446" s="3">
        <v>10</v>
      </c>
      <c r="J446" s="3">
        <v>22</v>
      </c>
      <c r="K446" s="3">
        <v>11</v>
      </c>
      <c r="L446" s="3">
        <v>32</v>
      </c>
      <c r="M446" s="3">
        <v>57</v>
      </c>
      <c r="N446" s="3">
        <v>44</v>
      </c>
      <c r="O446" s="3">
        <v>41</v>
      </c>
    </row>
    <row r="447" spans="1:15">
      <c r="A447" t="s">
        <v>3730</v>
      </c>
      <c r="B447" s="1" t="str">
        <f t="shared" si="12"/>
        <v xml:space="preserve"> Pitangueiras</v>
      </c>
      <c r="C447" s="3" t="str">
        <f t="shared" si="13"/>
        <v>353950</v>
      </c>
      <c r="D447" s="3">
        <v>241</v>
      </c>
      <c r="E447" s="3">
        <v>284</v>
      </c>
      <c r="F447" s="3">
        <v>302</v>
      </c>
      <c r="G447" s="3">
        <v>229</v>
      </c>
      <c r="H447" s="3">
        <v>239</v>
      </c>
      <c r="I447" s="3">
        <v>204</v>
      </c>
      <c r="J447" s="3">
        <v>170</v>
      </c>
      <c r="K447" s="3">
        <v>138</v>
      </c>
      <c r="L447" s="3">
        <v>194</v>
      </c>
      <c r="M447" s="3">
        <v>265</v>
      </c>
      <c r="N447" s="3">
        <v>226</v>
      </c>
      <c r="O447" s="3">
        <v>328</v>
      </c>
    </row>
    <row r="448" spans="1:15">
      <c r="A448" t="s">
        <v>3731</v>
      </c>
      <c r="B448" s="1" t="str">
        <f t="shared" si="12"/>
        <v xml:space="preserve"> Planalto</v>
      </c>
      <c r="C448" s="3" t="str">
        <f t="shared" si="13"/>
        <v>353960</v>
      </c>
      <c r="D448" s="3">
        <v>0</v>
      </c>
      <c r="E448" s="3">
        <v>29</v>
      </c>
      <c r="F448" s="3">
        <v>32</v>
      </c>
      <c r="G448" s="3">
        <v>39</v>
      </c>
      <c r="H448" s="3">
        <v>40</v>
      </c>
      <c r="I448" s="3">
        <v>58</v>
      </c>
      <c r="J448" s="3">
        <v>48</v>
      </c>
      <c r="K448" s="3">
        <v>64</v>
      </c>
      <c r="L448" s="3">
        <v>0</v>
      </c>
      <c r="M448" s="3">
        <v>0</v>
      </c>
      <c r="N448" s="3">
        <v>27</v>
      </c>
      <c r="O448" s="3">
        <v>0</v>
      </c>
    </row>
    <row r="449" spans="1:15">
      <c r="A449" t="s">
        <v>3732</v>
      </c>
      <c r="B449" s="1" t="str">
        <f t="shared" si="12"/>
        <v xml:space="preserve"> Platina</v>
      </c>
      <c r="C449" s="3" t="str">
        <f t="shared" si="13"/>
        <v>353970</v>
      </c>
      <c r="D449" s="3">
        <v>490</v>
      </c>
      <c r="E449" s="3">
        <v>376</v>
      </c>
      <c r="F449" s="3">
        <v>856</v>
      </c>
      <c r="G449" s="3">
        <v>774</v>
      </c>
      <c r="H449" s="3">
        <v>970</v>
      </c>
      <c r="I449" s="3">
        <v>1073</v>
      </c>
      <c r="J449" s="3">
        <v>1569</v>
      </c>
      <c r="K449" s="3">
        <v>1055</v>
      </c>
      <c r="L449" s="3">
        <v>1204</v>
      </c>
      <c r="M449" s="3">
        <v>1140</v>
      </c>
      <c r="N449" s="3">
        <v>1313</v>
      </c>
      <c r="O449" s="3">
        <v>1216</v>
      </c>
    </row>
    <row r="450" spans="1:15">
      <c r="A450" t="s">
        <v>3733</v>
      </c>
      <c r="B450" s="1" t="str">
        <f t="shared" si="12"/>
        <v xml:space="preserve"> Poá</v>
      </c>
      <c r="C450" s="3" t="str">
        <f t="shared" si="13"/>
        <v>353980</v>
      </c>
      <c r="D450" s="3">
        <v>230</v>
      </c>
      <c r="E450" s="3">
        <v>294</v>
      </c>
      <c r="F450" s="3">
        <v>231</v>
      </c>
      <c r="G450" s="3">
        <v>163</v>
      </c>
      <c r="H450" s="3">
        <v>524</v>
      </c>
      <c r="I450" s="3">
        <v>977</v>
      </c>
      <c r="J450" s="3">
        <v>1992</v>
      </c>
      <c r="K450" s="3">
        <v>2716</v>
      </c>
      <c r="L450" s="3">
        <v>558</v>
      </c>
      <c r="M450" s="3">
        <v>2308</v>
      </c>
      <c r="N450" s="3">
        <v>2720</v>
      </c>
      <c r="O450" s="3">
        <v>0</v>
      </c>
    </row>
    <row r="451" spans="1:15">
      <c r="A451" t="s">
        <v>3734</v>
      </c>
      <c r="B451" s="1" t="str">
        <f t="shared" si="12"/>
        <v xml:space="preserve"> Poloni</v>
      </c>
      <c r="C451" s="3" t="str">
        <f t="shared" si="13"/>
        <v>353990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20</v>
      </c>
    </row>
    <row r="452" spans="1:15">
      <c r="A452" t="s">
        <v>3735</v>
      </c>
      <c r="B452" s="1" t="str">
        <f t="shared" si="12"/>
        <v xml:space="preserve"> Pompéia</v>
      </c>
      <c r="C452" s="3" t="str">
        <f t="shared" si="13"/>
        <v>354000</v>
      </c>
      <c r="D452" s="3">
        <v>109</v>
      </c>
      <c r="E452" s="3">
        <v>0</v>
      </c>
      <c r="F452" s="3">
        <v>265</v>
      </c>
      <c r="G452" s="3">
        <v>84</v>
      </c>
      <c r="H452" s="3">
        <v>155</v>
      </c>
      <c r="I452" s="3">
        <v>111</v>
      </c>
      <c r="J452" s="3">
        <v>35</v>
      </c>
      <c r="K452" s="3">
        <v>23</v>
      </c>
      <c r="L452" s="3">
        <v>32</v>
      </c>
      <c r="M452" s="3">
        <v>41</v>
      </c>
      <c r="N452" s="3">
        <v>0</v>
      </c>
      <c r="O452" s="3">
        <v>0</v>
      </c>
    </row>
    <row r="453" spans="1:15">
      <c r="A453" t="s">
        <v>3736</v>
      </c>
      <c r="B453" s="1" t="str">
        <f t="shared" ref="B453:B516" si="14">RIGHT(A453,(LEN(A453)-6))</f>
        <v xml:space="preserve"> Pongaí</v>
      </c>
      <c r="C453" s="3" t="str">
        <f t="shared" ref="C453:C516" si="15">LEFT(A453,6)</f>
        <v>354010</v>
      </c>
      <c r="D453" s="3">
        <v>7</v>
      </c>
      <c r="E453" s="3">
        <v>19</v>
      </c>
      <c r="F453" s="3">
        <v>3</v>
      </c>
      <c r="G453" s="3">
        <v>3</v>
      </c>
      <c r="H453" s="3">
        <v>4</v>
      </c>
      <c r="I453" s="3">
        <v>7</v>
      </c>
      <c r="J453" s="3">
        <v>21</v>
      </c>
      <c r="K453" s="3">
        <v>6</v>
      </c>
      <c r="L453" s="3">
        <v>4</v>
      </c>
      <c r="M453" s="3">
        <v>13</v>
      </c>
      <c r="N453" s="3">
        <v>12</v>
      </c>
      <c r="O453" s="3">
        <v>0</v>
      </c>
    </row>
    <row r="454" spans="1:15">
      <c r="A454" t="s">
        <v>3737</v>
      </c>
      <c r="B454" s="1" t="str">
        <f t="shared" si="14"/>
        <v xml:space="preserve"> Pontal</v>
      </c>
      <c r="C454" s="3" t="str">
        <f t="shared" si="15"/>
        <v>354020</v>
      </c>
      <c r="D454" s="3">
        <v>298</v>
      </c>
      <c r="E454" s="3">
        <v>157</v>
      </c>
      <c r="F454" s="3">
        <v>0</v>
      </c>
      <c r="G454" s="3">
        <v>85</v>
      </c>
      <c r="H454" s="3">
        <v>0</v>
      </c>
      <c r="I454" s="3">
        <v>109</v>
      </c>
      <c r="J454" s="3">
        <v>100</v>
      </c>
      <c r="K454" s="3">
        <v>231</v>
      </c>
      <c r="L454" s="3">
        <v>198</v>
      </c>
      <c r="M454" s="3">
        <v>146</v>
      </c>
      <c r="N454" s="3">
        <v>383</v>
      </c>
      <c r="O454" s="3">
        <v>144</v>
      </c>
    </row>
    <row r="455" spans="1:15">
      <c r="A455" t="s">
        <v>3738</v>
      </c>
      <c r="B455" s="1" t="str">
        <f t="shared" si="14"/>
        <v xml:space="preserve"> Pontalinda</v>
      </c>
      <c r="C455" s="3" t="str">
        <f t="shared" si="15"/>
        <v>354025</v>
      </c>
      <c r="D455" s="3">
        <v>0</v>
      </c>
      <c r="E455" s="3">
        <v>18</v>
      </c>
      <c r="F455" s="3">
        <v>3</v>
      </c>
      <c r="G455" s="3">
        <v>5</v>
      </c>
      <c r="H455" s="3">
        <v>2</v>
      </c>
      <c r="I455" s="3">
        <v>0</v>
      </c>
      <c r="J455" s="3">
        <v>4</v>
      </c>
      <c r="K455" s="3">
        <v>0</v>
      </c>
      <c r="L455" s="3">
        <v>0</v>
      </c>
      <c r="M455" s="3">
        <v>0</v>
      </c>
      <c r="N455" s="3">
        <v>0</v>
      </c>
      <c r="O455" s="3">
        <v>10</v>
      </c>
    </row>
    <row r="456" spans="1:15">
      <c r="A456" t="s">
        <v>3739</v>
      </c>
      <c r="B456" s="1" t="str">
        <f t="shared" si="14"/>
        <v xml:space="preserve"> Pontes Gestal</v>
      </c>
      <c r="C456" s="3" t="str">
        <f t="shared" si="15"/>
        <v>354030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t="s">
        <v>3740</v>
      </c>
      <c r="B457" s="1" t="str">
        <f t="shared" si="14"/>
        <v xml:space="preserve"> Populina</v>
      </c>
      <c r="C457" s="3" t="str">
        <f t="shared" si="15"/>
        <v>354040</v>
      </c>
      <c r="D457" s="3">
        <v>120</v>
      </c>
      <c r="E457" s="3">
        <v>22</v>
      </c>
      <c r="F457" s="3">
        <v>135</v>
      </c>
      <c r="G457" s="3">
        <v>47</v>
      </c>
      <c r="H457" s="3">
        <v>12</v>
      </c>
      <c r="I457" s="3">
        <v>54</v>
      </c>
      <c r="J457" s="3">
        <v>45</v>
      </c>
      <c r="K457" s="3">
        <v>15</v>
      </c>
      <c r="L457" s="3">
        <v>20</v>
      </c>
      <c r="M457" s="3">
        <v>18</v>
      </c>
      <c r="N457" s="3">
        <v>12</v>
      </c>
      <c r="O457" s="3">
        <v>9</v>
      </c>
    </row>
    <row r="458" spans="1:15">
      <c r="A458" t="s">
        <v>3741</v>
      </c>
      <c r="B458" s="1" t="str">
        <f t="shared" si="14"/>
        <v xml:space="preserve"> Porangaba</v>
      </c>
      <c r="C458" s="3" t="str">
        <f t="shared" si="15"/>
        <v>354050</v>
      </c>
      <c r="D458" s="3">
        <v>92</v>
      </c>
      <c r="E458" s="3">
        <v>100</v>
      </c>
      <c r="F458" s="3">
        <v>125</v>
      </c>
      <c r="G458" s="3">
        <v>90</v>
      </c>
      <c r="H458" s="3">
        <v>103</v>
      </c>
      <c r="I458" s="3">
        <v>83</v>
      </c>
      <c r="J458" s="3">
        <v>49</v>
      </c>
      <c r="K458" s="3">
        <v>42</v>
      </c>
      <c r="L458" s="3">
        <v>42</v>
      </c>
      <c r="M458" s="3">
        <v>92</v>
      </c>
      <c r="N458" s="3">
        <v>131</v>
      </c>
      <c r="O458" s="3">
        <v>96</v>
      </c>
    </row>
    <row r="459" spans="1:15">
      <c r="A459" t="s">
        <v>3742</v>
      </c>
      <c r="B459" s="1" t="str">
        <f t="shared" si="14"/>
        <v xml:space="preserve"> Porto Feliz</v>
      </c>
      <c r="C459" s="3" t="str">
        <f t="shared" si="15"/>
        <v>354060</v>
      </c>
      <c r="D459" s="3">
        <v>185</v>
      </c>
      <c r="E459" s="3">
        <v>162</v>
      </c>
      <c r="F459" s="3">
        <v>334</v>
      </c>
      <c r="G459" s="3">
        <v>334</v>
      </c>
      <c r="H459" s="3">
        <v>309</v>
      </c>
      <c r="I459" s="3">
        <v>319</v>
      </c>
      <c r="J459" s="3">
        <v>245</v>
      </c>
      <c r="K459" s="3">
        <v>118</v>
      </c>
      <c r="L459" s="3">
        <v>312</v>
      </c>
      <c r="M459" s="3">
        <v>140</v>
      </c>
      <c r="N459" s="3">
        <v>130</v>
      </c>
      <c r="O459" s="3">
        <v>259</v>
      </c>
    </row>
    <row r="460" spans="1:15">
      <c r="A460" t="s">
        <v>3743</v>
      </c>
      <c r="B460" s="1" t="str">
        <f t="shared" si="14"/>
        <v xml:space="preserve"> Porto Ferreira</v>
      </c>
      <c r="C460" s="3" t="str">
        <f t="shared" si="15"/>
        <v>354070</v>
      </c>
      <c r="D460" s="3">
        <v>148</v>
      </c>
      <c r="E460" s="3">
        <v>171</v>
      </c>
      <c r="F460" s="3">
        <v>278</v>
      </c>
      <c r="G460" s="3">
        <v>188</v>
      </c>
      <c r="H460" s="3">
        <v>234</v>
      </c>
      <c r="I460" s="3">
        <v>170</v>
      </c>
      <c r="J460" s="3">
        <v>249</v>
      </c>
      <c r="K460" s="3">
        <v>153</v>
      </c>
      <c r="L460" s="3">
        <v>97</v>
      </c>
      <c r="M460" s="3">
        <v>112</v>
      </c>
      <c r="N460" s="3">
        <v>0</v>
      </c>
      <c r="O460" s="3">
        <v>134</v>
      </c>
    </row>
    <row r="461" spans="1:15">
      <c r="A461" t="s">
        <v>3744</v>
      </c>
      <c r="B461" s="1" t="str">
        <f t="shared" si="14"/>
        <v xml:space="preserve"> Potim</v>
      </c>
      <c r="C461" s="3" t="str">
        <f t="shared" si="15"/>
        <v>354075</v>
      </c>
      <c r="D461" s="3">
        <v>12</v>
      </c>
      <c r="E461" s="3">
        <v>16</v>
      </c>
      <c r="F461" s="3">
        <v>24</v>
      </c>
      <c r="G461" s="3">
        <v>0</v>
      </c>
      <c r="H461" s="3">
        <v>15</v>
      </c>
      <c r="I461" s="3">
        <v>13</v>
      </c>
      <c r="J461" s="3">
        <v>15</v>
      </c>
      <c r="K461" s="3">
        <v>14</v>
      </c>
      <c r="L461" s="3">
        <v>12</v>
      </c>
      <c r="M461" s="3">
        <v>19</v>
      </c>
      <c r="N461" s="3">
        <v>25</v>
      </c>
      <c r="O461" s="3">
        <v>38</v>
      </c>
    </row>
    <row r="462" spans="1:15">
      <c r="A462" t="s">
        <v>3745</v>
      </c>
      <c r="B462" s="1" t="str">
        <f t="shared" si="14"/>
        <v xml:space="preserve"> Potirendaba</v>
      </c>
      <c r="C462" s="3" t="str">
        <f t="shared" si="15"/>
        <v>354080</v>
      </c>
      <c r="D462" s="3">
        <v>527</v>
      </c>
      <c r="E462" s="3">
        <v>750</v>
      </c>
      <c r="F462" s="3">
        <v>1413</v>
      </c>
      <c r="G462" s="3">
        <v>1524</v>
      </c>
      <c r="H462" s="3">
        <v>1361</v>
      </c>
      <c r="I462" s="3">
        <v>1369</v>
      </c>
      <c r="J462" s="3">
        <v>1102</v>
      </c>
      <c r="K462" s="3">
        <v>616</v>
      </c>
      <c r="L462" s="3">
        <v>403</v>
      </c>
      <c r="M462" s="3">
        <v>391</v>
      </c>
      <c r="N462" s="3">
        <v>468</v>
      </c>
      <c r="O462" s="3">
        <v>314</v>
      </c>
    </row>
    <row r="463" spans="1:15">
      <c r="A463" t="s">
        <v>3746</v>
      </c>
      <c r="B463" s="1" t="str">
        <f t="shared" si="14"/>
        <v xml:space="preserve"> Pracinha</v>
      </c>
      <c r="C463" s="3" t="str">
        <f t="shared" si="15"/>
        <v>354085</v>
      </c>
      <c r="D463" s="3">
        <v>16</v>
      </c>
      <c r="E463" s="3">
        <v>10</v>
      </c>
      <c r="F463" s="3">
        <v>19</v>
      </c>
      <c r="G463" s="3">
        <v>6</v>
      </c>
      <c r="H463" s="3">
        <v>4</v>
      </c>
      <c r="I463" s="3">
        <v>3</v>
      </c>
      <c r="J463" s="3">
        <v>3</v>
      </c>
      <c r="K463" s="3">
        <v>4</v>
      </c>
      <c r="L463" s="3">
        <v>7</v>
      </c>
      <c r="M463" s="3">
        <v>5</v>
      </c>
      <c r="N463" s="3">
        <v>13</v>
      </c>
      <c r="O463" s="3">
        <v>9</v>
      </c>
    </row>
    <row r="464" spans="1:15">
      <c r="A464" t="s">
        <v>3747</v>
      </c>
      <c r="B464" s="1" t="str">
        <f t="shared" si="14"/>
        <v xml:space="preserve"> Pradópolis</v>
      </c>
      <c r="C464" s="3" t="str">
        <f t="shared" si="15"/>
        <v>354090</v>
      </c>
      <c r="D464" s="3">
        <v>139</v>
      </c>
      <c r="E464" s="3">
        <v>93</v>
      </c>
      <c r="F464" s="3">
        <v>114</v>
      </c>
      <c r="G464" s="3">
        <v>73</v>
      </c>
      <c r="H464" s="3">
        <v>74</v>
      </c>
      <c r="I464" s="3">
        <v>205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t="s">
        <v>3748</v>
      </c>
      <c r="B465" s="1" t="str">
        <f t="shared" si="14"/>
        <v xml:space="preserve"> Praia Grande</v>
      </c>
      <c r="C465" s="3" t="str">
        <f t="shared" si="15"/>
        <v>354100</v>
      </c>
      <c r="D465" s="3">
        <v>436</v>
      </c>
      <c r="E465" s="3">
        <v>221</v>
      </c>
      <c r="F465" s="3">
        <v>0</v>
      </c>
      <c r="G465" s="3">
        <v>265</v>
      </c>
      <c r="H465" s="3">
        <v>243</v>
      </c>
      <c r="I465" s="3">
        <v>0</v>
      </c>
      <c r="J465" s="3">
        <v>0</v>
      </c>
      <c r="K465" s="3">
        <v>432</v>
      </c>
      <c r="L465" s="3">
        <v>182</v>
      </c>
      <c r="M465" s="3">
        <v>420</v>
      </c>
      <c r="N465" s="3">
        <v>0</v>
      </c>
      <c r="O465" s="3">
        <v>33</v>
      </c>
    </row>
    <row r="466" spans="1:15">
      <c r="A466" t="s">
        <v>3749</v>
      </c>
      <c r="B466" s="1" t="str">
        <f t="shared" si="14"/>
        <v xml:space="preserve"> Pratânia</v>
      </c>
      <c r="C466" s="3" t="str">
        <f t="shared" si="15"/>
        <v>354105</v>
      </c>
      <c r="D466" s="3">
        <v>163</v>
      </c>
      <c r="E466" s="3">
        <v>203</v>
      </c>
      <c r="F466" s="3">
        <v>50</v>
      </c>
      <c r="G466" s="3">
        <v>46</v>
      </c>
      <c r="H466" s="3">
        <v>24</v>
      </c>
      <c r="I466" s="3">
        <v>53</v>
      </c>
      <c r="J466" s="3">
        <v>48</v>
      </c>
      <c r="K466" s="3">
        <v>21</v>
      </c>
      <c r="L466" s="3">
        <v>21</v>
      </c>
      <c r="M466" s="3">
        <v>26</v>
      </c>
      <c r="N466" s="3">
        <v>46</v>
      </c>
      <c r="O466" s="3">
        <v>44</v>
      </c>
    </row>
    <row r="467" spans="1:15">
      <c r="A467" t="s">
        <v>3750</v>
      </c>
      <c r="B467" s="1" t="str">
        <f t="shared" si="14"/>
        <v xml:space="preserve"> Presidente Alves</v>
      </c>
      <c r="C467" s="3" t="str">
        <f t="shared" si="15"/>
        <v>354110</v>
      </c>
      <c r="D467" s="3">
        <v>6</v>
      </c>
      <c r="E467" s="3">
        <v>0</v>
      </c>
      <c r="F467" s="3">
        <v>0</v>
      </c>
      <c r="G467" s="3">
        <v>0</v>
      </c>
      <c r="H467" s="3">
        <v>21</v>
      </c>
      <c r="I467" s="3">
        <v>15</v>
      </c>
      <c r="J467" s="3">
        <v>1</v>
      </c>
      <c r="K467" s="3">
        <v>4</v>
      </c>
      <c r="L467" s="3">
        <v>3</v>
      </c>
      <c r="M467" s="3">
        <v>6</v>
      </c>
      <c r="N467" s="3">
        <v>5</v>
      </c>
      <c r="O467" s="3">
        <v>0</v>
      </c>
    </row>
    <row r="468" spans="1:15">
      <c r="A468" t="s">
        <v>3751</v>
      </c>
      <c r="B468" s="1" t="str">
        <f t="shared" si="14"/>
        <v xml:space="preserve"> Presidente Bernardes</v>
      </c>
      <c r="C468" s="3" t="str">
        <f t="shared" si="15"/>
        <v>354120</v>
      </c>
      <c r="D468" s="3">
        <v>44</v>
      </c>
      <c r="E468" s="3">
        <v>3</v>
      </c>
      <c r="F468" s="3">
        <v>4</v>
      </c>
      <c r="G468" s="3">
        <v>5</v>
      </c>
      <c r="H468" s="3">
        <v>25</v>
      </c>
      <c r="I468" s="3">
        <v>15</v>
      </c>
      <c r="J468" s="3">
        <v>15</v>
      </c>
      <c r="K468" s="3">
        <v>12</v>
      </c>
      <c r="L468" s="3">
        <v>8</v>
      </c>
      <c r="M468" s="3">
        <v>61</v>
      </c>
      <c r="N468" s="3">
        <v>0</v>
      </c>
      <c r="O468" s="3">
        <v>0</v>
      </c>
    </row>
    <row r="469" spans="1:15">
      <c r="A469" t="s">
        <v>3752</v>
      </c>
      <c r="B469" s="1" t="str">
        <f t="shared" si="14"/>
        <v xml:space="preserve"> Presidente Epitácio</v>
      </c>
      <c r="C469" s="3" t="str">
        <f t="shared" si="15"/>
        <v>354130</v>
      </c>
      <c r="D469" s="3">
        <v>178</v>
      </c>
      <c r="E469" s="3">
        <v>146</v>
      </c>
      <c r="F469" s="3">
        <v>0</v>
      </c>
      <c r="G469" s="3">
        <v>264</v>
      </c>
      <c r="H469" s="3">
        <v>167</v>
      </c>
      <c r="I469" s="3">
        <v>159</v>
      </c>
      <c r="J469" s="3">
        <v>121</v>
      </c>
      <c r="K469" s="3">
        <v>161</v>
      </c>
      <c r="L469" s="3">
        <v>174</v>
      </c>
      <c r="M469" s="3">
        <v>168</v>
      </c>
      <c r="N469" s="3">
        <v>118</v>
      </c>
      <c r="O469" s="3">
        <v>127</v>
      </c>
    </row>
    <row r="470" spans="1:15">
      <c r="A470" t="s">
        <v>3753</v>
      </c>
      <c r="B470" s="1" t="str">
        <f t="shared" si="14"/>
        <v xml:space="preserve"> Presidente Prudente</v>
      </c>
      <c r="C470" s="3" t="str">
        <f t="shared" si="15"/>
        <v>354140</v>
      </c>
      <c r="D470" s="3">
        <v>1152</v>
      </c>
      <c r="E470" s="3">
        <v>1314</v>
      </c>
      <c r="F470" s="3">
        <v>1325</v>
      </c>
      <c r="G470" s="3">
        <v>1044</v>
      </c>
      <c r="H470" s="3">
        <v>1159</v>
      </c>
      <c r="I470" s="3">
        <v>1204</v>
      </c>
      <c r="J470" s="3">
        <v>1225</v>
      </c>
      <c r="K470" s="3">
        <v>1282</v>
      </c>
      <c r="L470" s="3">
        <v>1365</v>
      </c>
      <c r="M470" s="3">
        <v>1277</v>
      </c>
      <c r="N470" s="3">
        <v>1276</v>
      </c>
      <c r="O470" s="3">
        <v>685</v>
      </c>
    </row>
    <row r="471" spans="1:15">
      <c r="A471" t="s">
        <v>3754</v>
      </c>
      <c r="B471" s="1" t="str">
        <f t="shared" si="14"/>
        <v xml:space="preserve"> Presidente Venceslau</v>
      </c>
      <c r="C471" s="3" t="str">
        <f t="shared" si="15"/>
        <v>354150</v>
      </c>
      <c r="D471" s="3">
        <v>198</v>
      </c>
      <c r="E471" s="3">
        <v>208</v>
      </c>
      <c r="F471" s="3">
        <v>249</v>
      </c>
      <c r="G471" s="3">
        <v>262</v>
      </c>
      <c r="H471" s="3">
        <v>201</v>
      </c>
      <c r="I471" s="3">
        <v>166</v>
      </c>
      <c r="J471" s="3">
        <v>251</v>
      </c>
      <c r="K471" s="3">
        <v>195</v>
      </c>
      <c r="L471" s="3">
        <v>274</v>
      </c>
      <c r="M471" s="3">
        <v>260</v>
      </c>
      <c r="N471" s="3">
        <v>157</v>
      </c>
      <c r="O471" s="3">
        <v>178</v>
      </c>
    </row>
    <row r="472" spans="1:15">
      <c r="A472" t="s">
        <v>3755</v>
      </c>
      <c r="B472" s="1" t="str">
        <f t="shared" si="14"/>
        <v xml:space="preserve"> Promissão</v>
      </c>
      <c r="C472" s="3" t="str">
        <f t="shared" si="15"/>
        <v>354160</v>
      </c>
      <c r="D472" s="3">
        <v>326</v>
      </c>
      <c r="E472" s="3">
        <v>421</v>
      </c>
      <c r="F472" s="3">
        <v>247</v>
      </c>
      <c r="G472" s="3">
        <v>203</v>
      </c>
      <c r="H472" s="3">
        <v>347</v>
      </c>
      <c r="I472" s="3">
        <v>144</v>
      </c>
      <c r="J472" s="3">
        <v>243</v>
      </c>
      <c r="K472" s="3">
        <v>263</v>
      </c>
      <c r="L472" s="3">
        <v>257</v>
      </c>
      <c r="M472" s="3">
        <v>285</v>
      </c>
      <c r="N472" s="3">
        <v>280</v>
      </c>
      <c r="O472" s="3">
        <v>210</v>
      </c>
    </row>
    <row r="473" spans="1:15">
      <c r="A473" t="s">
        <v>3756</v>
      </c>
      <c r="B473" s="1" t="str">
        <f t="shared" si="14"/>
        <v xml:space="preserve"> Quadra</v>
      </c>
      <c r="C473" s="3" t="str">
        <f t="shared" si="15"/>
        <v>354165</v>
      </c>
      <c r="D473" s="3">
        <v>17</v>
      </c>
      <c r="E473" s="3">
        <v>16</v>
      </c>
      <c r="F473" s="3">
        <v>15</v>
      </c>
      <c r="G473" s="3">
        <v>38</v>
      </c>
      <c r="H473" s="3">
        <v>14</v>
      </c>
      <c r="I473" s="3">
        <v>21</v>
      </c>
      <c r="J473" s="3">
        <v>19</v>
      </c>
      <c r="K473" s="3">
        <v>8</v>
      </c>
      <c r="L473" s="3">
        <v>55</v>
      </c>
      <c r="M473" s="3">
        <v>5</v>
      </c>
      <c r="N473" s="3">
        <v>0</v>
      </c>
      <c r="O473" s="3">
        <v>0</v>
      </c>
    </row>
    <row r="474" spans="1:15">
      <c r="A474" t="s">
        <v>3757</v>
      </c>
      <c r="B474" s="1" t="str">
        <f t="shared" si="14"/>
        <v xml:space="preserve"> Quatá</v>
      </c>
      <c r="C474" s="3" t="str">
        <f t="shared" si="15"/>
        <v>354170</v>
      </c>
      <c r="D474" s="3">
        <v>31</v>
      </c>
      <c r="E474" s="3">
        <v>14</v>
      </c>
      <c r="F474" s="3">
        <v>38</v>
      </c>
      <c r="G474" s="3">
        <v>13</v>
      </c>
      <c r="H474" s="3">
        <v>26</v>
      </c>
      <c r="I474" s="3">
        <v>24</v>
      </c>
      <c r="J474" s="3">
        <v>30</v>
      </c>
      <c r="K474" s="3">
        <v>14</v>
      </c>
      <c r="L474" s="3">
        <v>11</v>
      </c>
      <c r="M474" s="3">
        <v>26</v>
      </c>
      <c r="N474" s="3">
        <v>0</v>
      </c>
      <c r="O474" s="3">
        <v>21</v>
      </c>
    </row>
    <row r="475" spans="1:15">
      <c r="A475" t="s">
        <v>3758</v>
      </c>
      <c r="B475" s="1" t="str">
        <f t="shared" si="14"/>
        <v xml:space="preserve"> Queiroz</v>
      </c>
      <c r="C475" s="3" t="str">
        <f t="shared" si="15"/>
        <v>354180</v>
      </c>
      <c r="D475" s="3">
        <v>18</v>
      </c>
      <c r="E475" s="3">
        <v>0</v>
      </c>
      <c r="F475" s="3">
        <v>0</v>
      </c>
      <c r="G475" s="3">
        <v>12</v>
      </c>
      <c r="H475" s="3">
        <v>22</v>
      </c>
      <c r="I475" s="3">
        <v>26</v>
      </c>
      <c r="J475" s="3">
        <v>18</v>
      </c>
      <c r="K475" s="3">
        <v>14</v>
      </c>
      <c r="L475" s="3">
        <v>22</v>
      </c>
      <c r="M475" s="3">
        <v>6</v>
      </c>
      <c r="N475" s="3">
        <v>8</v>
      </c>
      <c r="O475" s="3">
        <v>0</v>
      </c>
    </row>
    <row r="476" spans="1:15">
      <c r="A476" t="s">
        <v>3759</v>
      </c>
      <c r="B476" s="1" t="str">
        <f t="shared" si="14"/>
        <v xml:space="preserve"> Queluz</v>
      </c>
      <c r="C476" s="3" t="str">
        <f t="shared" si="15"/>
        <v>354190</v>
      </c>
      <c r="D476" s="3">
        <v>63</v>
      </c>
      <c r="E476" s="3">
        <v>90</v>
      </c>
      <c r="F476" s="3">
        <v>67</v>
      </c>
      <c r="G476" s="3">
        <v>68</v>
      </c>
      <c r="H476" s="3">
        <v>138</v>
      </c>
      <c r="I476" s="3">
        <v>70</v>
      </c>
      <c r="J476" s="3">
        <v>100</v>
      </c>
      <c r="K476" s="3">
        <v>53</v>
      </c>
      <c r="L476" s="3">
        <v>111</v>
      </c>
      <c r="M476" s="3">
        <v>85</v>
      </c>
      <c r="N476" s="3">
        <v>75</v>
      </c>
      <c r="O476" s="3">
        <v>116</v>
      </c>
    </row>
    <row r="477" spans="1:15">
      <c r="A477" t="s">
        <v>3760</v>
      </c>
      <c r="B477" s="1" t="str">
        <f t="shared" si="14"/>
        <v xml:space="preserve"> Quintana</v>
      </c>
      <c r="C477" s="3" t="str">
        <f t="shared" si="15"/>
        <v>354200</v>
      </c>
      <c r="D477" s="3">
        <v>28</v>
      </c>
      <c r="E477" s="3">
        <v>32</v>
      </c>
      <c r="F477" s="3">
        <v>40</v>
      </c>
      <c r="G477" s="3">
        <v>45</v>
      </c>
      <c r="H477" s="3">
        <v>53</v>
      </c>
      <c r="I477" s="3">
        <v>59</v>
      </c>
      <c r="J477" s="3">
        <v>89</v>
      </c>
      <c r="K477" s="3">
        <v>67</v>
      </c>
      <c r="L477" s="3">
        <v>17</v>
      </c>
      <c r="M477" s="3">
        <v>10</v>
      </c>
      <c r="N477" s="3">
        <v>55</v>
      </c>
      <c r="O477" s="3">
        <v>24</v>
      </c>
    </row>
    <row r="478" spans="1:15">
      <c r="A478" t="s">
        <v>3761</v>
      </c>
      <c r="B478" s="1" t="str">
        <f t="shared" si="14"/>
        <v xml:space="preserve"> Rafard</v>
      </c>
      <c r="C478" s="3" t="str">
        <f t="shared" si="15"/>
        <v>354210</v>
      </c>
      <c r="D478" s="3">
        <v>15</v>
      </c>
      <c r="E478" s="3">
        <v>18</v>
      </c>
      <c r="F478" s="3">
        <v>5</v>
      </c>
      <c r="G478" s="3">
        <v>2</v>
      </c>
      <c r="H478" s="3">
        <v>5</v>
      </c>
      <c r="I478" s="3">
        <v>21</v>
      </c>
      <c r="J478" s="3">
        <v>16</v>
      </c>
      <c r="K478" s="3">
        <v>10</v>
      </c>
      <c r="L478" s="3">
        <v>27</v>
      </c>
      <c r="M478" s="3">
        <v>16</v>
      </c>
      <c r="N478" s="3">
        <v>0</v>
      </c>
      <c r="O478" s="3">
        <v>13</v>
      </c>
    </row>
    <row r="479" spans="1:15">
      <c r="A479" t="s">
        <v>3762</v>
      </c>
      <c r="B479" s="1" t="str">
        <f t="shared" si="14"/>
        <v xml:space="preserve"> Rancharia</v>
      </c>
      <c r="C479" s="3" t="str">
        <f t="shared" si="15"/>
        <v>354220</v>
      </c>
      <c r="D479" s="3">
        <v>103</v>
      </c>
      <c r="E479" s="3">
        <v>0</v>
      </c>
      <c r="F479" s="3">
        <v>236</v>
      </c>
      <c r="G479" s="3">
        <v>337</v>
      </c>
      <c r="H479" s="3">
        <v>382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t="s">
        <v>3763</v>
      </c>
      <c r="B480" s="1" t="str">
        <f t="shared" si="14"/>
        <v xml:space="preserve"> Redenção da Serra</v>
      </c>
      <c r="C480" s="3" t="str">
        <f t="shared" si="15"/>
        <v>354230</v>
      </c>
      <c r="D480" s="3">
        <v>31</v>
      </c>
      <c r="E480" s="3">
        <v>23</v>
      </c>
      <c r="F480" s="3">
        <v>22</v>
      </c>
      <c r="G480" s="3">
        <v>10</v>
      </c>
      <c r="H480" s="3">
        <v>15</v>
      </c>
      <c r="I480" s="3">
        <v>13</v>
      </c>
      <c r="J480" s="3">
        <v>5</v>
      </c>
      <c r="K480" s="3">
        <v>18</v>
      </c>
      <c r="L480" s="3">
        <v>5</v>
      </c>
      <c r="M480" s="3">
        <v>18</v>
      </c>
      <c r="N480" s="3">
        <v>7</v>
      </c>
      <c r="O480" s="3">
        <v>11</v>
      </c>
    </row>
    <row r="481" spans="1:15">
      <c r="A481" t="s">
        <v>3764</v>
      </c>
      <c r="B481" s="1" t="str">
        <f t="shared" si="14"/>
        <v xml:space="preserve"> Regente Feijó</v>
      </c>
      <c r="C481" s="3" t="str">
        <f t="shared" si="15"/>
        <v>354240</v>
      </c>
      <c r="D481" s="3">
        <v>121</v>
      </c>
      <c r="E481" s="3">
        <v>81</v>
      </c>
      <c r="F481" s="3">
        <v>91</v>
      </c>
      <c r="G481" s="3">
        <v>48</v>
      </c>
      <c r="H481" s="3">
        <v>159</v>
      </c>
      <c r="I481" s="3">
        <v>80</v>
      </c>
      <c r="J481" s="3">
        <v>98</v>
      </c>
      <c r="K481" s="3">
        <v>100</v>
      </c>
      <c r="L481" s="3">
        <v>89</v>
      </c>
      <c r="M481" s="3">
        <v>88</v>
      </c>
      <c r="N481" s="3">
        <v>155</v>
      </c>
      <c r="O481" s="3">
        <v>224</v>
      </c>
    </row>
    <row r="482" spans="1:15">
      <c r="A482" t="s">
        <v>3765</v>
      </c>
      <c r="B482" s="1" t="str">
        <f t="shared" si="14"/>
        <v xml:space="preserve"> Reginópolis</v>
      </c>
      <c r="C482" s="3" t="str">
        <f t="shared" si="15"/>
        <v>354250</v>
      </c>
      <c r="D482" s="3">
        <v>4</v>
      </c>
      <c r="E482" s="3">
        <v>4</v>
      </c>
      <c r="F482" s="3">
        <v>0</v>
      </c>
      <c r="G482" s="3">
        <v>4</v>
      </c>
      <c r="H482" s="3">
        <v>2</v>
      </c>
      <c r="I482" s="3">
        <v>0</v>
      </c>
      <c r="J482" s="3">
        <v>12</v>
      </c>
      <c r="K482" s="3">
        <v>14</v>
      </c>
      <c r="L482" s="3">
        <v>14</v>
      </c>
      <c r="M482" s="3">
        <v>24</v>
      </c>
      <c r="N482" s="3">
        <v>0</v>
      </c>
      <c r="O482" s="3">
        <v>4</v>
      </c>
    </row>
    <row r="483" spans="1:15">
      <c r="A483" t="s">
        <v>3766</v>
      </c>
      <c r="B483" s="1" t="str">
        <f t="shared" si="14"/>
        <v xml:space="preserve"> Registro</v>
      </c>
      <c r="C483" s="3" t="str">
        <f t="shared" si="15"/>
        <v>354260</v>
      </c>
      <c r="D483" s="3">
        <v>0</v>
      </c>
      <c r="E483" s="3">
        <v>264</v>
      </c>
      <c r="F483" s="3">
        <v>2517</v>
      </c>
      <c r="G483" s="3">
        <v>1321</v>
      </c>
      <c r="H483" s="3">
        <v>1316</v>
      </c>
      <c r="I483" s="3">
        <v>1301</v>
      </c>
      <c r="J483" s="3">
        <v>1217</v>
      </c>
      <c r="K483" s="3">
        <v>536</v>
      </c>
      <c r="L483" s="3">
        <v>1212</v>
      </c>
      <c r="M483" s="3">
        <v>1285</v>
      </c>
      <c r="N483" s="3">
        <v>1246</v>
      </c>
      <c r="O483" s="3">
        <v>166</v>
      </c>
    </row>
    <row r="484" spans="1:15">
      <c r="A484" t="s">
        <v>3767</v>
      </c>
      <c r="B484" s="1" t="str">
        <f t="shared" si="14"/>
        <v xml:space="preserve"> Restinga</v>
      </c>
      <c r="C484" s="3" t="str">
        <f t="shared" si="15"/>
        <v>354270</v>
      </c>
      <c r="D484" s="3">
        <v>54</v>
      </c>
      <c r="E484" s="3">
        <v>37</v>
      </c>
      <c r="F484" s="3">
        <v>32</v>
      </c>
      <c r="G484" s="3">
        <v>37</v>
      </c>
      <c r="H484" s="3">
        <v>41</v>
      </c>
      <c r="I484" s="3">
        <v>18</v>
      </c>
      <c r="J484" s="3">
        <v>27</v>
      </c>
      <c r="K484" s="3">
        <v>16</v>
      </c>
      <c r="L484" s="3">
        <v>17</v>
      </c>
      <c r="M484" s="3">
        <v>0</v>
      </c>
      <c r="N484" s="3">
        <v>0</v>
      </c>
      <c r="O484" s="3">
        <v>0</v>
      </c>
    </row>
    <row r="485" spans="1:15">
      <c r="A485" t="s">
        <v>3768</v>
      </c>
      <c r="B485" s="1" t="str">
        <f t="shared" si="14"/>
        <v xml:space="preserve"> Ribeira</v>
      </c>
      <c r="C485" s="3" t="str">
        <f t="shared" si="15"/>
        <v>354280</v>
      </c>
      <c r="D485" s="3">
        <v>4</v>
      </c>
      <c r="E485" s="3">
        <v>4</v>
      </c>
      <c r="F485" s="3">
        <v>7</v>
      </c>
      <c r="G485" s="3">
        <v>5</v>
      </c>
      <c r="H485" s="3">
        <v>5</v>
      </c>
      <c r="I485" s="3">
        <v>4</v>
      </c>
      <c r="J485" s="3">
        <v>63</v>
      </c>
      <c r="K485" s="3">
        <v>10</v>
      </c>
      <c r="L485" s="3">
        <v>2</v>
      </c>
      <c r="M485" s="3">
        <v>10</v>
      </c>
      <c r="N485" s="3">
        <v>11</v>
      </c>
      <c r="O485" s="3">
        <v>9</v>
      </c>
    </row>
    <row r="486" spans="1:15">
      <c r="A486" t="s">
        <v>3769</v>
      </c>
      <c r="B486" s="1" t="str">
        <f t="shared" si="14"/>
        <v xml:space="preserve"> Ribeirão Bonito</v>
      </c>
      <c r="C486" s="3" t="str">
        <f t="shared" si="15"/>
        <v>354290</v>
      </c>
      <c r="D486" s="3">
        <v>11</v>
      </c>
      <c r="E486" s="3">
        <v>23</v>
      </c>
      <c r="F486" s="3">
        <v>66</v>
      </c>
      <c r="G486" s="3">
        <v>60</v>
      </c>
      <c r="H486" s="3">
        <v>30</v>
      </c>
      <c r="I486" s="3">
        <v>124</v>
      </c>
      <c r="J486" s="3">
        <v>37</v>
      </c>
      <c r="K486" s="3">
        <v>43</v>
      </c>
      <c r="L486" s="3">
        <v>49</v>
      </c>
      <c r="M486" s="3">
        <v>37</v>
      </c>
      <c r="N486" s="3">
        <v>17</v>
      </c>
      <c r="O486" s="3">
        <v>57</v>
      </c>
    </row>
    <row r="487" spans="1:15">
      <c r="A487" t="s">
        <v>3770</v>
      </c>
      <c r="B487" s="1" t="str">
        <f t="shared" si="14"/>
        <v xml:space="preserve"> Ribeirão Branco</v>
      </c>
      <c r="C487" s="3" t="str">
        <f t="shared" si="15"/>
        <v>354300</v>
      </c>
      <c r="D487" s="3">
        <v>20</v>
      </c>
      <c r="E487" s="3">
        <v>44</v>
      </c>
      <c r="F487" s="3">
        <v>45</v>
      </c>
      <c r="G487" s="3">
        <v>44</v>
      </c>
      <c r="H487" s="3">
        <v>21</v>
      </c>
      <c r="I487" s="3">
        <v>33</v>
      </c>
      <c r="J487" s="3">
        <v>47</v>
      </c>
      <c r="K487" s="3">
        <v>30</v>
      </c>
      <c r="L487" s="3">
        <v>60</v>
      </c>
      <c r="M487" s="3">
        <v>41</v>
      </c>
      <c r="N487" s="3">
        <v>17</v>
      </c>
      <c r="O487" s="3">
        <v>0</v>
      </c>
    </row>
    <row r="488" spans="1:15">
      <c r="A488" t="s">
        <v>3771</v>
      </c>
      <c r="B488" s="1" t="str">
        <f t="shared" si="14"/>
        <v xml:space="preserve"> Ribeirão Corrente</v>
      </c>
      <c r="C488" s="3" t="str">
        <f t="shared" si="15"/>
        <v>354310</v>
      </c>
      <c r="D488" s="3">
        <v>21</v>
      </c>
      <c r="E488" s="3">
        <v>9</v>
      </c>
      <c r="F488" s="3">
        <v>9</v>
      </c>
      <c r="G488" s="3">
        <v>18</v>
      </c>
      <c r="H488" s="3">
        <v>10</v>
      </c>
      <c r="I488" s="3">
        <v>11</v>
      </c>
      <c r="J488" s="3">
        <v>14</v>
      </c>
      <c r="K488" s="3">
        <v>6</v>
      </c>
      <c r="L488" s="3">
        <v>14</v>
      </c>
      <c r="M488" s="3">
        <v>27</v>
      </c>
      <c r="N488" s="3">
        <v>0</v>
      </c>
      <c r="O488" s="3">
        <v>15</v>
      </c>
    </row>
    <row r="489" spans="1:15">
      <c r="A489" t="s">
        <v>3772</v>
      </c>
      <c r="B489" s="1" t="str">
        <f t="shared" si="14"/>
        <v xml:space="preserve"> Ribeirão do Sul</v>
      </c>
      <c r="C489" s="3" t="str">
        <f t="shared" si="15"/>
        <v>354320</v>
      </c>
      <c r="D489" s="3">
        <v>18</v>
      </c>
      <c r="E489" s="3">
        <v>16</v>
      </c>
      <c r="F489" s="3">
        <v>16</v>
      </c>
      <c r="G489" s="3">
        <v>19</v>
      </c>
      <c r="H489" s="3">
        <v>20</v>
      </c>
      <c r="I489" s="3">
        <v>18</v>
      </c>
      <c r="J489" s="3">
        <v>20</v>
      </c>
      <c r="K489" s="3">
        <v>20</v>
      </c>
      <c r="L489" s="3">
        <v>26</v>
      </c>
      <c r="M489" s="3">
        <v>26</v>
      </c>
      <c r="N489" s="3">
        <v>27</v>
      </c>
      <c r="O489" s="3">
        <v>24</v>
      </c>
    </row>
    <row r="490" spans="1:15">
      <c r="A490" t="s">
        <v>3773</v>
      </c>
      <c r="B490" s="1" t="str">
        <f t="shared" si="14"/>
        <v xml:space="preserve"> Ribeirão dos Índios</v>
      </c>
      <c r="C490" s="3" t="str">
        <f t="shared" si="15"/>
        <v>354323</v>
      </c>
      <c r="D490" s="3">
        <v>3</v>
      </c>
      <c r="E490" s="3">
        <v>0</v>
      </c>
      <c r="F490" s="3">
        <v>6</v>
      </c>
      <c r="G490" s="3">
        <v>4</v>
      </c>
      <c r="H490" s="3">
        <v>2</v>
      </c>
      <c r="I490" s="3">
        <v>4</v>
      </c>
      <c r="J490" s="3">
        <v>4</v>
      </c>
      <c r="K490" s="3">
        <v>5</v>
      </c>
      <c r="L490" s="3">
        <v>3</v>
      </c>
      <c r="M490" s="3">
        <v>3</v>
      </c>
      <c r="N490" s="3">
        <v>3</v>
      </c>
      <c r="O490" s="3">
        <v>6</v>
      </c>
    </row>
    <row r="491" spans="1:15">
      <c r="A491" t="s">
        <v>3774</v>
      </c>
      <c r="B491" s="1" t="str">
        <f t="shared" si="14"/>
        <v xml:space="preserve"> Ribeirão Grande</v>
      </c>
      <c r="C491" s="3" t="str">
        <f t="shared" si="15"/>
        <v>354325</v>
      </c>
      <c r="D491" s="3">
        <v>0</v>
      </c>
      <c r="E491" s="3">
        <v>23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t="s">
        <v>3775</v>
      </c>
      <c r="B492" s="1" t="str">
        <f t="shared" si="14"/>
        <v xml:space="preserve"> Ribeirão Pires</v>
      </c>
      <c r="C492" s="3" t="str">
        <f t="shared" si="15"/>
        <v>354330</v>
      </c>
      <c r="D492" s="3">
        <v>52</v>
      </c>
      <c r="E492" s="3">
        <v>27</v>
      </c>
      <c r="F492" s="3">
        <v>30</v>
      </c>
      <c r="G492" s="3">
        <v>49</v>
      </c>
      <c r="H492" s="3">
        <v>24</v>
      </c>
      <c r="I492" s="3">
        <v>31</v>
      </c>
      <c r="J492" s="3">
        <v>57</v>
      </c>
      <c r="K492" s="3">
        <v>41</v>
      </c>
      <c r="L492" s="3">
        <v>45</v>
      </c>
      <c r="M492" s="3">
        <v>10</v>
      </c>
      <c r="N492" s="3">
        <v>186</v>
      </c>
      <c r="O492" s="3">
        <v>33</v>
      </c>
    </row>
    <row r="493" spans="1:15">
      <c r="A493" t="s">
        <v>3776</v>
      </c>
      <c r="B493" s="1" t="str">
        <f t="shared" si="14"/>
        <v xml:space="preserve"> Ribeirão Preto</v>
      </c>
      <c r="C493" s="3" t="str">
        <f t="shared" si="15"/>
        <v>354340</v>
      </c>
      <c r="D493" s="3">
        <v>732</v>
      </c>
      <c r="E493" s="3">
        <v>774</v>
      </c>
      <c r="F493" s="3">
        <v>865</v>
      </c>
      <c r="G493" s="3">
        <v>732</v>
      </c>
      <c r="H493" s="3">
        <v>755</v>
      </c>
      <c r="I493" s="3">
        <v>712</v>
      </c>
      <c r="J493" s="3">
        <v>985</v>
      </c>
      <c r="K493" s="3">
        <v>928</v>
      </c>
      <c r="L493" s="3">
        <v>820</v>
      </c>
      <c r="M493" s="3">
        <v>795</v>
      </c>
      <c r="N493" s="3">
        <v>610</v>
      </c>
      <c r="O493" s="3">
        <v>774</v>
      </c>
    </row>
    <row r="494" spans="1:15">
      <c r="A494" t="s">
        <v>3777</v>
      </c>
      <c r="B494" s="1" t="str">
        <f t="shared" si="14"/>
        <v xml:space="preserve"> Rifaina</v>
      </c>
      <c r="C494" s="3" t="str">
        <f t="shared" si="15"/>
        <v>354360</v>
      </c>
      <c r="D494" s="3">
        <v>0</v>
      </c>
      <c r="E494" s="3">
        <v>38</v>
      </c>
      <c r="F494" s="3">
        <v>40</v>
      </c>
      <c r="G494" s="3">
        <v>32</v>
      </c>
      <c r="H494" s="3">
        <v>46</v>
      </c>
      <c r="I494" s="3">
        <v>42</v>
      </c>
      <c r="J494" s="3">
        <v>21</v>
      </c>
      <c r="K494" s="3">
        <v>54</v>
      </c>
      <c r="L494" s="3">
        <v>64</v>
      </c>
      <c r="M494" s="3">
        <v>74</v>
      </c>
      <c r="N494" s="3">
        <v>64</v>
      </c>
      <c r="O494" s="3">
        <v>80</v>
      </c>
    </row>
    <row r="495" spans="1:15">
      <c r="A495" t="s">
        <v>3778</v>
      </c>
      <c r="B495" s="1" t="str">
        <f t="shared" si="14"/>
        <v xml:space="preserve"> Rincão</v>
      </c>
      <c r="C495" s="3" t="str">
        <f t="shared" si="15"/>
        <v>354370</v>
      </c>
      <c r="D495" s="3">
        <v>2422</v>
      </c>
      <c r="E495" s="3">
        <v>0</v>
      </c>
      <c r="F495" s="3">
        <v>0</v>
      </c>
      <c r="G495" s="3">
        <v>1241</v>
      </c>
      <c r="H495" s="3">
        <v>2024</v>
      </c>
      <c r="I495" s="3">
        <v>2303</v>
      </c>
      <c r="J495" s="3">
        <v>1520</v>
      </c>
      <c r="K495" s="3">
        <v>2174</v>
      </c>
      <c r="L495" s="3">
        <v>1893</v>
      </c>
      <c r="M495" s="3">
        <v>825</v>
      </c>
      <c r="N495" s="3">
        <v>0</v>
      </c>
      <c r="O495" s="3">
        <v>1018</v>
      </c>
    </row>
    <row r="496" spans="1:15">
      <c r="A496" t="s">
        <v>3779</v>
      </c>
      <c r="B496" s="1" t="str">
        <f t="shared" si="14"/>
        <v xml:space="preserve"> Rinópolis</v>
      </c>
      <c r="C496" s="3" t="str">
        <f t="shared" si="15"/>
        <v>354380</v>
      </c>
      <c r="D496" s="3">
        <v>26</v>
      </c>
      <c r="E496" s="3">
        <v>30</v>
      </c>
      <c r="F496" s="3">
        <v>41</v>
      </c>
      <c r="G496" s="3">
        <v>36</v>
      </c>
      <c r="H496" s="3">
        <v>53</v>
      </c>
      <c r="I496" s="3">
        <v>50</v>
      </c>
      <c r="J496" s="3">
        <v>35</v>
      </c>
      <c r="K496" s="3">
        <v>28</v>
      </c>
      <c r="L496" s="3">
        <v>31</v>
      </c>
      <c r="M496" s="3">
        <v>31</v>
      </c>
      <c r="N496" s="3">
        <v>49</v>
      </c>
      <c r="O496" s="3">
        <v>90</v>
      </c>
    </row>
    <row r="497" spans="1:15">
      <c r="A497" t="s">
        <v>3780</v>
      </c>
      <c r="B497" s="1" t="str">
        <f t="shared" si="14"/>
        <v xml:space="preserve"> Rio Claro</v>
      </c>
      <c r="C497" s="3" t="str">
        <f t="shared" si="15"/>
        <v>354390</v>
      </c>
      <c r="D497" s="3">
        <v>480</v>
      </c>
      <c r="E497" s="3">
        <v>416</v>
      </c>
      <c r="F497" s="3">
        <v>461</v>
      </c>
      <c r="G497" s="3">
        <v>492</v>
      </c>
      <c r="H497" s="3">
        <v>410</v>
      </c>
      <c r="I497" s="3">
        <v>578</v>
      </c>
      <c r="J497" s="3">
        <v>599</v>
      </c>
      <c r="K497" s="3">
        <v>498</v>
      </c>
      <c r="L497" s="3">
        <v>448</v>
      </c>
      <c r="M497" s="3">
        <v>466</v>
      </c>
      <c r="N497" s="3">
        <v>360</v>
      </c>
      <c r="O497" s="3">
        <v>405</v>
      </c>
    </row>
    <row r="498" spans="1:15">
      <c r="A498" t="s">
        <v>3781</v>
      </c>
      <c r="B498" s="1" t="str">
        <f t="shared" si="14"/>
        <v xml:space="preserve"> Rio das Pedras</v>
      </c>
      <c r="C498" s="3" t="str">
        <f t="shared" si="15"/>
        <v>354400</v>
      </c>
      <c r="D498" s="3">
        <v>150</v>
      </c>
      <c r="E498" s="3">
        <v>177</v>
      </c>
      <c r="F498" s="3">
        <v>226</v>
      </c>
      <c r="G498" s="3">
        <v>155</v>
      </c>
      <c r="H498" s="3">
        <v>90</v>
      </c>
      <c r="I498" s="3">
        <v>51</v>
      </c>
      <c r="J498" s="3">
        <v>57</v>
      </c>
      <c r="K498" s="3">
        <v>117</v>
      </c>
      <c r="L498" s="3">
        <v>50</v>
      </c>
      <c r="M498" s="3">
        <v>41</v>
      </c>
      <c r="N498" s="3">
        <v>92</v>
      </c>
      <c r="O498" s="3">
        <v>71</v>
      </c>
    </row>
    <row r="499" spans="1:15">
      <c r="A499" t="s">
        <v>3782</v>
      </c>
      <c r="B499" s="1" t="str">
        <f t="shared" si="14"/>
        <v xml:space="preserve"> Rio Grande da Serra</v>
      </c>
      <c r="C499" s="3" t="str">
        <f t="shared" si="15"/>
        <v>354410</v>
      </c>
      <c r="D499" s="3">
        <v>13</v>
      </c>
      <c r="E499" s="3">
        <v>0</v>
      </c>
      <c r="F499" s="3">
        <v>86</v>
      </c>
      <c r="G499" s="3">
        <v>0</v>
      </c>
      <c r="H499" s="3">
        <v>4</v>
      </c>
      <c r="I499" s="3">
        <v>5</v>
      </c>
      <c r="J499" s="3">
        <v>30</v>
      </c>
      <c r="K499" s="3">
        <v>35</v>
      </c>
      <c r="L499" s="3">
        <v>33</v>
      </c>
      <c r="M499" s="3">
        <v>3</v>
      </c>
      <c r="N499" s="3">
        <v>0</v>
      </c>
      <c r="O499" s="3">
        <v>0</v>
      </c>
    </row>
    <row r="500" spans="1:15">
      <c r="A500" t="s">
        <v>3783</v>
      </c>
      <c r="B500" s="1" t="str">
        <f t="shared" si="14"/>
        <v xml:space="preserve"> Riolândia</v>
      </c>
      <c r="C500" s="3" t="str">
        <f t="shared" si="15"/>
        <v>354420</v>
      </c>
      <c r="D500" s="3">
        <v>17</v>
      </c>
      <c r="E500" s="3">
        <v>0</v>
      </c>
      <c r="F500" s="3">
        <v>0</v>
      </c>
      <c r="G500" s="3">
        <v>1</v>
      </c>
      <c r="H500" s="3">
        <v>2</v>
      </c>
      <c r="I500" s="3">
        <v>0</v>
      </c>
      <c r="J500" s="3">
        <v>0</v>
      </c>
      <c r="K500" s="3">
        <v>1</v>
      </c>
      <c r="L500" s="3">
        <v>3</v>
      </c>
      <c r="M500" s="3">
        <v>2</v>
      </c>
      <c r="N500" s="3">
        <v>17</v>
      </c>
      <c r="O500" s="3">
        <v>25</v>
      </c>
    </row>
    <row r="501" spans="1:15">
      <c r="A501" t="s">
        <v>3784</v>
      </c>
      <c r="B501" s="1" t="str">
        <f t="shared" si="14"/>
        <v xml:space="preserve"> Riversul</v>
      </c>
      <c r="C501" s="3" t="str">
        <f t="shared" si="15"/>
        <v>354350</v>
      </c>
      <c r="D501" s="3">
        <v>70</v>
      </c>
      <c r="E501" s="3">
        <v>16</v>
      </c>
      <c r="F501" s="3">
        <v>127</v>
      </c>
      <c r="G501" s="3">
        <v>12</v>
      </c>
      <c r="H501" s="3">
        <v>11</v>
      </c>
      <c r="I501" s="3">
        <v>16</v>
      </c>
      <c r="J501" s="3">
        <v>19</v>
      </c>
      <c r="K501" s="3">
        <v>17</v>
      </c>
      <c r="L501" s="3">
        <v>14</v>
      </c>
      <c r="M501" s="3">
        <v>5</v>
      </c>
      <c r="N501" s="3">
        <v>6</v>
      </c>
      <c r="O501" s="3">
        <v>23</v>
      </c>
    </row>
    <row r="502" spans="1:15">
      <c r="A502" t="s">
        <v>3785</v>
      </c>
      <c r="B502" s="1" t="str">
        <f t="shared" si="14"/>
        <v xml:space="preserve"> Rosana</v>
      </c>
      <c r="C502" s="3" t="str">
        <f t="shared" si="15"/>
        <v>354425</v>
      </c>
      <c r="D502" s="3">
        <v>85</v>
      </c>
      <c r="E502" s="3">
        <v>89</v>
      </c>
      <c r="F502" s="3">
        <v>50</v>
      </c>
      <c r="G502" s="3">
        <v>78</v>
      </c>
      <c r="H502" s="3">
        <v>61</v>
      </c>
      <c r="I502" s="3">
        <v>82</v>
      </c>
      <c r="J502" s="3">
        <v>89</v>
      </c>
      <c r="K502" s="3">
        <v>197</v>
      </c>
      <c r="L502" s="3">
        <v>264</v>
      </c>
      <c r="M502" s="3">
        <v>86</v>
      </c>
      <c r="N502" s="3">
        <v>46</v>
      </c>
      <c r="O502" s="3">
        <v>53</v>
      </c>
    </row>
    <row r="503" spans="1:15">
      <c r="A503" t="s">
        <v>3786</v>
      </c>
      <c r="B503" s="1" t="str">
        <f t="shared" si="14"/>
        <v xml:space="preserve"> Roseira</v>
      </c>
      <c r="C503" s="3" t="str">
        <f t="shared" si="15"/>
        <v>354430</v>
      </c>
      <c r="D503" s="3">
        <v>31</v>
      </c>
      <c r="E503" s="3">
        <v>21</v>
      </c>
      <c r="F503" s="3">
        <v>26</v>
      </c>
      <c r="G503" s="3">
        <v>10</v>
      </c>
      <c r="H503" s="3">
        <v>12</v>
      </c>
      <c r="I503" s="3">
        <v>14</v>
      </c>
      <c r="J503" s="3">
        <v>34</v>
      </c>
      <c r="K503" s="3">
        <v>23</v>
      </c>
      <c r="L503" s="3">
        <v>22</v>
      </c>
      <c r="M503" s="3">
        <v>24</v>
      </c>
      <c r="N503" s="3">
        <v>12</v>
      </c>
      <c r="O503" s="3">
        <v>9</v>
      </c>
    </row>
    <row r="504" spans="1:15">
      <c r="A504" t="s">
        <v>3787</v>
      </c>
      <c r="B504" s="1" t="str">
        <f t="shared" si="14"/>
        <v xml:space="preserve"> Rubiácea</v>
      </c>
      <c r="C504" s="3" t="str">
        <f t="shared" si="15"/>
        <v>354440</v>
      </c>
      <c r="D504" s="3">
        <v>6</v>
      </c>
      <c r="E504" s="3">
        <v>2</v>
      </c>
      <c r="F504" s="3">
        <v>21</v>
      </c>
      <c r="G504" s="3">
        <v>0</v>
      </c>
      <c r="H504" s="3">
        <v>13</v>
      </c>
      <c r="I504" s="3">
        <v>8</v>
      </c>
      <c r="J504" s="3">
        <v>7</v>
      </c>
      <c r="K504" s="3">
        <v>1</v>
      </c>
      <c r="L504" s="3">
        <v>3</v>
      </c>
      <c r="M504" s="3">
        <v>21</v>
      </c>
      <c r="N504" s="3">
        <v>0</v>
      </c>
      <c r="O504" s="3">
        <v>17</v>
      </c>
    </row>
    <row r="505" spans="1:15">
      <c r="A505" t="s">
        <v>3788</v>
      </c>
      <c r="B505" s="1" t="str">
        <f t="shared" si="14"/>
        <v xml:space="preserve"> Rubinéia</v>
      </c>
      <c r="C505" s="3" t="str">
        <f t="shared" si="15"/>
        <v>354450</v>
      </c>
      <c r="D505" s="3">
        <v>4</v>
      </c>
      <c r="E505" s="3">
        <v>30</v>
      </c>
      <c r="F505" s="3">
        <v>25</v>
      </c>
      <c r="G505" s="3">
        <v>11</v>
      </c>
      <c r="H505" s="3">
        <v>16</v>
      </c>
      <c r="I505" s="3">
        <v>8</v>
      </c>
      <c r="J505" s="3">
        <v>26</v>
      </c>
      <c r="K505" s="3">
        <v>6</v>
      </c>
      <c r="L505" s="3">
        <v>12</v>
      </c>
      <c r="M505" s="3">
        <v>10</v>
      </c>
      <c r="N505" s="3">
        <v>18</v>
      </c>
      <c r="O505" s="3">
        <v>11</v>
      </c>
    </row>
    <row r="506" spans="1:15">
      <c r="A506" t="s">
        <v>3789</v>
      </c>
      <c r="B506" s="1" t="str">
        <f t="shared" si="14"/>
        <v xml:space="preserve"> Sabino</v>
      </c>
      <c r="C506" s="3" t="str">
        <f t="shared" si="15"/>
        <v>354460</v>
      </c>
      <c r="D506" s="3">
        <v>234</v>
      </c>
      <c r="E506" s="3">
        <v>380</v>
      </c>
      <c r="F506" s="3">
        <v>214</v>
      </c>
      <c r="G506" s="3">
        <v>214</v>
      </c>
      <c r="H506" s="3">
        <v>42</v>
      </c>
      <c r="I506" s="3">
        <v>25</v>
      </c>
      <c r="J506" s="3">
        <v>132</v>
      </c>
      <c r="K506" s="3">
        <v>151</v>
      </c>
      <c r="L506" s="3">
        <v>189</v>
      </c>
      <c r="M506" s="3">
        <v>302</v>
      </c>
      <c r="N506" s="3">
        <v>250</v>
      </c>
      <c r="O506" s="3">
        <v>10</v>
      </c>
    </row>
    <row r="507" spans="1:15">
      <c r="A507" t="s">
        <v>3790</v>
      </c>
      <c r="B507" s="1" t="str">
        <f t="shared" si="14"/>
        <v xml:space="preserve"> Sagres</v>
      </c>
      <c r="C507" s="3" t="str">
        <f t="shared" si="15"/>
        <v>354470</v>
      </c>
      <c r="D507" s="3">
        <v>13</v>
      </c>
      <c r="E507" s="3">
        <v>26</v>
      </c>
      <c r="F507" s="3">
        <v>24</v>
      </c>
      <c r="G507" s="3">
        <v>28</v>
      </c>
      <c r="H507" s="3">
        <v>10</v>
      </c>
      <c r="I507" s="3">
        <v>12</v>
      </c>
      <c r="J507" s="3">
        <v>9</v>
      </c>
      <c r="K507" s="3">
        <v>19</v>
      </c>
      <c r="L507" s="3">
        <v>19</v>
      </c>
      <c r="M507" s="3">
        <v>15</v>
      </c>
      <c r="N507" s="3">
        <v>9</v>
      </c>
      <c r="O507" s="3">
        <v>29</v>
      </c>
    </row>
    <row r="508" spans="1:15">
      <c r="A508" t="s">
        <v>3791</v>
      </c>
      <c r="B508" s="1" t="str">
        <f t="shared" si="14"/>
        <v xml:space="preserve"> Sales</v>
      </c>
      <c r="C508" s="3" t="str">
        <f t="shared" si="15"/>
        <v>354480</v>
      </c>
      <c r="D508" s="3">
        <v>2</v>
      </c>
      <c r="E508" s="3">
        <v>0</v>
      </c>
      <c r="F508" s="3">
        <v>2</v>
      </c>
      <c r="G508" s="3">
        <v>6</v>
      </c>
      <c r="H508" s="3">
        <v>2</v>
      </c>
      <c r="I508" s="3">
        <v>0</v>
      </c>
      <c r="J508" s="3">
        <v>1</v>
      </c>
      <c r="K508" s="3">
        <v>0</v>
      </c>
      <c r="L508" s="3">
        <v>3</v>
      </c>
      <c r="M508" s="3">
        <v>2</v>
      </c>
      <c r="N508" s="3">
        <v>4</v>
      </c>
      <c r="O508" s="3">
        <v>0</v>
      </c>
    </row>
    <row r="509" spans="1:15">
      <c r="A509" t="s">
        <v>3792</v>
      </c>
      <c r="B509" s="1" t="str">
        <f t="shared" si="14"/>
        <v xml:space="preserve"> Sales Oliveira</v>
      </c>
      <c r="C509" s="3" t="str">
        <f t="shared" si="15"/>
        <v>354490</v>
      </c>
      <c r="D509" s="3">
        <v>138</v>
      </c>
      <c r="E509" s="3">
        <v>50</v>
      </c>
      <c r="F509" s="3">
        <v>84</v>
      </c>
      <c r="G509" s="3">
        <v>43</v>
      </c>
      <c r="H509" s="3">
        <v>49</v>
      </c>
      <c r="I509" s="3">
        <v>36</v>
      </c>
      <c r="J509" s="3">
        <v>53</v>
      </c>
      <c r="K509" s="3">
        <v>50</v>
      </c>
      <c r="L509" s="3">
        <v>49</v>
      </c>
      <c r="M509" s="3">
        <v>0</v>
      </c>
      <c r="N509" s="3">
        <v>78</v>
      </c>
      <c r="O509" s="3">
        <v>0</v>
      </c>
    </row>
    <row r="510" spans="1:15">
      <c r="A510" t="s">
        <v>3793</v>
      </c>
      <c r="B510" s="1" t="str">
        <f t="shared" si="14"/>
        <v xml:space="preserve"> Salesópolis</v>
      </c>
      <c r="C510" s="3" t="str">
        <f t="shared" si="15"/>
        <v>354500</v>
      </c>
      <c r="D510" s="3">
        <v>19</v>
      </c>
      <c r="E510" s="3">
        <v>31</v>
      </c>
      <c r="F510" s="3">
        <v>21</v>
      </c>
      <c r="G510" s="3">
        <v>62</v>
      </c>
      <c r="H510" s="3">
        <v>13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t="s">
        <v>3794</v>
      </c>
      <c r="B511" s="1" t="str">
        <f t="shared" si="14"/>
        <v xml:space="preserve"> Salmourão</v>
      </c>
      <c r="C511" s="3" t="str">
        <f t="shared" si="15"/>
        <v>354510</v>
      </c>
      <c r="D511" s="3">
        <v>23</v>
      </c>
      <c r="E511" s="3">
        <v>12</v>
      </c>
      <c r="F511" s="3">
        <v>14</v>
      </c>
      <c r="G511" s="3">
        <v>10</v>
      </c>
      <c r="H511" s="3">
        <v>11</v>
      </c>
      <c r="I511" s="3">
        <v>5</v>
      </c>
      <c r="J511" s="3">
        <v>10</v>
      </c>
      <c r="K511" s="3">
        <v>18</v>
      </c>
      <c r="L511" s="3">
        <v>11</v>
      </c>
      <c r="M511" s="3">
        <v>11</v>
      </c>
      <c r="N511" s="3">
        <v>16</v>
      </c>
      <c r="O511" s="3">
        <v>0</v>
      </c>
    </row>
    <row r="512" spans="1:15">
      <c r="A512" t="s">
        <v>3795</v>
      </c>
      <c r="B512" s="1" t="str">
        <f t="shared" si="14"/>
        <v xml:space="preserve"> Saltinho</v>
      </c>
      <c r="C512" s="3" t="str">
        <f t="shared" si="15"/>
        <v>354515</v>
      </c>
      <c r="D512" s="3">
        <v>129</v>
      </c>
      <c r="E512" s="3">
        <v>46</v>
      </c>
      <c r="F512" s="3">
        <v>426</v>
      </c>
      <c r="G512" s="3">
        <v>311</v>
      </c>
      <c r="H512" s="3">
        <v>4</v>
      </c>
      <c r="I512" s="3">
        <v>10</v>
      </c>
      <c r="J512" s="3">
        <v>16</v>
      </c>
      <c r="K512" s="3">
        <v>0</v>
      </c>
      <c r="L512" s="3">
        <v>0</v>
      </c>
      <c r="M512" s="3">
        <v>0</v>
      </c>
      <c r="N512" s="3">
        <v>21</v>
      </c>
      <c r="O512" s="3">
        <v>14</v>
      </c>
    </row>
    <row r="513" spans="1:15">
      <c r="A513" t="s">
        <v>3796</v>
      </c>
      <c r="B513" s="1" t="str">
        <f t="shared" si="14"/>
        <v xml:space="preserve"> Salto</v>
      </c>
      <c r="C513" s="3" t="str">
        <f t="shared" si="15"/>
        <v>354520</v>
      </c>
      <c r="D513" s="3">
        <v>268</v>
      </c>
      <c r="E513" s="3">
        <v>293</v>
      </c>
      <c r="F513" s="3">
        <v>403</v>
      </c>
      <c r="G513" s="3">
        <v>274</v>
      </c>
      <c r="H513" s="3">
        <v>204</v>
      </c>
      <c r="I513" s="3">
        <v>372</v>
      </c>
      <c r="J513" s="3">
        <v>416</v>
      </c>
      <c r="K513" s="3">
        <v>251</v>
      </c>
      <c r="L513" s="3">
        <v>310</v>
      </c>
      <c r="M513" s="3">
        <v>218</v>
      </c>
      <c r="N513" s="3">
        <v>114</v>
      </c>
      <c r="O513" s="3">
        <v>199</v>
      </c>
    </row>
    <row r="514" spans="1:15">
      <c r="A514" t="s">
        <v>3797</v>
      </c>
      <c r="B514" s="1" t="str">
        <f t="shared" si="14"/>
        <v xml:space="preserve"> Salto de Pirapora</v>
      </c>
      <c r="C514" s="3" t="str">
        <f t="shared" si="15"/>
        <v>354530</v>
      </c>
      <c r="D514" s="3">
        <v>111</v>
      </c>
      <c r="E514" s="3">
        <v>120</v>
      </c>
      <c r="F514" s="3">
        <v>108</v>
      </c>
      <c r="G514" s="3">
        <v>0</v>
      </c>
      <c r="H514" s="3">
        <v>39</v>
      </c>
      <c r="I514" s="3">
        <v>48</v>
      </c>
      <c r="J514" s="3">
        <v>93</v>
      </c>
      <c r="K514" s="3">
        <v>90</v>
      </c>
      <c r="L514" s="3">
        <v>57</v>
      </c>
      <c r="M514" s="3">
        <v>36</v>
      </c>
      <c r="N514" s="3">
        <v>55</v>
      </c>
      <c r="O514" s="3">
        <v>58</v>
      </c>
    </row>
    <row r="515" spans="1:15">
      <c r="A515" t="s">
        <v>3798</v>
      </c>
      <c r="B515" s="1" t="str">
        <f t="shared" si="14"/>
        <v xml:space="preserve"> Salto Grande</v>
      </c>
      <c r="C515" s="3" t="str">
        <f t="shared" si="15"/>
        <v>354540</v>
      </c>
      <c r="D515" s="3">
        <v>112</v>
      </c>
      <c r="E515" s="3">
        <v>126</v>
      </c>
      <c r="F515" s="3">
        <v>137</v>
      </c>
      <c r="G515" s="3">
        <v>88</v>
      </c>
      <c r="H515" s="3">
        <v>104</v>
      </c>
      <c r="I515" s="3">
        <v>9</v>
      </c>
      <c r="J515" s="3">
        <v>66</v>
      </c>
      <c r="K515" s="3">
        <v>105</v>
      </c>
      <c r="L515" s="3">
        <v>78</v>
      </c>
      <c r="M515" s="3">
        <v>0</v>
      </c>
      <c r="N515" s="3">
        <v>196</v>
      </c>
      <c r="O515" s="3">
        <v>25</v>
      </c>
    </row>
    <row r="516" spans="1:15">
      <c r="A516" t="s">
        <v>3799</v>
      </c>
      <c r="B516" s="1" t="str">
        <f t="shared" si="14"/>
        <v xml:space="preserve"> Sandovalina</v>
      </c>
      <c r="C516" s="3" t="str">
        <f t="shared" si="15"/>
        <v>354550</v>
      </c>
      <c r="D516" s="3">
        <v>6</v>
      </c>
      <c r="E516" s="3">
        <v>11</v>
      </c>
      <c r="F516" s="3">
        <v>6</v>
      </c>
      <c r="G516" s="3">
        <v>14</v>
      </c>
      <c r="H516" s="3">
        <v>14</v>
      </c>
      <c r="I516" s="3">
        <v>4</v>
      </c>
      <c r="J516" s="3">
        <v>3</v>
      </c>
      <c r="K516" s="3">
        <v>5</v>
      </c>
      <c r="L516" s="3">
        <v>5</v>
      </c>
      <c r="M516" s="3">
        <v>11</v>
      </c>
      <c r="N516" s="3">
        <v>5</v>
      </c>
      <c r="O516" s="3">
        <v>6</v>
      </c>
    </row>
    <row r="517" spans="1:15">
      <c r="A517" t="s">
        <v>3800</v>
      </c>
      <c r="B517" s="1" t="str">
        <f t="shared" ref="B517:B580" si="16">RIGHT(A517,(LEN(A517)-6))</f>
        <v xml:space="preserve"> Santa Adélia</v>
      </c>
      <c r="C517" s="3" t="str">
        <f t="shared" ref="C517:C580" si="17">LEFT(A517,6)</f>
        <v>354560</v>
      </c>
      <c r="D517" s="3">
        <v>22</v>
      </c>
      <c r="E517" s="3">
        <v>95</v>
      </c>
      <c r="F517" s="3">
        <v>139</v>
      </c>
      <c r="G517" s="3">
        <v>52</v>
      </c>
      <c r="H517" s="3">
        <v>31</v>
      </c>
      <c r="I517" s="3">
        <v>33</v>
      </c>
      <c r="J517" s="3">
        <v>28</v>
      </c>
      <c r="K517" s="3">
        <v>16</v>
      </c>
      <c r="L517" s="3">
        <v>24</v>
      </c>
      <c r="M517" s="3">
        <v>39</v>
      </c>
      <c r="N517" s="3">
        <v>37</v>
      </c>
      <c r="O517" s="3">
        <v>12</v>
      </c>
    </row>
    <row r="518" spans="1:15">
      <c r="A518" t="s">
        <v>3801</v>
      </c>
      <c r="B518" s="1" t="str">
        <f t="shared" si="16"/>
        <v xml:space="preserve"> Santa Albertina</v>
      </c>
      <c r="C518" s="3" t="str">
        <f t="shared" si="17"/>
        <v>354570</v>
      </c>
      <c r="D518" s="3">
        <v>6</v>
      </c>
      <c r="E518" s="3">
        <v>32</v>
      </c>
      <c r="F518" s="3">
        <v>31</v>
      </c>
      <c r="G518" s="3">
        <v>74</v>
      </c>
      <c r="H518" s="3">
        <v>38</v>
      </c>
      <c r="I518" s="3">
        <v>43</v>
      </c>
      <c r="J518" s="3">
        <v>29</v>
      </c>
      <c r="K518" s="3">
        <v>16</v>
      </c>
      <c r="L518" s="3">
        <v>15</v>
      </c>
      <c r="M518" s="3">
        <v>19</v>
      </c>
      <c r="N518" s="3">
        <v>20</v>
      </c>
      <c r="O518" s="3">
        <v>15</v>
      </c>
    </row>
    <row r="519" spans="1:15">
      <c r="A519" t="s">
        <v>3802</v>
      </c>
      <c r="B519" s="1" t="str">
        <f t="shared" si="16"/>
        <v xml:space="preserve"> Santa Bárbara d'Oeste</v>
      </c>
      <c r="C519" s="3" t="str">
        <f t="shared" si="17"/>
        <v>354580</v>
      </c>
      <c r="D519" s="3">
        <v>103</v>
      </c>
      <c r="E519" s="3">
        <v>195</v>
      </c>
      <c r="F519" s="3">
        <v>522</v>
      </c>
      <c r="G519" s="3">
        <v>404</v>
      </c>
      <c r="H519" s="3">
        <v>392</v>
      </c>
      <c r="I519" s="3">
        <v>348</v>
      </c>
      <c r="J519" s="3">
        <v>555</v>
      </c>
      <c r="K519" s="3">
        <v>515</v>
      </c>
      <c r="L519" s="3">
        <v>523</v>
      </c>
      <c r="M519" s="3">
        <v>531</v>
      </c>
      <c r="N519" s="3">
        <v>348</v>
      </c>
      <c r="O519" s="3">
        <v>363</v>
      </c>
    </row>
    <row r="520" spans="1:15">
      <c r="A520" t="s">
        <v>3803</v>
      </c>
      <c r="B520" s="1" t="str">
        <f t="shared" si="16"/>
        <v xml:space="preserve"> Santa Branca</v>
      </c>
      <c r="C520" s="3" t="str">
        <f t="shared" si="17"/>
        <v>354600</v>
      </c>
      <c r="D520" s="3">
        <v>93</v>
      </c>
      <c r="E520" s="3">
        <v>83</v>
      </c>
      <c r="F520" s="3">
        <v>95</v>
      </c>
      <c r="G520" s="3">
        <v>88</v>
      </c>
      <c r="H520" s="3">
        <v>86</v>
      </c>
      <c r="I520" s="3">
        <v>0</v>
      </c>
      <c r="J520" s="3">
        <v>0</v>
      </c>
      <c r="K520" s="3">
        <v>79</v>
      </c>
      <c r="L520" s="3">
        <v>111</v>
      </c>
      <c r="M520" s="3">
        <v>0</v>
      </c>
      <c r="N520" s="3">
        <v>112</v>
      </c>
      <c r="O520" s="3">
        <v>21</v>
      </c>
    </row>
    <row r="521" spans="1:15">
      <c r="A521" t="s">
        <v>3804</v>
      </c>
      <c r="B521" s="1" t="str">
        <f t="shared" si="16"/>
        <v xml:space="preserve"> Santa Clara d'Oeste</v>
      </c>
      <c r="C521" s="3" t="str">
        <f t="shared" si="17"/>
        <v>354610</v>
      </c>
      <c r="D521" s="3">
        <v>21</v>
      </c>
      <c r="E521" s="3">
        <v>23</v>
      </c>
      <c r="F521" s="3">
        <v>37</v>
      </c>
      <c r="G521" s="3">
        <v>38</v>
      </c>
      <c r="H521" s="3">
        <v>16</v>
      </c>
      <c r="I521" s="3">
        <v>59</v>
      </c>
      <c r="J521" s="3">
        <v>44</v>
      </c>
      <c r="K521" s="3">
        <v>0</v>
      </c>
      <c r="L521" s="3">
        <v>36</v>
      </c>
      <c r="M521" s="3">
        <v>16</v>
      </c>
      <c r="N521" s="3">
        <v>0</v>
      </c>
      <c r="O521" s="3">
        <v>39</v>
      </c>
    </row>
    <row r="522" spans="1:15">
      <c r="A522" t="s">
        <v>3805</v>
      </c>
      <c r="B522" s="1" t="str">
        <f t="shared" si="16"/>
        <v xml:space="preserve"> Santa Cruz da Conceição</v>
      </c>
      <c r="C522" s="3" t="str">
        <f t="shared" si="17"/>
        <v>354620</v>
      </c>
      <c r="D522" s="3">
        <v>0</v>
      </c>
      <c r="E522" s="3">
        <v>20</v>
      </c>
      <c r="F522" s="3">
        <v>30</v>
      </c>
      <c r="G522" s="3">
        <v>6</v>
      </c>
      <c r="H522" s="3">
        <v>21</v>
      </c>
      <c r="I522" s="3">
        <v>28</v>
      </c>
      <c r="J522" s="3">
        <v>6</v>
      </c>
      <c r="K522" s="3">
        <v>23</v>
      </c>
      <c r="L522" s="3">
        <v>10</v>
      </c>
      <c r="M522" s="3">
        <v>26</v>
      </c>
      <c r="N522" s="3">
        <v>10</v>
      </c>
      <c r="O522" s="3">
        <v>20</v>
      </c>
    </row>
    <row r="523" spans="1:15">
      <c r="A523" t="s">
        <v>3806</v>
      </c>
      <c r="B523" s="1" t="str">
        <f t="shared" si="16"/>
        <v xml:space="preserve"> Santa Cruz da Esperança</v>
      </c>
      <c r="C523" s="3" t="str">
        <f t="shared" si="17"/>
        <v>354625</v>
      </c>
      <c r="D523" s="3">
        <v>14</v>
      </c>
      <c r="E523" s="3">
        <v>18</v>
      </c>
      <c r="F523" s="3">
        <v>18</v>
      </c>
      <c r="G523" s="3">
        <v>7</v>
      </c>
      <c r="H523" s="3">
        <v>11</v>
      </c>
      <c r="I523" s="3">
        <v>17</v>
      </c>
      <c r="J523" s="3">
        <v>28</v>
      </c>
      <c r="K523" s="3">
        <v>22</v>
      </c>
      <c r="L523" s="3">
        <v>22</v>
      </c>
      <c r="M523" s="3">
        <v>15</v>
      </c>
      <c r="N523" s="3">
        <v>0</v>
      </c>
      <c r="O523" s="3">
        <v>0</v>
      </c>
    </row>
    <row r="524" spans="1:15">
      <c r="A524" t="s">
        <v>3807</v>
      </c>
      <c r="B524" s="1" t="str">
        <f t="shared" si="16"/>
        <v xml:space="preserve"> Santa Cruz das Palmeiras</v>
      </c>
      <c r="C524" s="3" t="str">
        <f t="shared" si="17"/>
        <v>354630</v>
      </c>
      <c r="D524" s="3">
        <v>165</v>
      </c>
      <c r="E524" s="3">
        <v>160</v>
      </c>
      <c r="F524" s="3">
        <v>125</v>
      </c>
      <c r="G524" s="3">
        <v>152</v>
      </c>
      <c r="H524" s="3">
        <v>318</v>
      </c>
      <c r="I524" s="3">
        <v>295</v>
      </c>
      <c r="J524" s="3">
        <v>222</v>
      </c>
      <c r="K524" s="3">
        <v>183</v>
      </c>
      <c r="L524" s="3">
        <v>148</v>
      </c>
      <c r="M524" s="3">
        <v>58</v>
      </c>
      <c r="N524" s="3">
        <v>65</v>
      </c>
      <c r="O524" s="3">
        <v>0</v>
      </c>
    </row>
    <row r="525" spans="1:15">
      <c r="A525" t="s">
        <v>3808</v>
      </c>
      <c r="B525" s="1" t="str">
        <f t="shared" si="16"/>
        <v xml:space="preserve"> Santa Cruz do Rio Pardo</v>
      </c>
      <c r="C525" s="3" t="str">
        <f t="shared" si="17"/>
        <v>354640</v>
      </c>
      <c r="D525" s="3">
        <v>238</v>
      </c>
      <c r="E525" s="3">
        <v>406</v>
      </c>
      <c r="F525" s="3">
        <v>332</v>
      </c>
      <c r="G525" s="3">
        <v>279</v>
      </c>
      <c r="H525" s="3">
        <v>574</v>
      </c>
      <c r="I525" s="3">
        <v>305</v>
      </c>
      <c r="J525" s="3">
        <v>401</v>
      </c>
      <c r="K525" s="3">
        <v>428</v>
      </c>
      <c r="L525" s="3">
        <v>433</v>
      </c>
      <c r="M525" s="3">
        <v>408</v>
      </c>
      <c r="N525" s="3">
        <v>336</v>
      </c>
      <c r="O525" s="3">
        <v>475</v>
      </c>
    </row>
    <row r="526" spans="1:15">
      <c r="A526" t="s">
        <v>3809</v>
      </c>
      <c r="B526" s="1" t="str">
        <f t="shared" si="16"/>
        <v xml:space="preserve"> Santa Ernestina</v>
      </c>
      <c r="C526" s="3" t="str">
        <f t="shared" si="17"/>
        <v>354650</v>
      </c>
      <c r="D526" s="3">
        <v>0</v>
      </c>
      <c r="E526" s="3">
        <v>31</v>
      </c>
      <c r="F526" s="3">
        <v>31</v>
      </c>
      <c r="G526" s="3">
        <v>31</v>
      </c>
      <c r="H526" s="3">
        <v>31</v>
      </c>
      <c r="I526" s="3">
        <v>31</v>
      </c>
      <c r="J526" s="3">
        <v>26</v>
      </c>
      <c r="K526" s="3">
        <v>31</v>
      </c>
      <c r="L526" s="3">
        <v>25</v>
      </c>
      <c r="M526" s="3">
        <v>31</v>
      </c>
      <c r="N526" s="3">
        <v>68</v>
      </c>
      <c r="O526" s="3">
        <v>0</v>
      </c>
    </row>
    <row r="527" spans="1:15">
      <c r="A527" t="s">
        <v>3810</v>
      </c>
      <c r="B527" s="1" t="str">
        <f t="shared" si="16"/>
        <v xml:space="preserve"> Santa Fé do Sul</v>
      </c>
      <c r="C527" s="3" t="str">
        <f t="shared" si="17"/>
        <v>354660</v>
      </c>
      <c r="D527" s="3">
        <v>230</v>
      </c>
      <c r="E527" s="3">
        <v>426</v>
      </c>
      <c r="F527" s="3">
        <v>636</v>
      </c>
      <c r="G527" s="3">
        <v>481</v>
      </c>
      <c r="H527" s="3">
        <v>0</v>
      </c>
      <c r="I527" s="3">
        <v>220</v>
      </c>
      <c r="J527" s="3">
        <v>473</v>
      </c>
      <c r="K527" s="3">
        <v>499</v>
      </c>
      <c r="L527" s="3">
        <v>302</v>
      </c>
      <c r="M527" s="3">
        <v>473</v>
      </c>
      <c r="N527" s="3">
        <v>183</v>
      </c>
      <c r="O527" s="3">
        <v>1497</v>
      </c>
    </row>
    <row r="528" spans="1:15">
      <c r="A528" t="s">
        <v>3811</v>
      </c>
      <c r="B528" s="1" t="str">
        <f t="shared" si="16"/>
        <v xml:space="preserve"> Santa Gertrudes</v>
      </c>
      <c r="C528" s="3" t="str">
        <f t="shared" si="17"/>
        <v>354670</v>
      </c>
      <c r="D528" s="3">
        <v>227</v>
      </c>
      <c r="E528" s="3">
        <v>175</v>
      </c>
      <c r="F528" s="3">
        <v>261</v>
      </c>
      <c r="G528" s="3">
        <v>164</v>
      </c>
      <c r="H528" s="3">
        <v>209</v>
      </c>
      <c r="I528" s="3">
        <v>350</v>
      </c>
      <c r="J528" s="3">
        <v>116</v>
      </c>
      <c r="K528" s="3">
        <v>227</v>
      </c>
      <c r="L528" s="3">
        <v>237</v>
      </c>
      <c r="M528" s="3">
        <v>171</v>
      </c>
      <c r="N528" s="3">
        <v>99</v>
      </c>
      <c r="O528" s="3">
        <v>0</v>
      </c>
    </row>
    <row r="529" spans="1:15">
      <c r="A529" t="s">
        <v>3812</v>
      </c>
      <c r="B529" s="1" t="str">
        <f t="shared" si="16"/>
        <v xml:space="preserve"> Santa Isabel</v>
      </c>
      <c r="C529" s="3" t="str">
        <f t="shared" si="17"/>
        <v>354680</v>
      </c>
      <c r="D529" s="3">
        <v>1114</v>
      </c>
      <c r="E529" s="3">
        <v>318</v>
      </c>
      <c r="F529" s="3">
        <v>228</v>
      </c>
      <c r="G529" s="3">
        <v>244</v>
      </c>
      <c r="H529" s="3">
        <v>226</v>
      </c>
      <c r="I529" s="3">
        <v>249</v>
      </c>
      <c r="J529" s="3">
        <v>189</v>
      </c>
      <c r="K529" s="3">
        <v>198</v>
      </c>
      <c r="L529" s="3">
        <v>227</v>
      </c>
      <c r="M529" s="3">
        <v>385</v>
      </c>
      <c r="N529" s="3">
        <v>96</v>
      </c>
      <c r="O529" s="3">
        <v>0</v>
      </c>
    </row>
    <row r="530" spans="1:15">
      <c r="A530" t="s">
        <v>3813</v>
      </c>
      <c r="B530" s="1" t="str">
        <f t="shared" si="16"/>
        <v xml:space="preserve"> Santa Lúcia</v>
      </c>
      <c r="C530" s="3" t="str">
        <f t="shared" si="17"/>
        <v>354690</v>
      </c>
      <c r="D530" s="3">
        <v>0</v>
      </c>
      <c r="E530" s="3">
        <v>0</v>
      </c>
      <c r="F530" s="3">
        <v>53</v>
      </c>
      <c r="G530" s="3">
        <v>0</v>
      </c>
      <c r="H530" s="3">
        <v>45</v>
      </c>
      <c r="I530" s="3">
        <v>30</v>
      </c>
      <c r="J530" s="3">
        <v>77</v>
      </c>
      <c r="K530" s="3">
        <v>51</v>
      </c>
      <c r="L530" s="3">
        <v>67</v>
      </c>
      <c r="M530" s="3">
        <v>79</v>
      </c>
      <c r="N530" s="3">
        <v>41</v>
      </c>
      <c r="O530" s="3">
        <v>48</v>
      </c>
    </row>
    <row r="531" spans="1:15">
      <c r="A531" t="s">
        <v>3814</v>
      </c>
      <c r="B531" s="1" t="str">
        <f t="shared" si="16"/>
        <v xml:space="preserve"> Santa Maria da Serra</v>
      </c>
      <c r="C531" s="3" t="str">
        <f t="shared" si="17"/>
        <v>354700</v>
      </c>
      <c r="D531" s="3">
        <v>5</v>
      </c>
      <c r="E531" s="3">
        <v>0</v>
      </c>
      <c r="F531" s="3">
        <v>0</v>
      </c>
      <c r="G531" s="3">
        <v>0</v>
      </c>
      <c r="H531" s="3">
        <v>22</v>
      </c>
      <c r="I531" s="3">
        <v>14</v>
      </c>
      <c r="J531" s="3">
        <v>6</v>
      </c>
      <c r="K531" s="3">
        <v>8</v>
      </c>
      <c r="L531" s="3">
        <v>6</v>
      </c>
      <c r="M531" s="3">
        <v>12</v>
      </c>
      <c r="N531" s="3">
        <v>16</v>
      </c>
      <c r="O531" s="3">
        <v>4</v>
      </c>
    </row>
    <row r="532" spans="1:15">
      <c r="A532" t="s">
        <v>3815</v>
      </c>
      <c r="B532" s="1" t="str">
        <f t="shared" si="16"/>
        <v xml:space="preserve"> Santa Mercedes</v>
      </c>
      <c r="C532" s="3" t="str">
        <f t="shared" si="17"/>
        <v>354710</v>
      </c>
      <c r="D532" s="3">
        <v>0</v>
      </c>
      <c r="E532" s="3">
        <v>12</v>
      </c>
      <c r="F532" s="3">
        <v>27</v>
      </c>
      <c r="G532" s="3">
        <v>18</v>
      </c>
      <c r="H532" s="3">
        <v>25</v>
      </c>
      <c r="I532" s="3">
        <v>38</v>
      </c>
      <c r="J532" s="3">
        <v>49</v>
      </c>
      <c r="K532" s="3">
        <v>32</v>
      </c>
      <c r="L532" s="3">
        <v>14</v>
      </c>
      <c r="M532" s="3">
        <v>9</v>
      </c>
      <c r="N532" s="3">
        <v>41</v>
      </c>
      <c r="O532" s="3">
        <v>24</v>
      </c>
    </row>
    <row r="533" spans="1:15">
      <c r="A533" t="s">
        <v>3816</v>
      </c>
      <c r="B533" s="1" t="str">
        <f t="shared" si="16"/>
        <v xml:space="preserve"> Santa Rita d'Oeste</v>
      </c>
      <c r="C533" s="3" t="str">
        <f t="shared" si="17"/>
        <v>354740</v>
      </c>
      <c r="D533" s="3">
        <v>39</v>
      </c>
      <c r="E533" s="3">
        <v>57</v>
      </c>
      <c r="F533" s="3">
        <v>24</v>
      </c>
      <c r="G533" s="3">
        <v>36</v>
      </c>
      <c r="H533" s="3">
        <v>14</v>
      </c>
      <c r="I533" s="3">
        <v>44</v>
      </c>
      <c r="J533" s="3">
        <v>38</v>
      </c>
      <c r="K533" s="3">
        <v>4</v>
      </c>
      <c r="L533" s="3">
        <v>19</v>
      </c>
      <c r="M533" s="3">
        <v>20</v>
      </c>
      <c r="N533" s="3">
        <v>0</v>
      </c>
      <c r="O533" s="3">
        <v>98</v>
      </c>
    </row>
    <row r="534" spans="1:15">
      <c r="A534" t="s">
        <v>3817</v>
      </c>
      <c r="B534" s="1" t="str">
        <f t="shared" si="16"/>
        <v xml:space="preserve"> Santa Rita do Passa Quatro</v>
      </c>
      <c r="C534" s="3" t="str">
        <f t="shared" si="17"/>
        <v>354750</v>
      </c>
      <c r="D534" s="3">
        <v>123</v>
      </c>
      <c r="E534" s="3">
        <v>131</v>
      </c>
      <c r="F534" s="3">
        <v>146</v>
      </c>
      <c r="G534" s="3">
        <v>145</v>
      </c>
      <c r="H534" s="3">
        <v>116</v>
      </c>
      <c r="I534" s="3">
        <v>109</v>
      </c>
      <c r="J534" s="3">
        <v>113</v>
      </c>
      <c r="K534" s="3">
        <v>107</v>
      </c>
      <c r="L534" s="3">
        <v>148</v>
      </c>
      <c r="M534" s="3">
        <v>98</v>
      </c>
      <c r="N534" s="3">
        <v>92</v>
      </c>
      <c r="O534" s="3">
        <v>92</v>
      </c>
    </row>
    <row r="535" spans="1:15">
      <c r="A535" t="s">
        <v>3818</v>
      </c>
      <c r="B535" s="1" t="str">
        <f t="shared" si="16"/>
        <v xml:space="preserve"> Santa Rosa de Viterbo</v>
      </c>
      <c r="C535" s="3" t="str">
        <f t="shared" si="17"/>
        <v>354760</v>
      </c>
      <c r="D535" s="3">
        <v>86</v>
      </c>
      <c r="E535" s="3">
        <v>79</v>
      </c>
      <c r="F535" s="3">
        <v>82</v>
      </c>
      <c r="G535" s="3">
        <v>50</v>
      </c>
      <c r="H535" s="3">
        <v>71</v>
      </c>
      <c r="I535" s="3">
        <v>42</v>
      </c>
      <c r="J535" s="3">
        <v>40</v>
      </c>
      <c r="K535" s="3">
        <v>7</v>
      </c>
      <c r="L535" s="3">
        <v>44</v>
      </c>
      <c r="M535" s="3">
        <v>35</v>
      </c>
      <c r="N535" s="3">
        <v>0</v>
      </c>
      <c r="O535" s="3">
        <v>31</v>
      </c>
    </row>
    <row r="536" spans="1:15">
      <c r="A536" t="s">
        <v>3819</v>
      </c>
      <c r="B536" s="1" t="str">
        <f t="shared" si="16"/>
        <v xml:space="preserve"> Santa Salete</v>
      </c>
      <c r="C536" s="3" t="str">
        <f t="shared" si="17"/>
        <v>354765</v>
      </c>
      <c r="D536" s="3">
        <v>28</v>
      </c>
      <c r="E536" s="3">
        <v>32</v>
      </c>
      <c r="F536" s="3">
        <v>78</v>
      </c>
      <c r="G536" s="3">
        <v>20</v>
      </c>
      <c r="H536" s="3">
        <v>24</v>
      </c>
      <c r="I536" s="3">
        <v>0</v>
      </c>
      <c r="J536" s="3">
        <v>25</v>
      </c>
      <c r="K536" s="3">
        <v>22</v>
      </c>
      <c r="L536" s="3">
        <v>9</v>
      </c>
      <c r="M536" s="3">
        <v>18</v>
      </c>
      <c r="N536" s="3">
        <v>19</v>
      </c>
      <c r="O536" s="3">
        <v>33</v>
      </c>
    </row>
    <row r="537" spans="1:15">
      <c r="A537" t="s">
        <v>3820</v>
      </c>
      <c r="B537" s="1" t="str">
        <f t="shared" si="16"/>
        <v xml:space="preserve"> Santana da Ponte Pensa</v>
      </c>
      <c r="C537" s="3" t="str">
        <f t="shared" si="17"/>
        <v>354720</v>
      </c>
      <c r="D537" s="3">
        <v>5</v>
      </c>
      <c r="E537" s="3">
        <v>6</v>
      </c>
      <c r="F537" s="3">
        <v>0</v>
      </c>
      <c r="G537" s="3">
        <v>44</v>
      </c>
      <c r="H537" s="3">
        <v>0</v>
      </c>
      <c r="I537" s="3">
        <v>10</v>
      </c>
      <c r="J537" s="3">
        <v>20</v>
      </c>
      <c r="K537" s="3">
        <v>6</v>
      </c>
      <c r="L537" s="3">
        <v>3</v>
      </c>
      <c r="M537" s="3">
        <v>0</v>
      </c>
      <c r="N537" s="3">
        <v>34</v>
      </c>
      <c r="O537" s="3">
        <v>31</v>
      </c>
    </row>
    <row r="538" spans="1:15">
      <c r="A538" t="s">
        <v>3821</v>
      </c>
      <c r="B538" s="1" t="str">
        <f t="shared" si="16"/>
        <v xml:space="preserve"> Santana de Parnaíba</v>
      </c>
      <c r="C538" s="3" t="str">
        <f t="shared" si="17"/>
        <v>354730</v>
      </c>
      <c r="D538" s="3">
        <v>220</v>
      </c>
      <c r="E538" s="3">
        <v>0</v>
      </c>
      <c r="F538" s="3">
        <v>766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t="s">
        <v>3822</v>
      </c>
      <c r="B539" s="1" t="str">
        <f t="shared" si="16"/>
        <v xml:space="preserve"> Santo Anastácio</v>
      </c>
      <c r="C539" s="3" t="str">
        <f t="shared" si="17"/>
        <v>354770</v>
      </c>
      <c r="D539" s="3">
        <v>100</v>
      </c>
      <c r="E539" s="3">
        <v>275</v>
      </c>
      <c r="F539" s="3">
        <v>112</v>
      </c>
      <c r="G539" s="3">
        <v>125</v>
      </c>
      <c r="H539" s="3">
        <v>110</v>
      </c>
      <c r="I539" s="3">
        <v>79</v>
      </c>
      <c r="J539" s="3">
        <v>151</v>
      </c>
      <c r="K539" s="3">
        <v>312</v>
      </c>
      <c r="L539" s="3">
        <v>193</v>
      </c>
      <c r="M539" s="3">
        <v>185</v>
      </c>
      <c r="N539" s="3">
        <v>88</v>
      </c>
      <c r="O539" s="3">
        <v>78</v>
      </c>
    </row>
    <row r="540" spans="1:15">
      <c r="A540" t="s">
        <v>3823</v>
      </c>
      <c r="B540" s="1" t="str">
        <f t="shared" si="16"/>
        <v xml:space="preserve"> Santo André</v>
      </c>
      <c r="C540" s="3" t="str">
        <f t="shared" si="17"/>
        <v>354780</v>
      </c>
      <c r="D540" s="3">
        <v>1634</v>
      </c>
      <c r="E540" s="3">
        <v>2313</v>
      </c>
      <c r="F540" s="3">
        <v>3479</v>
      </c>
      <c r="G540" s="3">
        <v>3237</v>
      </c>
      <c r="H540" s="3">
        <v>3607</v>
      </c>
      <c r="I540" s="3">
        <v>3751</v>
      </c>
      <c r="J540" s="3">
        <v>3916</v>
      </c>
      <c r="K540" s="3">
        <v>3911</v>
      </c>
      <c r="L540" s="3">
        <v>3952</v>
      </c>
      <c r="M540" s="3">
        <v>4455</v>
      </c>
      <c r="N540" s="3">
        <v>3425</v>
      </c>
      <c r="O540" s="3">
        <v>2544</v>
      </c>
    </row>
    <row r="541" spans="1:15">
      <c r="A541" t="s">
        <v>3824</v>
      </c>
      <c r="B541" s="1" t="str">
        <f t="shared" si="16"/>
        <v xml:space="preserve"> Santo Antônio da Alegria</v>
      </c>
      <c r="C541" s="3" t="str">
        <f t="shared" si="17"/>
        <v>354790</v>
      </c>
      <c r="D541" s="3">
        <v>29</v>
      </c>
      <c r="E541" s="3">
        <v>100</v>
      </c>
      <c r="F541" s="3">
        <v>23</v>
      </c>
      <c r="G541" s="3">
        <v>18</v>
      </c>
      <c r="H541" s="3">
        <v>24</v>
      </c>
      <c r="I541" s="3">
        <v>26</v>
      </c>
      <c r="J541" s="3">
        <v>15</v>
      </c>
      <c r="K541" s="3">
        <v>20</v>
      </c>
      <c r="L541" s="3">
        <v>17</v>
      </c>
      <c r="M541" s="3">
        <v>25</v>
      </c>
      <c r="N541" s="3">
        <v>17</v>
      </c>
      <c r="O541" s="3">
        <v>18</v>
      </c>
    </row>
    <row r="542" spans="1:15">
      <c r="A542" t="s">
        <v>3825</v>
      </c>
      <c r="B542" s="1" t="str">
        <f t="shared" si="16"/>
        <v xml:space="preserve"> Santo Antônio de Posse</v>
      </c>
      <c r="C542" s="3" t="str">
        <f t="shared" si="17"/>
        <v>354800</v>
      </c>
      <c r="D542" s="3">
        <v>44</v>
      </c>
      <c r="E542" s="3">
        <v>39</v>
      </c>
      <c r="F542" s="3">
        <v>96</v>
      </c>
      <c r="G542" s="3">
        <v>19</v>
      </c>
      <c r="H542" s="3">
        <v>26</v>
      </c>
      <c r="I542" s="3">
        <v>0</v>
      </c>
      <c r="J542" s="3">
        <v>0</v>
      </c>
      <c r="K542" s="3">
        <v>104</v>
      </c>
      <c r="L542" s="3">
        <v>41</v>
      </c>
      <c r="M542" s="3">
        <v>140</v>
      </c>
      <c r="N542" s="3">
        <v>55</v>
      </c>
      <c r="O542" s="3">
        <v>0</v>
      </c>
    </row>
    <row r="543" spans="1:15">
      <c r="A543" t="s">
        <v>3826</v>
      </c>
      <c r="B543" s="1" t="str">
        <f t="shared" si="16"/>
        <v xml:space="preserve"> Santo Antônio do Aracanguá</v>
      </c>
      <c r="C543" s="3" t="str">
        <f t="shared" si="17"/>
        <v>354805</v>
      </c>
      <c r="D543" s="3">
        <v>0</v>
      </c>
      <c r="E543" s="3">
        <v>0</v>
      </c>
      <c r="F543" s="3">
        <v>27</v>
      </c>
      <c r="G543" s="3">
        <v>1005</v>
      </c>
      <c r="H543" s="3">
        <v>136</v>
      </c>
      <c r="I543" s="3">
        <v>51</v>
      </c>
      <c r="J543" s="3">
        <v>6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t="s">
        <v>3827</v>
      </c>
      <c r="B544" s="1" t="str">
        <f t="shared" si="16"/>
        <v xml:space="preserve"> Santo Antônio do Jardim</v>
      </c>
      <c r="C544" s="3" t="str">
        <f t="shared" si="17"/>
        <v>354810</v>
      </c>
      <c r="D544" s="3">
        <v>415</v>
      </c>
      <c r="E544" s="3">
        <v>675</v>
      </c>
      <c r="F544" s="3">
        <v>471</v>
      </c>
      <c r="G544" s="3">
        <v>186</v>
      </c>
      <c r="H544" s="3">
        <v>124</v>
      </c>
      <c r="I544" s="3">
        <v>364</v>
      </c>
      <c r="J544" s="3">
        <v>423</v>
      </c>
      <c r="K544" s="3">
        <v>506</v>
      </c>
      <c r="L544" s="3">
        <v>688</v>
      </c>
      <c r="M544" s="3">
        <v>151</v>
      </c>
      <c r="N544" s="3">
        <v>143</v>
      </c>
      <c r="O544" s="3">
        <v>434</v>
      </c>
    </row>
    <row r="545" spans="1:15">
      <c r="A545" t="s">
        <v>3828</v>
      </c>
      <c r="B545" s="1" t="str">
        <f t="shared" si="16"/>
        <v xml:space="preserve"> Santo Antônio do Pinhal</v>
      </c>
      <c r="C545" s="3" t="str">
        <f t="shared" si="17"/>
        <v>354820</v>
      </c>
      <c r="D545" s="3">
        <v>23</v>
      </c>
      <c r="E545" s="3">
        <v>20</v>
      </c>
      <c r="F545" s="3">
        <v>36</v>
      </c>
      <c r="G545" s="3">
        <v>35</v>
      </c>
      <c r="H545" s="3">
        <v>28</v>
      </c>
      <c r="I545" s="3">
        <v>31</v>
      </c>
      <c r="J545" s="3">
        <v>35</v>
      </c>
      <c r="K545" s="3">
        <v>16</v>
      </c>
      <c r="L545" s="3">
        <v>28</v>
      </c>
      <c r="M545" s="3">
        <v>22</v>
      </c>
      <c r="N545" s="3">
        <v>0</v>
      </c>
      <c r="O545" s="3">
        <v>9</v>
      </c>
    </row>
    <row r="546" spans="1:15">
      <c r="A546" t="s">
        <v>3829</v>
      </c>
      <c r="B546" s="1" t="str">
        <f t="shared" si="16"/>
        <v xml:space="preserve"> Santo Expedito</v>
      </c>
      <c r="C546" s="3" t="str">
        <f t="shared" si="17"/>
        <v>354830</v>
      </c>
      <c r="D546" s="3">
        <v>13</v>
      </c>
      <c r="E546" s="3">
        <v>8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t="s">
        <v>3830</v>
      </c>
      <c r="B547" s="1" t="str">
        <f t="shared" si="16"/>
        <v xml:space="preserve"> Santópolis do Aguapeí</v>
      </c>
      <c r="C547" s="3" t="str">
        <f t="shared" si="17"/>
        <v>354840</v>
      </c>
      <c r="D547" s="3">
        <v>12</v>
      </c>
      <c r="E547" s="3">
        <v>29</v>
      </c>
      <c r="F547" s="3">
        <v>10</v>
      </c>
      <c r="G547" s="3">
        <v>22</v>
      </c>
      <c r="H547" s="3">
        <v>20</v>
      </c>
      <c r="I547" s="3">
        <v>18</v>
      </c>
      <c r="J547" s="3">
        <v>7</v>
      </c>
      <c r="K547" s="3">
        <v>4</v>
      </c>
      <c r="L547" s="3">
        <v>5</v>
      </c>
      <c r="M547" s="3">
        <v>10</v>
      </c>
      <c r="N547" s="3">
        <v>5</v>
      </c>
      <c r="O547" s="3">
        <v>1</v>
      </c>
    </row>
    <row r="548" spans="1:15">
      <c r="A548" t="s">
        <v>3831</v>
      </c>
      <c r="B548" s="1" t="str">
        <f t="shared" si="16"/>
        <v xml:space="preserve"> Santos</v>
      </c>
      <c r="C548" s="3" t="str">
        <f t="shared" si="17"/>
        <v>354850</v>
      </c>
      <c r="D548" s="3">
        <v>920</v>
      </c>
      <c r="E548" s="3">
        <v>1201</v>
      </c>
      <c r="F548" s="3">
        <v>1167</v>
      </c>
      <c r="G548" s="3">
        <v>466</v>
      </c>
      <c r="H548" s="3">
        <v>689</v>
      </c>
      <c r="I548" s="3">
        <v>635</v>
      </c>
      <c r="J548" s="3">
        <v>1527</v>
      </c>
      <c r="K548" s="3">
        <v>1453</v>
      </c>
      <c r="L548" s="3">
        <v>1064</v>
      </c>
      <c r="M548" s="3">
        <v>1406</v>
      </c>
      <c r="N548" s="3">
        <v>921</v>
      </c>
      <c r="O548" s="3">
        <v>792</v>
      </c>
    </row>
    <row r="549" spans="1:15">
      <c r="A549" t="s">
        <v>3832</v>
      </c>
      <c r="B549" s="1" t="str">
        <f t="shared" si="16"/>
        <v xml:space="preserve"> São Bento do Sapucaí</v>
      </c>
      <c r="C549" s="3" t="str">
        <f t="shared" si="17"/>
        <v>354860</v>
      </c>
      <c r="D549" s="3">
        <v>165</v>
      </c>
      <c r="E549" s="3">
        <v>65</v>
      </c>
      <c r="F549" s="3">
        <v>81</v>
      </c>
      <c r="G549" s="3">
        <v>52</v>
      </c>
      <c r="H549" s="3">
        <v>54</v>
      </c>
      <c r="I549" s="3">
        <v>0</v>
      </c>
      <c r="J549" s="3">
        <v>108</v>
      </c>
      <c r="K549" s="3">
        <v>34</v>
      </c>
      <c r="L549" s="3">
        <v>329</v>
      </c>
      <c r="M549" s="3">
        <v>461</v>
      </c>
      <c r="N549" s="3">
        <v>100</v>
      </c>
      <c r="O549" s="3">
        <v>60</v>
      </c>
    </row>
    <row r="550" spans="1:15">
      <c r="A550" t="s">
        <v>3833</v>
      </c>
      <c r="B550" s="1" t="str">
        <f t="shared" si="16"/>
        <v xml:space="preserve"> São Bernardo do Campo</v>
      </c>
      <c r="C550" s="3" t="str">
        <f t="shared" si="17"/>
        <v>354870</v>
      </c>
      <c r="D550" s="3">
        <v>1492</v>
      </c>
      <c r="E550" s="3">
        <v>1628</v>
      </c>
      <c r="F550" s="3">
        <v>1817</v>
      </c>
      <c r="G550" s="3">
        <v>3699</v>
      </c>
      <c r="H550" s="3">
        <v>1848</v>
      </c>
      <c r="I550" s="3">
        <v>1853</v>
      </c>
      <c r="J550" s="3">
        <v>1298</v>
      </c>
      <c r="K550" s="3">
        <v>1541</v>
      </c>
      <c r="L550" s="3">
        <v>2400</v>
      </c>
      <c r="M550" s="3">
        <v>1641</v>
      </c>
      <c r="N550" s="3">
        <v>1291</v>
      </c>
      <c r="O550" s="3">
        <v>959</v>
      </c>
    </row>
    <row r="551" spans="1:15">
      <c r="A551" t="s">
        <v>3834</v>
      </c>
      <c r="B551" s="1" t="str">
        <f t="shared" si="16"/>
        <v xml:space="preserve"> São Caetano do Sul</v>
      </c>
      <c r="C551" s="3" t="str">
        <f t="shared" si="17"/>
        <v>354880</v>
      </c>
      <c r="D551" s="3">
        <v>441</v>
      </c>
      <c r="E551" s="3">
        <v>539</v>
      </c>
      <c r="F551" s="3">
        <v>603</v>
      </c>
      <c r="G551" s="3">
        <v>771</v>
      </c>
      <c r="H551" s="3">
        <v>864</v>
      </c>
      <c r="I551" s="3">
        <v>866</v>
      </c>
      <c r="J551" s="3">
        <v>953</v>
      </c>
      <c r="K551" s="3">
        <v>848</v>
      </c>
      <c r="L551" s="3">
        <v>608</v>
      </c>
      <c r="M551" s="3">
        <v>649</v>
      </c>
      <c r="N551" s="3">
        <v>651</v>
      </c>
      <c r="O551" s="3">
        <v>725</v>
      </c>
    </row>
    <row r="552" spans="1:15">
      <c r="A552" t="s">
        <v>3835</v>
      </c>
      <c r="B552" s="1" t="str">
        <f t="shared" si="16"/>
        <v xml:space="preserve"> São Carlos</v>
      </c>
      <c r="C552" s="3" t="str">
        <f t="shared" si="17"/>
        <v>354890</v>
      </c>
      <c r="D552" s="3">
        <v>390</v>
      </c>
      <c r="E552" s="3">
        <v>0</v>
      </c>
      <c r="F552" s="3">
        <v>500</v>
      </c>
      <c r="G552" s="3">
        <v>0</v>
      </c>
      <c r="H552" s="3">
        <v>419</v>
      </c>
      <c r="I552" s="3">
        <v>480</v>
      </c>
      <c r="J552" s="3">
        <v>502</v>
      </c>
      <c r="K552" s="3">
        <v>292</v>
      </c>
      <c r="L552" s="3">
        <v>420</v>
      </c>
      <c r="M552" s="3">
        <v>446</v>
      </c>
      <c r="N552" s="3">
        <v>327</v>
      </c>
      <c r="O552" s="3">
        <v>326</v>
      </c>
    </row>
    <row r="553" spans="1:15">
      <c r="A553" t="s">
        <v>3836</v>
      </c>
      <c r="B553" s="1" t="str">
        <f t="shared" si="16"/>
        <v xml:space="preserve"> São Francisco</v>
      </c>
      <c r="C553" s="3" t="str">
        <f t="shared" si="17"/>
        <v>354900</v>
      </c>
      <c r="D553" s="3">
        <v>15</v>
      </c>
      <c r="E553" s="3">
        <v>0</v>
      </c>
      <c r="F553" s="3">
        <v>29</v>
      </c>
      <c r="G553" s="3">
        <v>16</v>
      </c>
      <c r="H553" s="3">
        <v>16</v>
      </c>
      <c r="I553" s="3">
        <v>17</v>
      </c>
      <c r="J553" s="3">
        <v>5</v>
      </c>
      <c r="K553" s="3">
        <v>10</v>
      </c>
      <c r="L553" s="3">
        <v>12</v>
      </c>
      <c r="M553" s="3">
        <v>12</v>
      </c>
      <c r="N553" s="3">
        <v>4</v>
      </c>
      <c r="O553" s="3">
        <v>8</v>
      </c>
    </row>
    <row r="554" spans="1:15">
      <c r="A554" t="s">
        <v>3837</v>
      </c>
      <c r="B554" s="1" t="str">
        <f t="shared" si="16"/>
        <v xml:space="preserve"> São João da Boa Vista</v>
      </c>
      <c r="C554" s="3" t="str">
        <f t="shared" si="17"/>
        <v>354910</v>
      </c>
      <c r="D554" s="3">
        <v>6578</v>
      </c>
      <c r="E554" s="3">
        <v>6412</v>
      </c>
      <c r="F554" s="3">
        <v>6203</v>
      </c>
      <c r="G554" s="3">
        <v>5468</v>
      </c>
      <c r="H554" s="3">
        <v>4027</v>
      </c>
      <c r="I554" s="3">
        <v>4295</v>
      </c>
      <c r="J554" s="3">
        <v>1654</v>
      </c>
      <c r="K554" s="3">
        <v>3216</v>
      </c>
      <c r="L554" s="3">
        <v>4119</v>
      </c>
      <c r="M554" s="3">
        <v>4280</v>
      </c>
      <c r="N554" s="3">
        <v>5206</v>
      </c>
      <c r="O554" s="3">
        <v>2797</v>
      </c>
    </row>
    <row r="555" spans="1:15">
      <c r="A555" t="s">
        <v>3838</v>
      </c>
      <c r="B555" s="1" t="str">
        <f t="shared" si="16"/>
        <v xml:space="preserve"> São João das Duas Pontes</v>
      </c>
      <c r="C555" s="3" t="str">
        <f t="shared" si="17"/>
        <v>354920</v>
      </c>
      <c r="D555" s="3">
        <v>0</v>
      </c>
      <c r="E555" s="3">
        <v>9</v>
      </c>
      <c r="F555" s="3">
        <v>4</v>
      </c>
      <c r="G555" s="3">
        <v>4</v>
      </c>
      <c r="H555" s="3">
        <v>10</v>
      </c>
      <c r="I555" s="3">
        <v>6</v>
      </c>
      <c r="J555" s="3">
        <v>4</v>
      </c>
      <c r="K555" s="3">
        <v>12</v>
      </c>
      <c r="L555" s="3">
        <v>4</v>
      </c>
      <c r="M555" s="3">
        <v>3</v>
      </c>
      <c r="N555" s="3">
        <v>4</v>
      </c>
      <c r="O555" s="3">
        <v>4</v>
      </c>
    </row>
    <row r="556" spans="1:15">
      <c r="A556" t="s">
        <v>3839</v>
      </c>
      <c r="B556" s="1" t="str">
        <f t="shared" si="16"/>
        <v xml:space="preserve"> São João de Iracema</v>
      </c>
      <c r="C556" s="3" t="str">
        <f t="shared" si="17"/>
        <v>354925</v>
      </c>
      <c r="D556" s="3">
        <v>10</v>
      </c>
      <c r="E556" s="3">
        <v>24</v>
      </c>
      <c r="F556" s="3">
        <v>38</v>
      </c>
      <c r="G556" s="3">
        <v>14</v>
      </c>
      <c r="H556" s="3">
        <v>2</v>
      </c>
      <c r="I556" s="3">
        <v>2</v>
      </c>
      <c r="J556" s="3">
        <v>2</v>
      </c>
      <c r="K556" s="3">
        <v>0</v>
      </c>
      <c r="L556" s="3">
        <v>26</v>
      </c>
      <c r="M556" s="3">
        <v>0</v>
      </c>
      <c r="N556" s="3">
        <v>0</v>
      </c>
      <c r="O556" s="3">
        <v>0</v>
      </c>
    </row>
    <row r="557" spans="1:15">
      <c r="A557" t="s">
        <v>3840</v>
      </c>
      <c r="B557" s="1" t="str">
        <f t="shared" si="16"/>
        <v xml:space="preserve"> São João do Pau d'Alho</v>
      </c>
      <c r="C557" s="3" t="str">
        <f t="shared" si="17"/>
        <v>354930</v>
      </c>
      <c r="D557" s="3">
        <v>11</v>
      </c>
      <c r="E557" s="3">
        <v>0</v>
      </c>
      <c r="F557" s="3">
        <v>14</v>
      </c>
      <c r="G557" s="3">
        <v>0</v>
      </c>
      <c r="H557" s="3">
        <v>6</v>
      </c>
      <c r="I557" s="3">
        <v>11</v>
      </c>
      <c r="J557" s="3">
        <v>0</v>
      </c>
      <c r="K557" s="3">
        <v>13</v>
      </c>
      <c r="L557" s="3">
        <v>12</v>
      </c>
      <c r="M557" s="3">
        <v>13</v>
      </c>
      <c r="N557" s="3">
        <v>14</v>
      </c>
      <c r="O557" s="3">
        <v>13</v>
      </c>
    </row>
    <row r="558" spans="1:15">
      <c r="A558" t="s">
        <v>3841</v>
      </c>
      <c r="B558" s="1" t="str">
        <f t="shared" si="16"/>
        <v xml:space="preserve"> São Joaquim da Barra</v>
      </c>
      <c r="C558" s="3" t="str">
        <f t="shared" si="17"/>
        <v>354940</v>
      </c>
      <c r="D558" s="3">
        <v>196</v>
      </c>
      <c r="E558" s="3">
        <v>286</v>
      </c>
      <c r="F558" s="3">
        <v>258</v>
      </c>
      <c r="G558" s="3">
        <v>280</v>
      </c>
      <c r="H558" s="3">
        <v>82</v>
      </c>
      <c r="I558" s="3">
        <v>42</v>
      </c>
      <c r="J558" s="3">
        <v>35</v>
      </c>
      <c r="K558" s="3">
        <v>98</v>
      </c>
      <c r="L558" s="3">
        <v>298</v>
      </c>
      <c r="M558" s="3">
        <v>233</v>
      </c>
      <c r="N558" s="3">
        <v>135</v>
      </c>
      <c r="O558" s="3">
        <v>280</v>
      </c>
    </row>
    <row r="559" spans="1:15">
      <c r="A559" t="s">
        <v>3842</v>
      </c>
      <c r="B559" s="1" t="str">
        <f t="shared" si="16"/>
        <v xml:space="preserve"> São José da Bela Vista</v>
      </c>
      <c r="C559" s="3" t="str">
        <f t="shared" si="17"/>
        <v>354950</v>
      </c>
      <c r="D559" s="3">
        <v>33</v>
      </c>
      <c r="E559" s="3">
        <v>62</v>
      </c>
      <c r="F559" s="3">
        <v>58</v>
      </c>
      <c r="G559" s="3">
        <v>10</v>
      </c>
      <c r="H559" s="3">
        <v>36</v>
      </c>
      <c r="I559" s="3">
        <v>15</v>
      </c>
      <c r="J559" s="3">
        <v>18</v>
      </c>
      <c r="K559" s="3">
        <v>110</v>
      </c>
      <c r="L559" s="3">
        <v>26</v>
      </c>
      <c r="M559" s="3">
        <v>44</v>
      </c>
      <c r="N559" s="3">
        <v>28</v>
      </c>
      <c r="O559" s="3">
        <v>165</v>
      </c>
    </row>
    <row r="560" spans="1:15">
      <c r="A560" t="s">
        <v>3843</v>
      </c>
      <c r="B560" s="1" t="str">
        <f t="shared" si="16"/>
        <v xml:space="preserve"> São José do Barreiro</v>
      </c>
      <c r="C560" s="3" t="str">
        <f t="shared" si="17"/>
        <v>354960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t="s">
        <v>3844</v>
      </c>
      <c r="B561" s="1" t="str">
        <f t="shared" si="16"/>
        <v xml:space="preserve"> São José do Rio Pardo</v>
      </c>
      <c r="C561" s="3" t="str">
        <f t="shared" si="17"/>
        <v>354970</v>
      </c>
      <c r="D561" s="3">
        <v>184</v>
      </c>
      <c r="E561" s="3">
        <v>130</v>
      </c>
      <c r="F561" s="3">
        <v>265</v>
      </c>
      <c r="G561" s="3">
        <v>298</v>
      </c>
      <c r="H561" s="3">
        <v>120</v>
      </c>
      <c r="I561" s="3">
        <v>395</v>
      </c>
      <c r="J561" s="3">
        <v>395</v>
      </c>
      <c r="K561" s="3">
        <v>307</v>
      </c>
      <c r="L561" s="3">
        <v>165</v>
      </c>
      <c r="M561" s="3">
        <v>137</v>
      </c>
      <c r="N561" s="3">
        <v>101</v>
      </c>
      <c r="O561" s="3">
        <v>0</v>
      </c>
    </row>
    <row r="562" spans="1:15">
      <c r="A562" t="s">
        <v>3845</v>
      </c>
      <c r="B562" s="1" t="str">
        <f t="shared" si="16"/>
        <v xml:space="preserve"> São José do Rio Preto</v>
      </c>
      <c r="C562" s="3" t="str">
        <f t="shared" si="17"/>
        <v>354980</v>
      </c>
      <c r="D562" s="3">
        <v>2043</v>
      </c>
      <c r="E562" s="3">
        <v>1856</v>
      </c>
      <c r="F562" s="3">
        <v>2337</v>
      </c>
      <c r="G562" s="3">
        <v>2081</v>
      </c>
      <c r="H562" s="3">
        <v>2426</v>
      </c>
      <c r="I562" s="3">
        <v>2163</v>
      </c>
      <c r="J562" s="3">
        <v>2396</v>
      </c>
      <c r="K562" s="3">
        <v>2685</v>
      </c>
      <c r="L562" s="3">
        <v>2106</v>
      </c>
      <c r="M562" s="3">
        <v>1783</v>
      </c>
      <c r="N562" s="3">
        <v>2157</v>
      </c>
      <c r="O562" s="3">
        <v>1185</v>
      </c>
    </row>
    <row r="563" spans="1:15">
      <c r="A563" t="s">
        <v>3846</v>
      </c>
      <c r="B563" s="1" t="str">
        <f t="shared" si="16"/>
        <v xml:space="preserve"> São José dos Campos</v>
      </c>
      <c r="C563" s="3" t="str">
        <f t="shared" si="17"/>
        <v>354990</v>
      </c>
      <c r="D563" s="3">
        <v>1010</v>
      </c>
      <c r="E563" s="3">
        <v>1232</v>
      </c>
      <c r="F563" s="3">
        <v>1260</v>
      </c>
      <c r="G563" s="3">
        <v>1099</v>
      </c>
      <c r="H563" s="3">
        <v>1175</v>
      </c>
      <c r="I563" s="3">
        <v>833</v>
      </c>
      <c r="J563" s="3">
        <v>1617</v>
      </c>
      <c r="K563" s="3">
        <v>1292</v>
      </c>
      <c r="L563" s="3">
        <v>1051</v>
      </c>
      <c r="M563" s="3">
        <v>879</v>
      </c>
      <c r="N563" s="3">
        <v>555</v>
      </c>
      <c r="O563" s="3">
        <v>1017</v>
      </c>
    </row>
    <row r="564" spans="1:15">
      <c r="A564" t="s">
        <v>3847</v>
      </c>
      <c r="B564" s="1" t="str">
        <f t="shared" si="16"/>
        <v xml:space="preserve"> São Lourenço da Serra</v>
      </c>
      <c r="C564" s="3" t="str">
        <f t="shared" si="17"/>
        <v>354995</v>
      </c>
      <c r="D564" s="3">
        <v>30</v>
      </c>
      <c r="E564" s="3">
        <v>22</v>
      </c>
      <c r="F564" s="3">
        <v>51</v>
      </c>
      <c r="G564" s="3">
        <v>31</v>
      </c>
      <c r="H564" s="3">
        <v>24</v>
      </c>
      <c r="I564" s="3">
        <v>39</v>
      </c>
      <c r="J564" s="3">
        <v>35</v>
      </c>
      <c r="K564" s="3">
        <v>40</v>
      </c>
      <c r="L564" s="3">
        <v>24</v>
      </c>
      <c r="M564" s="3">
        <v>31</v>
      </c>
      <c r="N564" s="3">
        <v>40</v>
      </c>
      <c r="O564" s="3">
        <v>35</v>
      </c>
    </row>
    <row r="565" spans="1:15">
      <c r="A565" t="s">
        <v>3848</v>
      </c>
      <c r="B565" s="1" t="str">
        <f t="shared" si="16"/>
        <v xml:space="preserve"> São Luís do Paraitinga</v>
      </c>
      <c r="C565" s="3" t="str">
        <f t="shared" si="17"/>
        <v>355000</v>
      </c>
      <c r="D565" s="3">
        <v>70</v>
      </c>
      <c r="E565" s="3">
        <v>20</v>
      </c>
      <c r="F565" s="3">
        <v>60</v>
      </c>
      <c r="G565" s="3">
        <v>73</v>
      </c>
      <c r="H565" s="3">
        <v>44</v>
      </c>
      <c r="I565" s="3">
        <v>27</v>
      </c>
      <c r="J565" s="3">
        <v>53</v>
      </c>
      <c r="K565" s="3">
        <v>53</v>
      </c>
      <c r="L565" s="3">
        <v>26</v>
      </c>
      <c r="M565" s="3">
        <v>26</v>
      </c>
      <c r="N565" s="3">
        <v>8</v>
      </c>
      <c r="O565" s="3">
        <v>40</v>
      </c>
    </row>
    <row r="566" spans="1:15">
      <c r="A566" t="s">
        <v>3849</v>
      </c>
      <c r="B566" s="1" t="str">
        <f t="shared" si="16"/>
        <v xml:space="preserve"> São Manuel</v>
      </c>
      <c r="C566" s="3" t="str">
        <f t="shared" si="17"/>
        <v>355010</v>
      </c>
      <c r="D566" s="3">
        <v>434</v>
      </c>
      <c r="E566" s="3">
        <v>495</v>
      </c>
      <c r="F566" s="3">
        <v>244</v>
      </c>
      <c r="G566" s="3">
        <v>254</v>
      </c>
      <c r="H566" s="3">
        <v>212</v>
      </c>
      <c r="I566" s="3">
        <v>75</v>
      </c>
      <c r="J566" s="3">
        <v>243</v>
      </c>
      <c r="K566" s="3">
        <v>128</v>
      </c>
      <c r="L566" s="3">
        <v>164</v>
      </c>
      <c r="M566" s="3">
        <v>151</v>
      </c>
      <c r="N566" s="3">
        <v>165</v>
      </c>
      <c r="O566" s="3">
        <v>225</v>
      </c>
    </row>
    <row r="567" spans="1:15">
      <c r="A567" t="s">
        <v>3850</v>
      </c>
      <c r="B567" s="1" t="str">
        <f t="shared" si="16"/>
        <v xml:space="preserve"> São Miguel Arcanjo</v>
      </c>
      <c r="C567" s="3" t="str">
        <f t="shared" si="17"/>
        <v>355020</v>
      </c>
      <c r="D567" s="3">
        <v>77</v>
      </c>
      <c r="E567" s="3">
        <v>0</v>
      </c>
      <c r="F567" s="3">
        <v>38</v>
      </c>
      <c r="G567" s="3">
        <v>19</v>
      </c>
      <c r="H567" s="3">
        <v>16</v>
      </c>
      <c r="I567" s="3">
        <v>7</v>
      </c>
      <c r="J567" s="3">
        <v>6</v>
      </c>
      <c r="K567" s="3">
        <v>13</v>
      </c>
      <c r="L567" s="3">
        <v>1</v>
      </c>
      <c r="M567" s="3">
        <v>4</v>
      </c>
      <c r="N567" s="3">
        <v>6</v>
      </c>
      <c r="O567" s="3">
        <v>2</v>
      </c>
    </row>
    <row r="568" spans="1:15">
      <c r="A568" t="s">
        <v>3851</v>
      </c>
      <c r="B568" s="1" t="str">
        <f t="shared" si="16"/>
        <v xml:space="preserve"> São Paulo</v>
      </c>
      <c r="C568" s="3" t="str">
        <f t="shared" si="17"/>
        <v>355030</v>
      </c>
      <c r="D568" s="3">
        <v>113924</v>
      </c>
      <c r="E568" s="3">
        <v>101377</v>
      </c>
      <c r="F568" s="3">
        <v>118269</v>
      </c>
      <c r="G568" s="3">
        <v>103315</v>
      </c>
      <c r="H568" s="3">
        <v>136716</v>
      </c>
      <c r="I568" s="3">
        <v>64251</v>
      </c>
      <c r="J568" s="3">
        <v>91284</v>
      </c>
      <c r="K568" s="3">
        <v>114670</v>
      </c>
      <c r="L568" s="3">
        <v>63768</v>
      </c>
      <c r="M568" s="3">
        <v>92905</v>
      </c>
      <c r="N568" s="3">
        <v>63252</v>
      </c>
      <c r="O568" s="3">
        <v>92034</v>
      </c>
    </row>
    <row r="569" spans="1:15">
      <c r="A569" t="s">
        <v>3852</v>
      </c>
      <c r="B569" s="1" t="str">
        <f t="shared" si="16"/>
        <v xml:space="preserve"> São Pedro</v>
      </c>
      <c r="C569" s="3" t="str">
        <f t="shared" si="17"/>
        <v>355040</v>
      </c>
      <c r="D569" s="3">
        <v>213</v>
      </c>
      <c r="E569" s="3">
        <v>114</v>
      </c>
      <c r="F569" s="3">
        <v>138</v>
      </c>
      <c r="G569" s="3">
        <v>333</v>
      </c>
      <c r="H569" s="3">
        <v>205</v>
      </c>
      <c r="I569" s="3">
        <v>133</v>
      </c>
      <c r="J569" s="3">
        <v>184</v>
      </c>
      <c r="K569" s="3">
        <v>69</v>
      </c>
      <c r="L569" s="3">
        <v>124</v>
      </c>
      <c r="M569" s="3">
        <v>76</v>
      </c>
      <c r="N569" s="3">
        <v>197</v>
      </c>
      <c r="O569" s="3">
        <v>87</v>
      </c>
    </row>
    <row r="570" spans="1:15">
      <c r="A570" t="s">
        <v>3853</v>
      </c>
      <c r="B570" s="1" t="str">
        <f t="shared" si="16"/>
        <v xml:space="preserve"> São Pedro do Turvo</v>
      </c>
      <c r="C570" s="3" t="str">
        <f t="shared" si="17"/>
        <v>355050</v>
      </c>
      <c r="D570" s="3">
        <v>22</v>
      </c>
      <c r="E570" s="3">
        <v>26</v>
      </c>
      <c r="F570" s="3">
        <v>26</v>
      </c>
      <c r="G570" s="3">
        <v>24</v>
      </c>
      <c r="H570" s="3">
        <v>24</v>
      </c>
      <c r="I570" s="3">
        <v>24</v>
      </c>
      <c r="J570" s="3">
        <v>20</v>
      </c>
      <c r="K570" s="3">
        <v>14</v>
      </c>
      <c r="L570" s="3">
        <v>18</v>
      </c>
      <c r="M570" s="3">
        <v>15</v>
      </c>
      <c r="N570" s="3">
        <v>20</v>
      </c>
      <c r="O570" s="3">
        <v>18</v>
      </c>
    </row>
    <row r="571" spans="1:15">
      <c r="A571" t="s">
        <v>3854</v>
      </c>
      <c r="B571" s="1" t="str">
        <f t="shared" si="16"/>
        <v xml:space="preserve"> São Roque</v>
      </c>
      <c r="C571" s="3" t="str">
        <f t="shared" si="17"/>
        <v>355060</v>
      </c>
      <c r="D571" s="3">
        <v>945</v>
      </c>
      <c r="E571" s="3">
        <v>659</v>
      </c>
      <c r="F571" s="3">
        <v>906</v>
      </c>
      <c r="G571" s="3">
        <v>550</v>
      </c>
      <c r="H571" s="3">
        <v>554</v>
      </c>
      <c r="I571" s="3">
        <v>1195</v>
      </c>
      <c r="J571" s="3">
        <v>697</v>
      </c>
      <c r="K571" s="3">
        <v>494</v>
      </c>
      <c r="L571" s="3">
        <v>572</v>
      </c>
      <c r="M571" s="3">
        <v>512</v>
      </c>
      <c r="N571" s="3">
        <v>403</v>
      </c>
      <c r="O571" s="3">
        <v>241</v>
      </c>
    </row>
    <row r="572" spans="1:15">
      <c r="A572" t="s">
        <v>3855</v>
      </c>
      <c r="B572" s="1" t="str">
        <f t="shared" si="16"/>
        <v xml:space="preserve"> São Sebastião</v>
      </c>
      <c r="C572" s="3" t="str">
        <f t="shared" si="17"/>
        <v>355070</v>
      </c>
      <c r="D572" s="3">
        <v>574</v>
      </c>
      <c r="E572" s="3">
        <v>1444</v>
      </c>
      <c r="F572" s="3">
        <v>1357</v>
      </c>
      <c r="G572" s="3">
        <v>999</v>
      </c>
      <c r="H572" s="3">
        <v>501</v>
      </c>
      <c r="I572" s="3">
        <v>931</v>
      </c>
      <c r="J572" s="3">
        <v>816</v>
      </c>
      <c r="K572" s="3">
        <v>685</v>
      </c>
      <c r="L572" s="3">
        <v>653</v>
      </c>
      <c r="M572" s="3">
        <v>805</v>
      </c>
      <c r="N572" s="3">
        <v>491</v>
      </c>
      <c r="O572" s="3">
        <v>0</v>
      </c>
    </row>
    <row r="573" spans="1:15">
      <c r="A573" t="s">
        <v>3856</v>
      </c>
      <c r="B573" s="1" t="str">
        <f t="shared" si="16"/>
        <v xml:space="preserve"> São Sebastião da Grama</v>
      </c>
      <c r="C573" s="3" t="str">
        <f t="shared" si="17"/>
        <v>355080</v>
      </c>
      <c r="D573" s="3">
        <v>49</v>
      </c>
      <c r="E573" s="3">
        <v>63</v>
      </c>
      <c r="F573" s="3">
        <v>60</v>
      </c>
      <c r="G573" s="3">
        <v>68</v>
      </c>
      <c r="H573" s="3">
        <v>59</v>
      </c>
      <c r="I573" s="3">
        <v>64</v>
      </c>
      <c r="J573" s="3">
        <v>82</v>
      </c>
      <c r="K573" s="3">
        <v>131</v>
      </c>
      <c r="L573" s="3">
        <v>68</v>
      </c>
      <c r="M573" s="3">
        <v>48</v>
      </c>
      <c r="N573" s="3">
        <v>10</v>
      </c>
      <c r="O573" s="3">
        <v>38</v>
      </c>
    </row>
    <row r="574" spans="1:15">
      <c r="A574" t="s">
        <v>3857</v>
      </c>
      <c r="B574" s="1" t="str">
        <f t="shared" si="16"/>
        <v xml:space="preserve"> São Simão</v>
      </c>
      <c r="C574" s="3" t="str">
        <f t="shared" si="17"/>
        <v>355090</v>
      </c>
      <c r="D574" s="3">
        <v>50</v>
      </c>
      <c r="E574" s="3">
        <v>38</v>
      </c>
      <c r="F574" s="3">
        <v>13</v>
      </c>
      <c r="G574" s="3">
        <v>44</v>
      </c>
      <c r="H574" s="3">
        <v>23</v>
      </c>
      <c r="I574" s="3">
        <v>28</v>
      </c>
      <c r="J574" s="3">
        <v>159</v>
      </c>
      <c r="K574" s="3">
        <v>164</v>
      </c>
      <c r="L574" s="3">
        <v>132</v>
      </c>
      <c r="M574" s="3">
        <v>149</v>
      </c>
      <c r="N574" s="3">
        <v>149</v>
      </c>
      <c r="O574" s="3">
        <v>87</v>
      </c>
    </row>
    <row r="575" spans="1:15">
      <c r="A575" t="s">
        <v>3858</v>
      </c>
      <c r="B575" s="1" t="str">
        <f t="shared" si="16"/>
        <v xml:space="preserve"> São Vicente</v>
      </c>
      <c r="C575" s="3" t="str">
        <f t="shared" si="17"/>
        <v>355100</v>
      </c>
      <c r="D575" s="3">
        <v>850</v>
      </c>
      <c r="E575" s="3">
        <v>1027</v>
      </c>
      <c r="F575" s="3">
        <v>770</v>
      </c>
      <c r="G575" s="3">
        <v>924</v>
      </c>
      <c r="H575" s="3">
        <v>835</v>
      </c>
      <c r="I575" s="3">
        <v>702</v>
      </c>
      <c r="J575" s="3">
        <v>1215</v>
      </c>
      <c r="K575" s="3">
        <v>937</v>
      </c>
      <c r="L575" s="3">
        <v>709</v>
      </c>
      <c r="M575" s="3">
        <v>640</v>
      </c>
      <c r="N575" s="3">
        <v>318</v>
      </c>
      <c r="O575" s="3">
        <v>526</v>
      </c>
    </row>
    <row r="576" spans="1:15">
      <c r="A576" t="s">
        <v>3859</v>
      </c>
      <c r="B576" s="1" t="str">
        <f t="shared" si="16"/>
        <v xml:space="preserve"> Sarapuí</v>
      </c>
      <c r="C576" s="3" t="str">
        <f t="shared" si="17"/>
        <v>355110</v>
      </c>
      <c r="D576" s="3">
        <v>33</v>
      </c>
      <c r="E576" s="3">
        <v>28</v>
      </c>
      <c r="F576" s="3">
        <v>37</v>
      </c>
      <c r="G576" s="3">
        <v>0</v>
      </c>
      <c r="H576" s="3">
        <v>18</v>
      </c>
      <c r="I576" s="3">
        <v>1</v>
      </c>
      <c r="J576" s="3">
        <v>32</v>
      </c>
      <c r="K576" s="3">
        <v>18</v>
      </c>
      <c r="L576" s="3">
        <v>25</v>
      </c>
      <c r="M576" s="3">
        <v>30</v>
      </c>
      <c r="N576" s="3">
        <v>18</v>
      </c>
      <c r="O576" s="3">
        <v>28</v>
      </c>
    </row>
    <row r="577" spans="1:15">
      <c r="A577" t="s">
        <v>3860</v>
      </c>
      <c r="B577" s="1" t="str">
        <f t="shared" si="16"/>
        <v xml:space="preserve"> Sarutaiá</v>
      </c>
      <c r="C577" s="3" t="str">
        <f t="shared" si="17"/>
        <v>355120</v>
      </c>
      <c r="D577" s="3">
        <v>56</v>
      </c>
      <c r="E577" s="3">
        <v>55</v>
      </c>
      <c r="F577" s="3">
        <v>45</v>
      </c>
      <c r="G577" s="3">
        <v>34</v>
      </c>
      <c r="H577" s="3">
        <v>50</v>
      </c>
      <c r="I577" s="3">
        <v>36</v>
      </c>
      <c r="J577" s="3">
        <v>45</v>
      </c>
      <c r="K577" s="3">
        <v>29</v>
      </c>
      <c r="L577" s="3">
        <v>65</v>
      </c>
      <c r="M577" s="3">
        <v>41</v>
      </c>
      <c r="N577" s="3">
        <v>39</v>
      </c>
      <c r="O577" s="3">
        <v>22</v>
      </c>
    </row>
    <row r="578" spans="1:15">
      <c r="A578" t="s">
        <v>3861</v>
      </c>
      <c r="B578" s="1" t="str">
        <f t="shared" si="16"/>
        <v xml:space="preserve"> Sebastianópolis do Sul</v>
      </c>
      <c r="C578" s="3" t="str">
        <f t="shared" si="17"/>
        <v>355130</v>
      </c>
      <c r="D578" s="3">
        <v>2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t="s">
        <v>3862</v>
      </c>
      <c r="B579" s="1" t="str">
        <f t="shared" si="16"/>
        <v xml:space="preserve"> Serra Azul</v>
      </c>
      <c r="C579" s="3" t="str">
        <f t="shared" si="17"/>
        <v>355140</v>
      </c>
      <c r="D579" s="3">
        <v>0</v>
      </c>
      <c r="E579" s="3">
        <v>0</v>
      </c>
      <c r="F579" s="3">
        <v>16</v>
      </c>
      <c r="G579" s="3">
        <v>10</v>
      </c>
      <c r="H579" s="3">
        <v>5</v>
      </c>
      <c r="I579" s="3">
        <v>32</v>
      </c>
      <c r="J579" s="3">
        <v>4</v>
      </c>
      <c r="K579" s="3">
        <v>34</v>
      </c>
      <c r="L579" s="3">
        <v>25</v>
      </c>
      <c r="M579" s="3">
        <v>118</v>
      </c>
      <c r="N579" s="3">
        <v>44</v>
      </c>
      <c r="O579" s="3">
        <v>42</v>
      </c>
    </row>
    <row r="580" spans="1:15">
      <c r="A580" t="s">
        <v>3863</v>
      </c>
      <c r="B580" s="1" t="str">
        <f t="shared" si="16"/>
        <v xml:space="preserve"> Serra Negra</v>
      </c>
      <c r="C580" s="3" t="str">
        <f t="shared" si="17"/>
        <v>355160</v>
      </c>
      <c r="D580" s="3">
        <v>133</v>
      </c>
      <c r="E580" s="3">
        <v>203</v>
      </c>
      <c r="F580" s="3">
        <v>352</v>
      </c>
      <c r="G580" s="3">
        <v>99</v>
      </c>
      <c r="H580" s="3">
        <v>105</v>
      </c>
      <c r="I580" s="3">
        <v>98</v>
      </c>
      <c r="J580" s="3">
        <v>97</v>
      </c>
      <c r="K580" s="3">
        <v>73</v>
      </c>
      <c r="L580" s="3">
        <v>49</v>
      </c>
      <c r="M580" s="3">
        <v>69</v>
      </c>
      <c r="N580" s="3">
        <v>69</v>
      </c>
      <c r="O580" s="3">
        <v>26</v>
      </c>
    </row>
    <row r="581" spans="1:15">
      <c r="A581" t="s">
        <v>3864</v>
      </c>
      <c r="B581" s="1" t="str">
        <f t="shared" ref="B581:B644" si="18">RIGHT(A581,(LEN(A581)-6))</f>
        <v xml:space="preserve"> Serrana</v>
      </c>
      <c r="C581" s="3" t="str">
        <f t="shared" ref="C581:C644" si="19">LEFT(A581,6)</f>
        <v>355150</v>
      </c>
      <c r="D581" s="3">
        <v>44</v>
      </c>
      <c r="E581" s="3">
        <v>37</v>
      </c>
      <c r="F581" s="3">
        <v>95</v>
      </c>
      <c r="G581" s="3">
        <v>48</v>
      </c>
      <c r="H581" s="3">
        <v>65</v>
      </c>
      <c r="I581" s="3">
        <v>75</v>
      </c>
      <c r="J581" s="3">
        <v>85</v>
      </c>
      <c r="K581" s="3">
        <v>64</v>
      </c>
      <c r="L581" s="3">
        <v>108</v>
      </c>
      <c r="M581" s="3">
        <v>106</v>
      </c>
      <c r="N581" s="3">
        <v>101</v>
      </c>
      <c r="O581" s="3">
        <v>103</v>
      </c>
    </row>
    <row r="582" spans="1:15">
      <c r="A582" t="s">
        <v>3865</v>
      </c>
      <c r="B582" s="1" t="str">
        <f t="shared" si="18"/>
        <v xml:space="preserve"> Sertãozinho</v>
      </c>
      <c r="C582" s="3" t="str">
        <f t="shared" si="19"/>
        <v>355170</v>
      </c>
      <c r="D582" s="3">
        <v>78</v>
      </c>
      <c r="E582" s="3">
        <v>323</v>
      </c>
      <c r="F582" s="3">
        <v>254</v>
      </c>
      <c r="G582" s="3">
        <v>236</v>
      </c>
      <c r="H582" s="3">
        <v>236</v>
      </c>
      <c r="I582" s="3">
        <v>257</v>
      </c>
      <c r="J582" s="3">
        <v>353</v>
      </c>
      <c r="K582" s="3">
        <v>57</v>
      </c>
      <c r="L582" s="3">
        <v>293</v>
      </c>
      <c r="M582" s="3">
        <v>380</v>
      </c>
      <c r="N582" s="3">
        <v>253</v>
      </c>
      <c r="O582" s="3">
        <v>485</v>
      </c>
    </row>
    <row r="583" spans="1:15">
      <c r="A583" t="s">
        <v>3866</v>
      </c>
      <c r="B583" s="1" t="str">
        <f t="shared" si="18"/>
        <v xml:space="preserve"> Sete Barras</v>
      </c>
      <c r="C583" s="3" t="str">
        <f t="shared" si="19"/>
        <v>355180</v>
      </c>
      <c r="D583" s="3">
        <v>0</v>
      </c>
      <c r="E583" s="3">
        <v>78</v>
      </c>
      <c r="F583" s="3">
        <v>238</v>
      </c>
      <c r="G583" s="3">
        <v>84</v>
      </c>
      <c r="H583" s="3">
        <v>103</v>
      </c>
      <c r="I583" s="3">
        <v>91</v>
      </c>
      <c r="J583" s="3">
        <v>219</v>
      </c>
      <c r="K583" s="3">
        <v>56</v>
      </c>
      <c r="L583" s="3">
        <v>95</v>
      </c>
      <c r="M583" s="3">
        <v>73</v>
      </c>
      <c r="N583" s="3">
        <v>48</v>
      </c>
      <c r="O583" s="3">
        <v>73</v>
      </c>
    </row>
    <row r="584" spans="1:15">
      <c r="A584" t="s">
        <v>3867</v>
      </c>
      <c r="B584" s="1" t="str">
        <f t="shared" si="18"/>
        <v xml:space="preserve"> Severínia</v>
      </c>
      <c r="C584" s="3" t="str">
        <f t="shared" si="19"/>
        <v>355190</v>
      </c>
      <c r="D584" s="3">
        <v>0</v>
      </c>
      <c r="E584" s="3">
        <v>100</v>
      </c>
      <c r="F584" s="3">
        <v>99</v>
      </c>
      <c r="G584" s="3">
        <v>100</v>
      </c>
      <c r="H584" s="3">
        <v>0</v>
      </c>
      <c r="I584" s="3">
        <v>139</v>
      </c>
      <c r="J584" s="3">
        <v>97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t="s">
        <v>3868</v>
      </c>
      <c r="B585" s="1" t="str">
        <f t="shared" si="18"/>
        <v xml:space="preserve"> Silveiras</v>
      </c>
      <c r="C585" s="3" t="str">
        <f t="shared" si="19"/>
        <v>355200</v>
      </c>
      <c r="D585" s="3">
        <v>17</v>
      </c>
      <c r="E585" s="3">
        <v>0</v>
      </c>
      <c r="F585" s="3">
        <v>0</v>
      </c>
      <c r="G585" s="3">
        <v>46</v>
      </c>
      <c r="H585" s="3">
        <v>0</v>
      </c>
      <c r="I585" s="3">
        <v>31</v>
      </c>
      <c r="J585" s="3">
        <v>0</v>
      </c>
      <c r="K585" s="3">
        <v>19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t="s">
        <v>3869</v>
      </c>
      <c r="B586" s="1" t="str">
        <f t="shared" si="18"/>
        <v xml:space="preserve"> Socorro</v>
      </c>
      <c r="C586" s="3" t="str">
        <f t="shared" si="19"/>
        <v>355210</v>
      </c>
      <c r="D586" s="3">
        <v>756</v>
      </c>
      <c r="E586" s="3">
        <v>406</v>
      </c>
      <c r="F586" s="3">
        <v>291</v>
      </c>
      <c r="G586" s="3">
        <v>248</v>
      </c>
      <c r="H586" s="3">
        <v>381</v>
      </c>
      <c r="I586" s="3">
        <v>506</v>
      </c>
      <c r="J586" s="3">
        <v>936</v>
      </c>
      <c r="K586" s="3">
        <v>268</v>
      </c>
      <c r="L586" s="3">
        <v>427</v>
      </c>
      <c r="M586" s="3">
        <v>444</v>
      </c>
      <c r="N586" s="3">
        <v>375</v>
      </c>
      <c r="O586" s="3">
        <v>340</v>
      </c>
    </row>
    <row r="587" spans="1:15">
      <c r="A587" t="s">
        <v>3870</v>
      </c>
      <c r="B587" s="1" t="str">
        <f t="shared" si="18"/>
        <v xml:space="preserve"> Sorocaba</v>
      </c>
      <c r="C587" s="3" t="str">
        <f t="shared" si="19"/>
        <v>355220</v>
      </c>
      <c r="D587" s="3">
        <v>32526</v>
      </c>
      <c r="E587" s="3">
        <v>33570</v>
      </c>
      <c r="F587" s="3">
        <v>37077</v>
      </c>
      <c r="G587" s="3">
        <v>26904</v>
      </c>
      <c r="H587" s="3">
        <v>30184</v>
      </c>
      <c r="I587" s="3">
        <v>24809</v>
      </c>
      <c r="J587" s="3">
        <v>21284</v>
      </c>
      <c r="K587" s="3">
        <v>25667</v>
      </c>
      <c r="L587" s="3">
        <v>27309</v>
      </c>
      <c r="M587" s="3">
        <v>23228</v>
      </c>
      <c r="N587" s="3">
        <v>18497</v>
      </c>
      <c r="O587" s="3">
        <v>24425</v>
      </c>
    </row>
    <row r="588" spans="1:15">
      <c r="A588" t="s">
        <v>3871</v>
      </c>
      <c r="B588" s="1" t="str">
        <f t="shared" si="18"/>
        <v xml:space="preserve"> Sud Mennucci</v>
      </c>
      <c r="C588" s="3" t="str">
        <f t="shared" si="19"/>
        <v>355230</v>
      </c>
      <c r="D588" s="3">
        <v>136</v>
      </c>
      <c r="E588" s="3">
        <v>393</v>
      </c>
      <c r="F588" s="3">
        <v>752</v>
      </c>
      <c r="G588" s="3">
        <v>376</v>
      </c>
      <c r="H588" s="3">
        <v>410</v>
      </c>
      <c r="I588" s="3">
        <v>1</v>
      </c>
      <c r="J588" s="3">
        <v>0</v>
      </c>
      <c r="K588" s="3">
        <v>11</v>
      </c>
      <c r="L588" s="3">
        <v>1</v>
      </c>
      <c r="M588" s="3">
        <v>41</v>
      </c>
      <c r="N588" s="3">
        <v>36</v>
      </c>
      <c r="O588" s="3">
        <v>3</v>
      </c>
    </row>
    <row r="589" spans="1:15">
      <c r="A589" t="s">
        <v>3872</v>
      </c>
      <c r="B589" s="1" t="str">
        <f t="shared" si="18"/>
        <v xml:space="preserve"> Sumaré</v>
      </c>
      <c r="C589" s="3" t="str">
        <f t="shared" si="19"/>
        <v>355240</v>
      </c>
      <c r="D589" s="3">
        <v>573</v>
      </c>
      <c r="E589" s="3">
        <v>403</v>
      </c>
      <c r="F589" s="3">
        <v>762</v>
      </c>
      <c r="G589" s="3">
        <v>624</v>
      </c>
      <c r="H589" s="3">
        <v>531</v>
      </c>
      <c r="I589" s="3">
        <v>1270</v>
      </c>
      <c r="J589" s="3">
        <v>1251</v>
      </c>
      <c r="K589" s="3">
        <v>1269</v>
      </c>
      <c r="L589" s="3">
        <v>1007</v>
      </c>
      <c r="M589" s="3">
        <v>1328</v>
      </c>
      <c r="N589" s="3">
        <v>685</v>
      </c>
      <c r="O589" s="3">
        <v>0</v>
      </c>
    </row>
    <row r="590" spans="1:15">
      <c r="A590" t="s">
        <v>3873</v>
      </c>
      <c r="B590" s="1" t="str">
        <f t="shared" si="18"/>
        <v xml:space="preserve"> Suzanápolis</v>
      </c>
      <c r="C590" s="3" t="str">
        <f t="shared" si="19"/>
        <v>355255</v>
      </c>
      <c r="D590" s="3">
        <v>0</v>
      </c>
      <c r="E590" s="3">
        <v>0</v>
      </c>
      <c r="F590" s="3">
        <v>13</v>
      </c>
      <c r="G590" s="3">
        <v>0</v>
      </c>
      <c r="H590" s="3">
        <v>0</v>
      </c>
      <c r="I590" s="3">
        <v>0</v>
      </c>
      <c r="J590" s="3">
        <v>14</v>
      </c>
      <c r="K590" s="3">
        <v>28</v>
      </c>
      <c r="L590" s="3">
        <v>7</v>
      </c>
      <c r="M590" s="3">
        <v>15</v>
      </c>
      <c r="N590" s="3">
        <v>21</v>
      </c>
      <c r="O590" s="3">
        <v>0</v>
      </c>
    </row>
    <row r="591" spans="1:15">
      <c r="A591" t="s">
        <v>3874</v>
      </c>
      <c r="B591" s="1" t="str">
        <f t="shared" si="18"/>
        <v xml:space="preserve"> Suzano</v>
      </c>
      <c r="C591" s="3" t="str">
        <f t="shared" si="19"/>
        <v>355250</v>
      </c>
      <c r="D591" s="3">
        <v>306</v>
      </c>
      <c r="E591" s="3">
        <v>414</v>
      </c>
      <c r="F591" s="3">
        <v>541</v>
      </c>
      <c r="G591" s="3">
        <v>538</v>
      </c>
      <c r="H591" s="3">
        <v>457</v>
      </c>
      <c r="I591" s="3">
        <v>408</v>
      </c>
      <c r="J591" s="3">
        <v>382</v>
      </c>
      <c r="K591" s="3">
        <v>417</v>
      </c>
      <c r="L591" s="3">
        <v>434</v>
      </c>
      <c r="M591" s="3">
        <v>293</v>
      </c>
      <c r="N591" s="3">
        <v>226</v>
      </c>
      <c r="O591" s="3">
        <v>341</v>
      </c>
    </row>
    <row r="592" spans="1:15">
      <c r="A592" t="s">
        <v>3875</v>
      </c>
      <c r="B592" s="1" t="str">
        <f t="shared" si="18"/>
        <v xml:space="preserve"> Tabapuã</v>
      </c>
      <c r="C592" s="3" t="str">
        <f t="shared" si="19"/>
        <v>355260</v>
      </c>
      <c r="D592" s="3">
        <v>25</v>
      </c>
      <c r="E592" s="3">
        <v>104</v>
      </c>
      <c r="F592" s="3">
        <v>118</v>
      </c>
      <c r="G592" s="3">
        <v>74</v>
      </c>
      <c r="H592" s="3">
        <v>107</v>
      </c>
      <c r="I592" s="3">
        <v>83</v>
      </c>
      <c r="J592" s="3">
        <v>38</v>
      </c>
      <c r="K592" s="3">
        <v>74</v>
      </c>
      <c r="L592" s="3">
        <v>88</v>
      </c>
      <c r="M592" s="3">
        <v>81</v>
      </c>
      <c r="N592" s="3">
        <v>45</v>
      </c>
      <c r="O592" s="3">
        <v>53</v>
      </c>
    </row>
    <row r="593" spans="1:15">
      <c r="A593" t="s">
        <v>3876</v>
      </c>
      <c r="B593" s="1" t="str">
        <f t="shared" si="18"/>
        <v xml:space="preserve"> Tabatinga</v>
      </c>
      <c r="C593" s="3" t="str">
        <f t="shared" si="19"/>
        <v>355270</v>
      </c>
      <c r="D593" s="3">
        <v>60</v>
      </c>
      <c r="E593" s="3">
        <v>58</v>
      </c>
      <c r="F593" s="3">
        <v>46</v>
      </c>
      <c r="G593" s="3">
        <v>60</v>
      </c>
      <c r="H593" s="3">
        <v>66</v>
      </c>
      <c r="I593" s="3">
        <v>147</v>
      </c>
      <c r="J593" s="3">
        <v>70</v>
      </c>
      <c r="K593" s="3">
        <v>65</v>
      </c>
      <c r="L593" s="3">
        <v>67</v>
      </c>
      <c r="M593" s="3">
        <v>71</v>
      </c>
      <c r="N593" s="3">
        <v>71</v>
      </c>
      <c r="O593" s="3">
        <v>59</v>
      </c>
    </row>
    <row r="594" spans="1:15">
      <c r="A594" t="s">
        <v>3877</v>
      </c>
      <c r="B594" s="1" t="str">
        <f t="shared" si="18"/>
        <v xml:space="preserve"> Taboão da Serra</v>
      </c>
      <c r="C594" s="3" t="str">
        <f t="shared" si="19"/>
        <v>355280</v>
      </c>
      <c r="D594" s="3">
        <v>464</v>
      </c>
      <c r="E594" s="3">
        <v>444</v>
      </c>
      <c r="F594" s="3">
        <v>416</v>
      </c>
      <c r="G594" s="3">
        <v>276</v>
      </c>
      <c r="H594" s="3">
        <v>536</v>
      </c>
      <c r="I594" s="3">
        <v>459</v>
      </c>
      <c r="J594" s="3">
        <v>556</v>
      </c>
      <c r="K594" s="3">
        <v>464</v>
      </c>
      <c r="L594" s="3">
        <v>333</v>
      </c>
      <c r="M594" s="3">
        <v>0</v>
      </c>
      <c r="N594" s="3">
        <v>356</v>
      </c>
      <c r="O594" s="3">
        <v>0</v>
      </c>
    </row>
    <row r="595" spans="1:15">
      <c r="A595" t="s">
        <v>3878</v>
      </c>
      <c r="B595" s="1" t="str">
        <f t="shared" si="18"/>
        <v xml:space="preserve"> Taciba</v>
      </c>
      <c r="C595" s="3" t="str">
        <f t="shared" si="19"/>
        <v>355290</v>
      </c>
      <c r="D595" s="3">
        <v>6</v>
      </c>
      <c r="E595" s="3">
        <v>17</v>
      </c>
      <c r="F595" s="3">
        <v>7</v>
      </c>
      <c r="G595" s="3">
        <v>6</v>
      </c>
      <c r="H595" s="3">
        <v>8</v>
      </c>
      <c r="I595" s="3">
        <v>11</v>
      </c>
      <c r="J595" s="3">
        <v>6</v>
      </c>
      <c r="K595" s="3">
        <v>6</v>
      </c>
      <c r="L595" s="3">
        <v>3</v>
      </c>
      <c r="M595" s="3">
        <v>4</v>
      </c>
      <c r="N595" s="3">
        <v>5</v>
      </c>
      <c r="O595" s="3">
        <v>13</v>
      </c>
    </row>
    <row r="596" spans="1:15">
      <c r="A596" t="s">
        <v>3879</v>
      </c>
      <c r="B596" s="1" t="str">
        <f t="shared" si="18"/>
        <v xml:space="preserve"> Taguaí</v>
      </c>
      <c r="C596" s="3" t="str">
        <f t="shared" si="19"/>
        <v>355300</v>
      </c>
      <c r="D596" s="3">
        <v>31</v>
      </c>
      <c r="E596" s="3">
        <v>0</v>
      </c>
      <c r="F596" s="3">
        <v>50</v>
      </c>
      <c r="G596" s="3">
        <v>18</v>
      </c>
      <c r="H596" s="3">
        <v>18</v>
      </c>
      <c r="I596" s="3">
        <v>21</v>
      </c>
      <c r="J596" s="3">
        <v>21</v>
      </c>
      <c r="K596" s="3">
        <v>0</v>
      </c>
      <c r="L596" s="3">
        <v>33</v>
      </c>
      <c r="M596" s="3">
        <v>17</v>
      </c>
      <c r="N596" s="3">
        <v>12</v>
      </c>
      <c r="O596" s="3">
        <v>0</v>
      </c>
    </row>
    <row r="597" spans="1:15">
      <c r="A597" t="s">
        <v>3880</v>
      </c>
      <c r="B597" s="1" t="str">
        <f t="shared" si="18"/>
        <v xml:space="preserve"> Taiaçu</v>
      </c>
      <c r="C597" s="3" t="str">
        <f t="shared" si="19"/>
        <v>355310</v>
      </c>
      <c r="D597" s="3">
        <v>96</v>
      </c>
      <c r="E597" s="3">
        <v>93</v>
      </c>
      <c r="F597" s="3">
        <v>68</v>
      </c>
      <c r="G597" s="3">
        <v>25</v>
      </c>
      <c r="H597" s="3">
        <v>58</v>
      </c>
      <c r="I597" s="3">
        <v>30</v>
      </c>
      <c r="J597" s="3">
        <v>10</v>
      </c>
      <c r="K597" s="3">
        <v>17</v>
      </c>
      <c r="L597" s="3">
        <v>0</v>
      </c>
      <c r="M597" s="3">
        <v>29</v>
      </c>
      <c r="N597" s="3">
        <v>23</v>
      </c>
      <c r="O597" s="3">
        <v>16</v>
      </c>
    </row>
    <row r="598" spans="1:15">
      <c r="A598" t="s">
        <v>3881</v>
      </c>
      <c r="B598" s="1" t="str">
        <f t="shared" si="18"/>
        <v xml:space="preserve"> Taiúva</v>
      </c>
      <c r="C598" s="3" t="str">
        <f t="shared" si="19"/>
        <v>355320</v>
      </c>
      <c r="D598" s="3">
        <v>23</v>
      </c>
      <c r="E598" s="3">
        <v>34</v>
      </c>
      <c r="F598" s="3">
        <v>10</v>
      </c>
      <c r="G598" s="3">
        <v>7</v>
      </c>
      <c r="H598" s="3">
        <v>10</v>
      </c>
      <c r="I598" s="3">
        <v>18</v>
      </c>
      <c r="J598" s="3">
        <v>39</v>
      </c>
      <c r="K598" s="3">
        <v>35</v>
      </c>
      <c r="L598" s="3">
        <v>38</v>
      </c>
      <c r="M598" s="3">
        <v>34</v>
      </c>
      <c r="N598" s="3">
        <v>33</v>
      </c>
      <c r="O598" s="3">
        <v>36</v>
      </c>
    </row>
    <row r="599" spans="1:15">
      <c r="A599" t="s">
        <v>3882</v>
      </c>
      <c r="B599" s="1" t="str">
        <f t="shared" si="18"/>
        <v xml:space="preserve"> Tambaú</v>
      </c>
      <c r="C599" s="3" t="str">
        <f t="shared" si="19"/>
        <v>355330</v>
      </c>
      <c r="D599" s="3">
        <v>145</v>
      </c>
      <c r="E599" s="3">
        <v>133</v>
      </c>
      <c r="F599" s="3">
        <v>67</v>
      </c>
      <c r="G599" s="3">
        <v>67</v>
      </c>
      <c r="H599" s="3">
        <v>37</v>
      </c>
      <c r="I599" s="3">
        <v>49</v>
      </c>
      <c r="J599" s="3">
        <v>50</v>
      </c>
      <c r="K599" s="3">
        <v>71</v>
      </c>
      <c r="L599" s="3">
        <v>60</v>
      </c>
      <c r="M599" s="3">
        <v>28</v>
      </c>
      <c r="N599" s="3">
        <v>96</v>
      </c>
      <c r="O599" s="3">
        <v>62</v>
      </c>
    </row>
    <row r="600" spans="1:15">
      <c r="A600" t="s">
        <v>3883</v>
      </c>
      <c r="B600" s="1" t="str">
        <f t="shared" si="18"/>
        <v xml:space="preserve"> Tanabi</v>
      </c>
      <c r="C600" s="3" t="str">
        <f t="shared" si="19"/>
        <v>355340</v>
      </c>
      <c r="D600" s="3">
        <v>0</v>
      </c>
      <c r="E600" s="3">
        <v>0</v>
      </c>
      <c r="F600" s="3">
        <v>0</v>
      </c>
      <c r="G600" s="3">
        <v>81</v>
      </c>
      <c r="H600" s="3">
        <v>0</v>
      </c>
      <c r="I600" s="3">
        <v>0</v>
      </c>
      <c r="J600" s="3">
        <v>0</v>
      </c>
      <c r="K600" s="3">
        <v>0</v>
      </c>
      <c r="L600" s="3">
        <v>50</v>
      </c>
      <c r="M600" s="3">
        <v>30</v>
      </c>
      <c r="N600" s="3">
        <v>50</v>
      </c>
      <c r="O600" s="3">
        <v>94</v>
      </c>
    </row>
    <row r="601" spans="1:15">
      <c r="A601" t="s">
        <v>3884</v>
      </c>
      <c r="B601" s="1" t="str">
        <f t="shared" si="18"/>
        <v xml:space="preserve"> Tapiraí</v>
      </c>
      <c r="C601" s="3" t="str">
        <f t="shared" si="19"/>
        <v>355350</v>
      </c>
      <c r="D601" s="3">
        <v>11</v>
      </c>
      <c r="E601" s="3">
        <v>27</v>
      </c>
      <c r="F601" s="3">
        <v>22</v>
      </c>
      <c r="G601" s="3">
        <v>14</v>
      </c>
      <c r="H601" s="3">
        <v>24</v>
      </c>
      <c r="I601" s="3">
        <v>3</v>
      </c>
      <c r="J601" s="3">
        <v>25</v>
      </c>
      <c r="K601" s="3">
        <v>23</v>
      </c>
      <c r="L601" s="3">
        <v>11</v>
      </c>
      <c r="M601" s="3">
        <v>35</v>
      </c>
      <c r="N601" s="3">
        <v>0</v>
      </c>
      <c r="O601" s="3">
        <v>326</v>
      </c>
    </row>
    <row r="602" spans="1:15">
      <c r="A602" t="s">
        <v>3885</v>
      </c>
      <c r="B602" s="1" t="str">
        <f t="shared" si="18"/>
        <v xml:space="preserve"> Tapiratiba</v>
      </c>
      <c r="C602" s="3" t="str">
        <f t="shared" si="19"/>
        <v>355360</v>
      </c>
      <c r="D602" s="3">
        <v>337</v>
      </c>
      <c r="E602" s="3">
        <v>300</v>
      </c>
      <c r="F602" s="3">
        <v>382</v>
      </c>
      <c r="G602" s="3">
        <v>328</v>
      </c>
      <c r="H602" s="3">
        <v>221</v>
      </c>
      <c r="I602" s="3">
        <v>296</v>
      </c>
      <c r="J602" s="3">
        <v>274</v>
      </c>
      <c r="K602" s="3">
        <v>273</v>
      </c>
      <c r="L602" s="3">
        <v>306</v>
      </c>
      <c r="M602" s="3">
        <v>276</v>
      </c>
      <c r="N602" s="3">
        <v>276</v>
      </c>
      <c r="O602" s="3">
        <v>251</v>
      </c>
    </row>
    <row r="603" spans="1:15">
      <c r="A603" t="s">
        <v>3886</v>
      </c>
      <c r="B603" s="1" t="str">
        <f t="shared" si="18"/>
        <v xml:space="preserve"> Taquaral</v>
      </c>
      <c r="C603" s="3" t="str">
        <f t="shared" si="19"/>
        <v>355365</v>
      </c>
      <c r="D603" s="3">
        <v>6</v>
      </c>
      <c r="E603" s="3">
        <v>6</v>
      </c>
      <c r="F603" s="3">
        <v>6</v>
      </c>
      <c r="G603" s="3">
        <v>6</v>
      </c>
      <c r="H603" s="3">
        <v>6</v>
      </c>
      <c r="I603" s="3">
        <v>6</v>
      </c>
      <c r="J603" s="3">
        <v>6</v>
      </c>
      <c r="K603" s="3">
        <v>6</v>
      </c>
      <c r="L603" s="3">
        <v>6</v>
      </c>
      <c r="M603" s="3">
        <v>6</v>
      </c>
      <c r="N603" s="3">
        <v>6</v>
      </c>
      <c r="O603" s="3">
        <v>55</v>
      </c>
    </row>
    <row r="604" spans="1:15">
      <c r="A604" t="s">
        <v>3887</v>
      </c>
      <c r="B604" s="1" t="str">
        <f t="shared" si="18"/>
        <v xml:space="preserve"> Taquaritinga</v>
      </c>
      <c r="C604" s="3" t="str">
        <f t="shared" si="19"/>
        <v>355370</v>
      </c>
      <c r="D604" s="3">
        <v>278</v>
      </c>
      <c r="E604" s="3">
        <v>143</v>
      </c>
      <c r="F604" s="3">
        <v>119</v>
      </c>
      <c r="G604" s="3">
        <v>141</v>
      </c>
      <c r="H604" s="3">
        <v>258</v>
      </c>
      <c r="I604" s="3">
        <v>183</v>
      </c>
      <c r="J604" s="3">
        <v>119</v>
      </c>
      <c r="K604" s="3">
        <v>247</v>
      </c>
      <c r="L604" s="3">
        <v>225</v>
      </c>
      <c r="M604" s="3">
        <v>223</v>
      </c>
      <c r="N604" s="3">
        <v>0</v>
      </c>
      <c r="O604" s="3">
        <v>0</v>
      </c>
    </row>
    <row r="605" spans="1:15">
      <c r="A605" t="s">
        <v>3888</v>
      </c>
      <c r="B605" s="1" t="str">
        <f t="shared" si="18"/>
        <v xml:space="preserve"> Taquarituba</v>
      </c>
      <c r="C605" s="3" t="str">
        <f t="shared" si="19"/>
        <v>355380</v>
      </c>
      <c r="D605" s="3">
        <v>0</v>
      </c>
      <c r="E605" s="3">
        <v>111</v>
      </c>
      <c r="F605" s="3">
        <v>79</v>
      </c>
      <c r="G605" s="3">
        <v>175</v>
      </c>
      <c r="H605" s="3">
        <v>101</v>
      </c>
      <c r="I605" s="3">
        <v>192</v>
      </c>
      <c r="J605" s="3">
        <v>167</v>
      </c>
      <c r="K605" s="3">
        <v>132</v>
      </c>
      <c r="L605" s="3">
        <v>96</v>
      </c>
      <c r="M605" s="3">
        <v>132</v>
      </c>
      <c r="N605" s="3">
        <v>132</v>
      </c>
      <c r="O605" s="3">
        <v>0</v>
      </c>
    </row>
    <row r="606" spans="1:15">
      <c r="A606" t="s">
        <v>3889</v>
      </c>
      <c r="B606" s="1" t="str">
        <f t="shared" si="18"/>
        <v xml:space="preserve"> Taquarivaí</v>
      </c>
      <c r="C606" s="3" t="str">
        <f t="shared" si="19"/>
        <v>355385</v>
      </c>
      <c r="D606" s="3">
        <v>217</v>
      </c>
      <c r="E606" s="3">
        <v>520</v>
      </c>
      <c r="F606" s="3">
        <v>16</v>
      </c>
      <c r="G606" s="3">
        <v>8</v>
      </c>
      <c r="H606" s="3">
        <v>32</v>
      </c>
      <c r="I606" s="3">
        <v>386</v>
      </c>
      <c r="J606" s="3">
        <v>162</v>
      </c>
      <c r="K606" s="3">
        <v>114</v>
      </c>
      <c r="L606" s="3">
        <v>341</v>
      </c>
      <c r="M606" s="3">
        <v>68</v>
      </c>
      <c r="N606" s="3">
        <v>178</v>
      </c>
      <c r="O606" s="3">
        <v>375</v>
      </c>
    </row>
    <row r="607" spans="1:15">
      <c r="A607" t="s">
        <v>3890</v>
      </c>
      <c r="B607" s="1" t="str">
        <f t="shared" si="18"/>
        <v xml:space="preserve"> Tarabai</v>
      </c>
      <c r="C607" s="3" t="str">
        <f t="shared" si="19"/>
        <v>355390</v>
      </c>
      <c r="D607" s="3">
        <v>23</v>
      </c>
      <c r="E607" s="3">
        <v>22</v>
      </c>
      <c r="F607" s="3">
        <v>20</v>
      </c>
      <c r="G607" s="3">
        <v>30</v>
      </c>
      <c r="H607" s="3">
        <v>38</v>
      </c>
      <c r="I607" s="3">
        <v>42</v>
      </c>
      <c r="J607" s="3">
        <v>55</v>
      </c>
      <c r="K607" s="3">
        <v>1358</v>
      </c>
      <c r="L607" s="3">
        <v>19</v>
      </c>
      <c r="M607" s="3">
        <v>39</v>
      </c>
      <c r="N607" s="3">
        <v>78</v>
      </c>
      <c r="O607" s="3">
        <v>48</v>
      </c>
    </row>
    <row r="608" spans="1:15">
      <c r="A608" t="s">
        <v>3891</v>
      </c>
      <c r="B608" s="1" t="str">
        <f t="shared" si="18"/>
        <v xml:space="preserve"> Tarumã</v>
      </c>
      <c r="C608" s="3" t="str">
        <f t="shared" si="19"/>
        <v>355395</v>
      </c>
      <c r="D608" s="3">
        <v>156</v>
      </c>
      <c r="E608" s="3">
        <v>227</v>
      </c>
      <c r="F608" s="3">
        <v>0</v>
      </c>
      <c r="G608" s="3">
        <v>72</v>
      </c>
      <c r="H608" s="3">
        <v>52</v>
      </c>
      <c r="I608" s="3">
        <v>59</v>
      </c>
      <c r="J608" s="3">
        <v>87</v>
      </c>
      <c r="K608" s="3">
        <v>222</v>
      </c>
      <c r="L608" s="3">
        <v>252</v>
      </c>
      <c r="M608" s="3">
        <v>128</v>
      </c>
      <c r="N608" s="3">
        <v>235</v>
      </c>
      <c r="O608" s="3">
        <v>288</v>
      </c>
    </row>
    <row r="609" spans="1:15">
      <c r="A609" t="s">
        <v>3892</v>
      </c>
      <c r="B609" s="1" t="str">
        <f t="shared" si="18"/>
        <v xml:space="preserve"> Tatuí</v>
      </c>
      <c r="C609" s="3" t="str">
        <f t="shared" si="19"/>
        <v>355400</v>
      </c>
      <c r="D609" s="3">
        <v>562</v>
      </c>
      <c r="E609" s="3">
        <v>2213</v>
      </c>
      <c r="F609" s="3">
        <v>2555</v>
      </c>
      <c r="G609" s="3">
        <v>1106</v>
      </c>
      <c r="H609" s="3">
        <v>483</v>
      </c>
      <c r="I609" s="3">
        <v>460</v>
      </c>
      <c r="J609" s="3">
        <v>1053</v>
      </c>
      <c r="K609" s="3">
        <v>497</v>
      </c>
      <c r="L609" s="3">
        <v>489</v>
      </c>
      <c r="M609" s="3">
        <v>506</v>
      </c>
      <c r="N609" s="3">
        <v>443</v>
      </c>
      <c r="O609" s="3">
        <v>720</v>
      </c>
    </row>
    <row r="610" spans="1:15">
      <c r="A610" t="s">
        <v>3893</v>
      </c>
      <c r="B610" s="1" t="str">
        <f t="shared" si="18"/>
        <v xml:space="preserve"> Taubaté</v>
      </c>
      <c r="C610" s="3" t="str">
        <f t="shared" si="19"/>
        <v>355410</v>
      </c>
      <c r="D610" s="3">
        <v>479</v>
      </c>
      <c r="E610" s="3">
        <v>541</v>
      </c>
      <c r="F610" s="3">
        <v>490</v>
      </c>
      <c r="G610" s="3">
        <v>423</v>
      </c>
      <c r="H610" s="3">
        <v>587</v>
      </c>
      <c r="I610" s="3">
        <v>0</v>
      </c>
      <c r="J610" s="3">
        <v>577</v>
      </c>
      <c r="K610" s="3">
        <v>571</v>
      </c>
      <c r="L610" s="3">
        <v>504</v>
      </c>
      <c r="M610" s="3">
        <v>507</v>
      </c>
      <c r="N610" s="3">
        <v>436</v>
      </c>
      <c r="O610" s="3">
        <v>564</v>
      </c>
    </row>
    <row r="611" spans="1:15">
      <c r="A611" t="s">
        <v>3894</v>
      </c>
      <c r="B611" s="1" t="str">
        <f t="shared" si="18"/>
        <v xml:space="preserve"> Tejupá</v>
      </c>
      <c r="C611" s="3" t="str">
        <f t="shared" si="19"/>
        <v>355420</v>
      </c>
      <c r="D611" s="3">
        <v>76</v>
      </c>
      <c r="E611" s="3">
        <v>22</v>
      </c>
      <c r="F611" s="3">
        <v>46</v>
      </c>
      <c r="G611" s="3">
        <v>26</v>
      </c>
      <c r="H611" s="3">
        <v>28</v>
      </c>
      <c r="I611" s="3">
        <v>51</v>
      </c>
      <c r="J611" s="3">
        <v>54</v>
      </c>
      <c r="K611" s="3">
        <v>24</v>
      </c>
      <c r="L611" s="3">
        <v>33</v>
      </c>
      <c r="M611" s="3">
        <v>25</v>
      </c>
      <c r="N611" s="3">
        <v>19</v>
      </c>
      <c r="O611" s="3">
        <v>27</v>
      </c>
    </row>
    <row r="612" spans="1:15">
      <c r="A612" t="s">
        <v>3895</v>
      </c>
      <c r="B612" s="1" t="str">
        <f t="shared" si="18"/>
        <v xml:space="preserve"> Teodoro Sampaio</v>
      </c>
      <c r="C612" s="3" t="str">
        <f t="shared" si="19"/>
        <v>355430</v>
      </c>
      <c r="D612" s="3">
        <v>466</v>
      </c>
      <c r="E612" s="3">
        <v>348</v>
      </c>
      <c r="F612" s="3">
        <v>434</v>
      </c>
      <c r="G612" s="3">
        <v>374</v>
      </c>
      <c r="H612" s="3">
        <v>410</v>
      </c>
      <c r="I612" s="3">
        <v>356</v>
      </c>
      <c r="J612" s="3">
        <v>462</v>
      </c>
      <c r="K612" s="3">
        <v>334</v>
      </c>
      <c r="L612" s="3">
        <v>411</v>
      </c>
      <c r="M612" s="3">
        <v>412</v>
      </c>
      <c r="N612" s="3">
        <v>449</v>
      </c>
      <c r="O612" s="3">
        <v>0</v>
      </c>
    </row>
    <row r="613" spans="1:15">
      <c r="A613" t="s">
        <v>3896</v>
      </c>
      <c r="B613" s="1" t="str">
        <f t="shared" si="18"/>
        <v xml:space="preserve"> Terra Roxa</v>
      </c>
      <c r="C613" s="3" t="str">
        <f t="shared" si="19"/>
        <v>355440</v>
      </c>
      <c r="D613" s="3">
        <v>16</v>
      </c>
      <c r="E613" s="3">
        <v>28</v>
      </c>
      <c r="F613" s="3">
        <v>32</v>
      </c>
      <c r="G613" s="3">
        <v>38</v>
      </c>
      <c r="H613" s="3">
        <v>37</v>
      </c>
      <c r="I613" s="3">
        <v>27</v>
      </c>
      <c r="J613" s="3">
        <v>34</v>
      </c>
      <c r="K613" s="3">
        <v>7</v>
      </c>
      <c r="L613" s="3">
        <v>26</v>
      </c>
      <c r="M613" s="3">
        <v>38</v>
      </c>
      <c r="N613" s="3">
        <v>42</v>
      </c>
      <c r="O613" s="3">
        <v>52</v>
      </c>
    </row>
    <row r="614" spans="1:15">
      <c r="A614" t="s">
        <v>3897</v>
      </c>
      <c r="B614" s="1" t="str">
        <f t="shared" si="18"/>
        <v xml:space="preserve"> Tietê</v>
      </c>
      <c r="C614" s="3" t="str">
        <f t="shared" si="19"/>
        <v>355450</v>
      </c>
      <c r="D614" s="3">
        <v>173</v>
      </c>
      <c r="E614" s="3">
        <v>242</v>
      </c>
      <c r="F614" s="3">
        <v>289</v>
      </c>
      <c r="G614" s="3">
        <v>239</v>
      </c>
      <c r="H614" s="3">
        <v>169</v>
      </c>
      <c r="I614" s="3">
        <v>370</v>
      </c>
      <c r="J614" s="3">
        <v>159</v>
      </c>
      <c r="K614" s="3">
        <v>213</v>
      </c>
      <c r="L614" s="3">
        <v>247</v>
      </c>
      <c r="M614" s="3">
        <v>103</v>
      </c>
      <c r="N614" s="3">
        <v>164</v>
      </c>
      <c r="O614" s="3">
        <v>98</v>
      </c>
    </row>
    <row r="615" spans="1:15">
      <c r="A615" t="s">
        <v>3898</v>
      </c>
      <c r="B615" s="1" t="str">
        <f t="shared" si="18"/>
        <v xml:space="preserve"> Timburi</v>
      </c>
      <c r="C615" s="3" t="str">
        <f t="shared" si="19"/>
        <v>355460</v>
      </c>
      <c r="D615" s="3">
        <v>5</v>
      </c>
      <c r="E615" s="3">
        <v>6</v>
      </c>
      <c r="F615" s="3">
        <v>7</v>
      </c>
      <c r="G615" s="3">
        <v>6</v>
      </c>
      <c r="H615" s="3">
        <v>3</v>
      </c>
      <c r="I615" s="3">
        <v>10</v>
      </c>
      <c r="J615" s="3">
        <v>7</v>
      </c>
      <c r="K615" s="3">
        <v>12</v>
      </c>
      <c r="L615" s="3">
        <v>5</v>
      </c>
      <c r="M615" s="3">
        <v>6</v>
      </c>
      <c r="N615" s="3">
        <v>3</v>
      </c>
      <c r="O615" s="3">
        <v>7</v>
      </c>
    </row>
    <row r="616" spans="1:15">
      <c r="A616" t="s">
        <v>3899</v>
      </c>
      <c r="B616" s="1" t="str">
        <f t="shared" si="18"/>
        <v xml:space="preserve"> Torre de Pedra</v>
      </c>
      <c r="C616" s="3" t="str">
        <f t="shared" si="19"/>
        <v>355465</v>
      </c>
      <c r="D616" s="3">
        <v>5</v>
      </c>
      <c r="E616" s="3">
        <v>8</v>
      </c>
      <c r="F616" s="3">
        <v>0</v>
      </c>
      <c r="G616" s="3">
        <v>0</v>
      </c>
      <c r="H616" s="3">
        <v>2</v>
      </c>
      <c r="I616" s="3">
        <v>4</v>
      </c>
      <c r="J616" s="3">
        <v>4</v>
      </c>
      <c r="K616" s="3">
        <v>10</v>
      </c>
      <c r="L616" s="3">
        <v>8</v>
      </c>
      <c r="M616" s="3">
        <v>8</v>
      </c>
      <c r="N616" s="3">
        <v>6</v>
      </c>
      <c r="O616" s="3">
        <v>4</v>
      </c>
    </row>
    <row r="617" spans="1:15">
      <c r="A617" t="s">
        <v>3900</v>
      </c>
      <c r="B617" s="1" t="str">
        <f t="shared" si="18"/>
        <v xml:space="preserve"> Torrinha</v>
      </c>
      <c r="C617" s="3" t="str">
        <f t="shared" si="19"/>
        <v>355470</v>
      </c>
      <c r="D617" s="3">
        <v>57</v>
      </c>
      <c r="E617" s="3">
        <v>50</v>
      </c>
      <c r="F617" s="3">
        <v>38</v>
      </c>
      <c r="G617" s="3">
        <v>18</v>
      </c>
      <c r="H617" s="3">
        <v>49</v>
      </c>
      <c r="I617" s="3">
        <v>121</v>
      </c>
      <c r="J617" s="3">
        <v>129</v>
      </c>
      <c r="K617" s="3">
        <v>71</v>
      </c>
      <c r="L617" s="3">
        <v>67</v>
      </c>
      <c r="M617" s="3">
        <v>87</v>
      </c>
      <c r="N617" s="3">
        <v>87</v>
      </c>
      <c r="O617" s="3">
        <v>53</v>
      </c>
    </row>
    <row r="618" spans="1:15">
      <c r="A618" t="s">
        <v>3901</v>
      </c>
      <c r="B618" s="1" t="str">
        <f t="shared" si="18"/>
        <v xml:space="preserve"> Trabiju</v>
      </c>
      <c r="C618" s="3" t="str">
        <f t="shared" si="19"/>
        <v>355475</v>
      </c>
      <c r="D618" s="3">
        <v>12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6</v>
      </c>
      <c r="K618" s="3">
        <v>39</v>
      </c>
      <c r="L618" s="3">
        <v>11</v>
      </c>
      <c r="M618" s="3">
        <v>20</v>
      </c>
      <c r="N618" s="3">
        <v>21</v>
      </c>
      <c r="O618" s="3">
        <v>3</v>
      </c>
    </row>
    <row r="619" spans="1:15">
      <c r="A619" t="s">
        <v>3902</v>
      </c>
      <c r="B619" s="1" t="str">
        <f t="shared" si="18"/>
        <v xml:space="preserve"> Tremembé</v>
      </c>
      <c r="C619" s="3" t="str">
        <f t="shared" si="19"/>
        <v>355480</v>
      </c>
      <c r="D619" s="3">
        <v>298</v>
      </c>
      <c r="E619" s="3">
        <v>295</v>
      </c>
      <c r="F619" s="3">
        <v>229</v>
      </c>
      <c r="G619" s="3">
        <v>121</v>
      </c>
      <c r="H619" s="3">
        <v>280</v>
      </c>
      <c r="I619" s="3">
        <v>107</v>
      </c>
      <c r="J619" s="3">
        <v>228</v>
      </c>
      <c r="K619" s="3">
        <v>167</v>
      </c>
      <c r="L619" s="3">
        <v>65</v>
      </c>
      <c r="M619" s="3">
        <v>147</v>
      </c>
      <c r="N619" s="3">
        <v>103</v>
      </c>
      <c r="O619" s="3">
        <v>133</v>
      </c>
    </row>
    <row r="620" spans="1:15">
      <c r="A620" t="s">
        <v>3903</v>
      </c>
      <c r="B620" s="1" t="str">
        <f t="shared" si="18"/>
        <v xml:space="preserve"> Três Fronteiras</v>
      </c>
      <c r="C620" s="3" t="str">
        <f t="shared" si="19"/>
        <v>355490</v>
      </c>
      <c r="D620" s="3">
        <v>14</v>
      </c>
      <c r="E620" s="3">
        <v>63</v>
      </c>
      <c r="F620" s="3">
        <v>36</v>
      </c>
      <c r="G620" s="3">
        <v>40</v>
      </c>
      <c r="H620" s="3">
        <v>47</v>
      </c>
      <c r="I620" s="3">
        <v>26</v>
      </c>
      <c r="J620" s="3">
        <v>20</v>
      </c>
      <c r="K620" s="3">
        <v>24</v>
      </c>
      <c r="L620" s="3">
        <v>34</v>
      </c>
      <c r="M620" s="3">
        <v>17</v>
      </c>
      <c r="N620" s="3">
        <v>16</v>
      </c>
      <c r="O620" s="3">
        <v>26</v>
      </c>
    </row>
    <row r="621" spans="1:15">
      <c r="A621" t="s">
        <v>3904</v>
      </c>
      <c r="B621" s="1" t="str">
        <f t="shared" si="18"/>
        <v xml:space="preserve"> Tuiuti</v>
      </c>
      <c r="C621" s="3" t="str">
        <f t="shared" si="19"/>
        <v>355495</v>
      </c>
      <c r="D621" s="3">
        <v>4</v>
      </c>
      <c r="E621" s="3">
        <v>1</v>
      </c>
      <c r="F621" s="3">
        <v>3</v>
      </c>
      <c r="G621" s="3">
        <v>1</v>
      </c>
      <c r="H621" s="3">
        <v>2</v>
      </c>
      <c r="I621" s="3">
        <v>2</v>
      </c>
      <c r="J621" s="3">
        <v>1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t="s">
        <v>3905</v>
      </c>
      <c r="B622" s="1" t="str">
        <f t="shared" si="18"/>
        <v xml:space="preserve"> Tupã</v>
      </c>
      <c r="C622" s="3" t="str">
        <f t="shared" si="19"/>
        <v>355500</v>
      </c>
      <c r="D622" s="3">
        <v>270</v>
      </c>
      <c r="E622" s="3">
        <v>479</v>
      </c>
      <c r="F622" s="3">
        <v>511</v>
      </c>
      <c r="G622" s="3">
        <v>445</v>
      </c>
      <c r="H622" s="3">
        <v>343</v>
      </c>
      <c r="I622" s="3">
        <v>307</v>
      </c>
      <c r="J622" s="3">
        <v>290</v>
      </c>
      <c r="K622" s="3">
        <v>321</v>
      </c>
      <c r="L622" s="3">
        <v>321</v>
      </c>
      <c r="M622" s="3">
        <v>493</v>
      </c>
      <c r="N622" s="3">
        <v>431</v>
      </c>
      <c r="O622" s="3">
        <v>242</v>
      </c>
    </row>
    <row r="623" spans="1:15">
      <c r="A623" t="s">
        <v>3906</v>
      </c>
      <c r="B623" s="1" t="str">
        <f t="shared" si="18"/>
        <v xml:space="preserve"> Tupi Paulista</v>
      </c>
      <c r="C623" s="3" t="str">
        <f t="shared" si="19"/>
        <v>355510</v>
      </c>
      <c r="D623" s="3">
        <v>0</v>
      </c>
      <c r="E623" s="3">
        <v>47</v>
      </c>
      <c r="F623" s="3">
        <v>2354</v>
      </c>
      <c r="G623" s="3">
        <v>61</v>
      </c>
      <c r="H623" s="3">
        <v>91</v>
      </c>
      <c r="I623" s="3">
        <v>97</v>
      </c>
      <c r="J623" s="3">
        <v>100</v>
      </c>
      <c r="K623" s="3">
        <v>102</v>
      </c>
      <c r="L623" s="3">
        <v>154</v>
      </c>
      <c r="M623" s="3">
        <v>232</v>
      </c>
      <c r="N623" s="3">
        <v>38</v>
      </c>
      <c r="O623" s="3">
        <v>98</v>
      </c>
    </row>
    <row r="624" spans="1:15">
      <c r="A624" t="s">
        <v>3907</v>
      </c>
      <c r="B624" s="1" t="str">
        <f t="shared" si="18"/>
        <v xml:space="preserve"> Turiúba</v>
      </c>
      <c r="C624" s="3" t="str">
        <f t="shared" si="19"/>
        <v>355520</v>
      </c>
      <c r="D624" s="3">
        <v>0</v>
      </c>
      <c r="E624" s="3">
        <v>0</v>
      </c>
      <c r="F624" s="3">
        <v>0</v>
      </c>
      <c r="G624" s="3">
        <v>0</v>
      </c>
      <c r="H624" s="3">
        <v>13</v>
      </c>
      <c r="I624" s="3">
        <v>13</v>
      </c>
      <c r="J624" s="3">
        <v>24</v>
      </c>
      <c r="K624" s="3">
        <v>41</v>
      </c>
      <c r="L624" s="3">
        <v>23</v>
      </c>
      <c r="M624" s="3">
        <v>3</v>
      </c>
      <c r="N624" s="3">
        <v>9</v>
      </c>
      <c r="O624" s="3">
        <v>0</v>
      </c>
    </row>
    <row r="625" spans="1:15">
      <c r="A625" t="s">
        <v>3908</v>
      </c>
      <c r="B625" s="1" t="str">
        <f t="shared" si="18"/>
        <v xml:space="preserve"> Turmalina</v>
      </c>
      <c r="C625" s="3" t="str">
        <f t="shared" si="19"/>
        <v>355530</v>
      </c>
      <c r="D625" s="3">
        <v>8</v>
      </c>
      <c r="E625" s="3">
        <v>5</v>
      </c>
      <c r="F625" s="3">
        <v>2</v>
      </c>
      <c r="G625" s="3">
        <v>5</v>
      </c>
      <c r="H625" s="3">
        <v>4</v>
      </c>
      <c r="I625" s="3">
        <v>2</v>
      </c>
      <c r="J625" s="3">
        <v>2</v>
      </c>
      <c r="K625" s="3">
        <v>2</v>
      </c>
      <c r="L625" s="3">
        <v>6</v>
      </c>
      <c r="M625" s="3">
        <v>4</v>
      </c>
      <c r="N625" s="3">
        <v>4</v>
      </c>
      <c r="O625" s="3">
        <v>4</v>
      </c>
    </row>
    <row r="626" spans="1:15">
      <c r="A626" t="s">
        <v>3909</v>
      </c>
      <c r="B626" s="1" t="str">
        <f t="shared" si="18"/>
        <v xml:space="preserve"> Ubarana</v>
      </c>
      <c r="C626" s="3" t="str">
        <f t="shared" si="19"/>
        <v>355535</v>
      </c>
      <c r="D626" s="3">
        <v>36</v>
      </c>
      <c r="E626" s="3">
        <v>49</v>
      </c>
      <c r="F626" s="3">
        <v>33</v>
      </c>
      <c r="G626" s="3">
        <v>15</v>
      </c>
      <c r="H626" s="3">
        <v>11</v>
      </c>
      <c r="I626" s="3">
        <v>9</v>
      </c>
      <c r="J626" s="3">
        <v>28</v>
      </c>
      <c r="K626" s="3">
        <v>12</v>
      </c>
      <c r="L626" s="3">
        <v>10</v>
      </c>
      <c r="M626" s="3">
        <v>18</v>
      </c>
      <c r="N626" s="3">
        <v>16</v>
      </c>
      <c r="O626" s="3">
        <v>14</v>
      </c>
    </row>
    <row r="627" spans="1:15">
      <c r="A627" t="s">
        <v>3910</v>
      </c>
      <c r="B627" s="1" t="str">
        <f t="shared" si="18"/>
        <v xml:space="preserve"> Ubatuba</v>
      </c>
      <c r="C627" s="3" t="str">
        <f t="shared" si="19"/>
        <v>355540</v>
      </c>
      <c r="D627" s="3">
        <v>564</v>
      </c>
      <c r="E627" s="3">
        <v>466</v>
      </c>
      <c r="F627" s="3">
        <v>523</v>
      </c>
      <c r="G627" s="3">
        <v>305</v>
      </c>
      <c r="H627" s="3">
        <v>146</v>
      </c>
      <c r="I627" s="3">
        <v>211</v>
      </c>
      <c r="J627" s="3">
        <v>263</v>
      </c>
      <c r="K627" s="3">
        <v>513</v>
      </c>
      <c r="L627" s="3">
        <v>431</v>
      </c>
      <c r="M627" s="3">
        <v>351</v>
      </c>
      <c r="N627" s="3">
        <v>228</v>
      </c>
      <c r="O627" s="3">
        <v>345</v>
      </c>
    </row>
    <row r="628" spans="1:15">
      <c r="A628" t="s">
        <v>3911</v>
      </c>
      <c r="B628" s="1" t="str">
        <f t="shared" si="18"/>
        <v xml:space="preserve"> Ubirajara</v>
      </c>
      <c r="C628" s="3" t="str">
        <f t="shared" si="19"/>
        <v>355550</v>
      </c>
      <c r="D628" s="3">
        <v>16</v>
      </c>
      <c r="E628" s="3">
        <v>12</v>
      </c>
      <c r="F628" s="3">
        <v>12</v>
      </c>
      <c r="G628" s="3">
        <v>0</v>
      </c>
      <c r="H628" s="3">
        <v>10</v>
      </c>
      <c r="I628" s="3">
        <v>10</v>
      </c>
      <c r="J628" s="3">
        <v>6</v>
      </c>
      <c r="K628" s="3">
        <v>28</v>
      </c>
      <c r="L628" s="3">
        <v>27</v>
      </c>
      <c r="M628" s="3">
        <v>12</v>
      </c>
      <c r="N628" s="3">
        <v>2</v>
      </c>
      <c r="O628" s="3">
        <v>10</v>
      </c>
    </row>
    <row r="629" spans="1:15">
      <c r="A629" t="s">
        <v>3912</v>
      </c>
      <c r="B629" s="1" t="str">
        <f t="shared" si="18"/>
        <v xml:space="preserve"> Uchoa</v>
      </c>
      <c r="C629" s="3" t="str">
        <f t="shared" si="19"/>
        <v>355560</v>
      </c>
      <c r="D629" s="3">
        <v>88</v>
      </c>
      <c r="E629" s="3">
        <v>117</v>
      </c>
      <c r="F629" s="3">
        <v>153</v>
      </c>
      <c r="G629" s="3">
        <v>166</v>
      </c>
      <c r="H629" s="3">
        <v>86</v>
      </c>
      <c r="I629" s="3">
        <v>69</v>
      </c>
      <c r="J629" s="3">
        <v>39</v>
      </c>
      <c r="K629" s="3">
        <v>26</v>
      </c>
      <c r="L629" s="3">
        <v>92</v>
      </c>
      <c r="M629" s="3">
        <v>60</v>
      </c>
      <c r="N629" s="3">
        <v>176</v>
      </c>
      <c r="O629" s="3">
        <v>20</v>
      </c>
    </row>
    <row r="630" spans="1:15">
      <c r="A630" t="s">
        <v>3913</v>
      </c>
      <c r="B630" s="1" t="str">
        <f t="shared" si="18"/>
        <v xml:space="preserve"> União Paulista</v>
      </c>
      <c r="C630" s="3" t="str">
        <f t="shared" si="19"/>
        <v>355570</v>
      </c>
      <c r="D630" s="3">
        <v>21</v>
      </c>
      <c r="E630" s="3">
        <v>33</v>
      </c>
      <c r="F630" s="3">
        <v>31</v>
      </c>
      <c r="G630" s="3">
        <v>19</v>
      </c>
      <c r="H630" s="3">
        <v>24</v>
      </c>
      <c r="I630" s="3">
        <v>20</v>
      </c>
      <c r="J630" s="3">
        <v>24</v>
      </c>
      <c r="K630" s="3">
        <v>25</v>
      </c>
      <c r="L630" s="3">
        <v>17</v>
      </c>
      <c r="M630" s="3">
        <v>21</v>
      </c>
      <c r="N630" s="3">
        <v>24</v>
      </c>
      <c r="O630" s="3">
        <v>16</v>
      </c>
    </row>
    <row r="631" spans="1:15">
      <c r="A631" t="s">
        <v>3914</v>
      </c>
      <c r="B631" s="1" t="str">
        <f t="shared" si="18"/>
        <v xml:space="preserve"> Urânia</v>
      </c>
      <c r="C631" s="3" t="str">
        <f t="shared" si="19"/>
        <v>355580</v>
      </c>
      <c r="D631" s="3">
        <v>90</v>
      </c>
      <c r="E631" s="3">
        <v>60</v>
      </c>
      <c r="F631" s="3">
        <v>81</v>
      </c>
      <c r="G631" s="3">
        <v>51</v>
      </c>
      <c r="H631" s="3">
        <v>29</v>
      </c>
      <c r="I631" s="3">
        <v>55</v>
      </c>
      <c r="J631" s="3">
        <v>51</v>
      </c>
      <c r="K631" s="3">
        <v>44</v>
      </c>
      <c r="L631" s="3">
        <v>39</v>
      </c>
      <c r="M631" s="3">
        <v>79</v>
      </c>
      <c r="N631" s="3">
        <v>0</v>
      </c>
      <c r="O631" s="3">
        <v>35</v>
      </c>
    </row>
    <row r="632" spans="1:15">
      <c r="A632" t="s">
        <v>3915</v>
      </c>
      <c r="B632" s="1" t="str">
        <f t="shared" si="18"/>
        <v xml:space="preserve"> Uru</v>
      </c>
      <c r="C632" s="3" t="str">
        <f t="shared" si="19"/>
        <v>355590</v>
      </c>
      <c r="D632" s="3">
        <v>0</v>
      </c>
      <c r="E632" s="3">
        <v>6</v>
      </c>
      <c r="F632" s="3">
        <v>4</v>
      </c>
      <c r="G632" s="3">
        <v>5</v>
      </c>
      <c r="H632" s="3">
        <v>0</v>
      </c>
      <c r="I632" s="3">
        <v>0</v>
      </c>
      <c r="J632" s="3">
        <v>5</v>
      </c>
      <c r="K632" s="3">
        <v>0</v>
      </c>
      <c r="L632" s="3">
        <v>2</v>
      </c>
      <c r="M632" s="3">
        <v>0</v>
      </c>
      <c r="N632" s="3">
        <v>0</v>
      </c>
      <c r="O632" s="3">
        <v>0</v>
      </c>
    </row>
    <row r="633" spans="1:15">
      <c r="A633" t="s">
        <v>3916</v>
      </c>
      <c r="B633" s="1" t="str">
        <f t="shared" si="18"/>
        <v xml:space="preserve"> Urupês</v>
      </c>
      <c r="C633" s="3" t="str">
        <f t="shared" si="19"/>
        <v>355600</v>
      </c>
      <c r="D633" s="3">
        <v>83</v>
      </c>
      <c r="E633" s="3">
        <v>63</v>
      </c>
      <c r="F633" s="3">
        <v>64</v>
      </c>
      <c r="G633" s="3">
        <v>48</v>
      </c>
      <c r="H633" s="3">
        <v>94</v>
      </c>
      <c r="I633" s="3">
        <v>0</v>
      </c>
      <c r="J633" s="3">
        <v>82</v>
      </c>
      <c r="K633" s="3">
        <v>94</v>
      </c>
      <c r="L633" s="3">
        <v>107</v>
      </c>
      <c r="M633" s="3">
        <v>102</v>
      </c>
      <c r="N633" s="3">
        <v>107</v>
      </c>
      <c r="O633" s="3">
        <v>107</v>
      </c>
    </row>
    <row r="634" spans="1:15">
      <c r="A634" t="s">
        <v>3917</v>
      </c>
      <c r="B634" s="1" t="str">
        <f t="shared" si="18"/>
        <v xml:space="preserve"> Valentim Gentil</v>
      </c>
      <c r="C634" s="3" t="str">
        <f t="shared" si="19"/>
        <v>355610</v>
      </c>
      <c r="D634" s="3">
        <v>0</v>
      </c>
      <c r="E634" s="3">
        <v>0</v>
      </c>
      <c r="F634" s="3">
        <v>19</v>
      </c>
      <c r="G634" s="3">
        <v>23</v>
      </c>
      <c r="H634" s="3">
        <v>26</v>
      </c>
      <c r="I634" s="3">
        <v>17</v>
      </c>
      <c r="J634" s="3">
        <v>32</v>
      </c>
      <c r="K634" s="3">
        <v>19</v>
      </c>
      <c r="L634" s="3">
        <v>18</v>
      </c>
      <c r="M634" s="3">
        <v>10</v>
      </c>
      <c r="N634" s="3">
        <v>10</v>
      </c>
      <c r="O634" s="3">
        <v>26</v>
      </c>
    </row>
    <row r="635" spans="1:15">
      <c r="A635" t="s">
        <v>3918</v>
      </c>
      <c r="B635" s="1" t="str">
        <f t="shared" si="18"/>
        <v xml:space="preserve"> Valinhos</v>
      </c>
      <c r="C635" s="3" t="str">
        <f t="shared" si="19"/>
        <v>355620</v>
      </c>
      <c r="D635" s="3">
        <v>178</v>
      </c>
      <c r="E635" s="3">
        <v>154</v>
      </c>
      <c r="F635" s="3">
        <v>115</v>
      </c>
      <c r="G635" s="3">
        <v>127</v>
      </c>
      <c r="H635" s="3">
        <v>30</v>
      </c>
      <c r="I635" s="3">
        <v>269</v>
      </c>
      <c r="J635" s="3">
        <v>4279</v>
      </c>
      <c r="K635" s="3">
        <v>3634</v>
      </c>
      <c r="L635" s="3">
        <v>3945</v>
      </c>
      <c r="M635" s="3">
        <v>7182</v>
      </c>
      <c r="N635" s="3">
        <v>8046</v>
      </c>
      <c r="O635" s="3">
        <v>5607</v>
      </c>
    </row>
    <row r="636" spans="1:15">
      <c r="A636" t="s">
        <v>3919</v>
      </c>
      <c r="B636" s="1" t="str">
        <f t="shared" si="18"/>
        <v xml:space="preserve"> Valparaíso</v>
      </c>
      <c r="C636" s="3" t="str">
        <f t="shared" si="19"/>
        <v>355630</v>
      </c>
      <c r="D636" s="3">
        <v>43</v>
      </c>
      <c r="E636" s="3">
        <v>104</v>
      </c>
      <c r="F636" s="3">
        <v>94</v>
      </c>
      <c r="G636" s="3">
        <v>76</v>
      </c>
      <c r="H636" s="3">
        <v>0</v>
      </c>
      <c r="I636" s="3">
        <v>39</v>
      </c>
      <c r="J636" s="3">
        <v>39</v>
      </c>
      <c r="K636" s="3">
        <v>131</v>
      </c>
      <c r="L636" s="3">
        <v>0</v>
      </c>
      <c r="M636" s="3">
        <v>0</v>
      </c>
      <c r="N636" s="3">
        <v>57</v>
      </c>
      <c r="O636" s="3">
        <v>90</v>
      </c>
    </row>
    <row r="637" spans="1:15">
      <c r="A637" t="s">
        <v>3920</v>
      </c>
      <c r="B637" s="1" t="str">
        <f t="shared" si="18"/>
        <v xml:space="preserve"> Vargem</v>
      </c>
      <c r="C637" s="3" t="str">
        <f t="shared" si="19"/>
        <v>355635</v>
      </c>
      <c r="D637" s="3">
        <v>56</v>
      </c>
      <c r="E637" s="3">
        <v>60</v>
      </c>
      <c r="F637" s="3">
        <v>64</v>
      </c>
      <c r="G637" s="3">
        <v>55</v>
      </c>
      <c r="H637" s="3">
        <v>69</v>
      </c>
      <c r="I637" s="3">
        <v>57</v>
      </c>
      <c r="J637" s="3">
        <v>45</v>
      </c>
      <c r="K637" s="3">
        <v>43</v>
      </c>
      <c r="L637" s="3">
        <v>53</v>
      </c>
      <c r="M637" s="3">
        <v>58</v>
      </c>
      <c r="N637" s="3">
        <v>36</v>
      </c>
      <c r="O637" s="3">
        <v>22</v>
      </c>
    </row>
    <row r="638" spans="1:15">
      <c r="A638" t="s">
        <v>3921</v>
      </c>
      <c r="B638" s="1" t="str">
        <f t="shared" si="18"/>
        <v xml:space="preserve"> Vargem Grande do Sul</v>
      </c>
      <c r="C638" s="3" t="str">
        <f t="shared" si="19"/>
        <v>355640</v>
      </c>
      <c r="D638" s="3">
        <v>950</v>
      </c>
      <c r="E638" s="3">
        <v>955</v>
      </c>
      <c r="F638" s="3">
        <v>1051</v>
      </c>
      <c r="G638" s="3">
        <v>1107</v>
      </c>
      <c r="H638" s="3">
        <v>985</v>
      </c>
      <c r="I638" s="3">
        <v>1104</v>
      </c>
      <c r="J638" s="3">
        <v>1154</v>
      </c>
      <c r="K638" s="3">
        <v>1111</v>
      </c>
      <c r="L638" s="3">
        <v>1193</v>
      </c>
      <c r="M638" s="3">
        <v>1561</v>
      </c>
      <c r="N638" s="3">
        <v>0</v>
      </c>
      <c r="O638" s="3">
        <v>0</v>
      </c>
    </row>
    <row r="639" spans="1:15">
      <c r="A639" t="s">
        <v>3922</v>
      </c>
      <c r="B639" s="1" t="str">
        <f t="shared" si="18"/>
        <v xml:space="preserve"> Vargem Grande Paulista</v>
      </c>
      <c r="C639" s="3" t="str">
        <f t="shared" si="19"/>
        <v>355645</v>
      </c>
      <c r="D639" s="3">
        <v>154</v>
      </c>
      <c r="E639" s="3">
        <v>128</v>
      </c>
      <c r="F639" s="3">
        <v>116</v>
      </c>
      <c r="G639" s="3">
        <v>183</v>
      </c>
      <c r="H639" s="3">
        <v>85</v>
      </c>
      <c r="I639" s="3">
        <v>40</v>
      </c>
      <c r="J639" s="3">
        <v>0</v>
      </c>
      <c r="K639" s="3">
        <v>60</v>
      </c>
      <c r="L639" s="3">
        <v>83</v>
      </c>
      <c r="M639" s="3">
        <v>112</v>
      </c>
      <c r="N639" s="3">
        <v>92</v>
      </c>
      <c r="O639" s="3">
        <v>0</v>
      </c>
    </row>
    <row r="640" spans="1:15">
      <c r="A640" t="s">
        <v>3923</v>
      </c>
      <c r="B640" s="1" t="str">
        <f t="shared" si="18"/>
        <v xml:space="preserve"> Várzea Paulista</v>
      </c>
      <c r="C640" s="3" t="str">
        <f t="shared" si="19"/>
        <v>355650</v>
      </c>
      <c r="D640" s="3">
        <v>516</v>
      </c>
      <c r="E640" s="3">
        <v>331</v>
      </c>
      <c r="F640" s="3">
        <v>563</v>
      </c>
      <c r="G640" s="3">
        <v>509</v>
      </c>
      <c r="H640" s="3">
        <v>336</v>
      </c>
      <c r="I640" s="3">
        <v>370</v>
      </c>
      <c r="J640" s="3">
        <v>427</v>
      </c>
      <c r="K640" s="3">
        <v>484</v>
      </c>
      <c r="L640" s="3">
        <v>501</v>
      </c>
      <c r="M640" s="3">
        <v>436</v>
      </c>
      <c r="N640" s="3">
        <v>333</v>
      </c>
      <c r="O640" s="3">
        <v>430</v>
      </c>
    </row>
    <row r="641" spans="1:15">
      <c r="A641" t="s">
        <v>3924</v>
      </c>
      <c r="B641" s="1" t="str">
        <f t="shared" si="18"/>
        <v xml:space="preserve"> Vera Cruz</v>
      </c>
      <c r="C641" s="3" t="str">
        <f t="shared" si="19"/>
        <v>355660</v>
      </c>
      <c r="D641" s="3">
        <v>30</v>
      </c>
      <c r="E641" s="3">
        <v>33</v>
      </c>
      <c r="F641" s="3">
        <v>33</v>
      </c>
      <c r="G641" s="3">
        <v>25</v>
      </c>
      <c r="H641" s="3">
        <v>19</v>
      </c>
      <c r="I641" s="3">
        <v>22</v>
      </c>
      <c r="J641" s="3">
        <v>24</v>
      </c>
      <c r="K641" s="3">
        <v>25</v>
      </c>
      <c r="L641" s="3">
        <v>34</v>
      </c>
      <c r="M641" s="3">
        <v>62</v>
      </c>
      <c r="N641" s="3">
        <v>38</v>
      </c>
      <c r="O641" s="3">
        <v>34</v>
      </c>
    </row>
    <row r="642" spans="1:15">
      <c r="A642" t="s">
        <v>3925</v>
      </c>
      <c r="B642" s="1" t="str">
        <f t="shared" si="18"/>
        <v xml:space="preserve"> Vinhedo</v>
      </c>
      <c r="C642" s="3" t="str">
        <f t="shared" si="19"/>
        <v>355670</v>
      </c>
      <c r="D642" s="3">
        <v>320</v>
      </c>
      <c r="E642" s="3">
        <v>367</v>
      </c>
      <c r="F642" s="3">
        <v>0</v>
      </c>
      <c r="G642" s="3">
        <v>378</v>
      </c>
      <c r="H642" s="3">
        <v>390</v>
      </c>
      <c r="I642" s="3">
        <v>418</v>
      </c>
      <c r="J642" s="3">
        <v>633</v>
      </c>
      <c r="K642" s="3">
        <v>526</v>
      </c>
      <c r="L642" s="3">
        <v>546</v>
      </c>
      <c r="M642" s="3">
        <v>396</v>
      </c>
      <c r="N642" s="3">
        <v>183</v>
      </c>
      <c r="O642" s="3">
        <v>209</v>
      </c>
    </row>
    <row r="643" spans="1:15">
      <c r="A643" t="s">
        <v>3926</v>
      </c>
      <c r="B643" s="1" t="str">
        <f t="shared" si="18"/>
        <v xml:space="preserve"> Viradouro</v>
      </c>
      <c r="C643" s="3" t="str">
        <f t="shared" si="19"/>
        <v>355680</v>
      </c>
      <c r="D643" s="3">
        <v>57</v>
      </c>
      <c r="E643" s="3">
        <v>83</v>
      </c>
      <c r="F643" s="3">
        <v>80</v>
      </c>
      <c r="G643" s="3">
        <v>63</v>
      </c>
      <c r="H643" s="3">
        <v>75</v>
      </c>
      <c r="I643" s="3">
        <v>73</v>
      </c>
      <c r="J643" s="3">
        <v>64</v>
      </c>
      <c r="K643" s="3">
        <v>40</v>
      </c>
      <c r="L643" s="3">
        <v>78</v>
      </c>
      <c r="M643" s="3">
        <v>127</v>
      </c>
      <c r="N643" s="3">
        <v>148</v>
      </c>
      <c r="O643" s="3">
        <v>119</v>
      </c>
    </row>
    <row r="644" spans="1:15">
      <c r="A644" t="s">
        <v>3927</v>
      </c>
      <c r="B644" s="1" t="str">
        <f t="shared" si="18"/>
        <v xml:space="preserve"> Vista Alegre do Alto</v>
      </c>
      <c r="C644" s="3" t="str">
        <f t="shared" si="19"/>
        <v>355690</v>
      </c>
      <c r="D644" s="3">
        <v>175</v>
      </c>
      <c r="E644" s="3">
        <v>86</v>
      </c>
      <c r="F644" s="3">
        <v>73</v>
      </c>
      <c r="G644" s="3">
        <v>73</v>
      </c>
      <c r="H644" s="3">
        <v>48</v>
      </c>
      <c r="I644" s="3">
        <v>131</v>
      </c>
      <c r="J644" s="3">
        <v>57</v>
      </c>
      <c r="K644" s="3">
        <v>60</v>
      </c>
      <c r="L644" s="3">
        <v>109</v>
      </c>
      <c r="M644" s="3">
        <v>0</v>
      </c>
      <c r="N644" s="3">
        <v>40</v>
      </c>
      <c r="O644" s="3">
        <v>0</v>
      </c>
    </row>
    <row r="645" spans="1:15">
      <c r="A645" t="s">
        <v>3928</v>
      </c>
      <c r="B645" s="1" t="str">
        <f t="shared" ref="B645:B649" si="20">RIGHT(A645,(LEN(A645)-6))</f>
        <v xml:space="preserve"> Vitória Brasil</v>
      </c>
      <c r="C645" s="3" t="str">
        <f t="shared" ref="C645:C649" si="21">LEFT(A645,6)</f>
        <v>355695</v>
      </c>
      <c r="D645" s="3">
        <v>0</v>
      </c>
      <c r="E645" s="3">
        <v>10</v>
      </c>
      <c r="F645" s="3">
        <v>8</v>
      </c>
      <c r="G645" s="3">
        <v>0</v>
      </c>
      <c r="H645" s="3">
        <v>4</v>
      </c>
      <c r="I645" s="3">
        <v>2</v>
      </c>
      <c r="J645" s="3">
        <v>4</v>
      </c>
      <c r="K645" s="3">
        <v>2</v>
      </c>
      <c r="L645" s="3">
        <v>4</v>
      </c>
      <c r="M645" s="3">
        <v>6</v>
      </c>
      <c r="N645" s="3">
        <v>2</v>
      </c>
      <c r="O645" s="3">
        <v>2</v>
      </c>
    </row>
    <row r="646" spans="1:15">
      <c r="A646" t="s">
        <v>3929</v>
      </c>
      <c r="B646" s="1" t="str">
        <f t="shared" si="20"/>
        <v xml:space="preserve"> Votorantim</v>
      </c>
      <c r="C646" s="3" t="str">
        <f t="shared" si="21"/>
        <v>355700</v>
      </c>
      <c r="D646" s="3">
        <v>4358</v>
      </c>
      <c r="E646" s="3">
        <v>8916</v>
      </c>
      <c r="F646" s="3">
        <v>8047</v>
      </c>
      <c r="G646" s="3">
        <v>7979</v>
      </c>
      <c r="H646" s="3">
        <v>3713</v>
      </c>
      <c r="I646" s="3">
        <v>3607</v>
      </c>
      <c r="J646" s="3">
        <v>4605</v>
      </c>
      <c r="K646" s="3">
        <v>2817</v>
      </c>
      <c r="L646" s="3">
        <v>3805</v>
      </c>
      <c r="M646" s="3">
        <v>2993</v>
      </c>
      <c r="N646" s="3">
        <v>3760</v>
      </c>
      <c r="O646" s="3">
        <v>2385</v>
      </c>
    </row>
    <row r="647" spans="1:15">
      <c r="A647" t="s">
        <v>3930</v>
      </c>
      <c r="B647" s="1" t="str">
        <f t="shared" si="20"/>
        <v xml:space="preserve"> Votuporanga</v>
      </c>
      <c r="C647" s="3" t="str">
        <f t="shared" si="21"/>
        <v>355710</v>
      </c>
      <c r="D647" s="3">
        <v>194</v>
      </c>
      <c r="E647" s="3">
        <v>264</v>
      </c>
      <c r="F647" s="3">
        <v>179</v>
      </c>
      <c r="G647" s="3">
        <v>233</v>
      </c>
      <c r="H647" s="3">
        <v>259</v>
      </c>
      <c r="I647" s="3">
        <v>206</v>
      </c>
      <c r="J647" s="3">
        <v>229</v>
      </c>
      <c r="K647" s="3">
        <v>257</v>
      </c>
      <c r="L647" s="3">
        <v>327</v>
      </c>
      <c r="M647" s="3">
        <v>288</v>
      </c>
      <c r="N647" s="3">
        <v>210</v>
      </c>
      <c r="O647" s="3">
        <v>0</v>
      </c>
    </row>
    <row r="648" spans="1:15">
      <c r="A648" t="s">
        <v>3931</v>
      </c>
      <c r="B648" s="1" t="str">
        <f t="shared" si="20"/>
        <v xml:space="preserve"> Zacarias</v>
      </c>
      <c r="C648" s="3" t="str">
        <f t="shared" si="21"/>
        <v>355715</v>
      </c>
      <c r="D648" s="3">
        <v>24</v>
      </c>
      <c r="E648" s="3">
        <v>78</v>
      </c>
      <c r="F648" s="3">
        <v>25</v>
      </c>
      <c r="G648" s="3">
        <v>16</v>
      </c>
      <c r="H648" s="3">
        <v>27</v>
      </c>
      <c r="I648" s="3">
        <v>34</v>
      </c>
      <c r="J648" s="3">
        <v>0</v>
      </c>
      <c r="K648" s="3">
        <v>42</v>
      </c>
      <c r="L648" s="3">
        <v>0</v>
      </c>
      <c r="M648" s="3">
        <v>68</v>
      </c>
      <c r="N648" s="3">
        <v>20</v>
      </c>
      <c r="O648" s="3">
        <v>17</v>
      </c>
    </row>
    <row r="649" spans="1:15">
      <c r="A649" t="s">
        <v>3932</v>
      </c>
      <c r="B649" s="1" t="str">
        <f t="shared" si="20"/>
        <v xml:space="preserve"> São Paulo - GestÆo estadual</v>
      </c>
      <c r="C649" s="3" t="str">
        <f t="shared" si="21"/>
        <v>350000</v>
      </c>
      <c r="D649" s="3">
        <v>11032</v>
      </c>
      <c r="E649" s="3">
        <v>10227</v>
      </c>
      <c r="F649" s="3">
        <v>9239</v>
      </c>
      <c r="G649" s="3">
        <v>9915</v>
      </c>
      <c r="H649" s="3">
        <v>8787</v>
      </c>
      <c r="I649" s="3">
        <v>9680</v>
      </c>
      <c r="J649" s="3">
        <v>9402</v>
      </c>
      <c r="K649" s="3">
        <v>10683</v>
      </c>
      <c r="L649" s="3">
        <v>9685</v>
      </c>
      <c r="M649" s="3">
        <v>7523</v>
      </c>
      <c r="N649" s="3">
        <v>8508</v>
      </c>
      <c r="O649" s="3">
        <v>9074</v>
      </c>
    </row>
  </sheetData>
  <conditionalFormatting sqref="B4:C649">
    <cfRule type="cellIs" dxfId="21" priority="3" operator="equal">
      <formula>0</formula>
    </cfRule>
  </conditionalFormatting>
  <conditionalFormatting sqref="B3:M649">
    <cfRule type="cellIs" dxfId="20" priority="2" operator="equal">
      <formula>0</formula>
    </cfRule>
  </conditionalFormatting>
  <conditionalFormatting sqref="D4:O649">
    <cfRule type="cellIs" dxfId="19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>
  <dimension ref="A3:O403"/>
  <sheetViews>
    <sheetView showGridLines="0" topLeftCell="B1" workbookViewId="0">
      <selection activeCell="Q4" sqref="Q4"/>
    </sheetView>
  </sheetViews>
  <sheetFormatPr defaultRowHeight="15"/>
  <cols>
    <col min="1" max="1" width="33.42578125" hidden="1" customWidth="1"/>
    <col min="2" max="2" width="27.285156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3933</v>
      </c>
      <c r="B4" s="1" t="str">
        <f>RIGHT(A4,(LEN(A4)-6))</f>
        <v xml:space="preserve"> Abatiá</v>
      </c>
      <c r="C4" s="3" t="str">
        <f>LEFT(A4,6)</f>
        <v>410010</v>
      </c>
      <c r="D4" s="3">
        <v>209</v>
      </c>
      <c r="E4" s="3">
        <v>127</v>
      </c>
      <c r="F4" s="3">
        <v>218</v>
      </c>
      <c r="G4" s="3">
        <v>204</v>
      </c>
      <c r="H4" s="3">
        <v>143</v>
      </c>
      <c r="I4" s="3">
        <v>201</v>
      </c>
      <c r="J4" s="3">
        <v>201</v>
      </c>
      <c r="K4" s="3">
        <v>106</v>
      </c>
      <c r="L4" s="3">
        <v>74</v>
      </c>
      <c r="M4" s="3">
        <v>51</v>
      </c>
      <c r="N4" s="3">
        <v>75</v>
      </c>
      <c r="O4" s="3">
        <v>75</v>
      </c>
    </row>
    <row r="5" spans="1:15">
      <c r="A5" t="s">
        <v>3934</v>
      </c>
      <c r="B5" s="1" t="str">
        <f t="shared" ref="B5:B68" si="0">RIGHT(A5,(LEN(A5)-6))</f>
        <v xml:space="preserve"> Adrianópolis</v>
      </c>
      <c r="C5" s="3" t="str">
        <f t="shared" ref="C5:C68" si="1">LEFT(A5,6)</f>
        <v>410020</v>
      </c>
      <c r="D5" s="3">
        <v>110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9</v>
      </c>
      <c r="L5" s="3">
        <v>0</v>
      </c>
      <c r="M5" s="3">
        <v>0</v>
      </c>
      <c r="N5" s="3">
        <v>10</v>
      </c>
      <c r="O5" s="3">
        <v>4</v>
      </c>
    </row>
    <row r="6" spans="1:15">
      <c r="A6" t="s">
        <v>3935</v>
      </c>
      <c r="B6" s="1" t="str">
        <f t="shared" si="0"/>
        <v xml:space="preserve"> Agudos do Sul</v>
      </c>
      <c r="C6" s="3" t="str">
        <f t="shared" si="1"/>
        <v>410030</v>
      </c>
      <c r="D6" s="3">
        <v>119</v>
      </c>
      <c r="E6" s="3">
        <v>118</v>
      </c>
      <c r="F6" s="3">
        <v>164</v>
      </c>
      <c r="G6" s="3">
        <v>123</v>
      </c>
      <c r="H6" s="3">
        <v>101</v>
      </c>
      <c r="I6" s="3">
        <v>134</v>
      </c>
      <c r="J6" s="3">
        <v>155</v>
      </c>
      <c r="K6" s="3">
        <v>121</v>
      </c>
      <c r="L6" s="3">
        <v>141</v>
      </c>
      <c r="M6" s="3">
        <v>145</v>
      </c>
      <c r="N6" s="3">
        <v>67</v>
      </c>
      <c r="O6" s="3">
        <v>0</v>
      </c>
    </row>
    <row r="7" spans="1:15">
      <c r="A7" t="s">
        <v>3936</v>
      </c>
      <c r="B7" s="1" t="str">
        <f t="shared" si="0"/>
        <v xml:space="preserve"> Almirante Tamandaré</v>
      </c>
      <c r="C7" s="3" t="str">
        <f t="shared" si="1"/>
        <v>410040</v>
      </c>
      <c r="D7" s="3">
        <v>121</v>
      </c>
      <c r="E7" s="3">
        <v>144</v>
      </c>
      <c r="F7" s="3">
        <v>142</v>
      </c>
      <c r="G7" s="3">
        <v>32</v>
      </c>
      <c r="H7" s="3">
        <v>119</v>
      </c>
      <c r="I7" s="3">
        <v>130</v>
      </c>
      <c r="J7" s="3">
        <v>66</v>
      </c>
      <c r="K7" s="3">
        <v>55</v>
      </c>
      <c r="L7" s="3">
        <v>95</v>
      </c>
      <c r="M7" s="3">
        <v>0</v>
      </c>
      <c r="N7" s="3">
        <v>0</v>
      </c>
      <c r="O7" s="3">
        <v>35</v>
      </c>
    </row>
    <row r="8" spans="1:15">
      <c r="A8" t="s">
        <v>3937</v>
      </c>
      <c r="B8" s="1" t="str">
        <f t="shared" si="0"/>
        <v xml:space="preserve"> Altamira do Paraná</v>
      </c>
      <c r="C8" s="3" t="str">
        <f t="shared" si="1"/>
        <v>410045</v>
      </c>
      <c r="D8" s="3">
        <v>26</v>
      </c>
      <c r="E8" s="3">
        <v>33</v>
      </c>
      <c r="F8" s="3">
        <v>29</v>
      </c>
      <c r="G8" s="3">
        <v>47</v>
      </c>
      <c r="H8" s="3">
        <v>20</v>
      </c>
      <c r="I8" s="3">
        <v>36</v>
      </c>
      <c r="J8" s="3">
        <v>10</v>
      </c>
      <c r="K8" s="3">
        <v>0</v>
      </c>
      <c r="L8" s="3">
        <v>18</v>
      </c>
      <c r="M8" s="3">
        <v>32</v>
      </c>
      <c r="N8" s="3">
        <v>22</v>
      </c>
      <c r="O8" s="3">
        <v>0</v>
      </c>
    </row>
    <row r="9" spans="1:15">
      <c r="A9" t="s">
        <v>3938</v>
      </c>
      <c r="B9" s="1" t="str">
        <f t="shared" si="0"/>
        <v xml:space="preserve"> Alto Paraíso</v>
      </c>
      <c r="C9" s="3" t="str">
        <f t="shared" si="1"/>
        <v>412862</v>
      </c>
      <c r="D9" s="3">
        <v>14</v>
      </c>
      <c r="E9" s="3">
        <v>3</v>
      </c>
      <c r="F9" s="3">
        <v>6</v>
      </c>
      <c r="G9" s="3">
        <v>5</v>
      </c>
      <c r="H9" s="3">
        <v>4</v>
      </c>
      <c r="I9" s="3">
        <v>8</v>
      </c>
      <c r="J9" s="3">
        <v>18</v>
      </c>
      <c r="K9" s="3">
        <v>7</v>
      </c>
      <c r="L9" s="3">
        <v>17</v>
      </c>
      <c r="M9" s="3">
        <v>7</v>
      </c>
      <c r="N9" s="3">
        <v>4</v>
      </c>
      <c r="O9" s="3">
        <v>0</v>
      </c>
    </row>
    <row r="10" spans="1:15">
      <c r="A10" t="s">
        <v>3939</v>
      </c>
      <c r="B10" s="1" t="str">
        <f t="shared" si="0"/>
        <v xml:space="preserve"> Alto Paraná</v>
      </c>
      <c r="C10" s="3" t="str">
        <f t="shared" si="1"/>
        <v>410060</v>
      </c>
      <c r="D10" s="3">
        <v>143</v>
      </c>
      <c r="E10" s="3">
        <v>94</v>
      </c>
      <c r="F10" s="3">
        <v>73</v>
      </c>
      <c r="G10" s="3">
        <v>96</v>
      </c>
      <c r="H10" s="3">
        <v>173</v>
      </c>
      <c r="I10" s="3">
        <v>144</v>
      </c>
      <c r="J10" s="3">
        <v>144</v>
      </c>
      <c r="K10" s="3">
        <v>75</v>
      </c>
      <c r="L10" s="3">
        <v>181</v>
      </c>
      <c r="M10" s="3">
        <v>175</v>
      </c>
      <c r="N10" s="3">
        <v>170</v>
      </c>
      <c r="O10" s="3">
        <v>187</v>
      </c>
    </row>
    <row r="11" spans="1:15">
      <c r="A11" t="s">
        <v>3940</v>
      </c>
      <c r="B11" s="1" t="str">
        <f t="shared" si="0"/>
        <v xml:space="preserve"> Alto Piquiri</v>
      </c>
      <c r="C11" s="3" t="str">
        <f t="shared" si="1"/>
        <v>410070</v>
      </c>
      <c r="D11" s="3">
        <v>82</v>
      </c>
      <c r="E11" s="3">
        <v>71</v>
      </c>
      <c r="F11" s="3">
        <v>86</v>
      </c>
      <c r="G11" s="3">
        <v>86</v>
      </c>
      <c r="H11" s="3">
        <v>45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t="s">
        <v>3941</v>
      </c>
      <c r="B12" s="1" t="str">
        <f t="shared" si="0"/>
        <v xml:space="preserve"> Altônia</v>
      </c>
      <c r="C12" s="3" t="str">
        <f t="shared" si="1"/>
        <v>410050</v>
      </c>
      <c r="D12" s="3">
        <v>153</v>
      </c>
      <c r="E12" s="3">
        <v>75</v>
      </c>
      <c r="F12" s="3">
        <v>35</v>
      </c>
      <c r="G12" s="3">
        <v>82</v>
      </c>
      <c r="H12" s="3">
        <v>49</v>
      </c>
      <c r="I12" s="3">
        <v>48</v>
      </c>
      <c r="J12" s="3">
        <v>57</v>
      </c>
      <c r="K12" s="3">
        <v>102</v>
      </c>
      <c r="L12" s="3">
        <v>113</v>
      </c>
      <c r="M12" s="3">
        <v>151</v>
      </c>
      <c r="N12" s="3">
        <v>113</v>
      </c>
      <c r="O12" s="3">
        <v>59</v>
      </c>
    </row>
    <row r="13" spans="1:15">
      <c r="A13" t="s">
        <v>3942</v>
      </c>
      <c r="B13" s="1" t="str">
        <f t="shared" si="0"/>
        <v xml:space="preserve"> Alvorada do Sul</v>
      </c>
      <c r="C13" s="3" t="str">
        <f t="shared" si="1"/>
        <v>410080</v>
      </c>
      <c r="D13" s="3">
        <v>120</v>
      </c>
      <c r="E13" s="3">
        <v>121</v>
      </c>
      <c r="F13" s="3">
        <v>117</v>
      </c>
      <c r="G13" s="3">
        <v>100</v>
      </c>
      <c r="H13" s="3">
        <v>95</v>
      </c>
      <c r="I13" s="3">
        <v>81</v>
      </c>
      <c r="J13" s="3">
        <v>60</v>
      </c>
      <c r="K13" s="3">
        <v>64</v>
      </c>
      <c r="L13" s="3">
        <v>33</v>
      </c>
      <c r="M13" s="3">
        <v>50</v>
      </c>
      <c r="N13" s="3">
        <v>61</v>
      </c>
      <c r="O13" s="3">
        <v>71</v>
      </c>
    </row>
    <row r="14" spans="1:15">
      <c r="A14" t="s">
        <v>3943</v>
      </c>
      <c r="B14" s="1" t="str">
        <f t="shared" si="0"/>
        <v xml:space="preserve"> Amaporã</v>
      </c>
      <c r="C14" s="3" t="str">
        <f t="shared" si="1"/>
        <v>410090</v>
      </c>
      <c r="D14" s="3">
        <v>58</v>
      </c>
      <c r="E14" s="3">
        <v>52</v>
      </c>
      <c r="F14" s="3">
        <v>72</v>
      </c>
      <c r="G14" s="3">
        <v>72</v>
      </c>
      <c r="H14" s="3">
        <v>64</v>
      </c>
      <c r="I14" s="3">
        <v>50</v>
      </c>
      <c r="J14" s="3">
        <v>71</v>
      </c>
      <c r="K14" s="3">
        <v>151</v>
      </c>
      <c r="L14" s="3">
        <v>124</v>
      </c>
      <c r="M14" s="3">
        <v>51</v>
      </c>
      <c r="N14" s="3">
        <v>48</v>
      </c>
      <c r="O14" s="3">
        <v>94</v>
      </c>
    </row>
    <row r="15" spans="1:15">
      <c r="A15" t="s">
        <v>3944</v>
      </c>
      <c r="B15" s="1" t="str">
        <f t="shared" si="0"/>
        <v xml:space="preserve"> Ampére</v>
      </c>
      <c r="C15" s="3" t="str">
        <f t="shared" si="1"/>
        <v>410100</v>
      </c>
      <c r="D15" s="3">
        <v>41</v>
      </c>
      <c r="E15" s="3">
        <v>93</v>
      </c>
      <c r="F15" s="3">
        <v>154</v>
      </c>
      <c r="G15" s="3">
        <v>47</v>
      </c>
      <c r="H15" s="3">
        <v>20</v>
      </c>
      <c r="I15" s="3">
        <v>46</v>
      </c>
      <c r="J15" s="3">
        <v>96</v>
      </c>
      <c r="K15" s="3">
        <v>98</v>
      </c>
      <c r="L15" s="3">
        <v>68</v>
      </c>
      <c r="M15" s="3">
        <v>82</v>
      </c>
      <c r="N15" s="3">
        <v>55</v>
      </c>
      <c r="O15" s="3">
        <v>0</v>
      </c>
    </row>
    <row r="16" spans="1:15">
      <c r="A16" t="s">
        <v>3945</v>
      </c>
      <c r="B16" s="1" t="str">
        <f t="shared" si="0"/>
        <v xml:space="preserve"> Anahy</v>
      </c>
      <c r="C16" s="3" t="str">
        <f t="shared" si="1"/>
        <v>410105</v>
      </c>
      <c r="D16" s="3">
        <v>33</v>
      </c>
      <c r="E16" s="3">
        <v>33</v>
      </c>
      <c r="F16" s="3">
        <v>28</v>
      </c>
      <c r="G16" s="3">
        <v>26</v>
      </c>
      <c r="H16" s="3">
        <v>27</v>
      </c>
      <c r="I16" s="3">
        <v>44</v>
      </c>
      <c r="J16" s="3">
        <v>55</v>
      </c>
      <c r="K16" s="3">
        <v>34</v>
      </c>
      <c r="L16" s="3">
        <v>51</v>
      </c>
      <c r="M16" s="3">
        <v>55</v>
      </c>
      <c r="N16" s="3">
        <v>45</v>
      </c>
      <c r="O16" s="3">
        <v>0</v>
      </c>
    </row>
    <row r="17" spans="1:15">
      <c r="A17" t="s">
        <v>3946</v>
      </c>
      <c r="B17" s="1" t="str">
        <f t="shared" si="0"/>
        <v xml:space="preserve"> Andirá</v>
      </c>
      <c r="C17" s="3" t="str">
        <f t="shared" si="1"/>
        <v>410110</v>
      </c>
      <c r="D17" s="3">
        <v>188</v>
      </c>
      <c r="E17" s="3">
        <v>184</v>
      </c>
      <c r="F17" s="3">
        <v>154</v>
      </c>
      <c r="G17" s="3">
        <v>0</v>
      </c>
      <c r="H17" s="3">
        <v>136</v>
      </c>
      <c r="I17" s="3">
        <v>128</v>
      </c>
      <c r="J17" s="3">
        <v>138</v>
      </c>
      <c r="K17" s="3">
        <v>136</v>
      </c>
      <c r="L17" s="3">
        <v>280</v>
      </c>
      <c r="M17" s="3">
        <v>249</v>
      </c>
      <c r="N17" s="3">
        <v>36</v>
      </c>
      <c r="O17" s="3">
        <v>146</v>
      </c>
    </row>
    <row r="18" spans="1:15">
      <c r="A18" t="s">
        <v>3947</v>
      </c>
      <c r="B18" s="1" t="str">
        <f t="shared" si="0"/>
        <v xml:space="preserve"> Ângulo</v>
      </c>
      <c r="C18" s="3" t="str">
        <f t="shared" si="1"/>
        <v>410115</v>
      </c>
      <c r="D18" s="3">
        <v>58</v>
      </c>
      <c r="E18" s="3">
        <v>100</v>
      </c>
      <c r="F18" s="3">
        <v>64</v>
      </c>
      <c r="G18" s="3">
        <v>66</v>
      </c>
      <c r="H18" s="3">
        <v>37</v>
      </c>
      <c r="I18" s="3">
        <v>21</v>
      </c>
      <c r="J18" s="3">
        <v>40</v>
      </c>
      <c r="K18" s="3">
        <v>31</v>
      </c>
      <c r="L18" s="3">
        <v>14</v>
      </c>
      <c r="M18" s="3">
        <v>30</v>
      </c>
      <c r="N18" s="3">
        <v>38</v>
      </c>
      <c r="O18" s="3">
        <v>49</v>
      </c>
    </row>
    <row r="19" spans="1:15">
      <c r="A19" t="s">
        <v>3948</v>
      </c>
      <c r="B19" s="1" t="str">
        <f t="shared" si="0"/>
        <v xml:space="preserve"> Antonina</v>
      </c>
      <c r="C19" s="3" t="str">
        <f t="shared" si="1"/>
        <v>410120</v>
      </c>
      <c r="D19" s="3">
        <v>391</v>
      </c>
      <c r="E19" s="3">
        <v>0</v>
      </c>
      <c r="F19" s="3">
        <v>0</v>
      </c>
      <c r="G19" s="3">
        <v>150</v>
      </c>
      <c r="H19" s="3">
        <v>177</v>
      </c>
      <c r="I19" s="3">
        <v>0</v>
      </c>
      <c r="J19" s="3">
        <v>237</v>
      </c>
      <c r="K19" s="3">
        <v>208</v>
      </c>
      <c r="L19" s="3">
        <v>0</v>
      </c>
      <c r="M19" s="3">
        <v>118</v>
      </c>
      <c r="N19" s="3">
        <v>112</v>
      </c>
      <c r="O19" s="3">
        <v>152</v>
      </c>
    </row>
    <row r="20" spans="1:15">
      <c r="A20" t="s">
        <v>3949</v>
      </c>
      <c r="B20" s="1" t="str">
        <f t="shared" si="0"/>
        <v xml:space="preserve"> Antônio Olinto</v>
      </c>
      <c r="C20" s="3" t="str">
        <f t="shared" si="1"/>
        <v>410130</v>
      </c>
      <c r="D20" s="3">
        <v>80</v>
      </c>
      <c r="E20" s="3">
        <v>116</v>
      </c>
      <c r="F20" s="3">
        <v>76</v>
      </c>
      <c r="G20" s="3">
        <v>90</v>
      </c>
      <c r="H20" s="3">
        <v>39</v>
      </c>
      <c r="I20" s="3">
        <v>69</v>
      </c>
      <c r="J20" s="3">
        <v>120</v>
      </c>
      <c r="K20" s="3">
        <v>128</v>
      </c>
      <c r="L20" s="3">
        <v>292</v>
      </c>
      <c r="M20" s="3">
        <v>86</v>
      </c>
      <c r="N20" s="3">
        <v>77</v>
      </c>
      <c r="O20" s="3">
        <v>80</v>
      </c>
    </row>
    <row r="21" spans="1:15">
      <c r="A21" t="s">
        <v>3950</v>
      </c>
      <c r="B21" s="1" t="str">
        <f t="shared" si="0"/>
        <v xml:space="preserve"> Apucarana</v>
      </c>
      <c r="C21" s="3" t="str">
        <f t="shared" si="1"/>
        <v>410140</v>
      </c>
      <c r="D21" s="3">
        <v>249</v>
      </c>
      <c r="E21" s="3">
        <v>423</v>
      </c>
      <c r="F21" s="3">
        <v>453</v>
      </c>
      <c r="G21" s="3">
        <v>413</v>
      </c>
      <c r="H21" s="3">
        <v>377</v>
      </c>
      <c r="I21" s="3">
        <v>462</v>
      </c>
      <c r="J21" s="3">
        <v>383</v>
      </c>
      <c r="K21" s="3">
        <v>349</v>
      </c>
      <c r="L21" s="3">
        <v>351</v>
      </c>
      <c r="M21" s="3">
        <v>418</v>
      </c>
      <c r="N21" s="3">
        <v>213</v>
      </c>
      <c r="O21" s="3">
        <v>391</v>
      </c>
    </row>
    <row r="22" spans="1:15">
      <c r="A22" t="s">
        <v>3951</v>
      </c>
      <c r="B22" s="1" t="str">
        <f t="shared" si="0"/>
        <v xml:space="preserve"> Arapongas</v>
      </c>
      <c r="C22" s="3" t="str">
        <f t="shared" si="1"/>
        <v>410150</v>
      </c>
      <c r="D22" s="3">
        <v>235</v>
      </c>
      <c r="E22" s="3">
        <v>742</v>
      </c>
      <c r="F22" s="3">
        <v>1522</v>
      </c>
      <c r="G22" s="3">
        <v>1542</v>
      </c>
      <c r="H22" s="3">
        <v>1582</v>
      </c>
      <c r="I22" s="3">
        <v>1359</v>
      </c>
      <c r="J22" s="3">
        <v>1500</v>
      </c>
      <c r="K22" s="3">
        <v>1056</v>
      </c>
      <c r="L22" s="3">
        <v>1004</v>
      </c>
      <c r="M22" s="3">
        <v>909</v>
      </c>
      <c r="N22" s="3">
        <v>1004</v>
      </c>
      <c r="O22" s="3">
        <v>593</v>
      </c>
    </row>
    <row r="23" spans="1:15">
      <c r="A23" t="s">
        <v>3952</v>
      </c>
      <c r="B23" s="1" t="str">
        <f t="shared" si="0"/>
        <v xml:space="preserve"> Arapoti</v>
      </c>
      <c r="C23" s="3" t="str">
        <f t="shared" si="1"/>
        <v>410160</v>
      </c>
      <c r="D23" s="3">
        <v>105</v>
      </c>
      <c r="E23" s="3">
        <v>116</v>
      </c>
      <c r="F23" s="3">
        <v>100</v>
      </c>
      <c r="G23" s="3">
        <v>110</v>
      </c>
      <c r="H23" s="3">
        <v>59</v>
      </c>
      <c r="I23" s="3">
        <v>70</v>
      </c>
      <c r="J23" s="3">
        <v>137</v>
      </c>
      <c r="K23" s="3">
        <v>154</v>
      </c>
      <c r="L23" s="3">
        <v>134</v>
      </c>
      <c r="M23" s="3">
        <v>93</v>
      </c>
      <c r="N23" s="3">
        <v>59</v>
      </c>
      <c r="O23" s="3">
        <v>97</v>
      </c>
    </row>
    <row r="24" spans="1:15">
      <c r="A24" t="s">
        <v>3953</v>
      </c>
      <c r="B24" s="1" t="str">
        <f t="shared" si="0"/>
        <v xml:space="preserve"> Arapuã</v>
      </c>
      <c r="C24" s="3" t="str">
        <f t="shared" si="1"/>
        <v>410165</v>
      </c>
      <c r="D24" s="3">
        <v>0</v>
      </c>
      <c r="E24" s="3">
        <v>0</v>
      </c>
      <c r="F24" s="3">
        <v>87</v>
      </c>
      <c r="G24" s="3">
        <v>0</v>
      </c>
      <c r="H24" s="3">
        <v>119</v>
      </c>
      <c r="I24" s="3">
        <v>94</v>
      </c>
      <c r="J24" s="3">
        <v>44</v>
      </c>
      <c r="K24" s="3">
        <v>52</v>
      </c>
      <c r="L24" s="3">
        <v>113</v>
      </c>
      <c r="M24" s="3">
        <v>0</v>
      </c>
      <c r="N24" s="3">
        <v>162</v>
      </c>
      <c r="O24" s="3">
        <v>57</v>
      </c>
    </row>
    <row r="25" spans="1:15">
      <c r="A25" t="s">
        <v>3954</v>
      </c>
      <c r="B25" s="1" t="str">
        <f t="shared" si="0"/>
        <v xml:space="preserve"> Araruna</v>
      </c>
      <c r="C25" s="3" t="str">
        <f t="shared" si="1"/>
        <v>410170</v>
      </c>
      <c r="D25" s="3">
        <v>196</v>
      </c>
      <c r="E25" s="3">
        <v>491</v>
      </c>
      <c r="F25" s="3">
        <v>43</v>
      </c>
      <c r="G25" s="3">
        <v>1041</v>
      </c>
      <c r="H25" s="3">
        <v>18</v>
      </c>
      <c r="I25" s="3">
        <v>39</v>
      </c>
      <c r="J25" s="3">
        <v>33</v>
      </c>
      <c r="K25" s="3">
        <v>11</v>
      </c>
      <c r="L25" s="3">
        <v>19</v>
      </c>
      <c r="M25" s="3">
        <v>25</v>
      </c>
      <c r="N25" s="3">
        <v>374</v>
      </c>
      <c r="O25" s="3">
        <v>111</v>
      </c>
    </row>
    <row r="26" spans="1:15">
      <c r="A26" t="s">
        <v>3955</v>
      </c>
      <c r="B26" s="1" t="str">
        <f t="shared" si="0"/>
        <v xml:space="preserve"> Araucária</v>
      </c>
      <c r="C26" s="3" t="str">
        <f t="shared" si="1"/>
        <v>410180</v>
      </c>
      <c r="D26" s="3">
        <v>254</v>
      </c>
      <c r="E26" s="3">
        <v>302</v>
      </c>
      <c r="F26" s="3">
        <v>338</v>
      </c>
      <c r="G26" s="3">
        <v>374</v>
      </c>
      <c r="H26" s="3">
        <v>331</v>
      </c>
      <c r="I26" s="3">
        <v>339</v>
      </c>
      <c r="J26" s="3">
        <v>325</v>
      </c>
      <c r="K26" s="3">
        <v>263</v>
      </c>
      <c r="L26" s="3">
        <v>303</v>
      </c>
      <c r="M26" s="3">
        <v>276</v>
      </c>
      <c r="N26" s="3">
        <v>192</v>
      </c>
      <c r="O26" s="3">
        <v>166</v>
      </c>
    </row>
    <row r="27" spans="1:15">
      <c r="A27" t="s">
        <v>3956</v>
      </c>
      <c r="B27" s="1" t="str">
        <f t="shared" si="0"/>
        <v xml:space="preserve"> Ariranha do Ivaí</v>
      </c>
      <c r="C27" s="3" t="str">
        <f t="shared" si="1"/>
        <v>410185</v>
      </c>
      <c r="D27" s="3">
        <v>67</v>
      </c>
      <c r="E27" s="3">
        <v>80</v>
      </c>
      <c r="F27" s="3">
        <v>50</v>
      </c>
      <c r="G27" s="3">
        <v>48</v>
      </c>
      <c r="H27" s="3">
        <v>52</v>
      </c>
      <c r="I27" s="3">
        <v>47</v>
      </c>
      <c r="J27" s="3">
        <v>35</v>
      </c>
      <c r="K27" s="3">
        <v>46</v>
      </c>
      <c r="L27" s="3">
        <v>40</v>
      </c>
      <c r="M27" s="3">
        <v>36</v>
      </c>
      <c r="N27" s="3">
        <v>32</v>
      </c>
      <c r="O27" s="3">
        <v>133</v>
      </c>
    </row>
    <row r="28" spans="1:15">
      <c r="A28" t="s">
        <v>3957</v>
      </c>
      <c r="B28" s="1" t="str">
        <f t="shared" si="0"/>
        <v xml:space="preserve"> Assaí</v>
      </c>
      <c r="C28" s="3" t="str">
        <f t="shared" si="1"/>
        <v>410190</v>
      </c>
      <c r="D28" s="3">
        <v>101</v>
      </c>
      <c r="E28" s="3">
        <v>192</v>
      </c>
      <c r="F28" s="3">
        <v>117</v>
      </c>
      <c r="G28" s="3">
        <v>117</v>
      </c>
      <c r="H28" s="3">
        <v>117</v>
      </c>
      <c r="I28" s="3">
        <v>117</v>
      </c>
      <c r="J28" s="3">
        <v>267</v>
      </c>
      <c r="K28" s="3">
        <v>123</v>
      </c>
      <c r="L28" s="3">
        <v>0</v>
      </c>
      <c r="M28" s="3">
        <v>115</v>
      </c>
      <c r="N28" s="3">
        <v>105</v>
      </c>
      <c r="O28" s="3">
        <v>0</v>
      </c>
    </row>
    <row r="29" spans="1:15">
      <c r="A29" t="s">
        <v>3958</v>
      </c>
      <c r="B29" s="1" t="str">
        <f t="shared" si="0"/>
        <v xml:space="preserve"> Assis Chateaubriand</v>
      </c>
      <c r="C29" s="3" t="str">
        <f t="shared" si="1"/>
        <v>410200</v>
      </c>
      <c r="D29" s="3">
        <v>201</v>
      </c>
      <c r="E29" s="3">
        <v>139</v>
      </c>
      <c r="F29" s="3">
        <v>160</v>
      </c>
      <c r="G29" s="3">
        <v>159</v>
      </c>
      <c r="H29" s="3">
        <v>226</v>
      </c>
      <c r="I29" s="3">
        <v>261</v>
      </c>
      <c r="J29" s="3">
        <v>265</v>
      </c>
      <c r="K29" s="3">
        <v>231</v>
      </c>
      <c r="L29" s="3">
        <v>276</v>
      </c>
      <c r="M29" s="3">
        <v>0</v>
      </c>
      <c r="N29" s="3">
        <v>175</v>
      </c>
      <c r="O29" s="3">
        <v>574</v>
      </c>
    </row>
    <row r="30" spans="1:15">
      <c r="A30" t="s">
        <v>3959</v>
      </c>
      <c r="B30" s="1" t="str">
        <f t="shared" si="0"/>
        <v xml:space="preserve"> Astorga</v>
      </c>
      <c r="C30" s="3" t="str">
        <f t="shared" si="1"/>
        <v>410210</v>
      </c>
      <c r="D30" s="3">
        <v>129</v>
      </c>
      <c r="E30" s="3">
        <v>291</v>
      </c>
      <c r="F30" s="3">
        <v>118</v>
      </c>
      <c r="G30" s="3">
        <v>66</v>
      </c>
      <c r="H30" s="3">
        <v>0</v>
      </c>
      <c r="I30" s="3">
        <v>79</v>
      </c>
      <c r="J30" s="3">
        <v>58</v>
      </c>
      <c r="K30" s="3">
        <v>77</v>
      </c>
      <c r="L30" s="3">
        <v>58</v>
      </c>
      <c r="M30" s="3">
        <v>55</v>
      </c>
      <c r="N30" s="3">
        <v>49</v>
      </c>
      <c r="O30" s="3">
        <v>101</v>
      </c>
    </row>
    <row r="31" spans="1:15">
      <c r="A31" t="s">
        <v>3960</v>
      </c>
      <c r="B31" s="1" t="str">
        <f t="shared" si="0"/>
        <v xml:space="preserve"> Atalaia</v>
      </c>
      <c r="C31" s="3" t="str">
        <f t="shared" si="1"/>
        <v>410220</v>
      </c>
      <c r="D31" s="3">
        <v>78</v>
      </c>
      <c r="E31" s="3">
        <v>24</v>
      </c>
      <c r="F31" s="3">
        <v>26</v>
      </c>
      <c r="G31" s="3">
        <v>23</v>
      </c>
      <c r="H31" s="3">
        <v>16</v>
      </c>
      <c r="I31" s="3">
        <v>61</v>
      </c>
      <c r="J31" s="3">
        <v>75</v>
      </c>
      <c r="K31" s="3">
        <v>55</v>
      </c>
      <c r="L31" s="3">
        <v>77</v>
      </c>
      <c r="M31" s="3">
        <v>22</v>
      </c>
      <c r="N31" s="3">
        <v>35</v>
      </c>
      <c r="O31" s="3">
        <v>22</v>
      </c>
    </row>
    <row r="32" spans="1:15">
      <c r="A32" t="s">
        <v>3961</v>
      </c>
      <c r="B32" s="1" t="str">
        <f t="shared" si="0"/>
        <v xml:space="preserve"> Balsa Nova</v>
      </c>
      <c r="C32" s="3" t="str">
        <f t="shared" si="1"/>
        <v>410230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78</v>
      </c>
    </row>
    <row r="33" spans="1:15">
      <c r="A33" t="s">
        <v>3962</v>
      </c>
      <c r="B33" s="1" t="str">
        <f t="shared" si="0"/>
        <v xml:space="preserve"> Bandeirantes</v>
      </c>
      <c r="C33" s="3" t="str">
        <f t="shared" si="1"/>
        <v>410240</v>
      </c>
      <c r="D33" s="3">
        <v>109</v>
      </c>
      <c r="E33" s="3">
        <v>64</v>
      </c>
      <c r="F33" s="3">
        <v>167</v>
      </c>
      <c r="G33" s="3">
        <v>141</v>
      </c>
      <c r="H33" s="3">
        <v>37</v>
      </c>
      <c r="I33" s="3">
        <v>0</v>
      </c>
      <c r="J33" s="3">
        <v>159</v>
      </c>
      <c r="K33" s="3">
        <v>234</v>
      </c>
      <c r="L33" s="3">
        <v>122</v>
      </c>
      <c r="M33" s="3">
        <v>96</v>
      </c>
      <c r="N33" s="3">
        <v>96</v>
      </c>
      <c r="O33" s="3">
        <v>80</v>
      </c>
    </row>
    <row r="34" spans="1:15">
      <c r="A34" t="s">
        <v>3963</v>
      </c>
      <c r="B34" s="1" t="str">
        <f t="shared" si="0"/>
        <v xml:space="preserve"> Barbosa Ferraz</v>
      </c>
      <c r="C34" s="3" t="str">
        <f t="shared" si="1"/>
        <v>410250</v>
      </c>
      <c r="D34" s="3">
        <v>119</v>
      </c>
      <c r="E34" s="3">
        <v>117</v>
      </c>
      <c r="F34" s="3">
        <v>119</v>
      </c>
      <c r="G34" s="3">
        <v>110</v>
      </c>
      <c r="H34" s="3">
        <v>109</v>
      </c>
      <c r="I34" s="3">
        <v>119</v>
      </c>
      <c r="J34" s="3">
        <v>119</v>
      </c>
      <c r="K34" s="3">
        <v>119</v>
      </c>
      <c r="L34" s="3">
        <v>119</v>
      </c>
      <c r="M34" s="3">
        <v>102</v>
      </c>
      <c r="N34" s="3">
        <v>111</v>
      </c>
      <c r="O34" s="3">
        <v>134</v>
      </c>
    </row>
    <row r="35" spans="1:15">
      <c r="A35" t="s">
        <v>3964</v>
      </c>
      <c r="B35" s="1" t="str">
        <f t="shared" si="0"/>
        <v xml:space="preserve"> Barra do Jacaré</v>
      </c>
      <c r="C35" s="3" t="str">
        <f t="shared" si="1"/>
        <v>410270</v>
      </c>
      <c r="D35" s="3">
        <v>17</v>
      </c>
      <c r="E35" s="3">
        <v>14</v>
      </c>
      <c r="F35" s="3">
        <v>14</v>
      </c>
      <c r="G35" s="3">
        <v>15</v>
      </c>
      <c r="H35" s="3">
        <v>8</v>
      </c>
      <c r="I35" s="3">
        <v>13</v>
      </c>
      <c r="J35" s="3">
        <v>9</v>
      </c>
      <c r="K35" s="3">
        <v>15</v>
      </c>
      <c r="L35" s="3">
        <v>11</v>
      </c>
      <c r="M35" s="3">
        <v>36</v>
      </c>
      <c r="N35" s="3">
        <v>0</v>
      </c>
      <c r="O35" s="3">
        <v>9</v>
      </c>
    </row>
    <row r="36" spans="1:15">
      <c r="A36" t="s">
        <v>3965</v>
      </c>
      <c r="B36" s="1" t="str">
        <f t="shared" si="0"/>
        <v xml:space="preserve"> Barracão</v>
      </c>
      <c r="C36" s="3" t="str">
        <f t="shared" si="1"/>
        <v>410260</v>
      </c>
      <c r="D36" s="3">
        <v>246</v>
      </c>
      <c r="E36" s="3">
        <v>205</v>
      </c>
      <c r="F36" s="3">
        <v>426</v>
      </c>
      <c r="G36" s="3">
        <v>256</v>
      </c>
      <c r="H36" s="3">
        <v>111</v>
      </c>
      <c r="I36" s="3">
        <v>132</v>
      </c>
      <c r="J36" s="3">
        <v>146</v>
      </c>
      <c r="K36" s="3">
        <v>140</v>
      </c>
      <c r="L36" s="3">
        <v>118</v>
      </c>
      <c r="M36" s="3">
        <v>109</v>
      </c>
      <c r="N36" s="3">
        <v>87</v>
      </c>
      <c r="O36" s="3">
        <v>0</v>
      </c>
    </row>
    <row r="37" spans="1:15">
      <c r="A37" t="s">
        <v>3966</v>
      </c>
      <c r="B37" s="1" t="str">
        <f t="shared" si="0"/>
        <v xml:space="preserve"> Bela Vista da Caroba</v>
      </c>
      <c r="C37" s="3" t="str">
        <f t="shared" si="1"/>
        <v>410275</v>
      </c>
      <c r="D37" s="3">
        <v>0</v>
      </c>
      <c r="E37" s="3">
        <v>0</v>
      </c>
      <c r="F37" s="3">
        <v>22</v>
      </c>
      <c r="G37" s="3">
        <v>16</v>
      </c>
      <c r="H37" s="3">
        <v>323</v>
      </c>
      <c r="I37" s="3">
        <v>99</v>
      </c>
      <c r="J37" s="3">
        <v>130</v>
      </c>
      <c r="K37" s="3">
        <v>236</v>
      </c>
      <c r="L37" s="3">
        <v>188</v>
      </c>
      <c r="M37" s="3">
        <v>190</v>
      </c>
      <c r="N37" s="3">
        <v>148</v>
      </c>
      <c r="O37" s="3">
        <v>20</v>
      </c>
    </row>
    <row r="38" spans="1:15">
      <c r="A38" t="s">
        <v>3967</v>
      </c>
      <c r="B38" s="1" t="str">
        <f t="shared" si="0"/>
        <v xml:space="preserve"> Bela Vista do Paraíso</v>
      </c>
      <c r="C38" s="3" t="str">
        <f t="shared" si="1"/>
        <v>410280</v>
      </c>
      <c r="D38" s="3">
        <v>78</v>
      </c>
      <c r="E38" s="3">
        <v>59</v>
      </c>
      <c r="F38" s="3">
        <v>28</v>
      </c>
      <c r="G38" s="3">
        <v>30</v>
      </c>
      <c r="H38" s="3">
        <v>48</v>
      </c>
      <c r="I38" s="3">
        <v>31</v>
      </c>
      <c r="J38" s="3">
        <v>52</v>
      </c>
      <c r="K38" s="3">
        <v>31</v>
      </c>
      <c r="L38" s="3">
        <v>11</v>
      </c>
      <c r="M38" s="3">
        <v>30</v>
      </c>
      <c r="N38" s="3">
        <v>44</v>
      </c>
      <c r="O38" s="3">
        <v>66</v>
      </c>
    </row>
    <row r="39" spans="1:15">
      <c r="A39" t="s">
        <v>3968</v>
      </c>
      <c r="B39" s="1" t="str">
        <f t="shared" si="0"/>
        <v xml:space="preserve"> Bituruna</v>
      </c>
      <c r="C39" s="3" t="str">
        <f t="shared" si="1"/>
        <v>410290</v>
      </c>
      <c r="D39" s="3">
        <v>101</v>
      </c>
      <c r="E39" s="3">
        <v>80</v>
      </c>
      <c r="F39" s="3">
        <v>22</v>
      </c>
      <c r="G39" s="3">
        <v>101</v>
      </c>
      <c r="H39" s="3">
        <v>99</v>
      </c>
      <c r="I39" s="3">
        <v>57</v>
      </c>
      <c r="J39" s="3">
        <v>62</v>
      </c>
      <c r="K39" s="3">
        <v>72</v>
      </c>
      <c r="L39" s="3">
        <v>83</v>
      </c>
      <c r="M39" s="3">
        <v>83</v>
      </c>
      <c r="N39" s="3">
        <v>29</v>
      </c>
      <c r="O39" s="3">
        <v>0</v>
      </c>
    </row>
    <row r="40" spans="1:15">
      <c r="A40" t="s">
        <v>3969</v>
      </c>
      <c r="B40" s="1" t="str">
        <f t="shared" si="0"/>
        <v xml:space="preserve"> Boa Esperança</v>
      </c>
      <c r="C40" s="3" t="str">
        <f t="shared" si="1"/>
        <v>410300</v>
      </c>
      <c r="D40" s="3">
        <v>45</v>
      </c>
      <c r="E40" s="3">
        <v>64</v>
      </c>
      <c r="F40" s="3">
        <v>38</v>
      </c>
      <c r="G40" s="3">
        <v>39</v>
      </c>
      <c r="H40" s="3">
        <v>62</v>
      </c>
      <c r="I40" s="3">
        <v>94</v>
      </c>
      <c r="J40" s="3">
        <v>121</v>
      </c>
      <c r="K40" s="3">
        <v>128</v>
      </c>
      <c r="L40" s="3">
        <v>132</v>
      </c>
      <c r="M40" s="3">
        <v>196</v>
      </c>
      <c r="N40" s="3">
        <v>36</v>
      </c>
      <c r="O40" s="3">
        <v>55</v>
      </c>
    </row>
    <row r="41" spans="1:15">
      <c r="A41" t="s">
        <v>3970</v>
      </c>
      <c r="B41" s="1" t="str">
        <f t="shared" si="0"/>
        <v xml:space="preserve"> Boa Esperança do Iguaçu</v>
      </c>
      <c r="C41" s="3" t="str">
        <f t="shared" si="1"/>
        <v>410302</v>
      </c>
      <c r="D41" s="3">
        <v>7</v>
      </c>
      <c r="E41" s="3">
        <v>7</v>
      </c>
      <c r="F41" s="3">
        <v>7</v>
      </c>
      <c r="G41" s="3">
        <v>7</v>
      </c>
      <c r="H41" s="3">
        <v>6</v>
      </c>
      <c r="I41" s="3">
        <v>8</v>
      </c>
      <c r="J41" s="3">
        <v>5</v>
      </c>
      <c r="K41" s="3">
        <v>12</v>
      </c>
      <c r="L41" s="3">
        <v>8</v>
      </c>
      <c r="M41" s="3">
        <v>5</v>
      </c>
      <c r="N41" s="3">
        <v>7</v>
      </c>
      <c r="O41" s="3">
        <v>8</v>
      </c>
    </row>
    <row r="42" spans="1:15">
      <c r="A42" t="s">
        <v>3971</v>
      </c>
      <c r="B42" s="1" t="str">
        <f t="shared" si="0"/>
        <v xml:space="preserve"> Boa Ventura de São Roque</v>
      </c>
      <c r="C42" s="3" t="str">
        <f t="shared" si="1"/>
        <v>410304</v>
      </c>
      <c r="D42" s="3">
        <v>4</v>
      </c>
      <c r="E42" s="3">
        <v>85</v>
      </c>
      <c r="F42" s="3">
        <v>42</v>
      </c>
      <c r="G42" s="3">
        <v>125</v>
      </c>
      <c r="H42" s="3">
        <v>59</v>
      </c>
      <c r="I42" s="3">
        <v>135</v>
      </c>
      <c r="J42" s="3">
        <v>0</v>
      </c>
      <c r="K42" s="3">
        <v>112</v>
      </c>
      <c r="L42" s="3">
        <v>70</v>
      </c>
      <c r="M42" s="3">
        <v>110</v>
      </c>
      <c r="N42" s="3">
        <v>5</v>
      </c>
      <c r="O42" s="3">
        <v>173</v>
      </c>
    </row>
    <row r="43" spans="1:15">
      <c r="A43" t="s">
        <v>3972</v>
      </c>
      <c r="B43" s="1" t="str">
        <f t="shared" si="0"/>
        <v xml:space="preserve"> Boa Vista da Aparecida</v>
      </c>
      <c r="C43" s="3" t="str">
        <f t="shared" si="1"/>
        <v>410305</v>
      </c>
      <c r="D43" s="3">
        <v>44</v>
      </c>
      <c r="E43" s="3">
        <v>44</v>
      </c>
      <c r="F43" s="3">
        <v>33</v>
      </c>
      <c r="G43" s="3">
        <v>56</v>
      </c>
      <c r="H43" s="3">
        <v>23</v>
      </c>
      <c r="I43" s="3">
        <v>9</v>
      </c>
      <c r="J43" s="3">
        <v>65</v>
      </c>
      <c r="K43" s="3">
        <v>20</v>
      </c>
      <c r="L43" s="3">
        <v>64</v>
      </c>
      <c r="M43" s="3">
        <v>49</v>
      </c>
      <c r="N43" s="3">
        <v>67</v>
      </c>
      <c r="O43" s="3">
        <v>18</v>
      </c>
    </row>
    <row r="44" spans="1:15">
      <c r="A44" t="s">
        <v>3973</v>
      </c>
      <c r="B44" s="1" t="str">
        <f t="shared" si="0"/>
        <v xml:space="preserve"> Bocaiúva do Sul</v>
      </c>
      <c r="C44" s="3" t="str">
        <f t="shared" si="1"/>
        <v>410310</v>
      </c>
      <c r="D44" s="3">
        <v>128</v>
      </c>
      <c r="E44" s="3">
        <v>199</v>
      </c>
      <c r="F44" s="3">
        <v>460</v>
      </c>
      <c r="G44" s="3">
        <v>76</v>
      </c>
      <c r="H44" s="3">
        <v>124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t="s">
        <v>3974</v>
      </c>
      <c r="B45" s="1" t="str">
        <f t="shared" si="0"/>
        <v xml:space="preserve"> Bom Jesus do Sul</v>
      </c>
      <c r="C45" s="3" t="str">
        <f t="shared" si="1"/>
        <v>410315</v>
      </c>
      <c r="D45" s="3">
        <v>5</v>
      </c>
      <c r="E45" s="3">
        <v>23</v>
      </c>
      <c r="F45" s="3">
        <v>12</v>
      </c>
      <c r="G45" s="3">
        <v>21</v>
      </c>
      <c r="H45" s="3">
        <v>4</v>
      </c>
      <c r="I45" s="3">
        <v>11</v>
      </c>
      <c r="J45" s="3">
        <v>15</v>
      </c>
      <c r="K45" s="3">
        <v>7</v>
      </c>
      <c r="L45" s="3">
        <v>4</v>
      </c>
      <c r="M45" s="3">
        <v>4</v>
      </c>
      <c r="N45" s="3">
        <v>0</v>
      </c>
      <c r="O45" s="3">
        <v>11</v>
      </c>
    </row>
    <row r="46" spans="1:15">
      <c r="A46" t="s">
        <v>3975</v>
      </c>
      <c r="B46" s="1" t="str">
        <f t="shared" si="0"/>
        <v xml:space="preserve"> Bom Sucesso</v>
      </c>
      <c r="C46" s="3" t="str">
        <f t="shared" si="1"/>
        <v>410320</v>
      </c>
      <c r="D46" s="3">
        <v>635</v>
      </c>
      <c r="E46" s="3">
        <v>0</v>
      </c>
      <c r="F46" s="3">
        <v>0</v>
      </c>
      <c r="G46" s="3">
        <v>327</v>
      </c>
      <c r="H46" s="3">
        <v>0</v>
      </c>
      <c r="I46" s="3">
        <v>0</v>
      </c>
      <c r="J46" s="3">
        <v>97</v>
      </c>
      <c r="K46" s="3">
        <v>64</v>
      </c>
      <c r="L46" s="3">
        <v>64</v>
      </c>
      <c r="M46" s="3">
        <v>64</v>
      </c>
      <c r="N46" s="3">
        <v>60</v>
      </c>
      <c r="O46" s="3">
        <v>0</v>
      </c>
    </row>
    <row r="47" spans="1:15">
      <c r="A47" t="s">
        <v>3976</v>
      </c>
      <c r="B47" s="1" t="str">
        <f t="shared" si="0"/>
        <v xml:space="preserve"> Bom Sucesso do Sul</v>
      </c>
      <c r="C47" s="3" t="str">
        <f t="shared" si="1"/>
        <v>410322</v>
      </c>
      <c r="D47" s="3">
        <v>4</v>
      </c>
      <c r="E47" s="3">
        <v>15</v>
      </c>
      <c r="F47" s="3">
        <v>24</v>
      </c>
      <c r="G47" s="3">
        <v>15</v>
      </c>
      <c r="H47" s="3">
        <v>3</v>
      </c>
      <c r="I47" s="3">
        <v>28</v>
      </c>
      <c r="J47" s="3">
        <v>0</v>
      </c>
      <c r="K47" s="3">
        <v>4</v>
      </c>
      <c r="L47" s="3">
        <v>66</v>
      </c>
      <c r="M47" s="3">
        <v>0</v>
      </c>
      <c r="N47" s="3">
        <v>21</v>
      </c>
      <c r="O47" s="3">
        <v>115</v>
      </c>
    </row>
    <row r="48" spans="1:15">
      <c r="A48" t="s">
        <v>3977</v>
      </c>
      <c r="B48" s="1" t="str">
        <f t="shared" si="0"/>
        <v xml:space="preserve"> Borrazópolis</v>
      </c>
      <c r="C48" s="3" t="str">
        <f t="shared" si="1"/>
        <v>410330</v>
      </c>
      <c r="D48" s="3">
        <v>29</v>
      </c>
      <c r="E48" s="3">
        <v>67</v>
      </c>
      <c r="F48" s="3">
        <v>55</v>
      </c>
      <c r="G48" s="3">
        <v>50</v>
      </c>
      <c r="H48" s="3">
        <v>62</v>
      </c>
      <c r="I48" s="3">
        <v>104</v>
      </c>
      <c r="J48" s="3">
        <v>67</v>
      </c>
      <c r="K48" s="3">
        <v>107</v>
      </c>
      <c r="L48" s="3">
        <v>111</v>
      </c>
      <c r="M48" s="3">
        <v>130141</v>
      </c>
      <c r="N48" s="3">
        <v>74</v>
      </c>
      <c r="O48" s="3">
        <v>0</v>
      </c>
    </row>
    <row r="49" spans="1:15">
      <c r="A49" t="s">
        <v>3978</v>
      </c>
      <c r="B49" s="1" t="str">
        <f t="shared" si="0"/>
        <v xml:space="preserve"> Braganey</v>
      </c>
      <c r="C49" s="3" t="str">
        <f t="shared" si="1"/>
        <v>410335</v>
      </c>
      <c r="D49" s="3">
        <v>13</v>
      </c>
      <c r="E49" s="3">
        <v>6</v>
      </c>
      <c r="F49" s="3">
        <v>6</v>
      </c>
      <c r="G49" s="3">
        <v>0</v>
      </c>
      <c r="H49" s="3">
        <v>0</v>
      </c>
      <c r="I49" s="3">
        <v>16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t="s">
        <v>3979</v>
      </c>
      <c r="B50" s="1" t="str">
        <f t="shared" si="0"/>
        <v xml:space="preserve"> Brasilândia do Sul</v>
      </c>
      <c r="C50" s="3" t="str">
        <f t="shared" si="1"/>
        <v>410337</v>
      </c>
      <c r="D50" s="3">
        <v>25</v>
      </c>
      <c r="E50" s="3">
        <v>27</v>
      </c>
      <c r="F50" s="3">
        <v>15</v>
      </c>
      <c r="G50" s="3">
        <v>21</v>
      </c>
      <c r="H50" s="3">
        <v>9</v>
      </c>
      <c r="I50" s="3">
        <v>0</v>
      </c>
      <c r="J50" s="3">
        <v>38</v>
      </c>
      <c r="K50" s="3">
        <v>52</v>
      </c>
      <c r="L50" s="3">
        <v>38</v>
      </c>
      <c r="M50" s="3">
        <v>0</v>
      </c>
      <c r="N50" s="3">
        <v>0</v>
      </c>
      <c r="O50" s="3">
        <v>0</v>
      </c>
    </row>
    <row r="51" spans="1:15">
      <c r="A51" t="s">
        <v>3980</v>
      </c>
      <c r="B51" s="1" t="str">
        <f t="shared" si="0"/>
        <v xml:space="preserve"> Cafeara</v>
      </c>
      <c r="C51" s="3" t="str">
        <f t="shared" si="1"/>
        <v>410340</v>
      </c>
      <c r="D51" s="3">
        <v>60</v>
      </c>
      <c r="E51" s="3">
        <v>78</v>
      </c>
      <c r="F51" s="3">
        <v>96</v>
      </c>
      <c r="G51" s="3">
        <v>107</v>
      </c>
      <c r="H51" s="3">
        <v>69</v>
      </c>
      <c r="I51" s="3">
        <v>95</v>
      </c>
      <c r="J51" s="3">
        <v>113</v>
      </c>
      <c r="K51" s="3">
        <v>124</v>
      </c>
      <c r="L51" s="3">
        <v>101</v>
      </c>
      <c r="M51" s="3">
        <v>94</v>
      </c>
      <c r="N51" s="3">
        <v>100</v>
      </c>
      <c r="O51" s="3">
        <v>0</v>
      </c>
    </row>
    <row r="52" spans="1:15">
      <c r="A52" t="s">
        <v>3981</v>
      </c>
      <c r="B52" s="1" t="str">
        <f t="shared" si="0"/>
        <v xml:space="preserve"> Cafelândia</v>
      </c>
      <c r="C52" s="3" t="str">
        <f t="shared" si="1"/>
        <v>410345</v>
      </c>
      <c r="D52" s="3">
        <v>102</v>
      </c>
      <c r="E52" s="3">
        <v>0</v>
      </c>
      <c r="F52" s="3">
        <v>362</v>
      </c>
      <c r="G52" s="3">
        <v>158</v>
      </c>
      <c r="H52" s="3">
        <v>180</v>
      </c>
      <c r="I52" s="3">
        <v>0</v>
      </c>
      <c r="J52" s="3">
        <v>131</v>
      </c>
      <c r="K52" s="3">
        <v>51</v>
      </c>
      <c r="L52" s="3">
        <v>51</v>
      </c>
      <c r="M52" s="3">
        <v>119</v>
      </c>
      <c r="N52" s="3">
        <v>119</v>
      </c>
      <c r="O52" s="3">
        <v>0</v>
      </c>
    </row>
    <row r="53" spans="1:15">
      <c r="A53" t="s">
        <v>3982</v>
      </c>
      <c r="B53" s="1" t="str">
        <f t="shared" si="0"/>
        <v xml:space="preserve"> Cafezal do Sul</v>
      </c>
      <c r="C53" s="3" t="str">
        <f t="shared" si="1"/>
        <v>410347</v>
      </c>
      <c r="D53" s="3">
        <v>0</v>
      </c>
      <c r="E53" s="3">
        <v>13</v>
      </c>
      <c r="F53" s="3">
        <v>50</v>
      </c>
      <c r="G53" s="3">
        <v>38</v>
      </c>
      <c r="H53" s="3">
        <v>39</v>
      </c>
      <c r="I53" s="3">
        <v>10</v>
      </c>
      <c r="J53" s="3">
        <v>27</v>
      </c>
      <c r="K53" s="3">
        <v>34</v>
      </c>
      <c r="L53" s="3">
        <v>15</v>
      </c>
      <c r="M53" s="3">
        <v>16</v>
      </c>
      <c r="N53" s="3">
        <v>4</v>
      </c>
      <c r="O53" s="3">
        <v>7</v>
      </c>
    </row>
    <row r="54" spans="1:15">
      <c r="A54" t="s">
        <v>3983</v>
      </c>
      <c r="B54" s="1" t="str">
        <f t="shared" si="0"/>
        <v xml:space="preserve"> Califórnia</v>
      </c>
      <c r="C54" s="3" t="str">
        <f t="shared" si="1"/>
        <v>410350</v>
      </c>
      <c r="D54" s="3">
        <v>84</v>
      </c>
      <c r="E54" s="3">
        <v>85</v>
      </c>
      <c r="F54" s="3">
        <v>88</v>
      </c>
      <c r="G54" s="3">
        <v>64</v>
      </c>
      <c r="H54" s="3">
        <v>70</v>
      </c>
      <c r="I54" s="3">
        <v>79</v>
      </c>
      <c r="J54" s="3">
        <v>85</v>
      </c>
      <c r="K54" s="3">
        <v>36</v>
      </c>
      <c r="L54" s="3">
        <v>100</v>
      </c>
      <c r="M54" s="3">
        <v>100</v>
      </c>
      <c r="N54" s="3">
        <v>61</v>
      </c>
      <c r="O54" s="3">
        <v>116</v>
      </c>
    </row>
    <row r="55" spans="1:15">
      <c r="A55" t="s">
        <v>3984</v>
      </c>
      <c r="B55" s="1" t="str">
        <f t="shared" si="0"/>
        <v xml:space="preserve"> Cambará</v>
      </c>
      <c r="C55" s="3" t="str">
        <f t="shared" si="1"/>
        <v>410360</v>
      </c>
      <c r="D55" s="3">
        <v>192</v>
      </c>
      <c r="E55" s="3">
        <v>202</v>
      </c>
      <c r="F55" s="3">
        <v>156</v>
      </c>
      <c r="G55" s="3">
        <v>181</v>
      </c>
      <c r="H55" s="3">
        <v>128</v>
      </c>
      <c r="I55" s="3">
        <v>0</v>
      </c>
      <c r="J55" s="3">
        <v>229</v>
      </c>
      <c r="K55" s="3">
        <v>0</v>
      </c>
      <c r="L55" s="3">
        <v>139</v>
      </c>
      <c r="M55" s="3">
        <v>348</v>
      </c>
      <c r="N55" s="3">
        <v>146</v>
      </c>
      <c r="O55" s="3">
        <v>75</v>
      </c>
    </row>
    <row r="56" spans="1:15">
      <c r="A56" t="s">
        <v>3985</v>
      </c>
      <c r="B56" s="1" t="str">
        <f t="shared" si="0"/>
        <v xml:space="preserve"> Cambé</v>
      </c>
      <c r="C56" s="3" t="str">
        <f t="shared" si="1"/>
        <v>410370</v>
      </c>
      <c r="D56" s="3">
        <v>8201</v>
      </c>
      <c r="E56" s="3">
        <v>4749</v>
      </c>
      <c r="F56" s="3">
        <v>49937</v>
      </c>
      <c r="G56" s="3">
        <v>8278</v>
      </c>
      <c r="H56" s="3">
        <v>19160</v>
      </c>
      <c r="I56" s="3">
        <v>9450</v>
      </c>
      <c r="J56" s="3">
        <v>30592</v>
      </c>
      <c r="K56" s="3">
        <v>33915</v>
      </c>
      <c r="L56" s="3">
        <v>18888</v>
      </c>
      <c r="M56" s="3">
        <v>718982</v>
      </c>
      <c r="N56" s="3">
        <v>27888</v>
      </c>
      <c r="O56" s="3">
        <v>12456</v>
      </c>
    </row>
    <row r="57" spans="1:15">
      <c r="A57" t="s">
        <v>3986</v>
      </c>
      <c r="B57" s="1" t="str">
        <f t="shared" si="0"/>
        <v xml:space="preserve"> Cambira</v>
      </c>
      <c r="C57" s="3" t="str">
        <f t="shared" si="1"/>
        <v>410380</v>
      </c>
      <c r="D57" s="3">
        <v>29</v>
      </c>
      <c r="E57" s="3">
        <v>35</v>
      </c>
      <c r="F57" s="3">
        <v>71</v>
      </c>
      <c r="G57" s="3">
        <v>52</v>
      </c>
      <c r="H57" s="3">
        <v>44</v>
      </c>
      <c r="I57" s="3">
        <v>37</v>
      </c>
      <c r="J57" s="3">
        <v>15</v>
      </c>
      <c r="K57" s="3">
        <v>34</v>
      </c>
      <c r="L57" s="3">
        <v>27</v>
      </c>
      <c r="M57" s="3">
        <v>14</v>
      </c>
      <c r="N57" s="3">
        <v>24</v>
      </c>
      <c r="O57" s="3">
        <v>0</v>
      </c>
    </row>
    <row r="58" spans="1:15">
      <c r="A58" t="s">
        <v>3987</v>
      </c>
      <c r="B58" s="1" t="str">
        <f t="shared" si="0"/>
        <v xml:space="preserve"> Campina da Lagoa</v>
      </c>
      <c r="C58" s="3" t="str">
        <f t="shared" si="1"/>
        <v>410390</v>
      </c>
      <c r="D58" s="3">
        <v>131</v>
      </c>
      <c r="E58" s="3">
        <v>55</v>
      </c>
      <c r="F58" s="3">
        <v>55</v>
      </c>
      <c r="G58" s="3">
        <v>31</v>
      </c>
      <c r="H58" s="3">
        <v>26</v>
      </c>
      <c r="I58" s="3">
        <v>15</v>
      </c>
      <c r="J58" s="3">
        <v>17</v>
      </c>
      <c r="K58" s="3">
        <v>15</v>
      </c>
      <c r="L58" s="3">
        <v>25</v>
      </c>
      <c r="M58" s="3">
        <v>12</v>
      </c>
      <c r="N58" s="3">
        <v>14</v>
      </c>
      <c r="O58" s="3">
        <v>25</v>
      </c>
    </row>
    <row r="59" spans="1:15">
      <c r="A59" t="s">
        <v>3988</v>
      </c>
      <c r="B59" s="1" t="str">
        <f t="shared" si="0"/>
        <v xml:space="preserve"> Campina do Simão</v>
      </c>
      <c r="C59" s="3" t="str">
        <f t="shared" si="1"/>
        <v>410395</v>
      </c>
      <c r="D59" s="3">
        <v>31</v>
      </c>
      <c r="E59" s="3">
        <v>32</v>
      </c>
      <c r="F59" s="3">
        <v>21</v>
      </c>
      <c r="G59" s="3">
        <v>18</v>
      </c>
      <c r="H59" s="3">
        <v>9</v>
      </c>
      <c r="I59" s="3">
        <v>30</v>
      </c>
      <c r="J59" s="3">
        <v>12</v>
      </c>
      <c r="K59" s="3">
        <v>18</v>
      </c>
      <c r="L59" s="3">
        <v>18</v>
      </c>
      <c r="M59" s="3">
        <v>28</v>
      </c>
      <c r="N59" s="3">
        <v>10</v>
      </c>
      <c r="O59" s="3">
        <v>42</v>
      </c>
    </row>
    <row r="60" spans="1:15">
      <c r="A60" t="s">
        <v>3989</v>
      </c>
      <c r="B60" s="1" t="str">
        <f t="shared" si="0"/>
        <v xml:space="preserve"> Campina Grande do Sul</v>
      </c>
      <c r="C60" s="3" t="str">
        <f t="shared" si="1"/>
        <v>410400</v>
      </c>
      <c r="D60" s="3">
        <v>29</v>
      </c>
      <c r="E60" s="3">
        <v>56</v>
      </c>
      <c r="F60" s="3">
        <v>271</v>
      </c>
      <c r="G60" s="3">
        <v>83</v>
      </c>
      <c r="H60" s="3">
        <v>0</v>
      </c>
      <c r="I60" s="3">
        <v>0</v>
      </c>
      <c r="J60" s="3">
        <v>117</v>
      </c>
      <c r="K60" s="3">
        <v>144</v>
      </c>
      <c r="L60" s="3">
        <v>175</v>
      </c>
      <c r="M60" s="3">
        <v>107</v>
      </c>
      <c r="N60" s="3">
        <v>252</v>
      </c>
      <c r="O60" s="3">
        <v>0</v>
      </c>
    </row>
    <row r="61" spans="1:15">
      <c r="A61" t="s">
        <v>3990</v>
      </c>
      <c r="B61" s="1" t="str">
        <f t="shared" si="0"/>
        <v xml:space="preserve"> Campo Bonito</v>
      </c>
      <c r="C61" s="3" t="str">
        <f t="shared" si="1"/>
        <v>410405</v>
      </c>
      <c r="D61" s="3">
        <v>19</v>
      </c>
      <c r="E61" s="3">
        <v>32</v>
      </c>
      <c r="F61" s="3">
        <v>0</v>
      </c>
      <c r="G61" s="3">
        <v>1</v>
      </c>
      <c r="H61" s="3">
        <v>8</v>
      </c>
      <c r="I61" s="3">
        <v>19</v>
      </c>
      <c r="J61" s="3">
        <v>4</v>
      </c>
      <c r="K61" s="3">
        <v>13</v>
      </c>
      <c r="L61" s="3">
        <v>0</v>
      </c>
      <c r="M61" s="3">
        <v>0</v>
      </c>
      <c r="N61" s="3">
        <v>0</v>
      </c>
      <c r="O61" s="3">
        <v>23</v>
      </c>
    </row>
    <row r="62" spans="1:15">
      <c r="A62" t="s">
        <v>3991</v>
      </c>
      <c r="B62" s="1" t="str">
        <f t="shared" si="0"/>
        <v xml:space="preserve"> Campo do Tenente</v>
      </c>
      <c r="C62" s="3" t="str">
        <f t="shared" si="1"/>
        <v>410410</v>
      </c>
      <c r="D62" s="3">
        <v>138</v>
      </c>
      <c r="E62" s="3">
        <v>107</v>
      </c>
      <c r="F62" s="3">
        <v>66</v>
      </c>
      <c r="G62" s="3">
        <v>81</v>
      </c>
      <c r="H62" s="3">
        <v>62</v>
      </c>
      <c r="I62" s="3">
        <v>64</v>
      </c>
      <c r="J62" s="3">
        <v>56</v>
      </c>
      <c r="K62" s="3">
        <v>77</v>
      </c>
      <c r="L62" s="3">
        <v>82</v>
      </c>
      <c r="M62" s="3">
        <v>89</v>
      </c>
      <c r="N62" s="3">
        <v>59</v>
      </c>
      <c r="O62" s="3">
        <v>0</v>
      </c>
    </row>
    <row r="63" spans="1:15">
      <c r="A63" t="s">
        <v>3992</v>
      </c>
      <c r="B63" s="1" t="str">
        <f t="shared" si="0"/>
        <v xml:space="preserve"> Campo Largo</v>
      </c>
      <c r="C63" s="3" t="str">
        <f t="shared" si="1"/>
        <v>410420</v>
      </c>
      <c r="D63" s="3">
        <v>196</v>
      </c>
      <c r="E63" s="3">
        <v>346</v>
      </c>
      <c r="F63" s="3">
        <v>303</v>
      </c>
      <c r="G63" s="3">
        <v>242</v>
      </c>
      <c r="H63" s="3">
        <v>0</v>
      </c>
      <c r="I63" s="3">
        <v>0</v>
      </c>
      <c r="J63" s="3">
        <v>0</v>
      </c>
      <c r="K63" s="3">
        <v>319</v>
      </c>
      <c r="L63" s="3">
        <v>387</v>
      </c>
      <c r="M63" s="3">
        <v>296</v>
      </c>
      <c r="N63" s="3">
        <v>198</v>
      </c>
      <c r="O63" s="3">
        <v>231</v>
      </c>
    </row>
    <row r="64" spans="1:15">
      <c r="A64" t="s">
        <v>3993</v>
      </c>
      <c r="B64" s="1" t="str">
        <f t="shared" si="0"/>
        <v xml:space="preserve"> Campo Magro</v>
      </c>
      <c r="C64" s="3" t="str">
        <f t="shared" si="1"/>
        <v>410425</v>
      </c>
      <c r="D64" s="3">
        <v>148</v>
      </c>
      <c r="E64" s="3">
        <v>139</v>
      </c>
      <c r="F64" s="3">
        <v>119</v>
      </c>
      <c r="G64" s="3">
        <v>135</v>
      </c>
      <c r="H64" s="3">
        <v>130</v>
      </c>
      <c r="I64" s="3">
        <v>124</v>
      </c>
      <c r="J64" s="3">
        <v>145</v>
      </c>
      <c r="K64" s="3">
        <v>143</v>
      </c>
      <c r="L64" s="3">
        <v>136</v>
      </c>
      <c r="M64" s="3">
        <v>155</v>
      </c>
      <c r="N64" s="3">
        <v>133</v>
      </c>
      <c r="O64" s="3">
        <v>124</v>
      </c>
    </row>
    <row r="65" spans="1:15">
      <c r="A65" t="s">
        <v>3994</v>
      </c>
      <c r="B65" s="1" t="str">
        <f t="shared" si="0"/>
        <v xml:space="preserve"> Campo Mourão</v>
      </c>
      <c r="C65" s="3" t="str">
        <f t="shared" si="1"/>
        <v>410430</v>
      </c>
      <c r="D65" s="3">
        <v>544</v>
      </c>
      <c r="E65" s="3">
        <v>767</v>
      </c>
      <c r="F65" s="3">
        <v>828</v>
      </c>
      <c r="G65" s="3">
        <v>674</v>
      </c>
      <c r="H65" s="3">
        <v>701</v>
      </c>
      <c r="I65" s="3">
        <v>1295</v>
      </c>
      <c r="J65" s="3">
        <v>1093</v>
      </c>
      <c r="K65" s="3">
        <v>642</v>
      </c>
      <c r="L65" s="3">
        <v>431</v>
      </c>
      <c r="M65" s="3">
        <v>676</v>
      </c>
      <c r="N65" s="3">
        <v>1020</v>
      </c>
      <c r="O65" s="3">
        <v>290</v>
      </c>
    </row>
    <row r="66" spans="1:15">
      <c r="A66" t="s">
        <v>3995</v>
      </c>
      <c r="B66" s="1" t="str">
        <f t="shared" si="0"/>
        <v xml:space="preserve"> Cândido de Abreu</v>
      </c>
      <c r="C66" s="3" t="str">
        <f t="shared" si="1"/>
        <v>410440</v>
      </c>
      <c r="D66" s="3">
        <v>92</v>
      </c>
      <c r="E66" s="3">
        <v>62</v>
      </c>
      <c r="F66" s="3">
        <v>0</v>
      </c>
      <c r="G66" s="3">
        <v>0</v>
      </c>
      <c r="H66" s="3">
        <v>0</v>
      </c>
      <c r="I66" s="3">
        <v>0</v>
      </c>
      <c r="J66" s="3">
        <v>45</v>
      </c>
      <c r="K66" s="3">
        <v>37</v>
      </c>
      <c r="L66" s="3">
        <v>59</v>
      </c>
      <c r="M66" s="3">
        <v>81</v>
      </c>
      <c r="N66" s="3">
        <v>63</v>
      </c>
      <c r="O66" s="3">
        <v>0</v>
      </c>
    </row>
    <row r="67" spans="1:15">
      <c r="A67" t="s">
        <v>3996</v>
      </c>
      <c r="B67" s="1" t="str">
        <f t="shared" si="0"/>
        <v xml:space="preserve"> Candói</v>
      </c>
      <c r="C67" s="3" t="str">
        <f t="shared" si="1"/>
        <v>410442</v>
      </c>
      <c r="D67" s="3">
        <v>86</v>
      </c>
      <c r="E67" s="3">
        <v>0</v>
      </c>
      <c r="F67" s="3">
        <v>188</v>
      </c>
      <c r="G67" s="3">
        <v>126</v>
      </c>
      <c r="H67" s="3">
        <v>111</v>
      </c>
      <c r="I67" s="3">
        <v>54</v>
      </c>
      <c r="J67" s="3">
        <v>106</v>
      </c>
      <c r="K67" s="3">
        <v>96</v>
      </c>
      <c r="L67" s="3">
        <v>116</v>
      </c>
      <c r="M67" s="3">
        <v>149</v>
      </c>
      <c r="N67" s="3">
        <v>53</v>
      </c>
      <c r="O67" s="3">
        <v>0</v>
      </c>
    </row>
    <row r="68" spans="1:15">
      <c r="A68" t="s">
        <v>3997</v>
      </c>
      <c r="B68" s="1" t="str">
        <f t="shared" si="0"/>
        <v xml:space="preserve"> Cantagalo</v>
      </c>
      <c r="C68" s="3" t="str">
        <f t="shared" si="1"/>
        <v>410445</v>
      </c>
      <c r="D68" s="3">
        <v>44</v>
      </c>
      <c r="E68" s="3">
        <v>34</v>
      </c>
      <c r="F68" s="3">
        <v>59</v>
      </c>
      <c r="G68" s="3">
        <v>34</v>
      </c>
      <c r="H68" s="3">
        <v>34</v>
      </c>
      <c r="I68" s="3">
        <v>53</v>
      </c>
      <c r="J68" s="3">
        <v>53</v>
      </c>
      <c r="K68" s="3">
        <v>34</v>
      </c>
      <c r="L68" s="3">
        <v>34</v>
      </c>
      <c r="M68" s="3">
        <v>34</v>
      </c>
      <c r="N68" s="3">
        <v>0</v>
      </c>
      <c r="O68" s="3">
        <v>0</v>
      </c>
    </row>
    <row r="69" spans="1:15">
      <c r="A69" t="s">
        <v>3998</v>
      </c>
      <c r="B69" s="1" t="str">
        <f t="shared" ref="B69:B132" si="2">RIGHT(A69,(LEN(A69)-6))</f>
        <v xml:space="preserve"> Capanema</v>
      </c>
      <c r="C69" s="3" t="str">
        <f t="shared" ref="C69:C132" si="3">LEFT(A69,6)</f>
        <v>410450</v>
      </c>
      <c r="D69" s="3">
        <v>42</v>
      </c>
      <c r="E69" s="3">
        <v>0</v>
      </c>
      <c r="F69" s="3">
        <v>42</v>
      </c>
      <c r="G69" s="3">
        <v>47</v>
      </c>
      <c r="H69" s="3">
        <v>13</v>
      </c>
      <c r="I69" s="3">
        <v>16</v>
      </c>
      <c r="J69" s="3">
        <v>16</v>
      </c>
      <c r="K69" s="3">
        <v>0</v>
      </c>
      <c r="L69" s="3">
        <v>42</v>
      </c>
      <c r="M69" s="3">
        <v>48</v>
      </c>
      <c r="N69" s="3">
        <v>33</v>
      </c>
      <c r="O69" s="3">
        <v>76</v>
      </c>
    </row>
    <row r="70" spans="1:15">
      <c r="A70" t="s">
        <v>3999</v>
      </c>
      <c r="B70" s="1" t="str">
        <f t="shared" si="2"/>
        <v xml:space="preserve"> Capitão Leônidas Marques</v>
      </c>
      <c r="C70" s="3" t="str">
        <f t="shared" si="3"/>
        <v>410460</v>
      </c>
      <c r="D70" s="3">
        <v>20</v>
      </c>
      <c r="E70" s="3">
        <v>32</v>
      </c>
      <c r="F70" s="3">
        <v>36</v>
      </c>
      <c r="G70" s="3">
        <v>20</v>
      </c>
      <c r="H70" s="3">
        <v>22</v>
      </c>
      <c r="I70" s="3">
        <v>19</v>
      </c>
      <c r="J70" s="3">
        <v>35</v>
      </c>
      <c r="K70" s="3">
        <v>27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t="s">
        <v>4000</v>
      </c>
      <c r="B71" s="1" t="str">
        <f t="shared" si="2"/>
        <v xml:space="preserve"> Carambeí</v>
      </c>
      <c r="C71" s="3" t="str">
        <f t="shared" si="3"/>
        <v>410465</v>
      </c>
      <c r="D71" s="3">
        <v>109</v>
      </c>
      <c r="E71" s="3">
        <v>149</v>
      </c>
      <c r="F71" s="3">
        <v>0</v>
      </c>
      <c r="G71" s="3">
        <v>0</v>
      </c>
      <c r="H71" s="3">
        <v>0</v>
      </c>
      <c r="I71" s="3">
        <v>0</v>
      </c>
      <c r="J71" s="3">
        <v>135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t="s">
        <v>4001</v>
      </c>
      <c r="B72" s="1" t="str">
        <f t="shared" si="2"/>
        <v xml:space="preserve"> Carlópolis</v>
      </c>
      <c r="C72" s="3" t="str">
        <f t="shared" si="3"/>
        <v>410470</v>
      </c>
      <c r="D72" s="3">
        <v>36</v>
      </c>
      <c r="E72" s="3">
        <v>36</v>
      </c>
      <c r="F72" s="3">
        <v>36</v>
      </c>
      <c r="G72" s="3">
        <v>36</v>
      </c>
      <c r="H72" s="3">
        <v>36</v>
      </c>
      <c r="I72" s="3">
        <v>0</v>
      </c>
      <c r="J72" s="3">
        <v>36</v>
      </c>
      <c r="K72" s="3">
        <v>36</v>
      </c>
      <c r="L72" s="3">
        <v>36</v>
      </c>
      <c r="M72" s="3">
        <v>36</v>
      </c>
      <c r="N72" s="3">
        <v>36</v>
      </c>
      <c r="O72" s="3">
        <v>0</v>
      </c>
    </row>
    <row r="73" spans="1:15">
      <c r="A73" t="s">
        <v>4002</v>
      </c>
      <c r="B73" s="1" t="str">
        <f t="shared" si="2"/>
        <v xml:space="preserve"> Cascavel</v>
      </c>
      <c r="C73" s="3" t="str">
        <f t="shared" si="3"/>
        <v>410480</v>
      </c>
      <c r="D73" s="3">
        <v>623</v>
      </c>
      <c r="E73" s="3">
        <v>533</v>
      </c>
      <c r="F73" s="3">
        <v>773</v>
      </c>
      <c r="G73" s="3">
        <v>664</v>
      </c>
      <c r="H73" s="3">
        <v>956</v>
      </c>
      <c r="I73" s="3">
        <v>966</v>
      </c>
      <c r="J73" s="3">
        <v>1051</v>
      </c>
      <c r="K73" s="3">
        <v>1328</v>
      </c>
      <c r="L73" s="3">
        <v>1355</v>
      </c>
      <c r="M73" s="3">
        <v>1068</v>
      </c>
      <c r="N73" s="3">
        <v>1058</v>
      </c>
      <c r="O73" s="3">
        <v>1097</v>
      </c>
    </row>
    <row r="74" spans="1:15">
      <c r="A74" t="s">
        <v>4003</v>
      </c>
      <c r="B74" s="1" t="str">
        <f t="shared" si="2"/>
        <v xml:space="preserve"> Castro</v>
      </c>
      <c r="C74" s="3" t="str">
        <f t="shared" si="3"/>
        <v>410490</v>
      </c>
      <c r="D74" s="3">
        <v>1702</v>
      </c>
      <c r="E74" s="3">
        <v>1020</v>
      </c>
      <c r="F74" s="3">
        <v>3128</v>
      </c>
      <c r="G74" s="3">
        <v>3198</v>
      </c>
      <c r="H74" s="3">
        <v>3106</v>
      </c>
      <c r="I74" s="3">
        <v>1178</v>
      </c>
      <c r="J74" s="3">
        <v>4134</v>
      </c>
      <c r="K74" s="3">
        <v>1706</v>
      </c>
      <c r="L74" s="3">
        <v>338</v>
      </c>
      <c r="M74" s="3">
        <v>88</v>
      </c>
      <c r="N74" s="3">
        <v>708</v>
      </c>
      <c r="O74" s="3">
        <v>3234</v>
      </c>
    </row>
    <row r="75" spans="1:15">
      <c r="A75" t="s">
        <v>4004</v>
      </c>
      <c r="B75" s="1" t="str">
        <f t="shared" si="2"/>
        <v xml:space="preserve"> Catanduvas</v>
      </c>
      <c r="C75" s="3" t="str">
        <f t="shared" si="3"/>
        <v>410500</v>
      </c>
      <c r="D75" s="3">
        <v>621</v>
      </c>
      <c r="E75" s="3">
        <v>621</v>
      </c>
      <c r="F75" s="3">
        <v>603</v>
      </c>
      <c r="G75" s="3">
        <v>621</v>
      </c>
      <c r="H75" s="3">
        <v>621</v>
      </c>
      <c r="I75" s="3">
        <v>25</v>
      </c>
      <c r="J75" s="3">
        <v>635</v>
      </c>
      <c r="K75" s="3">
        <v>635</v>
      </c>
      <c r="L75" s="3">
        <v>712</v>
      </c>
      <c r="M75" s="3">
        <v>613</v>
      </c>
      <c r="N75" s="3">
        <v>0</v>
      </c>
      <c r="O75" s="3">
        <v>616</v>
      </c>
    </row>
    <row r="76" spans="1:15">
      <c r="A76" t="s">
        <v>4005</v>
      </c>
      <c r="B76" s="1" t="str">
        <f t="shared" si="2"/>
        <v xml:space="preserve"> Centenário do Sul</v>
      </c>
      <c r="C76" s="3" t="str">
        <f t="shared" si="3"/>
        <v>410510</v>
      </c>
      <c r="D76" s="3">
        <v>41</v>
      </c>
      <c r="E76" s="3">
        <v>54</v>
      </c>
      <c r="F76" s="3">
        <v>33</v>
      </c>
      <c r="G76" s="3">
        <v>33</v>
      </c>
      <c r="H76" s="3">
        <v>25</v>
      </c>
      <c r="I76" s="3">
        <v>24</v>
      </c>
      <c r="J76" s="3">
        <v>26</v>
      </c>
      <c r="K76" s="3">
        <v>24</v>
      </c>
      <c r="L76" s="3">
        <v>30</v>
      </c>
      <c r="M76" s="3">
        <v>39</v>
      </c>
      <c r="N76" s="3">
        <v>39</v>
      </c>
      <c r="O76" s="3">
        <v>33</v>
      </c>
    </row>
    <row r="77" spans="1:15">
      <c r="A77" t="s">
        <v>4006</v>
      </c>
      <c r="B77" s="1" t="str">
        <f t="shared" si="2"/>
        <v xml:space="preserve"> Cerro Azul</v>
      </c>
      <c r="C77" s="3" t="str">
        <f t="shared" si="3"/>
        <v>410520</v>
      </c>
      <c r="D77" s="3">
        <v>173</v>
      </c>
      <c r="E77" s="3">
        <v>504</v>
      </c>
      <c r="F77" s="3">
        <v>1113</v>
      </c>
      <c r="G77" s="3">
        <v>550</v>
      </c>
      <c r="H77" s="3">
        <v>552</v>
      </c>
      <c r="I77" s="3">
        <v>147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4007</v>
      </c>
      <c r="B78" s="1" t="str">
        <f t="shared" si="2"/>
        <v xml:space="preserve"> Céu Azul</v>
      </c>
      <c r="C78" s="3" t="str">
        <f t="shared" si="3"/>
        <v>410530</v>
      </c>
      <c r="D78" s="3">
        <v>23</v>
      </c>
      <c r="E78" s="3">
        <v>0</v>
      </c>
      <c r="F78" s="3">
        <v>168</v>
      </c>
      <c r="G78" s="3">
        <v>126</v>
      </c>
      <c r="H78" s="3">
        <v>0</v>
      </c>
      <c r="I78" s="3">
        <v>80</v>
      </c>
      <c r="J78" s="3">
        <v>79</v>
      </c>
      <c r="K78" s="3">
        <v>2</v>
      </c>
      <c r="L78" s="3">
        <v>333</v>
      </c>
      <c r="M78" s="3">
        <v>16</v>
      </c>
      <c r="N78" s="3">
        <v>54</v>
      </c>
      <c r="O78" s="3">
        <v>476</v>
      </c>
    </row>
    <row r="79" spans="1:15">
      <c r="A79" t="s">
        <v>4008</v>
      </c>
      <c r="B79" s="1" t="str">
        <f t="shared" si="2"/>
        <v xml:space="preserve"> Chopinzinho</v>
      </c>
      <c r="C79" s="3" t="str">
        <f t="shared" si="3"/>
        <v>410540</v>
      </c>
      <c r="D79" s="3">
        <v>428</v>
      </c>
      <c r="E79" s="3">
        <v>470</v>
      </c>
      <c r="F79" s="3">
        <v>0</v>
      </c>
      <c r="G79" s="3">
        <v>503</v>
      </c>
      <c r="H79" s="3">
        <v>346</v>
      </c>
      <c r="I79" s="3">
        <v>409</v>
      </c>
      <c r="J79" s="3">
        <v>556</v>
      </c>
      <c r="K79" s="3">
        <v>582</v>
      </c>
      <c r="L79" s="3">
        <v>359</v>
      </c>
      <c r="M79" s="3">
        <v>429</v>
      </c>
      <c r="N79" s="3">
        <v>199</v>
      </c>
      <c r="O79" s="3">
        <v>253</v>
      </c>
    </row>
    <row r="80" spans="1:15">
      <c r="A80" t="s">
        <v>4009</v>
      </c>
      <c r="B80" s="1" t="str">
        <f t="shared" si="2"/>
        <v xml:space="preserve"> Cianorte</v>
      </c>
      <c r="C80" s="3" t="str">
        <f t="shared" si="3"/>
        <v>410550</v>
      </c>
      <c r="D80" s="3">
        <v>963</v>
      </c>
      <c r="E80" s="3">
        <v>916</v>
      </c>
      <c r="F80" s="3">
        <v>893</v>
      </c>
      <c r="G80" s="3">
        <v>648</v>
      </c>
      <c r="H80" s="3">
        <v>707</v>
      </c>
      <c r="I80" s="3">
        <v>679</v>
      </c>
      <c r="J80" s="3">
        <v>938</v>
      </c>
      <c r="K80" s="3">
        <v>763</v>
      </c>
      <c r="L80" s="3">
        <v>833</v>
      </c>
      <c r="M80" s="3">
        <v>577</v>
      </c>
      <c r="N80" s="3">
        <v>524</v>
      </c>
      <c r="O80" s="3">
        <v>5883</v>
      </c>
    </row>
    <row r="81" spans="1:15">
      <c r="A81" t="s">
        <v>4010</v>
      </c>
      <c r="B81" s="1" t="str">
        <f t="shared" si="2"/>
        <v xml:space="preserve"> Cidade Gaúcha</v>
      </c>
      <c r="C81" s="3" t="str">
        <f t="shared" si="3"/>
        <v>410560</v>
      </c>
      <c r="D81" s="3">
        <v>46</v>
      </c>
      <c r="E81" s="3">
        <v>51</v>
      </c>
      <c r="F81" s="3">
        <v>120</v>
      </c>
      <c r="G81" s="3">
        <v>68</v>
      </c>
      <c r="H81" s="3">
        <v>44</v>
      </c>
      <c r="I81" s="3">
        <v>42</v>
      </c>
      <c r="J81" s="3">
        <v>60</v>
      </c>
      <c r="K81" s="3">
        <v>35</v>
      </c>
      <c r="L81" s="3">
        <v>41</v>
      </c>
      <c r="M81" s="3">
        <v>39</v>
      </c>
      <c r="N81" s="3">
        <v>46</v>
      </c>
      <c r="O81" s="3">
        <v>279</v>
      </c>
    </row>
    <row r="82" spans="1:15">
      <c r="A82" t="s">
        <v>4011</v>
      </c>
      <c r="B82" s="1" t="str">
        <f t="shared" si="2"/>
        <v xml:space="preserve"> Clevelândia</v>
      </c>
      <c r="C82" s="3" t="str">
        <f t="shared" si="3"/>
        <v>410570</v>
      </c>
      <c r="D82" s="3">
        <v>801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183</v>
      </c>
      <c r="K82" s="3">
        <v>157</v>
      </c>
      <c r="L82" s="3">
        <v>97</v>
      </c>
      <c r="M82" s="3">
        <v>78</v>
      </c>
      <c r="N82" s="3">
        <v>80</v>
      </c>
      <c r="O82" s="3">
        <v>97</v>
      </c>
    </row>
    <row r="83" spans="1:15">
      <c r="A83" t="s">
        <v>4012</v>
      </c>
      <c r="B83" s="1" t="str">
        <f t="shared" si="2"/>
        <v xml:space="preserve"> Colombo</v>
      </c>
      <c r="C83" s="3" t="str">
        <f t="shared" si="3"/>
        <v>410580</v>
      </c>
      <c r="D83" s="3">
        <v>609</v>
      </c>
      <c r="E83" s="3">
        <v>574</v>
      </c>
      <c r="F83" s="3">
        <v>0</v>
      </c>
      <c r="G83" s="3">
        <v>0</v>
      </c>
      <c r="H83" s="3">
        <v>0</v>
      </c>
      <c r="I83" s="3">
        <v>0</v>
      </c>
      <c r="J83" s="3">
        <v>719</v>
      </c>
      <c r="K83" s="3">
        <v>694</v>
      </c>
      <c r="L83" s="3">
        <v>946</v>
      </c>
      <c r="M83" s="3">
        <v>0</v>
      </c>
      <c r="N83" s="3">
        <v>472</v>
      </c>
      <c r="O83" s="3">
        <v>881</v>
      </c>
    </row>
    <row r="84" spans="1:15">
      <c r="A84" t="s">
        <v>4013</v>
      </c>
      <c r="B84" s="1" t="str">
        <f t="shared" si="2"/>
        <v xml:space="preserve"> Colorado</v>
      </c>
      <c r="C84" s="3" t="str">
        <f t="shared" si="3"/>
        <v>410590</v>
      </c>
      <c r="D84" s="3">
        <v>39</v>
      </c>
      <c r="E84" s="3">
        <v>38</v>
      </c>
      <c r="F84" s="3">
        <v>0</v>
      </c>
      <c r="G84" s="3">
        <v>28</v>
      </c>
      <c r="H84" s="3">
        <v>78</v>
      </c>
      <c r="I84" s="3">
        <v>0</v>
      </c>
      <c r="J84" s="3">
        <v>21</v>
      </c>
      <c r="K84" s="3">
        <v>0</v>
      </c>
      <c r="L84" s="3">
        <v>0</v>
      </c>
      <c r="M84" s="3">
        <v>0</v>
      </c>
      <c r="N84" s="3">
        <v>36</v>
      </c>
      <c r="O84" s="3">
        <v>139</v>
      </c>
    </row>
    <row r="85" spans="1:15">
      <c r="A85" t="s">
        <v>4014</v>
      </c>
      <c r="B85" s="1" t="str">
        <f t="shared" si="2"/>
        <v xml:space="preserve"> Congonhinhas</v>
      </c>
      <c r="C85" s="3" t="str">
        <f t="shared" si="3"/>
        <v>410600</v>
      </c>
      <c r="D85" s="3">
        <v>11</v>
      </c>
      <c r="E85" s="3">
        <v>55</v>
      </c>
      <c r="F85" s="3">
        <v>0</v>
      </c>
      <c r="G85" s="3">
        <v>0</v>
      </c>
      <c r="H85" s="3">
        <v>0</v>
      </c>
      <c r="I85" s="3">
        <v>0</v>
      </c>
      <c r="J85" s="3">
        <v>37</v>
      </c>
      <c r="K85" s="3">
        <v>13</v>
      </c>
      <c r="L85" s="3">
        <v>25</v>
      </c>
      <c r="M85" s="3">
        <v>34</v>
      </c>
      <c r="N85" s="3">
        <v>15</v>
      </c>
      <c r="O85" s="3">
        <v>22</v>
      </c>
    </row>
    <row r="86" spans="1:15">
      <c r="A86" t="s">
        <v>4015</v>
      </c>
      <c r="B86" s="1" t="str">
        <f t="shared" si="2"/>
        <v xml:space="preserve"> Conselheiro Mairinck</v>
      </c>
      <c r="C86" s="3" t="str">
        <f t="shared" si="3"/>
        <v>410610</v>
      </c>
      <c r="D86" s="3">
        <v>13</v>
      </c>
      <c r="E86" s="3">
        <v>16</v>
      </c>
      <c r="F86" s="3">
        <v>17</v>
      </c>
      <c r="G86" s="3">
        <v>17</v>
      </c>
      <c r="H86" s="3">
        <v>17</v>
      </c>
      <c r="I86" s="3">
        <v>8</v>
      </c>
      <c r="J86" s="3">
        <v>14</v>
      </c>
      <c r="K86" s="3">
        <v>7</v>
      </c>
      <c r="L86" s="3">
        <v>10</v>
      </c>
      <c r="M86" s="3">
        <v>7</v>
      </c>
      <c r="N86" s="3">
        <v>13</v>
      </c>
      <c r="O86" s="3">
        <v>0</v>
      </c>
    </row>
    <row r="87" spans="1:15">
      <c r="A87" t="s">
        <v>4016</v>
      </c>
      <c r="B87" s="1" t="str">
        <f t="shared" si="2"/>
        <v xml:space="preserve"> Contenda</v>
      </c>
      <c r="C87" s="3" t="str">
        <f t="shared" si="3"/>
        <v>410620</v>
      </c>
      <c r="D87" s="3">
        <v>161</v>
      </c>
      <c r="E87" s="3">
        <v>209</v>
      </c>
      <c r="F87" s="3">
        <v>202</v>
      </c>
      <c r="G87" s="3">
        <v>95</v>
      </c>
      <c r="H87" s="3">
        <v>87</v>
      </c>
      <c r="I87" s="3">
        <v>124</v>
      </c>
      <c r="J87" s="3">
        <v>68</v>
      </c>
      <c r="K87" s="3">
        <v>151</v>
      </c>
      <c r="L87" s="3">
        <v>0</v>
      </c>
      <c r="M87" s="3">
        <v>152</v>
      </c>
      <c r="N87" s="3">
        <v>106</v>
      </c>
      <c r="O87" s="3">
        <v>94</v>
      </c>
    </row>
    <row r="88" spans="1:15">
      <c r="A88" t="s">
        <v>4017</v>
      </c>
      <c r="B88" s="1" t="str">
        <f t="shared" si="2"/>
        <v xml:space="preserve"> Corbélia</v>
      </c>
      <c r="C88" s="3" t="str">
        <f t="shared" si="3"/>
        <v>410630</v>
      </c>
      <c r="D88" s="3">
        <v>76</v>
      </c>
      <c r="E88" s="3">
        <v>161</v>
      </c>
      <c r="F88" s="3">
        <v>112</v>
      </c>
      <c r="G88" s="3">
        <v>112</v>
      </c>
      <c r="H88" s="3">
        <v>102</v>
      </c>
      <c r="I88" s="3">
        <v>101</v>
      </c>
      <c r="J88" s="3">
        <v>113</v>
      </c>
      <c r="K88" s="3">
        <v>178</v>
      </c>
      <c r="L88" s="3">
        <v>171</v>
      </c>
      <c r="M88" s="3">
        <v>96</v>
      </c>
      <c r="N88" s="3">
        <v>155</v>
      </c>
      <c r="O88" s="3">
        <v>560</v>
      </c>
    </row>
    <row r="89" spans="1:15">
      <c r="A89" t="s">
        <v>4018</v>
      </c>
      <c r="B89" s="1" t="str">
        <f t="shared" si="2"/>
        <v xml:space="preserve"> Cornélio Procópio</v>
      </c>
      <c r="C89" s="3" t="str">
        <f t="shared" si="3"/>
        <v>410640</v>
      </c>
      <c r="D89" s="3">
        <v>359</v>
      </c>
      <c r="E89" s="3">
        <v>392</v>
      </c>
      <c r="F89" s="3">
        <v>313</v>
      </c>
      <c r="G89" s="3">
        <v>271</v>
      </c>
      <c r="H89" s="3">
        <v>357</v>
      </c>
      <c r="I89" s="3">
        <v>394</v>
      </c>
      <c r="J89" s="3">
        <v>324</v>
      </c>
      <c r="K89" s="3">
        <v>403</v>
      </c>
      <c r="L89" s="3">
        <v>299</v>
      </c>
      <c r="M89" s="3">
        <v>204</v>
      </c>
      <c r="N89" s="3">
        <v>192</v>
      </c>
      <c r="O89" s="3">
        <v>166</v>
      </c>
    </row>
    <row r="90" spans="1:15">
      <c r="A90" t="s">
        <v>4019</v>
      </c>
      <c r="B90" s="1" t="str">
        <f t="shared" si="2"/>
        <v xml:space="preserve"> Coronel Domingos Soares</v>
      </c>
      <c r="C90" s="3" t="str">
        <f t="shared" si="3"/>
        <v>410645</v>
      </c>
      <c r="D90" s="3">
        <v>145</v>
      </c>
      <c r="E90" s="3">
        <v>0</v>
      </c>
      <c r="F90" s="3">
        <v>0</v>
      </c>
      <c r="G90" s="3">
        <v>8</v>
      </c>
      <c r="H90" s="3">
        <v>33</v>
      </c>
      <c r="I90" s="3">
        <v>38</v>
      </c>
      <c r="J90" s="3">
        <v>37</v>
      </c>
      <c r="K90" s="3">
        <v>26</v>
      </c>
      <c r="L90" s="3">
        <v>25</v>
      </c>
      <c r="M90" s="3">
        <v>7</v>
      </c>
      <c r="N90" s="3">
        <v>12</v>
      </c>
      <c r="O90" s="3">
        <v>22</v>
      </c>
    </row>
    <row r="91" spans="1:15">
      <c r="A91" t="s">
        <v>4020</v>
      </c>
      <c r="B91" s="1" t="str">
        <f t="shared" si="2"/>
        <v xml:space="preserve"> Coronel Vivida</v>
      </c>
      <c r="C91" s="3" t="str">
        <f t="shared" si="3"/>
        <v>410650</v>
      </c>
      <c r="D91" s="3">
        <v>591</v>
      </c>
      <c r="E91" s="3">
        <v>2930</v>
      </c>
      <c r="F91" s="3">
        <v>162</v>
      </c>
      <c r="G91" s="3">
        <v>103</v>
      </c>
      <c r="H91" s="3">
        <v>65</v>
      </c>
      <c r="I91" s="3">
        <v>69</v>
      </c>
      <c r="J91" s="3">
        <v>99</v>
      </c>
      <c r="K91" s="3">
        <v>78</v>
      </c>
      <c r="L91" s="3">
        <v>350</v>
      </c>
      <c r="M91" s="3">
        <v>17</v>
      </c>
      <c r="N91" s="3">
        <v>114</v>
      </c>
      <c r="O91" s="3">
        <v>0</v>
      </c>
    </row>
    <row r="92" spans="1:15">
      <c r="A92" t="s">
        <v>4021</v>
      </c>
      <c r="B92" s="1" t="str">
        <f t="shared" si="2"/>
        <v xml:space="preserve"> Corumbataí do Sul</v>
      </c>
      <c r="C92" s="3" t="str">
        <f t="shared" si="3"/>
        <v>410655</v>
      </c>
      <c r="D92" s="3">
        <v>127</v>
      </c>
      <c r="E92" s="3">
        <v>126</v>
      </c>
      <c r="F92" s="3">
        <v>122</v>
      </c>
      <c r="G92" s="3">
        <v>122</v>
      </c>
      <c r="H92" s="3">
        <v>247</v>
      </c>
      <c r="I92" s="3">
        <v>241</v>
      </c>
      <c r="J92" s="3">
        <v>260</v>
      </c>
      <c r="K92" s="3">
        <v>255</v>
      </c>
      <c r="L92" s="3">
        <v>281</v>
      </c>
      <c r="M92" s="3">
        <v>254</v>
      </c>
      <c r="N92" s="3">
        <v>176</v>
      </c>
      <c r="O92" s="3">
        <v>280</v>
      </c>
    </row>
    <row r="93" spans="1:15">
      <c r="A93" t="s">
        <v>4022</v>
      </c>
      <c r="B93" s="1" t="str">
        <f t="shared" si="2"/>
        <v xml:space="preserve"> Cruz Machado</v>
      </c>
      <c r="C93" s="3" t="str">
        <f t="shared" si="3"/>
        <v>410680</v>
      </c>
      <c r="D93" s="3">
        <v>0</v>
      </c>
      <c r="E93" s="3">
        <v>256</v>
      </c>
      <c r="F93" s="3">
        <v>355</v>
      </c>
      <c r="G93" s="3">
        <v>0</v>
      </c>
      <c r="H93" s="3">
        <v>570</v>
      </c>
      <c r="I93" s="3">
        <v>305</v>
      </c>
      <c r="J93" s="3">
        <v>204</v>
      </c>
      <c r="K93" s="3">
        <v>102</v>
      </c>
      <c r="L93" s="3">
        <v>163</v>
      </c>
      <c r="M93" s="3">
        <v>73</v>
      </c>
      <c r="N93" s="3">
        <v>121</v>
      </c>
      <c r="O93" s="3">
        <v>106</v>
      </c>
    </row>
    <row r="94" spans="1:15">
      <c r="A94" t="s">
        <v>4023</v>
      </c>
      <c r="B94" s="1" t="str">
        <f t="shared" si="2"/>
        <v xml:space="preserve"> Cruzeiro do Iguaçu</v>
      </c>
      <c r="C94" s="3" t="str">
        <f t="shared" si="3"/>
        <v>410657</v>
      </c>
      <c r="D94" s="3">
        <v>236</v>
      </c>
      <c r="E94" s="3">
        <v>68</v>
      </c>
      <c r="F94" s="3">
        <v>34</v>
      </c>
      <c r="G94" s="3">
        <v>42</v>
      </c>
      <c r="H94" s="3">
        <v>34</v>
      </c>
      <c r="I94" s="3">
        <v>41</v>
      </c>
      <c r="J94" s="3">
        <v>28</v>
      </c>
      <c r="K94" s="3">
        <v>53</v>
      </c>
      <c r="L94" s="3">
        <v>37</v>
      </c>
      <c r="M94" s="3">
        <v>7</v>
      </c>
      <c r="N94" s="3">
        <v>16</v>
      </c>
      <c r="O94" s="3">
        <v>13</v>
      </c>
    </row>
    <row r="95" spans="1:15">
      <c r="A95" t="s">
        <v>4024</v>
      </c>
      <c r="B95" s="1" t="str">
        <f t="shared" si="2"/>
        <v xml:space="preserve"> Cruzeiro do Oeste</v>
      </c>
      <c r="C95" s="3" t="str">
        <f t="shared" si="3"/>
        <v>410660</v>
      </c>
      <c r="D95" s="3">
        <v>288</v>
      </c>
      <c r="E95" s="3">
        <v>0</v>
      </c>
      <c r="F95" s="3">
        <v>46</v>
      </c>
      <c r="G95" s="3">
        <v>38</v>
      </c>
      <c r="H95" s="3">
        <v>25</v>
      </c>
      <c r="I95" s="3">
        <v>65</v>
      </c>
      <c r="J95" s="3">
        <v>56</v>
      </c>
      <c r="K95" s="3">
        <v>10</v>
      </c>
      <c r="L95" s="3">
        <v>0</v>
      </c>
      <c r="M95" s="3">
        <v>0</v>
      </c>
      <c r="N95" s="3">
        <v>0</v>
      </c>
      <c r="O95" s="3">
        <v>2</v>
      </c>
    </row>
    <row r="96" spans="1:15">
      <c r="A96" t="s">
        <v>4025</v>
      </c>
      <c r="B96" s="1" t="str">
        <f t="shared" si="2"/>
        <v xml:space="preserve"> Cruzeiro do Sul</v>
      </c>
      <c r="C96" s="3" t="str">
        <f t="shared" si="3"/>
        <v>410670</v>
      </c>
      <c r="D96" s="3">
        <v>8</v>
      </c>
      <c r="E96" s="3">
        <v>5</v>
      </c>
      <c r="F96" s="3">
        <v>26</v>
      </c>
      <c r="G96" s="3">
        <v>46</v>
      </c>
      <c r="H96" s="3">
        <v>83</v>
      </c>
      <c r="I96" s="3">
        <v>42</v>
      </c>
      <c r="J96" s="3">
        <v>39</v>
      </c>
      <c r="K96" s="3">
        <v>26</v>
      </c>
      <c r="L96" s="3">
        <v>64</v>
      </c>
      <c r="M96" s="3">
        <v>42</v>
      </c>
      <c r="N96" s="3">
        <v>33</v>
      </c>
      <c r="O96" s="3">
        <v>40</v>
      </c>
    </row>
    <row r="97" spans="1:15">
      <c r="A97" t="s">
        <v>4026</v>
      </c>
      <c r="B97" s="1" t="str">
        <f t="shared" si="2"/>
        <v xml:space="preserve"> Cruzmaltina</v>
      </c>
      <c r="C97" s="3" t="str">
        <f t="shared" si="3"/>
        <v>410685</v>
      </c>
      <c r="D97" s="3">
        <v>24</v>
      </c>
      <c r="E97" s="3">
        <v>28</v>
      </c>
      <c r="F97" s="3">
        <v>42</v>
      </c>
      <c r="G97" s="3">
        <v>0</v>
      </c>
      <c r="H97" s="3">
        <v>24</v>
      </c>
      <c r="I97" s="3">
        <v>19</v>
      </c>
      <c r="J97" s="3">
        <v>167</v>
      </c>
      <c r="K97" s="3">
        <v>114</v>
      </c>
      <c r="L97" s="3">
        <v>98</v>
      </c>
      <c r="M97" s="3">
        <v>108</v>
      </c>
      <c r="N97" s="3">
        <v>50</v>
      </c>
      <c r="O97" s="3">
        <v>58</v>
      </c>
    </row>
    <row r="98" spans="1:15">
      <c r="A98" t="s">
        <v>4027</v>
      </c>
      <c r="B98" s="1" t="str">
        <f t="shared" si="2"/>
        <v xml:space="preserve"> Curitiba</v>
      </c>
      <c r="C98" s="3" t="str">
        <f t="shared" si="3"/>
        <v>410690</v>
      </c>
      <c r="D98" s="3">
        <v>4341</v>
      </c>
      <c r="E98" s="3">
        <v>5015</v>
      </c>
      <c r="F98" s="3">
        <v>5417</v>
      </c>
      <c r="G98" s="3">
        <v>4813</v>
      </c>
      <c r="H98" s="3">
        <v>4230</v>
      </c>
      <c r="I98" s="3">
        <v>225285</v>
      </c>
      <c r="J98" s="3">
        <v>4937</v>
      </c>
      <c r="K98" s="3">
        <v>4246</v>
      </c>
      <c r="L98" s="3">
        <v>4642</v>
      </c>
      <c r="M98" s="3">
        <v>4771</v>
      </c>
      <c r="N98" s="3">
        <v>4124</v>
      </c>
      <c r="O98" s="3">
        <v>33350</v>
      </c>
    </row>
    <row r="99" spans="1:15">
      <c r="A99" t="s">
        <v>4028</v>
      </c>
      <c r="B99" s="1" t="str">
        <f t="shared" si="2"/>
        <v xml:space="preserve"> Curiúva</v>
      </c>
      <c r="C99" s="3" t="str">
        <f t="shared" si="3"/>
        <v>410700</v>
      </c>
      <c r="D99" s="3">
        <v>72</v>
      </c>
      <c r="E99" s="3">
        <v>88</v>
      </c>
      <c r="F99" s="3">
        <v>99</v>
      </c>
      <c r="G99" s="3">
        <v>83</v>
      </c>
      <c r="H99" s="3">
        <v>88</v>
      </c>
      <c r="I99" s="3">
        <v>99</v>
      </c>
      <c r="J99" s="3">
        <v>107</v>
      </c>
      <c r="K99" s="3">
        <v>100</v>
      </c>
      <c r="L99" s="3">
        <v>102</v>
      </c>
      <c r="M99" s="3">
        <v>92</v>
      </c>
      <c r="N99" s="3">
        <v>98</v>
      </c>
      <c r="O99" s="3">
        <v>113</v>
      </c>
    </row>
    <row r="100" spans="1:15">
      <c r="A100" t="s">
        <v>4029</v>
      </c>
      <c r="B100" s="1" t="str">
        <f t="shared" si="2"/>
        <v xml:space="preserve"> Diamante D'Oeste</v>
      </c>
      <c r="C100" s="3" t="str">
        <f t="shared" si="3"/>
        <v>410715</v>
      </c>
      <c r="D100" s="3">
        <v>0</v>
      </c>
      <c r="E100" s="3">
        <v>24</v>
      </c>
      <c r="F100" s="3">
        <v>50</v>
      </c>
      <c r="G100" s="3">
        <v>40</v>
      </c>
      <c r="H100" s="3">
        <v>27</v>
      </c>
      <c r="I100" s="3">
        <v>31</v>
      </c>
      <c r="J100" s="3">
        <v>15</v>
      </c>
      <c r="K100" s="3">
        <v>26</v>
      </c>
      <c r="L100" s="3">
        <v>19</v>
      </c>
      <c r="M100" s="3">
        <v>28</v>
      </c>
      <c r="N100" s="3">
        <v>0</v>
      </c>
      <c r="O100" s="3">
        <v>19</v>
      </c>
    </row>
    <row r="101" spans="1:15">
      <c r="A101" t="s">
        <v>4030</v>
      </c>
      <c r="B101" s="1" t="str">
        <f t="shared" si="2"/>
        <v xml:space="preserve"> Diamante do Norte</v>
      </c>
      <c r="C101" s="3" t="str">
        <f t="shared" si="3"/>
        <v>410710</v>
      </c>
      <c r="D101" s="3">
        <v>2</v>
      </c>
      <c r="E101" s="3">
        <v>2</v>
      </c>
      <c r="F101" s="3">
        <v>12</v>
      </c>
      <c r="G101" s="3">
        <v>9</v>
      </c>
      <c r="H101" s="3">
        <v>9</v>
      </c>
      <c r="I101" s="3">
        <v>6</v>
      </c>
      <c r="J101" s="3">
        <v>7</v>
      </c>
      <c r="K101" s="3">
        <v>7</v>
      </c>
      <c r="L101" s="3">
        <v>20</v>
      </c>
      <c r="M101" s="3">
        <v>0</v>
      </c>
      <c r="N101" s="3">
        <v>11</v>
      </c>
      <c r="O101" s="3">
        <v>11</v>
      </c>
    </row>
    <row r="102" spans="1:15">
      <c r="A102" t="s">
        <v>4031</v>
      </c>
      <c r="B102" s="1" t="str">
        <f t="shared" si="2"/>
        <v xml:space="preserve"> Diamante do Sul</v>
      </c>
      <c r="C102" s="3" t="str">
        <f t="shared" si="3"/>
        <v>410712</v>
      </c>
      <c r="D102" s="3">
        <v>18</v>
      </c>
      <c r="E102" s="3">
        <v>0</v>
      </c>
      <c r="F102" s="3">
        <v>14</v>
      </c>
      <c r="G102" s="3">
        <v>12</v>
      </c>
      <c r="H102" s="3">
        <v>2</v>
      </c>
      <c r="I102" s="3">
        <v>0</v>
      </c>
      <c r="J102" s="3">
        <v>7</v>
      </c>
      <c r="K102" s="3">
        <v>0</v>
      </c>
      <c r="L102" s="3">
        <v>10</v>
      </c>
      <c r="M102" s="3">
        <v>22</v>
      </c>
      <c r="N102" s="3">
        <v>18</v>
      </c>
      <c r="O102" s="3">
        <v>12</v>
      </c>
    </row>
    <row r="103" spans="1:15">
      <c r="A103" t="s">
        <v>4032</v>
      </c>
      <c r="B103" s="1" t="str">
        <f t="shared" si="2"/>
        <v xml:space="preserve"> Dois Vizinhos</v>
      </c>
      <c r="C103" s="3" t="str">
        <f t="shared" si="3"/>
        <v>410720</v>
      </c>
      <c r="D103" s="3">
        <v>321</v>
      </c>
      <c r="E103" s="3">
        <v>480</v>
      </c>
      <c r="F103" s="3">
        <v>368</v>
      </c>
      <c r="G103" s="3">
        <v>336</v>
      </c>
      <c r="H103" s="3">
        <v>482</v>
      </c>
      <c r="I103" s="3">
        <v>533</v>
      </c>
      <c r="J103" s="3">
        <v>553</v>
      </c>
      <c r="K103" s="3">
        <v>527</v>
      </c>
      <c r="L103" s="3">
        <v>435</v>
      </c>
      <c r="M103" s="3">
        <v>544</v>
      </c>
      <c r="N103" s="3">
        <v>310</v>
      </c>
      <c r="O103" s="3">
        <v>158</v>
      </c>
    </row>
    <row r="104" spans="1:15">
      <c r="A104" t="s">
        <v>4033</v>
      </c>
      <c r="B104" s="1" t="str">
        <f t="shared" si="2"/>
        <v xml:space="preserve"> Douradina</v>
      </c>
      <c r="C104" s="3" t="str">
        <f t="shared" si="3"/>
        <v>410725</v>
      </c>
      <c r="D104" s="3">
        <v>22</v>
      </c>
      <c r="E104" s="3">
        <v>17</v>
      </c>
      <c r="F104" s="3">
        <v>36</v>
      </c>
      <c r="G104" s="3">
        <v>51</v>
      </c>
      <c r="H104" s="3">
        <v>15</v>
      </c>
      <c r="I104" s="3">
        <v>12</v>
      </c>
      <c r="J104" s="3">
        <v>22</v>
      </c>
      <c r="K104" s="3">
        <v>27</v>
      </c>
      <c r="L104" s="3">
        <v>39</v>
      </c>
      <c r="M104" s="3">
        <v>12</v>
      </c>
      <c r="N104" s="3">
        <v>10</v>
      </c>
      <c r="O104" s="3">
        <v>12</v>
      </c>
    </row>
    <row r="105" spans="1:15">
      <c r="A105" t="s">
        <v>4034</v>
      </c>
      <c r="B105" s="1" t="str">
        <f t="shared" si="2"/>
        <v xml:space="preserve"> Doutor Camargo</v>
      </c>
      <c r="C105" s="3" t="str">
        <f t="shared" si="3"/>
        <v>410730</v>
      </c>
      <c r="D105" s="3">
        <v>0</v>
      </c>
      <c r="E105" s="3">
        <v>0</v>
      </c>
      <c r="F105" s="3">
        <v>0</v>
      </c>
      <c r="G105" s="3">
        <v>43</v>
      </c>
      <c r="H105" s="3">
        <v>31</v>
      </c>
      <c r="I105" s="3">
        <v>44</v>
      </c>
      <c r="J105" s="3">
        <v>10</v>
      </c>
      <c r="K105" s="3">
        <v>10</v>
      </c>
      <c r="L105" s="3">
        <v>13</v>
      </c>
      <c r="M105" s="3">
        <v>15</v>
      </c>
      <c r="N105" s="3">
        <v>5</v>
      </c>
      <c r="O105" s="3">
        <v>23</v>
      </c>
    </row>
    <row r="106" spans="1:15">
      <c r="A106" t="s">
        <v>4035</v>
      </c>
      <c r="B106" s="1" t="str">
        <f t="shared" si="2"/>
        <v xml:space="preserve"> Doutor Ulysses</v>
      </c>
      <c r="C106" s="3" t="str">
        <f t="shared" si="3"/>
        <v>412863</v>
      </c>
      <c r="D106" s="3">
        <v>120</v>
      </c>
      <c r="E106" s="3">
        <v>150</v>
      </c>
      <c r="F106" s="3">
        <v>114</v>
      </c>
      <c r="G106" s="3">
        <v>120</v>
      </c>
      <c r="H106" s="3">
        <v>118</v>
      </c>
      <c r="I106" s="3">
        <v>132</v>
      </c>
      <c r="J106" s="3">
        <v>119</v>
      </c>
      <c r="K106" s="3">
        <v>118</v>
      </c>
      <c r="L106" s="3">
        <v>121</v>
      </c>
      <c r="M106" s="3">
        <v>132</v>
      </c>
      <c r="N106" s="3">
        <v>114</v>
      </c>
      <c r="O106" s="3">
        <v>119</v>
      </c>
    </row>
    <row r="107" spans="1:15">
      <c r="A107" t="s">
        <v>4036</v>
      </c>
      <c r="B107" s="1" t="str">
        <f t="shared" si="2"/>
        <v xml:space="preserve"> Enéas Marques</v>
      </c>
      <c r="C107" s="3" t="str">
        <f t="shared" si="3"/>
        <v>410740</v>
      </c>
      <c r="D107" s="3">
        <v>9</v>
      </c>
      <c r="E107" s="3">
        <v>2</v>
      </c>
      <c r="F107" s="3">
        <v>22</v>
      </c>
      <c r="G107" s="3">
        <v>34</v>
      </c>
      <c r="H107" s="3">
        <v>28</v>
      </c>
      <c r="I107" s="3">
        <v>33</v>
      </c>
      <c r="J107" s="3">
        <v>23</v>
      </c>
      <c r="K107" s="3">
        <v>43</v>
      </c>
      <c r="L107" s="3">
        <v>42</v>
      </c>
      <c r="M107" s="3">
        <v>64</v>
      </c>
      <c r="N107" s="3">
        <v>21</v>
      </c>
      <c r="O107" s="3">
        <v>0</v>
      </c>
    </row>
    <row r="108" spans="1:15">
      <c r="A108" t="s">
        <v>4037</v>
      </c>
      <c r="B108" s="1" t="str">
        <f t="shared" si="2"/>
        <v xml:space="preserve"> Engenheiro Beltrão</v>
      </c>
      <c r="C108" s="3" t="str">
        <f t="shared" si="3"/>
        <v>410750</v>
      </c>
      <c r="D108" s="3">
        <v>186</v>
      </c>
      <c r="E108" s="3">
        <v>182</v>
      </c>
      <c r="F108" s="3">
        <v>214</v>
      </c>
      <c r="G108" s="3">
        <v>121</v>
      </c>
      <c r="H108" s="3">
        <v>139</v>
      </c>
      <c r="I108" s="3">
        <v>134</v>
      </c>
      <c r="J108" s="3">
        <v>88</v>
      </c>
      <c r="K108" s="3">
        <v>124</v>
      </c>
      <c r="L108" s="3">
        <v>105</v>
      </c>
      <c r="M108" s="3">
        <v>132</v>
      </c>
      <c r="N108" s="3">
        <v>120</v>
      </c>
      <c r="O108" s="3">
        <v>18</v>
      </c>
    </row>
    <row r="109" spans="1:15">
      <c r="A109" t="s">
        <v>4038</v>
      </c>
      <c r="B109" s="1" t="str">
        <f t="shared" si="2"/>
        <v xml:space="preserve"> Entre Rios do Oeste</v>
      </c>
      <c r="C109" s="3" t="str">
        <f t="shared" si="3"/>
        <v>410753</v>
      </c>
      <c r="D109" s="3">
        <v>0</v>
      </c>
      <c r="E109" s="3">
        <v>0</v>
      </c>
      <c r="F109" s="3">
        <v>0</v>
      </c>
      <c r="G109" s="3">
        <v>0</v>
      </c>
      <c r="H109" s="3">
        <v>24</v>
      </c>
      <c r="I109" s="3">
        <v>31</v>
      </c>
      <c r="J109" s="3">
        <v>26</v>
      </c>
      <c r="K109" s="3">
        <v>37</v>
      </c>
      <c r="L109" s="3">
        <v>33</v>
      </c>
      <c r="M109" s="3">
        <v>60</v>
      </c>
      <c r="N109" s="3">
        <v>50</v>
      </c>
      <c r="O109" s="3">
        <v>6</v>
      </c>
    </row>
    <row r="110" spans="1:15">
      <c r="A110" t="s">
        <v>4039</v>
      </c>
      <c r="B110" s="1" t="str">
        <f t="shared" si="2"/>
        <v xml:space="preserve"> Esperança Nova</v>
      </c>
      <c r="C110" s="3" t="str">
        <f t="shared" si="3"/>
        <v>410752</v>
      </c>
      <c r="D110" s="3">
        <v>60</v>
      </c>
      <c r="E110" s="3">
        <v>42</v>
      </c>
      <c r="F110" s="3">
        <v>43</v>
      </c>
      <c r="G110" s="3">
        <v>27</v>
      </c>
      <c r="H110" s="3">
        <v>27</v>
      </c>
      <c r="I110" s="3">
        <v>43</v>
      </c>
      <c r="J110" s="3">
        <v>38</v>
      </c>
      <c r="K110" s="3">
        <v>0</v>
      </c>
      <c r="L110" s="3">
        <v>37</v>
      </c>
      <c r="M110" s="3">
        <v>35</v>
      </c>
      <c r="N110" s="3">
        <v>56</v>
      </c>
      <c r="O110" s="3">
        <v>3</v>
      </c>
    </row>
    <row r="111" spans="1:15">
      <c r="A111" t="s">
        <v>4040</v>
      </c>
      <c r="B111" s="1" t="str">
        <f t="shared" si="2"/>
        <v xml:space="preserve"> Espigão Alto do Iguaçu</v>
      </c>
      <c r="C111" s="3" t="str">
        <f t="shared" si="3"/>
        <v>410754</v>
      </c>
      <c r="D111" s="3">
        <v>19</v>
      </c>
      <c r="E111" s="3">
        <v>26</v>
      </c>
      <c r="F111" s="3">
        <v>169</v>
      </c>
      <c r="G111" s="3">
        <v>28</v>
      </c>
      <c r="H111" s="3">
        <v>45</v>
      </c>
      <c r="I111" s="3">
        <v>40</v>
      </c>
      <c r="J111" s="3">
        <v>107</v>
      </c>
      <c r="K111" s="3">
        <v>116</v>
      </c>
      <c r="L111" s="3">
        <v>135</v>
      </c>
      <c r="M111" s="3">
        <v>46</v>
      </c>
      <c r="N111" s="3">
        <v>22</v>
      </c>
      <c r="O111" s="3">
        <v>0</v>
      </c>
    </row>
    <row r="112" spans="1:15">
      <c r="A112" t="s">
        <v>4041</v>
      </c>
      <c r="B112" s="1" t="str">
        <f t="shared" si="2"/>
        <v xml:space="preserve"> Farol</v>
      </c>
      <c r="C112" s="3" t="str">
        <f t="shared" si="3"/>
        <v>410755</v>
      </c>
      <c r="D112" s="3">
        <v>82</v>
      </c>
      <c r="E112" s="3">
        <v>23</v>
      </c>
      <c r="F112" s="3">
        <v>232</v>
      </c>
      <c r="G112" s="3">
        <v>0</v>
      </c>
      <c r="H112" s="3">
        <v>31</v>
      </c>
      <c r="I112" s="3">
        <v>27</v>
      </c>
      <c r="J112" s="3">
        <v>27</v>
      </c>
      <c r="K112" s="3">
        <v>25</v>
      </c>
      <c r="L112" s="3">
        <v>32</v>
      </c>
      <c r="M112" s="3">
        <v>22</v>
      </c>
      <c r="N112" s="3">
        <v>20</v>
      </c>
      <c r="O112" s="3">
        <v>0</v>
      </c>
    </row>
    <row r="113" spans="1:15">
      <c r="A113" t="s">
        <v>4042</v>
      </c>
      <c r="B113" s="1" t="str">
        <f t="shared" si="2"/>
        <v xml:space="preserve"> Faxinal</v>
      </c>
      <c r="C113" s="3" t="str">
        <f t="shared" si="3"/>
        <v>410760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t="s">
        <v>4043</v>
      </c>
      <c r="B114" s="1" t="str">
        <f t="shared" si="2"/>
        <v xml:space="preserve"> Fazenda Rio Grande</v>
      </c>
      <c r="C114" s="3" t="str">
        <f t="shared" si="3"/>
        <v>410765</v>
      </c>
      <c r="D114" s="3">
        <v>325</v>
      </c>
      <c r="E114" s="3">
        <v>780</v>
      </c>
      <c r="F114" s="3">
        <v>555</v>
      </c>
      <c r="G114" s="3">
        <v>465</v>
      </c>
      <c r="H114" s="3">
        <v>503</v>
      </c>
      <c r="I114" s="3">
        <v>676</v>
      </c>
      <c r="J114" s="3">
        <v>555</v>
      </c>
      <c r="K114" s="3">
        <v>676</v>
      </c>
      <c r="L114" s="3">
        <v>463</v>
      </c>
      <c r="M114" s="3">
        <v>0</v>
      </c>
      <c r="N114" s="3">
        <v>0</v>
      </c>
      <c r="O114" s="3">
        <v>271</v>
      </c>
    </row>
    <row r="115" spans="1:15">
      <c r="A115" t="s">
        <v>4044</v>
      </c>
      <c r="B115" s="1" t="str">
        <f t="shared" si="2"/>
        <v xml:space="preserve"> Fênix</v>
      </c>
      <c r="C115" s="3" t="str">
        <f t="shared" si="3"/>
        <v>410770</v>
      </c>
      <c r="D115" s="3">
        <v>17</v>
      </c>
      <c r="E115" s="3">
        <v>32</v>
      </c>
      <c r="F115" s="3">
        <v>10</v>
      </c>
      <c r="G115" s="3">
        <v>5</v>
      </c>
      <c r="H115" s="3">
        <v>18</v>
      </c>
      <c r="I115" s="3">
        <v>9</v>
      </c>
      <c r="J115" s="3">
        <v>19</v>
      </c>
      <c r="K115" s="3">
        <v>42</v>
      </c>
      <c r="L115" s="3">
        <v>22</v>
      </c>
      <c r="M115" s="3">
        <v>11</v>
      </c>
      <c r="N115" s="3">
        <v>0</v>
      </c>
      <c r="O115" s="3">
        <v>0</v>
      </c>
    </row>
    <row r="116" spans="1:15">
      <c r="A116" t="s">
        <v>4045</v>
      </c>
      <c r="B116" s="1" t="str">
        <f t="shared" si="2"/>
        <v xml:space="preserve"> Fernandes Pinheiro</v>
      </c>
      <c r="C116" s="3" t="str">
        <f t="shared" si="3"/>
        <v>410773</v>
      </c>
      <c r="D116" s="3">
        <v>66</v>
      </c>
      <c r="E116" s="3">
        <v>50</v>
      </c>
      <c r="F116" s="3">
        <v>83</v>
      </c>
      <c r="G116" s="3">
        <v>95</v>
      </c>
      <c r="H116" s="3">
        <v>60</v>
      </c>
      <c r="I116" s="3">
        <v>41</v>
      </c>
      <c r="J116" s="3">
        <v>41</v>
      </c>
      <c r="K116" s="3">
        <v>26</v>
      </c>
      <c r="L116" s="3">
        <v>39</v>
      </c>
      <c r="M116" s="3">
        <v>42</v>
      </c>
      <c r="N116" s="3">
        <v>0</v>
      </c>
      <c r="O116" s="3">
        <v>56</v>
      </c>
    </row>
    <row r="117" spans="1:15">
      <c r="A117" t="s">
        <v>4046</v>
      </c>
      <c r="B117" s="1" t="str">
        <f t="shared" si="2"/>
        <v xml:space="preserve"> Figueira</v>
      </c>
      <c r="C117" s="3" t="str">
        <f t="shared" si="3"/>
        <v>410775</v>
      </c>
      <c r="D117" s="3">
        <v>25</v>
      </c>
      <c r="E117" s="3">
        <v>54</v>
      </c>
      <c r="F117" s="3">
        <v>80</v>
      </c>
      <c r="G117" s="3">
        <v>80</v>
      </c>
      <c r="H117" s="3">
        <v>74</v>
      </c>
      <c r="I117" s="3">
        <v>0</v>
      </c>
      <c r="J117" s="3">
        <v>86</v>
      </c>
      <c r="K117" s="3">
        <v>138</v>
      </c>
      <c r="L117" s="3">
        <v>106</v>
      </c>
      <c r="M117" s="3">
        <v>89</v>
      </c>
      <c r="N117" s="3">
        <v>124</v>
      </c>
      <c r="O117" s="3">
        <v>0</v>
      </c>
    </row>
    <row r="118" spans="1:15">
      <c r="A118" t="s">
        <v>4047</v>
      </c>
      <c r="B118" s="1" t="str">
        <f t="shared" si="2"/>
        <v xml:space="preserve"> Flor da Serra do Sul</v>
      </c>
      <c r="C118" s="3" t="str">
        <f t="shared" si="3"/>
        <v>410785</v>
      </c>
      <c r="D118" s="3">
        <v>29</v>
      </c>
      <c r="E118" s="3">
        <v>39</v>
      </c>
      <c r="F118" s="3">
        <v>23</v>
      </c>
      <c r="G118" s="3">
        <v>24</v>
      </c>
      <c r="H118" s="3">
        <v>0</v>
      </c>
      <c r="I118" s="3">
        <v>34</v>
      </c>
      <c r="J118" s="3">
        <v>27</v>
      </c>
      <c r="K118" s="3">
        <v>43</v>
      </c>
      <c r="L118" s="3">
        <v>27</v>
      </c>
      <c r="M118" s="3">
        <v>30</v>
      </c>
      <c r="N118" s="3">
        <v>55</v>
      </c>
      <c r="O118" s="3">
        <v>19</v>
      </c>
    </row>
    <row r="119" spans="1:15">
      <c r="A119" t="s">
        <v>4048</v>
      </c>
      <c r="B119" s="1" t="str">
        <f t="shared" si="2"/>
        <v xml:space="preserve"> Floraí</v>
      </c>
      <c r="C119" s="3" t="str">
        <f t="shared" si="3"/>
        <v>410780</v>
      </c>
      <c r="D119" s="3">
        <v>96</v>
      </c>
      <c r="E119" s="3">
        <v>0</v>
      </c>
      <c r="F119" s="3">
        <v>0</v>
      </c>
      <c r="G119" s="3">
        <v>62</v>
      </c>
      <c r="H119" s="3">
        <v>71</v>
      </c>
      <c r="I119" s="3">
        <v>31</v>
      </c>
      <c r="J119" s="3">
        <v>43</v>
      </c>
      <c r="K119" s="3">
        <v>31</v>
      </c>
      <c r="L119" s="3">
        <v>44</v>
      </c>
      <c r="M119" s="3">
        <v>49</v>
      </c>
      <c r="N119" s="3">
        <v>81</v>
      </c>
      <c r="O119" s="3">
        <v>52</v>
      </c>
    </row>
    <row r="120" spans="1:15">
      <c r="A120" t="s">
        <v>4049</v>
      </c>
      <c r="B120" s="1" t="str">
        <f t="shared" si="2"/>
        <v xml:space="preserve"> Floresta</v>
      </c>
      <c r="C120" s="3" t="str">
        <f t="shared" si="3"/>
        <v>410790</v>
      </c>
      <c r="D120" s="3">
        <v>65</v>
      </c>
      <c r="E120" s="3">
        <v>35</v>
      </c>
      <c r="F120" s="3">
        <v>64</v>
      </c>
      <c r="G120" s="3">
        <v>65</v>
      </c>
      <c r="H120" s="3">
        <v>38</v>
      </c>
      <c r="I120" s="3">
        <v>46</v>
      </c>
      <c r="J120" s="3">
        <v>50</v>
      </c>
      <c r="K120" s="3">
        <v>50</v>
      </c>
      <c r="L120" s="3">
        <v>50</v>
      </c>
      <c r="M120" s="3">
        <v>50</v>
      </c>
      <c r="N120" s="3">
        <v>50</v>
      </c>
      <c r="O120" s="3">
        <v>52</v>
      </c>
    </row>
    <row r="121" spans="1:15">
      <c r="A121" t="s">
        <v>4050</v>
      </c>
      <c r="B121" s="1" t="str">
        <f t="shared" si="2"/>
        <v xml:space="preserve"> Florestópolis</v>
      </c>
      <c r="C121" s="3" t="str">
        <f t="shared" si="3"/>
        <v>410800</v>
      </c>
      <c r="D121" s="3">
        <v>13</v>
      </c>
      <c r="E121" s="3">
        <v>68</v>
      </c>
      <c r="F121" s="3">
        <v>51</v>
      </c>
      <c r="G121" s="3">
        <v>45</v>
      </c>
      <c r="H121" s="3">
        <v>65</v>
      </c>
      <c r="I121" s="3">
        <v>42</v>
      </c>
      <c r="J121" s="3">
        <v>63</v>
      </c>
      <c r="K121" s="3">
        <v>73</v>
      </c>
      <c r="L121" s="3">
        <v>67</v>
      </c>
      <c r="M121" s="3">
        <v>24</v>
      </c>
      <c r="N121" s="3">
        <v>39</v>
      </c>
      <c r="O121" s="3">
        <v>379</v>
      </c>
    </row>
    <row r="122" spans="1:15">
      <c r="A122" t="s">
        <v>4051</v>
      </c>
      <c r="B122" s="1" t="str">
        <f t="shared" si="2"/>
        <v xml:space="preserve"> Flórida</v>
      </c>
      <c r="C122" s="3" t="str">
        <f t="shared" si="3"/>
        <v>410810</v>
      </c>
      <c r="D122" s="3">
        <v>24</v>
      </c>
      <c r="E122" s="3">
        <v>17</v>
      </c>
      <c r="F122" s="3">
        <v>17</v>
      </c>
      <c r="G122" s="3">
        <v>26</v>
      </c>
      <c r="H122" s="3">
        <v>17</v>
      </c>
      <c r="I122" s="3">
        <v>19</v>
      </c>
      <c r="J122" s="3">
        <v>20</v>
      </c>
      <c r="K122" s="3">
        <v>25</v>
      </c>
      <c r="L122" s="3">
        <v>6</v>
      </c>
      <c r="M122" s="3">
        <v>17</v>
      </c>
      <c r="N122" s="3">
        <v>22</v>
      </c>
      <c r="O122" s="3">
        <v>0</v>
      </c>
    </row>
    <row r="123" spans="1:15">
      <c r="A123" t="s">
        <v>4052</v>
      </c>
      <c r="B123" s="1" t="str">
        <f t="shared" si="2"/>
        <v xml:space="preserve"> Formosa do Oeste</v>
      </c>
      <c r="C123" s="3" t="str">
        <f t="shared" si="3"/>
        <v>410820</v>
      </c>
      <c r="D123" s="3">
        <v>218</v>
      </c>
      <c r="E123" s="3">
        <v>137</v>
      </c>
      <c r="F123" s="3">
        <v>130</v>
      </c>
      <c r="G123" s="3">
        <v>166</v>
      </c>
      <c r="H123" s="3">
        <v>61</v>
      </c>
      <c r="I123" s="3">
        <v>111</v>
      </c>
      <c r="J123" s="3">
        <v>157</v>
      </c>
      <c r="K123" s="3">
        <v>82</v>
      </c>
      <c r="L123" s="3">
        <v>89</v>
      </c>
      <c r="M123" s="3">
        <v>55</v>
      </c>
      <c r="N123" s="3">
        <v>33</v>
      </c>
      <c r="O123" s="3">
        <v>91</v>
      </c>
    </row>
    <row r="124" spans="1:15">
      <c r="A124" t="s">
        <v>4053</v>
      </c>
      <c r="B124" s="1" t="str">
        <f t="shared" si="2"/>
        <v xml:space="preserve"> Foz do Iguaçu</v>
      </c>
      <c r="C124" s="3" t="str">
        <f t="shared" si="3"/>
        <v>410830</v>
      </c>
      <c r="D124" s="3">
        <v>974</v>
      </c>
      <c r="E124" s="3">
        <v>1071</v>
      </c>
      <c r="F124" s="3">
        <v>1331</v>
      </c>
      <c r="G124" s="3">
        <v>884</v>
      </c>
      <c r="H124" s="3">
        <v>1123</v>
      </c>
      <c r="I124" s="3">
        <v>1953</v>
      </c>
      <c r="J124" s="3">
        <v>1883</v>
      </c>
      <c r="K124" s="3">
        <v>1790</v>
      </c>
      <c r="L124" s="3">
        <v>1792</v>
      </c>
      <c r="M124" s="3">
        <v>2241</v>
      </c>
      <c r="N124" s="3">
        <v>621</v>
      </c>
      <c r="O124" s="3">
        <v>442</v>
      </c>
    </row>
    <row r="125" spans="1:15">
      <c r="A125" t="s">
        <v>4054</v>
      </c>
      <c r="B125" s="1" t="str">
        <f t="shared" si="2"/>
        <v xml:space="preserve"> Foz do Jordão</v>
      </c>
      <c r="C125" s="3" t="str">
        <f t="shared" si="3"/>
        <v>410845</v>
      </c>
      <c r="D125" s="3">
        <v>242</v>
      </c>
      <c r="E125" s="3">
        <v>295</v>
      </c>
      <c r="F125" s="3">
        <v>31</v>
      </c>
      <c r="G125" s="3">
        <v>80</v>
      </c>
      <c r="H125" s="3">
        <v>177</v>
      </c>
      <c r="I125" s="3">
        <v>302</v>
      </c>
      <c r="J125" s="3">
        <v>247</v>
      </c>
      <c r="K125" s="3">
        <v>270</v>
      </c>
      <c r="L125" s="3">
        <v>160</v>
      </c>
      <c r="M125" s="3">
        <v>231</v>
      </c>
      <c r="N125" s="3">
        <v>169</v>
      </c>
      <c r="O125" s="3">
        <v>125</v>
      </c>
    </row>
    <row r="126" spans="1:15">
      <c r="A126" t="s">
        <v>4055</v>
      </c>
      <c r="B126" s="1" t="str">
        <f t="shared" si="2"/>
        <v xml:space="preserve"> Francisco Alves</v>
      </c>
      <c r="C126" s="3" t="str">
        <f t="shared" si="3"/>
        <v>410832</v>
      </c>
      <c r="D126" s="3">
        <v>30</v>
      </c>
      <c r="E126" s="3">
        <v>27</v>
      </c>
      <c r="F126" s="3">
        <v>46</v>
      </c>
      <c r="G126" s="3">
        <v>35</v>
      </c>
      <c r="H126" s="3">
        <v>40</v>
      </c>
      <c r="I126" s="3">
        <v>75</v>
      </c>
      <c r="J126" s="3">
        <v>40</v>
      </c>
      <c r="K126" s="3">
        <v>21</v>
      </c>
      <c r="L126" s="3">
        <v>29</v>
      </c>
      <c r="M126" s="3">
        <v>19</v>
      </c>
      <c r="N126" s="3">
        <v>17</v>
      </c>
      <c r="O126" s="3">
        <v>11</v>
      </c>
    </row>
    <row r="127" spans="1:15">
      <c r="A127" t="s">
        <v>4056</v>
      </c>
      <c r="B127" s="1" t="str">
        <f t="shared" si="2"/>
        <v xml:space="preserve"> Francisco Beltrão</v>
      </c>
      <c r="C127" s="3" t="str">
        <f t="shared" si="3"/>
        <v>410840</v>
      </c>
      <c r="D127" s="3">
        <v>755</v>
      </c>
      <c r="E127" s="3">
        <v>981</v>
      </c>
      <c r="F127" s="3">
        <v>1229</v>
      </c>
      <c r="G127" s="3">
        <v>945</v>
      </c>
      <c r="H127" s="3">
        <v>884</v>
      </c>
      <c r="I127" s="3">
        <v>1210</v>
      </c>
      <c r="J127" s="3">
        <v>0</v>
      </c>
      <c r="K127" s="3">
        <v>1181</v>
      </c>
      <c r="L127" s="3">
        <v>1138</v>
      </c>
      <c r="M127" s="3">
        <v>554</v>
      </c>
      <c r="N127" s="3">
        <v>0</v>
      </c>
      <c r="O127" s="3">
        <v>545</v>
      </c>
    </row>
    <row r="128" spans="1:15">
      <c r="A128" t="s">
        <v>4057</v>
      </c>
      <c r="B128" s="1" t="str">
        <f t="shared" si="2"/>
        <v xml:space="preserve"> General Carneiro</v>
      </c>
      <c r="C128" s="3" t="str">
        <f t="shared" si="3"/>
        <v>410850</v>
      </c>
      <c r="D128" s="3">
        <v>39</v>
      </c>
      <c r="E128" s="3">
        <v>27</v>
      </c>
      <c r="F128" s="3">
        <v>39</v>
      </c>
      <c r="G128" s="3">
        <v>46</v>
      </c>
      <c r="H128" s="3">
        <v>34</v>
      </c>
      <c r="I128" s="3">
        <v>82</v>
      </c>
      <c r="J128" s="3">
        <v>70</v>
      </c>
      <c r="K128" s="3">
        <v>56</v>
      </c>
      <c r="L128" s="3">
        <v>54</v>
      </c>
      <c r="M128" s="3">
        <v>0</v>
      </c>
      <c r="N128" s="3">
        <v>0</v>
      </c>
      <c r="O128" s="3">
        <v>0</v>
      </c>
    </row>
    <row r="129" spans="1:15">
      <c r="A129" t="s">
        <v>4058</v>
      </c>
      <c r="B129" s="1" t="str">
        <f t="shared" si="2"/>
        <v xml:space="preserve"> Godoy Moreira</v>
      </c>
      <c r="C129" s="3" t="str">
        <f t="shared" si="3"/>
        <v>410855</v>
      </c>
      <c r="D129" s="3">
        <v>25</v>
      </c>
      <c r="E129" s="3">
        <v>25</v>
      </c>
      <c r="F129" s="3">
        <v>28</v>
      </c>
      <c r="G129" s="3">
        <v>0</v>
      </c>
      <c r="H129" s="3">
        <v>25</v>
      </c>
      <c r="I129" s="3">
        <v>1</v>
      </c>
      <c r="J129" s="3">
        <v>19</v>
      </c>
      <c r="K129" s="3">
        <v>18</v>
      </c>
      <c r="L129" s="3">
        <v>29</v>
      </c>
      <c r="M129" s="3">
        <v>35</v>
      </c>
      <c r="N129" s="3">
        <v>33</v>
      </c>
      <c r="O129" s="3">
        <v>2</v>
      </c>
    </row>
    <row r="130" spans="1:15">
      <c r="A130" t="s">
        <v>4059</v>
      </c>
      <c r="B130" s="1" t="str">
        <f t="shared" si="2"/>
        <v xml:space="preserve"> Goioerê</v>
      </c>
      <c r="C130" s="3" t="str">
        <f t="shared" si="3"/>
        <v>410860</v>
      </c>
      <c r="D130" s="3">
        <v>192</v>
      </c>
      <c r="E130" s="3">
        <v>0</v>
      </c>
      <c r="F130" s="3">
        <v>345</v>
      </c>
      <c r="G130" s="3">
        <v>212</v>
      </c>
      <c r="H130" s="3">
        <v>0</v>
      </c>
      <c r="I130" s="3">
        <v>293</v>
      </c>
      <c r="J130" s="3">
        <v>381</v>
      </c>
      <c r="K130" s="3">
        <v>400</v>
      </c>
      <c r="L130" s="3">
        <v>460</v>
      </c>
      <c r="M130" s="3">
        <v>140</v>
      </c>
      <c r="N130" s="3">
        <v>155</v>
      </c>
      <c r="O130" s="3">
        <v>0</v>
      </c>
    </row>
    <row r="131" spans="1:15">
      <c r="A131" t="s">
        <v>4060</v>
      </c>
      <c r="B131" s="1" t="str">
        <f t="shared" si="2"/>
        <v xml:space="preserve"> Goioxim</v>
      </c>
      <c r="C131" s="3" t="str">
        <f t="shared" si="3"/>
        <v>410865</v>
      </c>
      <c r="D131" s="3">
        <v>71</v>
      </c>
      <c r="E131" s="3">
        <v>0</v>
      </c>
      <c r="F131" s="3">
        <v>0</v>
      </c>
      <c r="G131" s="3">
        <v>0</v>
      </c>
      <c r="H131" s="3">
        <v>58</v>
      </c>
      <c r="I131" s="3">
        <v>63</v>
      </c>
      <c r="J131" s="3">
        <v>0</v>
      </c>
      <c r="K131" s="3">
        <v>53</v>
      </c>
      <c r="L131" s="3">
        <v>79</v>
      </c>
      <c r="M131" s="3">
        <v>77</v>
      </c>
      <c r="N131" s="3">
        <v>65</v>
      </c>
      <c r="O131" s="3">
        <v>55</v>
      </c>
    </row>
    <row r="132" spans="1:15">
      <c r="A132" t="s">
        <v>4061</v>
      </c>
      <c r="B132" s="1" t="str">
        <f t="shared" si="2"/>
        <v xml:space="preserve"> Grandes Rios</v>
      </c>
      <c r="C132" s="3" t="str">
        <f t="shared" si="3"/>
        <v>410870</v>
      </c>
      <c r="D132" s="3">
        <v>253</v>
      </c>
      <c r="E132" s="3">
        <v>248</v>
      </c>
      <c r="F132" s="3">
        <v>231</v>
      </c>
      <c r="G132" s="3">
        <v>259</v>
      </c>
      <c r="H132" s="3">
        <v>175</v>
      </c>
      <c r="I132" s="3">
        <v>203</v>
      </c>
      <c r="J132" s="3">
        <v>0</v>
      </c>
      <c r="K132" s="3">
        <v>199</v>
      </c>
      <c r="L132" s="3">
        <v>255</v>
      </c>
      <c r="M132" s="3">
        <v>255</v>
      </c>
      <c r="N132" s="3">
        <v>255</v>
      </c>
      <c r="O132" s="3">
        <v>253</v>
      </c>
    </row>
    <row r="133" spans="1:15">
      <c r="A133" t="s">
        <v>4062</v>
      </c>
      <c r="B133" s="1" t="str">
        <f t="shared" ref="B133:B196" si="4">RIGHT(A133,(LEN(A133)-6))</f>
        <v xml:space="preserve"> Guaíra</v>
      </c>
      <c r="C133" s="3" t="str">
        <f t="shared" ref="C133:C196" si="5">LEFT(A133,6)</f>
        <v>410880</v>
      </c>
      <c r="D133" s="3">
        <v>8</v>
      </c>
      <c r="E133" s="3">
        <v>63</v>
      </c>
      <c r="F133" s="3">
        <v>91</v>
      </c>
      <c r="G133" s="3">
        <v>61</v>
      </c>
      <c r="H133" s="3">
        <v>0</v>
      </c>
      <c r="I133" s="3">
        <v>0</v>
      </c>
      <c r="J133" s="3">
        <v>0</v>
      </c>
      <c r="K133" s="3">
        <v>35</v>
      </c>
      <c r="L133" s="3">
        <v>44</v>
      </c>
      <c r="M133" s="3">
        <v>19</v>
      </c>
      <c r="N133" s="3">
        <v>0</v>
      </c>
      <c r="O133" s="3">
        <v>0</v>
      </c>
    </row>
    <row r="134" spans="1:15">
      <c r="A134" t="s">
        <v>4063</v>
      </c>
      <c r="B134" s="1" t="str">
        <f t="shared" si="4"/>
        <v xml:space="preserve"> Guairaçá</v>
      </c>
      <c r="C134" s="3" t="str">
        <f t="shared" si="5"/>
        <v>410890</v>
      </c>
      <c r="D134" s="3">
        <v>6</v>
      </c>
      <c r="E134" s="3">
        <v>37</v>
      </c>
      <c r="F134" s="3">
        <v>46</v>
      </c>
      <c r="G134" s="3">
        <v>4</v>
      </c>
      <c r="H134" s="3">
        <v>30</v>
      </c>
      <c r="I134" s="3">
        <v>20</v>
      </c>
      <c r="J134" s="3">
        <v>15</v>
      </c>
      <c r="K134" s="3">
        <v>2</v>
      </c>
      <c r="L134" s="3">
        <v>33</v>
      </c>
      <c r="M134" s="3">
        <v>22</v>
      </c>
      <c r="N134" s="3">
        <v>15</v>
      </c>
      <c r="O134" s="3">
        <v>22</v>
      </c>
    </row>
    <row r="135" spans="1:15">
      <c r="A135" t="s">
        <v>4064</v>
      </c>
      <c r="B135" s="1" t="str">
        <f t="shared" si="4"/>
        <v xml:space="preserve"> Guamiranga</v>
      </c>
      <c r="C135" s="3" t="str">
        <f t="shared" si="5"/>
        <v>410895</v>
      </c>
      <c r="D135" s="3">
        <v>59</v>
      </c>
      <c r="E135" s="3">
        <v>105</v>
      </c>
      <c r="F135" s="3">
        <v>140</v>
      </c>
      <c r="G135" s="3">
        <v>90</v>
      </c>
      <c r="H135" s="3">
        <v>98</v>
      </c>
      <c r="I135" s="3">
        <v>94</v>
      </c>
      <c r="J135" s="3">
        <v>88</v>
      </c>
      <c r="K135" s="3">
        <v>3</v>
      </c>
      <c r="L135" s="3">
        <v>66</v>
      </c>
      <c r="M135" s="3">
        <v>145</v>
      </c>
      <c r="N135" s="3">
        <v>50</v>
      </c>
      <c r="O135" s="3">
        <v>76</v>
      </c>
    </row>
    <row r="136" spans="1:15">
      <c r="A136" t="s">
        <v>4065</v>
      </c>
      <c r="B136" s="1" t="str">
        <f t="shared" si="4"/>
        <v xml:space="preserve"> Guapirama</v>
      </c>
      <c r="C136" s="3" t="str">
        <f t="shared" si="5"/>
        <v>410900</v>
      </c>
      <c r="D136" s="3">
        <v>0</v>
      </c>
      <c r="E136" s="3">
        <v>24</v>
      </c>
      <c r="F136" s="3">
        <v>6</v>
      </c>
      <c r="G136" s="3">
        <v>10</v>
      </c>
      <c r="H136" s="3">
        <v>12</v>
      </c>
      <c r="I136" s="3">
        <v>66</v>
      </c>
      <c r="J136" s="3">
        <v>35</v>
      </c>
      <c r="K136" s="3">
        <v>27</v>
      </c>
      <c r="L136" s="3">
        <v>16</v>
      </c>
      <c r="M136" s="3">
        <v>11</v>
      </c>
      <c r="N136" s="3">
        <v>16</v>
      </c>
      <c r="O136" s="3">
        <v>15</v>
      </c>
    </row>
    <row r="137" spans="1:15">
      <c r="A137" t="s">
        <v>4066</v>
      </c>
      <c r="B137" s="1" t="str">
        <f t="shared" si="4"/>
        <v xml:space="preserve"> Guaporema</v>
      </c>
      <c r="C137" s="3" t="str">
        <f t="shared" si="5"/>
        <v>410910</v>
      </c>
      <c r="D137" s="3">
        <v>29</v>
      </c>
      <c r="E137" s="3">
        <v>56</v>
      </c>
      <c r="F137" s="3">
        <v>10</v>
      </c>
      <c r="G137" s="3">
        <v>14</v>
      </c>
      <c r="H137" s="3">
        <v>9</v>
      </c>
      <c r="I137" s="3">
        <v>5</v>
      </c>
      <c r="J137" s="3">
        <v>21</v>
      </c>
      <c r="K137" s="3">
        <v>13</v>
      </c>
      <c r="L137" s="3">
        <v>4</v>
      </c>
      <c r="M137" s="3">
        <v>14</v>
      </c>
      <c r="N137" s="3">
        <v>25</v>
      </c>
      <c r="O137" s="3">
        <v>5</v>
      </c>
    </row>
    <row r="138" spans="1:15">
      <c r="A138" t="s">
        <v>4067</v>
      </c>
      <c r="B138" s="1" t="str">
        <f t="shared" si="4"/>
        <v xml:space="preserve"> Guaraci</v>
      </c>
      <c r="C138" s="3" t="str">
        <f t="shared" si="5"/>
        <v>410920</v>
      </c>
      <c r="D138" s="3">
        <v>0</v>
      </c>
      <c r="E138" s="3">
        <v>53</v>
      </c>
      <c r="F138" s="3">
        <v>65</v>
      </c>
      <c r="G138" s="3">
        <v>64</v>
      </c>
      <c r="H138" s="3">
        <v>30</v>
      </c>
      <c r="I138" s="3">
        <v>59</v>
      </c>
      <c r="J138" s="3">
        <v>64</v>
      </c>
      <c r="K138" s="3">
        <v>57</v>
      </c>
      <c r="L138" s="3">
        <v>60</v>
      </c>
      <c r="M138" s="3">
        <v>62</v>
      </c>
      <c r="N138" s="3">
        <v>53</v>
      </c>
      <c r="O138" s="3">
        <v>32</v>
      </c>
    </row>
    <row r="139" spans="1:15">
      <c r="A139" t="s">
        <v>4068</v>
      </c>
      <c r="B139" s="1" t="str">
        <f t="shared" si="4"/>
        <v xml:space="preserve"> Guaraniaçu</v>
      </c>
      <c r="C139" s="3" t="str">
        <f t="shared" si="5"/>
        <v>410930</v>
      </c>
      <c r="D139" s="3">
        <v>13</v>
      </c>
      <c r="E139" s="3">
        <v>55</v>
      </c>
      <c r="F139" s="3">
        <v>72</v>
      </c>
      <c r="G139" s="3">
        <v>22</v>
      </c>
      <c r="H139" s="3">
        <v>0</v>
      </c>
      <c r="I139" s="3">
        <v>59</v>
      </c>
      <c r="J139" s="3">
        <v>48</v>
      </c>
      <c r="K139" s="3">
        <v>68</v>
      </c>
      <c r="L139" s="3">
        <v>48</v>
      </c>
      <c r="M139" s="3">
        <v>58</v>
      </c>
      <c r="N139" s="3">
        <v>0</v>
      </c>
      <c r="O139" s="3">
        <v>0</v>
      </c>
    </row>
    <row r="140" spans="1:15">
      <c r="A140" t="s">
        <v>4069</v>
      </c>
      <c r="B140" s="1" t="str">
        <f t="shared" si="4"/>
        <v xml:space="preserve"> Guarapuava</v>
      </c>
      <c r="C140" s="3" t="str">
        <f t="shared" si="5"/>
        <v>410940</v>
      </c>
      <c r="D140" s="3">
        <v>606</v>
      </c>
      <c r="E140" s="3">
        <v>0</v>
      </c>
      <c r="F140" s="3">
        <v>578</v>
      </c>
      <c r="G140" s="3">
        <v>303</v>
      </c>
      <c r="H140" s="3">
        <v>344</v>
      </c>
      <c r="I140" s="3">
        <v>442</v>
      </c>
      <c r="J140" s="3">
        <v>669</v>
      </c>
      <c r="K140" s="3">
        <v>526</v>
      </c>
      <c r="L140" s="3">
        <v>539</v>
      </c>
      <c r="M140" s="3">
        <v>0</v>
      </c>
      <c r="N140" s="3">
        <v>0</v>
      </c>
      <c r="O140" s="3">
        <v>0</v>
      </c>
    </row>
    <row r="141" spans="1:15">
      <c r="A141" t="s">
        <v>4070</v>
      </c>
      <c r="B141" s="1" t="str">
        <f t="shared" si="4"/>
        <v xml:space="preserve"> Guaraqueçaba</v>
      </c>
      <c r="C141" s="3" t="str">
        <f t="shared" si="5"/>
        <v>410950</v>
      </c>
      <c r="D141" s="3">
        <v>285</v>
      </c>
      <c r="E141" s="3">
        <v>285</v>
      </c>
      <c r="F141" s="3">
        <v>285</v>
      </c>
      <c r="G141" s="3">
        <v>285</v>
      </c>
      <c r="H141" s="3">
        <v>285</v>
      </c>
      <c r="I141" s="3">
        <v>285</v>
      </c>
      <c r="J141" s="3">
        <v>16</v>
      </c>
      <c r="K141" s="3">
        <v>11</v>
      </c>
      <c r="L141" s="3">
        <v>29</v>
      </c>
      <c r="M141" s="3">
        <v>47</v>
      </c>
      <c r="N141" s="3">
        <v>47</v>
      </c>
      <c r="O141" s="3">
        <v>38</v>
      </c>
    </row>
    <row r="142" spans="1:15">
      <c r="A142" t="s">
        <v>4071</v>
      </c>
      <c r="B142" s="1" t="str">
        <f t="shared" si="4"/>
        <v xml:space="preserve"> Guaratuba</v>
      </c>
      <c r="C142" s="3" t="str">
        <f t="shared" si="5"/>
        <v>410960</v>
      </c>
      <c r="D142" s="3">
        <v>989</v>
      </c>
      <c r="E142" s="3">
        <v>582</v>
      </c>
      <c r="F142" s="3">
        <v>1225</v>
      </c>
      <c r="G142" s="3">
        <v>990</v>
      </c>
      <c r="H142" s="3">
        <v>628</v>
      </c>
      <c r="I142" s="3">
        <v>175</v>
      </c>
      <c r="J142" s="3">
        <v>854</v>
      </c>
      <c r="K142" s="3">
        <v>596</v>
      </c>
      <c r="L142" s="3">
        <v>996</v>
      </c>
      <c r="M142" s="3">
        <v>631</v>
      </c>
      <c r="N142" s="3">
        <v>0</v>
      </c>
      <c r="O142" s="3">
        <v>589</v>
      </c>
    </row>
    <row r="143" spans="1:15">
      <c r="A143" t="s">
        <v>4072</v>
      </c>
      <c r="B143" s="1" t="str">
        <f t="shared" si="4"/>
        <v xml:space="preserve"> Honório Serpa</v>
      </c>
      <c r="C143" s="3" t="str">
        <f t="shared" si="5"/>
        <v>410965</v>
      </c>
      <c r="D143" s="3">
        <v>61</v>
      </c>
      <c r="E143" s="3">
        <v>33</v>
      </c>
      <c r="F143" s="3">
        <v>29</v>
      </c>
      <c r="G143" s="3">
        <v>38</v>
      </c>
      <c r="H143" s="3">
        <v>23</v>
      </c>
      <c r="I143" s="3">
        <v>46</v>
      </c>
      <c r="J143" s="3">
        <v>35</v>
      </c>
      <c r="K143" s="3">
        <v>35</v>
      </c>
      <c r="L143" s="3">
        <v>52</v>
      </c>
      <c r="M143" s="3">
        <v>27</v>
      </c>
      <c r="N143" s="3">
        <v>1</v>
      </c>
      <c r="O143" s="3">
        <v>33</v>
      </c>
    </row>
    <row r="144" spans="1:15">
      <c r="A144" t="s">
        <v>4073</v>
      </c>
      <c r="B144" s="1" t="str">
        <f t="shared" si="4"/>
        <v xml:space="preserve"> Ibaiti</v>
      </c>
      <c r="C144" s="3" t="str">
        <f t="shared" si="5"/>
        <v>410970</v>
      </c>
      <c r="D144" s="3">
        <v>187</v>
      </c>
      <c r="E144" s="3">
        <v>169</v>
      </c>
      <c r="F144" s="3">
        <v>0</v>
      </c>
      <c r="G144" s="3">
        <v>85</v>
      </c>
      <c r="H144" s="3">
        <v>37</v>
      </c>
      <c r="I144" s="3">
        <v>48</v>
      </c>
      <c r="J144" s="3">
        <v>31</v>
      </c>
      <c r="K144" s="3">
        <v>41</v>
      </c>
      <c r="L144" s="3">
        <v>0</v>
      </c>
      <c r="M144" s="3">
        <v>89</v>
      </c>
      <c r="N144" s="3">
        <v>0</v>
      </c>
      <c r="O144" s="3">
        <v>0</v>
      </c>
    </row>
    <row r="145" spans="1:15">
      <c r="A145" t="s">
        <v>4074</v>
      </c>
      <c r="B145" s="1" t="str">
        <f t="shared" si="4"/>
        <v xml:space="preserve"> Ibema</v>
      </c>
      <c r="C145" s="3" t="str">
        <f t="shared" si="5"/>
        <v>410975</v>
      </c>
      <c r="D145" s="3">
        <v>121</v>
      </c>
      <c r="E145" s="3">
        <v>115</v>
      </c>
      <c r="F145" s="3">
        <v>30</v>
      </c>
      <c r="G145" s="3">
        <v>115</v>
      </c>
      <c r="H145" s="3">
        <v>0</v>
      </c>
      <c r="I145" s="3">
        <v>120</v>
      </c>
      <c r="J145" s="3">
        <v>120</v>
      </c>
      <c r="K145" s="3">
        <v>120</v>
      </c>
      <c r="L145" s="3">
        <v>124</v>
      </c>
      <c r="M145" s="3">
        <v>126</v>
      </c>
      <c r="N145" s="3">
        <v>0</v>
      </c>
      <c r="O145" s="3">
        <v>117</v>
      </c>
    </row>
    <row r="146" spans="1:15">
      <c r="A146" t="s">
        <v>4075</v>
      </c>
      <c r="B146" s="1" t="str">
        <f t="shared" si="4"/>
        <v xml:space="preserve"> Ibiporã</v>
      </c>
      <c r="C146" s="3" t="str">
        <f t="shared" si="5"/>
        <v>410980</v>
      </c>
      <c r="D146" s="3">
        <v>7421</v>
      </c>
      <c r="E146" s="3">
        <v>15499</v>
      </c>
      <c r="F146" s="3">
        <v>13653</v>
      </c>
      <c r="G146" s="3">
        <v>10619</v>
      </c>
      <c r="H146" s="3">
        <v>10193</v>
      </c>
      <c r="I146" s="3">
        <v>12468</v>
      </c>
      <c r="J146" s="3">
        <v>0</v>
      </c>
      <c r="K146" s="3">
        <v>16500</v>
      </c>
      <c r="L146" s="3">
        <v>11785</v>
      </c>
      <c r="M146" s="3">
        <v>7910</v>
      </c>
      <c r="N146" s="3">
        <v>7929</v>
      </c>
      <c r="O146" s="3">
        <v>0</v>
      </c>
    </row>
    <row r="147" spans="1:15">
      <c r="A147" t="s">
        <v>4076</v>
      </c>
      <c r="B147" s="1" t="str">
        <f t="shared" si="4"/>
        <v xml:space="preserve"> Icaraíma</v>
      </c>
      <c r="C147" s="3" t="str">
        <f t="shared" si="5"/>
        <v>410990</v>
      </c>
      <c r="D147" s="3">
        <v>70</v>
      </c>
      <c r="E147" s="3">
        <v>88</v>
      </c>
      <c r="F147" s="3">
        <v>25</v>
      </c>
      <c r="G147" s="3">
        <v>24</v>
      </c>
      <c r="H147" s="3">
        <v>24</v>
      </c>
      <c r="I147" s="3">
        <v>24</v>
      </c>
      <c r="J147" s="3">
        <v>24</v>
      </c>
      <c r="K147" s="3">
        <v>232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t="s">
        <v>4077</v>
      </c>
      <c r="B148" s="1" t="str">
        <f t="shared" si="4"/>
        <v xml:space="preserve"> Iguaraçu</v>
      </c>
      <c r="C148" s="3" t="str">
        <f t="shared" si="5"/>
        <v>411000</v>
      </c>
      <c r="D148" s="3">
        <v>83</v>
      </c>
      <c r="E148" s="3">
        <v>53</v>
      </c>
      <c r="F148" s="3">
        <v>71</v>
      </c>
      <c r="G148" s="3">
        <v>64</v>
      </c>
      <c r="H148" s="3">
        <v>93</v>
      </c>
      <c r="I148" s="3">
        <v>82</v>
      </c>
      <c r="J148" s="3">
        <v>93</v>
      </c>
      <c r="K148" s="3">
        <v>76</v>
      </c>
      <c r="L148" s="3">
        <v>53</v>
      </c>
      <c r="M148" s="3">
        <v>42</v>
      </c>
      <c r="N148" s="3">
        <v>35</v>
      </c>
      <c r="O148" s="3">
        <v>40</v>
      </c>
    </row>
    <row r="149" spans="1:15">
      <c r="A149" t="s">
        <v>4078</v>
      </c>
      <c r="B149" s="1" t="str">
        <f t="shared" si="4"/>
        <v xml:space="preserve"> Iguatu</v>
      </c>
      <c r="C149" s="3" t="str">
        <f t="shared" si="5"/>
        <v>411005</v>
      </c>
      <c r="D149" s="3">
        <v>45</v>
      </c>
      <c r="E149" s="3">
        <v>41</v>
      </c>
      <c r="F149" s="3">
        <v>56</v>
      </c>
      <c r="G149" s="3">
        <v>31</v>
      </c>
      <c r="H149" s="3">
        <v>33</v>
      </c>
      <c r="I149" s="3">
        <v>11</v>
      </c>
      <c r="J149" s="3">
        <v>23</v>
      </c>
      <c r="K149" s="3">
        <v>3</v>
      </c>
      <c r="L149" s="3">
        <v>8</v>
      </c>
      <c r="M149" s="3">
        <v>13</v>
      </c>
      <c r="N149" s="3">
        <v>8</v>
      </c>
      <c r="O149" s="3">
        <v>41</v>
      </c>
    </row>
    <row r="150" spans="1:15">
      <c r="A150" t="s">
        <v>4079</v>
      </c>
      <c r="B150" s="1" t="str">
        <f t="shared" si="4"/>
        <v xml:space="preserve"> Imbaú</v>
      </c>
      <c r="C150" s="3" t="str">
        <f t="shared" si="5"/>
        <v>411007</v>
      </c>
      <c r="D150" s="3">
        <v>205</v>
      </c>
      <c r="E150" s="3">
        <v>269</v>
      </c>
      <c r="F150" s="3">
        <v>154</v>
      </c>
      <c r="G150" s="3">
        <v>37</v>
      </c>
      <c r="H150" s="3">
        <v>28</v>
      </c>
      <c r="I150" s="3">
        <v>70</v>
      </c>
      <c r="J150" s="3">
        <v>93</v>
      </c>
      <c r="K150" s="3">
        <v>41</v>
      </c>
      <c r="L150" s="3">
        <v>31</v>
      </c>
      <c r="M150" s="3">
        <v>13</v>
      </c>
      <c r="N150" s="3">
        <v>22</v>
      </c>
      <c r="O150" s="3">
        <v>29</v>
      </c>
    </row>
    <row r="151" spans="1:15">
      <c r="A151" t="s">
        <v>4080</v>
      </c>
      <c r="B151" s="1" t="str">
        <f t="shared" si="4"/>
        <v xml:space="preserve"> Imbituva</v>
      </c>
      <c r="C151" s="3" t="str">
        <f t="shared" si="5"/>
        <v>411010</v>
      </c>
      <c r="D151" s="3">
        <v>55</v>
      </c>
      <c r="E151" s="3">
        <v>87</v>
      </c>
      <c r="F151" s="3">
        <v>97</v>
      </c>
      <c r="G151" s="3">
        <v>78</v>
      </c>
      <c r="H151" s="3">
        <v>118</v>
      </c>
      <c r="I151" s="3">
        <v>52</v>
      </c>
      <c r="J151" s="3">
        <v>153</v>
      </c>
      <c r="K151" s="3">
        <v>146</v>
      </c>
      <c r="L151" s="3">
        <v>115</v>
      </c>
      <c r="M151" s="3">
        <v>132</v>
      </c>
      <c r="N151" s="3">
        <v>96</v>
      </c>
      <c r="O151" s="3">
        <v>986</v>
      </c>
    </row>
    <row r="152" spans="1:15">
      <c r="A152" t="s">
        <v>4081</v>
      </c>
      <c r="B152" s="1" t="str">
        <f t="shared" si="4"/>
        <v xml:space="preserve"> Inácio Martins</v>
      </c>
      <c r="C152" s="3" t="str">
        <f t="shared" si="5"/>
        <v>411020</v>
      </c>
      <c r="D152" s="3">
        <v>50</v>
      </c>
      <c r="E152" s="3">
        <v>58</v>
      </c>
      <c r="F152" s="3">
        <v>47</v>
      </c>
      <c r="G152" s="3">
        <v>38</v>
      </c>
      <c r="H152" s="3">
        <v>33</v>
      </c>
      <c r="I152" s="3">
        <v>48</v>
      </c>
      <c r="J152" s="3">
        <v>37</v>
      </c>
      <c r="K152" s="3">
        <v>29</v>
      </c>
      <c r="L152" s="3">
        <v>34</v>
      </c>
      <c r="M152" s="3">
        <v>33</v>
      </c>
      <c r="N152" s="3">
        <v>25</v>
      </c>
      <c r="O152" s="3">
        <v>25</v>
      </c>
    </row>
    <row r="153" spans="1:15">
      <c r="A153" t="s">
        <v>4082</v>
      </c>
      <c r="B153" s="1" t="str">
        <f t="shared" si="4"/>
        <v xml:space="preserve"> Inajá</v>
      </c>
      <c r="C153" s="3" t="str">
        <f t="shared" si="5"/>
        <v>411030</v>
      </c>
      <c r="D153" s="3">
        <v>423</v>
      </c>
      <c r="E153" s="3">
        <v>426</v>
      </c>
      <c r="F153" s="3">
        <v>425</v>
      </c>
      <c r="G153" s="3">
        <v>334</v>
      </c>
      <c r="H153" s="3">
        <v>372</v>
      </c>
      <c r="I153" s="3">
        <v>286</v>
      </c>
      <c r="J153" s="3">
        <v>372</v>
      </c>
      <c r="K153" s="3">
        <v>401</v>
      </c>
      <c r="L153" s="3">
        <v>356</v>
      </c>
      <c r="M153" s="3">
        <v>348</v>
      </c>
      <c r="N153" s="3">
        <v>263</v>
      </c>
      <c r="O153" s="3">
        <v>340</v>
      </c>
    </row>
    <row r="154" spans="1:15">
      <c r="A154" t="s">
        <v>4083</v>
      </c>
      <c r="B154" s="1" t="str">
        <f t="shared" si="4"/>
        <v xml:space="preserve"> Indianópolis</v>
      </c>
      <c r="C154" s="3" t="str">
        <f t="shared" si="5"/>
        <v>411040</v>
      </c>
      <c r="D154" s="3">
        <v>55</v>
      </c>
      <c r="E154" s="3">
        <v>94</v>
      </c>
      <c r="F154" s="3">
        <v>83</v>
      </c>
      <c r="G154" s="3">
        <v>84</v>
      </c>
      <c r="H154" s="3">
        <v>99</v>
      </c>
      <c r="I154" s="3">
        <v>33</v>
      </c>
      <c r="J154" s="3">
        <v>26</v>
      </c>
      <c r="K154" s="3">
        <v>53</v>
      </c>
      <c r="L154" s="3">
        <v>45</v>
      </c>
      <c r="M154" s="3">
        <v>64</v>
      </c>
      <c r="N154" s="3">
        <v>45</v>
      </c>
      <c r="O154" s="3">
        <v>182</v>
      </c>
    </row>
    <row r="155" spans="1:15">
      <c r="A155" t="s">
        <v>4084</v>
      </c>
      <c r="B155" s="1" t="str">
        <f t="shared" si="4"/>
        <v xml:space="preserve"> Ipiranga</v>
      </c>
      <c r="C155" s="3" t="str">
        <f t="shared" si="5"/>
        <v>411050</v>
      </c>
      <c r="D155" s="3">
        <v>0</v>
      </c>
      <c r="E155" s="3">
        <v>30</v>
      </c>
      <c r="F155" s="3">
        <v>0</v>
      </c>
      <c r="G155" s="3">
        <v>44</v>
      </c>
      <c r="H155" s="3">
        <v>0</v>
      </c>
      <c r="I155" s="3">
        <v>7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t="s">
        <v>4085</v>
      </c>
      <c r="B156" s="1" t="str">
        <f t="shared" si="4"/>
        <v xml:space="preserve"> Iporã</v>
      </c>
      <c r="C156" s="3" t="str">
        <f t="shared" si="5"/>
        <v>411060</v>
      </c>
      <c r="D156" s="3">
        <v>71</v>
      </c>
      <c r="E156" s="3">
        <v>320</v>
      </c>
      <c r="F156" s="3">
        <v>75</v>
      </c>
      <c r="G156" s="3">
        <v>68</v>
      </c>
      <c r="H156" s="3">
        <v>76</v>
      </c>
      <c r="I156" s="3">
        <v>50</v>
      </c>
      <c r="J156" s="3">
        <v>61</v>
      </c>
      <c r="K156" s="3">
        <v>59</v>
      </c>
      <c r="L156" s="3">
        <v>52</v>
      </c>
      <c r="M156" s="3">
        <v>67</v>
      </c>
      <c r="N156" s="3">
        <v>42</v>
      </c>
      <c r="O156" s="3">
        <v>32</v>
      </c>
    </row>
    <row r="157" spans="1:15">
      <c r="A157" t="s">
        <v>4086</v>
      </c>
      <c r="B157" s="1" t="str">
        <f t="shared" si="4"/>
        <v xml:space="preserve"> Iracema do Oeste</v>
      </c>
      <c r="C157" s="3" t="str">
        <f t="shared" si="5"/>
        <v>411065</v>
      </c>
      <c r="D157" s="3">
        <v>9</v>
      </c>
      <c r="E157" s="3">
        <v>10</v>
      </c>
      <c r="F157" s="3">
        <v>16</v>
      </c>
      <c r="G157" s="3">
        <v>7</v>
      </c>
      <c r="H157" s="3">
        <v>5</v>
      </c>
      <c r="I157" s="3">
        <v>15</v>
      </c>
      <c r="J157" s="3">
        <v>11</v>
      </c>
      <c r="K157" s="3">
        <v>9</v>
      </c>
      <c r="L157" s="3">
        <v>9</v>
      </c>
      <c r="M157" s="3">
        <v>26</v>
      </c>
      <c r="N157" s="3">
        <v>3</v>
      </c>
      <c r="O157" s="3">
        <v>16</v>
      </c>
    </row>
    <row r="158" spans="1:15">
      <c r="A158" t="s">
        <v>4087</v>
      </c>
      <c r="B158" s="1" t="str">
        <f t="shared" si="4"/>
        <v xml:space="preserve"> Irati</v>
      </c>
      <c r="C158" s="3" t="str">
        <f t="shared" si="5"/>
        <v>411070</v>
      </c>
      <c r="D158" s="3">
        <v>433</v>
      </c>
      <c r="E158" s="3">
        <v>0</v>
      </c>
      <c r="F158" s="3">
        <v>663</v>
      </c>
      <c r="G158" s="3">
        <v>427</v>
      </c>
      <c r="H158" s="3">
        <v>358</v>
      </c>
      <c r="I158" s="3">
        <v>559</v>
      </c>
      <c r="J158" s="3">
        <v>380</v>
      </c>
      <c r="K158" s="3">
        <v>409</v>
      </c>
      <c r="L158" s="3">
        <v>351</v>
      </c>
      <c r="M158" s="3">
        <v>214</v>
      </c>
      <c r="N158" s="3">
        <v>219</v>
      </c>
      <c r="O158" s="3">
        <v>442</v>
      </c>
    </row>
    <row r="159" spans="1:15">
      <c r="A159" t="s">
        <v>4088</v>
      </c>
      <c r="B159" s="1" t="str">
        <f t="shared" si="4"/>
        <v xml:space="preserve"> Iretama</v>
      </c>
      <c r="C159" s="3" t="str">
        <f t="shared" si="5"/>
        <v>411080</v>
      </c>
      <c r="D159" s="3">
        <v>68</v>
      </c>
      <c r="E159" s="3">
        <v>65</v>
      </c>
      <c r="F159" s="3">
        <v>80</v>
      </c>
      <c r="G159" s="3">
        <v>79</v>
      </c>
      <c r="H159" s="3">
        <v>44</v>
      </c>
      <c r="I159" s="3">
        <v>67</v>
      </c>
      <c r="J159" s="3">
        <v>2</v>
      </c>
      <c r="K159" s="3">
        <v>15</v>
      </c>
      <c r="L159" s="3">
        <v>0</v>
      </c>
      <c r="M159" s="3">
        <v>37</v>
      </c>
      <c r="N159" s="3">
        <v>14</v>
      </c>
      <c r="O159" s="3">
        <v>0</v>
      </c>
    </row>
    <row r="160" spans="1:15">
      <c r="A160" t="s">
        <v>4089</v>
      </c>
      <c r="B160" s="1" t="str">
        <f t="shared" si="4"/>
        <v xml:space="preserve"> Itaguajé</v>
      </c>
      <c r="C160" s="3" t="str">
        <f t="shared" si="5"/>
        <v>411090</v>
      </c>
      <c r="D160" s="3">
        <v>6</v>
      </c>
      <c r="E160" s="3">
        <v>7</v>
      </c>
      <c r="F160" s="3">
        <v>8</v>
      </c>
      <c r="G160" s="3">
        <v>10</v>
      </c>
      <c r="H160" s="3">
        <v>117</v>
      </c>
      <c r="I160" s="3">
        <v>20</v>
      </c>
      <c r="J160" s="3">
        <v>10</v>
      </c>
      <c r="K160" s="3">
        <v>11</v>
      </c>
      <c r="L160" s="3">
        <v>10</v>
      </c>
      <c r="M160" s="3">
        <v>8</v>
      </c>
      <c r="N160" s="3">
        <v>8</v>
      </c>
      <c r="O160" s="3">
        <v>0</v>
      </c>
    </row>
    <row r="161" spans="1:15">
      <c r="A161" t="s">
        <v>4090</v>
      </c>
      <c r="B161" s="1" t="str">
        <f t="shared" si="4"/>
        <v xml:space="preserve"> Itaipulândia</v>
      </c>
      <c r="C161" s="3" t="str">
        <f t="shared" si="5"/>
        <v>411095</v>
      </c>
      <c r="D161" s="3">
        <v>16</v>
      </c>
      <c r="E161" s="3">
        <v>16</v>
      </c>
      <c r="F161" s="3">
        <v>0</v>
      </c>
      <c r="G161" s="3">
        <v>25</v>
      </c>
      <c r="H161" s="3">
        <v>0</v>
      </c>
      <c r="I161" s="3">
        <v>0</v>
      </c>
      <c r="J161" s="3">
        <v>51</v>
      </c>
      <c r="K161" s="3">
        <v>3</v>
      </c>
      <c r="L161" s="3">
        <v>10</v>
      </c>
      <c r="M161" s="3">
        <v>0</v>
      </c>
      <c r="N161" s="3">
        <v>1</v>
      </c>
      <c r="O161" s="3">
        <v>0</v>
      </c>
    </row>
    <row r="162" spans="1:15">
      <c r="A162" t="s">
        <v>4091</v>
      </c>
      <c r="B162" s="1" t="str">
        <f t="shared" si="4"/>
        <v xml:space="preserve"> Itambaracá</v>
      </c>
      <c r="C162" s="3" t="str">
        <f t="shared" si="5"/>
        <v>411100</v>
      </c>
      <c r="D162" s="3">
        <v>62</v>
      </c>
      <c r="E162" s="3">
        <v>11</v>
      </c>
      <c r="F162" s="3">
        <v>56</v>
      </c>
      <c r="G162" s="3">
        <v>0</v>
      </c>
      <c r="H162" s="3">
        <v>85</v>
      </c>
      <c r="I162" s="3">
        <v>49</v>
      </c>
      <c r="J162" s="3">
        <v>50</v>
      </c>
      <c r="K162" s="3">
        <v>56</v>
      </c>
      <c r="L162" s="3">
        <v>18</v>
      </c>
      <c r="M162" s="3">
        <v>47</v>
      </c>
      <c r="N162" s="3">
        <v>51</v>
      </c>
      <c r="O162" s="3">
        <v>40</v>
      </c>
    </row>
    <row r="163" spans="1:15">
      <c r="A163" t="s">
        <v>4092</v>
      </c>
      <c r="B163" s="1" t="str">
        <f t="shared" si="4"/>
        <v xml:space="preserve"> Itambé</v>
      </c>
      <c r="C163" s="3" t="str">
        <f t="shared" si="5"/>
        <v>411110</v>
      </c>
      <c r="D163" s="3">
        <v>25</v>
      </c>
      <c r="E163" s="3">
        <v>34</v>
      </c>
      <c r="F163" s="3">
        <v>34</v>
      </c>
      <c r="G163" s="3">
        <v>18</v>
      </c>
      <c r="H163" s="3">
        <v>34</v>
      </c>
      <c r="I163" s="3">
        <v>0</v>
      </c>
      <c r="J163" s="3">
        <v>37</v>
      </c>
      <c r="K163" s="3">
        <v>34</v>
      </c>
      <c r="L163" s="3">
        <v>22</v>
      </c>
      <c r="M163" s="3">
        <v>0</v>
      </c>
      <c r="N163" s="3">
        <v>0</v>
      </c>
      <c r="O163" s="3">
        <v>0</v>
      </c>
    </row>
    <row r="164" spans="1:15">
      <c r="A164" t="s">
        <v>4093</v>
      </c>
      <c r="B164" s="1" t="str">
        <f t="shared" si="4"/>
        <v xml:space="preserve"> Itapejara d'Oeste</v>
      </c>
      <c r="C164" s="3" t="str">
        <f t="shared" si="5"/>
        <v>411120</v>
      </c>
      <c r="D164" s="3">
        <v>32</v>
      </c>
      <c r="E164" s="3">
        <v>108</v>
      </c>
      <c r="F164" s="3">
        <v>40</v>
      </c>
      <c r="G164" s="3">
        <v>0</v>
      </c>
      <c r="H164" s="3">
        <v>131</v>
      </c>
      <c r="I164" s="3">
        <v>60</v>
      </c>
      <c r="J164" s="3">
        <v>61</v>
      </c>
      <c r="K164" s="3">
        <v>40</v>
      </c>
      <c r="L164" s="3">
        <v>44</v>
      </c>
      <c r="M164" s="3">
        <v>0</v>
      </c>
      <c r="N164" s="3">
        <v>17</v>
      </c>
      <c r="O164" s="3">
        <v>0</v>
      </c>
    </row>
    <row r="165" spans="1:15">
      <c r="A165" t="s">
        <v>4094</v>
      </c>
      <c r="B165" s="1" t="str">
        <f t="shared" si="4"/>
        <v xml:space="preserve"> Itaperuçu</v>
      </c>
      <c r="C165" s="3" t="str">
        <f t="shared" si="5"/>
        <v>411125</v>
      </c>
      <c r="D165" s="3">
        <v>370</v>
      </c>
      <c r="E165" s="3">
        <v>540</v>
      </c>
      <c r="F165" s="3">
        <v>485</v>
      </c>
      <c r="G165" s="3">
        <v>570</v>
      </c>
      <c r="H165" s="3">
        <v>431</v>
      </c>
      <c r="I165" s="3">
        <v>15</v>
      </c>
      <c r="J165" s="3">
        <v>472</v>
      </c>
      <c r="K165" s="3">
        <v>450</v>
      </c>
      <c r="L165" s="3">
        <v>435</v>
      </c>
      <c r="M165" s="3">
        <v>355</v>
      </c>
      <c r="N165" s="3">
        <v>260</v>
      </c>
      <c r="O165" s="3">
        <v>323</v>
      </c>
    </row>
    <row r="166" spans="1:15">
      <c r="A166" t="s">
        <v>4095</v>
      </c>
      <c r="B166" s="1" t="str">
        <f t="shared" si="4"/>
        <v xml:space="preserve"> Itaúna do Sul</v>
      </c>
      <c r="C166" s="3" t="str">
        <f t="shared" si="5"/>
        <v>411130</v>
      </c>
      <c r="D166" s="3">
        <v>22</v>
      </c>
      <c r="E166" s="3">
        <v>16</v>
      </c>
      <c r="F166" s="3">
        <v>40</v>
      </c>
      <c r="G166" s="3">
        <v>29</v>
      </c>
      <c r="H166" s="3">
        <v>27</v>
      </c>
      <c r="I166" s="3">
        <v>18</v>
      </c>
      <c r="J166" s="3">
        <v>0</v>
      </c>
      <c r="K166" s="3">
        <v>0</v>
      </c>
      <c r="L166" s="3">
        <v>33</v>
      </c>
      <c r="M166" s="3">
        <v>16</v>
      </c>
      <c r="N166" s="3">
        <v>29</v>
      </c>
      <c r="O166" s="3">
        <v>37</v>
      </c>
    </row>
    <row r="167" spans="1:15">
      <c r="A167" t="s">
        <v>4096</v>
      </c>
      <c r="B167" s="1" t="str">
        <f t="shared" si="4"/>
        <v xml:space="preserve"> Ivaí</v>
      </c>
      <c r="C167" s="3" t="str">
        <f t="shared" si="5"/>
        <v>411140</v>
      </c>
      <c r="D167" s="3">
        <v>978</v>
      </c>
      <c r="E167" s="3">
        <v>2972</v>
      </c>
      <c r="F167" s="3">
        <v>1744</v>
      </c>
      <c r="G167" s="3">
        <v>3102</v>
      </c>
      <c r="H167" s="3">
        <v>1161</v>
      </c>
      <c r="I167" s="3">
        <v>1592</v>
      </c>
      <c r="J167" s="3">
        <v>1772</v>
      </c>
      <c r="K167" s="3">
        <v>137</v>
      </c>
      <c r="L167" s="3">
        <v>1435</v>
      </c>
      <c r="M167" s="3">
        <v>1282</v>
      </c>
      <c r="N167" s="3">
        <v>0</v>
      </c>
      <c r="O167" s="3">
        <v>0</v>
      </c>
    </row>
    <row r="168" spans="1:15">
      <c r="A168" t="s">
        <v>4097</v>
      </c>
      <c r="B168" s="1" t="str">
        <f t="shared" si="4"/>
        <v xml:space="preserve"> Ivaiporã</v>
      </c>
      <c r="C168" s="3" t="str">
        <f t="shared" si="5"/>
        <v>411150</v>
      </c>
      <c r="D168" s="3">
        <v>58</v>
      </c>
      <c r="E168" s="3">
        <v>83</v>
      </c>
      <c r="F168" s="3">
        <v>187</v>
      </c>
      <c r="G168" s="3">
        <v>242</v>
      </c>
      <c r="H168" s="3">
        <v>277</v>
      </c>
      <c r="I168" s="3">
        <v>225</v>
      </c>
      <c r="J168" s="3">
        <v>137</v>
      </c>
      <c r="K168" s="3">
        <v>121</v>
      </c>
      <c r="L168" s="3">
        <v>98</v>
      </c>
      <c r="M168" s="3">
        <v>111</v>
      </c>
      <c r="N168" s="3">
        <v>175</v>
      </c>
      <c r="O168" s="3">
        <v>18</v>
      </c>
    </row>
    <row r="169" spans="1:15">
      <c r="A169" t="s">
        <v>4098</v>
      </c>
      <c r="B169" s="1" t="str">
        <f t="shared" si="4"/>
        <v xml:space="preserve"> Ivaté</v>
      </c>
      <c r="C169" s="3" t="str">
        <f t="shared" si="5"/>
        <v>411155</v>
      </c>
      <c r="D169" s="3">
        <v>16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t="s">
        <v>4099</v>
      </c>
      <c r="B170" s="1" t="str">
        <f t="shared" si="4"/>
        <v xml:space="preserve"> Ivatuba</v>
      </c>
      <c r="C170" s="3" t="str">
        <f t="shared" si="5"/>
        <v>411160</v>
      </c>
      <c r="D170" s="3">
        <v>50</v>
      </c>
      <c r="E170" s="3">
        <v>66</v>
      </c>
      <c r="F170" s="3">
        <v>27</v>
      </c>
      <c r="G170" s="3">
        <v>91</v>
      </c>
      <c r="H170" s="3">
        <v>30</v>
      </c>
      <c r="I170" s="3">
        <v>27</v>
      </c>
      <c r="J170" s="3">
        <v>23</v>
      </c>
      <c r="K170" s="3">
        <v>26</v>
      </c>
      <c r="L170" s="3">
        <v>37</v>
      </c>
      <c r="M170" s="3">
        <v>23</v>
      </c>
      <c r="N170" s="3">
        <v>25</v>
      </c>
      <c r="O170" s="3">
        <v>20</v>
      </c>
    </row>
    <row r="171" spans="1:15">
      <c r="A171" t="s">
        <v>4100</v>
      </c>
      <c r="B171" s="1" t="str">
        <f t="shared" si="4"/>
        <v xml:space="preserve"> Jaboti</v>
      </c>
      <c r="C171" s="3" t="str">
        <f t="shared" si="5"/>
        <v>411170</v>
      </c>
      <c r="D171" s="3">
        <v>77</v>
      </c>
      <c r="E171" s="3">
        <v>99</v>
      </c>
      <c r="F171" s="3">
        <v>154</v>
      </c>
      <c r="G171" s="3">
        <v>154</v>
      </c>
      <c r="H171" s="3">
        <v>154</v>
      </c>
      <c r="I171" s="3">
        <v>0</v>
      </c>
      <c r="J171" s="3">
        <v>154</v>
      </c>
      <c r="K171" s="3">
        <v>154</v>
      </c>
      <c r="L171" s="3">
        <v>142</v>
      </c>
      <c r="M171" s="3">
        <v>0</v>
      </c>
      <c r="N171" s="3">
        <v>0</v>
      </c>
      <c r="O171" s="3">
        <v>154</v>
      </c>
    </row>
    <row r="172" spans="1:15">
      <c r="A172" t="s">
        <v>4101</v>
      </c>
      <c r="B172" s="1" t="str">
        <f t="shared" si="4"/>
        <v xml:space="preserve"> Jacarezinho</v>
      </c>
      <c r="C172" s="3" t="str">
        <f t="shared" si="5"/>
        <v>411180</v>
      </c>
      <c r="D172" s="3">
        <v>202</v>
      </c>
      <c r="E172" s="3">
        <v>241</v>
      </c>
      <c r="F172" s="3">
        <v>497</v>
      </c>
      <c r="G172" s="3">
        <v>292</v>
      </c>
      <c r="H172" s="3">
        <v>315</v>
      </c>
      <c r="I172" s="3">
        <v>313</v>
      </c>
      <c r="J172" s="3">
        <v>299</v>
      </c>
      <c r="K172" s="3">
        <v>289</v>
      </c>
      <c r="L172" s="3">
        <v>333</v>
      </c>
      <c r="M172" s="3">
        <v>260</v>
      </c>
      <c r="N172" s="3">
        <v>148</v>
      </c>
      <c r="O172" s="3">
        <v>219</v>
      </c>
    </row>
    <row r="173" spans="1:15">
      <c r="A173" t="s">
        <v>4102</v>
      </c>
      <c r="B173" s="1" t="str">
        <f t="shared" si="4"/>
        <v xml:space="preserve"> Jaguapitã</v>
      </c>
      <c r="C173" s="3" t="str">
        <f t="shared" si="5"/>
        <v>411190</v>
      </c>
      <c r="D173" s="3">
        <v>114</v>
      </c>
      <c r="E173" s="3">
        <v>144</v>
      </c>
      <c r="F173" s="3">
        <v>75</v>
      </c>
      <c r="G173" s="3">
        <v>0</v>
      </c>
      <c r="H173" s="3">
        <v>135</v>
      </c>
      <c r="I173" s="3">
        <v>58</v>
      </c>
      <c r="J173" s="3">
        <v>89</v>
      </c>
      <c r="K173" s="3">
        <v>72</v>
      </c>
      <c r="L173" s="3">
        <v>72</v>
      </c>
      <c r="M173" s="3">
        <v>69</v>
      </c>
      <c r="N173" s="3">
        <v>57</v>
      </c>
      <c r="O173" s="3">
        <v>80</v>
      </c>
    </row>
    <row r="174" spans="1:15">
      <c r="A174" t="s">
        <v>4103</v>
      </c>
      <c r="B174" s="1" t="str">
        <f t="shared" si="4"/>
        <v xml:space="preserve"> Jaguariaíva</v>
      </c>
      <c r="C174" s="3" t="str">
        <f t="shared" si="5"/>
        <v>411200</v>
      </c>
      <c r="D174" s="3">
        <v>219</v>
      </c>
      <c r="E174" s="3">
        <v>178</v>
      </c>
      <c r="F174" s="3">
        <v>390</v>
      </c>
      <c r="G174" s="3">
        <v>362</v>
      </c>
      <c r="H174" s="3">
        <v>269</v>
      </c>
      <c r="I174" s="3">
        <v>368</v>
      </c>
      <c r="J174" s="3">
        <v>369</v>
      </c>
      <c r="K174" s="3">
        <v>0</v>
      </c>
      <c r="L174" s="3">
        <v>327</v>
      </c>
      <c r="M174" s="3">
        <v>318</v>
      </c>
      <c r="N174" s="3">
        <v>144</v>
      </c>
      <c r="O174" s="3">
        <v>142</v>
      </c>
    </row>
    <row r="175" spans="1:15">
      <c r="A175" t="s">
        <v>4104</v>
      </c>
      <c r="B175" s="1" t="str">
        <f t="shared" si="4"/>
        <v xml:space="preserve"> Jandaia do Sul</v>
      </c>
      <c r="C175" s="3" t="str">
        <f t="shared" si="5"/>
        <v>411210</v>
      </c>
      <c r="D175" s="3">
        <v>94</v>
      </c>
      <c r="E175" s="3">
        <v>114</v>
      </c>
      <c r="F175" s="3">
        <v>105</v>
      </c>
      <c r="G175" s="3">
        <v>85</v>
      </c>
      <c r="H175" s="3">
        <v>131</v>
      </c>
      <c r="I175" s="3">
        <v>102</v>
      </c>
      <c r="J175" s="3">
        <v>125</v>
      </c>
      <c r="K175" s="3">
        <v>87</v>
      </c>
      <c r="L175" s="3">
        <v>98</v>
      </c>
      <c r="M175" s="3">
        <v>58</v>
      </c>
      <c r="N175" s="3">
        <v>66</v>
      </c>
      <c r="O175" s="3">
        <v>1107</v>
      </c>
    </row>
    <row r="176" spans="1:15">
      <c r="A176" t="s">
        <v>4105</v>
      </c>
      <c r="B176" s="1" t="str">
        <f t="shared" si="4"/>
        <v xml:space="preserve"> Janiópolis</v>
      </c>
      <c r="C176" s="3" t="str">
        <f t="shared" si="5"/>
        <v>411220</v>
      </c>
      <c r="D176" s="3">
        <v>0</v>
      </c>
      <c r="E176" s="3">
        <v>0</v>
      </c>
      <c r="F176" s="3">
        <v>0</v>
      </c>
      <c r="G176" s="3">
        <v>701</v>
      </c>
      <c r="H176" s="3">
        <v>98</v>
      </c>
      <c r="I176" s="3">
        <v>64</v>
      </c>
      <c r="J176" s="3">
        <v>206</v>
      </c>
      <c r="K176" s="3">
        <v>166</v>
      </c>
      <c r="L176" s="3">
        <v>170</v>
      </c>
      <c r="M176" s="3">
        <v>170</v>
      </c>
      <c r="N176" s="3">
        <v>70</v>
      </c>
      <c r="O176" s="3">
        <v>0</v>
      </c>
    </row>
    <row r="177" spans="1:15">
      <c r="A177" t="s">
        <v>4106</v>
      </c>
      <c r="B177" s="1" t="str">
        <f t="shared" si="4"/>
        <v xml:space="preserve"> Japira</v>
      </c>
      <c r="C177" s="3" t="str">
        <f t="shared" si="5"/>
        <v>411230</v>
      </c>
      <c r="D177" s="3">
        <v>110</v>
      </c>
      <c r="E177" s="3">
        <v>135</v>
      </c>
      <c r="F177" s="3">
        <v>88</v>
      </c>
      <c r="G177" s="3">
        <v>103</v>
      </c>
      <c r="H177" s="3">
        <v>104</v>
      </c>
      <c r="I177" s="3">
        <v>38</v>
      </c>
      <c r="J177" s="3">
        <v>91</v>
      </c>
      <c r="K177" s="3">
        <v>96</v>
      </c>
      <c r="L177" s="3">
        <v>83</v>
      </c>
      <c r="M177" s="3">
        <v>42</v>
      </c>
      <c r="N177" s="3">
        <v>52</v>
      </c>
      <c r="O177" s="3">
        <v>70</v>
      </c>
    </row>
    <row r="178" spans="1:15">
      <c r="A178" t="s">
        <v>4107</v>
      </c>
      <c r="B178" s="1" t="str">
        <f t="shared" si="4"/>
        <v xml:space="preserve"> Japurá</v>
      </c>
      <c r="C178" s="3" t="str">
        <f t="shared" si="5"/>
        <v>411240</v>
      </c>
      <c r="D178" s="3">
        <v>191</v>
      </c>
      <c r="E178" s="3">
        <v>153</v>
      </c>
      <c r="F178" s="3">
        <v>211</v>
      </c>
      <c r="G178" s="3">
        <v>149</v>
      </c>
      <c r="H178" s="3">
        <v>58</v>
      </c>
      <c r="I178" s="3">
        <v>111</v>
      </c>
      <c r="J178" s="3">
        <v>65</v>
      </c>
      <c r="K178" s="3">
        <v>93</v>
      </c>
      <c r="L178" s="3">
        <v>84</v>
      </c>
      <c r="M178" s="3">
        <v>101</v>
      </c>
      <c r="N178" s="3">
        <v>71</v>
      </c>
      <c r="O178" s="3">
        <v>256</v>
      </c>
    </row>
    <row r="179" spans="1:15">
      <c r="A179" t="s">
        <v>4108</v>
      </c>
      <c r="B179" s="1" t="str">
        <f t="shared" si="4"/>
        <v xml:space="preserve"> Jardim Alegre</v>
      </c>
      <c r="C179" s="3" t="str">
        <f t="shared" si="5"/>
        <v>411250</v>
      </c>
      <c r="D179" s="3">
        <v>55</v>
      </c>
      <c r="E179" s="3">
        <v>55</v>
      </c>
      <c r="F179" s="3">
        <v>66</v>
      </c>
      <c r="G179" s="3">
        <v>73</v>
      </c>
      <c r="H179" s="3">
        <v>68</v>
      </c>
      <c r="I179" s="3">
        <v>60</v>
      </c>
      <c r="J179" s="3">
        <v>93</v>
      </c>
      <c r="K179" s="3">
        <v>57</v>
      </c>
      <c r="L179" s="3">
        <v>80</v>
      </c>
      <c r="M179" s="3">
        <v>111</v>
      </c>
      <c r="N179" s="3">
        <v>53</v>
      </c>
      <c r="O179" s="3">
        <v>41</v>
      </c>
    </row>
    <row r="180" spans="1:15">
      <c r="A180" t="s">
        <v>4109</v>
      </c>
      <c r="B180" s="1" t="str">
        <f t="shared" si="4"/>
        <v xml:space="preserve"> Jardim Olinda</v>
      </c>
      <c r="C180" s="3" t="str">
        <f t="shared" si="5"/>
        <v>411260</v>
      </c>
      <c r="D180" s="3">
        <v>13</v>
      </c>
      <c r="E180" s="3">
        <v>17</v>
      </c>
      <c r="F180" s="3">
        <v>12</v>
      </c>
      <c r="G180" s="3">
        <v>18</v>
      </c>
      <c r="H180" s="3">
        <v>12</v>
      </c>
      <c r="I180" s="3">
        <v>18</v>
      </c>
      <c r="J180" s="3">
        <v>15</v>
      </c>
      <c r="K180" s="3">
        <v>12</v>
      </c>
      <c r="L180" s="3">
        <v>21</v>
      </c>
      <c r="M180" s="3">
        <v>12</v>
      </c>
      <c r="N180" s="3">
        <v>12</v>
      </c>
      <c r="O180" s="3">
        <v>12</v>
      </c>
    </row>
    <row r="181" spans="1:15">
      <c r="A181" t="s">
        <v>4110</v>
      </c>
      <c r="B181" s="1" t="str">
        <f t="shared" si="4"/>
        <v xml:space="preserve"> Jataizinho</v>
      </c>
      <c r="C181" s="3" t="str">
        <f t="shared" si="5"/>
        <v>411270</v>
      </c>
      <c r="D181" s="3">
        <v>285</v>
      </c>
      <c r="E181" s="3">
        <v>144</v>
      </c>
      <c r="F181" s="3">
        <v>84</v>
      </c>
      <c r="G181" s="3">
        <v>128</v>
      </c>
      <c r="H181" s="3">
        <v>178</v>
      </c>
      <c r="I181" s="3">
        <v>144</v>
      </c>
      <c r="J181" s="3">
        <v>151</v>
      </c>
      <c r="K181" s="3">
        <v>59</v>
      </c>
      <c r="L181" s="3">
        <v>88</v>
      </c>
      <c r="M181" s="3">
        <v>69</v>
      </c>
      <c r="N181" s="3">
        <v>126</v>
      </c>
      <c r="O181" s="3">
        <v>151</v>
      </c>
    </row>
    <row r="182" spans="1:15">
      <c r="A182" t="s">
        <v>4111</v>
      </c>
      <c r="B182" s="1" t="str">
        <f t="shared" si="4"/>
        <v xml:space="preserve"> Jesuítas</v>
      </c>
      <c r="C182" s="3" t="str">
        <f t="shared" si="5"/>
        <v>411275</v>
      </c>
      <c r="D182" s="3">
        <v>83</v>
      </c>
      <c r="E182" s="3">
        <v>69</v>
      </c>
      <c r="F182" s="3">
        <v>68</v>
      </c>
      <c r="G182" s="3">
        <v>42</v>
      </c>
      <c r="H182" s="3">
        <v>81</v>
      </c>
      <c r="I182" s="3">
        <v>97</v>
      </c>
      <c r="J182" s="3">
        <v>111</v>
      </c>
      <c r="K182" s="3">
        <v>101</v>
      </c>
      <c r="L182" s="3">
        <v>81</v>
      </c>
      <c r="M182" s="3">
        <v>56</v>
      </c>
      <c r="N182" s="3">
        <v>77</v>
      </c>
      <c r="O182" s="3">
        <v>0</v>
      </c>
    </row>
    <row r="183" spans="1:15">
      <c r="A183" t="s">
        <v>4112</v>
      </c>
      <c r="B183" s="1" t="str">
        <f t="shared" si="4"/>
        <v xml:space="preserve"> Joaquim Távora</v>
      </c>
      <c r="C183" s="3" t="str">
        <f t="shared" si="5"/>
        <v>411280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144</v>
      </c>
      <c r="J183" s="3">
        <v>140</v>
      </c>
      <c r="K183" s="3">
        <v>145</v>
      </c>
      <c r="L183" s="3">
        <v>238</v>
      </c>
      <c r="M183" s="3">
        <v>145</v>
      </c>
      <c r="N183" s="3">
        <v>145</v>
      </c>
      <c r="O183" s="3">
        <v>83</v>
      </c>
    </row>
    <row r="184" spans="1:15">
      <c r="A184" t="s">
        <v>4113</v>
      </c>
      <c r="B184" s="1" t="str">
        <f t="shared" si="4"/>
        <v xml:space="preserve"> Jundiaí do Sul</v>
      </c>
      <c r="C184" s="3" t="str">
        <f t="shared" si="5"/>
        <v>411290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t="s">
        <v>4114</v>
      </c>
      <c r="B185" s="1" t="str">
        <f t="shared" si="4"/>
        <v xml:space="preserve"> Juranda</v>
      </c>
      <c r="C185" s="3" t="str">
        <f t="shared" si="5"/>
        <v>411295</v>
      </c>
      <c r="D185" s="3">
        <v>189</v>
      </c>
      <c r="E185" s="3">
        <v>134</v>
      </c>
      <c r="F185" s="3">
        <v>188</v>
      </c>
      <c r="G185" s="3">
        <v>97</v>
      </c>
      <c r="H185" s="3">
        <v>251</v>
      </c>
      <c r="I185" s="3">
        <v>271</v>
      </c>
      <c r="J185" s="3">
        <v>296</v>
      </c>
      <c r="K185" s="3">
        <v>189</v>
      </c>
      <c r="L185" s="3">
        <v>232</v>
      </c>
      <c r="M185" s="3">
        <v>331</v>
      </c>
      <c r="N185" s="3">
        <v>192</v>
      </c>
      <c r="O185" s="3">
        <v>0</v>
      </c>
    </row>
    <row r="186" spans="1:15">
      <c r="A186" t="s">
        <v>4115</v>
      </c>
      <c r="B186" s="1" t="str">
        <f t="shared" si="4"/>
        <v xml:space="preserve"> Jussara</v>
      </c>
      <c r="C186" s="3" t="str">
        <f t="shared" si="5"/>
        <v>411300</v>
      </c>
      <c r="D186" s="3">
        <v>29</v>
      </c>
      <c r="E186" s="3">
        <v>42</v>
      </c>
      <c r="F186" s="3">
        <v>32</v>
      </c>
      <c r="G186" s="3">
        <v>39</v>
      </c>
      <c r="H186" s="3">
        <v>38</v>
      </c>
      <c r="I186" s="3">
        <v>19</v>
      </c>
      <c r="J186" s="3">
        <v>48</v>
      </c>
      <c r="K186" s="3">
        <v>39</v>
      </c>
      <c r="L186" s="3">
        <v>39</v>
      </c>
      <c r="M186" s="3">
        <v>44</v>
      </c>
      <c r="N186" s="3">
        <v>41</v>
      </c>
      <c r="O186" s="3">
        <v>0</v>
      </c>
    </row>
    <row r="187" spans="1:15">
      <c r="A187" t="s">
        <v>4116</v>
      </c>
      <c r="B187" s="1" t="str">
        <f t="shared" si="4"/>
        <v xml:space="preserve"> Kaloré</v>
      </c>
      <c r="C187" s="3" t="str">
        <f t="shared" si="5"/>
        <v>411310</v>
      </c>
      <c r="D187" s="3">
        <v>20</v>
      </c>
      <c r="E187" s="3">
        <v>21</v>
      </c>
      <c r="F187" s="3">
        <v>38</v>
      </c>
      <c r="G187" s="3">
        <v>35</v>
      </c>
      <c r="H187" s="3">
        <v>36</v>
      </c>
      <c r="I187" s="3">
        <v>58</v>
      </c>
      <c r="J187" s="3">
        <v>32</v>
      </c>
      <c r="K187" s="3">
        <v>22</v>
      </c>
      <c r="L187" s="3">
        <v>42</v>
      </c>
      <c r="M187" s="3">
        <v>34</v>
      </c>
      <c r="N187" s="3">
        <v>25</v>
      </c>
      <c r="O187" s="3">
        <v>22</v>
      </c>
    </row>
    <row r="188" spans="1:15">
      <c r="A188" t="s">
        <v>4117</v>
      </c>
      <c r="B188" s="1" t="str">
        <f t="shared" si="4"/>
        <v xml:space="preserve"> Lapa</v>
      </c>
      <c r="C188" s="3" t="str">
        <f t="shared" si="5"/>
        <v>411320</v>
      </c>
      <c r="D188" s="3">
        <v>733</v>
      </c>
      <c r="E188" s="3">
        <v>692</v>
      </c>
      <c r="F188" s="3">
        <v>895</v>
      </c>
      <c r="G188" s="3">
        <v>501</v>
      </c>
      <c r="H188" s="3">
        <v>500</v>
      </c>
      <c r="I188" s="3">
        <v>455</v>
      </c>
      <c r="J188" s="3">
        <v>696</v>
      </c>
      <c r="K188" s="3">
        <v>618</v>
      </c>
      <c r="L188" s="3">
        <v>621</v>
      </c>
      <c r="M188" s="3">
        <v>598</v>
      </c>
      <c r="N188" s="3">
        <v>552</v>
      </c>
      <c r="O188" s="3">
        <v>566</v>
      </c>
    </row>
    <row r="189" spans="1:15">
      <c r="A189" t="s">
        <v>4118</v>
      </c>
      <c r="B189" s="1" t="str">
        <f t="shared" si="4"/>
        <v xml:space="preserve"> Laranjal</v>
      </c>
      <c r="C189" s="3" t="str">
        <f t="shared" si="5"/>
        <v>411325</v>
      </c>
      <c r="D189" s="3">
        <v>24</v>
      </c>
      <c r="E189" s="3">
        <v>27</v>
      </c>
      <c r="F189" s="3">
        <v>31</v>
      </c>
      <c r="G189" s="3">
        <v>31</v>
      </c>
      <c r="H189" s="3">
        <v>18</v>
      </c>
      <c r="I189" s="3">
        <v>15</v>
      </c>
      <c r="J189" s="3">
        <v>11</v>
      </c>
      <c r="K189" s="3">
        <v>12</v>
      </c>
      <c r="L189" s="3">
        <v>31</v>
      </c>
      <c r="M189" s="3">
        <v>26</v>
      </c>
      <c r="N189" s="3">
        <v>35</v>
      </c>
      <c r="O189" s="3">
        <v>26</v>
      </c>
    </row>
    <row r="190" spans="1:15">
      <c r="A190" t="s">
        <v>4119</v>
      </c>
      <c r="B190" s="1" t="str">
        <f t="shared" si="4"/>
        <v xml:space="preserve"> Laranjeiras do Sul</v>
      </c>
      <c r="C190" s="3" t="str">
        <f t="shared" si="5"/>
        <v>411330</v>
      </c>
      <c r="D190" s="3">
        <v>141</v>
      </c>
      <c r="E190" s="3">
        <v>124</v>
      </c>
      <c r="F190" s="3">
        <v>98</v>
      </c>
      <c r="G190" s="3">
        <v>116</v>
      </c>
      <c r="H190" s="3">
        <v>101</v>
      </c>
      <c r="I190" s="3">
        <v>165</v>
      </c>
      <c r="J190" s="3">
        <v>168</v>
      </c>
      <c r="K190" s="3">
        <v>198</v>
      </c>
      <c r="L190" s="3">
        <v>293</v>
      </c>
      <c r="M190" s="3">
        <v>332</v>
      </c>
      <c r="N190" s="3">
        <v>192</v>
      </c>
      <c r="O190" s="3">
        <v>0</v>
      </c>
    </row>
    <row r="191" spans="1:15">
      <c r="A191" t="s">
        <v>4120</v>
      </c>
      <c r="B191" s="1" t="str">
        <f t="shared" si="4"/>
        <v xml:space="preserve"> Leópolis</v>
      </c>
      <c r="C191" s="3" t="str">
        <f t="shared" si="5"/>
        <v>411340</v>
      </c>
      <c r="D191" s="3">
        <v>68</v>
      </c>
      <c r="E191" s="3">
        <v>191</v>
      </c>
      <c r="F191" s="3">
        <v>191</v>
      </c>
      <c r="G191" s="3">
        <v>94</v>
      </c>
      <c r="H191" s="3">
        <v>57</v>
      </c>
      <c r="I191" s="3">
        <v>102</v>
      </c>
      <c r="J191" s="3">
        <v>46</v>
      </c>
      <c r="K191" s="3">
        <v>63</v>
      </c>
      <c r="L191" s="3">
        <v>159</v>
      </c>
      <c r="M191" s="3">
        <v>148</v>
      </c>
      <c r="N191" s="3">
        <v>181</v>
      </c>
      <c r="O191" s="3">
        <v>0</v>
      </c>
    </row>
    <row r="192" spans="1:15">
      <c r="A192" t="s">
        <v>4121</v>
      </c>
      <c r="B192" s="1" t="str">
        <f t="shared" si="4"/>
        <v xml:space="preserve"> Lidianópolis</v>
      </c>
      <c r="C192" s="3" t="str">
        <f t="shared" si="5"/>
        <v>411342</v>
      </c>
      <c r="D192" s="3">
        <v>58</v>
      </c>
      <c r="E192" s="3">
        <v>125</v>
      </c>
      <c r="F192" s="3">
        <v>62</v>
      </c>
      <c r="G192" s="3">
        <v>98</v>
      </c>
      <c r="H192" s="3">
        <v>87</v>
      </c>
      <c r="I192" s="3">
        <v>111</v>
      </c>
      <c r="J192" s="3">
        <v>81</v>
      </c>
      <c r="K192" s="3">
        <v>109</v>
      </c>
      <c r="L192" s="3">
        <v>0</v>
      </c>
      <c r="M192" s="3">
        <v>65</v>
      </c>
      <c r="N192" s="3">
        <v>53</v>
      </c>
      <c r="O192" s="3">
        <v>0</v>
      </c>
    </row>
    <row r="193" spans="1:15">
      <c r="A193" t="s">
        <v>4122</v>
      </c>
      <c r="B193" s="1" t="str">
        <f t="shared" si="4"/>
        <v xml:space="preserve"> Lindoeste</v>
      </c>
      <c r="C193" s="3" t="str">
        <f t="shared" si="5"/>
        <v>411345</v>
      </c>
      <c r="D193" s="3">
        <v>37</v>
      </c>
      <c r="E193" s="3">
        <v>43</v>
      </c>
      <c r="F193" s="3">
        <v>43</v>
      </c>
      <c r="G193" s="3">
        <v>39</v>
      </c>
      <c r="H193" s="3">
        <v>58</v>
      </c>
      <c r="I193" s="3">
        <v>34</v>
      </c>
      <c r="J193" s="3">
        <v>46</v>
      </c>
      <c r="K193" s="3">
        <v>66</v>
      </c>
      <c r="L193" s="3">
        <v>35</v>
      </c>
      <c r="M193" s="3">
        <v>21</v>
      </c>
      <c r="N193" s="3">
        <v>13</v>
      </c>
      <c r="O193" s="3">
        <v>115</v>
      </c>
    </row>
    <row r="194" spans="1:15">
      <c r="A194" t="s">
        <v>4123</v>
      </c>
      <c r="B194" s="1" t="str">
        <f t="shared" si="4"/>
        <v xml:space="preserve"> Loanda</v>
      </c>
      <c r="C194" s="3" t="str">
        <f t="shared" si="5"/>
        <v>411350</v>
      </c>
      <c r="D194" s="3">
        <v>109</v>
      </c>
      <c r="E194" s="3">
        <v>110</v>
      </c>
      <c r="F194" s="3">
        <v>110</v>
      </c>
      <c r="G194" s="3">
        <v>16</v>
      </c>
      <c r="H194" s="3">
        <v>67</v>
      </c>
      <c r="I194" s="3">
        <v>108</v>
      </c>
      <c r="J194" s="3">
        <v>0</v>
      </c>
      <c r="K194" s="3">
        <v>53</v>
      </c>
      <c r="L194" s="3">
        <v>29</v>
      </c>
      <c r="M194" s="3">
        <v>36</v>
      </c>
      <c r="N194" s="3">
        <v>24</v>
      </c>
      <c r="O194" s="3">
        <v>83</v>
      </c>
    </row>
    <row r="195" spans="1:15">
      <c r="A195" t="s">
        <v>4124</v>
      </c>
      <c r="B195" s="1" t="str">
        <f t="shared" si="4"/>
        <v xml:space="preserve"> Lobato</v>
      </c>
      <c r="C195" s="3" t="str">
        <f t="shared" si="5"/>
        <v>411360</v>
      </c>
      <c r="D195" s="3">
        <v>74</v>
      </c>
      <c r="E195" s="3">
        <v>84</v>
      </c>
      <c r="F195" s="3">
        <v>109</v>
      </c>
      <c r="G195" s="3">
        <v>103</v>
      </c>
      <c r="H195" s="3">
        <v>195</v>
      </c>
      <c r="I195" s="3">
        <v>99</v>
      </c>
      <c r="J195" s="3">
        <v>167</v>
      </c>
      <c r="K195" s="3">
        <v>117</v>
      </c>
      <c r="L195" s="3">
        <v>90</v>
      </c>
      <c r="M195" s="3">
        <v>97</v>
      </c>
      <c r="N195" s="3">
        <v>47</v>
      </c>
      <c r="O195" s="3">
        <v>12</v>
      </c>
    </row>
    <row r="196" spans="1:15">
      <c r="A196" t="s">
        <v>4125</v>
      </c>
      <c r="B196" s="1" t="str">
        <f t="shared" si="4"/>
        <v xml:space="preserve"> Londrina</v>
      </c>
      <c r="C196" s="3" t="str">
        <f t="shared" si="5"/>
        <v>411370</v>
      </c>
      <c r="D196" s="3">
        <v>1895</v>
      </c>
      <c r="E196" s="3">
        <v>3064</v>
      </c>
      <c r="F196" s="3">
        <v>3025</v>
      </c>
      <c r="G196" s="3">
        <v>3116</v>
      </c>
      <c r="H196" s="3">
        <v>2824</v>
      </c>
      <c r="I196" s="3">
        <v>2742</v>
      </c>
      <c r="J196" s="3">
        <v>3253</v>
      </c>
      <c r="K196" s="3">
        <v>3247</v>
      </c>
      <c r="L196" s="3">
        <v>3134</v>
      </c>
      <c r="M196" s="3">
        <v>3092</v>
      </c>
      <c r="N196" s="3">
        <v>3468</v>
      </c>
      <c r="O196" s="3">
        <v>2712</v>
      </c>
    </row>
    <row r="197" spans="1:15">
      <c r="A197" t="s">
        <v>4126</v>
      </c>
      <c r="B197" s="1" t="str">
        <f t="shared" ref="B197:B260" si="6">RIGHT(A197,(LEN(A197)-6))</f>
        <v xml:space="preserve"> Luiziana</v>
      </c>
      <c r="C197" s="3" t="str">
        <f t="shared" ref="C197:C260" si="7">LEFT(A197,6)</f>
        <v>411373</v>
      </c>
      <c r="D197" s="3">
        <v>97</v>
      </c>
      <c r="E197" s="3">
        <v>98</v>
      </c>
      <c r="F197" s="3">
        <v>128</v>
      </c>
      <c r="G197" s="3">
        <v>85</v>
      </c>
      <c r="H197" s="3">
        <v>67</v>
      </c>
      <c r="I197" s="3">
        <v>60</v>
      </c>
      <c r="J197" s="3">
        <v>80</v>
      </c>
      <c r="K197" s="3">
        <v>99</v>
      </c>
      <c r="L197" s="3">
        <v>70</v>
      </c>
      <c r="M197" s="3">
        <v>46</v>
      </c>
      <c r="N197" s="3">
        <v>68</v>
      </c>
      <c r="O197" s="3">
        <v>52</v>
      </c>
    </row>
    <row r="198" spans="1:15">
      <c r="A198" t="s">
        <v>4127</v>
      </c>
      <c r="B198" s="1" t="str">
        <f t="shared" si="6"/>
        <v xml:space="preserve"> Lunardelli</v>
      </c>
      <c r="C198" s="3" t="str">
        <f t="shared" si="7"/>
        <v>411375</v>
      </c>
      <c r="D198" s="3">
        <v>52</v>
      </c>
      <c r="E198" s="3">
        <v>49</v>
      </c>
      <c r="F198" s="3">
        <v>43</v>
      </c>
      <c r="G198" s="3">
        <v>54</v>
      </c>
      <c r="H198" s="3">
        <v>57</v>
      </c>
      <c r="I198" s="3">
        <v>57</v>
      </c>
      <c r="J198" s="3">
        <v>46</v>
      </c>
      <c r="K198" s="3">
        <v>45</v>
      </c>
      <c r="L198" s="3">
        <v>43</v>
      </c>
      <c r="M198" s="3">
        <v>44</v>
      </c>
      <c r="N198" s="3">
        <v>30</v>
      </c>
      <c r="O198" s="3">
        <v>30</v>
      </c>
    </row>
    <row r="199" spans="1:15">
      <c r="A199" t="s">
        <v>4128</v>
      </c>
      <c r="B199" s="1" t="str">
        <f t="shared" si="6"/>
        <v xml:space="preserve"> Lupionópolis</v>
      </c>
      <c r="C199" s="3" t="str">
        <f t="shared" si="7"/>
        <v>411380</v>
      </c>
      <c r="D199" s="3">
        <v>0</v>
      </c>
      <c r="E199" s="3">
        <v>0</v>
      </c>
      <c r="F199" s="3">
        <v>14</v>
      </c>
      <c r="G199" s="3">
        <v>10</v>
      </c>
      <c r="H199" s="3">
        <v>19</v>
      </c>
      <c r="I199" s="3">
        <v>30</v>
      </c>
      <c r="J199" s="3">
        <v>40</v>
      </c>
      <c r="K199" s="3">
        <v>40</v>
      </c>
      <c r="L199" s="3">
        <v>32</v>
      </c>
      <c r="M199" s="3">
        <v>34</v>
      </c>
      <c r="N199" s="3">
        <v>26</v>
      </c>
      <c r="O199" s="3">
        <v>36</v>
      </c>
    </row>
    <row r="200" spans="1:15">
      <c r="A200" t="s">
        <v>4129</v>
      </c>
      <c r="B200" s="1" t="str">
        <f t="shared" si="6"/>
        <v xml:space="preserve"> Mallet</v>
      </c>
      <c r="C200" s="3" t="str">
        <f t="shared" si="7"/>
        <v>411390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115</v>
      </c>
      <c r="J200" s="3">
        <v>120</v>
      </c>
      <c r="K200" s="3">
        <v>124</v>
      </c>
      <c r="L200" s="3">
        <v>0</v>
      </c>
      <c r="M200" s="3">
        <v>146</v>
      </c>
      <c r="N200" s="3">
        <v>49</v>
      </c>
      <c r="O200" s="3">
        <v>118</v>
      </c>
    </row>
    <row r="201" spans="1:15">
      <c r="A201" t="s">
        <v>4130</v>
      </c>
      <c r="B201" s="1" t="str">
        <f t="shared" si="6"/>
        <v xml:space="preserve"> Mamborê</v>
      </c>
      <c r="C201" s="3" t="str">
        <f t="shared" si="7"/>
        <v>411400</v>
      </c>
      <c r="D201" s="3">
        <v>131</v>
      </c>
      <c r="E201" s="3">
        <v>98</v>
      </c>
      <c r="F201" s="3">
        <v>156</v>
      </c>
      <c r="G201" s="3">
        <v>152</v>
      </c>
      <c r="H201" s="3">
        <v>145</v>
      </c>
      <c r="I201" s="3">
        <v>153</v>
      </c>
      <c r="J201" s="3">
        <v>196</v>
      </c>
      <c r="K201" s="3">
        <v>305</v>
      </c>
      <c r="L201" s="3">
        <v>198</v>
      </c>
      <c r="M201" s="3">
        <v>220</v>
      </c>
      <c r="N201" s="3">
        <v>149</v>
      </c>
      <c r="O201" s="3">
        <v>14</v>
      </c>
    </row>
    <row r="202" spans="1:15">
      <c r="A202" t="s">
        <v>4131</v>
      </c>
      <c r="B202" s="1" t="str">
        <f t="shared" si="6"/>
        <v xml:space="preserve"> Mandaguaçu</v>
      </c>
      <c r="C202" s="3" t="str">
        <f t="shared" si="7"/>
        <v>411410</v>
      </c>
      <c r="D202" s="3">
        <v>81</v>
      </c>
      <c r="E202" s="3">
        <v>75</v>
      </c>
      <c r="F202" s="3">
        <v>0</v>
      </c>
      <c r="G202" s="3">
        <v>93</v>
      </c>
      <c r="H202" s="3">
        <v>70</v>
      </c>
      <c r="I202" s="3">
        <v>50</v>
      </c>
      <c r="J202" s="3">
        <v>2</v>
      </c>
      <c r="K202" s="3">
        <v>61</v>
      </c>
      <c r="L202" s="3">
        <v>22</v>
      </c>
      <c r="M202" s="3">
        <v>59</v>
      </c>
      <c r="N202" s="3">
        <v>30</v>
      </c>
      <c r="O202" s="3">
        <v>21</v>
      </c>
    </row>
    <row r="203" spans="1:15">
      <c r="A203" t="s">
        <v>4132</v>
      </c>
      <c r="B203" s="1" t="str">
        <f t="shared" si="6"/>
        <v xml:space="preserve"> Mandaguari</v>
      </c>
      <c r="C203" s="3" t="str">
        <f t="shared" si="7"/>
        <v>411420</v>
      </c>
      <c r="D203" s="3">
        <v>319</v>
      </c>
      <c r="E203" s="3">
        <v>373</v>
      </c>
      <c r="F203" s="3">
        <v>548</v>
      </c>
      <c r="G203" s="3">
        <v>267</v>
      </c>
      <c r="H203" s="3">
        <v>318</v>
      </c>
      <c r="I203" s="3">
        <v>318</v>
      </c>
      <c r="J203" s="3">
        <v>323</v>
      </c>
      <c r="K203" s="3">
        <v>233</v>
      </c>
      <c r="L203" s="3">
        <v>38</v>
      </c>
      <c r="M203" s="3">
        <v>273</v>
      </c>
      <c r="N203" s="3">
        <v>290</v>
      </c>
      <c r="O203" s="3">
        <v>241</v>
      </c>
    </row>
    <row r="204" spans="1:15">
      <c r="A204" t="s">
        <v>4133</v>
      </c>
      <c r="B204" s="1" t="str">
        <f t="shared" si="6"/>
        <v xml:space="preserve"> Mandirituba</v>
      </c>
      <c r="C204" s="3" t="str">
        <f t="shared" si="7"/>
        <v>411430</v>
      </c>
      <c r="D204" s="3">
        <v>71</v>
      </c>
      <c r="E204" s="3">
        <v>0</v>
      </c>
      <c r="F204" s="3">
        <v>197</v>
      </c>
      <c r="G204" s="3">
        <v>57</v>
      </c>
      <c r="H204" s="3">
        <v>55</v>
      </c>
      <c r="I204" s="3">
        <v>50</v>
      </c>
      <c r="J204" s="3">
        <v>34</v>
      </c>
      <c r="K204" s="3">
        <v>34</v>
      </c>
      <c r="L204" s="3">
        <v>42</v>
      </c>
      <c r="M204" s="3">
        <v>24</v>
      </c>
      <c r="N204" s="3">
        <v>25</v>
      </c>
      <c r="O204" s="3">
        <v>0</v>
      </c>
    </row>
    <row r="205" spans="1:15">
      <c r="A205" t="s">
        <v>4134</v>
      </c>
      <c r="B205" s="1" t="str">
        <f t="shared" si="6"/>
        <v xml:space="preserve"> Manfrinópolis</v>
      </c>
      <c r="C205" s="3" t="str">
        <f t="shared" si="7"/>
        <v>411435</v>
      </c>
      <c r="D205" s="3">
        <v>26</v>
      </c>
      <c r="E205" s="3">
        <v>21</v>
      </c>
      <c r="F205" s="3">
        <v>14</v>
      </c>
      <c r="G205" s="3">
        <v>37</v>
      </c>
      <c r="H205" s="3">
        <v>19</v>
      </c>
      <c r="I205" s="3">
        <v>21</v>
      </c>
      <c r="J205" s="3">
        <v>20</v>
      </c>
      <c r="K205" s="3">
        <v>17</v>
      </c>
      <c r="L205" s="3">
        <v>18</v>
      </c>
      <c r="M205" s="3">
        <v>22</v>
      </c>
      <c r="N205" s="3">
        <v>18</v>
      </c>
      <c r="O205" s="3">
        <v>13</v>
      </c>
    </row>
    <row r="206" spans="1:15">
      <c r="A206" t="s">
        <v>4135</v>
      </c>
      <c r="B206" s="1" t="str">
        <f t="shared" si="6"/>
        <v xml:space="preserve"> Mangueirinha</v>
      </c>
      <c r="C206" s="3" t="str">
        <f t="shared" si="7"/>
        <v>411440</v>
      </c>
      <c r="D206" s="3">
        <v>1142</v>
      </c>
      <c r="E206" s="3">
        <v>510</v>
      </c>
      <c r="F206" s="3">
        <v>1046</v>
      </c>
      <c r="G206" s="3">
        <v>2269</v>
      </c>
      <c r="H206" s="3">
        <v>2285</v>
      </c>
      <c r="I206" s="3">
        <v>543</v>
      </c>
      <c r="J206" s="3">
        <v>2817</v>
      </c>
      <c r="K206" s="3">
        <v>82</v>
      </c>
      <c r="L206" s="3">
        <v>71</v>
      </c>
      <c r="M206" s="3">
        <v>94</v>
      </c>
      <c r="N206" s="3">
        <v>0</v>
      </c>
      <c r="O206" s="3">
        <v>97</v>
      </c>
    </row>
    <row r="207" spans="1:15">
      <c r="A207" t="s">
        <v>4136</v>
      </c>
      <c r="B207" s="1" t="str">
        <f t="shared" si="6"/>
        <v xml:space="preserve"> Manoel Ribas</v>
      </c>
      <c r="C207" s="3" t="str">
        <f t="shared" si="7"/>
        <v>411450</v>
      </c>
      <c r="D207" s="3">
        <v>81</v>
      </c>
      <c r="E207" s="3">
        <v>86</v>
      </c>
      <c r="F207" s="3">
        <v>92</v>
      </c>
      <c r="G207" s="3">
        <v>97</v>
      </c>
      <c r="H207" s="3">
        <v>79</v>
      </c>
      <c r="I207" s="3">
        <v>79</v>
      </c>
      <c r="J207" s="3">
        <v>63</v>
      </c>
      <c r="K207" s="3">
        <v>0</v>
      </c>
      <c r="L207" s="3">
        <v>79</v>
      </c>
      <c r="M207" s="3">
        <v>63</v>
      </c>
      <c r="N207" s="3">
        <v>79</v>
      </c>
      <c r="O207" s="3">
        <v>79</v>
      </c>
    </row>
    <row r="208" spans="1:15">
      <c r="A208" t="s">
        <v>4137</v>
      </c>
      <c r="B208" s="1" t="str">
        <f t="shared" si="6"/>
        <v xml:space="preserve"> Marechal Cândido Rondon</v>
      </c>
      <c r="C208" s="3" t="str">
        <f t="shared" si="7"/>
        <v>411460</v>
      </c>
      <c r="D208" s="3">
        <v>479</v>
      </c>
      <c r="E208" s="3">
        <v>543</v>
      </c>
      <c r="F208" s="3">
        <v>372</v>
      </c>
      <c r="G208" s="3">
        <v>0</v>
      </c>
      <c r="H208" s="3">
        <v>364</v>
      </c>
      <c r="I208" s="3">
        <v>321</v>
      </c>
      <c r="J208" s="3">
        <v>379</v>
      </c>
      <c r="K208" s="3">
        <v>261</v>
      </c>
      <c r="L208" s="3">
        <v>341</v>
      </c>
      <c r="M208" s="3">
        <v>312</v>
      </c>
      <c r="N208" s="3">
        <v>285</v>
      </c>
      <c r="O208" s="3">
        <v>389</v>
      </c>
    </row>
    <row r="209" spans="1:15">
      <c r="A209" t="s">
        <v>4138</v>
      </c>
      <c r="B209" s="1" t="str">
        <f t="shared" si="6"/>
        <v xml:space="preserve"> Maria Helena</v>
      </c>
      <c r="C209" s="3" t="str">
        <f t="shared" si="7"/>
        <v>411470</v>
      </c>
      <c r="D209" s="3">
        <v>25</v>
      </c>
      <c r="E209" s="3">
        <v>79</v>
      </c>
      <c r="F209" s="3">
        <v>51</v>
      </c>
      <c r="G209" s="3">
        <v>44</v>
      </c>
      <c r="H209" s="3">
        <v>82</v>
      </c>
      <c r="I209" s="3">
        <v>17</v>
      </c>
      <c r="J209" s="3">
        <v>32</v>
      </c>
      <c r="K209" s="3">
        <v>42</v>
      </c>
      <c r="L209" s="3">
        <v>33</v>
      </c>
      <c r="M209" s="3">
        <v>30</v>
      </c>
      <c r="N209" s="3">
        <v>35</v>
      </c>
      <c r="O209" s="3">
        <v>30</v>
      </c>
    </row>
    <row r="210" spans="1:15">
      <c r="A210" t="s">
        <v>4139</v>
      </c>
      <c r="B210" s="1" t="str">
        <f t="shared" si="6"/>
        <v xml:space="preserve"> Marialva</v>
      </c>
      <c r="C210" s="3" t="str">
        <f t="shared" si="7"/>
        <v>411480</v>
      </c>
      <c r="D210" s="3">
        <v>47</v>
      </c>
      <c r="E210" s="3">
        <v>59</v>
      </c>
      <c r="F210" s="3">
        <v>95</v>
      </c>
      <c r="G210" s="3">
        <v>78</v>
      </c>
      <c r="H210" s="3">
        <v>97</v>
      </c>
      <c r="I210" s="3">
        <v>45</v>
      </c>
      <c r="J210" s="3">
        <v>80</v>
      </c>
      <c r="K210" s="3">
        <v>65</v>
      </c>
      <c r="L210" s="3">
        <v>110</v>
      </c>
      <c r="M210" s="3">
        <v>72</v>
      </c>
      <c r="N210" s="3">
        <v>69</v>
      </c>
      <c r="O210" s="3">
        <v>37</v>
      </c>
    </row>
    <row r="211" spans="1:15">
      <c r="A211" t="s">
        <v>4140</v>
      </c>
      <c r="B211" s="1" t="str">
        <f t="shared" si="6"/>
        <v xml:space="preserve"> Marilândia do Sul</v>
      </c>
      <c r="C211" s="3" t="str">
        <f t="shared" si="7"/>
        <v>411490</v>
      </c>
      <c r="D211" s="3">
        <v>323</v>
      </c>
      <c r="E211" s="3">
        <v>323</v>
      </c>
      <c r="F211" s="3">
        <v>323</v>
      </c>
      <c r="G211" s="3">
        <v>160</v>
      </c>
      <c r="H211" s="3">
        <v>160</v>
      </c>
      <c r="I211" s="3">
        <v>160</v>
      </c>
      <c r="J211" s="3">
        <v>160</v>
      </c>
      <c r="K211" s="3">
        <v>160</v>
      </c>
      <c r="L211" s="3">
        <v>160</v>
      </c>
      <c r="M211" s="3">
        <v>163</v>
      </c>
      <c r="N211" s="3">
        <v>0</v>
      </c>
      <c r="O211" s="3">
        <v>0</v>
      </c>
    </row>
    <row r="212" spans="1:15">
      <c r="A212" t="s">
        <v>4141</v>
      </c>
      <c r="B212" s="1" t="str">
        <f t="shared" si="6"/>
        <v xml:space="preserve"> Marilena</v>
      </c>
      <c r="C212" s="3" t="str">
        <f t="shared" si="7"/>
        <v>411500</v>
      </c>
      <c r="D212" s="3">
        <v>90</v>
      </c>
      <c r="E212" s="3">
        <v>80</v>
      </c>
      <c r="F212" s="3">
        <v>79</v>
      </c>
      <c r="G212" s="3">
        <v>137</v>
      </c>
      <c r="H212" s="3">
        <v>120</v>
      </c>
      <c r="I212" s="3">
        <v>132</v>
      </c>
      <c r="J212" s="3">
        <v>74</v>
      </c>
      <c r="K212" s="3">
        <v>76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t="s">
        <v>4142</v>
      </c>
      <c r="B213" s="1" t="str">
        <f t="shared" si="6"/>
        <v xml:space="preserve"> Mariluz</v>
      </c>
      <c r="C213" s="3" t="str">
        <f t="shared" si="7"/>
        <v>411510</v>
      </c>
      <c r="D213" s="3">
        <v>229</v>
      </c>
      <c r="E213" s="3">
        <v>174</v>
      </c>
      <c r="F213" s="3">
        <v>217</v>
      </c>
      <c r="G213" s="3">
        <v>325</v>
      </c>
      <c r="H213" s="3">
        <v>170</v>
      </c>
      <c r="I213" s="3">
        <v>164</v>
      </c>
      <c r="J213" s="3">
        <v>178</v>
      </c>
      <c r="K213" s="3">
        <v>150</v>
      </c>
      <c r="L213" s="3">
        <v>164</v>
      </c>
      <c r="M213" s="3">
        <v>108</v>
      </c>
      <c r="N213" s="3">
        <v>3</v>
      </c>
      <c r="O213" s="3">
        <v>2</v>
      </c>
    </row>
    <row r="214" spans="1:15">
      <c r="A214" t="s">
        <v>4143</v>
      </c>
      <c r="B214" s="1" t="str">
        <f t="shared" si="6"/>
        <v xml:space="preserve"> Maringá</v>
      </c>
      <c r="C214" s="3" t="str">
        <f t="shared" si="7"/>
        <v>411520</v>
      </c>
      <c r="D214" s="3">
        <v>7184</v>
      </c>
      <c r="E214" s="3">
        <v>4112</v>
      </c>
      <c r="F214" s="3">
        <v>4441</v>
      </c>
      <c r="G214" s="3">
        <v>4275</v>
      </c>
      <c r="H214" s="3">
        <v>3149</v>
      </c>
      <c r="I214" s="3">
        <v>3442</v>
      </c>
      <c r="J214" s="3">
        <v>3915</v>
      </c>
      <c r="K214" s="3">
        <v>3756</v>
      </c>
      <c r="L214" s="3">
        <v>3671</v>
      </c>
      <c r="M214" s="3">
        <v>3094</v>
      </c>
      <c r="N214" s="3">
        <v>2388</v>
      </c>
      <c r="O214" s="3">
        <v>20570</v>
      </c>
    </row>
    <row r="215" spans="1:15">
      <c r="A215" t="s">
        <v>4144</v>
      </c>
      <c r="B215" s="1" t="str">
        <f t="shared" si="6"/>
        <v xml:space="preserve"> Mariópolis</v>
      </c>
      <c r="C215" s="3" t="str">
        <f t="shared" si="7"/>
        <v>411530</v>
      </c>
      <c r="D215" s="3">
        <v>22</v>
      </c>
      <c r="E215" s="3">
        <v>54</v>
      </c>
      <c r="F215" s="3">
        <v>75</v>
      </c>
      <c r="G215" s="3">
        <v>50</v>
      </c>
      <c r="H215" s="3">
        <v>95</v>
      </c>
      <c r="I215" s="3">
        <v>79</v>
      </c>
      <c r="J215" s="3">
        <v>67</v>
      </c>
      <c r="K215" s="3">
        <v>57</v>
      </c>
      <c r="L215" s="3">
        <v>121</v>
      </c>
      <c r="M215" s="3">
        <v>65</v>
      </c>
      <c r="N215" s="3">
        <v>65</v>
      </c>
      <c r="O215" s="3">
        <v>444</v>
      </c>
    </row>
    <row r="216" spans="1:15">
      <c r="A216" t="s">
        <v>4145</v>
      </c>
      <c r="B216" s="1" t="str">
        <f t="shared" si="6"/>
        <v xml:space="preserve"> Maripá</v>
      </c>
      <c r="C216" s="3" t="str">
        <f t="shared" si="7"/>
        <v>411535</v>
      </c>
      <c r="D216" s="3">
        <v>118</v>
      </c>
      <c r="E216" s="3">
        <v>86</v>
      </c>
      <c r="F216" s="3">
        <v>152</v>
      </c>
      <c r="G216" s="3">
        <v>111</v>
      </c>
      <c r="H216" s="3">
        <v>113</v>
      </c>
      <c r="I216" s="3">
        <v>89</v>
      </c>
      <c r="J216" s="3">
        <v>69</v>
      </c>
      <c r="K216" s="3">
        <v>70</v>
      </c>
      <c r="L216" s="3">
        <v>98</v>
      </c>
      <c r="M216" s="3">
        <v>41</v>
      </c>
      <c r="N216" s="3">
        <v>47</v>
      </c>
      <c r="O216" s="3">
        <v>228</v>
      </c>
    </row>
    <row r="217" spans="1:15">
      <c r="A217" t="s">
        <v>4146</v>
      </c>
      <c r="B217" s="1" t="str">
        <f t="shared" si="6"/>
        <v xml:space="preserve"> Marmeleiro</v>
      </c>
      <c r="C217" s="3" t="str">
        <f t="shared" si="7"/>
        <v>411540</v>
      </c>
      <c r="D217" s="3">
        <v>80</v>
      </c>
      <c r="E217" s="3">
        <v>151</v>
      </c>
      <c r="F217" s="3">
        <v>63</v>
      </c>
      <c r="G217" s="3">
        <v>76</v>
      </c>
      <c r="H217" s="3">
        <v>75</v>
      </c>
      <c r="I217" s="3">
        <v>61</v>
      </c>
      <c r="J217" s="3">
        <v>114</v>
      </c>
      <c r="K217" s="3">
        <v>144</v>
      </c>
      <c r="L217" s="3">
        <v>233</v>
      </c>
      <c r="M217" s="3">
        <v>165</v>
      </c>
      <c r="N217" s="3">
        <v>89</v>
      </c>
      <c r="O217" s="3">
        <v>136</v>
      </c>
    </row>
    <row r="218" spans="1:15">
      <c r="A218" t="s">
        <v>4147</v>
      </c>
      <c r="B218" s="1" t="str">
        <f t="shared" si="6"/>
        <v xml:space="preserve"> Marquinho</v>
      </c>
      <c r="C218" s="3" t="str">
        <f t="shared" si="7"/>
        <v>411545</v>
      </c>
      <c r="D218" s="3">
        <v>20</v>
      </c>
      <c r="E218" s="3">
        <v>0</v>
      </c>
      <c r="F218" s="3">
        <v>0</v>
      </c>
      <c r="G218" s="3">
        <v>0</v>
      </c>
      <c r="H218" s="3">
        <v>37</v>
      </c>
      <c r="I218" s="3">
        <v>37</v>
      </c>
      <c r="J218" s="3">
        <v>34</v>
      </c>
      <c r="K218" s="3">
        <v>0</v>
      </c>
      <c r="L218" s="3">
        <v>62</v>
      </c>
      <c r="M218" s="3">
        <v>40</v>
      </c>
      <c r="N218" s="3">
        <v>14</v>
      </c>
      <c r="O218" s="3">
        <v>15</v>
      </c>
    </row>
    <row r="219" spans="1:15">
      <c r="A219" t="s">
        <v>4148</v>
      </c>
      <c r="B219" s="1" t="str">
        <f t="shared" si="6"/>
        <v xml:space="preserve"> Marumbi</v>
      </c>
      <c r="C219" s="3" t="str">
        <f t="shared" si="7"/>
        <v>411550</v>
      </c>
      <c r="D219" s="3">
        <v>56</v>
      </c>
      <c r="E219" s="3">
        <v>56</v>
      </c>
      <c r="F219" s="3">
        <v>56</v>
      </c>
      <c r="G219" s="3">
        <v>56</v>
      </c>
      <c r="H219" s="3">
        <v>56</v>
      </c>
      <c r="I219" s="3">
        <v>56</v>
      </c>
      <c r="J219" s="3">
        <v>56</v>
      </c>
      <c r="K219" s="3">
        <v>56</v>
      </c>
      <c r="L219" s="3">
        <v>56</v>
      </c>
      <c r="M219" s="3">
        <v>0</v>
      </c>
      <c r="N219" s="3">
        <v>0</v>
      </c>
      <c r="O219" s="3">
        <v>0</v>
      </c>
    </row>
    <row r="220" spans="1:15">
      <c r="A220" t="s">
        <v>4149</v>
      </c>
      <c r="B220" s="1" t="str">
        <f t="shared" si="6"/>
        <v xml:space="preserve"> Matelândia</v>
      </c>
      <c r="C220" s="3" t="str">
        <f t="shared" si="7"/>
        <v>411560</v>
      </c>
      <c r="D220" s="3">
        <v>165</v>
      </c>
      <c r="E220" s="3">
        <v>159</v>
      </c>
      <c r="F220" s="3">
        <v>208</v>
      </c>
      <c r="G220" s="3">
        <v>133</v>
      </c>
      <c r="H220" s="3">
        <v>115</v>
      </c>
      <c r="I220" s="3">
        <v>148</v>
      </c>
      <c r="J220" s="3">
        <v>191</v>
      </c>
      <c r="K220" s="3">
        <v>160</v>
      </c>
      <c r="L220" s="3">
        <v>162</v>
      </c>
      <c r="M220" s="3">
        <v>90</v>
      </c>
      <c r="N220" s="3">
        <v>112</v>
      </c>
      <c r="O220" s="3">
        <v>108</v>
      </c>
    </row>
    <row r="221" spans="1:15">
      <c r="A221" t="s">
        <v>4150</v>
      </c>
      <c r="B221" s="1" t="str">
        <f t="shared" si="6"/>
        <v xml:space="preserve"> Matinhos</v>
      </c>
      <c r="C221" s="3" t="str">
        <f t="shared" si="7"/>
        <v>411570</v>
      </c>
      <c r="D221" s="3">
        <v>481</v>
      </c>
      <c r="E221" s="3">
        <v>425</v>
      </c>
      <c r="F221" s="3">
        <v>513</v>
      </c>
      <c r="G221" s="3">
        <v>424</v>
      </c>
      <c r="H221" s="3">
        <v>424</v>
      </c>
      <c r="I221" s="3">
        <v>309</v>
      </c>
      <c r="J221" s="3">
        <v>285</v>
      </c>
      <c r="K221" s="3">
        <v>264</v>
      </c>
      <c r="L221" s="3">
        <v>217</v>
      </c>
      <c r="M221" s="3">
        <v>152</v>
      </c>
      <c r="N221" s="3">
        <v>160</v>
      </c>
      <c r="O221" s="3">
        <v>302</v>
      </c>
    </row>
    <row r="222" spans="1:15">
      <c r="A222" t="s">
        <v>4151</v>
      </c>
      <c r="B222" s="1" t="str">
        <f t="shared" si="6"/>
        <v xml:space="preserve"> Mato Rico</v>
      </c>
      <c r="C222" s="3" t="str">
        <f t="shared" si="7"/>
        <v>411573</v>
      </c>
      <c r="D222" s="3">
        <v>9</v>
      </c>
      <c r="E222" s="3">
        <v>3</v>
      </c>
      <c r="F222" s="3">
        <v>3</v>
      </c>
      <c r="G222" s="3">
        <v>15</v>
      </c>
      <c r="H222" s="3">
        <v>12</v>
      </c>
      <c r="I222" s="3">
        <v>36</v>
      </c>
      <c r="J222" s="3">
        <v>7</v>
      </c>
      <c r="K222" s="3">
        <v>12</v>
      </c>
      <c r="L222" s="3">
        <v>15</v>
      </c>
      <c r="M222" s="3">
        <v>3</v>
      </c>
      <c r="N222" s="3">
        <v>2</v>
      </c>
      <c r="O222" s="3">
        <v>0</v>
      </c>
    </row>
    <row r="223" spans="1:15">
      <c r="A223" t="s">
        <v>4152</v>
      </c>
      <c r="B223" s="1" t="str">
        <f t="shared" si="6"/>
        <v xml:space="preserve"> Mauá da Serra</v>
      </c>
      <c r="C223" s="3" t="str">
        <f t="shared" si="7"/>
        <v>411575</v>
      </c>
      <c r="D223" s="3">
        <v>188</v>
      </c>
      <c r="E223" s="3">
        <v>188</v>
      </c>
      <c r="F223" s="3">
        <v>903</v>
      </c>
      <c r="G223" s="3">
        <v>118</v>
      </c>
      <c r="H223" s="3">
        <v>0</v>
      </c>
      <c r="I223" s="3">
        <v>0</v>
      </c>
      <c r="J223" s="3">
        <v>301</v>
      </c>
      <c r="K223" s="3">
        <v>301</v>
      </c>
      <c r="L223" s="3">
        <v>301</v>
      </c>
      <c r="M223" s="3">
        <v>0</v>
      </c>
      <c r="N223" s="3">
        <v>0</v>
      </c>
      <c r="O223" s="3">
        <v>0</v>
      </c>
    </row>
    <row r="224" spans="1:15">
      <c r="A224" t="s">
        <v>4153</v>
      </c>
      <c r="B224" s="1" t="str">
        <f t="shared" si="6"/>
        <v xml:space="preserve"> Medianeira</v>
      </c>
      <c r="C224" s="3" t="str">
        <f t="shared" si="7"/>
        <v>411580</v>
      </c>
      <c r="D224" s="3">
        <v>135</v>
      </c>
      <c r="E224" s="3">
        <v>100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189</v>
      </c>
    </row>
    <row r="225" spans="1:15">
      <c r="A225" t="s">
        <v>4154</v>
      </c>
      <c r="B225" s="1" t="str">
        <f t="shared" si="6"/>
        <v xml:space="preserve"> Mercedes</v>
      </c>
      <c r="C225" s="3" t="str">
        <f t="shared" si="7"/>
        <v>411585</v>
      </c>
      <c r="D225" s="3">
        <v>110</v>
      </c>
      <c r="E225" s="3">
        <v>87</v>
      </c>
      <c r="F225" s="3">
        <v>24</v>
      </c>
      <c r="G225" s="3">
        <v>30</v>
      </c>
      <c r="H225" s="3">
        <v>32</v>
      </c>
      <c r="I225" s="3">
        <v>49</v>
      </c>
      <c r="J225" s="3">
        <v>36</v>
      </c>
      <c r="K225" s="3">
        <v>29</v>
      </c>
      <c r="L225" s="3">
        <v>30</v>
      </c>
      <c r="M225" s="3">
        <v>12</v>
      </c>
      <c r="N225" s="3">
        <v>30</v>
      </c>
      <c r="O225" s="3">
        <v>29</v>
      </c>
    </row>
    <row r="226" spans="1:15">
      <c r="A226" t="s">
        <v>4155</v>
      </c>
      <c r="B226" s="1" t="str">
        <f t="shared" si="6"/>
        <v xml:space="preserve"> Mirador</v>
      </c>
      <c r="C226" s="3" t="str">
        <f t="shared" si="7"/>
        <v>411590</v>
      </c>
      <c r="D226" s="3">
        <v>29</v>
      </c>
      <c r="E226" s="3">
        <v>34</v>
      </c>
      <c r="F226" s="3">
        <v>44</v>
      </c>
      <c r="G226" s="3">
        <v>134</v>
      </c>
      <c r="H226" s="3">
        <v>52</v>
      </c>
      <c r="I226" s="3">
        <v>16</v>
      </c>
      <c r="J226" s="3">
        <v>16</v>
      </c>
      <c r="K226" s="3">
        <v>52</v>
      </c>
      <c r="L226" s="3">
        <v>26</v>
      </c>
      <c r="M226" s="3">
        <v>30</v>
      </c>
      <c r="N226" s="3">
        <v>23</v>
      </c>
      <c r="O226" s="3">
        <v>27</v>
      </c>
    </row>
    <row r="227" spans="1:15">
      <c r="A227" t="s">
        <v>4156</v>
      </c>
      <c r="B227" s="1" t="str">
        <f t="shared" si="6"/>
        <v xml:space="preserve"> Miraselva</v>
      </c>
      <c r="C227" s="3" t="str">
        <f t="shared" si="7"/>
        <v>411600</v>
      </c>
      <c r="D227" s="3">
        <v>7</v>
      </c>
      <c r="E227" s="3">
        <v>7</v>
      </c>
      <c r="F227" s="3">
        <v>12</v>
      </c>
      <c r="G227" s="3">
        <v>11</v>
      </c>
      <c r="H227" s="3">
        <v>7</v>
      </c>
      <c r="I227" s="3">
        <v>14</v>
      </c>
      <c r="J227" s="3">
        <v>7</v>
      </c>
      <c r="K227" s="3">
        <v>15</v>
      </c>
      <c r="L227" s="3">
        <v>16</v>
      </c>
      <c r="M227" s="3">
        <v>10</v>
      </c>
      <c r="N227" s="3">
        <v>8</v>
      </c>
      <c r="O227" s="3">
        <v>20</v>
      </c>
    </row>
    <row r="228" spans="1:15">
      <c r="A228" t="s">
        <v>4157</v>
      </c>
      <c r="B228" s="1" t="str">
        <f t="shared" si="6"/>
        <v xml:space="preserve"> Missal</v>
      </c>
      <c r="C228" s="3" t="str">
        <f t="shared" si="7"/>
        <v>411605</v>
      </c>
      <c r="D228" s="3">
        <v>71</v>
      </c>
      <c r="E228" s="3">
        <v>67</v>
      </c>
      <c r="F228" s="3">
        <v>103</v>
      </c>
      <c r="G228" s="3">
        <v>89</v>
      </c>
      <c r="H228" s="3">
        <v>64</v>
      </c>
      <c r="I228" s="3">
        <v>117</v>
      </c>
      <c r="J228" s="3">
        <v>88</v>
      </c>
      <c r="K228" s="3">
        <v>95</v>
      </c>
      <c r="L228" s="3">
        <v>114</v>
      </c>
      <c r="M228" s="3">
        <v>91</v>
      </c>
      <c r="N228" s="3">
        <v>8</v>
      </c>
      <c r="O228" s="3">
        <v>22</v>
      </c>
    </row>
    <row r="229" spans="1:15">
      <c r="A229" t="s">
        <v>4158</v>
      </c>
      <c r="B229" s="1" t="str">
        <f t="shared" si="6"/>
        <v xml:space="preserve"> Moreira Sales</v>
      </c>
      <c r="C229" s="3" t="str">
        <f t="shared" si="7"/>
        <v>411610</v>
      </c>
      <c r="D229" s="3">
        <v>85</v>
      </c>
      <c r="E229" s="3">
        <v>125</v>
      </c>
      <c r="F229" s="3">
        <v>310</v>
      </c>
      <c r="G229" s="3">
        <v>95</v>
      </c>
      <c r="H229" s="3">
        <v>122</v>
      </c>
      <c r="I229" s="3">
        <v>47</v>
      </c>
      <c r="J229" s="3">
        <v>49</v>
      </c>
      <c r="K229" s="3">
        <v>50</v>
      </c>
      <c r="L229" s="3">
        <v>82</v>
      </c>
      <c r="M229" s="3">
        <v>52</v>
      </c>
      <c r="N229" s="3">
        <v>0</v>
      </c>
      <c r="O229" s="3">
        <v>0</v>
      </c>
    </row>
    <row r="230" spans="1:15">
      <c r="A230" t="s">
        <v>4159</v>
      </c>
      <c r="B230" s="1" t="str">
        <f t="shared" si="6"/>
        <v xml:space="preserve"> Morretes</v>
      </c>
      <c r="C230" s="3" t="str">
        <f t="shared" si="7"/>
        <v>411620</v>
      </c>
      <c r="D230" s="3">
        <v>119</v>
      </c>
      <c r="E230" s="3">
        <v>47</v>
      </c>
      <c r="F230" s="3">
        <v>160</v>
      </c>
      <c r="G230" s="3">
        <v>146</v>
      </c>
      <c r="H230" s="3">
        <v>134</v>
      </c>
      <c r="I230" s="3">
        <v>177</v>
      </c>
      <c r="J230" s="3">
        <v>1272</v>
      </c>
      <c r="K230" s="3">
        <v>1035</v>
      </c>
      <c r="L230" s="3">
        <v>41</v>
      </c>
      <c r="M230" s="3">
        <v>101</v>
      </c>
      <c r="N230" s="3">
        <v>77</v>
      </c>
      <c r="O230" s="3">
        <v>83</v>
      </c>
    </row>
    <row r="231" spans="1:15">
      <c r="A231" t="s">
        <v>4160</v>
      </c>
      <c r="B231" s="1" t="str">
        <f t="shared" si="6"/>
        <v xml:space="preserve"> Munhoz de Melo</v>
      </c>
      <c r="C231" s="3" t="str">
        <f t="shared" si="7"/>
        <v>411630</v>
      </c>
      <c r="D231" s="3">
        <v>140</v>
      </c>
      <c r="E231" s="3">
        <v>223</v>
      </c>
      <c r="F231" s="3">
        <v>226</v>
      </c>
      <c r="G231" s="3">
        <v>260</v>
      </c>
      <c r="H231" s="3">
        <v>217</v>
      </c>
      <c r="I231" s="3">
        <v>153</v>
      </c>
      <c r="J231" s="3">
        <v>260</v>
      </c>
      <c r="K231" s="3">
        <v>188</v>
      </c>
      <c r="L231" s="3">
        <v>266</v>
      </c>
      <c r="M231" s="3">
        <v>173</v>
      </c>
      <c r="N231" s="3">
        <v>28</v>
      </c>
      <c r="O231" s="3">
        <v>116</v>
      </c>
    </row>
    <row r="232" spans="1:15">
      <c r="A232" t="s">
        <v>4161</v>
      </c>
      <c r="B232" s="1" t="str">
        <f t="shared" si="6"/>
        <v xml:space="preserve"> Nossa Senhora das Graças</v>
      </c>
      <c r="C232" s="3" t="str">
        <f t="shared" si="7"/>
        <v>411640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147</v>
      </c>
      <c r="J232" s="3">
        <v>269</v>
      </c>
      <c r="K232" s="3">
        <v>224</v>
      </c>
      <c r="L232" s="3">
        <v>206</v>
      </c>
      <c r="M232" s="3">
        <v>204</v>
      </c>
      <c r="N232" s="3">
        <v>94</v>
      </c>
      <c r="O232" s="3">
        <v>0</v>
      </c>
    </row>
    <row r="233" spans="1:15">
      <c r="A233" t="s">
        <v>4162</v>
      </c>
      <c r="B233" s="1" t="str">
        <f t="shared" si="6"/>
        <v xml:space="preserve"> Nova Aliança do Ivaí</v>
      </c>
      <c r="C233" s="3" t="str">
        <f t="shared" si="7"/>
        <v>411650</v>
      </c>
      <c r="D233" s="3">
        <v>264</v>
      </c>
      <c r="E233" s="3">
        <v>113</v>
      </c>
      <c r="F233" s="3">
        <v>114</v>
      </c>
      <c r="G233" s="3">
        <v>91</v>
      </c>
      <c r="H233" s="3">
        <v>61</v>
      </c>
      <c r="I233" s="3">
        <v>57</v>
      </c>
      <c r="J233" s="3">
        <v>53</v>
      </c>
      <c r="K233" s="3">
        <v>48</v>
      </c>
      <c r="L233" s="3">
        <v>54</v>
      </c>
      <c r="M233" s="3">
        <v>54</v>
      </c>
      <c r="N233" s="3">
        <v>59</v>
      </c>
      <c r="O233" s="3">
        <v>51</v>
      </c>
    </row>
    <row r="234" spans="1:15">
      <c r="A234" t="s">
        <v>4163</v>
      </c>
      <c r="B234" s="1" t="str">
        <f t="shared" si="6"/>
        <v xml:space="preserve"> Nova América da Colina</v>
      </c>
      <c r="C234" s="3" t="str">
        <f t="shared" si="7"/>
        <v>411660</v>
      </c>
      <c r="D234" s="3">
        <v>69</v>
      </c>
      <c r="E234" s="3">
        <v>64</v>
      </c>
      <c r="F234" s="3">
        <v>75</v>
      </c>
      <c r="G234" s="3">
        <v>45</v>
      </c>
      <c r="H234" s="3">
        <v>61</v>
      </c>
      <c r="I234" s="3">
        <v>68</v>
      </c>
      <c r="J234" s="3">
        <v>65</v>
      </c>
      <c r="K234" s="3">
        <v>59</v>
      </c>
      <c r="L234" s="3">
        <v>48</v>
      </c>
      <c r="M234" s="3">
        <v>60</v>
      </c>
      <c r="N234" s="3">
        <v>65</v>
      </c>
      <c r="O234" s="3">
        <v>0</v>
      </c>
    </row>
    <row r="235" spans="1:15">
      <c r="A235" t="s">
        <v>4164</v>
      </c>
      <c r="B235" s="1" t="str">
        <f t="shared" si="6"/>
        <v xml:space="preserve"> Nova Aurora</v>
      </c>
      <c r="C235" s="3" t="str">
        <f t="shared" si="7"/>
        <v>411670</v>
      </c>
      <c r="D235" s="3">
        <v>70</v>
      </c>
      <c r="E235" s="3">
        <v>59</v>
      </c>
      <c r="F235" s="3">
        <v>0</v>
      </c>
      <c r="G235" s="3">
        <v>79</v>
      </c>
      <c r="H235" s="3">
        <v>0</v>
      </c>
      <c r="I235" s="3">
        <v>79</v>
      </c>
      <c r="J235" s="3">
        <v>50</v>
      </c>
      <c r="K235" s="3">
        <v>37</v>
      </c>
      <c r="L235" s="3">
        <v>33</v>
      </c>
      <c r="M235" s="3">
        <v>70</v>
      </c>
      <c r="N235" s="3">
        <v>80</v>
      </c>
      <c r="O235" s="3">
        <v>67</v>
      </c>
    </row>
    <row r="236" spans="1:15">
      <c r="A236" t="s">
        <v>4165</v>
      </c>
      <c r="B236" s="1" t="str">
        <f t="shared" si="6"/>
        <v xml:space="preserve"> Nova Cantu</v>
      </c>
      <c r="C236" s="3" t="str">
        <f t="shared" si="7"/>
        <v>411680</v>
      </c>
      <c r="D236" s="3">
        <v>176</v>
      </c>
      <c r="E236" s="3">
        <v>134</v>
      </c>
      <c r="F236" s="3">
        <v>110</v>
      </c>
      <c r="G236" s="3">
        <v>101</v>
      </c>
      <c r="H236" s="3">
        <v>102</v>
      </c>
      <c r="I236" s="3">
        <v>100</v>
      </c>
      <c r="J236" s="3">
        <v>83</v>
      </c>
      <c r="K236" s="3">
        <v>90</v>
      </c>
      <c r="L236" s="3">
        <v>104</v>
      </c>
      <c r="M236" s="3">
        <v>89</v>
      </c>
      <c r="N236" s="3">
        <v>91</v>
      </c>
      <c r="O236" s="3">
        <v>0</v>
      </c>
    </row>
    <row r="237" spans="1:15">
      <c r="A237" t="s">
        <v>4166</v>
      </c>
      <c r="B237" s="1" t="str">
        <f t="shared" si="6"/>
        <v xml:space="preserve"> Nova Esperança</v>
      </c>
      <c r="C237" s="3" t="str">
        <f t="shared" si="7"/>
        <v>411690</v>
      </c>
      <c r="D237" s="3">
        <v>301</v>
      </c>
      <c r="E237" s="3">
        <v>105</v>
      </c>
      <c r="F237" s="3">
        <v>274</v>
      </c>
      <c r="G237" s="3">
        <v>310</v>
      </c>
      <c r="H237" s="3">
        <v>295</v>
      </c>
      <c r="I237" s="3">
        <v>161</v>
      </c>
      <c r="J237" s="3">
        <v>0</v>
      </c>
      <c r="K237" s="3">
        <v>580</v>
      </c>
      <c r="L237" s="3">
        <v>216</v>
      </c>
      <c r="M237" s="3">
        <v>211</v>
      </c>
      <c r="N237" s="3">
        <v>141</v>
      </c>
      <c r="O237" s="3">
        <v>0</v>
      </c>
    </row>
    <row r="238" spans="1:15">
      <c r="A238" t="s">
        <v>4167</v>
      </c>
      <c r="B238" s="1" t="str">
        <f t="shared" si="6"/>
        <v xml:space="preserve"> Nova Esperança do Sudoeste</v>
      </c>
      <c r="C238" s="3" t="str">
        <f t="shared" si="7"/>
        <v>411695</v>
      </c>
      <c r="D238" s="3">
        <v>20</v>
      </c>
      <c r="E238" s="3">
        <v>23</v>
      </c>
      <c r="F238" s="3">
        <v>24</v>
      </c>
      <c r="G238" s="3">
        <v>12</v>
      </c>
      <c r="H238" s="3">
        <v>21</v>
      </c>
      <c r="I238" s="3">
        <v>13</v>
      </c>
      <c r="J238" s="3">
        <v>11</v>
      </c>
      <c r="K238" s="3">
        <v>18</v>
      </c>
      <c r="L238" s="3">
        <v>11</v>
      </c>
      <c r="M238" s="3">
        <v>12</v>
      </c>
      <c r="N238" s="3">
        <v>19</v>
      </c>
      <c r="O238" s="3">
        <v>16</v>
      </c>
    </row>
    <row r="239" spans="1:15">
      <c r="A239" t="s">
        <v>4168</v>
      </c>
      <c r="B239" s="1" t="str">
        <f t="shared" si="6"/>
        <v xml:space="preserve"> Nova Fátima</v>
      </c>
      <c r="C239" s="3" t="str">
        <f t="shared" si="7"/>
        <v>411700</v>
      </c>
      <c r="D239" s="3">
        <v>21</v>
      </c>
      <c r="E239" s="3">
        <v>55</v>
      </c>
      <c r="F239" s="3">
        <v>32</v>
      </c>
      <c r="G239" s="3">
        <v>73</v>
      </c>
      <c r="H239" s="3">
        <v>127</v>
      </c>
      <c r="I239" s="3">
        <v>110</v>
      </c>
      <c r="J239" s="3">
        <v>64</v>
      </c>
      <c r="K239" s="3">
        <v>66</v>
      </c>
      <c r="L239" s="3">
        <v>186</v>
      </c>
      <c r="M239" s="3">
        <v>57</v>
      </c>
      <c r="N239" s="3">
        <v>89</v>
      </c>
      <c r="O239" s="3">
        <v>29</v>
      </c>
    </row>
    <row r="240" spans="1:15">
      <c r="A240" t="s">
        <v>4169</v>
      </c>
      <c r="B240" s="1" t="str">
        <f t="shared" si="6"/>
        <v xml:space="preserve"> Nova Laranjeiras</v>
      </c>
      <c r="C240" s="3" t="str">
        <f t="shared" si="7"/>
        <v>411705</v>
      </c>
      <c r="D240" s="3">
        <v>16</v>
      </c>
      <c r="E240" s="3">
        <v>10</v>
      </c>
      <c r="F240" s="3">
        <v>6</v>
      </c>
      <c r="G240" s="3">
        <v>14</v>
      </c>
      <c r="H240" s="3">
        <v>14</v>
      </c>
      <c r="I240" s="3">
        <v>0</v>
      </c>
      <c r="J240" s="3">
        <v>6</v>
      </c>
      <c r="K240" s="3">
        <v>12</v>
      </c>
      <c r="L240" s="3">
        <v>14</v>
      </c>
      <c r="M240" s="3">
        <v>10</v>
      </c>
      <c r="N240" s="3">
        <v>25</v>
      </c>
      <c r="O240" s="3">
        <v>119</v>
      </c>
    </row>
    <row r="241" spans="1:15">
      <c r="A241" t="s">
        <v>4170</v>
      </c>
      <c r="B241" s="1" t="str">
        <f t="shared" si="6"/>
        <v xml:space="preserve"> Nova Londrina</v>
      </c>
      <c r="C241" s="3" t="str">
        <f t="shared" si="7"/>
        <v>411710</v>
      </c>
      <c r="D241" s="3">
        <v>39</v>
      </c>
      <c r="E241" s="3">
        <v>105</v>
      </c>
      <c r="F241" s="3">
        <v>102</v>
      </c>
      <c r="G241" s="3">
        <v>62</v>
      </c>
      <c r="H241" s="3">
        <v>79</v>
      </c>
      <c r="I241" s="3">
        <v>56</v>
      </c>
      <c r="J241" s="3">
        <v>73</v>
      </c>
      <c r="K241" s="3">
        <v>76</v>
      </c>
      <c r="L241" s="3">
        <v>70</v>
      </c>
      <c r="M241" s="3">
        <v>90</v>
      </c>
      <c r="N241" s="3">
        <v>70</v>
      </c>
      <c r="O241" s="3">
        <v>63</v>
      </c>
    </row>
    <row r="242" spans="1:15">
      <c r="A242" t="s">
        <v>4171</v>
      </c>
      <c r="B242" s="1" t="str">
        <f t="shared" si="6"/>
        <v xml:space="preserve"> Nova Olímpia</v>
      </c>
      <c r="C242" s="3" t="str">
        <f t="shared" si="7"/>
        <v>411720</v>
      </c>
      <c r="D242" s="3">
        <v>6</v>
      </c>
      <c r="E242" s="3">
        <v>46</v>
      </c>
      <c r="F242" s="3">
        <v>43</v>
      </c>
      <c r="G242" s="3">
        <v>43</v>
      </c>
      <c r="H242" s="3">
        <v>7</v>
      </c>
      <c r="I242" s="3">
        <v>21</v>
      </c>
      <c r="J242" s="3">
        <v>41</v>
      </c>
      <c r="K242" s="3">
        <v>140</v>
      </c>
      <c r="L242" s="3">
        <v>28</v>
      </c>
      <c r="M242" s="3">
        <v>11</v>
      </c>
      <c r="N242" s="3">
        <v>39</v>
      </c>
      <c r="O242" s="3">
        <v>74</v>
      </c>
    </row>
    <row r="243" spans="1:15">
      <c r="A243" t="s">
        <v>4172</v>
      </c>
      <c r="B243" s="1" t="str">
        <f t="shared" si="6"/>
        <v xml:space="preserve"> Nova Prata do Iguaçu</v>
      </c>
      <c r="C243" s="3" t="str">
        <f t="shared" si="7"/>
        <v>411725</v>
      </c>
      <c r="D243" s="3">
        <v>143</v>
      </c>
      <c r="E243" s="3">
        <v>201</v>
      </c>
      <c r="F243" s="3">
        <v>150</v>
      </c>
      <c r="G243" s="3">
        <v>188</v>
      </c>
      <c r="H243" s="3">
        <v>148</v>
      </c>
      <c r="I243" s="3">
        <v>158</v>
      </c>
      <c r="J243" s="3">
        <v>141</v>
      </c>
      <c r="K243" s="3">
        <v>159</v>
      </c>
      <c r="L243" s="3">
        <v>217</v>
      </c>
      <c r="M243" s="3">
        <v>166</v>
      </c>
      <c r="N243" s="3">
        <v>154</v>
      </c>
      <c r="O243" s="3">
        <v>1072</v>
      </c>
    </row>
    <row r="244" spans="1:15">
      <c r="A244" t="s">
        <v>4173</v>
      </c>
      <c r="B244" s="1" t="str">
        <f t="shared" si="6"/>
        <v xml:space="preserve"> Nova Santa Bárbara</v>
      </c>
      <c r="C244" s="3" t="str">
        <f t="shared" si="7"/>
        <v>411721</v>
      </c>
      <c r="D244" s="3">
        <v>5</v>
      </c>
      <c r="E244" s="3">
        <v>3</v>
      </c>
      <c r="F244" s="3">
        <v>8</v>
      </c>
      <c r="G244" s="3">
        <v>11</v>
      </c>
      <c r="H244" s="3">
        <v>10</v>
      </c>
      <c r="I244" s="3">
        <v>12</v>
      </c>
      <c r="J244" s="3">
        <v>34</v>
      </c>
      <c r="K244" s="3">
        <v>146</v>
      </c>
      <c r="L244" s="3">
        <v>26</v>
      </c>
      <c r="M244" s="3">
        <v>21</v>
      </c>
      <c r="N244" s="3">
        <v>17</v>
      </c>
      <c r="O244" s="3">
        <v>3</v>
      </c>
    </row>
    <row r="245" spans="1:15">
      <c r="A245" t="s">
        <v>4174</v>
      </c>
      <c r="B245" s="1" t="str">
        <f t="shared" si="6"/>
        <v xml:space="preserve"> Nova Santa Rosa</v>
      </c>
      <c r="C245" s="3" t="str">
        <f t="shared" si="7"/>
        <v>411722</v>
      </c>
      <c r="D245" s="3">
        <v>0</v>
      </c>
      <c r="E245" s="3">
        <v>113</v>
      </c>
      <c r="F245" s="3">
        <v>167</v>
      </c>
      <c r="G245" s="3">
        <v>78</v>
      </c>
      <c r="H245" s="3">
        <v>116</v>
      </c>
      <c r="I245" s="3">
        <v>148</v>
      </c>
      <c r="J245" s="3">
        <v>43</v>
      </c>
      <c r="K245" s="3">
        <v>73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t="s">
        <v>4175</v>
      </c>
      <c r="B246" s="1" t="str">
        <f t="shared" si="6"/>
        <v xml:space="preserve"> Nova Tebas</v>
      </c>
      <c r="C246" s="3" t="str">
        <f t="shared" si="7"/>
        <v>411727</v>
      </c>
      <c r="D246" s="3">
        <v>0</v>
      </c>
      <c r="E246" s="3">
        <v>0</v>
      </c>
      <c r="F246" s="3">
        <v>68</v>
      </c>
      <c r="G246" s="3">
        <v>32</v>
      </c>
      <c r="H246" s="3">
        <v>34</v>
      </c>
      <c r="I246" s="3">
        <v>40</v>
      </c>
      <c r="J246" s="3">
        <v>26</v>
      </c>
      <c r="K246" s="3">
        <v>26</v>
      </c>
      <c r="L246" s="3">
        <v>49</v>
      </c>
      <c r="M246" s="3">
        <v>26</v>
      </c>
      <c r="N246" s="3">
        <v>26</v>
      </c>
      <c r="O246" s="3">
        <v>34</v>
      </c>
    </row>
    <row r="247" spans="1:15">
      <c r="A247" t="s">
        <v>4176</v>
      </c>
      <c r="B247" s="1" t="str">
        <f t="shared" si="6"/>
        <v xml:space="preserve"> Novo Itacolomi</v>
      </c>
      <c r="C247" s="3" t="str">
        <f t="shared" si="7"/>
        <v>411729</v>
      </c>
      <c r="D247" s="3">
        <v>8</v>
      </c>
      <c r="E247" s="3">
        <v>7</v>
      </c>
      <c r="F247" s="3">
        <v>4</v>
      </c>
      <c r="G247" s="3">
        <v>30</v>
      </c>
      <c r="H247" s="3">
        <v>0</v>
      </c>
      <c r="I247" s="3">
        <v>0</v>
      </c>
      <c r="J247" s="3">
        <v>13</v>
      </c>
      <c r="K247" s="3">
        <v>23</v>
      </c>
      <c r="L247" s="3">
        <v>49</v>
      </c>
      <c r="M247" s="3">
        <v>4</v>
      </c>
      <c r="N247" s="3">
        <v>18</v>
      </c>
      <c r="O247" s="3">
        <v>11</v>
      </c>
    </row>
    <row r="248" spans="1:15">
      <c r="A248" t="s">
        <v>4177</v>
      </c>
      <c r="B248" s="1" t="str">
        <f t="shared" si="6"/>
        <v xml:space="preserve"> Ortigueira</v>
      </c>
      <c r="C248" s="3" t="str">
        <f t="shared" si="7"/>
        <v>411730</v>
      </c>
      <c r="D248" s="3">
        <v>702</v>
      </c>
      <c r="E248" s="3">
        <v>914</v>
      </c>
      <c r="F248" s="3">
        <v>362</v>
      </c>
      <c r="G248" s="3">
        <v>426</v>
      </c>
      <c r="H248" s="3">
        <v>90</v>
      </c>
      <c r="I248" s="3">
        <v>79</v>
      </c>
      <c r="J248" s="3">
        <v>76</v>
      </c>
      <c r="K248" s="3">
        <v>41</v>
      </c>
      <c r="L248" s="3">
        <v>55</v>
      </c>
      <c r="M248" s="3">
        <v>52</v>
      </c>
      <c r="N248" s="3">
        <v>22</v>
      </c>
      <c r="O248" s="3">
        <v>163</v>
      </c>
    </row>
    <row r="249" spans="1:15">
      <c r="A249" t="s">
        <v>4178</v>
      </c>
      <c r="B249" s="1" t="str">
        <f t="shared" si="6"/>
        <v xml:space="preserve"> Ourizona</v>
      </c>
      <c r="C249" s="3" t="str">
        <f t="shared" si="7"/>
        <v>411740</v>
      </c>
      <c r="D249" s="3">
        <v>0</v>
      </c>
      <c r="E249" s="3">
        <v>0</v>
      </c>
      <c r="F249" s="3">
        <v>15</v>
      </c>
      <c r="G249" s="3">
        <v>16</v>
      </c>
      <c r="H249" s="3">
        <v>12</v>
      </c>
      <c r="I249" s="3">
        <v>11</v>
      </c>
      <c r="J249" s="3">
        <v>8</v>
      </c>
      <c r="K249" s="3">
        <v>12</v>
      </c>
      <c r="L249" s="3">
        <v>15</v>
      </c>
      <c r="M249" s="3">
        <v>15</v>
      </c>
      <c r="N249" s="3">
        <v>8</v>
      </c>
      <c r="O249" s="3">
        <v>19</v>
      </c>
    </row>
    <row r="250" spans="1:15">
      <c r="A250" t="s">
        <v>4179</v>
      </c>
      <c r="B250" s="1" t="str">
        <f t="shared" si="6"/>
        <v xml:space="preserve"> Ouro Verde do Oeste</v>
      </c>
      <c r="C250" s="3" t="str">
        <f t="shared" si="7"/>
        <v>411745</v>
      </c>
      <c r="D250" s="3">
        <v>105</v>
      </c>
      <c r="E250" s="3">
        <v>91</v>
      </c>
      <c r="F250" s="3">
        <v>113</v>
      </c>
      <c r="G250" s="3">
        <v>134</v>
      </c>
      <c r="H250" s="3">
        <v>66</v>
      </c>
      <c r="I250" s="3">
        <v>89</v>
      </c>
      <c r="J250" s="3">
        <v>99</v>
      </c>
      <c r="K250" s="3">
        <v>96</v>
      </c>
      <c r="L250" s="3">
        <v>84</v>
      </c>
      <c r="M250" s="3">
        <v>90</v>
      </c>
      <c r="N250" s="3">
        <v>0</v>
      </c>
      <c r="O250" s="3">
        <v>0</v>
      </c>
    </row>
    <row r="251" spans="1:15">
      <c r="A251" t="s">
        <v>4180</v>
      </c>
      <c r="B251" s="1" t="str">
        <f t="shared" si="6"/>
        <v xml:space="preserve"> Paiçandu</v>
      </c>
      <c r="C251" s="3" t="str">
        <f t="shared" si="7"/>
        <v>411750</v>
      </c>
      <c r="D251" s="3">
        <v>113</v>
      </c>
      <c r="E251" s="3">
        <v>120</v>
      </c>
      <c r="F251" s="3">
        <v>94</v>
      </c>
      <c r="G251" s="3">
        <v>92</v>
      </c>
      <c r="H251" s="3">
        <v>92</v>
      </c>
      <c r="I251" s="3">
        <v>94</v>
      </c>
      <c r="J251" s="3">
        <v>142</v>
      </c>
      <c r="K251" s="3">
        <v>84</v>
      </c>
      <c r="L251" s="3">
        <v>84</v>
      </c>
      <c r="M251" s="3">
        <v>81</v>
      </c>
      <c r="N251" s="3">
        <v>83</v>
      </c>
      <c r="O251" s="3">
        <v>0</v>
      </c>
    </row>
    <row r="252" spans="1:15">
      <c r="A252" t="s">
        <v>4181</v>
      </c>
      <c r="B252" s="1" t="str">
        <f t="shared" si="6"/>
        <v xml:space="preserve"> Palmas</v>
      </c>
      <c r="C252" s="3" t="str">
        <f t="shared" si="7"/>
        <v>411760</v>
      </c>
      <c r="D252" s="3">
        <v>202</v>
      </c>
      <c r="E252" s="3">
        <v>262</v>
      </c>
      <c r="F252" s="3">
        <v>366</v>
      </c>
      <c r="G252" s="3">
        <v>347</v>
      </c>
      <c r="H252" s="3">
        <v>264</v>
      </c>
      <c r="I252" s="3">
        <v>321</v>
      </c>
      <c r="J252" s="3">
        <v>141</v>
      </c>
      <c r="K252" s="3">
        <v>95</v>
      </c>
      <c r="L252" s="3">
        <v>123</v>
      </c>
      <c r="M252" s="3">
        <v>335</v>
      </c>
      <c r="N252" s="3">
        <v>97</v>
      </c>
      <c r="O252" s="3">
        <v>2596</v>
      </c>
    </row>
    <row r="253" spans="1:15">
      <c r="A253" t="s">
        <v>4182</v>
      </c>
      <c r="B253" s="1" t="str">
        <f t="shared" si="6"/>
        <v xml:space="preserve"> Palmeira</v>
      </c>
      <c r="C253" s="3" t="str">
        <f t="shared" si="7"/>
        <v>411770</v>
      </c>
      <c r="D253" s="3">
        <v>55</v>
      </c>
      <c r="E253" s="3">
        <v>115</v>
      </c>
      <c r="F253" s="3">
        <v>177</v>
      </c>
      <c r="G253" s="3">
        <v>223</v>
      </c>
      <c r="H253" s="3">
        <v>176</v>
      </c>
      <c r="I253" s="3">
        <v>159</v>
      </c>
      <c r="J253" s="3">
        <v>208</v>
      </c>
      <c r="K253" s="3">
        <v>159</v>
      </c>
      <c r="L253" s="3">
        <v>200</v>
      </c>
      <c r="M253" s="3">
        <v>117</v>
      </c>
      <c r="N253" s="3">
        <v>94</v>
      </c>
      <c r="O253" s="3">
        <v>51</v>
      </c>
    </row>
    <row r="254" spans="1:15">
      <c r="A254" t="s">
        <v>4183</v>
      </c>
      <c r="B254" s="1" t="str">
        <f t="shared" si="6"/>
        <v xml:space="preserve"> Palmital</v>
      </c>
      <c r="C254" s="3" t="str">
        <f t="shared" si="7"/>
        <v>411780</v>
      </c>
      <c r="D254" s="3">
        <v>38</v>
      </c>
      <c r="E254" s="3">
        <v>62</v>
      </c>
      <c r="F254" s="3">
        <v>0</v>
      </c>
      <c r="G254" s="3">
        <v>46</v>
      </c>
      <c r="H254" s="3">
        <v>47</v>
      </c>
      <c r="I254" s="3">
        <v>42</v>
      </c>
      <c r="J254" s="3">
        <v>55</v>
      </c>
      <c r="K254" s="3">
        <v>69</v>
      </c>
      <c r="L254" s="3">
        <v>56</v>
      </c>
      <c r="M254" s="3">
        <v>67</v>
      </c>
      <c r="N254" s="3">
        <v>90</v>
      </c>
      <c r="O254" s="3">
        <v>87</v>
      </c>
    </row>
    <row r="255" spans="1:15">
      <c r="A255" t="s">
        <v>4184</v>
      </c>
      <c r="B255" s="1" t="str">
        <f t="shared" si="6"/>
        <v xml:space="preserve"> Palotina</v>
      </c>
      <c r="C255" s="3" t="str">
        <f t="shared" si="7"/>
        <v>411790</v>
      </c>
      <c r="D255" s="3">
        <v>474</v>
      </c>
      <c r="E255" s="3">
        <v>666</v>
      </c>
      <c r="F255" s="3">
        <v>676</v>
      </c>
      <c r="G255" s="3">
        <v>502</v>
      </c>
      <c r="H255" s="3">
        <v>380</v>
      </c>
      <c r="I255" s="3">
        <v>520</v>
      </c>
      <c r="J255" s="3">
        <v>594</v>
      </c>
      <c r="K255" s="3">
        <v>558</v>
      </c>
      <c r="L255" s="3">
        <v>534</v>
      </c>
      <c r="M255" s="3">
        <v>514</v>
      </c>
      <c r="N255" s="3">
        <v>514</v>
      </c>
      <c r="O255" s="3">
        <v>0</v>
      </c>
    </row>
    <row r="256" spans="1:15">
      <c r="A256" t="s">
        <v>4185</v>
      </c>
      <c r="B256" s="1" t="str">
        <f t="shared" si="6"/>
        <v xml:space="preserve"> Paraíso do Norte</v>
      </c>
      <c r="C256" s="3" t="str">
        <f t="shared" si="7"/>
        <v>411800</v>
      </c>
      <c r="D256" s="3">
        <v>96</v>
      </c>
      <c r="E256" s="3">
        <v>79</v>
      </c>
      <c r="F256" s="3">
        <v>105</v>
      </c>
      <c r="G256" s="3">
        <v>94</v>
      </c>
      <c r="H256" s="3">
        <v>184</v>
      </c>
      <c r="I256" s="3">
        <v>103</v>
      </c>
      <c r="J256" s="3">
        <v>109</v>
      </c>
      <c r="K256" s="3">
        <v>81</v>
      </c>
      <c r="L256" s="3">
        <v>94</v>
      </c>
      <c r="M256" s="3">
        <v>103</v>
      </c>
      <c r="N256" s="3">
        <v>75</v>
      </c>
      <c r="O256" s="3">
        <v>109</v>
      </c>
    </row>
    <row r="257" spans="1:15">
      <c r="A257" t="s">
        <v>4186</v>
      </c>
      <c r="B257" s="1" t="str">
        <f t="shared" si="6"/>
        <v xml:space="preserve"> Paranacity</v>
      </c>
      <c r="C257" s="3" t="str">
        <f t="shared" si="7"/>
        <v>411810</v>
      </c>
      <c r="D257" s="3">
        <v>65</v>
      </c>
      <c r="E257" s="3">
        <v>115</v>
      </c>
      <c r="F257" s="3">
        <v>111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t="s">
        <v>4187</v>
      </c>
      <c r="B258" s="1" t="str">
        <f t="shared" si="6"/>
        <v xml:space="preserve"> Paranaguá</v>
      </c>
      <c r="C258" s="3" t="str">
        <f t="shared" si="7"/>
        <v>411820</v>
      </c>
      <c r="D258" s="3">
        <v>267</v>
      </c>
      <c r="E258" s="3">
        <v>451</v>
      </c>
      <c r="F258" s="3">
        <v>451</v>
      </c>
      <c r="G258" s="3">
        <v>792</v>
      </c>
      <c r="H258" s="3">
        <v>766</v>
      </c>
      <c r="I258" s="3">
        <v>90</v>
      </c>
      <c r="J258" s="3">
        <v>404</v>
      </c>
      <c r="K258" s="3">
        <v>529</v>
      </c>
      <c r="L258" s="3">
        <v>378</v>
      </c>
      <c r="M258" s="3">
        <v>339</v>
      </c>
      <c r="N258" s="3">
        <v>0</v>
      </c>
      <c r="O258" s="3">
        <v>0</v>
      </c>
    </row>
    <row r="259" spans="1:15">
      <c r="A259" t="s">
        <v>4188</v>
      </c>
      <c r="B259" s="1" t="str">
        <f t="shared" si="6"/>
        <v xml:space="preserve"> Paranapoema</v>
      </c>
      <c r="C259" s="3" t="str">
        <f t="shared" si="7"/>
        <v>411830</v>
      </c>
      <c r="D259" s="3">
        <v>18</v>
      </c>
      <c r="E259" s="3">
        <v>64</v>
      </c>
      <c r="F259" s="3">
        <v>12</v>
      </c>
      <c r="G259" s="3">
        <v>9</v>
      </c>
      <c r="H259" s="3">
        <v>6</v>
      </c>
      <c r="I259" s="3">
        <v>31</v>
      </c>
      <c r="J259" s="3">
        <v>47</v>
      </c>
      <c r="K259" s="3">
        <v>22</v>
      </c>
      <c r="L259" s="3">
        <v>44</v>
      </c>
      <c r="M259" s="3">
        <v>50</v>
      </c>
      <c r="N259" s="3">
        <v>26</v>
      </c>
      <c r="O259" s="3">
        <v>33</v>
      </c>
    </row>
    <row r="260" spans="1:15">
      <c r="A260" t="s">
        <v>4189</v>
      </c>
      <c r="B260" s="1" t="str">
        <f t="shared" si="6"/>
        <v xml:space="preserve"> Paranavaí</v>
      </c>
      <c r="C260" s="3" t="str">
        <f t="shared" si="7"/>
        <v>411840</v>
      </c>
      <c r="D260" s="3">
        <v>836</v>
      </c>
      <c r="E260" s="3">
        <v>1762</v>
      </c>
      <c r="F260" s="3">
        <v>1413</v>
      </c>
      <c r="G260" s="3">
        <v>2109</v>
      </c>
      <c r="H260" s="3">
        <v>2035</v>
      </c>
      <c r="I260" s="3">
        <v>1515</v>
      </c>
      <c r="J260" s="3">
        <v>1668</v>
      </c>
      <c r="K260" s="3">
        <v>1010</v>
      </c>
      <c r="L260" s="3">
        <v>1111</v>
      </c>
      <c r="M260" s="3">
        <v>695</v>
      </c>
      <c r="N260" s="3">
        <v>749</v>
      </c>
      <c r="O260" s="3">
        <v>0</v>
      </c>
    </row>
    <row r="261" spans="1:15">
      <c r="A261" t="s">
        <v>4190</v>
      </c>
      <c r="B261" s="1" t="str">
        <f t="shared" ref="B261:B324" si="8">RIGHT(A261,(LEN(A261)-6))</f>
        <v xml:space="preserve"> Pato Bragado</v>
      </c>
      <c r="C261" s="3" t="str">
        <f t="shared" ref="C261:C324" si="9">LEFT(A261,6)</f>
        <v>411845</v>
      </c>
      <c r="D261" s="3">
        <v>60</v>
      </c>
      <c r="E261" s="3">
        <v>37</v>
      </c>
      <c r="F261" s="3">
        <v>56</v>
      </c>
      <c r="G261" s="3">
        <v>0</v>
      </c>
      <c r="H261" s="3">
        <v>46</v>
      </c>
      <c r="I261" s="3">
        <v>47</v>
      </c>
      <c r="J261" s="3">
        <v>11</v>
      </c>
      <c r="K261" s="3">
        <v>30</v>
      </c>
      <c r="L261" s="3">
        <v>108</v>
      </c>
      <c r="M261" s="3">
        <v>43</v>
      </c>
      <c r="N261" s="3">
        <v>41</v>
      </c>
      <c r="O261" s="3">
        <v>29</v>
      </c>
    </row>
    <row r="262" spans="1:15">
      <c r="A262" t="s">
        <v>4191</v>
      </c>
      <c r="B262" s="1" t="str">
        <f t="shared" si="8"/>
        <v xml:space="preserve"> Pato Branco</v>
      </c>
      <c r="C262" s="3" t="str">
        <f t="shared" si="9"/>
        <v>411850</v>
      </c>
      <c r="D262" s="3">
        <v>1288</v>
      </c>
      <c r="E262" s="3">
        <v>914</v>
      </c>
      <c r="F262" s="3">
        <v>1301</v>
      </c>
      <c r="G262" s="3">
        <v>11512</v>
      </c>
      <c r="H262" s="3">
        <v>1040</v>
      </c>
      <c r="I262" s="3">
        <v>1806</v>
      </c>
      <c r="J262" s="3">
        <v>1816</v>
      </c>
      <c r="K262" s="3">
        <v>1647</v>
      </c>
      <c r="L262" s="3">
        <v>1381</v>
      </c>
      <c r="M262" s="3">
        <v>1388</v>
      </c>
      <c r="N262" s="3">
        <v>1117</v>
      </c>
      <c r="O262" s="3">
        <v>7204</v>
      </c>
    </row>
    <row r="263" spans="1:15">
      <c r="A263" t="s">
        <v>4192</v>
      </c>
      <c r="B263" s="1" t="str">
        <f t="shared" si="8"/>
        <v xml:space="preserve"> Paula Freitas</v>
      </c>
      <c r="C263" s="3" t="str">
        <f t="shared" si="9"/>
        <v>411860</v>
      </c>
      <c r="D263" s="3">
        <v>13</v>
      </c>
      <c r="E263" s="3">
        <v>26</v>
      </c>
      <c r="F263" s="3">
        <v>26</v>
      </c>
      <c r="G263" s="3">
        <v>38</v>
      </c>
      <c r="H263" s="3">
        <v>19</v>
      </c>
      <c r="I263" s="3">
        <v>10</v>
      </c>
      <c r="J263" s="3">
        <v>32</v>
      </c>
      <c r="K263" s="3">
        <v>25</v>
      </c>
      <c r="L263" s="3">
        <v>13</v>
      </c>
      <c r="M263" s="3">
        <v>7</v>
      </c>
      <c r="N263" s="3">
        <v>11</v>
      </c>
      <c r="O263" s="3">
        <v>22</v>
      </c>
    </row>
    <row r="264" spans="1:15">
      <c r="A264" t="s">
        <v>4193</v>
      </c>
      <c r="B264" s="1" t="str">
        <f t="shared" si="8"/>
        <v xml:space="preserve"> Paulo Frontin</v>
      </c>
      <c r="C264" s="3" t="str">
        <f t="shared" si="9"/>
        <v>411870</v>
      </c>
      <c r="D264" s="3">
        <v>90</v>
      </c>
      <c r="E264" s="3">
        <v>288</v>
      </c>
      <c r="F264" s="3">
        <v>151</v>
      </c>
      <c r="G264" s="3">
        <v>3</v>
      </c>
      <c r="H264" s="3">
        <v>3</v>
      </c>
      <c r="I264" s="3">
        <v>346</v>
      </c>
      <c r="J264" s="3">
        <v>381</v>
      </c>
      <c r="K264" s="3">
        <v>503</v>
      </c>
      <c r="L264" s="3">
        <v>605</v>
      </c>
      <c r="M264" s="3">
        <v>0</v>
      </c>
      <c r="N264" s="3">
        <v>86</v>
      </c>
      <c r="O264" s="3">
        <v>41</v>
      </c>
    </row>
    <row r="265" spans="1:15">
      <c r="A265" t="s">
        <v>4194</v>
      </c>
      <c r="B265" s="1" t="str">
        <f t="shared" si="8"/>
        <v xml:space="preserve"> Peabiru</v>
      </c>
      <c r="C265" s="3" t="str">
        <f t="shared" si="9"/>
        <v>411880</v>
      </c>
      <c r="D265" s="3">
        <v>121</v>
      </c>
      <c r="E265" s="3">
        <v>123</v>
      </c>
      <c r="F265" s="3">
        <v>185</v>
      </c>
      <c r="G265" s="3">
        <v>140</v>
      </c>
      <c r="H265" s="3">
        <v>114</v>
      </c>
      <c r="I265" s="3">
        <v>130</v>
      </c>
      <c r="J265" s="3">
        <v>190</v>
      </c>
      <c r="K265" s="3">
        <v>106</v>
      </c>
      <c r="L265" s="3">
        <v>223</v>
      </c>
      <c r="M265" s="3">
        <v>150</v>
      </c>
      <c r="N265" s="3">
        <v>0</v>
      </c>
      <c r="O265" s="3">
        <v>144</v>
      </c>
    </row>
    <row r="266" spans="1:15">
      <c r="A266" t="s">
        <v>4195</v>
      </c>
      <c r="B266" s="1" t="str">
        <f t="shared" si="8"/>
        <v xml:space="preserve"> Perobal</v>
      </c>
      <c r="C266" s="3" t="str">
        <f t="shared" si="9"/>
        <v>411885</v>
      </c>
      <c r="D266" s="3">
        <v>18</v>
      </c>
      <c r="E266" s="3">
        <v>15</v>
      </c>
      <c r="F266" s="3">
        <v>21</v>
      </c>
      <c r="G266" s="3">
        <v>22</v>
      </c>
      <c r="H266" s="3">
        <v>34</v>
      </c>
      <c r="I266" s="3">
        <v>28</v>
      </c>
      <c r="J266" s="3">
        <v>20</v>
      </c>
      <c r="K266" s="3">
        <v>8</v>
      </c>
      <c r="L266" s="3">
        <v>26</v>
      </c>
      <c r="M266" s="3">
        <v>14</v>
      </c>
      <c r="N266" s="3">
        <v>14</v>
      </c>
      <c r="O266" s="3">
        <v>20</v>
      </c>
    </row>
    <row r="267" spans="1:15">
      <c r="A267" t="s">
        <v>4196</v>
      </c>
      <c r="B267" s="1" t="str">
        <f t="shared" si="8"/>
        <v xml:space="preserve"> Pérola</v>
      </c>
      <c r="C267" s="3" t="str">
        <f t="shared" si="9"/>
        <v>411890</v>
      </c>
      <c r="D267" s="3">
        <v>148</v>
      </c>
      <c r="E267" s="3">
        <v>304</v>
      </c>
      <c r="F267" s="3">
        <v>225</v>
      </c>
      <c r="G267" s="3">
        <v>150</v>
      </c>
      <c r="H267" s="3">
        <v>223</v>
      </c>
      <c r="I267" s="3">
        <v>171</v>
      </c>
      <c r="J267" s="3">
        <v>146</v>
      </c>
      <c r="K267" s="3">
        <v>172</v>
      </c>
      <c r="L267" s="3">
        <v>152</v>
      </c>
      <c r="M267" s="3">
        <v>196</v>
      </c>
      <c r="N267" s="3">
        <v>167</v>
      </c>
      <c r="O267" s="3">
        <v>136</v>
      </c>
    </row>
    <row r="268" spans="1:15">
      <c r="A268" t="s">
        <v>4197</v>
      </c>
      <c r="B268" s="1" t="str">
        <f t="shared" si="8"/>
        <v xml:space="preserve"> Pérola d'Oeste</v>
      </c>
      <c r="C268" s="3" t="str">
        <f t="shared" si="9"/>
        <v>411900</v>
      </c>
      <c r="D268" s="3">
        <v>225</v>
      </c>
      <c r="E268" s="3">
        <v>199</v>
      </c>
      <c r="F268" s="3">
        <v>254</v>
      </c>
      <c r="G268" s="3">
        <v>205</v>
      </c>
      <c r="H268" s="3">
        <v>274</v>
      </c>
      <c r="I268" s="3">
        <v>218</v>
      </c>
      <c r="J268" s="3">
        <v>220</v>
      </c>
      <c r="K268" s="3">
        <v>206</v>
      </c>
      <c r="L268" s="3">
        <v>221</v>
      </c>
      <c r="M268" s="3">
        <v>193</v>
      </c>
      <c r="N268" s="3">
        <v>192</v>
      </c>
      <c r="O268" s="3">
        <v>199</v>
      </c>
    </row>
    <row r="269" spans="1:15">
      <c r="A269" t="s">
        <v>4198</v>
      </c>
      <c r="B269" s="1" t="str">
        <f t="shared" si="8"/>
        <v xml:space="preserve"> Piên</v>
      </c>
      <c r="C269" s="3" t="str">
        <f t="shared" si="9"/>
        <v>411910</v>
      </c>
      <c r="D269" s="3">
        <v>338</v>
      </c>
      <c r="E269" s="3">
        <v>116</v>
      </c>
      <c r="F269" s="3">
        <v>148</v>
      </c>
      <c r="G269" s="3">
        <v>115</v>
      </c>
      <c r="H269" s="3">
        <v>72</v>
      </c>
      <c r="I269" s="3">
        <v>62</v>
      </c>
      <c r="J269" s="3">
        <v>49</v>
      </c>
      <c r="K269" s="3">
        <v>61</v>
      </c>
      <c r="L269" s="3">
        <v>70</v>
      </c>
      <c r="M269" s="3">
        <v>71</v>
      </c>
      <c r="N269" s="3">
        <v>34</v>
      </c>
      <c r="O269" s="3">
        <v>0</v>
      </c>
    </row>
    <row r="270" spans="1:15">
      <c r="A270" t="s">
        <v>4199</v>
      </c>
      <c r="B270" s="1" t="str">
        <f t="shared" si="8"/>
        <v xml:space="preserve"> Pinhais</v>
      </c>
      <c r="C270" s="3" t="str">
        <f t="shared" si="9"/>
        <v>411915</v>
      </c>
      <c r="D270" s="3">
        <v>1324</v>
      </c>
      <c r="E270" s="3">
        <v>1922</v>
      </c>
      <c r="F270" s="3">
        <v>3070</v>
      </c>
      <c r="G270" s="3">
        <v>7806</v>
      </c>
      <c r="H270" s="3">
        <v>7734</v>
      </c>
      <c r="I270" s="3">
        <v>5383</v>
      </c>
      <c r="J270" s="3">
        <v>6924</v>
      </c>
      <c r="K270" s="3">
        <v>9174</v>
      </c>
      <c r="L270" s="3">
        <v>8438</v>
      </c>
      <c r="M270" s="3">
        <v>10860</v>
      </c>
      <c r="N270" s="3">
        <v>10039</v>
      </c>
      <c r="O270" s="3">
        <v>2559</v>
      </c>
    </row>
    <row r="271" spans="1:15">
      <c r="A271" t="s">
        <v>4200</v>
      </c>
      <c r="B271" s="1" t="str">
        <f t="shared" si="8"/>
        <v xml:space="preserve"> Pinhal de São Bento</v>
      </c>
      <c r="C271" s="3" t="str">
        <f t="shared" si="9"/>
        <v>411925</v>
      </c>
      <c r="D271" s="3">
        <v>7</v>
      </c>
      <c r="E271" s="3">
        <v>5</v>
      </c>
      <c r="F271" s="3">
        <v>7</v>
      </c>
      <c r="G271" s="3">
        <v>9</v>
      </c>
      <c r="H271" s="3">
        <v>9</v>
      </c>
      <c r="I271" s="3">
        <v>3</v>
      </c>
      <c r="J271" s="3">
        <v>9</v>
      </c>
      <c r="K271" s="3">
        <v>16</v>
      </c>
      <c r="L271" s="3">
        <v>16</v>
      </c>
      <c r="M271" s="3">
        <v>16</v>
      </c>
      <c r="N271" s="3">
        <v>16</v>
      </c>
      <c r="O271" s="3">
        <v>3</v>
      </c>
    </row>
    <row r="272" spans="1:15">
      <c r="A272" t="s">
        <v>4201</v>
      </c>
      <c r="B272" s="1" t="str">
        <f t="shared" si="8"/>
        <v xml:space="preserve"> Pinhalão</v>
      </c>
      <c r="C272" s="3" t="str">
        <f t="shared" si="9"/>
        <v>411920</v>
      </c>
      <c r="D272" s="3">
        <v>110</v>
      </c>
      <c r="E272" s="3">
        <v>128</v>
      </c>
      <c r="F272" s="3">
        <v>100</v>
      </c>
      <c r="G272" s="3">
        <v>125</v>
      </c>
      <c r="H272" s="3">
        <v>109</v>
      </c>
      <c r="I272" s="3">
        <v>141</v>
      </c>
      <c r="J272" s="3">
        <v>149</v>
      </c>
      <c r="K272" s="3">
        <v>125</v>
      </c>
      <c r="L272" s="3">
        <v>179</v>
      </c>
      <c r="M272" s="3">
        <v>80</v>
      </c>
      <c r="N272" s="3">
        <v>29</v>
      </c>
      <c r="O272" s="3">
        <v>140</v>
      </c>
    </row>
    <row r="273" spans="1:15">
      <c r="A273" t="s">
        <v>4202</v>
      </c>
      <c r="B273" s="1" t="str">
        <f t="shared" si="8"/>
        <v xml:space="preserve"> Pinhão</v>
      </c>
      <c r="C273" s="3" t="str">
        <f t="shared" si="9"/>
        <v>411930</v>
      </c>
      <c r="D273" s="3">
        <v>23</v>
      </c>
      <c r="E273" s="3">
        <v>46</v>
      </c>
      <c r="F273" s="3">
        <v>200</v>
      </c>
      <c r="G273" s="3">
        <v>83</v>
      </c>
      <c r="H273" s="3">
        <v>61</v>
      </c>
      <c r="I273" s="3">
        <v>87</v>
      </c>
      <c r="J273" s="3">
        <v>40</v>
      </c>
      <c r="K273" s="3">
        <v>35</v>
      </c>
      <c r="L273" s="3">
        <v>43</v>
      </c>
      <c r="M273" s="3">
        <v>31</v>
      </c>
      <c r="N273" s="3">
        <v>0</v>
      </c>
      <c r="O273" s="3">
        <v>0</v>
      </c>
    </row>
    <row r="274" spans="1:15">
      <c r="A274" t="s">
        <v>4203</v>
      </c>
      <c r="B274" s="1" t="str">
        <f t="shared" si="8"/>
        <v xml:space="preserve"> Piraí do Sul</v>
      </c>
      <c r="C274" s="3" t="str">
        <f t="shared" si="9"/>
        <v>411940</v>
      </c>
      <c r="D274" s="3">
        <v>339</v>
      </c>
      <c r="E274" s="3">
        <v>335</v>
      </c>
      <c r="F274" s="3">
        <v>521</v>
      </c>
      <c r="G274" s="3">
        <v>404</v>
      </c>
      <c r="H274" s="3">
        <v>361</v>
      </c>
      <c r="I274" s="3">
        <v>159</v>
      </c>
      <c r="J274" s="3">
        <v>239</v>
      </c>
      <c r="K274" s="3">
        <v>179</v>
      </c>
      <c r="L274" s="3">
        <v>141</v>
      </c>
      <c r="M274" s="3">
        <v>135</v>
      </c>
      <c r="N274" s="3">
        <v>82</v>
      </c>
      <c r="O274" s="3">
        <v>185</v>
      </c>
    </row>
    <row r="275" spans="1:15">
      <c r="A275" t="s">
        <v>4204</v>
      </c>
      <c r="B275" s="1" t="str">
        <f t="shared" si="8"/>
        <v xml:space="preserve"> Piraquara</v>
      </c>
      <c r="C275" s="3" t="str">
        <f t="shared" si="9"/>
        <v>411950</v>
      </c>
      <c r="D275" s="3">
        <v>2119</v>
      </c>
      <c r="E275" s="3">
        <v>287</v>
      </c>
      <c r="F275" s="3">
        <v>1324</v>
      </c>
      <c r="G275" s="3">
        <v>1166</v>
      </c>
      <c r="H275" s="3">
        <v>2025</v>
      </c>
      <c r="I275" s="3">
        <v>2798</v>
      </c>
      <c r="J275" s="3">
        <v>1510</v>
      </c>
      <c r="K275" s="3">
        <v>3099</v>
      </c>
      <c r="L275" s="3">
        <v>3057</v>
      </c>
      <c r="M275" s="3">
        <v>2077</v>
      </c>
      <c r="N275" s="3">
        <v>1135</v>
      </c>
      <c r="O275" s="3">
        <v>604</v>
      </c>
    </row>
    <row r="276" spans="1:15">
      <c r="A276" t="s">
        <v>4205</v>
      </c>
      <c r="B276" s="1" t="str">
        <f t="shared" si="8"/>
        <v xml:space="preserve"> Pitanga</v>
      </c>
      <c r="C276" s="3" t="str">
        <f t="shared" si="9"/>
        <v>411960</v>
      </c>
      <c r="D276" s="3">
        <v>51</v>
      </c>
      <c r="E276" s="3">
        <v>242</v>
      </c>
      <c r="F276" s="3">
        <v>132</v>
      </c>
      <c r="G276" s="3">
        <v>61</v>
      </c>
      <c r="H276" s="3">
        <v>85</v>
      </c>
      <c r="I276" s="3">
        <v>87</v>
      </c>
      <c r="J276" s="3">
        <v>78</v>
      </c>
      <c r="K276" s="3">
        <v>150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t="s">
        <v>4206</v>
      </c>
      <c r="B277" s="1" t="str">
        <f t="shared" si="8"/>
        <v xml:space="preserve"> Pitangueiras</v>
      </c>
      <c r="C277" s="3" t="str">
        <f t="shared" si="9"/>
        <v>411965</v>
      </c>
      <c r="D277" s="3">
        <v>34</v>
      </c>
      <c r="E277" s="3">
        <v>31</v>
      </c>
      <c r="F277" s="3">
        <v>48</v>
      </c>
      <c r="G277" s="3">
        <v>43</v>
      </c>
      <c r="H277" s="3">
        <v>25</v>
      </c>
      <c r="I277" s="3">
        <v>21</v>
      </c>
      <c r="J277" s="3">
        <v>29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t="s">
        <v>4207</v>
      </c>
      <c r="B278" s="1" t="str">
        <f t="shared" si="8"/>
        <v xml:space="preserve"> Planaltina do Paraná</v>
      </c>
      <c r="C278" s="3" t="str">
        <f t="shared" si="9"/>
        <v>411970</v>
      </c>
      <c r="D278" s="3">
        <v>46</v>
      </c>
      <c r="E278" s="3">
        <v>21</v>
      </c>
      <c r="F278" s="3">
        <v>14</v>
      </c>
      <c r="G278" s="3">
        <v>3</v>
      </c>
      <c r="H278" s="3">
        <v>5</v>
      </c>
      <c r="I278" s="3">
        <v>3</v>
      </c>
      <c r="J278" s="3">
        <v>16</v>
      </c>
      <c r="K278" s="3">
        <v>15</v>
      </c>
      <c r="L278" s="3">
        <v>10</v>
      </c>
      <c r="M278" s="3">
        <v>9</v>
      </c>
      <c r="N278" s="3">
        <v>8</v>
      </c>
      <c r="O278" s="3">
        <v>13</v>
      </c>
    </row>
    <row r="279" spans="1:15">
      <c r="A279" t="s">
        <v>4208</v>
      </c>
      <c r="B279" s="1" t="str">
        <f t="shared" si="8"/>
        <v xml:space="preserve"> Planalto</v>
      </c>
      <c r="C279" s="3" t="str">
        <f t="shared" si="9"/>
        <v>411980</v>
      </c>
      <c r="D279" s="3">
        <v>60</v>
      </c>
      <c r="E279" s="3">
        <v>147</v>
      </c>
      <c r="F279" s="3">
        <v>102</v>
      </c>
      <c r="G279" s="3">
        <v>48</v>
      </c>
      <c r="H279" s="3">
        <v>20</v>
      </c>
      <c r="I279" s="3">
        <v>63</v>
      </c>
      <c r="J279" s="3">
        <v>31</v>
      </c>
      <c r="K279" s="3">
        <v>12</v>
      </c>
      <c r="L279" s="3">
        <v>23</v>
      </c>
      <c r="M279" s="3">
        <v>0</v>
      </c>
      <c r="N279" s="3">
        <v>0</v>
      </c>
      <c r="O279" s="3">
        <v>0</v>
      </c>
    </row>
    <row r="280" spans="1:15">
      <c r="A280" t="s">
        <v>4209</v>
      </c>
      <c r="B280" s="1" t="str">
        <f t="shared" si="8"/>
        <v xml:space="preserve"> Ponta Grossa</v>
      </c>
      <c r="C280" s="3" t="str">
        <f t="shared" si="9"/>
        <v>411990</v>
      </c>
      <c r="D280" s="3">
        <v>6377</v>
      </c>
      <c r="E280" s="3">
        <v>7052</v>
      </c>
      <c r="F280" s="3">
        <v>7658</v>
      </c>
      <c r="G280" s="3">
        <v>7788</v>
      </c>
      <c r="H280" s="3">
        <v>5102</v>
      </c>
      <c r="I280" s="3">
        <v>7317</v>
      </c>
      <c r="J280" s="3">
        <v>7258</v>
      </c>
      <c r="K280" s="3">
        <v>1432</v>
      </c>
      <c r="L280" s="3">
        <v>12355</v>
      </c>
      <c r="M280" s="3">
        <v>7778</v>
      </c>
      <c r="N280" s="3">
        <v>547</v>
      </c>
      <c r="O280" s="3">
        <v>1515</v>
      </c>
    </row>
    <row r="281" spans="1:15">
      <c r="A281" t="s">
        <v>4210</v>
      </c>
      <c r="B281" s="1" t="str">
        <f t="shared" si="8"/>
        <v xml:space="preserve"> Pontal do Paraná</v>
      </c>
      <c r="C281" s="3" t="str">
        <f t="shared" si="9"/>
        <v>411995</v>
      </c>
      <c r="D281" s="3">
        <v>274</v>
      </c>
      <c r="E281" s="3">
        <v>167</v>
      </c>
      <c r="F281" s="3">
        <v>255</v>
      </c>
      <c r="G281" s="3">
        <v>142</v>
      </c>
      <c r="H281" s="3">
        <v>209</v>
      </c>
      <c r="I281" s="3">
        <v>94</v>
      </c>
      <c r="J281" s="3">
        <v>235</v>
      </c>
      <c r="K281" s="3">
        <v>224</v>
      </c>
      <c r="L281" s="3">
        <v>333</v>
      </c>
      <c r="M281" s="3">
        <v>597</v>
      </c>
      <c r="N281" s="3">
        <v>211</v>
      </c>
      <c r="O281" s="3">
        <v>312</v>
      </c>
    </row>
    <row r="282" spans="1:15">
      <c r="A282" t="s">
        <v>4211</v>
      </c>
      <c r="B282" s="1" t="str">
        <f t="shared" si="8"/>
        <v xml:space="preserve"> Porecatu</v>
      </c>
      <c r="C282" s="3" t="str">
        <f t="shared" si="9"/>
        <v>412000</v>
      </c>
      <c r="D282" s="3">
        <v>98</v>
      </c>
      <c r="E282" s="3">
        <v>0</v>
      </c>
      <c r="F282" s="3">
        <v>162</v>
      </c>
      <c r="G282" s="3">
        <v>199</v>
      </c>
      <c r="H282" s="3">
        <v>178</v>
      </c>
      <c r="I282" s="3">
        <v>126</v>
      </c>
      <c r="J282" s="3">
        <v>108</v>
      </c>
      <c r="K282" s="3">
        <v>47</v>
      </c>
      <c r="L282" s="3">
        <v>75</v>
      </c>
      <c r="M282" s="3">
        <v>51</v>
      </c>
      <c r="N282" s="3">
        <v>41</v>
      </c>
      <c r="O282" s="3">
        <v>140</v>
      </c>
    </row>
    <row r="283" spans="1:15">
      <c r="A283" t="s">
        <v>4212</v>
      </c>
      <c r="B283" s="1" t="str">
        <f t="shared" si="8"/>
        <v xml:space="preserve"> Porto Amazonas</v>
      </c>
      <c r="C283" s="3" t="str">
        <f t="shared" si="9"/>
        <v>412010</v>
      </c>
      <c r="D283" s="3">
        <v>0</v>
      </c>
      <c r="E283" s="3">
        <v>3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4</v>
      </c>
      <c r="L283" s="3">
        <v>4</v>
      </c>
      <c r="M283" s="3">
        <v>5</v>
      </c>
      <c r="N283" s="3">
        <v>4</v>
      </c>
      <c r="O283" s="3">
        <v>0</v>
      </c>
    </row>
    <row r="284" spans="1:15">
      <c r="A284" t="s">
        <v>4213</v>
      </c>
      <c r="B284" s="1" t="str">
        <f t="shared" si="8"/>
        <v xml:space="preserve"> Porto Barreiro</v>
      </c>
      <c r="C284" s="3" t="str">
        <f t="shared" si="9"/>
        <v>412015</v>
      </c>
      <c r="D284" s="3">
        <v>7</v>
      </c>
      <c r="E284" s="3">
        <v>18</v>
      </c>
      <c r="F284" s="3">
        <v>7</v>
      </c>
      <c r="G284" s="3">
        <v>18</v>
      </c>
      <c r="H284" s="3">
        <v>18</v>
      </c>
      <c r="I284" s="3">
        <v>9</v>
      </c>
      <c r="J284" s="3">
        <v>10</v>
      </c>
      <c r="K284" s="3">
        <v>3</v>
      </c>
      <c r="L284" s="3">
        <v>11</v>
      </c>
      <c r="M284" s="3">
        <v>20</v>
      </c>
      <c r="N284" s="3">
        <v>5</v>
      </c>
      <c r="O284" s="3">
        <v>5</v>
      </c>
    </row>
    <row r="285" spans="1:15">
      <c r="A285" t="s">
        <v>4214</v>
      </c>
      <c r="B285" s="1" t="str">
        <f t="shared" si="8"/>
        <v xml:space="preserve"> Porto Rico</v>
      </c>
      <c r="C285" s="3" t="str">
        <f t="shared" si="9"/>
        <v>412020</v>
      </c>
      <c r="D285" s="3">
        <v>20</v>
      </c>
      <c r="E285" s="3">
        <v>19</v>
      </c>
      <c r="F285" s="3">
        <v>20</v>
      </c>
      <c r="G285" s="3">
        <v>17</v>
      </c>
      <c r="H285" s="3">
        <v>10</v>
      </c>
      <c r="I285" s="3">
        <v>0</v>
      </c>
      <c r="J285" s="3">
        <v>16</v>
      </c>
      <c r="K285" s="3">
        <v>25</v>
      </c>
      <c r="L285" s="3">
        <v>31</v>
      </c>
      <c r="M285" s="3">
        <v>29</v>
      </c>
      <c r="N285" s="3">
        <v>32</v>
      </c>
      <c r="O285" s="3">
        <v>15</v>
      </c>
    </row>
    <row r="286" spans="1:15">
      <c r="A286" t="s">
        <v>4215</v>
      </c>
      <c r="B286" s="1" t="str">
        <f t="shared" si="8"/>
        <v xml:space="preserve"> Porto Vitória</v>
      </c>
      <c r="C286" s="3" t="str">
        <f t="shared" si="9"/>
        <v>412030</v>
      </c>
      <c r="D286" s="3">
        <v>66</v>
      </c>
      <c r="E286" s="3">
        <v>48</v>
      </c>
      <c r="F286" s="3">
        <v>80</v>
      </c>
      <c r="G286" s="3">
        <v>54</v>
      </c>
      <c r="H286" s="3">
        <v>46</v>
      </c>
      <c r="I286" s="3">
        <v>59</v>
      </c>
      <c r="J286" s="3">
        <v>58</v>
      </c>
      <c r="K286" s="3">
        <v>56</v>
      </c>
      <c r="L286" s="3">
        <v>45</v>
      </c>
      <c r="M286" s="3">
        <v>27</v>
      </c>
      <c r="N286" s="3">
        <v>26</v>
      </c>
      <c r="O286" s="3">
        <v>44</v>
      </c>
    </row>
    <row r="287" spans="1:15">
      <c r="A287" t="s">
        <v>4216</v>
      </c>
      <c r="B287" s="1" t="str">
        <f t="shared" si="8"/>
        <v xml:space="preserve"> Prado Ferreira</v>
      </c>
      <c r="C287" s="3" t="str">
        <f t="shared" si="9"/>
        <v>412033</v>
      </c>
      <c r="D287" s="3">
        <v>9</v>
      </c>
      <c r="E287" s="3">
        <v>43</v>
      </c>
      <c r="F287" s="3">
        <v>7</v>
      </c>
      <c r="G287" s="3">
        <v>39</v>
      </c>
      <c r="H287" s="3">
        <v>41</v>
      </c>
      <c r="I287" s="3">
        <v>12</v>
      </c>
      <c r="J287" s="3">
        <v>25</v>
      </c>
      <c r="K287" s="3">
        <v>29</v>
      </c>
      <c r="L287" s="3">
        <v>23</v>
      </c>
      <c r="M287" s="3">
        <v>71</v>
      </c>
      <c r="N287" s="3">
        <v>379</v>
      </c>
      <c r="O287" s="3">
        <v>329</v>
      </c>
    </row>
    <row r="288" spans="1:15">
      <c r="A288" t="s">
        <v>4217</v>
      </c>
      <c r="B288" s="1" t="str">
        <f t="shared" si="8"/>
        <v xml:space="preserve"> Pranchita</v>
      </c>
      <c r="C288" s="3" t="str">
        <f t="shared" si="9"/>
        <v>412035</v>
      </c>
      <c r="D288" s="3">
        <v>33</v>
      </c>
      <c r="E288" s="3">
        <v>23</v>
      </c>
      <c r="F288" s="3">
        <v>39</v>
      </c>
      <c r="G288" s="3">
        <v>34</v>
      </c>
      <c r="H288" s="3">
        <v>20</v>
      </c>
      <c r="I288" s="3">
        <v>27</v>
      </c>
      <c r="J288" s="3">
        <v>26</v>
      </c>
      <c r="K288" s="3">
        <v>17</v>
      </c>
      <c r="L288" s="3">
        <v>16</v>
      </c>
      <c r="M288" s="3">
        <v>18</v>
      </c>
      <c r="N288" s="3">
        <v>21</v>
      </c>
      <c r="O288" s="3">
        <v>75</v>
      </c>
    </row>
    <row r="289" spans="1:15">
      <c r="A289" t="s">
        <v>4218</v>
      </c>
      <c r="B289" s="1" t="str">
        <f t="shared" si="8"/>
        <v xml:space="preserve"> Presidente Castelo Branco</v>
      </c>
      <c r="C289" s="3" t="str">
        <f t="shared" si="9"/>
        <v>412040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t="s">
        <v>4219</v>
      </c>
      <c r="B290" s="1" t="str">
        <f t="shared" si="8"/>
        <v xml:space="preserve"> Primeiro de Maio</v>
      </c>
      <c r="C290" s="3" t="str">
        <f t="shared" si="9"/>
        <v>412050</v>
      </c>
      <c r="D290" s="3">
        <v>78</v>
      </c>
      <c r="E290" s="3">
        <v>100</v>
      </c>
      <c r="F290" s="3">
        <v>80</v>
      </c>
      <c r="G290" s="3">
        <v>56</v>
      </c>
      <c r="H290" s="3">
        <v>65</v>
      </c>
      <c r="I290" s="3">
        <v>63</v>
      </c>
      <c r="J290" s="3">
        <v>43</v>
      </c>
      <c r="K290" s="3">
        <v>24</v>
      </c>
      <c r="L290" s="3">
        <v>24</v>
      </c>
      <c r="M290" s="3">
        <v>86</v>
      </c>
      <c r="N290" s="3">
        <v>67</v>
      </c>
      <c r="O290" s="3">
        <v>0</v>
      </c>
    </row>
    <row r="291" spans="1:15">
      <c r="A291" t="s">
        <v>4220</v>
      </c>
      <c r="B291" s="1" t="str">
        <f t="shared" si="8"/>
        <v xml:space="preserve"> Prudentópolis</v>
      </c>
      <c r="C291" s="3" t="str">
        <f t="shared" si="9"/>
        <v>412060</v>
      </c>
      <c r="D291" s="3">
        <v>157</v>
      </c>
      <c r="E291" s="3">
        <v>198</v>
      </c>
      <c r="F291" s="3">
        <v>250</v>
      </c>
      <c r="G291" s="3">
        <v>204</v>
      </c>
      <c r="H291" s="3">
        <v>247</v>
      </c>
      <c r="I291" s="3">
        <v>248</v>
      </c>
      <c r="J291" s="3">
        <v>187</v>
      </c>
      <c r="K291" s="3">
        <v>350</v>
      </c>
      <c r="L291" s="3">
        <v>267</v>
      </c>
      <c r="M291" s="3">
        <v>302</v>
      </c>
      <c r="N291" s="3">
        <v>255</v>
      </c>
      <c r="O291" s="3">
        <v>179</v>
      </c>
    </row>
    <row r="292" spans="1:15">
      <c r="A292" t="s">
        <v>4221</v>
      </c>
      <c r="B292" s="1" t="str">
        <f t="shared" si="8"/>
        <v xml:space="preserve"> Quarto Centenário</v>
      </c>
      <c r="C292" s="3" t="str">
        <f t="shared" si="9"/>
        <v>412065</v>
      </c>
      <c r="D292" s="3">
        <v>118</v>
      </c>
      <c r="E292" s="3">
        <v>65</v>
      </c>
      <c r="F292" s="3">
        <v>66</v>
      </c>
      <c r="G292" s="3">
        <v>62</v>
      </c>
      <c r="H292" s="3">
        <v>44</v>
      </c>
      <c r="I292" s="3">
        <v>68</v>
      </c>
      <c r="J292" s="3">
        <v>73</v>
      </c>
      <c r="K292" s="3">
        <v>62</v>
      </c>
      <c r="L292" s="3">
        <v>44</v>
      </c>
      <c r="M292" s="3">
        <v>67</v>
      </c>
      <c r="N292" s="3">
        <v>0</v>
      </c>
      <c r="O292" s="3">
        <v>0</v>
      </c>
    </row>
    <row r="293" spans="1:15">
      <c r="A293" t="s">
        <v>4222</v>
      </c>
      <c r="B293" s="1" t="str">
        <f t="shared" si="8"/>
        <v xml:space="preserve"> Quatiguá</v>
      </c>
      <c r="C293" s="3" t="str">
        <f t="shared" si="9"/>
        <v>412070</v>
      </c>
      <c r="D293" s="3">
        <v>1</v>
      </c>
      <c r="E293" s="3">
        <v>2</v>
      </c>
      <c r="F293" s="3">
        <v>2</v>
      </c>
      <c r="G293" s="3">
        <v>2</v>
      </c>
      <c r="H293" s="3">
        <v>2</v>
      </c>
      <c r="I293" s="3">
        <v>1</v>
      </c>
      <c r="J293" s="3">
        <v>1</v>
      </c>
      <c r="K293" s="3">
        <v>1</v>
      </c>
      <c r="L293" s="3">
        <v>3</v>
      </c>
      <c r="M293" s="3">
        <v>16</v>
      </c>
      <c r="N293" s="3">
        <v>0</v>
      </c>
      <c r="O293" s="3">
        <v>0</v>
      </c>
    </row>
    <row r="294" spans="1:15">
      <c r="A294" t="s">
        <v>4223</v>
      </c>
      <c r="B294" s="1" t="str">
        <f t="shared" si="8"/>
        <v xml:space="preserve"> Quatro Barras</v>
      </c>
      <c r="C294" s="3" t="str">
        <f t="shared" si="9"/>
        <v>412080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t="s">
        <v>4224</v>
      </c>
      <c r="B295" s="1" t="str">
        <f t="shared" si="8"/>
        <v xml:space="preserve"> Quatro Pontes</v>
      </c>
      <c r="C295" s="3" t="str">
        <f t="shared" si="9"/>
        <v>412085</v>
      </c>
      <c r="D295" s="3">
        <v>11</v>
      </c>
      <c r="E295" s="3">
        <v>11</v>
      </c>
      <c r="F295" s="3">
        <v>56</v>
      </c>
      <c r="G295" s="3">
        <v>45</v>
      </c>
      <c r="H295" s="3">
        <v>4</v>
      </c>
      <c r="I295" s="3">
        <v>7</v>
      </c>
      <c r="J295" s="3">
        <v>43</v>
      </c>
      <c r="K295" s="3">
        <v>27</v>
      </c>
      <c r="L295" s="3">
        <v>20</v>
      </c>
      <c r="M295" s="3">
        <v>38</v>
      </c>
      <c r="N295" s="3">
        <v>5</v>
      </c>
      <c r="O295" s="3">
        <v>11</v>
      </c>
    </row>
    <row r="296" spans="1:15">
      <c r="A296" t="s">
        <v>4225</v>
      </c>
      <c r="B296" s="1" t="str">
        <f t="shared" si="8"/>
        <v xml:space="preserve"> Quedas do Iguaçu</v>
      </c>
      <c r="C296" s="3" t="str">
        <f t="shared" si="9"/>
        <v>412090</v>
      </c>
      <c r="D296" s="3">
        <v>254</v>
      </c>
      <c r="E296" s="3">
        <v>8798</v>
      </c>
      <c r="F296" s="3">
        <v>431</v>
      </c>
      <c r="G296" s="3">
        <v>387</v>
      </c>
      <c r="H296" s="3">
        <v>1599</v>
      </c>
      <c r="I296" s="3">
        <v>563</v>
      </c>
      <c r="J296" s="3">
        <v>569</v>
      </c>
      <c r="K296" s="3">
        <v>2500</v>
      </c>
      <c r="L296" s="3">
        <v>3196</v>
      </c>
      <c r="M296" s="3">
        <v>2783</v>
      </c>
      <c r="N296" s="3">
        <v>2783</v>
      </c>
      <c r="O296" s="3">
        <v>637</v>
      </c>
    </row>
    <row r="297" spans="1:15">
      <c r="A297" t="s">
        <v>4226</v>
      </c>
      <c r="B297" s="1" t="str">
        <f t="shared" si="8"/>
        <v xml:space="preserve"> Querência do Norte</v>
      </c>
      <c r="C297" s="3" t="str">
        <f t="shared" si="9"/>
        <v>412100</v>
      </c>
      <c r="D297" s="3">
        <v>53</v>
      </c>
      <c r="E297" s="3">
        <v>86</v>
      </c>
      <c r="F297" s="3">
        <v>78</v>
      </c>
      <c r="G297" s="3">
        <v>37</v>
      </c>
      <c r="H297" s="3">
        <v>76</v>
      </c>
      <c r="I297" s="3">
        <v>78</v>
      </c>
      <c r="J297" s="3">
        <v>99</v>
      </c>
      <c r="K297" s="3">
        <v>25</v>
      </c>
      <c r="L297" s="3">
        <v>31</v>
      </c>
      <c r="M297" s="3">
        <v>35</v>
      </c>
      <c r="N297" s="3">
        <v>20</v>
      </c>
      <c r="O297" s="3">
        <v>0</v>
      </c>
    </row>
    <row r="298" spans="1:15">
      <c r="A298" t="s">
        <v>4227</v>
      </c>
      <c r="B298" s="1" t="str">
        <f t="shared" si="8"/>
        <v xml:space="preserve"> Quinta do Sol</v>
      </c>
      <c r="C298" s="3" t="str">
        <f t="shared" si="9"/>
        <v>412110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8</v>
      </c>
      <c r="J298" s="3">
        <v>40</v>
      </c>
      <c r="K298" s="3">
        <v>41</v>
      </c>
      <c r="L298" s="3">
        <v>32</v>
      </c>
      <c r="M298" s="3">
        <v>59</v>
      </c>
      <c r="N298" s="3">
        <v>43</v>
      </c>
      <c r="O298" s="3">
        <v>47</v>
      </c>
    </row>
    <row r="299" spans="1:15">
      <c r="A299" t="s">
        <v>4228</v>
      </c>
      <c r="B299" s="1" t="str">
        <f t="shared" si="8"/>
        <v xml:space="preserve"> Quitandinha</v>
      </c>
      <c r="C299" s="3" t="str">
        <f t="shared" si="9"/>
        <v>412120</v>
      </c>
      <c r="D299" s="3">
        <v>52</v>
      </c>
      <c r="E299" s="3">
        <v>60</v>
      </c>
      <c r="F299" s="3">
        <v>50</v>
      </c>
      <c r="G299" s="3">
        <v>10</v>
      </c>
      <c r="H299" s="3">
        <v>65</v>
      </c>
      <c r="I299" s="3">
        <v>38</v>
      </c>
      <c r="J299" s="3">
        <v>24</v>
      </c>
      <c r="K299" s="3">
        <v>70</v>
      </c>
      <c r="L299" s="3">
        <v>23</v>
      </c>
      <c r="M299" s="3">
        <v>29</v>
      </c>
      <c r="N299" s="3">
        <v>33</v>
      </c>
      <c r="O299" s="3">
        <v>28</v>
      </c>
    </row>
    <row r="300" spans="1:15">
      <c r="A300" t="s">
        <v>4229</v>
      </c>
      <c r="B300" s="1" t="str">
        <f t="shared" si="8"/>
        <v xml:space="preserve"> Ramilândia</v>
      </c>
      <c r="C300" s="3" t="str">
        <f t="shared" si="9"/>
        <v>412125</v>
      </c>
      <c r="D300" s="3">
        <v>54</v>
      </c>
      <c r="E300" s="3">
        <v>49</v>
      </c>
      <c r="F300" s="3">
        <v>0</v>
      </c>
      <c r="G300" s="3">
        <v>46</v>
      </c>
      <c r="H300" s="3">
        <v>49</v>
      </c>
      <c r="I300" s="3">
        <v>48</v>
      </c>
      <c r="J300" s="3">
        <v>41</v>
      </c>
      <c r="K300" s="3">
        <v>47</v>
      </c>
      <c r="L300" s="3">
        <v>52</v>
      </c>
      <c r="M300" s="3">
        <v>45</v>
      </c>
      <c r="N300" s="3">
        <v>32</v>
      </c>
      <c r="O300" s="3">
        <v>0</v>
      </c>
    </row>
    <row r="301" spans="1:15">
      <c r="A301" t="s">
        <v>4230</v>
      </c>
      <c r="B301" s="1" t="str">
        <f t="shared" si="8"/>
        <v xml:space="preserve"> Rancho Alegre</v>
      </c>
      <c r="C301" s="3" t="str">
        <f t="shared" si="9"/>
        <v>412130</v>
      </c>
      <c r="D301" s="3">
        <v>29</v>
      </c>
      <c r="E301" s="3">
        <v>27</v>
      </c>
      <c r="F301" s="3">
        <v>21</v>
      </c>
      <c r="G301" s="3">
        <v>30</v>
      </c>
      <c r="H301" s="3">
        <v>30</v>
      </c>
      <c r="I301" s="3">
        <v>60</v>
      </c>
      <c r="J301" s="3">
        <v>31</v>
      </c>
      <c r="K301" s="3">
        <v>24</v>
      </c>
      <c r="L301" s="3">
        <v>21</v>
      </c>
      <c r="M301" s="3">
        <v>40</v>
      </c>
      <c r="N301" s="3">
        <v>52</v>
      </c>
      <c r="O301" s="3">
        <v>21</v>
      </c>
    </row>
    <row r="302" spans="1:15">
      <c r="A302" t="s">
        <v>4231</v>
      </c>
      <c r="B302" s="1" t="str">
        <f t="shared" si="8"/>
        <v xml:space="preserve"> Rancho Alegre D'Oeste</v>
      </c>
      <c r="C302" s="3" t="str">
        <f t="shared" si="9"/>
        <v>412135</v>
      </c>
      <c r="D302" s="3">
        <v>73</v>
      </c>
      <c r="E302" s="3">
        <v>76</v>
      </c>
      <c r="F302" s="3">
        <v>76</v>
      </c>
      <c r="G302" s="3">
        <v>76</v>
      </c>
      <c r="H302" s="3">
        <v>76</v>
      </c>
      <c r="I302" s="3">
        <v>76</v>
      </c>
      <c r="J302" s="3">
        <v>76</v>
      </c>
      <c r="K302" s="3">
        <v>76</v>
      </c>
      <c r="L302" s="3">
        <v>76</v>
      </c>
      <c r="M302" s="3">
        <v>76</v>
      </c>
      <c r="N302" s="3">
        <v>76</v>
      </c>
      <c r="O302" s="3">
        <v>76</v>
      </c>
    </row>
    <row r="303" spans="1:15">
      <c r="A303" t="s">
        <v>4232</v>
      </c>
      <c r="B303" s="1" t="str">
        <f t="shared" si="8"/>
        <v xml:space="preserve"> Realeza</v>
      </c>
      <c r="C303" s="3" t="str">
        <f t="shared" si="9"/>
        <v>412140</v>
      </c>
      <c r="D303" s="3">
        <v>40</v>
      </c>
      <c r="E303" s="3">
        <v>65</v>
      </c>
      <c r="F303" s="3">
        <v>30</v>
      </c>
      <c r="G303" s="3">
        <v>86</v>
      </c>
      <c r="H303" s="3">
        <v>50</v>
      </c>
      <c r="I303" s="3">
        <v>39</v>
      </c>
      <c r="J303" s="3">
        <v>57</v>
      </c>
      <c r="K303" s="3">
        <v>42</v>
      </c>
      <c r="L303" s="3">
        <v>52</v>
      </c>
      <c r="M303" s="3">
        <v>155</v>
      </c>
      <c r="N303" s="3">
        <v>46</v>
      </c>
      <c r="O303" s="3">
        <v>550</v>
      </c>
    </row>
    <row r="304" spans="1:15">
      <c r="A304" t="s">
        <v>4233</v>
      </c>
      <c r="B304" s="1" t="str">
        <f t="shared" si="8"/>
        <v xml:space="preserve"> Rebouças</v>
      </c>
      <c r="C304" s="3" t="str">
        <f t="shared" si="9"/>
        <v>412150</v>
      </c>
      <c r="D304" s="3">
        <v>191</v>
      </c>
      <c r="E304" s="3">
        <v>102</v>
      </c>
      <c r="F304" s="3">
        <v>105</v>
      </c>
      <c r="G304" s="3">
        <v>0</v>
      </c>
      <c r="H304" s="3">
        <v>191</v>
      </c>
      <c r="I304" s="3">
        <v>0</v>
      </c>
      <c r="J304" s="3">
        <v>76</v>
      </c>
      <c r="K304" s="3">
        <v>130</v>
      </c>
      <c r="L304" s="3">
        <v>0</v>
      </c>
      <c r="M304" s="3">
        <v>165</v>
      </c>
      <c r="N304" s="3">
        <v>0</v>
      </c>
      <c r="O304" s="3">
        <v>70</v>
      </c>
    </row>
    <row r="305" spans="1:15">
      <c r="A305" t="s">
        <v>4234</v>
      </c>
      <c r="B305" s="1" t="str">
        <f t="shared" si="8"/>
        <v xml:space="preserve"> Renascença</v>
      </c>
      <c r="C305" s="3" t="str">
        <f t="shared" si="9"/>
        <v>412160</v>
      </c>
      <c r="D305" s="3">
        <v>33</v>
      </c>
      <c r="E305" s="3">
        <v>53</v>
      </c>
      <c r="F305" s="3">
        <v>36</v>
      </c>
      <c r="G305" s="3">
        <v>46</v>
      </c>
      <c r="H305" s="3">
        <v>37</v>
      </c>
      <c r="I305" s="3">
        <v>58</v>
      </c>
      <c r="J305" s="3">
        <v>29</v>
      </c>
      <c r="K305" s="3">
        <v>64</v>
      </c>
      <c r="L305" s="3">
        <v>38</v>
      </c>
      <c r="M305" s="3">
        <v>46</v>
      </c>
      <c r="N305" s="3">
        <v>34</v>
      </c>
      <c r="O305" s="3">
        <v>35</v>
      </c>
    </row>
    <row r="306" spans="1:15">
      <c r="A306" t="s">
        <v>4235</v>
      </c>
      <c r="B306" s="1" t="str">
        <f t="shared" si="8"/>
        <v xml:space="preserve"> Reserva</v>
      </c>
      <c r="C306" s="3" t="str">
        <f t="shared" si="9"/>
        <v>412170</v>
      </c>
      <c r="D306" s="3">
        <v>64</v>
      </c>
      <c r="E306" s="3">
        <v>86</v>
      </c>
      <c r="F306" s="3">
        <v>90</v>
      </c>
      <c r="G306" s="3">
        <v>98</v>
      </c>
      <c r="H306" s="3">
        <v>42</v>
      </c>
      <c r="I306" s="3">
        <v>32</v>
      </c>
      <c r="J306" s="3">
        <v>60</v>
      </c>
      <c r="K306" s="3">
        <v>39</v>
      </c>
      <c r="L306" s="3">
        <v>60</v>
      </c>
      <c r="M306" s="3">
        <v>61</v>
      </c>
      <c r="N306" s="3">
        <v>35</v>
      </c>
      <c r="O306" s="3">
        <v>94</v>
      </c>
    </row>
    <row r="307" spans="1:15">
      <c r="A307" t="s">
        <v>4236</v>
      </c>
      <c r="B307" s="1" t="str">
        <f t="shared" si="8"/>
        <v xml:space="preserve"> Reserva do Iguaçu</v>
      </c>
      <c r="C307" s="3" t="str">
        <f t="shared" si="9"/>
        <v>412175</v>
      </c>
      <c r="D307" s="3">
        <v>50</v>
      </c>
      <c r="E307" s="3">
        <v>57</v>
      </c>
      <c r="F307" s="3">
        <v>43</v>
      </c>
      <c r="G307" s="3">
        <v>30</v>
      </c>
      <c r="H307" s="3">
        <v>97</v>
      </c>
      <c r="I307" s="3">
        <v>19</v>
      </c>
      <c r="J307" s="3">
        <v>11</v>
      </c>
      <c r="K307" s="3">
        <v>25</v>
      </c>
      <c r="L307" s="3">
        <v>32</v>
      </c>
      <c r="M307" s="3">
        <v>82</v>
      </c>
      <c r="N307" s="3">
        <v>82</v>
      </c>
      <c r="O307" s="3">
        <v>0</v>
      </c>
    </row>
    <row r="308" spans="1:15">
      <c r="A308" t="s">
        <v>4237</v>
      </c>
      <c r="B308" s="1" t="str">
        <f t="shared" si="8"/>
        <v xml:space="preserve"> Ribeirão Claro</v>
      </c>
      <c r="C308" s="3" t="str">
        <f t="shared" si="9"/>
        <v>412180</v>
      </c>
      <c r="D308" s="3">
        <v>180</v>
      </c>
      <c r="E308" s="3">
        <v>66</v>
      </c>
      <c r="F308" s="3">
        <v>63</v>
      </c>
      <c r="G308" s="3">
        <v>57</v>
      </c>
      <c r="H308" s="3">
        <v>56</v>
      </c>
      <c r="I308" s="3">
        <v>72</v>
      </c>
      <c r="J308" s="3">
        <v>55</v>
      </c>
      <c r="K308" s="3">
        <v>55</v>
      </c>
      <c r="L308" s="3">
        <v>55</v>
      </c>
      <c r="M308" s="3">
        <v>71</v>
      </c>
      <c r="N308" s="3">
        <v>47</v>
      </c>
      <c r="O308" s="3">
        <v>90</v>
      </c>
    </row>
    <row r="309" spans="1:15">
      <c r="A309" t="s">
        <v>4238</v>
      </c>
      <c r="B309" s="1" t="str">
        <f t="shared" si="8"/>
        <v xml:space="preserve"> Ribeirão do Pinhal</v>
      </c>
      <c r="C309" s="3" t="str">
        <f t="shared" si="9"/>
        <v>412190</v>
      </c>
      <c r="D309" s="3">
        <v>69</v>
      </c>
      <c r="E309" s="3">
        <v>63</v>
      </c>
      <c r="F309" s="3">
        <v>50</v>
      </c>
      <c r="G309" s="3">
        <v>55</v>
      </c>
      <c r="H309" s="3">
        <v>49</v>
      </c>
      <c r="I309" s="3">
        <v>55</v>
      </c>
      <c r="J309" s="3">
        <v>52</v>
      </c>
      <c r="K309" s="3">
        <v>62</v>
      </c>
      <c r="L309" s="3">
        <v>52</v>
      </c>
      <c r="M309" s="3">
        <v>56</v>
      </c>
      <c r="N309" s="3">
        <v>11</v>
      </c>
      <c r="O309" s="3">
        <v>48</v>
      </c>
    </row>
    <row r="310" spans="1:15">
      <c r="A310" t="s">
        <v>4239</v>
      </c>
      <c r="B310" s="1" t="str">
        <f t="shared" si="8"/>
        <v xml:space="preserve"> Rio Azul</v>
      </c>
      <c r="C310" s="3" t="str">
        <f t="shared" si="9"/>
        <v>412200</v>
      </c>
      <c r="D310" s="3">
        <v>177</v>
      </c>
      <c r="E310" s="3">
        <v>89</v>
      </c>
      <c r="F310" s="3">
        <v>128</v>
      </c>
      <c r="G310" s="3">
        <v>199</v>
      </c>
      <c r="H310" s="3">
        <v>160</v>
      </c>
      <c r="I310" s="3">
        <v>330</v>
      </c>
      <c r="J310" s="3">
        <v>184</v>
      </c>
      <c r="K310" s="3">
        <v>228</v>
      </c>
      <c r="L310" s="3">
        <v>228</v>
      </c>
      <c r="M310" s="3">
        <v>252</v>
      </c>
      <c r="N310" s="3">
        <v>241</v>
      </c>
      <c r="O310" s="3">
        <v>603</v>
      </c>
    </row>
    <row r="311" spans="1:15">
      <c r="A311" t="s">
        <v>4240</v>
      </c>
      <c r="B311" s="1" t="str">
        <f t="shared" si="8"/>
        <v xml:space="preserve"> Rio Bom</v>
      </c>
      <c r="C311" s="3" t="str">
        <f t="shared" si="9"/>
        <v>412210</v>
      </c>
      <c r="D311" s="3">
        <v>90</v>
      </c>
      <c r="E311" s="3">
        <v>127</v>
      </c>
      <c r="F311" s="3">
        <v>142</v>
      </c>
      <c r="G311" s="3">
        <v>125</v>
      </c>
      <c r="H311" s="3">
        <v>115</v>
      </c>
      <c r="I311" s="3">
        <v>113</v>
      </c>
      <c r="J311" s="3">
        <v>42</v>
      </c>
      <c r="K311" s="3">
        <v>65</v>
      </c>
      <c r="L311" s="3">
        <v>80</v>
      </c>
      <c r="M311" s="3">
        <v>74</v>
      </c>
      <c r="N311" s="3">
        <v>81</v>
      </c>
      <c r="O311" s="3">
        <v>105</v>
      </c>
    </row>
    <row r="312" spans="1:15">
      <c r="A312" t="s">
        <v>4241</v>
      </c>
      <c r="B312" s="1" t="str">
        <f t="shared" si="8"/>
        <v xml:space="preserve"> Rio Bonito do Iguaçu</v>
      </c>
      <c r="C312" s="3" t="str">
        <f t="shared" si="9"/>
        <v>412215</v>
      </c>
      <c r="D312" s="3">
        <v>47</v>
      </c>
      <c r="E312" s="3">
        <v>23</v>
      </c>
      <c r="F312" s="3">
        <v>56</v>
      </c>
      <c r="G312" s="3">
        <v>24</v>
      </c>
      <c r="H312" s="3">
        <v>30</v>
      </c>
      <c r="I312" s="3">
        <v>47</v>
      </c>
      <c r="J312" s="3">
        <v>25</v>
      </c>
      <c r="K312" s="3">
        <v>18</v>
      </c>
      <c r="L312" s="3">
        <v>10</v>
      </c>
      <c r="M312" s="3">
        <v>14</v>
      </c>
      <c r="N312" s="3">
        <v>14</v>
      </c>
      <c r="O312" s="3">
        <v>6</v>
      </c>
    </row>
    <row r="313" spans="1:15">
      <c r="A313" t="s">
        <v>4242</v>
      </c>
      <c r="B313" s="1" t="str">
        <f t="shared" si="8"/>
        <v xml:space="preserve"> Rio Branco do Ivaí</v>
      </c>
      <c r="C313" s="3" t="str">
        <f t="shared" si="9"/>
        <v>412217</v>
      </c>
      <c r="D313" s="3">
        <v>48</v>
      </c>
      <c r="E313" s="3">
        <v>68</v>
      </c>
      <c r="F313" s="3">
        <v>74</v>
      </c>
      <c r="G313" s="3">
        <v>67</v>
      </c>
      <c r="H313" s="3">
        <v>57</v>
      </c>
      <c r="I313" s="3">
        <v>74</v>
      </c>
      <c r="J313" s="3">
        <v>71</v>
      </c>
      <c r="K313" s="3">
        <v>85</v>
      </c>
      <c r="L313" s="3">
        <v>43</v>
      </c>
      <c r="M313" s="3">
        <v>46</v>
      </c>
      <c r="N313" s="3">
        <v>51</v>
      </c>
      <c r="O313" s="3">
        <v>66</v>
      </c>
    </row>
    <row r="314" spans="1:15">
      <c r="A314" t="s">
        <v>4243</v>
      </c>
      <c r="B314" s="1" t="str">
        <f t="shared" si="8"/>
        <v xml:space="preserve"> Rio Branco do Sul</v>
      </c>
      <c r="C314" s="3" t="str">
        <f t="shared" si="9"/>
        <v>412220</v>
      </c>
      <c r="D314" s="3">
        <v>66</v>
      </c>
      <c r="E314" s="3">
        <v>124</v>
      </c>
      <c r="F314" s="3">
        <v>88</v>
      </c>
      <c r="G314" s="3">
        <v>0</v>
      </c>
      <c r="H314" s="3">
        <v>52</v>
      </c>
      <c r="I314" s="3">
        <v>116</v>
      </c>
      <c r="J314" s="3">
        <v>25</v>
      </c>
      <c r="K314" s="3">
        <v>0</v>
      </c>
      <c r="L314" s="3">
        <v>78</v>
      </c>
      <c r="M314" s="3">
        <v>0</v>
      </c>
      <c r="N314" s="3">
        <v>87</v>
      </c>
      <c r="O314" s="3">
        <v>67</v>
      </c>
    </row>
    <row r="315" spans="1:15">
      <c r="A315" t="s">
        <v>4244</v>
      </c>
      <c r="B315" s="1" t="str">
        <f t="shared" si="8"/>
        <v xml:space="preserve"> Rio Negro</v>
      </c>
      <c r="C315" s="3" t="str">
        <f t="shared" si="9"/>
        <v>412230</v>
      </c>
      <c r="D315" s="3">
        <v>98</v>
      </c>
      <c r="E315" s="3">
        <v>392</v>
      </c>
      <c r="F315" s="3">
        <v>191</v>
      </c>
      <c r="G315" s="3">
        <v>138</v>
      </c>
      <c r="H315" s="3">
        <v>206</v>
      </c>
      <c r="I315" s="3">
        <v>126</v>
      </c>
      <c r="J315" s="3">
        <v>100</v>
      </c>
      <c r="K315" s="3">
        <v>204</v>
      </c>
      <c r="L315" s="3">
        <v>63</v>
      </c>
      <c r="M315" s="3">
        <v>84</v>
      </c>
      <c r="N315" s="3">
        <v>44</v>
      </c>
      <c r="O315" s="3">
        <v>109</v>
      </c>
    </row>
    <row r="316" spans="1:15">
      <c r="A316" t="s">
        <v>4245</v>
      </c>
      <c r="B316" s="1" t="str">
        <f t="shared" si="8"/>
        <v xml:space="preserve"> Rolândia</v>
      </c>
      <c r="C316" s="3" t="str">
        <f t="shared" si="9"/>
        <v>412240</v>
      </c>
      <c r="D316" s="3">
        <v>11015</v>
      </c>
      <c r="E316" s="3">
        <v>11028</v>
      </c>
      <c r="F316" s="3">
        <v>13023</v>
      </c>
      <c r="G316" s="3">
        <v>8917</v>
      </c>
      <c r="H316" s="3">
        <v>10047</v>
      </c>
      <c r="I316" s="3">
        <v>13170</v>
      </c>
      <c r="J316" s="3">
        <v>12068</v>
      </c>
      <c r="K316" s="3">
        <v>10425</v>
      </c>
      <c r="L316" s="3">
        <v>10235</v>
      </c>
      <c r="M316" s="3">
        <v>10074</v>
      </c>
      <c r="N316" s="3">
        <v>6080</v>
      </c>
      <c r="O316" s="3">
        <v>5992</v>
      </c>
    </row>
    <row r="317" spans="1:15">
      <c r="A317" t="s">
        <v>4246</v>
      </c>
      <c r="B317" s="1" t="str">
        <f t="shared" si="8"/>
        <v xml:space="preserve"> Roncador</v>
      </c>
      <c r="C317" s="3" t="str">
        <f t="shared" si="9"/>
        <v>412250</v>
      </c>
      <c r="D317" s="3">
        <v>337</v>
      </c>
      <c r="E317" s="3">
        <v>1077</v>
      </c>
      <c r="F317" s="3">
        <v>239</v>
      </c>
      <c r="G317" s="3">
        <v>171</v>
      </c>
      <c r="H317" s="3">
        <v>252</v>
      </c>
      <c r="I317" s="3">
        <v>159</v>
      </c>
      <c r="J317" s="3">
        <v>197</v>
      </c>
      <c r="K317" s="3">
        <v>159</v>
      </c>
      <c r="L317" s="3">
        <v>99</v>
      </c>
      <c r="M317" s="3">
        <v>209</v>
      </c>
      <c r="N317" s="3">
        <v>116</v>
      </c>
      <c r="O317" s="3">
        <v>0</v>
      </c>
    </row>
    <row r="318" spans="1:15">
      <c r="A318" t="s">
        <v>4247</v>
      </c>
      <c r="B318" s="1" t="str">
        <f t="shared" si="8"/>
        <v xml:space="preserve"> Rondon</v>
      </c>
      <c r="C318" s="3" t="str">
        <f t="shared" si="9"/>
        <v>412260</v>
      </c>
      <c r="D318" s="3">
        <v>98</v>
      </c>
      <c r="E318" s="3">
        <v>62</v>
      </c>
      <c r="F318" s="3">
        <v>79</v>
      </c>
      <c r="G318" s="3">
        <v>75</v>
      </c>
      <c r="H318" s="3">
        <v>35</v>
      </c>
      <c r="I318" s="3">
        <v>96</v>
      </c>
      <c r="J318" s="3">
        <v>69</v>
      </c>
      <c r="K318" s="3">
        <v>74</v>
      </c>
      <c r="L318" s="3">
        <v>52</v>
      </c>
      <c r="M318" s="3">
        <v>52</v>
      </c>
      <c r="N318" s="3">
        <v>32</v>
      </c>
      <c r="O318" s="3">
        <v>248</v>
      </c>
    </row>
    <row r="319" spans="1:15">
      <c r="A319" t="s">
        <v>4248</v>
      </c>
      <c r="B319" s="1" t="str">
        <f t="shared" si="8"/>
        <v xml:space="preserve"> Rosário do Ivaí</v>
      </c>
      <c r="C319" s="3" t="str">
        <f t="shared" si="9"/>
        <v>412265</v>
      </c>
      <c r="D319" s="3">
        <v>102</v>
      </c>
      <c r="E319" s="3">
        <v>129</v>
      </c>
      <c r="F319" s="3">
        <v>90</v>
      </c>
      <c r="G319" s="3">
        <v>68</v>
      </c>
      <c r="H319" s="3">
        <v>84</v>
      </c>
      <c r="I319" s="3">
        <v>86</v>
      </c>
      <c r="J319" s="3">
        <v>0</v>
      </c>
      <c r="K319" s="3">
        <v>68</v>
      </c>
      <c r="L319" s="3">
        <v>77</v>
      </c>
      <c r="M319" s="3">
        <v>45</v>
      </c>
      <c r="N319" s="3">
        <v>0</v>
      </c>
      <c r="O319" s="3">
        <v>0</v>
      </c>
    </row>
    <row r="320" spans="1:15">
      <c r="A320" t="s">
        <v>4249</v>
      </c>
      <c r="B320" s="1" t="str">
        <f t="shared" si="8"/>
        <v xml:space="preserve"> Sabáudia</v>
      </c>
      <c r="C320" s="3" t="str">
        <f t="shared" si="9"/>
        <v>412270</v>
      </c>
      <c r="D320" s="3">
        <v>0</v>
      </c>
      <c r="E320" s="3">
        <v>63</v>
      </c>
      <c r="F320" s="3">
        <v>59</v>
      </c>
      <c r="G320" s="3">
        <v>62</v>
      </c>
      <c r="H320" s="3">
        <v>46</v>
      </c>
      <c r="I320" s="3">
        <v>41</v>
      </c>
      <c r="J320" s="3">
        <v>56</v>
      </c>
      <c r="K320" s="3">
        <v>70</v>
      </c>
      <c r="L320" s="3">
        <v>18</v>
      </c>
      <c r="M320" s="3">
        <v>60</v>
      </c>
      <c r="N320" s="3">
        <v>0</v>
      </c>
      <c r="O320" s="3">
        <v>0</v>
      </c>
    </row>
    <row r="321" spans="1:15">
      <c r="A321" t="s">
        <v>4250</v>
      </c>
      <c r="B321" s="1" t="str">
        <f t="shared" si="8"/>
        <v xml:space="preserve"> Salgado Filho</v>
      </c>
      <c r="C321" s="3" t="str">
        <f t="shared" si="9"/>
        <v>412280</v>
      </c>
      <c r="D321" s="3">
        <v>7</v>
      </c>
      <c r="E321" s="3">
        <v>41</v>
      </c>
      <c r="F321" s="3">
        <v>26</v>
      </c>
      <c r="G321" s="3">
        <v>5</v>
      </c>
      <c r="H321" s="3">
        <v>22</v>
      </c>
      <c r="I321" s="3">
        <v>18</v>
      </c>
      <c r="J321" s="3">
        <v>34</v>
      </c>
      <c r="K321" s="3">
        <v>22</v>
      </c>
      <c r="L321" s="3">
        <v>30</v>
      </c>
      <c r="M321" s="3">
        <v>19</v>
      </c>
      <c r="N321" s="3">
        <v>50</v>
      </c>
      <c r="O321" s="3">
        <v>169</v>
      </c>
    </row>
    <row r="322" spans="1:15">
      <c r="A322" t="s">
        <v>4251</v>
      </c>
      <c r="B322" s="1" t="str">
        <f t="shared" si="8"/>
        <v xml:space="preserve"> Salto do Itararé</v>
      </c>
      <c r="C322" s="3" t="str">
        <f t="shared" si="9"/>
        <v>412290</v>
      </c>
      <c r="D322" s="3">
        <v>21</v>
      </c>
      <c r="E322" s="3">
        <v>8</v>
      </c>
      <c r="F322" s="3">
        <v>10</v>
      </c>
      <c r="G322" s="3">
        <v>8</v>
      </c>
      <c r="H322" s="3">
        <v>0</v>
      </c>
      <c r="I322" s="3">
        <v>3</v>
      </c>
      <c r="J322" s="3">
        <v>0</v>
      </c>
      <c r="K322" s="3">
        <v>37</v>
      </c>
      <c r="L322" s="3">
        <v>43</v>
      </c>
      <c r="M322" s="3">
        <v>31</v>
      </c>
      <c r="N322" s="3">
        <v>17</v>
      </c>
      <c r="O322" s="3">
        <v>16</v>
      </c>
    </row>
    <row r="323" spans="1:15">
      <c r="A323" t="s">
        <v>4252</v>
      </c>
      <c r="B323" s="1" t="str">
        <f t="shared" si="8"/>
        <v xml:space="preserve"> Salto do Lontra</v>
      </c>
      <c r="C323" s="3" t="str">
        <f t="shared" si="9"/>
        <v>412300</v>
      </c>
      <c r="D323" s="3">
        <v>56</v>
      </c>
      <c r="E323" s="3">
        <v>93</v>
      </c>
      <c r="F323" s="3">
        <v>827</v>
      </c>
      <c r="G323" s="3">
        <v>101</v>
      </c>
      <c r="H323" s="3">
        <v>99</v>
      </c>
      <c r="I323" s="3">
        <v>61</v>
      </c>
      <c r="J323" s="3">
        <v>131</v>
      </c>
      <c r="K323" s="3">
        <v>103</v>
      </c>
      <c r="L323" s="3">
        <v>103</v>
      </c>
      <c r="M323" s="3">
        <v>96</v>
      </c>
      <c r="N323" s="3">
        <v>122</v>
      </c>
      <c r="O323" s="3">
        <v>84</v>
      </c>
    </row>
    <row r="324" spans="1:15">
      <c r="A324" t="s">
        <v>4253</v>
      </c>
      <c r="B324" s="1" t="str">
        <f t="shared" si="8"/>
        <v xml:space="preserve"> Santa Amélia</v>
      </c>
      <c r="C324" s="3" t="str">
        <f t="shared" si="9"/>
        <v>412310</v>
      </c>
      <c r="D324" s="3">
        <v>22</v>
      </c>
      <c r="E324" s="3">
        <v>22</v>
      </c>
      <c r="F324" s="3">
        <v>22</v>
      </c>
      <c r="G324" s="3">
        <v>24</v>
      </c>
      <c r="H324" s="3">
        <v>22</v>
      </c>
      <c r="I324" s="3">
        <v>5</v>
      </c>
      <c r="J324" s="3">
        <v>22</v>
      </c>
      <c r="K324" s="3">
        <v>34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t="s">
        <v>4254</v>
      </c>
      <c r="B325" s="1" t="str">
        <f t="shared" ref="B325:B388" si="10">RIGHT(A325,(LEN(A325)-6))</f>
        <v xml:space="preserve"> Santa Cecília do Pavão</v>
      </c>
      <c r="C325" s="3" t="str">
        <f t="shared" ref="C325:C388" si="11">LEFT(A325,6)</f>
        <v>412320</v>
      </c>
      <c r="D325" s="3">
        <v>0</v>
      </c>
      <c r="E325" s="3">
        <v>0</v>
      </c>
      <c r="F325" s="3">
        <v>20</v>
      </c>
      <c r="G325" s="3">
        <v>20</v>
      </c>
      <c r="H325" s="3">
        <v>14</v>
      </c>
      <c r="I325" s="3">
        <v>14</v>
      </c>
      <c r="J325" s="3">
        <v>0</v>
      </c>
      <c r="K325" s="3">
        <v>23</v>
      </c>
      <c r="L325" s="3">
        <v>28</v>
      </c>
      <c r="M325" s="3">
        <v>17</v>
      </c>
      <c r="N325" s="3">
        <v>13</v>
      </c>
      <c r="O325" s="3">
        <v>0</v>
      </c>
    </row>
    <row r="326" spans="1:15">
      <c r="A326" t="s">
        <v>4255</v>
      </c>
      <c r="B326" s="1" t="str">
        <f t="shared" si="10"/>
        <v xml:space="preserve"> Santa Cruz de Monte Castelo</v>
      </c>
      <c r="C326" s="3" t="str">
        <f t="shared" si="11"/>
        <v>412330</v>
      </c>
      <c r="D326" s="3">
        <v>0</v>
      </c>
      <c r="E326" s="3">
        <v>1</v>
      </c>
      <c r="F326" s="3">
        <v>3</v>
      </c>
      <c r="G326" s="3">
        <v>11</v>
      </c>
      <c r="H326" s="3">
        <v>10</v>
      </c>
      <c r="I326" s="3">
        <v>12</v>
      </c>
      <c r="J326" s="3">
        <v>2</v>
      </c>
      <c r="K326" s="3">
        <v>9</v>
      </c>
      <c r="L326" s="3">
        <v>2</v>
      </c>
      <c r="M326" s="3">
        <v>2</v>
      </c>
      <c r="N326" s="3">
        <v>0</v>
      </c>
      <c r="O326" s="3">
        <v>2</v>
      </c>
    </row>
    <row r="327" spans="1:15">
      <c r="A327" t="s">
        <v>4256</v>
      </c>
      <c r="B327" s="1" t="str">
        <f t="shared" si="10"/>
        <v xml:space="preserve"> Santa Fé</v>
      </c>
      <c r="C327" s="3" t="str">
        <f t="shared" si="11"/>
        <v>412340</v>
      </c>
      <c r="D327" s="3">
        <v>58</v>
      </c>
      <c r="E327" s="3">
        <v>101</v>
      </c>
      <c r="F327" s="3">
        <v>0</v>
      </c>
      <c r="G327" s="3">
        <v>0</v>
      </c>
      <c r="H327" s="3">
        <v>68</v>
      </c>
      <c r="I327" s="3">
        <v>123</v>
      </c>
      <c r="J327" s="3">
        <v>107</v>
      </c>
      <c r="K327" s="3">
        <v>61</v>
      </c>
      <c r="L327" s="3">
        <v>157</v>
      </c>
      <c r="M327" s="3">
        <v>69</v>
      </c>
      <c r="N327" s="3">
        <v>132</v>
      </c>
      <c r="O327" s="3">
        <v>0</v>
      </c>
    </row>
    <row r="328" spans="1:15">
      <c r="A328" t="s">
        <v>4257</v>
      </c>
      <c r="B328" s="1" t="str">
        <f t="shared" si="10"/>
        <v xml:space="preserve"> Santa Helena</v>
      </c>
      <c r="C328" s="3" t="str">
        <f t="shared" si="11"/>
        <v>412350</v>
      </c>
      <c r="D328" s="3">
        <v>401</v>
      </c>
      <c r="E328" s="3">
        <v>389</v>
      </c>
      <c r="F328" s="3">
        <v>531</v>
      </c>
      <c r="G328" s="3">
        <v>0</v>
      </c>
      <c r="H328" s="3">
        <v>475</v>
      </c>
      <c r="I328" s="3">
        <v>427</v>
      </c>
      <c r="J328" s="3">
        <v>351</v>
      </c>
      <c r="K328" s="3">
        <v>400</v>
      </c>
      <c r="L328" s="3">
        <v>636</v>
      </c>
      <c r="M328" s="3">
        <v>354</v>
      </c>
      <c r="N328" s="3">
        <v>354</v>
      </c>
      <c r="O328" s="3">
        <v>0</v>
      </c>
    </row>
    <row r="329" spans="1:15">
      <c r="A329" t="s">
        <v>4258</v>
      </c>
      <c r="B329" s="1" t="str">
        <f t="shared" si="10"/>
        <v xml:space="preserve"> Santa Inês</v>
      </c>
      <c r="C329" s="3" t="str">
        <f t="shared" si="11"/>
        <v>412360</v>
      </c>
      <c r="D329" s="3">
        <v>36</v>
      </c>
      <c r="E329" s="3">
        <v>33</v>
      </c>
      <c r="F329" s="3">
        <v>36</v>
      </c>
      <c r="G329" s="3">
        <v>33</v>
      </c>
      <c r="H329" s="3">
        <v>33</v>
      </c>
      <c r="I329" s="3">
        <v>30</v>
      </c>
      <c r="J329" s="3">
        <v>33</v>
      </c>
      <c r="K329" s="3">
        <v>31</v>
      </c>
      <c r="L329" s="3">
        <v>33</v>
      </c>
      <c r="M329" s="3">
        <v>30</v>
      </c>
      <c r="N329" s="3">
        <v>31</v>
      </c>
      <c r="O329" s="3">
        <v>48</v>
      </c>
    </row>
    <row r="330" spans="1:15">
      <c r="A330" t="s">
        <v>4259</v>
      </c>
      <c r="B330" s="1" t="str">
        <f t="shared" si="10"/>
        <v xml:space="preserve"> Santa Isabel do Ivaí</v>
      </c>
      <c r="C330" s="3" t="str">
        <f t="shared" si="11"/>
        <v>412370</v>
      </c>
      <c r="D330" s="3">
        <v>77</v>
      </c>
      <c r="E330" s="3">
        <v>66</v>
      </c>
      <c r="F330" s="3">
        <v>73</v>
      </c>
      <c r="G330" s="3">
        <v>34</v>
      </c>
      <c r="H330" s="3">
        <v>32</v>
      </c>
      <c r="I330" s="3">
        <v>34</v>
      </c>
      <c r="J330" s="3">
        <v>30</v>
      </c>
      <c r="K330" s="3">
        <v>37</v>
      </c>
      <c r="L330" s="3">
        <v>68</v>
      </c>
      <c r="M330" s="3">
        <v>66</v>
      </c>
      <c r="N330" s="3">
        <v>68</v>
      </c>
      <c r="O330" s="3">
        <v>0</v>
      </c>
    </row>
    <row r="331" spans="1:15">
      <c r="A331" t="s">
        <v>4260</v>
      </c>
      <c r="B331" s="1" t="str">
        <f t="shared" si="10"/>
        <v xml:space="preserve"> Santa Izabel do Oeste</v>
      </c>
      <c r="C331" s="3" t="str">
        <f t="shared" si="11"/>
        <v>412380</v>
      </c>
      <c r="D331" s="3">
        <v>91</v>
      </c>
      <c r="E331" s="3">
        <v>275</v>
      </c>
      <c r="F331" s="3">
        <v>246</v>
      </c>
      <c r="G331" s="3">
        <v>122</v>
      </c>
      <c r="H331" s="3">
        <v>110</v>
      </c>
      <c r="I331" s="3">
        <v>101</v>
      </c>
      <c r="J331" s="3">
        <v>30</v>
      </c>
      <c r="K331" s="3">
        <v>11</v>
      </c>
      <c r="L331" s="3">
        <v>31</v>
      </c>
      <c r="M331" s="3">
        <v>54</v>
      </c>
      <c r="N331" s="3">
        <v>25</v>
      </c>
      <c r="O331" s="3">
        <v>72</v>
      </c>
    </row>
    <row r="332" spans="1:15">
      <c r="A332" t="s">
        <v>4261</v>
      </c>
      <c r="B332" s="1" t="str">
        <f t="shared" si="10"/>
        <v xml:space="preserve"> Santa Lúcia</v>
      </c>
      <c r="C332" s="3" t="str">
        <f t="shared" si="11"/>
        <v>412382</v>
      </c>
      <c r="D332" s="3">
        <v>14</v>
      </c>
      <c r="E332" s="3">
        <v>2</v>
      </c>
      <c r="F332" s="3">
        <v>21</v>
      </c>
      <c r="G332" s="3">
        <v>7</v>
      </c>
      <c r="H332" s="3">
        <v>9</v>
      </c>
      <c r="I332" s="3">
        <v>26</v>
      </c>
      <c r="J332" s="3">
        <v>16</v>
      </c>
      <c r="K332" s="3">
        <v>15</v>
      </c>
      <c r="L332" s="3">
        <v>18</v>
      </c>
      <c r="M332" s="3">
        <v>27</v>
      </c>
      <c r="N332" s="3">
        <v>16</v>
      </c>
      <c r="O332" s="3">
        <v>5</v>
      </c>
    </row>
    <row r="333" spans="1:15">
      <c r="A333" t="s">
        <v>4262</v>
      </c>
      <c r="B333" s="1" t="str">
        <f t="shared" si="10"/>
        <v xml:space="preserve"> Santa Maria do Oeste</v>
      </c>
      <c r="C333" s="3" t="str">
        <f t="shared" si="11"/>
        <v>412385</v>
      </c>
      <c r="D333" s="3">
        <v>32</v>
      </c>
      <c r="E333" s="3">
        <v>32</v>
      </c>
      <c r="F333" s="3">
        <v>36</v>
      </c>
      <c r="G333" s="3">
        <v>27</v>
      </c>
      <c r="H333" s="3">
        <v>43</v>
      </c>
      <c r="I333" s="3">
        <v>41</v>
      </c>
      <c r="J333" s="3">
        <v>35</v>
      </c>
      <c r="K333" s="3">
        <v>27</v>
      </c>
      <c r="L333" s="3">
        <v>31</v>
      </c>
      <c r="M333" s="3">
        <v>31</v>
      </c>
      <c r="N333" s="3">
        <v>51</v>
      </c>
      <c r="O333" s="3">
        <v>28</v>
      </c>
    </row>
    <row r="334" spans="1:15">
      <c r="A334" t="s">
        <v>4263</v>
      </c>
      <c r="B334" s="1" t="str">
        <f t="shared" si="10"/>
        <v xml:space="preserve"> Santa Mariana</v>
      </c>
      <c r="C334" s="3" t="str">
        <f t="shared" si="11"/>
        <v>412390</v>
      </c>
      <c r="D334" s="3">
        <v>44</v>
      </c>
      <c r="E334" s="3">
        <v>66</v>
      </c>
      <c r="F334" s="3">
        <v>58</v>
      </c>
      <c r="G334" s="3">
        <v>19</v>
      </c>
      <c r="H334" s="3">
        <v>26</v>
      </c>
      <c r="I334" s="3">
        <v>33</v>
      </c>
      <c r="J334" s="3">
        <v>34</v>
      </c>
      <c r="K334" s="3">
        <v>40</v>
      </c>
      <c r="L334" s="3">
        <v>61</v>
      </c>
      <c r="M334" s="3">
        <v>64</v>
      </c>
      <c r="N334" s="3">
        <v>0</v>
      </c>
      <c r="O334" s="3">
        <v>51</v>
      </c>
    </row>
    <row r="335" spans="1:15">
      <c r="A335" t="s">
        <v>4264</v>
      </c>
      <c r="B335" s="1" t="str">
        <f t="shared" si="10"/>
        <v xml:space="preserve"> Santa Mônica</v>
      </c>
      <c r="C335" s="3" t="str">
        <f t="shared" si="11"/>
        <v>412395</v>
      </c>
      <c r="D335" s="3">
        <v>157</v>
      </c>
      <c r="E335" s="3">
        <v>109</v>
      </c>
      <c r="F335" s="3">
        <v>120</v>
      </c>
      <c r="G335" s="3">
        <v>91</v>
      </c>
      <c r="H335" s="3">
        <v>72</v>
      </c>
      <c r="I335" s="3">
        <v>60</v>
      </c>
      <c r="J335" s="3">
        <v>62</v>
      </c>
      <c r="K335" s="3">
        <v>54</v>
      </c>
      <c r="L335" s="3">
        <v>109</v>
      </c>
      <c r="M335" s="3">
        <v>36</v>
      </c>
      <c r="N335" s="3">
        <v>85</v>
      </c>
      <c r="O335" s="3">
        <v>58</v>
      </c>
    </row>
    <row r="336" spans="1:15">
      <c r="A336" t="s">
        <v>4265</v>
      </c>
      <c r="B336" s="1" t="str">
        <f t="shared" si="10"/>
        <v xml:space="preserve"> Santa Tereza do Oeste</v>
      </c>
      <c r="C336" s="3" t="str">
        <f t="shared" si="11"/>
        <v>412402</v>
      </c>
      <c r="D336" s="3">
        <v>27</v>
      </c>
      <c r="E336" s="3">
        <v>22</v>
      </c>
      <c r="F336" s="3">
        <v>34</v>
      </c>
      <c r="G336" s="3">
        <v>38</v>
      </c>
      <c r="H336" s="3">
        <v>33</v>
      </c>
      <c r="I336" s="3">
        <v>30</v>
      </c>
      <c r="J336" s="3">
        <v>94</v>
      </c>
      <c r="K336" s="3">
        <v>105</v>
      </c>
      <c r="L336" s="3">
        <v>118</v>
      </c>
      <c r="M336" s="3">
        <v>106</v>
      </c>
      <c r="N336" s="3">
        <v>37</v>
      </c>
      <c r="O336" s="3">
        <v>85</v>
      </c>
    </row>
    <row r="337" spans="1:15">
      <c r="A337" t="s">
        <v>4266</v>
      </c>
      <c r="B337" s="1" t="str">
        <f t="shared" si="10"/>
        <v xml:space="preserve"> Santa Terezinha de Itaipu</v>
      </c>
      <c r="C337" s="3" t="str">
        <f t="shared" si="11"/>
        <v>412405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118</v>
      </c>
      <c r="M337" s="3">
        <v>0</v>
      </c>
      <c r="N337" s="3">
        <v>80</v>
      </c>
      <c r="O337" s="3">
        <v>108</v>
      </c>
    </row>
    <row r="338" spans="1:15">
      <c r="A338" t="s">
        <v>4267</v>
      </c>
      <c r="B338" s="1" t="str">
        <f t="shared" si="10"/>
        <v xml:space="preserve"> Santana do Itararé</v>
      </c>
      <c r="C338" s="3" t="str">
        <f t="shared" si="11"/>
        <v>412400</v>
      </c>
      <c r="D338" s="3">
        <v>54</v>
      </c>
      <c r="E338" s="3">
        <v>56</v>
      </c>
      <c r="F338" s="3">
        <v>51</v>
      </c>
      <c r="G338" s="3">
        <v>64</v>
      </c>
      <c r="H338" s="3">
        <v>45</v>
      </c>
      <c r="I338" s="3">
        <v>39</v>
      </c>
      <c r="J338" s="3">
        <v>71</v>
      </c>
      <c r="K338" s="3">
        <v>46</v>
      </c>
      <c r="L338" s="3">
        <v>25</v>
      </c>
      <c r="M338" s="3">
        <v>26</v>
      </c>
      <c r="N338" s="3">
        <v>0</v>
      </c>
      <c r="O338" s="3">
        <v>28</v>
      </c>
    </row>
    <row r="339" spans="1:15">
      <c r="A339" t="s">
        <v>4268</v>
      </c>
      <c r="B339" s="1" t="str">
        <f t="shared" si="10"/>
        <v xml:space="preserve"> Santo Antônio da Platina</v>
      </c>
      <c r="C339" s="3" t="str">
        <f t="shared" si="11"/>
        <v>412410</v>
      </c>
      <c r="D339" s="3">
        <v>231</v>
      </c>
      <c r="E339" s="3">
        <v>234</v>
      </c>
      <c r="F339" s="3">
        <v>329</v>
      </c>
      <c r="G339" s="3">
        <v>234</v>
      </c>
      <c r="H339" s="3">
        <v>249</v>
      </c>
      <c r="I339" s="3">
        <v>263</v>
      </c>
      <c r="J339" s="3">
        <v>281</v>
      </c>
      <c r="K339" s="3">
        <v>233</v>
      </c>
      <c r="L339" s="3">
        <v>188</v>
      </c>
      <c r="M339" s="3">
        <v>179</v>
      </c>
      <c r="N339" s="3">
        <v>183</v>
      </c>
      <c r="O339" s="3">
        <v>92</v>
      </c>
    </row>
    <row r="340" spans="1:15">
      <c r="A340" t="s">
        <v>4269</v>
      </c>
      <c r="B340" s="1" t="str">
        <f t="shared" si="10"/>
        <v xml:space="preserve"> Santo Antônio do Caiuá</v>
      </c>
      <c r="C340" s="3" t="str">
        <f t="shared" si="11"/>
        <v>412420</v>
      </c>
      <c r="D340" s="3">
        <v>21</v>
      </c>
      <c r="E340" s="3">
        <v>45</v>
      </c>
      <c r="F340" s="3">
        <v>14</v>
      </c>
      <c r="G340" s="3">
        <v>23</v>
      </c>
      <c r="H340" s="3">
        <v>22</v>
      </c>
      <c r="I340" s="3">
        <v>18</v>
      </c>
      <c r="J340" s="3">
        <v>13</v>
      </c>
      <c r="K340" s="3">
        <v>22</v>
      </c>
      <c r="L340" s="3">
        <v>33</v>
      </c>
      <c r="M340" s="3">
        <v>31</v>
      </c>
      <c r="N340" s="3">
        <v>24</v>
      </c>
      <c r="O340" s="3">
        <v>31</v>
      </c>
    </row>
    <row r="341" spans="1:15">
      <c r="A341" t="s">
        <v>4270</v>
      </c>
      <c r="B341" s="1" t="str">
        <f t="shared" si="10"/>
        <v xml:space="preserve"> Santo Antônio do Paraíso</v>
      </c>
      <c r="C341" s="3" t="str">
        <f t="shared" si="11"/>
        <v>412430</v>
      </c>
      <c r="D341" s="3">
        <v>23</v>
      </c>
      <c r="E341" s="3">
        <v>30</v>
      </c>
      <c r="F341" s="3">
        <v>25</v>
      </c>
      <c r="G341" s="3">
        <v>40</v>
      </c>
      <c r="H341" s="3">
        <v>40</v>
      </c>
      <c r="I341" s="3">
        <v>44</v>
      </c>
      <c r="J341" s="3">
        <v>38</v>
      </c>
      <c r="K341" s="3">
        <v>35</v>
      </c>
      <c r="L341" s="3">
        <v>36</v>
      </c>
      <c r="M341" s="3">
        <v>42</v>
      </c>
      <c r="N341" s="3">
        <v>0</v>
      </c>
      <c r="O341" s="3">
        <v>0</v>
      </c>
    </row>
    <row r="342" spans="1:15">
      <c r="A342" t="s">
        <v>4271</v>
      </c>
      <c r="B342" s="1" t="str">
        <f t="shared" si="10"/>
        <v xml:space="preserve"> Santo Antônio do Sudoeste</v>
      </c>
      <c r="C342" s="3" t="str">
        <f t="shared" si="11"/>
        <v>412440</v>
      </c>
      <c r="D342" s="3">
        <v>78</v>
      </c>
      <c r="E342" s="3">
        <v>87</v>
      </c>
      <c r="F342" s="3">
        <v>116</v>
      </c>
      <c r="G342" s="3">
        <v>85</v>
      </c>
      <c r="H342" s="3">
        <v>66</v>
      </c>
      <c r="I342" s="3">
        <v>123</v>
      </c>
      <c r="J342" s="3">
        <v>75</v>
      </c>
      <c r="K342" s="3">
        <v>154</v>
      </c>
      <c r="L342" s="3">
        <v>131</v>
      </c>
      <c r="M342" s="3">
        <v>82</v>
      </c>
      <c r="N342" s="3">
        <v>80</v>
      </c>
      <c r="O342" s="3">
        <v>73</v>
      </c>
    </row>
    <row r="343" spans="1:15">
      <c r="A343" t="s">
        <v>4272</v>
      </c>
      <c r="B343" s="1" t="str">
        <f t="shared" si="10"/>
        <v xml:space="preserve"> Santo Inácio</v>
      </c>
      <c r="C343" s="3" t="str">
        <f t="shared" si="11"/>
        <v>412450</v>
      </c>
      <c r="D343" s="3">
        <v>99</v>
      </c>
      <c r="E343" s="3">
        <v>87</v>
      </c>
      <c r="F343" s="3">
        <v>90</v>
      </c>
      <c r="G343" s="3">
        <v>83</v>
      </c>
      <c r="H343" s="3">
        <v>97</v>
      </c>
      <c r="I343" s="3">
        <v>69</v>
      </c>
      <c r="J343" s="3">
        <v>57</v>
      </c>
      <c r="K343" s="3">
        <v>36</v>
      </c>
      <c r="L343" s="3">
        <v>20</v>
      </c>
      <c r="M343" s="3">
        <v>30</v>
      </c>
      <c r="N343" s="3">
        <v>31</v>
      </c>
      <c r="O343" s="3">
        <v>46</v>
      </c>
    </row>
    <row r="344" spans="1:15">
      <c r="A344" t="s">
        <v>4273</v>
      </c>
      <c r="B344" s="1" t="str">
        <f t="shared" si="10"/>
        <v xml:space="preserve"> São Carlos do Ivaí</v>
      </c>
      <c r="C344" s="3" t="str">
        <f t="shared" si="11"/>
        <v>412460</v>
      </c>
      <c r="D344" s="3">
        <v>108</v>
      </c>
      <c r="E344" s="3">
        <v>57</v>
      </c>
      <c r="F344" s="3">
        <v>162</v>
      </c>
      <c r="G344" s="3">
        <v>0</v>
      </c>
      <c r="H344" s="3">
        <v>0</v>
      </c>
      <c r="I344" s="3">
        <v>125</v>
      </c>
      <c r="J344" s="3">
        <v>84</v>
      </c>
      <c r="K344" s="3">
        <v>43</v>
      </c>
      <c r="L344" s="3">
        <v>75</v>
      </c>
      <c r="M344" s="3">
        <v>0</v>
      </c>
      <c r="N344" s="3">
        <v>783</v>
      </c>
      <c r="O344" s="3">
        <v>0</v>
      </c>
    </row>
    <row r="345" spans="1:15">
      <c r="A345" t="s">
        <v>4274</v>
      </c>
      <c r="B345" s="1" t="str">
        <f t="shared" si="10"/>
        <v xml:space="preserve"> São Jerônimo da Serra</v>
      </c>
      <c r="C345" s="3" t="str">
        <f t="shared" si="11"/>
        <v>412470</v>
      </c>
      <c r="D345" s="3">
        <v>26</v>
      </c>
      <c r="E345" s="3">
        <v>29</v>
      </c>
      <c r="F345" s="3">
        <v>45</v>
      </c>
      <c r="G345" s="3">
        <v>33</v>
      </c>
      <c r="H345" s="3">
        <v>45</v>
      </c>
      <c r="I345" s="3">
        <v>28</v>
      </c>
      <c r="J345" s="3">
        <v>24</v>
      </c>
      <c r="K345" s="3">
        <v>35</v>
      </c>
      <c r="L345" s="3">
        <v>25</v>
      </c>
      <c r="M345" s="3">
        <v>20</v>
      </c>
      <c r="N345" s="3">
        <v>29</v>
      </c>
      <c r="O345" s="3">
        <v>33</v>
      </c>
    </row>
    <row r="346" spans="1:15">
      <c r="A346" t="s">
        <v>4275</v>
      </c>
      <c r="B346" s="1" t="str">
        <f t="shared" si="10"/>
        <v xml:space="preserve"> São João</v>
      </c>
      <c r="C346" s="3" t="str">
        <f t="shared" si="11"/>
        <v>412480</v>
      </c>
      <c r="D346" s="3">
        <v>337</v>
      </c>
      <c r="E346" s="3">
        <v>37</v>
      </c>
      <c r="F346" s="3">
        <v>87</v>
      </c>
      <c r="G346" s="3">
        <v>111</v>
      </c>
      <c r="H346" s="3">
        <v>149</v>
      </c>
      <c r="I346" s="3">
        <v>214</v>
      </c>
      <c r="J346" s="3">
        <v>188</v>
      </c>
      <c r="K346" s="3">
        <v>122</v>
      </c>
      <c r="L346" s="3">
        <v>109</v>
      </c>
      <c r="M346" s="3">
        <v>93</v>
      </c>
      <c r="N346" s="3">
        <v>149</v>
      </c>
      <c r="O346" s="3">
        <v>74</v>
      </c>
    </row>
    <row r="347" spans="1:15">
      <c r="A347" t="s">
        <v>4276</v>
      </c>
      <c r="B347" s="1" t="str">
        <f t="shared" si="10"/>
        <v xml:space="preserve"> São João do Caiuá</v>
      </c>
      <c r="C347" s="3" t="str">
        <f t="shared" si="11"/>
        <v>412490</v>
      </c>
      <c r="D347" s="3">
        <v>21</v>
      </c>
      <c r="E347" s="3">
        <v>40</v>
      </c>
      <c r="F347" s="3">
        <v>16</v>
      </c>
      <c r="G347" s="3">
        <v>9</v>
      </c>
      <c r="H347" s="3">
        <v>5</v>
      </c>
      <c r="I347" s="3">
        <v>16</v>
      </c>
      <c r="J347" s="3">
        <v>10</v>
      </c>
      <c r="K347" s="3">
        <v>20</v>
      </c>
      <c r="L347" s="3">
        <v>25</v>
      </c>
      <c r="M347" s="3">
        <v>1</v>
      </c>
      <c r="N347" s="3">
        <v>16</v>
      </c>
      <c r="O347" s="3">
        <v>7</v>
      </c>
    </row>
    <row r="348" spans="1:15">
      <c r="A348" t="s">
        <v>4277</v>
      </c>
      <c r="B348" s="1" t="str">
        <f t="shared" si="10"/>
        <v xml:space="preserve"> São João do Ivaí</v>
      </c>
      <c r="C348" s="3" t="str">
        <f t="shared" si="11"/>
        <v>412500</v>
      </c>
      <c r="D348" s="3">
        <v>137</v>
      </c>
      <c r="E348" s="3">
        <v>145</v>
      </c>
      <c r="F348" s="3">
        <v>98</v>
      </c>
      <c r="G348" s="3">
        <v>118</v>
      </c>
      <c r="H348" s="3">
        <v>81</v>
      </c>
      <c r="I348" s="3">
        <v>95</v>
      </c>
      <c r="J348" s="3">
        <v>77</v>
      </c>
      <c r="K348" s="3">
        <v>97</v>
      </c>
      <c r="L348" s="3">
        <v>91</v>
      </c>
      <c r="M348" s="3">
        <v>66</v>
      </c>
      <c r="N348" s="3">
        <v>92</v>
      </c>
      <c r="O348" s="3">
        <v>117</v>
      </c>
    </row>
    <row r="349" spans="1:15">
      <c r="A349" t="s">
        <v>4278</v>
      </c>
      <c r="B349" s="1" t="str">
        <f t="shared" si="10"/>
        <v xml:space="preserve"> São João do Triunfo</v>
      </c>
      <c r="C349" s="3" t="str">
        <f t="shared" si="11"/>
        <v>412510</v>
      </c>
      <c r="D349" s="3">
        <v>22</v>
      </c>
      <c r="E349" s="3">
        <v>5</v>
      </c>
      <c r="F349" s="3">
        <v>14</v>
      </c>
      <c r="G349" s="3">
        <v>21</v>
      </c>
      <c r="H349" s="3">
        <v>40</v>
      </c>
      <c r="I349" s="3">
        <v>51</v>
      </c>
      <c r="J349" s="3">
        <v>39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t="s">
        <v>4279</v>
      </c>
      <c r="B350" s="1" t="str">
        <f t="shared" si="10"/>
        <v xml:space="preserve"> São Jorge d'Oeste</v>
      </c>
      <c r="C350" s="3" t="str">
        <f t="shared" si="11"/>
        <v>412520</v>
      </c>
      <c r="D350" s="3">
        <v>35</v>
      </c>
      <c r="E350" s="3">
        <v>4</v>
      </c>
      <c r="F350" s="3">
        <v>59</v>
      </c>
      <c r="G350" s="3">
        <v>39</v>
      </c>
      <c r="H350" s="3">
        <v>36</v>
      </c>
      <c r="I350" s="3">
        <v>45</v>
      </c>
      <c r="J350" s="3">
        <v>30</v>
      </c>
      <c r="K350" s="3">
        <v>14</v>
      </c>
      <c r="L350" s="3">
        <v>12</v>
      </c>
      <c r="M350" s="3">
        <v>3</v>
      </c>
      <c r="N350" s="3">
        <v>6</v>
      </c>
      <c r="O350" s="3">
        <v>11</v>
      </c>
    </row>
    <row r="351" spans="1:15">
      <c r="A351" t="s">
        <v>4280</v>
      </c>
      <c r="B351" s="1" t="str">
        <f t="shared" si="10"/>
        <v xml:space="preserve"> São Jorge do Ivaí</v>
      </c>
      <c r="C351" s="3" t="str">
        <f t="shared" si="11"/>
        <v>412530</v>
      </c>
      <c r="D351" s="3">
        <v>38</v>
      </c>
      <c r="E351" s="3">
        <v>21</v>
      </c>
      <c r="F351" s="3">
        <v>15</v>
      </c>
      <c r="G351" s="3">
        <v>23</v>
      </c>
      <c r="H351" s="3">
        <v>26</v>
      </c>
      <c r="I351" s="3">
        <v>22</v>
      </c>
      <c r="J351" s="3">
        <v>78</v>
      </c>
      <c r="K351" s="3">
        <v>20</v>
      </c>
      <c r="L351" s="3">
        <v>56</v>
      </c>
      <c r="M351" s="3">
        <v>47</v>
      </c>
      <c r="N351" s="3">
        <v>37</v>
      </c>
      <c r="O351" s="3">
        <v>4</v>
      </c>
    </row>
    <row r="352" spans="1:15">
      <c r="A352" t="s">
        <v>4281</v>
      </c>
      <c r="B352" s="1" t="str">
        <f t="shared" si="10"/>
        <v xml:space="preserve"> São Jorge do Patrocínio</v>
      </c>
      <c r="C352" s="3" t="str">
        <f t="shared" si="11"/>
        <v>412535</v>
      </c>
      <c r="D352" s="3">
        <v>49</v>
      </c>
      <c r="E352" s="3">
        <v>85</v>
      </c>
      <c r="F352" s="3">
        <v>97</v>
      </c>
      <c r="G352" s="3">
        <v>128</v>
      </c>
      <c r="H352" s="3">
        <v>106</v>
      </c>
      <c r="I352" s="3">
        <v>63</v>
      </c>
      <c r="J352" s="3">
        <v>135</v>
      </c>
      <c r="K352" s="3">
        <v>166</v>
      </c>
      <c r="L352" s="3">
        <v>64</v>
      </c>
      <c r="M352" s="3">
        <v>93</v>
      </c>
      <c r="N352" s="3">
        <v>62</v>
      </c>
      <c r="O352" s="3">
        <v>378</v>
      </c>
    </row>
    <row r="353" spans="1:15">
      <c r="A353" t="s">
        <v>4282</v>
      </c>
      <c r="B353" s="1" t="str">
        <f t="shared" si="10"/>
        <v xml:space="preserve"> São José da Boa Vista</v>
      </c>
      <c r="C353" s="3" t="str">
        <f t="shared" si="11"/>
        <v>412540</v>
      </c>
      <c r="D353" s="3">
        <v>25</v>
      </c>
      <c r="E353" s="3">
        <v>30</v>
      </c>
      <c r="F353" s="3">
        <v>28</v>
      </c>
      <c r="G353" s="3">
        <v>33</v>
      </c>
      <c r="H353" s="3">
        <v>30</v>
      </c>
      <c r="I353" s="3">
        <v>31</v>
      </c>
      <c r="J353" s="3">
        <v>24</v>
      </c>
      <c r="K353" s="3">
        <v>27</v>
      </c>
      <c r="L353" s="3">
        <v>17</v>
      </c>
      <c r="M353" s="3">
        <v>28</v>
      </c>
      <c r="N353" s="3">
        <v>12</v>
      </c>
      <c r="O353" s="3">
        <v>16</v>
      </c>
    </row>
    <row r="354" spans="1:15">
      <c r="A354" t="s">
        <v>4283</v>
      </c>
      <c r="B354" s="1" t="str">
        <f t="shared" si="10"/>
        <v xml:space="preserve"> São José das Palmeiras</v>
      </c>
      <c r="C354" s="3" t="str">
        <f t="shared" si="11"/>
        <v>412545</v>
      </c>
      <c r="D354" s="3">
        <v>52</v>
      </c>
      <c r="E354" s="3">
        <v>52</v>
      </c>
      <c r="F354" s="3">
        <v>28</v>
      </c>
      <c r="G354" s="3">
        <v>46</v>
      </c>
      <c r="H354" s="3">
        <v>56</v>
      </c>
      <c r="I354" s="3">
        <v>55</v>
      </c>
      <c r="J354" s="3">
        <v>70</v>
      </c>
      <c r="K354" s="3">
        <v>78</v>
      </c>
      <c r="L354" s="3">
        <v>71</v>
      </c>
      <c r="M354" s="3">
        <v>63</v>
      </c>
      <c r="N354" s="3">
        <v>44</v>
      </c>
      <c r="O354" s="3">
        <v>31</v>
      </c>
    </row>
    <row r="355" spans="1:15">
      <c r="A355" t="s">
        <v>4284</v>
      </c>
      <c r="B355" s="1" t="str">
        <f t="shared" si="10"/>
        <v xml:space="preserve"> São José dos Pinhais</v>
      </c>
      <c r="C355" s="3" t="str">
        <f t="shared" si="11"/>
        <v>412550</v>
      </c>
      <c r="D355" s="3">
        <v>656</v>
      </c>
      <c r="E355" s="3">
        <v>222</v>
      </c>
      <c r="F355" s="3">
        <v>615</v>
      </c>
      <c r="G355" s="3">
        <v>1238</v>
      </c>
      <c r="H355" s="3">
        <v>559</v>
      </c>
      <c r="I355" s="3">
        <v>809</v>
      </c>
      <c r="J355" s="3">
        <v>952</v>
      </c>
      <c r="K355" s="3">
        <v>866</v>
      </c>
      <c r="L355" s="3">
        <v>726</v>
      </c>
      <c r="M355" s="3">
        <v>780</v>
      </c>
      <c r="N355" s="3">
        <v>644</v>
      </c>
      <c r="O355" s="3">
        <v>480</v>
      </c>
    </row>
    <row r="356" spans="1:15">
      <c r="A356" t="s">
        <v>4285</v>
      </c>
      <c r="B356" s="1" t="str">
        <f t="shared" si="10"/>
        <v xml:space="preserve"> São Manoel do Paraná</v>
      </c>
      <c r="C356" s="3" t="str">
        <f t="shared" si="11"/>
        <v>412555</v>
      </c>
      <c r="D356" s="3">
        <v>42</v>
      </c>
      <c r="E356" s="3">
        <v>31</v>
      </c>
      <c r="F356" s="3">
        <v>26</v>
      </c>
      <c r="G356" s="3">
        <v>41</v>
      </c>
      <c r="H356" s="3">
        <v>41</v>
      </c>
      <c r="I356" s="3">
        <v>23</v>
      </c>
      <c r="J356" s="3">
        <v>43</v>
      </c>
      <c r="K356" s="3">
        <v>25</v>
      </c>
      <c r="L356" s="3">
        <v>40</v>
      </c>
      <c r="M356" s="3">
        <v>39</v>
      </c>
      <c r="N356" s="3">
        <v>29</v>
      </c>
      <c r="O356" s="3">
        <v>112</v>
      </c>
    </row>
    <row r="357" spans="1:15">
      <c r="A357" t="s">
        <v>4286</v>
      </c>
      <c r="B357" s="1" t="str">
        <f t="shared" si="10"/>
        <v xml:space="preserve"> São Mateus do Sul</v>
      </c>
      <c r="C357" s="3" t="str">
        <f t="shared" si="11"/>
        <v>412560</v>
      </c>
      <c r="D357" s="3">
        <v>157</v>
      </c>
      <c r="E357" s="3">
        <v>345</v>
      </c>
      <c r="F357" s="3">
        <v>520</v>
      </c>
      <c r="G357" s="3">
        <v>499</v>
      </c>
      <c r="H357" s="3">
        <v>268</v>
      </c>
      <c r="I357" s="3">
        <v>334</v>
      </c>
      <c r="J357" s="3">
        <v>247</v>
      </c>
      <c r="K357" s="3">
        <v>146</v>
      </c>
      <c r="L357" s="3">
        <v>232</v>
      </c>
      <c r="M357" s="3">
        <v>188</v>
      </c>
      <c r="N357" s="3">
        <v>116</v>
      </c>
      <c r="O357" s="3">
        <v>104</v>
      </c>
    </row>
    <row r="358" spans="1:15">
      <c r="A358" t="s">
        <v>4287</v>
      </c>
      <c r="B358" s="1" t="str">
        <f t="shared" si="10"/>
        <v xml:space="preserve"> São Miguel do Iguaçu</v>
      </c>
      <c r="C358" s="3" t="str">
        <f t="shared" si="11"/>
        <v>412570</v>
      </c>
      <c r="D358" s="3">
        <v>38</v>
      </c>
      <c r="E358" s="3">
        <v>35</v>
      </c>
      <c r="F358" s="3">
        <v>0</v>
      </c>
      <c r="G358" s="3">
        <v>0</v>
      </c>
      <c r="H358" s="3">
        <v>0</v>
      </c>
      <c r="I358" s="3">
        <v>0</v>
      </c>
      <c r="J358" s="3">
        <v>25</v>
      </c>
      <c r="K358" s="3">
        <v>47</v>
      </c>
      <c r="L358" s="3">
        <v>76</v>
      </c>
      <c r="M358" s="3">
        <v>264</v>
      </c>
      <c r="N358" s="3">
        <v>193</v>
      </c>
      <c r="O358" s="3">
        <v>165</v>
      </c>
    </row>
    <row r="359" spans="1:15">
      <c r="A359" t="s">
        <v>4288</v>
      </c>
      <c r="B359" s="1" t="str">
        <f t="shared" si="10"/>
        <v xml:space="preserve"> São Pedro do Iguaçu</v>
      </c>
      <c r="C359" s="3" t="str">
        <f t="shared" si="11"/>
        <v>412575</v>
      </c>
      <c r="D359" s="3">
        <v>79</v>
      </c>
      <c r="E359" s="3">
        <v>58</v>
      </c>
      <c r="F359" s="3">
        <v>47</v>
      </c>
      <c r="G359" s="3">
        <v>34</v>
      </c>
      <c r="H359" s="3">
        <v>31</v>
      </c>
      <c r="I359" s="3">
        <v>21</v>
      </c>
      <c r="J359" s="3">
        <v>29</v>
      </c>
      <c r="K359" s="3">
        <v>28</v>
      </c>
      <c r="L359" s="3">
        <v>24</v>
      </c>
      <c r="M359" s="3">
        <v>22</v>
      </c>
      <c r="N359" s="3">
        <v>23</v>
      </c>
      <c r="O359" s="3">
        <v>22</v>
      </c>
    </row>
    <row r="360" spans="1:15">
      <c r="A360" t="s">
        <v>4289</v>
      </c>
      <c r="B360" s="1" t="str">
        <f t="shared" si="10"/>
        <v xml:space="preserve"> São Pedro do Ivaí</v>
      </c>
      <c r="C360" s="3" t="str">
        <f t="shared" si="11"/>
        <v>412580</v>
      </c>
      <c r="D360" s="3">
        <v>36</v>
      </c>
      <c r="E360" s="3">
        <v>105</v>
      </c>
      <c r="F360" s="3">
        <v>30</v>
      </c>
      <c r="G360" s="3">
        <v>41</v>
      </c>
      <c r="H360" s="3">
        <v>28</v>
      </c>
      <c r="I360" s="3">
        <v>132</v>
      </c>
      <c r="J360" s="3">
        <v>113</v>
      </c>
      <c r="K360" s="3">
        <v>0</v>
      </c>
      <c r="L360" s="3">
        <v>57</v>
      </c>
      <c r="M360" s="3">
        <v>112</v>
      </c>
      <c r="N360" s="3">
        <v>31</v>
      </c>
      <c r="O360" s="3">
        <v>73</v>
      </c>
    </row>
    <row r="361" spans="1:15">
      <c r="A361" t="s">
        <v>4290</v>
      </c>
      <c r="B361" s="1" t="str">
        <f t="shared" si="10"/>
        <v xml:space="preserve"> São Pedro do Paraná</v>
      </c>
      <c r="C361" s="3" t="str">
        <f t="shared" si="11"/>
        <v>412590</v>
      </c>
      <c r="D361" s="3">
        <v>10</v>
      </c>
      <c r="E361" s="3">
        <v>20</v>
      </c>
      <c r="F361" s="3">
        <v>12</v>
      </c>
      <c r="G361" s="3">
        <v>6</v>
      </c>
      <c r="H361" s="3">
        <v>2</v>
      </c>
      <c r="I361" s="3">
        <v>2</v>
      </c>
      <c r="J361" s="3">
        <v>5</v>
      </c>
      <c r="K361" s="3">
        <v>6</v>
      </c>
      <c r="L361" s="3">
        <v>14</v>
      </c>
      <c r="M361" s="3">
        <v>0</v>
      </c>
      <c r="N361" s="3">
        <v>10</v>
      </c>
      <c r="O361" s="3">
        <v>0</v>
      </c>
    </row>
    <row r="362" spans="1:15">
      <c r="A362" t="s">
        <v>4291</v>
      </c>
      <c r="B362" s="1" t="str">
        <f t="shared" si="10"/>
        <v xml:space="preserve"> São Sebastião da Amoreira</v>
      </c>
      <c r="C362" s="3" t="str">
        <f t="shared" si="11"/>
        <v>412600</v>
      </c>
      <c r="D362" s="3">
        <v>10</v>
      </c>
      <c r="E362" s="3">
        <v>21</v>
      </c>
      <c r="F362" s="3">
        <v>28</v>
      </c>
      <c r="G362" s="3">
        <v>18</v>
      </c>
      <c r="H362" s="3">
        <v>43</v>
      </c>
      <c r="I362" s="3">
        <v>10</v>
      </c>
      <c r="J362" s="3">
        <v>19</v>
      </c>
      <c r="K362" s="3">
        <v>288</v>
      </c>
      <c r="L362" s="3">
        <v>71</v>
      </c>
      <c r="M362" s="3">
        <v>75</v>
      </c>
      <c r="N362" s="3">
        <v>43</v>
      </c>
      <c r="O362" s="3">
        <v>20</v>
      </c>
    </row>
    <row r="363" spans="1:15">
      <c r="A363" t="s">
        <v>4292</v>
      </c>
      <c r="B363" s="1" t="str">
        <f t="shared" si="10"/>
        <v xml:space="preserve"> São Tomé</v>
      </c>
      <c r="C363" s="3" t="str">
        <f t="shared" si="11"/>
        <v>412610</v>
      </c>
      <c r="D363" s="3">
        <v>24</v>
      </c>
      <c r="E363" s="3">
        <v>12</v>
      </c>
      <c r="F363" s="3">
        <v>24</v>
      </c>
      <c r="G363" s="3">
        <v>19</v>
      </c>
      <c r="H363" s="3">
        <v>26</v>
      </c>
      <c r="I363" s="3">
        <v>31</v>
      </c>
      <c r="J363" s="3">
        <v>22</v>
      </c>
      <c r="K363" s="3">
        <v>21</v>
      </c>
      <c r="L363" s="3">
        <v>27</v>
      </c>
      <c r="M363" s="3">
        <v>42</v>
      </c>
      <c r="N363" s="3">
        <v>28</v>
      </c>
      <c r="O363" s="3">
        <v>112</v>
      </c>
    </row>
    <row r="364" spans="1:15">
      <c r="A364" t="s">
        <v>4293</v>
      </c>
      <c r="B364" s="1" t="str">
        <f t="shared" si="10"/>
        <v xml:space="preserve"> Sapopema</v>
      </c>
      <c r="C364" s="3" t="str">
        <f t="shared" si="11"/>
        <v>412620</v>
      </c>
      <c r="D364" s="3">
        <v>22</v>
      </c>
      <c r="E364" s="3">
        <v>21</v>
      </c>
      <c r="F364" s="3">
        <v>20</v>
      </c>
      <c r="G364" s="3">
        <v>19</v>
      </c>
      <c r="H364" s="3">
        <v>19</v>
      </c>
      <c r="I364" s="3">
        <v>19</v>
      </c>
      <c r="J364" s="3">
        <v>17</v>
      </c>
      <c r="K364" s="3">
        <v>18</v>
      </c>
      <c r="L364" s="3">
        <v>0</v>
      </c>
      <c r="M364" s="3">
        <v>22</v>
      </c>
      <c r="N364" s="3">
        <v>0</v>
      </c>
      <c r="O364" s="3">
        <v>0</v>
      </c>
    </row>
    <row r="365" spans="1:15">
      <c r="A365" t="s">
        <v>4294</v>
      </c>
      <c r="B365" s="1" t="str">
        <f t="shared" si="10"/>
        <v xml:space="preserve"> Sarandi</v>
      </c>
      <c r="C365" s="3" t="str">
        <f t="shared" si="11"/>
        <v>412625</v>
      </c>
      <c r="D365" s="3">
        <v>324</v>
      </c>
      <c r="E365" s="3">
        <v>337</v>
      </c>
      <c r="F365" s="3">
        <v>347</v>
      </c>
      <c r="G365" s="3">
        <v>404</v>
      </c>
      <c r="H365" s="3">
        <v>375</v>
      </c>
      <c r="I365" s="3">
        <v>364</v>
      </c>
      <c r="J365" s="3">
        <v>349</v>
      </c>
      <c r="K365" s="3">
        <v>362</v>
      </c>
      <c r="L365" s="3">
        <v>452</v>
      </c>
      <c r="M365" s="3">
        <v>395</v>
      </c>
      <c r="N365" s="3">
        <v>381</v>
      </c>
      <c r="O365" s="3">
        <v>0</v>
      </c>
    </row>
    <row r="366" spans="1:15">
      <c r="A366" t="s">
        <v>4295</v>
      </c>
      <c r="B366" s="1" t="str">
        <f t="shared" si="10"/>
        <v xml:space="preserve"> Saudade do Iguaçu</v>
      </c>
      <c r="C366" s="3" t="str">
        <f t="shared" si="11"/>
        <v>412627</v>
      </c>
      <c r="D366" s="3">
        <v>0</v>
      </c>
      <c r="E366" s="3">
        <v>0</v>
      </c>
      <c r="F366" s="3">
        <v>49</v>
      </c>
      <c r="G366" s="3">
        <v>33</v>
      </c>
      <c r="H366" s="3">
        <v>19</v>
      </c>
      <c r="I366" s="3">
        <v>15</v>
      </c>
      <c r="J366" s="3">
        <v>20</v>
      </c>
      <c r="K366" s="3">
        <v>20</v>
      </c>
      <c r="L366" s="3">
        <v>29</v>
      </c>
      <c r="M366" s="3">
        <v>15</v>
      </c>
      <c r="N366" s="3">
        <v>9</v>
      </c>
      <c r="O366" s="3">
        <v>187</v>
      </c>
    </row>
    <row r="367" spans="1:15">
      <c r="A367" t="s">
        <v>4296</v>
      </c>
      <c r="B367" s="1" t="str">
        <f t="shared" si="10"/>
        <v xml:space="preserve"> Sengés</v>
      </c>
      <c r="C367" s="3" t="str">
        <f t="shared" si="11"/>
        <v>412630</v>
      </c>
      <c r="D367" s="3">
        <v>50</v>
      </c>
      <c r="E367" s="3">
        <v>21</v>
      </c>
      <c r="F367" s="3">
        <v>54</v>
      </c>
      <c r="G367" s="3">
        <v>93</v>
      </c>
      <c r="H367" s="3">
        <v>14</v>
      </c>
      <c r="I367" s="3">
        <v>0</v>
      </c>
      <c r="J367" s="3">
        <v>0</v>
      </c>
      <c r="K367" s="3">
        <v>8</v>
      </c>
      <c r="L367" s="3">
        <v>21</v>
      </c>
      <c r="M367" s="3">
        <v>27</v>
      </c>
      <c r="N367" s="3">
        <v>23</v>
      </c>
      <c r="O367" s="3">
        <v>0</v>
      </c>
    </row>
    <row r="368" spans="1:15">
      <c r="A368" t="s">
        <v>4297</v>
      </c>
      <c r="B368" s="1" t="str">
        <f t="shared" si="10"/>
        <v xml:space="preserve"> Serranópolis do Iguaçu</v>
      </c>
      <c r="C368" s="3" t="str">
        <f t="shared" si="11"/>
        <v>412635</v>
      </c>
      <c r="D368" s="3">
        <v>69</v>
      </c>
      <c r="E368" s="3">
        <v>78</v>
      </c>
      <c r="F368" s="3">
        <v>64</v>
      </c>
      <c r="G368" s="3">
        <v>64</v>
      </c>
      <c r="H368" s="3">
        <v>75</v>
      </c>
      <c r="I368" s="3">
        <v>71</v>
      </c>
      <c r="J368" s="3">
        <v>70</v>
      </c>
      <c r="K368" s="3">
        <v>69</v>
      </c>
      <c r="L368" s="3">
        <v>56</v>
      </c>
      <c r="M368" s="3">
        <v>45</v>
      </c>
      <c r="N368" s="3">
        <v>57</v>
      </c>
      <c r="O368" s="3">
        <v>37</v>
      </c>
    </row>
    <row r="369" spans="1:15">
      <c r="A369" t="s">
        <v>4298</v>
      </c>
      <c r="B369" s="1" t="str">
        <f t="shared" si="10"/>
        <v xml:space="preserve"> Sertaneja</v>
      </c>
      <c r="C369" s="3" t="str">
        <f t="shared" si="11"/>
        <v>412640</v>
      </c>
      <c r="D369" s="3">
        <v>19</v>
      </c>
      <c r="E369" s="3">
        <v>34</v>
      </c>
      <c r="F369" s="3">
        <v>27</v>
      </c>
      <c r="G369" s="3">
        <v>34</v>
      </c>
      <c r="H369" s="3">
        <v>80</v>
      </c>
      <c r="I369" s="3">
        <v>22</v>
      </c>
      <c r="J369" s="3">
        <v>16</v>
      </c>
      <c r="K369" s="3">
        <v>22</v>
      </c>
      <c r="L369" s="3">
        <v>18</v>
      </c>
      <c r="M369" s="3">
        <v>21</v>
      </c>
      <c r="N369" s="3">
        <v>19</v>
      </c>
      <c r="O369" s="3">
        <v>13</v>
      </c>
    </row>
    <row r="370" spans="1:15">
      <c r="A370" t="s">
        <v>4299</v>
      </c>
      <c r="B370" s="1" t="str">
        <f t="shared" si="10"/>
        <v xml:space="preserve"> Sertanópolis</v>
      </c>
      <c r="C370" s="3" t="str">
        <f t="shared" si="11"/>
        <v>412650</v>
      </c>
      <c r="D370" s="3">
        <v>1419</v>
      </c>
      <c r="E370" s="3">
        <v>2006</v>
      </c>
      <c r="F370" s="3">
        <v>2015</v>
      </c>
      <c r="G370" s="3">
        <v>1985</v>
      </c>
      <c r="H370" s="3">
        <v>2006</v>
      </c>
      <c r="I370" s="3">
        <v>2015</v>
      </c>
      <c r="J370" s="3">
        <v>2015</v>
      </c>
      <c r="K370" s="3">
        <v>756</v>
      </c>
      <c r="L370" s="3">
        <v>1122</v>
      </c>
      <c r="M370" s="3">
        <v>771</v>
      </c>
      <c r="N370" s="3">
        <v>0</v>
      </c>
      <c r="O370" s="3">
        <v>132</v>
      </c>
    </row>
    <row r="371" spans="1:15">
      <c r="A371" t="s">
        <v>4300</v>
      </c>
      <c r="B371" s="1" t="str">
        <f t="shared" si="10"/>
        <v xml:space="preserve"> Siqueira Campos</v>
      </c>
      <c r="C371" s="3" t="str">
        <f t="shared" si="11"/>
        <v>412660</v>
      </c>
      <c r="D371" s="3">
        <v>130</v>
      </c>
      <c r="E371" s="3">
        <v>133</v>
      </c>
      <c r="F371" s="3">
        <v>126</v>
      </c>
      <c r="G371" s="3">
        <v>128</v>
      </c>
      <c r="H371" s="3">
        <v>135</v>
      </c>
      <c r="I371" s="3">
        <v>137</v>
      </c>
      <c r="J371" s="3">
        <v>135</v>
      </c>
      <c r="K371" s="3">
        <v>133</v>
      </c>
      <c r="L371" s="3">
        <v>134</v>
      </c>
      <c r="M371" s="3">
        <v>129</v>
      </c>
      <c r="N371" s="3">
        <v>0</v>
      </c>
      <c r="O371" s="3">
        <v>133</v>
      </c>
    </row>
    <row r="372" spans="1:15">
      <c r="A372" t="s">
        <v>4301</v>
      </c>
      <c r="B372" s="1" t="str">
        <f t="shared" si="10"/>
        <v xml:space="preserve"> Sulina</v>
      </c>
      <c r="C372" s="3" t="str">
        <f t="shared" si="11"/>
        <v>412665</v>
      </c>
      <c r="D372" s="3">
        <v>0</v>
      </c>
      <c r="E372" s="3">
        <v>32</v>
      </c>
      <c r="F372" s="3">
        <v>37</v>
      </c>
      <c r="G372" s="3">
        <v>0</v>
      </c>
      <c r="H372" s="3">
        <v>0</v>
      </c>
      <c r="I372" s="3">
        <v>0</v>
      </c>
      <c r="J372" s="3">
        <v>41</v>
      </c>
      <c r="K372" s="3">
        <v>35</v>
      </c>
      <c r="L372" s="3">
        <v>41</v>
      </c>
      <c r="M372" s="3">
        <v>9</v>
      </c>
      <c r="N372" s="3">
        <v>21</v>
      </c>
      <c r="O372" s="3">
        <v>19</v>
      </c>
    </row>
    <row r="373" spans="1:15">
      <c r="A373" t="s">
        <v>4302</v>
      </c>
      <c r="B373" s="1" t="str">
        <f t="shared" si="10"/>
        <v xml:space="preserve"> Tamarana</v>
      </c>
      <c r="C373" s="3" t="str">
        <f t="shared" si="11"/>
        <v>412667</v>
      </c>
      <c r="D373" s="3">
        <v>46</v>
      </c>
      <c r="E373" s="3">
        <v>76</v>
      </c>
      <c r="F373" s="3">
        <v>50</v>
      </c>
      <c r="G373" s="3">
        <v>47</v>
      </c>
      <c r="H373" s="3">
        <v>51</v>
      </c>
      <c r="I373" s="3">
        <v>23</v>
      </c>
      <c r="J373" s="3">
        <v>36</v>
      </c>
      <c r="K373" s="3">
        <v>28</v>
      </c>
      <c r="L373" s="3">
        <v>35</v>
      </c>
      <c r="M373" s="3">
        <v>59</v>
      </c>
      <c r="N373" s="3">
        <v>630</v>
      </c>
      <c r="O373" s="3">
        <v>33</v>
      </c>
    </row>
    <row r="374" spans="1:15">
      <c r="A374" t="s">
        <v>4303</v>
      </c>
      <c r="B374" s="1" t="str">
        <f t="shared" si="10"/>
        <v xml:space="preserve"> Tamboara</v>
      </c>
      <c r="C374" s="3" t="str">
        <f t="shared" si="11"/>
        <v>412670</v>
      </c>
      <c r="D374" s="3">
        <v>72</v>
      </c>
      <c r="E374" s="3">
        <v>22</v>
      </c>
      <c r="F374" s="3">
        <v>74</v>
      </c>
      <c r="G374" s="3">
        <v>58</v>
      </c>
      <c r="H374" s="3">
        <v>79</v>
      </c>
      <c r="I374" s="3">
        <v>80</v>
      </c>
      <c r="J374" s="3">
        <v>79</v>
      </c>
      <c r="K374" s="3">
        <v>56</v>
      </c>
      <c r="L374" s="3">
        <v>46</v>
      </c>
      <c r="M374" s="3">
        <v>45</v>
      </c>
      <c r="N374" s="3">
        <v>29</v>
      </c>
      <c r="O374" s="3">
        <v>8</v>
      </c>
    </row>
    <row r="375" spans="1:15">
      <c r="A375" t="s">
        <v>4304</v>
      </c>
      <c r="B375" s="1" t="str">
        <f t="shared" si="10"/>
        <v xml:space="preserve"> Tapejara</v>
      </c>
      <c r="C375" s="3" t="str">
        <f t="shared" si="11"/>
        <v>412680</v>
      </c>
      <c r="D375" s="3">
        <v>47</v>
      </c>
      <c r="E375" s="3">
        <v>66</v>
      </c>
      <c r="F375" s="3">
        <v>49</v>
      </c>
      <c r="G375" s="3">
        <v>41</v>
      </c>
      <c r="H375" s="3">
        <v>48</v>
      </c>
      <c r="I375" s="3">
        <v>19</v>
      </c>
      <c r="J375" s="3">
        <v>25</v>
      </c>
      <c r="K375" s="3">
        <v>0</v>
      </c>
      <c r="L375" s="3">
        <v>69</v>
      </c>
      <c r="M375" s="3">
        <v>62</v>
      </c>
      <c r="N375" s="3">
        <v>23</v>
      </c>
      <c r="O375" s="3">
        <v>496</v>
      </c>
    </row>
    <row r="376" spans="1:15">
      <c r="A376" t="s">
        <v>4305</v>
      </c>
      <c r="B376" s="1" t="str">
        <f t="shared" si="10"/>
        <v xml:space="preserve"> Tapira</v>
      </c>
      <c r="C376" s="3" t="str">
        <f t="shared" si="11"/>
        <v>412690</v>
      </c>
      <c r="D376" s="3">
        <v>20</v>
      </c>
      <c r="E376" s="3">
        <v>53</v>
      </c>
      <c r="F376" s="3">
        <v>42</v>
      </c>
      <c r="G376" s="3">
        <v>62</v>
      </c>
      <c r="H376" s="3">
        <v>52</v>
      </c>
      <c r="I376" s="3">
        <v>60</v>
      </c>
      <c r="J376" s="3">
        <v>76</v>
      </c>
      <c r="K376" s="3">
        <v>69</v>
      </c>
      <c r="L376" s="3">
        <v>67</v>
      </c>
      <c r="M376" s="3">
        <v>56</v>
      </c>
      <c r="N376" s="3">
        <v>63</v>
      </c>
      <c r="O376" s="3">
        <v>74</v>
      </c>
    </row>
    <row r="377" spans="1:15">
      <c r="A377" t="s">
        <v>4306</v>
      </c>
      <c r="B377" s="1" t="str">
        <f t="shared" si="10"/>
        <v xml:space="preserve"> Teixeira Soares</v>
      </c>
      <c r="C377" s="3" t="str">
        <f t="shared" si="11"/>
        <v>412700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t="s">
        <v>4307</v>
      </c>
      <c r="B378" s="1" t="str">
        <f t="shared" si="10"/>
        <v xml:space="preserve"> Telêmaco Borba</v>
      </c>
      <c r="C378" s="3" t="str">
        <f t="shared" si="11"/>
        <v>412710</v>
      </c>
      <c r="D378" s="3">
        <v>0</v>
      </c>
      <c r="E378" s="3">
        <v>128</v>
      </c>
      <c r="F378" s="3">
        <v>0</v>
      </c>
      <c r="G378" s="3">
        <v>257</v>
      </c>
      <c r="H378" s="3">
        <v>0</v>
      </c>
      <c r="I378" s="3">
        <v>0</v>
      </c>
      <c r="J378" s="3">
        <v>257</v>
      </c>
      <c r="K378" s="3">
        <v>315</v>
      </c>
      <c r="L378" s="3">
        <v>315</v>
      </c>
      <c r="M378" s="3">
        <v>317</v>
      </c>
      <c r="N378" s="3">
        <v>257</v>
      </c>
      <c r="O378" s="3">
        <v>166</v>
      </c>
    </row>
    <row r="379" spans="1:15">
      <c r="A379" t="s">
        <v>4308</v>
      </c>
      <c r="B379" s="1" t="str">
        <f t="shared" si="10"/>
        <v xml:space="preserve"> Terra Boa</v>
      </c>
      <c r="C379" s="3" t="str">
        <f t="shared" si="11"/>
        <v>412720</v>
      </c>
      <c r="D379" s="3">
        <v>141</v>
      </c>
      <c r="E379" s="3">
        <v>234</v>
      </c>
      <c r="F379" s="3">
        <v>225</v>
      </c>
      <c r="G379" s="3">
        <v>240</v>
      </c>
      <c r="H379" s="3">
        <v>202</v>
      </c>
      <c r="I379" s="3">
        <v>374</v>
      </c>
      <c r="J379" s="3">
        <v>240</v>
      </c>
      <c r="K379" s="3">
        <v>83</v>
      </c>
      <c r="L379" s="3">
        <v>162</v>
      </c>
      <c r="M379" s="3">
        <v>158</v>
      </c>
      <c r="N379" s="3">
        <v>145</v>
      </c>
      <c r="O379" s="3">
        <v>81</v>
      </c>
    </row>
    <row r="380" spans="1:15">
      <c r="A380" t="s">
        <v>4309</v>
      </c>
      <c r="B380" s="1" t="str">
        <f t="shared" si="10"/>
        <v xml:space="preserve"> Terra Rica</v>
      </c>
      <c r="C380" s="3" t="str">
        <f t="shared" si="11"/>
        <v>412730</v>
      </c>
      <c r="D380" s="3">
        <v>72</v>
      </c>
      <c r="E380" s="3">
        <v>68</v>
      </c>
      <c r="F380" s="3">
        <v>44</v>
      </c>
      <c r="G380" s="3">
        <v>48</v>
      </c>
      <c r="H380" s="3">
        <v>48</v>
      </c>
      <c r="I380" s="3">
        <v>48</v>
      </c>
      <c r="J380" s="3">
        <v>46</v>
      </c>
      <c r="K380" s="3">
        <v>20</v>
      </c>
      <c r="L380" s="3">
        <v>36</v>
      </c>
      <c r="M380" s="3">
        <v>75</v>
      </c>
      <c r="N380" s="3">
        <v>50</v>
      </c>
      <c r="O380" s="3">
        <v>98</v>
      </c>
    </row>
    <row r="381" spans="1:15">
      <c r="A381" t="s">
        <v>4310</v>
      </c>
      <c r="B381" s="1" t="str">
        <f t="shared" si="10"/>
        <v xml:space="preserve"> Terra Roxa</v>
      </c>
      <c r="C381" s="3" t="str">
        <f t="shared" si="11"/>
        <v>412740</v>
      </c>
      <c r="D381" s="3">
        <v>0</v>
      </c>
      <c r="E381" s="3">
        <v>60</v>
      </c>
      <c r="F381" s="3">
        <v>24</v>
      </c>
      <c r="G381" s="3">
        <v>79</v>
      </c>
      <c r="H381" s="3">
        <v>44</v>
      </c>
      <c r="I381" s="3">
        <v>10</v>
      </c>
      <c r="J381" s="3">
        <v>39</v>
      </c>
      <c r="K381" s="3">
        <v>61</v>
      </c>
      <c r="L381" s="3">
        <v>37</v>
      </c>
      <c r="M381" s="3">
        <v>0</v>
      </c>
      <c r="N381" s="3">
        <v>20</v>
      </c>
      <c r="O381" s="3">
        <v>26</v>
      </c>
    </row>
    <row r="382" spans="1:15">
      <c r="A382" t="s">
        <v>4311</v>
      </c>
      <c r="B382" s="1" t="str">
        <f t="shared" si="10"/>
        <v xml:space="preserve"> Tibagi</v>
      </c>
      <c r="C382" s="3" t="str">
        <f t="shared" si="11"/>
        <v>412750</v>
      </c>
      <c r="D382" s="3">
        <v>72</v>
      </c>
      <c r="E382" s="3">
        <v>49</v>
      </c>
      <c r="F382" s="3">
        <v>51</v>
      </c>
      <c r="G382" s="3">
        <v>75</v>
      </c>
      <c r="H382" s="3">
        <v>0</v>
      </c>
      <c r="I382" s="3">
        <v>69</v>
      </c>
      <c r="J382" s="3">
        <v>54</v>
      </c>
      <c r="K382" s="3">
        <v>62</v>
      </c>
      <c r="L382" s="3">
        <v>140</v>
      </c>
      <c r="M382" s="3">
        <v>114</v>
      </c>
      <c r="N382" s="3">
        <v>41</v>
      </c>
      <c r="O382" s="3">
        <v>116</v>
      </c>
    </row>
    <row r="383" spans="1:15">
      <c r="A383" t="s">
        <v>4312</v>
      </c>
      <c r="B383" s="1" t="str">
        <f t="shared" si="10"/>
        <v xml:space="preserve"> Tijucas do Sul</v>
      </c>
      <c r="C383" s="3" t="str">
        <f t="shared" si="11"/>
        <v>412760</v>
      </c>
      <c r="D383" s="3">
        <v>51</v>
      </c>
      <c r="E383" s="3">
        <v>34</v>
      </c>
      <c r="F383" s="3">
        <v>50</v>
      </c>
      <c r="G383" s="3">
        <v>29</v>
      </c>
      <c r="H383" s="3">
        <v>68</v>
      </c>
      <c r="I383" s="3">
        <v>59</v>
      </c>
      <c r="J383" s="3">
        <v>48</v>
      </c>
      <c r="K383" s="3">
        <v>0</v>
      </c>
      <c r="L383" s="3">
        <v>37</v>
      </c>
      <c r="M383" s="3">
        <v>33</v>
      </c>
      <c r="N383" s="3">
        <v>0</v>
      </c>
      <c r="O383" s="3">
        <v>51</v>
      </c>
    </row>
    <row r="384" spans="1:15">
      <c r="A384" t="s">
        <v>4313</v>
      </c>
      <c r="B384" s="1" t="str">
        <f t="shared" si="10"/>
        <v xml:space="preserve"> Toledo</v>
      </c>
      <c r="C384" s="3" t="str">
        <f t="shared" si="11"/>
        <v>412770</v>
      </c>
      <c r="D384" s="3">
        <v>770</v>
      </c>
      <c r="E384" s="3">
        <v>727</v>
      </c>
      <c r="F384" s="3">
        <v>947</v>
      </c>
      <c r="G384" s="3">
        <v>748</v>
      </c>
      <c r="H384" s="3">
        <v>599</v>
      </c>
      <c r="I384" s="3">
        <v>787</v>
      </c>
      <c r="J384" s="3">
        <v>1079</v>
      </c>
      <c r="K384" s="3">
        <v>1625</v>
      </c>
      <c r="L384" s="3">
        <v>1206</v>
      </c>
      <c r="M384" s="3">
        <v>891</v>
      </c>
      <c r="N384" s="3">
        <v>455</v>
      </c>
      <c r="O384" s="3">
        <v>808</v>
      </c>
    </row>
    <row r="385" spans="1:15">
      <c r="A385" t="s">
        <v>4314</v>
      </c>
      <c r="B385" s="1" t="str">
        <f t="shared" si="10"/>
        <v xml:space="preserve"> Tomazina</v>
      </c>
      <c r="C385" s="3" t="str">
        <f t="shared" si="11"/>
        <v>412780</v>
      </c>
      <c r="D385" s="3">
        <v>81</v>
      </c>
      <c r="E385" s="3">
        <v>80</v>
      </c>
      <c r="F385" s="3">
        <v>54</v>
      </c>
      <c r="G385" s="3">
        <v>63</v>
      </c>
      <c r="H385" s="3">
        <v>63</v>
      </c>
      <c r="I385" s="3">
        <v>44</v>
      </c>
      <c r="J385" s="3">
        <v>114</v>
      </c>
      <c r="K385" s="3">
        <v>38</v>
      </c>
      <c r="L385" s="3">
        <v>0</v>
      </c>
      <c r="M385" s="3">
        <v>23</v>
      </c>
      <c r="N385" s="3">
        <v>59</v>
      </c>
      <c r="O385" s="3">
        <v>70</v>
      </c>
    </row>
    <row r="386" spans="1:15">
      <c r="A386" t="s">
        <v>4315</v>
      </c>
      <c r="B386" s="1" t="str">
        <f t="shared" si="10"/>
        <v xml:space="preserve"> Três Barras do Paraná</v>
      </c>
      <c r="C386" s="3" t="str">
        <f t="shared" si="11"/>
        <v>412785</v>
      </c>
      <c r="D386" s="3">
        <v>426</v>
      </c>
      <c r="E386" s="3">
        <v>129</v>
      </c>
      <c r="F386" s="3">
        <v>34</v>
      </c>
      <c r="G386" s="3">
        <v>324</v>
      </c>
      <c r="H386" s="3">
        <v>176</v>
      </c>
      <c r="I386" s="3">
        <v>139</v>
      </c>
      <c r="J386" s="3">
        <v>140</v>
      </c>
      <c r="K386" s="3">
        <v>117</v>
      </c>
      <c r="L386" s="3">
        <v>154</v>
      </c>
      <c r="M386" s="3">
        <v>117</v>
      </c>
      <c r="N386" s="3">
        <v>62</v>
      </c>
      <c r="O386" s="3">
        <v>0</v>
      </c>
    </row>
    <row r="387" spans="1:15">
      <c r="A387" t="s">
        <v>4316</v>
      </c>
      <c r="B387" s="1" t="str">
        <f t="shared" si="10"/>
        <v xml:space="preserve"> Tunas do Paraná</v>
      </c>
      <c r="C387" s="3" t="str">
        <f t="shared" si="11"/>
        <v>412788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20</v>
      </c>
      <c r="J387" s="3">
        <v>22</v>
      </c>
      <c r="K387" s="3">
        <v>277</v>
      </c>
      <c r="L387" s="3">
        <v>20</v>
      </c>
      <c r="M387" s="3">
        <v>0</v>
      </c>
      <c r="N387" s="3">
        <v>10</v>
      </c>
      <c r="O387" s="3">
        <v>19</v>
      </c>
    </row>
    <row r="388" spans="1:15">
      <c r="A388" t="s">
        <v>4317</v>
      </c>
      <c r="B388" s="1" t="str">
        <f t="shared" si="10"/>
        <v xml:space="preserve"> Tuneiras do Oeste</v>
      </c>
      <c r="C388" s="3" t="str">
        <f t="shared" si="11"/>
        <v>412790</v>
      </c>
      <c r="D388" s="3">
        <v>54</v>
      </c>
      <c r="E388" s="3">
        <v>71</v>
      </c>
      <c r="F388" s="3">
        <v>89</v>
      </c>
      <c r="G388" s="3">
        <v>151</v>
      </c>
      <c r="H388" s="3">
        <v>43</v>
      </c>
      <c r="I388" s="3">
        <v>116</v>
      </c>
      <c r="J388" s="3">
        <v>146</v>
      </c>
      <c r="K388" s="3">
        <v>38</v>
      </c>
      <c r="L388" s="3">
        <v>126</v>
      </c>
      <c r="M388" s="3">
        <v>55</v>
      </c>
      <c r="N388" s="3">
        <v>48</v>
      </c>
      <c r="O388" s="3">
        <v>382</v>
      </c>
    </row>
    <row r="389" spans="1:15">
      <c r="A389" t="s">
        <v>4318</v>
      </c>
      <c r="B389" s="1" t="str">
        <f t="shared" ref="B389:B403" si="12">RIGHT(A389,(LEN(A389)-6))</f>
        <v xml:space="preserve"> Tupãssi</v>
      </c>
      <c r="C389" s="3" t="str">
        <f t="shared" ref="C389:C403" si="13">LEFT(A389,6)</f>
        <v>412795</v>
      </c>
      <c r="D389" s="3">
        <v>19</v>
      </c>
      <c r="E389" s="3">
        <v>38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t="s">
        <v>4319</v>
      </c>
      <c r="B390" s="1" t="str">
        <f t="shared" si="12"/>
        <v xml:space="preserve"> Turvo</v>
      </c>
      <c r="C390" s="3" t="str">
        <f t="shared" si="13"/>
        <v>412796</v>
      </c>
      <c r="D390" s="3">
        <v>56</v>
      </c>
      <c r="E390" s="3">
        <v>45</v>
      </c>
      <c r="F390" s="3">
        <v>49</v>
      </c>
      <c r="G390" s="3">
        <v>14</v>
      </c>
      <c r="H390" s="3">
        <v>44</v>
      </c>
      <c r="I390" s="3">
        <v>35</v>
      </c>
      <c r="J390" s="3">
        <v>27</v>
      </c>
      <c r="K390" s="3">
        <v>28</v>
      </c>
      <c r="L390" s="3">
        <v>35</v>
      </c>
      <c r="M390" s="3">
        <v>23</v>
      </c>
      <c r="N390" s="3">
        <v>17</v>
      </c>
      <c r="O390" s="3">
        <v>12</v>
      </c>
    </row>
    <row r="391" spans="1:15">
      <c r="A391" t="s">
        <v>4320</v>
      </c>
      <c r="B391" s="1" t="str">
        <f t="shared" si="12"/>
        <v xml:space="preserve"> Ubiratã</v>
      </c>
      <c r="C391" s="3" t="str">
        <f t="shared" si="13"/>
        <v>412800</v>
      </c>
      <c r="D391" s="3">
        <v>154</v>
      </c>
      <c r="E391" s="3">
        <v>147</v>
      </c>
      <c r="F391" s="3">
        <v>105</v>
      </c>
      <c r="G391" s="3">
        <v>108</v>
      </c>
      <c r="H391" s="3">
        <v>79</v>
      </c>
      <c r="I391" s="3">
        <v>34</v>
      </c>
      <c r="J391" s="3">
        <v>87</v>
      </c>
      <c r="K391" s="3">
        <v>136</v>
      </c>
      <c r="L391" s="3">
        <v>95</v>
      </c>
      <c r="M391" s="3">
        <v>149</v>
      </c>
      <c r="N391" s="3">
        <v>46</v>
      </c>
      <c r="O391" s="3">
        <v>0</v>
      </c>
    </row>
    <row r="392" spans="1:15">
      <c r="A392" t="s">
        <v>4321</v>
      </c>
      <c r="B392" s="1" t="str">
        <f t="shared" si="12"/>
        <v xml:space="preserve"> Umuarama</v>
      </c>
      <c r="C392" s="3" t="str">
        <f t="shared" si="13"/>
        <v>412810</v>
      </c>
      <c r="D392" s="3">
        <v>393</v>
      </c>
      <c r="E392" s="3">
        <v>606</v>
      </c>
      <c r="F392" s="3">
        <v>689</v>
      </c>
      <c r="G392" s="3">
        <v>649</v>
      </c>
      <c r="H392" s="3">
        <v>802</v>
      </c>
      <c r="I392" s="3">
        <v>732</v>
      </c>
      <c r="J392" s="3">
        <v>396</v>
      </c>
      <c r="K392" s="3">
        <v>355</v>
      </c>
      <c r="L392" s="3">
        <v>117</v>
      </c>
      <c r="M392" s="3">
        <v>148</v>
      </c>
      <c r="N392" s="3">
        <v>89</v>
      </c>
      <c r="O392" s="3">
        <v>156</v>
      </c>
    </row>
    <row r="393" spans="1:15">
      <c r="A393" t="s">
        <v>4322</v>
      </c>
      <c r="B393" s="1" t="str">
        <f t="shared" si="12"/>
        <v xml:space="preserve"> União da Vitória</v>
      </c>
      <c r="C393" s="3" t="str">
        <f t="shared" si="13"/>
        <v>412820</v>
      </c>
      <c r="D393" s="3">
        <v>679</v>
      </c>
      <c r="E393" s="3">
        <v>576</v>
      </c>
      <c r="F393" s="3">
        <v>642</v>
      </c>
      <c r="G393" s="3">
        <v>475</v>
      </c>
      <c r="H393" s="3">
        <v>558</v>
      </c>
      <c r="I393" s="3">
        <v>745</v>
      </c>
      <c r="J393" s="3">
        <v>0</v>
      </c>
      <c r="K393" s="3">
        <v>606</v>
      </c>
      <c r="L393" s="3">
        <v>736</v>
      </c>
      <c r="M393" s="3">
        <v>551</v>
      </c>
      <c r="N393" s="3">
        <v>419</v>
      </c>
      <c r="O393" s="3">
        <v>154</v>
      </c>
    </row>
    <row r="394" spans="1:15">
      <c r="A394" t="s">
        <v>4323</v>
      </c>
      <c r="B394" s="1" t="str">
        <f t="shared" si="12"/>
        <v xml:space="preserve"> Uniflor</v>
      </c>
      <c r="C394" s="3" t="str">
        <f t="shared" si="13"/>
        <v>412830</v>
      </c>
      <c r="D394" s="3">
        <v>67</v>
      </c>
      <c r="E394" s="3">
        <v>99</v>
      </c>
      <c r="F394" s="3">
        <v>99</v>
      </c>
      <c r="G394" s="3">
        <v>70</v>
      </c>
      <c r="H394" s="3">
        <v>76</v>
      </c>
      <c r="I394" s="3">
        <v>54</v>
      </c>
      <c r="J394" s="3">
        <v>61</v>
      </c>
      <c r="K394" s="3">
        <v>28</v>
      </c>
      <c r="L394" s="3">
        <v>28</v>
      </c>
      <c r="M394" s="3">
        <v>63</v>
      </c>
      <c r="N394" s="3">
        <v>39</v>
      </c>
      <c r="O394" s="3">
        <v>0</v>
      </c>
    </row>
    <row r="395" spans="1:15">
      <c r="A395" t="s">
        <v>4324</v>
      </c>
      <c r="B395" s="1" t="str">
        <f t="shared" si="12"/>
        <v xml:space="preserve"> Uraí</v>
      </c>
      <c r="C395" s="3" t="str">
        <f t="shared" si="13"/>
        <v>412840</v>
      </c>
      <c r="D395" s="3">
        <v>21</v>
      </c>
      <c r="E395" s="3">
        <v>44</v>
      </c>
      <c r="F395" s="3">
        <v>44</v>
      </c>
      <c r="G395" s="3">
        <v>41</v>
      </c>
      <c r="H395" s="3">
        <v>37</v>
      </c>
      <c r="I395" s="3">
        <v>38</v>
      </c>
      <c r="J395" s="3">
        <v>98</v>
      </c>
      <c r="K395" s="3">
        <v>31</v>
      </c>
      <c r="L395" s="3">
        <v>33</v>
      </c>
      <c r="M395" s="3">
        <v>36</v>
      </c>
      <c r="N395" s="3">
        <v>18</v>
      </c>
      <c r="O395" s="3">
        <v>55</v>
      </c>
    </row>
    <row r="396" spans="1:15">
      <c r="A396" t="s">
        <v>4325</v>
      </c>
      <c r="B396" s="1" t="str">
        <f t="shared" si="12"/>
        <v xml:space="preserve"> Ventania</v>
      </c>
      <c r="C396" s="3" t="str">
        <f t="shared" si="13"/>
        <v>412853</v>
      </c>
      <c r="D396" s="3">
        <v>40</v>
      </c>
      <c r="E396" s="3">
        <v>93</v>
      </c>
      <c r="F396" s="3">
        <v>43</v>
      </c>
      <c r="G396" s="3">
        <v>42</v>
      </c>
      <c r="H396" s="3">
        <v>37</v>
      </c>
      <c r="I396" s="3">
        <v>32</v>
      </c>
      <c r="J396" s="3">
        <v>32</v>
      </c>
      <c r="K396" s="3">
        <v>39</v>
      </c>
      <c r="L396" s="3">
        <v>63</v>
      </c>
      <c r="M396" s="3">
        <v>22</v>
      </c>
      <c r="N396" s="3">
        <v>27</v>
      </c>
      <c r="O396" s="3">
        <v>104</v>
      </c>
    </row>
    <row r="397" spans="1:15">
      <c r="A397" t="s">
        <v>4326</v>
      </c>
      <c r="B397" s="1" t="str">
        <f t="shared" si="12"/>
        <v xml:space="preserve"> Vera Cruz do Oeste</v>
      </c>
      <c r="C397" s="3" t="str">
        <f t="shared" si="13"/>
        <v>412855</v>
      </c>
      <c r="D397" s="3">
        <v>32</v>
      </c>
      <c r="E397" s="3">
        <v>24</v>
      </c>
      <c r="F397" s="3">
        <v>36</v>
      </c>
      <c r="G397" s="3">
        <v>11</v>
      </c>
      <c r="H397" s="3">
        <v>27</v>
      </c>
      <c r="I397" s="3">
        <v>31</v>
      </c>
      <c r="J397" s="3">
        <v>40</v>
      </c>
      <c r="K397" s="3">
        <v>41</v>
      </c>
      <c r="L397" s="3">
        <v>65</v>
      </c>
      <c r="M397" s="3">
        <v>104</v>
      </c>
      <c r="N397" s="3">
        <v>60</v>
      </c>
      <c r="O397" s="3">
        <v>77</v>
      </c>
    </row>
    <row r="398" spans="1:15">
      <c r="A398" t="s">
        <v>4327</v>
      </c>
      <c r="B398" s="1" t="str">
        <f t="shared" si="12"/>
        <v xml:space="preserve"> Verê</v>
      </c>
      <c r="C398" s="3" t="str">
        <f t="shared" si="13"/>
        <v>412860</v>
      </c>
      <c r="D398" s="3">
        <v>0</v>
      </c>
      <c r="E398" s="3">
        <v>24</v>
      </c>
      <c r="F398" s="3">
        <v>44</v>
      </c>
      <c r="G398" s="3">
        <v>47</v>
      </c>
      <c r="H398" s="3">
        <v>50</v>
      </c>
      <c r="I398" s="3">
        <v>48</v>
      </c>
      <c r="J398" s="3">
        <v>34</v>
      </c>
      <c r="K398" s="3">
        <v>55</v>
      </c>
      <c r="L398" s="3">
        <v>44</v>
      </c>
      <c r="M398" s="3">
        <v>16</v>
      </c>
      <c r="N398" s="3">
        <v>17</v>
      </c>
      <c r="O398" s="3">
        <v>6</v>
      </c>
    </row>
    <row r="399" spans="1:15">
      <c r="A399" t="s">
        <v>4328</v>
      </c>
      <c r="B399" s="1" t="str">
        <f t="shared" si="12"/>
        <v xml:space="preserve"> Virmond</v>
      </c>
      <c r="C399" s="3" t="str">
        <f t="shared" si="13"/>
        <v>412865</v>
      </c>
      <c r="D399" s="3">
        <v>0</v>
      </c>
      <c r="E399" s="3">
        <v>0</v>
      </c>
      <c r="F399" s="3">
        <v>22</v>
      </c>
      <c r="G399" s="3">
        <v>32</v>
      </c>
      <c r="H399" s="3">
        <v>0</v>
      </c>
      <c r="I399" s="3">
        <v>33</v>
      </c>
      <c r="J399" s="3">
        <v>29</v>
      </c>
      <c r="K399" s="3">
        <v>32</v>
      </c>
      <c r="L399" s="3">
        <v>38</v>
      </c>
      <c r="M399" s="3">
        <v>33</v>
      </c>
      <c r="N399" s="3">
        <v>6</v>
      </c>
      <c r="O399" s="3">
        <v>0</v>
      </c>
    </row>
    <row r="400" spans="1:15">
      <c r="A400" t="s">
        <v>4329</v>
      </c>
      <c r="B400" s="1" t="str">
        <f t="shared" si="12"/>
        <v xml:space="preserve"> Vitorino</v>
      </c>
      <c r="C400" s="3" t="str">
        <f t="shared" si="13"/>
        <v>412870</v>
      </c>
      <c r="D400" s="3">
        <v>42</v>
      </c>
      <c r="E400" s="3">
        <v>50</v>
      </c>
      <c r="F400" s="3">
        <v>67</v>
      </c>
      <c r="G400" s="3">
        <v>82</v>
      </c>
      <c r="H400" s="3">
        <v>67</v>
      </c>
      <c r="I400" s="3">
        <v>43</v>
      </c>
      <c r="J400" s="3">
        <v>62</v>
      </c>
      <c r="K400" s="3">
        <v>62</v>
      </c>
      <c r="L400" s="3">
        <v>42</v>
      </c>
      <c r="M400" s="3">
        <v>79</v>
      </c>
      <c r="N400" s="3">
        <v>40</v>
      </c>
      <c r="O400" s="3">
        <v>504</v>
      </c>
    </row>
    <row r="401" spans="1:15">
      <c r="A401" t="s">
        <v>4330</v>
      </c>
      <c r="B401" s="1" t="str">
        <f t="shared" si="12"/>
        <v xml:space="preserve"> Wenceslau Braz</v>
      </c>
      <c r="C401" s="3" t="str">
        <f t="shared" si="13"/>
        <v>412850</v>
      </c>
      <c r="D401" s="3">
        <v>27</v>
      </c>
      <c r="E401" s="3">
        <v>61</v>
      </c>
      <c r="F401" s="3">
        <v>39</v>
      </c>
      <c r="G401" s="3">
        <v>24</v>
      </c>
      <c r="H401" s="3">
        <v>24</v>
      </c>
      <c r="I401" s="3">
        <v>55</v>
      </c>
      <c r="J401" s="3">
        <v>45</v>
      </c>
      <c r="K401" s="3">
        <v>35</v>
      </c>
      <c r="L401" s="3">
        <v>21</v>
      </c>
      <c r="M401" s="3">
        <v>32</v>
      </c>
      <c r="N401" s="3">
        <v>20</v>
      </c>
      <c r="O401" s="3">
        <v>40</v>
      </c>
    </row>
    <row r="402" spans="1:15">
      <c r="A402" t="s">
        <v>4331</v>
      </c>
      <c r="B402" s="1" t="str">
        <f t="shared" si="12"/>
        <v xml:space="preserve"> Xambrê</v>
      </c>
      <c r="C402" s="3" t="str">
        <f t="shared" si="13"/>
        <v>412880</v>
      </c>
      <c r="D402" s="3">
        <v>12</v>
      </c>
      <c r="E402" s="3">
        <v>2</v>
      </c>
      <c r="F402" s="3">
        <v>0</v>
      </c>
      <c r="G402" s="3">
        <v>490</v>
      </c>
      <c r="H402" s="3">
        <v>16</v>
      </c>
      <c r="I402" s="3">
        <v>15</v>
      </c>
      <c r="J402" s="3">
        <v>10</v>
      </c>
      <c r="K402" s="3">
        <v>7</v>
      </c>
      <c r="L402" s="3">
        <v>10</v>
      </c>
      <c r="M402" s="3">
        <v>16</v>
      </c>
      <c r="N402" s="3">
        <v>11</v>
      </c>
      <c r="O402" s="3">
        <v>0</v>
      </c>
    </row>
    <row r="403" spans="1:15">
      <c r="A403" t="s">
        <v>4332</v>
      </c>
      <c r="B403" s="1" t="str">
        <f t="shared" si="12"/>
        <v xml:space="preserve"> Paraná - GestÆo estadual</v>
      </c>
      <c r="C403" s="3" t="str">
        <f t="shared" si="13"/>
        <v>410000</v>
      </c>
      <c r="D403" s="3">
        <v>734</v>
      </c>
      <c r="E403" s="3">
        <v>551</v>
      </c>
      <c r="F403" s="3">
        <v>832</v>
      </c>
      <c r="G403" s="3">
        <v>663</v>
      </c>
      <c r="H403" s="3">
        <v>591</v>
      </c>
      <c r="I403" s="3">
        <v>816</v>
      </c>
      <c r="J403" s="3">
        <v>841</v>
      </c>
      <c r="K403" s="3">
        <v>826</v>
      </c>
      <c r="L403" s="3">
        <v>674</v>
      </c>
      <c r="M403" s="3">
        <v>666</v>
      </c>
      <c r="N403" s="3">
        <v>741</v>
      </c>
      <c r="O403" s="3">
        <v>584</v>
      </c>
    </row>
  </sheetData>
  <conditionalFormatting sqref="B4:C403">
    <cfRule type="cellIs" dxfId="18" priority="3" operator="equal">
      <formula>0</formula>
    </cfRule>
  </conditionalFormatting>
  <conditionalFormatting sqref="B3:M403">
    <cfRule type="cellIs" dxfId="17" priority="2" operator="equal">
      <formula>0</formula>
    </cfRule>
  </conditionalFormatting>
  <conditionalFormatting sqref="D4:O403">
    <cfRule type="cellIs" dxfId="16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>
  <dimension ref="A3:O299"/>
  <sheetViews>
    <sheetView topLeftCell="B1" workbookViewId="0">
      <selection activeCell="P1" sqref="P1"/>
    </sheetView>
  </sheetViews>
  <sheetFormatPr defaultRowHeight="15"/>
  <cols>
    <col min="1" max="1" width="37.140625" hidden="1" customWidth="1"/>
    <col min="2" max="2" width="31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4333</v>
      </c>
      <c r="B4" s="1" t="str">
        <f>RIGHT(A4,(LEN(A4)-6))</f>
        <v xml:space="preserve"> Abdon Batista</v>
      </c>
      <c r="C4" s="3" t="str">
        <f>LEFT(A4,6)</f>
        <v>420005</v>
      </c>
      <c r="D4" s="3">
        <v>30</v>
      </c>
      <c r="E4" s="3">
        <v>8</v>
      </c>
      <c r="F4" s="3">
        <v>15</v>
      </c>
      <c r="G4" s="3">
        <v>10</v>
      </c>
      <c r="H4" s="3">
        <v>10</v>
      </c>
      <c r="I4" s="3">
        <v>15</v>
      </c>
      <c r="J4" s="3">
        <v>20</v>
      </c>
      <c r="K4" s="3">
        <v>15</v>
      </c>
      <c r="L4" s="3">
        <v>24</v>
      </c>
      <c r="M4" s="3">
        <v>15</v>
      </c>
      <c r="N4" s="3">
        <v>15</v>
      </c>
      <c r="O4" s="3">
        <v>0</v>
      </c>
    </row>
    <row r="5" spans="1:15">
      <c r="A5" t="s">
        <v>4334</v>
      </c>
      <c r="B5" s="1" t="str">
        <f t="shared" ref="B5:B68" si="0">RIGHT(A5,(LEN(A5)-6))</f>
        <v xml:space="preserve"> Abelardo Luz</v>
      </c>
      <c r="C5" s="3" t="str">
        <f t="shared" ref="C5:C68" si="1">LEFT(A5,6)</f>
        <v>420010</v>
      </c>
      <c r="D5" s="3">
        <v>244</v>
      </c>
      <c r="E5" s="3">
        <v>224</v>
      </c>
      <c r="F5" s="3">
        <v>75</v>
      </c>
      <c r="G5" s="3">
        <v>0</v>
      </c>
      <c r="H5" s="3">
        <v>127</v>
      </c>
      <c r="I5" s="3">
        <v>141</v>
      </c>
      <c r="J5" s="3">
        <v>117</v>
      </c>
      <c r="K5" s="3">
        <v>0</v>
      </c>
      <c r="L5" s="3">
        <v>76</v>
      </c>
      <c r="M5" s="3">
        <v>0</v>
      </c>
      <c r="N5" s="3">
        <v>0</v>
      </c>
      <c r="O5" s="3">
        <v>0</v>
      </c>
    </row>
    <row r="6" spans="1:15">
      <c r="A6" t="s">
        <v>4335</v>
      </c>
      <c r="B6" s="1" t="str">
        <f t="shared" si="0"/>
        <v xml:space="preserve"> Agrolândia</v>
      </c>
      <c r="C6" s="3" t="str">
        <f t="shared" si="1"/>
        <v>420020</v>
      </c>
      <c r="D6" s="3">
        <v>38</v>
      </c>
      <c r="E6" s="3">
        <v>65</v>
      </c>
      <c r="F6" s="3">
        <v>0</v>
      </c>
      <c r="G6" s="3">
        <v>0</v>
      </c>
      <c r="H6" s="3">
        <v>65</v>
      </c>
      <c r="I6" s="3">
        <v>44</v>
      </c>
      <c r="J6" s="3">
        <v>19</v>
      </c>
      <c r="K6" s="3">
        <v>29</v>
      </c>
      <c r="L6" s="3">
        <v>16</v>
      </c>
      <c r="M6" s="3">
        <v>16</v>
      </c>
      <c r="N6" s="3">
        <v>25</v>
      </c>
      <c r="O6" s="3">
        <v>0</v>
      </c>
    </row>
    <row r="7" spans="1:15">
      <c r="A7" t="s">
        <v>4336</v>
      </c>
      <c r="B7" s="1" t="str">
        <f t="shared" si="0"/>
        <v xml:space="preserve"> Agronômica</v>
      </c>
      <c r="C7" s="3" t="str">
        <f t="shared" si="1"/>
        <v>420030</v>
      </c>
      <c r="D7" s="3">
        <v>32</v>
      </c>
      <c r="E7" s="3">
        <v>13</v>
      </c>
      <c r="F7" s="3">
        <v>4</v>
      </c>
      <c r="G7" s="3">
        <v>3</v>
      </c>
      <c r="H7" s="3">
        <v>2</v>
      </c>
      <c r="I7" s="3">
        <v>5</v>
      </c>
      <c r="J7" s="3">
        <v>4</v>
      </c>
      <c r="K7" s="3">
        <v>5</v>
      </c>
      <c r="L7" s="3">
        <v>11</v>
      </c>
      <c r="M7" s="3">
        <v>8</v>
      </c>
      <c r="N7" s="3">
        <v>8</v>
      </c>
      <c r="O7" s="3">
        <v>3</v>
      </c>
    </row>
    <row r="8" spans="1:15">
      <c r="A8" t="s">
        <v>4337</v>
      </c>
      <c r="B8" s="1" t="str">
        <f t="shared" si="0"/>
        <v xml:space="preserve"> Água Doce</v>
      </c>
      <c r="C8" s="3" t="str">
        <f t="shared" si="1"/>
        <v>420040</v>
      </c>
      <c r="D8" s="3">
        <v>359</v>
      </c>
      <c r="E8" s="3">
        <v>96</v>
      </c>
      <c r="F8" s="3">
        <v>85</v>
      </c>
      <c r="G8" s="3">
        <v>0</v>
      </c>
      <c r="H8" s="3">
        <v>115</v>
      </c>
      <c r="I8" s="3">
        <v>10</v>
      </c>
      <c r="J8" s="3">
        <v>33</v>
      </c>
      <c r="K8" s="3">
        <v>49</v>
      </c>
      <c r="L8" s="3">
        <v>0</v>
      </c>
      <c r="M8" s="3">
        <v>63</v>
      </c>
      <c r="N8" s="3">
        <v>0</v>
      </c>
      <c r="O8" s="3">
        <v>0</v>
      </c>
    </row>
    <row r="9" spans="1:15">
      <c r="A9" t="s">
        <v>4338</v>
      </c>
      <c r="B9" s="1" t="str">
        <f t="shared" si="0"/>
        <v xml:space="preserve"> Águas de Chapecó</v>
      </c>
      <c r="C9" s="3" t="str">
        <f t="shared" si="1"/>
        <v>420050</v>
      </c>
      <c r="D9" s="3">
        <v>2</v>
      </c>
      <c r="E9" s="3">
        <v>108</v>
      </c>
      <c r="F9" s="3">
        <v>102</v>
      </c>
      <c r="G9" s="3">
        <v>0</v>
      </c>
      <c r="H9" s="3">
        <v>108</v>
      </c>
      <c r="I9" s="3">
        <v>109</v>
      </c>
      <c r="J9" s="3">
        <v>121</v>
      </c>
      <c r="K9" s="3">
        <v>111</v>
      </c>
      <c r="L9" s="3">
        <v>107</v>
      </c>
      <c r="M9" s="3">
        <v>111</v>
      </c>
      <c r="N9" s="3">
        <v>0</v>
      </c>
      <c r="O9" s="3">
        <v>0</v>
      </c>
    </row>
    <row r="10" spans="1:15">
      <c r="A10" t="s">
        <v>4339</v>
      </c>
      <c r="B10" s="1" t="str">
        <f t="shared" si="0"/>
        <v xml:space="preserve"> Águas Frias</v>
      </c>
      <c r="C10" s="3" t="str">
        <f t="shared" si="1"/>
        <v>420055</v>
      </c>
      <c r="D10" s="3">
        <v>3</v>
      </c>
      <c r="E10" s="3">
        <v>23</v>
      </c>
      <c r="F10" s="3">
        <v>6</v>
      </c>
      <c r="G10" s="3">
        <v>11</v>
      </c>
      <c r="H10" s="3">
        <v>0</v>
      </c>
      <c r="I10" s="3">
        <v>5</v>
      </c>
      <c r="J10" s="3">
        <v>0</v>
      </c>
      <c r="K10" s="3">
        <v>0</v>
      </c>
      <c r="L10" s="3">
        <v>5</v>
      </c>
      <c r="M10" s="3">
        <v>0</v>
      </c>
      <c r="N10" s="3">
        <v>11</v>
      </c>
      <c r="O10" s="3">
        <v>0</v>
      </c>
    </row>
    <row r="11" spans="1:15">
      <c r="A11" t="s">
        <v>4340</v>
      </c>
      <c r="B11" s="1" t="str">
        <f t="shared" si="0"/>
        <v xml:space="preserve"> Águas Mornas</v>
      </c>
      <c r="C11" s="3" t="str">
        <f t="shared" si="1"/>
        <v>420060</v>
      </c>
      <c r="D11" s="3">
        <v>22</v>
      </c>
      <c r="E11" s="3">
        <v>22</v>
      </c>
      <c r="F11" s="3">
        <v>4</v>
      </c>
      <c r="G11" s="3">
        <v>2</v>
      </c>
      <c r="H11" s="3">
        <v>4</v>
      </c>
      <c r="I11" s="3">
        <v>4</v>
      </c>
      <c r="J11" s="3">
        <v>4</v>
      </c>
      <c r="K11" s="3">
        <v>0</v>
      </c>
      <c r="L11" s="3">
        <v>2</v>
      </c>
      <c r="M11" s="3">
        <v>0</v>
      </c>
      <c r="N11" s="3">
        <v>13</v>
      </c>
      <c r="O11" s="3">
        <v>0</v>
      </c>
    </row>
    <row r="12" spans="1:15">
      <c r="A12" t="s">
        <v>4341</v>
      </c>
      <c r="B12" s="1" t="str">
        <f t="shared" si="0"/>
        <v xml:space="preserve"> Alfredo Wagner</v>
      </c>
      <c r="C12" s="3" t="str">
        <f t="shared" si="1"/>
        <v>420070</v>
      </c>
      <c r="D12" s="3">
        <v>97</v>
      </c>
      <c r="E12" s="3">
        <v>37</v>
      </c>
      <c r="F12" s="3">
        <v>68</v>
      </c>
      <c r="G12" s="3">
        <v>75</v>
      </c>
      <c r="H12" s="3">
        <v>74</v>
      </c>
      <c r="I12" s="3">
        <v>56</v>
      </c>
      <c r="J12" s="3">
        <v>46</v>
      </c>
      <c r="K12" s="3">
        <v>140</v>
      </c>
      <c r="L12" s="3">
        <v>123</v>
      </c>
      <c r="M12" s="3">
        <v>154</v>
      </c>
      <c r="N12" s="3">
        <v>62</v>
      </c>
      <c r="O12" s="3">
        <v>27</v>
      </c>
    </row>
    <row r="13" spans="1:15">
      <c r="A13" t="s">
        <v>4342</v>
      </c>
      <c r="B13" s="1" t="str">
        <f t="shared" si="0"/>
        <v xml:space="preserve"> Alto Bela Vista</v>
      </c>
      <c r="C13" s="3" t="str">
        <f t="shared" si="1"/>
        <v>420075</v>
      </c>
      <c r="D13" s="3">
        <v>16</v>
      </c>
      <c r="E13" s="3">
        <v>21</v>
      </c>
      <c r="F13" s="3">
        <v>23</v>
      </c>
      <c r="G13" s="3">
        <v>18</v>
      </c>
      <c r="H13" s="3">
        <v>17</v>
      </c>
      <c r="I13" s="3">
        <v>22</v>
      </c>
      <c r="J13" s="3">
        <v>14</v>
      </c>
      <c r="K13" s="3">
        <v>14</v>
      </c>
      <c r="L13" s="3">
        <v>20</v>
      </c>
      <c r="M13" s="3">
        <v>10</v>
      </c>
      <c r="N13" s="3">
        <v>11</v>
      </c>
      <c r="O13" s="3">
        <v>20</v>
      </c>
    </row>
    <row r="14" spans="1:15">
      <c r="A14" t="s">
        <v>4343</v>
      </c>
      <c r="B14" s="1" t="str">
        <f t="shared" si="0"/>
        <v xml:space="preserve"> Anchieta</v>
      </c>
      <c r="C14" s="3" t="str">
        <f t="shared" si="1"/>
        <v>420080</v>
      </c>
      <c r="D14" s="3">
        <v>66</v>
      </c>
      <c r="E14" s="3">
        <v>77</v>
      </c>
      <c r="F14" s="3">
        <v>80</v>
      </c>
      <c r="G14" s="3">
        <v>68</v>
      </c>
      <c r="H14" s="3">
        <v>73</v>
      </c>
      <c r="I14" s="3">
        <v>89</v>
      </c>
      <c r="J14" s="3">
        <v>77</v>
      </c>
      <c r="K14" s="3">
        <v>115</v>
      </c>
      <c r="L14" s="3">
        <v>133</v>
      </c>
      <c r="M14" s="3">
        <v>80</v>
      </c>
      <c r="N14" s="3">
        <v>0</v>
      </c>
      <c r="O14" s="3">
        <v>0</v>
      </c>
    </row>
    <row r="15" spans="1:15">
      <c r="A15" t="s">
        <v>4344</v>
      </c>
      <c r="B15" s="1" t="str">
        <f t="shared" si="0"/>
        <v xml:space="preserve"> Angelina</v>
      </c>
      <c r="C15" s="3" t="str">
        <f t="shared" si="1"/>
        <v>420090</v>
      </c>
      <c r="D15" s="3">
        <v>59</v>
      </c>
      <c r="E15" s="3">
        <v>65</v>
      </c>
      <c r="F15" s="3">
        <v>65</v>
      </c>
      <c r="G15" s="3">
        <v>0</v>
      </c>
      <c r="H15" s="3">
        <v>50</v>
      </c>
      <c r="I15" s="3">
        <v>0</v>
      </c>
      <c r="J15" s="3">
        <v>46</v>
      </c>
      <c r="K15" s="3">
        <v>62</v>
      </c>
      <c r="L15" s="3">
        <v>36</v>
      </c>
      <c r="M15" s="3">
        <v>54</v>
      </c>
      <c r="N15" s="3">
        <v>49</v>
      </c>
      <c r="O15" s="3">
        <v>57</v>
      </c>
    </row>
    <row r="16" spans="1:15">
      <c r="A16" t="s">
        <v>4345</v>
      </c>
      <c r="B16" s="1" t="str">
        <f t="shared" si="0"/>
        <v xml:space="preserve"> Anita Garibaldi</v>
      </c>
      <c r="C16" s="3" t="str">
        <f t="shared" si="1"/>
        <v>420100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t="s">
        <v>4346</v>
      </c>
      <c r="B17" s="1" t="str">
        <f t="shared" si="0"/>
        <v xml:space="preserve"> Anitápolis</v>
      </c>
      <c r="C17" s="3" t="str">
        <f t="shared" si="1"/>
        <v>420110</v>
      </c>
      <c r="D17" s="3">
        <v>27</v>
      </c>
      <c r="E17" s="3">
        <v>0</v>
      </c>
      <c r="F17" s="3">
        <v>0</v>
      </c>
      <c r="G17" s="3">
        <v>0</v>
      </c>
      <c r="H17" s="3">
        <v>23</v>
      </c>
      <c r="I17" s="3">
        <v>11</v>
      </c>
      <c r="J17" s="3">
        <v>22</v>
      </c>
      <c r="K17" s="3">
        <v>9</v>
      </c>
      <c r="L17" s="3">
        <v>14</v>
      </c>
      <c r="M17" s="3">
        <v>30</v>
      </c>
      <c r="N17" s="3">
        <v>16</v>
      </c>
      <c r="O17" s="3">
        <v>0</v>
      </c>
    </row>
    <row r="18" spans="1:15">
      <c r="A18" t="s">
        <v>4347</v>
      </c>
      <c r="B18" s="1" t="str">
        <f t="shared" si="0"/>
        <v xml:space="preserve"> Antônio Carlos</v>
      </c>
      <c r="C18" s="3" t="str">
        <f t="shared" si="1"/>
        <v>420120</v>
      </c>
      <c r="D18" s="3">
        <v>52</v>
      </c>
      <c r="E18" s="3">
        <v>72</v>
      </c>
      <c r="F18" s="3">
        <v>44</v>
      </c>
      <c r="G18" s="3">
        <v>104</v>
      </c>
      <c r="H18" s="3">
        <v>20</v>
      </c>
      <c r="I18" s="3">
        <v>222</v>
      </c>
      <c r="J18" s="3">
        <v>54</v>
      </c>
      <c r="K18" s="3">
        <v>8</v>
      </c>
      <c r="L18" s="3">
        <v>44</v>
      </c>
      <c r="M18" s="3">
        <v>51</v>
      </c>
      <c r="N18" s="3">
        <v>67</v>
      </c>
      <c r="O18" s="3">
        <v>17</v>
      </c>
    </row>
    <row r="19" spans="1:15">
      <c r="A19" t="s">
        <v>4348</v>
      </c>
      <c r="B19" s="1" t="str">
        <f t="shared" si="0"/>
        <v xml:space="preserve"> Apiúna</v>
      </c>
      <c r="C19" s="3" t="str">
        <f t="shared" si="1"/>
        <v>420125</v>
      </c>
      <c r="D19" s="3">
        <v>0</v>
      </c>
      <c r="E19" s="3">
        <v>54</v>
      </c>
      <c r="F19" s="3">
        <v>38</v>
      </c>
      <c r="G19" s="3">
        <v>42</v>
      </c>
      <c r="H19" s="3">
        <v>49</v>
      </c>
      <c r="I19" s="3">
        <v>49</v>
      </c>
      <c r="J19" s="3">
        <v>59</v>
      </c>
      <c r="K19" s="3">
        <v>53</v>
      </c>
      <c r="L19" s="3">
        <v>49</v>
      </c>
      <c r="M19" s="3">
        <v>12</v>
      </c>
      <c r="N19" s="3">
        <v>0</v>
      </c>
      <c r="O19" s="3">
        <v>0</v>
      </c>
    </row>
    <row r="20" spans="1:15">
      <c r="A20" t="s">
        <v>4349</v>
      </c>
      <c r="B20" s="1" t="str">
        <f t="shared" si="0"/>
        <v xml:space="preserve"> Arabutã</v>
      </c>
      <c r="C20" s="3" t="str">
        <f t="shared" si="1"/>
        <v>420127</v>
      </c>
      <c r="D20" s="3">
        <v>62</v>
      </c>
      <c r="E20" s="3">
        <v>12</v>
      </c>
      <c r="F20" s="3">
        <v>31</v>
      </c>
      <c r="G20" s="3">
        <v>14</v>
      </c>
      <c r="H20" s="3">
        <v>18</v>
      </c>
      <c r="I20" s="3">
        <v>31</v>
      </c>
      <c r="J20" s="3">
        <v>29</v>
      </c>
      <c r="K20" s="3">
        <v>26</v>
      </c>
      <c r="L20" s="3">
        <v>39</v>
      </c>
      <c r="M20" s="3">
        <v>39</v>
      </c>
      <c r="N20" s="3">
        <v>39</v>
      </c>
      <c r="O20" s="3">
        <v>0</v>
      </c>
    </row>
    <row r="21" spans="1:15">
      <c r="A21" t="s">
        <v>4350</v>
      </c>
      <c r="B21" s="1" t="str">
        <f t="shared" si="0"/>
        <v xml:space="preserve"> Araquari</v>
      </c>
      <c r="C21" s="3" t="str">
        <f t="shared" si="1"/>
        <v>420130</v>
      </c>
      <c r="D21" s="3">
        <v>0</v>
      </c>
      <c r="E21" s="3">
        <v>0</v>
      </c>
      <c r="F21" s="3">
        <v>0</v>
      </c>
      <c r="G21" s="3">
        <v>0</v>
      </c>
      <c r="H21" s="3">
        <v>89</v>
      </c>
      <c r="I21" s="3">
        <v>30</v>
      </c>
      <c r="J21" s="3">
        <v>0</v>
      </c>
      <c r="K21" s="3">
        <v>45</v>
      </c>
      <c r="L21" s="3">
        <v>55</v>
      </c>
      <c r="M21" s="3">
        <v>75</v>
      </c>
      <c r="N21" s="3">
        <v>38</v>
      </c>
      <c r="O21" s="3">
        <v>61</v>
      </c>
    </row>
    <row r="22" spans="1:15">
      <c r="A22" t="s">
        <v>4351</v>
      </c>
      <c r="B22" s="1" t="str">
        <f t="shared" si="0"/>
        <v xml:space="preserve"> Araranguá</v>
      </c>
      <c r="C22" s="3" t="str">
        <f t="shared" si="1"/>
        <v>420140</v>
      </c>
      <c r="D22" s="3">
        <v>154</v>
      </c>
      <c r="E22" s="3">
        <v>223</v>
      </c>
      <c r="F22" s="3">
        <v>267</v>
      </c>
      <c r="G22" s="3">
        <v>246</v>
      </c>
      <c r="H22" s="3">
        <v>81</v>
      </c>
      <c r="I22" s="3">
        <v>198</v>
      </c>
      <c r="J22" s="3">
        <v>169</v>
      </c>
      <c r="K22" s="3">
        <v>97</v>
      </c>
      <c r="L22" s="3">
        <v>98</v>
      </c>
      <c r="M22" s="3">
        <v>114</v>
      </c>
      <c r="N22" s="3">
        <v>101</v>
      </c>
      <c r="O22" s="3">
        <v>149</v>
      </c>
    </row>
    <row r="23" spans="1:15">
      <c r="A23" t="s">
        <v>4352</v>
      </c>
      <c r="B23" s="1" t="str">
        <f t="shared" si="0"/>
        <v xml:space="preserve"> Armazém</v>
      </c>
      <c r="C23" s="3" t="str">
        <f t="shared" si="1"/>
        <v>420150</v>
      </c>
      <c r="D23" s="3">
        <v>35</v>
      </c>
      <c r="E23" s="3">
        <v>94</v>
      </c>
      <c r="F23" s="3">
        <v>3</v>
      </c>
      <c r="G23" s="3">
        <v>9</v>
      </c>
      <c r="H23" s="3">
        <v>19</v>
      </c>
      <c r="I23" s="3">
        <v>6</v>
      </c>
      <c r="J23" s="3">
        <v>13</v>
      </c>
      <c r="K23" s="3">
        <v>0</v>
      </c>
      <c r="L23" s="3">
        <v>13</v>
      </c>
      <c r="M23" s="3">
        <v>13</v>
      </c>
      <c r="N23" s="3">
        <v>26</v>
      </c>
      <c r="O23" s="3">
        <v>25</v>
      </c>
    </row>
    <row r="24" spans="1:15">
      <c r="A24" t="s">
        <v>4353</v>
      </c>
      <c r="B24" s="1" t="str">
        <f t="shared" si="0"/>
        <v xml:space="preserve"> Arroio Trinta</v>
      </c>
      <c r="C24" s="3" t="str">
        <f t="shared" si="1"/>
        <v>420160</v>
      </c>
      <c r="D24" s="3">
        <v>33</v>
      </c>
      <c r="E24" s="3">
        <v>51</v>
      </c>
      <c r="F24" s="3">
        <v>36</v>
      </c>
      <c r="G24" s="3">
        <v>27</v>
      </c>
      <c r="H24" s="3">
        <v>43</v>
      </c>
      <c r="I24" s="3">
        <v>10</v>
      </c>
      <c r="J24" s="3">
        <v>6</v>
      </c>
      <c r="K24" s="3">
        <v>8</v>
      </c>
      <c r="L24" s="3">
        <v>8</v>
      </c>
      <c r="M24" s="3">
        <v>15</v>
      </c>
      <c r="N24" s="3">
        <v>67</v>
      </c>
      <c r="O24" s="3">
        <v>9</v>
      </c>
    </row>
    <row r="25" spans="1:15">
      <c r="A25" t="s">
        <v>4354</v>
      </c>
      <c r="B25" s="1" t="str">
        <f t="shared" si="0"/>
        <v xml:space="preserve"> Arvoredo</v>
      </c>
      <c r="C25" s="3" t="str">
        <f t="shared" si="1"/>
        <v>420165</v>
      </c>
      <c r="D25" s="3">
        <v>24</v>
      </c>
      <c r="E25" s="3">
        <v>20</v>
      </c>
      <c r="F25" s="3">
        <v>61</v>
      </c>
      <c r="G25" s="3">
        <v>127</v>
      </c>
      <c r="H25" s="3">
        <v>70</v>
      </c>
      <c r="I25" s="3">
        <v>51</v>
      </c>
      <c r="J25" s="3">
        <v>88</v>
      </c>
      <c r="K25" s="3">
        <v>62</v>
      </c>
      <c r="L25" s="3">
        <v>64</v>
      </c>
      <c r="M25" s="3">
        <v>61</v>
      </c>
      <c r="N25" s="3">
        <v>49</v>
      </c>
      <c r="O25" s="3">
        <v>0</v>
      </c>
    </row>
    <row r="26" spans="1:15">
      <c r="A26" t="s">
        <v>4355</v>
      </c>
      <c r="B26" s="1" t="str">
        <f t="shared" si="0"/>
        <v xml:space="preserve"> Ascurra</v>
      </c>
      <c r="C26" s="3" t="str">
        <f t="shared" si="1"/>
        <v>420170</v>
      </c>
      <c r="D26" s="3">
        <v>64</v>
      </c>
      <c r="E26" s="3">
        <v>34</v>
      </c>
      <c r="F26" s="3">
        <v>47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71</v>
      </c>
      <c r="N26" s="3">
        <v>41</v>
      </c>
      <c r="O26" s="3">
        <v>47</v>
      </c>
    </row>
    <row r="27" spans="1:15">
      <c r="A27" t="s">
        <v>4356</v>
      </c>
      <c r="B27" s="1" t="str">
        <f t="shared" si="0"/>
        <v xml:space="preserve"> Atalanta</v>
      </c>
      <c r="C27" s="3" t="str">
        <f t="shared" si="1"/>
        <v>420180</v>
      </c>
      <c r="D27" s="3">
        <v>17</v>
      </c>
      <c r="E27" s="3">
        <v>25</v>
      </c>
      <c r="F27" s="3">
        <v>15</v>
      </c>
      <c r="G27" s="3">
        <v>21</v>
      </c>
      <c r="H27" s="3">
        <v>21</v>
      </c>
      <c r="I27" s="3">
        <v>25</v>
      </c>
      <c r="J27" s="3">
        <v>29</v>
      </c>
      <c r="K27" s="3">
        <v>21</v>
      </c>
      <c r="L27" s="3">
        <v>16</v>
      </c>
      <c r="M27" s="3">
        <v>23</v>
      </c>
      <c r="N27" s="3">
        <v>12</v>
      </c>
      <c r="O27" s="3">
        <v>0</v>
      </c>
    </row>
    <row r="28" spans="1:15">
      <c r="A28" t="s">
        <v>4357</v>
      </c>
      <c r="B28" s="1" t="str">
        <f t="shared" si="0"/>
        <v xml:space="preserve"> Aurora</v>
      </c>
      <c r="C28" s="3" t="str">
        <f t="shared" si="1"/>
        <v>420190</v>
      </c>
      <c r="D28" s="3">
        <v>92</v>
      </c>
      <c r="E28" s="3">
        <v>92</v>
      </c>
      <c r="F28" s="3">
        <v>93</v>
      </c>
      <c r="G28" s="3">
        <v>93</v>
      </c>
      <c r="H28" s="3">
        <v>95</v>
      </c>
      <c r="I28" s="3">
        <v>95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4358</v>
      </c>
      <c r="B29" s="1" t="str">
        <f t="shared" si="0"/>
        <v xml:space="preserve"> Balneário Arroio do Silva</v>
      </c>
      <c r="C29" s="3" t="str">
        <f t="shared" si="1"/>
        <v>420195</v>
      </c>
      <c r="D29" s="3">
        <v>67</v>
      </c>
      <c r="E29" s="3">
        <v>67</v>
      </c>
      <c r="F29" s="3">
        <v>67</v>
      </c>
      <c r="G29" s="3">
        <v>67</v>
      </c>
      <c r="H29" s="3">
        <v>67</v>
      </c>
      <c r="I29" s="3">
        <v>67</v>
      </c>
      <c r="J29" s="3">
        <v>67</v>
      </c>
      <c r="K29" s="3">
        <v>67</v>
      </c>
      <c r="L29" s="3">
        <v>67</v>
      </c>
      <c r="M29" s="3">
        <v>67</v>
      </c>
      <c r="N29" s="3">
        <v>67</v>
      </c>
      <c r="O29" s="3">
        <v>67</v>
      </c>
    </row>
    <row r="30" spans="1:15">
      <c r="A30" t="s">
        <v>4359</v>
      </c>
      <c r="B30" s="1" t="str">
        <f t="shared" si="0"/>
        <v xml:space="preserve"> Balneário Barra do Sul</v>
      </c>
      <c r="C30" s="3" t="str">
        <f t="shared" si="1"/>
        <v>420205</v>
      </c>
      <c r="D30" s="3">
        <v>238</v>
      </c>
      <c r="E30" s="3">
        <v>807</v>
      </c>
      <c r="F30" s="3">
        <v>684</v>
      </c>
      <c r="G30" s="3">
        <v>715</v>
      </c>
      <c r="H30" s="3">
        <v>781</v>
      </c>
      <c r="I30" s="3">
        <v>834</v>
      </c>
      <c r="J30" s="3">
        <v>0</v>
      </c>
      <c r="K30" s="3">
        <v>906</v>
      </c>
      <c r="L30" s="3">
        <v>943</v>
      </c>
      <c r="M30" s="3">
        <v>1033</v>
      </c>
      <c r="N30" s="3">
        <v>1067</v>
      </c>
      <c r="O30" s="3">
        <v>531</v>
      </c>
    </row>
    <row r="31" spans="1:15">
      <c r="A31" t="s">
        <v>4360</v>
      </c>
      <c r="B31" s="1" t="str">
        <f t="shared" si="0"/>
        <v xml:space="preserve"> Balneário Camboriú</v>
      </c>
      <c r="C31" s="3" t="str">
        <f t="shared" si="1"/>
        <v>420200</v>
      </c>
      <c r="D31" s="3">
        <v>0</v>
      </c>
      <c r="E31" s="3">
        <v>4193</v>
      </c>
      <c r="F31" s="3">
        <v>1568</v>
      </c>
      <c r="G31" s="3">
        <v>2033</v>
      </c>
      <c r="H31" s="3">
        <v>2349</v>
      </c>
      <c r="I31" s="3">
        <v>2364</v>
      </c>
      <c r="J31" s="3">
        <v>2292</v>
      </c>
      <c r="K31" s="3">
        <v>2295</v>
      </c>
      <c r="L31" s="3">
        <v>0</v>
      </c>
      <c r="M31" s="3">
        <v>2477</v>
      </c>
      <c r="N31" s="3">
        <v>2984</v>
      </c>
      <c r="O31" s="3">
        <v>2270</v>
      </c>
    </row>
    <row r="32" spans="1:15">
      <c r="A32" t="s">
        <v>4361</v>
      </c>
      <c r="B32" s="1" t="str">
        <f t="shared" si="0"/>
        <v xml:space="preserve"> Balneário Gaivota</v>
      </c>
      <c r="C32" s="3" t="str">
        <f t="shared" si="1"/>
        <v>420207</v>
      </c>
      <c r="D32" s="3">
        <v>82</v>
      </c>
      <c r="E32" s="3">
        <v>82</v>
      </c>
      <c r="F32" s="3">
        <v>82</v>
      </c>
      <c r="G32" s="3">
        <v>82</v>
      </c>
      <c r="H32" s="3">
        <v>82</v>
      </c>
      <c r="I32" s="3">
        <v>82</v>
      </c>
      <c r="J32" s="3">
        <v>82</v>
      </c>
      <c r="K32" s="3">
        <v>82</v>
      </c>
      <c r="L32" s="3">
        <v>82</v>
      </c>
      <c r="M32" s="3">
        <v>82</v>
      </c>
      <c r="N32" s="3">
        <v>82</v>
      </c>
      <c r="O32" s="3">
        <v>82</v>
      </c>
    </row>
    <row r="33" spans="1:15">
      <c r="A33" t="s">
        <v>4362</v>
      </c>
      <c r="B33" s="1" t="str">
        <f t="shared" si="0"/>
        <v xml:space="preserve"> Balneário Piçarras</v>
      </c>
      <c r="C33" s="3" t="str">
        <f t="shared" si="1"/>
        <v>421280</v>
      </c>
      <c r="D33" s="3">
        <v>154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99</v>
      </c>
      <c r="K33" s="3">
        <v>116</v>
      </c>
      <c r="L33" s="3">
        <v>117</v>
      </c>
      <c r="M33" s="3">
        <v>125</v>
      </c>
      <c r="N33" s="3">
        <v>427</v>
      </c>
      <c r="O33" s="3">
        <v>0</v>
      </c>
    </row>
    <row r="34" spans="1:15">
      <c r="A34" t="s">
        <v>4363</v>
      </c>
      <c r="B34" s="1" t="str">
        <f t="shared" si="0"/>
        <v xml:space="preserve"> Balneário Rincão</v>
      </c>
      <c r="C34" s="3" t="str">
        <f t="shared" si="1"/>
        <v>422000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145</v>
      </c>
      <c r="M34" s="3">
        <v>380</v>
      </c>
      <c r="N34" s="3">
        <v>777</v>
      </c>
      <c r="O34" s="3">
        <v>0</v>
      </c>
    </row>
    <row r="35" spans="1:15">
      <c r="A35" t="s">
        <v>4364</v>
      </c>
      <c r="B35" s="1" t="str">
        <f t="shared" si="0"/>
        <v xml:space="preserve"> Bandeirante</v>
      </c>
      <c r="C35" s="3" t="str">
        <f t="shared" si="1"/>
        <v>420208</v>
      </c>
      <c r="D35" s="3">
        <v>21</v>
      </c>
      <c r="E35" s="3">
        <v>44</v>
      </c>
      <c r="F35" s="3">
        <v>20</v>
      </c>
      <c r="G35" s="3">
        <v>32</v>
      </c>
      <c r="H35" s="3">
        <v>33</v>
      </c>
      <c r="I35" s="3">
        <v>11</v>
      </c>
      <c r="J35" s="3">
        <v>38</v>
      </c>
      <c r="K35" s="3">
        <v>29</v>
      </c>
      <c r="L35" s="3">
        <v>30</v>
      </c>
      <c r="M35" s="3">
        <v>27</v>
      </c>
      <c r="N35" s="3">
        <v>9</v>
      </c>
      <c r="O35" s="3">
        <v>11</v>
      </c>
    </row>
    <row r="36" spans="1:15">
      <c r="A36" t="s">
        <v>4365</v>
      </c>
      <c r="B36" s="1" t="str">
        <f t="shared" si="0"/>
        <v xml:space="preserve"> Barra Bonita</v>
      </c>
      <c r="C36" s="3" t="str">
        <f t="shared" si="1"/>
        <v>420209</v>
      </c>
      <c r="D36" s="3">
        <v>15</v>
      </c>
      <c r="E36" s="3">
        <v>22</v>
      </c>
      <c r="F36" s="3">
        <v>25</v>
      </c>
      <c r="G36" s="3">
        <v>30</v>
      </c>
      <c r="H36" s="3">
        <v>54</v>
      </c>
      <c r="I36" s="3">
        <v>27</v>
      </c>
      <c r="J36" s="3">
        <v>20</v>
      </c>
      <c r="K36" s="3">
        <v>40</v>
      </c>
      <c r="L36" s="3">
        <v>0</v>
      </c>
      <c r="M36" s="3">
        <v>3</v>
      </c>
      <c r="N36" s="3">
        <v>7</v>
      </c>
      <c r="O36" s="3">
        <v>0</v>
      </c>
    </row>
    <row r="37" spans="1:15">
      <c r="A37" t="s">
        <v>4366</v>
      </c>
      <c r="B37" s="1" t="str">
        <f t="shared" si="0"/>
        <v xml:space="preserve"> Barra Velha</v>
      </c>
      <c r="C37" s="3" t="str">
        <f t="shared" si="1"/>
        <v>420210</v>
      </c>
      <c r="D37" s="3">
        <v>216</v>
      </c>
      <c r="E37" s="3">
        <v>215</v>
      </c>
      <c r="F37" s="3">
        <v>0</v>
      </c>
      <c r="G37" s="3">
        <v>171</v>
      </c>
      <c r="H37" s="3">
        <v>375</v>
      </c>
      <c r="I37" s="3">
        <v>385</v>
      </c>
      <c r="J37" s="3">
        <v>171</v>
      </c>
      <c r="K37" s="3">
        <v>129</v>
      </c>
      <c r="L37" s="3">
        <v>0</v>
      </c>
      <c r="M37" s="3">
        <v>192</v>
      </c>
      <c r="N37" s="3">
        <v>288</v>
      </c>
      <c r="O37" s="3">
        <v>0</v>
      </c>
    </row>
    <row r="38" spans="1:15">
      <c r="A38" t="s">
        <v>4367</v>
      </c>
      <c r="B38" s="1" t="str">
        <f t="shared" si="0"/>
        <v xml:space="preserve"> Bela Vista do Toldo</v>
      </c>
      <c r="C38" s="3" t="str">
        <f t="shared" si="1"/>
        <v>420213</v>
      </c>
      <c r="D38" s="3">
        <v>0</v>
      </c>
      <c r="E38" s="3">
        <v>41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35</v>
      </c>
      <c r="L38" s="3">
        <v>24</v>
      </c>
      <c r="M38" s="3">
        <v>21</v>
      </c>
      <c r="N38" s="3">
        <v>4</v>
      </c>
      <c r="O38" s="3">
        <v>0</v>
      </c>
    </row>
    <row r="39" spans="1:15">
      <c r="A39" t="s">
        <v>4368</v>
      </c>
      <c r="B39" s="1" t="str">
        <f t="shared" si="0"/>
        <v xml:space="preserve"> Belmonte</v>
      </c>
      <c r="C39" s="3" t="str">
        <f t="shared" si="1"/>
        <v>420215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18</v>
      </c>
      <c r="J39" s="3">
        <v>18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4369</v>
      </c>
      <c r="B40" s="1" t="str">
        <f t="shared" si="0"/>
        <v xml:space="preserve"> Benedito Novo</v>
      </c>
      <c r="C40" s="3" t="str">
        <f t="shared" si="1"/>
        <v>420220</v>
      </c>
      <c r="D40" s="3">
        <v>54</v>
      </c>
      <c r="E40" s="3">
        <v>128</v>
      </c>
      <c r="F40" s="3">
        <v>294</v>
      </c>
      <c r="G40" s="3">
        <v>103</v>
      </c>
      <c r="H40" s="3">
        <v>109</v>
      </c>
      <c r="I40" s="3">
        <v>125</v>
      </c>
      <c r="J40" s="3">
        <v>118</v>
      </c>
      <c r="K40" s="3">
        <v>107</v>
      </c>
      <c r="L40" s="3">
        <v>100</v>
      </c>
      <c r="M40" s="3">
        <v>91</v>
      </c>
      <c r="N40" s="3">
        <v>78</v>
      </c>
      <c r="O40" s="3">
        <v>64</v>
      </c>
    </row>
    <row r="41" spans="1:15">
      <c r="A41" t="s">
        <v>4370</v>
      </c>
      <c r="B41" s="1" t="str">
        <f t="shared" si="0"/>
        <v xml:space="preserve"> Biguaçu</v>
      </c>
      <c r="C41" s="3" t="str">
        <f t="shared" si="1"/>
        <v>420230</v>
      </c>
      <c r="D41" s="3">
        <v>397</v>
      </c>
      <c r="E41" s="3">
        <v>732</v>
      </c>
      <c r="F41" s="3">
        <v>905</v>
      </c>
      <c r="G41" s="3">
        <v>764</v>
      </c>
      <c r="H41" s="3">
        <v>471</v>
      </c>
      <c r="I41" s="3">
        <v>563</v>
      </c>
      <c r="J41" s="3">
        <v>566</v>
      </c>
      <c r="K41" s="3">
        <v>642</v>
      </c>
      <c r="L41" s="3">
        <v>608</v>
      </c>
      <c r="M41" s="3">
        <v>405</v>
      </c>
      <c r="N41" s="3">
        <v>440</v>
      </c>
      <c r="O41" s="3">
        <v>0</v>
      </c>
    </row>
    <row r="42" spans="1:15">
      <c r="A42" t="s">
        <v>4371</v>
      </c>
      <c r="B42" s="1" t="str">
        <f t="shared" si="0"/>
        <v xml:space="preserve"> Blumenau</v>
      </c>
      <c r="C42" s="3" t="str">
        <f t="shared" si="1"/>
        <v>420240</v>
      </c>
      <c r="D42" s="3">
        <v>1137</v>
      </c>
      <c r="E42" s="3">
        <v>2040</v>
      </c>
      <c r="F42" s="3">
        <v>1469</v>
      </c>
      <c r="G42" s="3">
        <v>1532</v>
      </c>
      <c r="H42" s="3">
        <v>0</v>
      </c>
      <c r="I42" s="3">
        <v>1268</v>
      </c>
      <c r="J42" s="3">
        <v>1803</v>
      </c>
      <c r="K42" s="3">
        <v>1702</v>
      </c>
      <c r="L42" s="3">
        <v>2431</v>
      </c>
      <c r="M42" s="3">
        <v>1590</v>
      </c>
      <c r="N42" s="3">
        <v>1333</v>
      </c>
      <c r="O42" s="3">
        <v>1278</v>
      </c>
    </row>
    <row r="43" spans="1:15">
      <c r="A43" t="s">
        <v>4372</v>
      </c>
      <c r="B43" s="1" t="str">
        <f t="shared" si="0"/>
        <v xml:space="preserve"> Bocaina do Sul</v>
      </c>
      <c r="C43" s="3" t="str">
        <f t="shared" si="1"/>
        <v>420243</v>
      </c>
      <c r="D43" s="3">
        <v>0</v>
      </c>
      <c r="E43" s="3">
        <v>0</v>
      </c>
      <c r="F43" s="3">
        <v>4</v>
      </c>
      <c r="G43" s="3">
        <v>10</v>
      </c>
      <c r="H43" s="3">
        <v>15</v>
      </c>
      <c r="I43" s="3">
        <v>4</v>
      </c>
      <c r="J43" s="3">
        <v>0</v>
      </c>
      <c r="K43" s="3">
        <v>0</v>
      </c>
      <c r="L43" s="3">
        <v>6</v>
      </c>
      <c r="M43" s="3">
        <v>13</v>
      </c>
      <c r="N43" s="3">
        <v>0</v>
      </c>
      <c r="O43" s="3">
        <v>20</v>
      </c>
    </row>
    <row r="44" spans="1:15">
      <c r="A44" t="s">
        <v>4373</v>
      </c>
      <c r="B44" s="1" t="str">
        <f t="shared" si="0"/>
        <v xml:space="preserve"> Bom Jardim da Serra</v>
      </c>
      <c r="C44" s="3" t="str">
        <f t="shared" si="1"/>
        <v>420250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t="s">
        <v>4374</v>
      </c>
      <c r="B45" s="1" t="str">
        <f t="shared" si="0"/>
        <v xml:space="preserve"> Bom Jesus</v>
      </c>
      <c r="C45" s="3" t="str">
        <f t="shared" si="1"/>
        <v>420253</v>
      </c>
      <c r="D45" s="3">
        <v>45</v>
      </c>
      <c r="E45" s="3">
        <v>31</v>
      </c>
      <c r="F45" s="3">
        <v>36</v>
      </c>
      <c r="G45" s="3">
        <v>27</v>
      </c>
      <c r="H45" s="3">
        <v>0</v>
      </c>
      <c r="I45" s="3">
        <v>18</v>
      </c>
      <c r="J45" s="3">
        <v>21</v>
      </c>
      <c r="K45" s="3">
        <v>14</v>
      </c>
      <c r="L45" s="3">
        <v>27</v>
      </c>
      <c r="M45" s="3">
        <v>10</v>
      </c>
      <c r="N45" s="3">
        <v>18</v>
      </c>
      <c r="O45" s="3">
        <v>0</v>
      </c>
    </row>
    <row r="46" spans="1:15">
      <c r="A46" t="s">
        <v>4375</v>
      </c>
      <c r="B46" s="1" t="str">
        <f t="shared" si="0"/>
        <v xml:space="preserve"> Bom Jesus do Oeste</v>
      </c>
      <c r="C46" s="3" t="str">
        <f t="shared" si="1"/>
        <v>420257</v>
      </c>
      <c r="D46" s="3">
        <v>15</v>
      </c>
      <c r="E46" s="3">
        <v>10</v>
      </c>
      <c r="F46" s="3">
        <v>0</v>
      </c>
      <c r="G46" s="3">
        <v>40</v>
      </c>
      <c r="H46" s="3">
        <v>0</v>
      </c>
      <c r="I46" s="3">
        <v>20</v>
      </c>
      <c r="J46" s="3">
        <v>20</v>
      </c>
      <c r="K46" s="3">
        <v>0</v>
      </c>
      <c r="L46" s="3">
        <v>0</v>
      </c>
      <c r="M46" s="3">
        <v>14</v>
      </c>
      <c r="N46" s="3">
        <v>11</v>
      </c>
      <c r="O46" s="3">
        <v>19</v>
      </c>
    </row>
    <row r="47" spans="1:15">
      <c r="A47" t="s">
        <v>4376</v>
      </c>
      <c r="B47" s="1" t="str">
        <f t="shared" si="0"/>
        <v xml:space="preserve"> Bom Retiro</v>
      </c>
      <c r="C47" s="3" t="str">
        <f t="shared" si="1"/>
        <v>420260</v>
      </c>
      <c r="D47" s="3">
        <v>0</v>
      </c>
      <c r="E47" s="3">
        <v>0</v>
      </c>
      <c r="F47" s="3">
        <v>111</v>
      </c>
      <c r="G47" s="3">
        <v>119</v>
      </c>
      <c r="H47" s="3">
        <v>195</v>
      </c>
      <c r="I47" s="3">
        <v>156</v>
      </c>
      <c r="J47" s="3">
        <v>96</v>
      </c>
      <c r="K47" s="3">
        <v>50</v>
      </c>
      <c r="L47" s="3">
        <v>62</v>
      </c>
      <c r="M47" s="3">
        <v>28</v>
      </c>
      <c r="N47" s="3">
        <v>32</v>
      </c>
      <c r="O47" s="3">
        <v>25</v>
      </c>
    </row>
    <row r="48" spans="1:15">
      <c r="A48" t="s">
        <v>4377</v>
      </c>
      <c r="B48" s="1" t="str">
        <f t="shared" si="0"/>
        <v xml:space="preserve"> Bombinhas</v>
      </c>
      <c r="C48" s="3" t="str">
        <f t="shared" si="1"/>
        <v>420245</v>
      </c>
      <c r="D48" s="3">
        <v>326</v>
      </c>
      <c r="E48" s="3">
        <v>314</v>
      </c>
      <c r="F48" s="3">
        <v>279</v>
      </c>
      <c r="G48" s="3">
        <v>336</v>
      </c>
      <c r="H48" s="3">
        <v>284</v>
      </c>
      <c r="I48" s="3">
        <v>252</v>
      </c>
      <c r="J48" s="3">
        <v>204</v>
      </c>
      <c r="K48" s="3">
        <v>204</v>
      </c>
      <c r="L48" s="3">
        <v>260</v>
      </c>
      <c r="M48" s="3">
        <v>210</v>
      </c>
      <c r="N48" s="3">
        <v>132</v>
      </c>
      <c r="O48" s="3">
        <v>0</v>
      </c>
    </row>
    <row r="49" spans="1:15">
      <c r="A49" t="s">
        <v>4378</v>
      </c>
      <c r="B49" s="1" t="str">
        <f t="shared" si="0"/>
        <v xml:space="preserve"> Botuverá</v>
      </c>
      <c r="C49" s="3" t="str">
        <f t="shared" si="1"/>
        <v>420270</v>
      </c>
      <c r="D49" s="3">
        <v>25</v>
      </c>
      <c r="E49" s="3">
        <v>47</v>
      </c>
      <c r="F49" s="3">
        <v>117</v>
      </c>
      <c r="G49" s="3">
        <v>47</v>
      </c>
      <c r="H49" s="3">
        <v>62</v>
      </c>
      <c r="I49" s="3">
        <v>44</v>
      </c>
      <c r="J49" s="3">
        <v>12</v>
      </c>
      <c r="K49" s="3">
        <v>56</v>
      </c>
      <c r="L49" s="3">
        <v>45</v>
      </c>
      <c r="M49" s="3">
        <v>42</v>
      </c>
      <c r="N49" s="3">
        <v>30</v>
      </c>
      <c r="O49" s="3">
        <v>301</v>
      </c>
    </row>
    <row r="50" spans="1:15">
      <c r="A50" t="s">
        <v>4379</v>
      </c>
      <c r="B50" s="1" t="str">
        <f t="shared" si="0"/>
        <v xml:space="preserve"> Braço do Norte</v>
      </c>
      <c r="C50" s="3" t="str">
        <f t="shared" si="1"/>
        <v>420280</v>
      </c>
      <c r="D50" s="3">
        <v>113</v>
      </c>
      <c r="E50" s="3">
        <v>117</v>
      </c>
      <c r="F50" s="3">
        <v>124</v>
      </c>
      <c r="G50" s="3">
        <v>190</v>
      </c>
      <c r="H50" s="3">
        <v>0</v>
      </c>
      <c r="I50" s="3">
        <v>124</v>
      </c>
      <c r="J50" s="3">
        <v>118</v>
      </c>
      <c r="K50" s="3">
        <v>57</v>
      </c>
      <c r="L50" s="3">
        <v>120</v>
      </c>
      <c r="M50" s="3">
        <v>54</v>
      </c>
      <c r="N50" s="3">
        <v>24</v>
      </c>
      <c r="O50" s="3">
        <v>0</v>
      </c>
    </row>
    <row r="51" spans="1:15">
      <c r="A51" t="s">
        <v>4380</v>
      </c>
      <c r="B51" s="1" t="str">
        <f t="shared" si="0"/>
        <v xml:space="preserve"> Braço do Trombudo</v>
      </c>
      <c r="C51" s="3" t="str">
        <f t="shared" si="1"/>
        <v>420285</v>
      </c>
      <c r="D51" s="3">
        <v>0</v>
      </c>
      <c r="E51" s="3">
        <v>60</v>
      </c>
      <c r="F51" s="3">
        <v>66</v>
      </c>
      <c r="G51" s="3">
        <v>52</v>
      </c>
      <c r="H51" s="3">
        <v>67</v>
      </c>
      <c r="I51" s="3">
        <v>0</v>
      </c>
      <c r="J51" s="3">
        <v>0</v>
      </c>
      <c r="K51" s="3">
        <v>0</v>
      </c>
      <c r="L51" s="3">
        <v>0</v>
      </c>
      <c r="M51" s="3">
        <v>33</v>
      </c>
      <c r="N51" s="3">
        <v>0</v>
      </c>
      <c r="O51" s="3">
        <v>0</v>
      </c>
    </row>
    <row r="52" spans="1:15">
      <c r="A52" t="s">
        <v>4381</v>
      </c>
      <c r="B52" s="1" t="str">
        <f t="shared" si="0"/>
        <v xml:space="preserve"> Brunópolis</v>
      </c>
      <c r="C52" s="3" t="str">
        <f t="shared" si="1"/>
        <v>420287</v>
      </c>
      <c r="D52" s="3">
        <v>0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3</v>
      </c>
      <c r="L52" s="3">
        <v>0</v>
      </c>
      <c r="M52" s="3">
        <v>0</v>
      </c>
      <c r="N52" s="3">
        <v>0</v>
      </c>
      <c r="O52" s="3">
        <v>12</v>
      </c>
    </row>
    <row r="53" spans="1:15">
      <c r="A53" t="s">
        <v>4382</v>
      </c>
      <c r="B53" s="1" t="str">
        <f t="shared" si="0"/>
        <v xml:space="preserve"> Brusque</v>
      </c>
      <c r="C53" s="3" t="str">
        <f t="shared" si="1"/>
        <v>420290</v>
      </c>
      <c r="D53" s="3">
        <v>840</v>
      </c>
      <c r="E53" s="3">
        <v>493</v>
      </c>
      <c r="F53" s="3">
        <v>665</v>
      </c>
      <c r="G53" s="3">
        <v>581</v>
      </c>
      <c r="H53" s="3">
        <v>633</v>
      </c>
      <c r="I53" s="3">
        <v>818</v>
      </c>
      <c r="J53" s="3">
        <v>1146</v>
      </c>
      <c r="K53" s="3">
        <v>859</v>
      </c>
      <c r="L53" s="3">
        <v>786</v>
      </c>
      <c r="M53" s="3">
        <v>1250</v>
      </c>
      <c r="N53" s="3">
        <v>406</v>
      </c>
      <c r="O53" s="3">
        <v>321</v>
      </c>
    </row>
    <row r="54" spans="1:15">
      <c r="A54" t="s">
        <v>4383</v>
      </c>
      <c r="B54" s="1" t="str">
        <f t="shared" si="0"/>
        <v xml:space="preserve"> Caçador</v>
      </c>
      <c r="C54" s="3" t="str">
        <f t="shared" si="1"/>
        <v>420300</v>
      </c>
      <c r="D54" s="3">
        <v>202</v>
      </c>
      <c r="E54" s="3">
        <v>0</v>
      </c>
      <c r="F54" s="3">
        <v>207</v>
      </c>
      <c r="G54" s="3">
        <v>195</v>
      </c>
      <c r="H54" s="3">
        <v>254</v>
      </c>
      <c r="I54" s="3">
        <v>210</v>
      </c>
      <c r="J54" s="3">
        <v>234</v>
      </c>
      <c r="K54" s="3">
        <v>189</v>
      </c>
      <c r="L54" s="3">
        <v>210</v>
      </c>
      <c r="M54" s="3">
        <v>120</v>
      </c>
      <c r="N54" s="3">
        <v>121</v>
      </c>
      <c r="O54" s="3">
        <v>245</v>
      </c>
    </row>
    <row r="55" spans="1:15">
      <c r="A55" t="s">
        <v>4384</v>
      </c>
      <c r="B55" s="1" t="str">
        <f t="shared" si="0"/>
        <v xml:space="preserve"> Caibi</v>
      </c>
      <c r="C55" s="3" t="str">
        <f t="shared" si="1"/>
        <v>420310</v>
      </c>
      <c r="D55" s="3">
        <v>39</v>
      </c>
      <c r="E55" s="3">
        <v>45</v>
      </c>
      <c r="F55" s="3">
        <v>70</v>
      </c>
      <c r="G55" s="3">
        <v>77</v>
      </c>
      <c r="H55" s="3">
        <v>92</v>
      </c>
      <c r="I55" s="3">
        <v>71</v>
      </c>
      <c r="J55" s="3">
        <v>61</v>
      </c>
      <c r="K55" s="3">
        <v>68</v>
      </c>
      <c r="L55" s="3">
        <v>19</v>
      </c>
      <c r="M55" s="3">
        <v>27</v>
      </c>
      <c r="N55" s="3">
        <v>0</v>
      </c>
      <c r="O55" s="3">
        <v>0</v>
      </c>
    </row>
    <row r="56" spans="1:15">
      <c r="A56" t="s">
        <v>4385</v>
      </c>
      <c r="B56" s="1" t="str">
        <f t="shared" si="0"/>
        <v xml:space="preserve"> Calmon</v>
      </c>
      <c r="C56" s="3" t="str">
        <f t="shared" si="1"/>
        <v>420315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21</v>
      </c>
      <c r="O56" s="3">
        <v>42</v>
      </c>
    </row>
    <row r="57" spans="1:15">
      <c r="A57" t="s">
        <v>4386</v>
      </c>
      <c r="B57" s="1" t="str">
        <f t="shared" si="0"/>
        <v xml:space="preserve"> Camboriú</v>
      </c>
      <c r="C57" s="3" t="str">
        <f t="shared" si="1"/>
        <v>420320</v>
      </c>
      <c r="D57" s="3">
        <v>82</v>
      </c>
      <c r="E57" s="3">
        <v>183</v>
      </c>
      <c r="F57" s="3">
        <v>316</v>
      </c>
      <c r="G57" s="3">
        <v>384</v>
      </c>
      <c r="H57" s="3">
        <v>65</v>
      </c>
      <c r="I57" s="3">
        <v>252</v>
      </c>
      <c r="J57" s="3">
        <v>130</v>
      </c>
      <c r="K57" s="3">
        <v>97</v>
      </c>
      <c r="L57" s="3">
        <v>98</v>
      </c>
      <c r="M57" s="3">
        <v>93</v>
      </c>
      <c r="N57" s="3">
        <v>41</v>
      </c>
      <c r="O57" s="3">
        <v>211</v>
      </c>
    </row>
    <row r="58" spans="1:15">
      <c r="A58" t="s">
        <v>4387</v>
      </c>
      <c r="B58" s="1" t="str">
        <f t="shared" si="0"/>
        <v xml:space="preserve"> Campo Alegre</v>
      </c>
      <c r="C58" s="3" t="str">
        <f t="shared" si="1"/>
        <v>420330</v>
      </c>
      <c r="D58" s="3">
        <v>75</v>
      </c>
      <c r="E58" s="3">
        <v>50</v>
      </c>
      <c r="F58" s="3">
        <v>74</v>
      </c>
      <c r="G58" s="3">
        <v>172</v>
      </c>
      <c r="H58" s="3">
        <v>0</v>
      </c>
      <c r="I58" s="3">
        <v>110</v>
      </c>
      <c r="J58" s="3">
        <v>152</v>
      </c>
      <c r="K58" s="3">
        <v>177</v>
      </c>
      <c r="L58" s="3">
        <v>84</v>
      </c>
      <c r="M58" s="3">
        <v>71</v>
      </c>
      <c r="N58" s="3">
        <v>0</v>
      </c>
      <c r="O58" s="3">
        <v>43</v>
      </c>
    </row>
    <row r="59" spans="1:15">
      <c r="A59" t="s">
        <v>4388</v>
      </c>
      <c r="B59" s="1" t="str">
        <f t="shared" si="0"/>
        <v xml:space="preserve"> Campo Belo do Sul</v>
      </c>
      <c r="C59" s="3" t="str">
        <f t="shared" si="1"/>
        <v>420340</v>
      </c>
      <c r="D59" s="3">
        <v>0</v>
      </c>
      <c r="E59" s="3">
        <v>140</v>
      </c>
      <c r="F59" s="3">
        <v>35</v>
      </c>
      <c r="G59" s="3">
        <v>23</v>
      </c>
      <c r="H59" s="3">
        <v>19</v>
      </c>
      <c r="I59" s="3">
        <v>0</v>
      </c>
      <c r="J59" s="3">
        <v>31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t="s">
        <v>4389</v>
      </c>
      <c r="B60" s="1" t="str">
        <f t="shared" si="0"/>
        <v xml:space="preserve"> Campo Erê</v>
      </c>
      <c r="C60" s="3" t="str">
        <f t="shared" si="1"/>
        <v>420350</v>
      </c>
      <c r="D60" s="3">
        <v>123</v>
      </c>
      <c r="E60" s="3">
        <v>150</v>
      </c>
      <c r="F60" s="3">
        <v>152</v>
      </c>
      <c r="G60" s="3">
        <v>153</v>
      </c>
      <c r="H60" s="3">
        <v>139</v>
      </c>
      <c r="I60" s="3">
        <v>132</v>
      </c>
      <c r="J60" s="3">
        <v>177</v>
      </c>
      <c r="K60" s="3">
        <v>149</v>
      </c>
      <c r="L60" s="3">
        <v>130</v>
      </c>
      <c r="M60" s="3">
        <v>138</v>
      </c>
      <c r="N60" s="3">
        <v>109</v>
      </c>
      <c r="O60" s="3">
        <v>124</v>
      </c>
    </row>
    <row r="61" spans="1:15">
      <c r="A61" t="s">
        <v>4390</v>
      </c>
      <c r="B61" s="1" t="str">
        <f t="shared" si="0"/>
        <v xml:space="preserve"> Campos Novos</v>
      </c>
      <c r="C61" s="3" t="str">
        <f t="shared" si="1"/>
        <v>420360</v>
      </c>
      <c r="D61" s="3">
        <v>186</v>
      </c>
      <c r="E61" s="3">
        <v>128</v>
      </c>
      <c r="F61" s="3">
        <v>84</v>
      </c>
      <c r="G61" s="3">
        <v>73</v>
      </c>
      <c r="H61" s="3">
        <v>94</v>
      </c>
      <c r="I61" s="3">
        <v>81</v>
      </c>
      <c r="J61" s="3">
        <v>77</v>
      </c>
      <c r="K61" s="3">
        <v>41</v>
      </c>
      <c r="L61" s="3">
        <v>37</v>
      </c>
      <c r="M61" s="3">
        <v>31</v>
      </c>
      <c r="N61" s="3">
        <v>53</v>
      </c>
      <c r="O61" s="3">
        <v>27</v>
      </c>
    </row>
    <row r="62" spans="1:15">
      <c r="A62" t="s">
        <v>4391</v>
      </c>
      <c r="B62" s="1" t="str">
        <f t="shared" si="0"/>
        <v xml:space="preserve"> Canelinha</v>
      </c>
      <c r="C62" s="3" t="str">
        <f t="shared" si="1"/>
        <v>420370</v>
      </c>
      <c r="D62" s="3">
        <v>75</v>
      </c>
      <c r="E62" s="3">
        <v>76</v>
      </c>
      <c r="F62" s="3">
        <v>69</v>
      </c>
      <c r="G62" s="3">
        <v>60</v>
      </c>
      <c r="H62" s="3">
        <v>66</v>
      </c>
      <c r="I62" s="3">
        <v>64</v>
      </c>
      <c r="J62" s="3">
        <v>55</v>
      </c>
      <c r="K62" s="3">
        <v>52</v>
      </c>
      <c r="L62" s="3">
        <v>59</v>
      </c>
      <c r="M62" s="3">
        <v>53</v>
      </c>
      <c r="N62" s="3">
        <v>59</v>
      </c>
      <c r="O62" s="3">
        <v>60</v>
      </c>
    </row>
    <row r="63" spans="1:15">
      <c r="A63" t="s">
        <v>4392</v>
      </c>
      <c r="B63" s="1" t="str">
        <f t="shared" si="0"/>
        <v xml:space="preserve"> Canoinhas</v>
      </c>
      <c r="C63" s="3" t="str">
        <f t="shared" si="1"/>
        <v>420380</v>
      </c>
      <c r="D63" s="3">
        <v>255</v>
      </c>
      <c r="E63" s="3">
        <v>351</v>
      </c>
      <c r="F63" s="3">
        <v>0</v>
      </c>
      <c r="G63" s="3">
        <v>602</v>
      </c>
      <c r="H63" s="3">
        <v>440</v>
      </c>
      <c r="I63" s="3">
        <v>253</v>
      </c>
      <c r="J63" s="3">
        <v>308</v>
      </c>
      <c r="K63" s="3">
        <v>194</v>
      </c>
      <c r="L63" s="3">
        <v>257</v>
      </c>
      <c r="M63" s="3">
        <v>166</v>
      </c>
      <c r="N63" s="3">
        <v>61</v>
      </c>
      <c r="O63" s="3">
        <v>0</v>
      </c>
    </row>
    <row r="64" spans="1:15">
      <c r="A64" t="s">
        <v>4393</v>
      </c>
      <c r="B64" s="1" t="str">
        <f t="shared" si="0"/>
        <v xml:space="preserve"> Capão Alto</v>
      </c>
      <c r="C64" s="3" t="str">
        <f t="shared" si="1"/>
        <v>420325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9</v>
      </c>
      <c r="M64" s="3">
        <v>0</v>
      </c>
      <c r="N64" s="3">
        <v>0</v>
      </c>
      <c r="O64" s="3">
        <v>0</v>
      </c>
    </row>
    <row r="65" spans="1:15">
      <c r="A65" t="s">
        <v>4394</v>
      </c>
      <c r="B65" s="1" t="str">
        <f t="shared" si="0"/>
        <v xml:space="preserve"> Capinzal</v>
      </c>
      <c r="C65" s="3" t="str">
        <f t="shared" si="1"/>
        <v>420390</v>
      </c>
      <c r="D65" s="3">
        <v>40</v>
      </c>
      <c r="E65" s="3">
        <v>40</v>
      </c>
      <c r="F65" s="3">
        <v>40</v>
      </c>
      <c r="G65" s="3">
        <v>75</v>
      </c>
      <c r="H65" s="3">
        <v>185</v>
      </c>
      <c r="I65" s="3">
        <v>185</v>
      </c>
      <c r="J65" s="3">
        <v>182</v>
      </c>
      <c r="K65" s="3">
        <v>189</v>
      </c>
      <c r="L65" s="3">
        <v>185</v>
      </c>
      <c r="M65" s="3">
        <v>35</v>
      </c>
      <c r="N65" s="3">
        <v>40</v>
      </c>
      <c r="O65" s="3">
        <v>0</v>
      </c>
    </row>
    <row r="66" spans="1:15">
      <c r="A66" t="s">
        <v>4395</v>
      </c>
      <c r="B66" s="1" t="str">
        <f t="shared" si="0"/>
        <v xml:space="preserve"> Capivari de Baixo</v>
      </c>
      <c r="C66" s="3" t="str">
        <f t="shared" si="1"/>
        <v>420395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151</v>
      </c>
      <c r="J66" s="3">
        <v>90</v>
      </c>
      <c r="K66" s="3">
        <v>87</v>
      </c>
      <c r="L66" s="3">
        <v>43</v>
      </c>
      <c r="M66" s="3">
        <v>90</v>
      </c>
      <c r="N66" s="3">
        <v>31</v>
      </c>
      <c r="O66" s="3">
        <v>50</v>
      </c>
    </row>
    <row r="67" spans="1:15">
      <c r="A67" t="s">
        <v>4396</v>
      </c>
      <c r="B67" s="1" t="str">
        <f t="shared" si="0"/>
        <v xml:space="preserve"> Catanduvas</v>
      </c>
      <c r="C67" s="3" t="str">
        <f t="shared" si="1"/>
        <v>420400</v>
      </c>
      <c r="D67" s="3">
        <v>0</v>
      </c>
      <c r="E67" s="3">
        <v>0</v>
      </c>
      <c r="F67" s="3">
        <v>278</v>
      </c>
      <c r="G67" s="3">
        <v>88</v>
      </c>
      <c r="H67" s="3">
        <v>125</v>
      </c>
      <c r="I67" s="3">
        <v>0</v>
      </c>
      <c r="J67" s="3">
        <v>60</v>
      </c>
      <c r="K67" s="3">
        <v>67</v>
      </c>
      <c r="L67" s="3">
        <v>42</v>
      </c>
      <c r="M67" s="3">
        <v>91</v>
      </c>
      <c r="N67" s="3">
        <v>69</v>
      </c>
      <c r="O67" s="3">
        <v>51</v>
      </c>
    </row>
    <row r="68" spans="1:15">
      <c r="A68" t="s">
        <v>4397</v>
      </c>
      <c r="B68" s="1" t="str">
        <f t="shared" si="0"/>
        <v xml:space="preserve"> Caxambu do Sul</v>
      </c>
      <c r="C68" s="3" t="str">
        <f t="shared" si="1"/>
        <v>420410</v>
      </c>
      <c r="D68" s="3">
        <v>55</v>
      </c>
      <c r="E68" s="3">
        <v>28</v>
      </c>
      <c r="F68" s="3">
        <v>28</v>
      </c>
      <c r="G68" s="3">
        <v>0</v>
      </c>
      <c r="H68" s="3">
        <v>0</v>
      </c>
      <c r="I68" s="3">
        <v>52</v>
      </c>
      <c r="J68" s="3">
        <v>51</v>
      </c>
      <c r="K68" s="3">
        <v>45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t="s">
        <v>4398</v>
      </c>
      <c r="B69" s="1" t="str">
        <f t="shared" ref="B69:B132" si="2">RIGHT(A69,(LEN(A69)-6))</f>
        <v xml:space="preserve"> Celso Ramos</v>
      </c>
      <c r="C69" s="3" t="str">
        <f t="shared" ref="C69:C132" si="3">LEFT(A69,6)</f>
        <v>420415</v>
      </c>
      <c r="D69" s="3">
        <v>0</v>
      </c>
      <c r="E69" s="3">
        <v>0</v>
      </c>
      <c r="F69" s="3">
        <v>28</v>
      </c>
      <c r="G69" s="3">
        <v>20</v>
      </c>
      <c r="H69" s="3">
        <v>0</v>
      </c>
      <c r="I69" s="3">
        <v>4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t="s">
        <v>4399</v>
      </c>
      <c r="B70" s="1" t="str">
        <f t="shared" si="2"/>
        <v xml:space="preserve"> Cerro Negro</v>
      </c>
      <c r="C70" s="3" t="str">
        <f t="shared" si="3"/>
        <v>420417</v>
      </c>
      <c r="D70" s="3">
        <v>24</v>
      </c>
      <c r="E70" s="3">
        <v>37</v>
      </c>
      <c r="F70" s="3">
        <v>24</v>
      </c>
      <c r="G70" s="3">
        <v>12</v>
      </c>
      <c r="H70" s="3">
        <v>16</v>
      </c>
      <c r="I70" s="3">
        <v>19</v>
      </c>
      <c r="J70" s="3">
        <v>14</v>
      </c>
      <c r="K70" s="3">
        <v>14</v>
      </c>
      <c r="L70" s="3">
        <v>13</v>
      </c>
      <c r="M70" s="3">
        <v>17</v>
      </c>
      <c r="N70" s="3">
        <v>11</v>
      </c>
      <c r="O70" s="3">
        <v>0</v>
      </c>
    </row>
    <row r="71" spans="1:15">
      <c r="A71" t="s">
        <v>4400</v>
      </c>
      <c r="B71" s="1" t="str">
        <f t="shared" si="2"/>
        <v xml:space="preserve"> Chapadão do Lageado</v>
      </c>
      <c r="C71" s="3" t="str">
        <f t="shared" si="3"/>
        <v>420419</v>
      </c>
      <c r="D71" s="3">
        <v>0</v>
      </c>
      <c r="E71" s="3">
        <v>0</v>
      </c>
      <c r="F71" s="3">
        <v>0</v>
      </c>
      <c r="G71" s="3">
        <v>8</v>
      </c>
      <c r="H71" s="3">
        <v>11</v>
      </c>
      <c r="I71" s="3">
        <v>7</v>
      </c>
      <c r="J71" s="3">
        <v>5</v>
      </c>
      <c r="K71" s="3">
        <v>0</v>
      </c>
      <c r="L71" s="3">
        <v>5</v>
      </c>
      <c r="M71" s="3">
        <v>0</v>
      </c>
      <c r="N71" s="3">
        <v>0</v>
      </c>
      <c r="O71" s="3">
        <v>0</v>
      </c>
    </row>
    <row r="72" spans="1:15">
      <c r="A72" t="s">
        <v>4401</v>
      </c>
      <c r="B72" s="1" t="str">
        <f t="shared" si="2"/>
        <v xml:space="preserve"> Chapecó</v>
      </c>
      <c r="C72" s="3" t="str">
        <f t="shared" si="3"/>
        <v>420420</v>
      </c>
      <c r="D72" s="3">
        <v>0</v>
      </c>
      <c r="E72" s="3">
        <v>4436</v>
      </c>
      <c r="F72" s="3">
        <v>3698</v>
      </c>
      <c r="G72" s="3">
        <v>3224</v>
      </c>
      <c r="H72" s="3">
        <v>2359</v>
      </c>
      <c r="I72" s="3">
        <v>1737</v>
      </c>
      <c r="J72" s="3">
        <v>2208</v>
      </c>
      <c r="K72" s="3">
        <v>0</v>
      </c>
      <c r="L72" s="3">
        <v>3654</v>
      </c>
      <c r="M72" s="3">
        <v>1993</v>
      </c>
      <c r="N72" s="3">
        <v>1436</v>
      </c>
      <c r="O72" s="3">
        <v>1814</v>
      </c>
    </row>
    <row r="73" spans="1:15">
      <c r="A73" t="s">
        <v>4402</v>
      </c>
      <c r="B73" s="1" t="str">
        <f t="shared" si="2"/>
        <v xml:space="preserve"> Cocal do Sul</v>
      </c>
      <c r="C73" s="3" t="str">
        <f t="shared" si="3"/>
        <v>420425</v>
      </c>
      <c r="D73" s="3">
        <v>158</v>
      </c>
      <c r="E73" s="3">
        <v>189</v>
      </c>
      <c r="F73" s="3">
        <v>181</v>
      </c>
      <c r="G73" s="3">
        <v>86</v>
      </c>
      <c r="H73" s="3">
        <v>73</v>
      </c>
      <c r="I73" s="3">
        <v>83</v>
      </c>
      <c r="J73" s="3">
        <v>123</v>
      </c>
      <c r="K73" s="3">
        <v>119</v>
      </c>
      <c r="L73" s="3">
        <v>83</v>
      </c>
      <c r="M73" s="3">
        <v>58</v>
      </c>
      <c r="N73" s="3">
        <v>35</v>
      </c>
      <c r="O73" s="3">
        <v>113</v>
      </c>
    </row>
    <row r="74" spans="1:15">
      <c r="A74" t="s">
        <v>4403</v>
      </c>
      <c r="B74" s="1" t="str">
        <f t="shared" si="2"/>
        <v xml:space="preserve"> Concórdia</v>
      </c>
      <c r="C74" s="3" t="str">
        <f t="shared" si="3"/>
        <v>420430</v>
      </c>
      <c r="D74" s="3">
        <v>634</v>
      </c>
      <c r="E74" s="3">
        <v>685</v>
      </c>
      <c r="F74" s="3">
        <v>877</v>
      </c>
      <c r="G74" s="3">
        <v>721</v>
      </c>
      <c r="H74" s="3">
        <v>614</v>
      </c>
      <c r="I74" s="3">
        <v>926</v>
      </c>
      <c r="J74" s="3">
        <v>1065</v>
      </c>
      <c r="K74" s="3">
        <v>622</v>
      </c>
      <c r="L74" s="3">
        <v>572</v>
      </c>
      <c r="M74" s="3">
        <v>847</v>
      </c>
      <c r="N74" s="3">
        <v>925</v>
      </c>
      <c r="O74" s="3">
        <v>1338</v>
      </c>
    </row>
    <row r="75" spans="1:15">
      <c r="A75" t="s">
        <v>4404</v>
      </c>
      <c r="B75" s="1" t="str">
        <f t="shared" si="2"/>
        <v xml:space="preserve"> Cordilheira Alta</v>
      </c>
      <c r="C75" s="3" t="str">
        <f t="shared" si="3"/>
        <v>420435</v>
      </c>
      <c r="D75" s="3">
        <v>73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25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t="s">
        <v>4405</v>
      </c>
      <c r="B76" s="1" t="str">
        <f t="shared" si="2"/>
        <v xml:space="preserve"> Coronel Freitas</v>
      </c>
      <c r="C76" s="3" t="str">
        <f t="shared" si="3"/>
        <v>420440</v>
      </c>
      <c r="D76" s="3">
        <v>80</v>
      </c>
      <c r="E76" s="3">
        <v>36</v>
      </c>
      <c r="F76" s="3">
        <v>25</v>
      </c>
      <c r="G76" s="3">
        <v>43</v>
      </c>
      <c r="H76" s="3">
        <v>34</v>
      </c>
      <c r="I76" s="3">
        <v>32</v>
      </c>
      <c r="J76" s="3">
        <v>28</v>
      </c>
      <c r="K76" s="3">
        <v>26</v>
      </c>
      <c r="L76" s="3">
        <v>43</v>
      </c>
      <c r="M76" s="3">
        <v>76</v>
      </c>
      <c r="N76" s="3">
        <v>20</v>
      </c>
      <c r="O76" s="3">
        <v>0</v>
      </c>
    </row>
    <row r="77" spans="1:15">
      <c r="A77" t="s">
        <v>4406</v>
      </c>
      <c r="B77" s="1" t="str">
        <f t="shared" si="2"/>
        <v xml:space="preserve"> Coronel Martins</v>
      </c>
      <c r="C77" s="3" t="str">
        <f t="shared" si="3"/>
        <v>420445</v>
      </c>
      <c r="D77" s="3">
        <v>24</v>
      </c>
      <c r="E77" s="3">
        <v>94</v>
      </c>
      <c r="F77" s="3">
        <v>18</v>
      </c>
      <c r="G77" s="3">
        <v>39</v>
      </c>
      <c r="H77" s="3">
        <v>20</v>
      </c>
      <c r="I77" s="3">
        <v>47</v>
      </c>
      <c r="J77" s="3">
        <v>79</v>
      </c>
      <c r="K77" s="3">
        <v>73</v>
      </c>
      <c r="L77" s="3">
        <v>87</v>
      </c>
      <c r="M77" s="3">
        <v>83</v>
      </c>
      <c r="N77" s="3">
        <v>55</v>
      </c>
      <c r="O77" s="3">
        <v>66</v>
      </c>
    </row>
    <row r="78" spans="1:15">
      <c r="A78" t="s">
        <v>4407</v>
      </c>
      <c r="B78" s="1" t="str">
        <f t="shared" si="2"/>
        <v xml:space="preserve"> Correia Pinto</v>
      </c>
      <c r="C78" s="3" t="str">
        <f t="shared" si="3"/>
        <v>420455</v>
      </c>
      <c r="D78" s="3">
        <v>311</v>
      </c>
      <c r="E78" s="3">
        <v>210</v>
      </c>
      <c r="F78" s="3">
        <v>138</v>
      </c>
      <c r="G78" s="3">
        <v>180</v>
      </c>
      <c r="H78" s="3">
        <v>140</v>
      </c>
      <c r="I78" s="3">
        <v>114</v>
      </c>
      <c r="J78" s="3">
        <v>126</v>
      </c>
      <c r="K78" s="3">
        <v>46</v>
      </c>
      <c r="L78" s="3">
        <v>78</v>
      </c>
      <c r="M78" s="3">
        <v>81</v>
      </c>
      <c r="N78" s="3">
        <v>0</v>
      </c>
      <c r="O78" s="3">
        <v>81</v>
      </c>
    </row>
    <row r="79" spans="1:15">
      <c r="A79" t="s">
        <v>4408</v>
      </c>
      <c r="B79" s="1" t="str">
        <f t="shared" si="2"/>
        <v xml:space="preserve"> Corupá</v>
      </c>
      <c r="C79" s="3" t="str">
        <f t="shared" si="3"/>
        <v>420450</v>
      </c>
      <c r="D79" s="3">
        <v>126</v>
      </c>
      <c r="E79" s="3">
        <v>153</v>
      </c>
      <c r="F79" s="3">
        <v>484</v>
      </c>
      <c r="G79" s="3">
        <v>59</v>
      </c>
      <c r="H79" s="3">
        <v>55</v>
      </c>
      <c r="I79" s="3">
        <v>139</v>
      </c>
      <c r="J79" s="3">
        <v>95</v>
      </c>
      <c r="K79" s="3">
        <v>57</v>
      </c>
      <c r="L79" s="3">
        <v>256</v>
      </c>
      <c r="M79" s="3">
        <v>154</v>
      </c>
      <c r="N79" s="3">
        <v>74</v>
      </c>
      <c r="O79" s="3">
        <v>0</v>
      </c>
    </row>
    <row r="80" spans="1:15">
      <c r="A80" t="s">
        <v>4409</v>
      </c>
      <c r="B80" s="1" t="str">
        <f t="shared" si="2"/>
        <v xml:space="preserve"> Criciúma</v>
      </c>
      <c r="C80" s="3" t="str">
        <f t="shared" si="3"/>
        <v>420460</v>
      </c>
      <c r="D80" s="3">
        <v>1617</v>
      </c>
      <c r="E80" s="3">
        <v>3435</v>
      </c>
      <c r="F80" s="3">
        <v>2060</v>
      </c>
      <c r="G80" s="3">
        <v>1558</v>
      </c>
      <c r="H80" s="3">
        <v>599</v>
      </c>
      <c r="I80" s="3">
        <v>663</v>
      </c>
      <c r="J80" s="3">
        <v>957</v>
      </c>
      <c r="K80" s="3">
        <v>332</v>
      </c>
      <c r="L80" s="3">
        <v>810</v>
      </c>
      <c r="M80" s="3">
        <v>1980</v>
      </c>
      <c r="N80" s="3">
        <v>562</v>
      </c>
      <c r="O80" s="3">
        <v>227</v>
      </c>
    </row>
    <row r="81" spans="1:15">
      <c r="A81" t="s">
        <v>4410</v>
      </c>
      <c r="B81" s="1" t="str">
        <f t="shared" si="2"/>
        <v xml:space="preserve"> Cunha Porã</v>
      </c>
      <c r="C81" s="3" t="str">
        <f t="shared" si="3"/>
        <v>420470</v>
      </c>
      <c r="D81" s="3">
        <v>101</v>
      </c>
      <c r="E81" s="3">
        <v>106</v>
      </c>
      <c r="F81" s="3">
        <v>110</v>
      </c>
      <c r="G81" s="3">
        <v>154</v>
      </c>
      <c r="H81" s="3">
        <v>0</v>
      </c>
      <c r="I81" s="3">
        <v>80</v>
      </c>
      <c r="J81" s="3">
        <v>32</v>
      </c>
      <c r="K81" s="3">
        <v>35</v>
      </c>
      <c r="L81" s="3">
        <v>68</v>
      </c>
      <c r="M81" s="3">
        <v>78</v>
      </c>
      <c r="N81" s="3">
        <v>0</v>
      </c>
      <c r="O81" s="3">
        <v>0</v>
      </c>
    </row>
    <row r="82" spans="1:15">
      <c r="A82" t="s">
        <v>4411</v>
      </c>
      <c r="B82" s="1" t="str">
        <f t="shared" si="2"/>
        <v xml:space="preserve"> Cunhataí</v>
      </c>
      <c r="C82" s="3" t="str">
        <f t="shared" si="3"/>
        <v>420475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42</v>
      </c>
    </row>
    <row r="83" spans="1:15">
      <c r="A83" t="s">
        <v>4412</v>
      </c>
      <c r="B83" s="1" t="str">
        <f t="shared" si="2"/>
        <v xml:space="preserve"> Curitibanos</v>
      </c>
      <c r="C83" s="3" t="str">
        <f t="shared" si="3"/>
        <v>420480</v>
      </c>
      <c r="D83" s="3">
        <v>161</v>
      </c>
      <c r="E83" s="3">
        <v>175</v>
      </c>
      <c r="F83" s="3">
        <v>169</v>
      </c>
      <c r="G83" s="3">
        <v>172</v>
      </c>
      <c r="H83" s="3">
        <v>0</v>
      </c>
      <c r="I83" s="3">
        <v>157</v>
      </c>
      <c r="J83" s="3">
        <v>166</v>
      </c>
      <c r="K83" s="3">
        <v>160</v>
      </c>
      <c r="L83" s="3">
        <v>172</v>
      </c>
      <c r="M83" s="3">
        <v>0</v>
      </c>
      <c r="N83" s="3">
        <v>103</v>
      </c>
      <c r="O83" s="3">
        <v>0</v>
      </c>
    </row>
    <row r="84" spans="1:15">
      <c r="A84" t="s">
        <v>4413</v>
      </c>
      <c r="B84" s="1" t="str">
        <f t="shared" si="2"/>
        <v xml:space="preserve"> Descanso</v>
      </c>
      <c r="C84" s="3" t="str">
        <f t="shared" si="3"/>
        <v>420490</v>
      </c>
      <c r="D84" s="3">
        <v>0</v>
      </c>
      <c r="E84" s="3">
        <v>0</v>
      </c>
      <c r="F84" s="3">
        <v>0</v>
      </c>
      <c r="G84" s="3">
        <v>119</v>
      </c>
      <c r="H84" s="3">
        <v>114</v>
      </c>
      <c r="I84" s="3">
        <v>8</v>
      </c>
      <c r="J84" s="3">
        <v>190</v>
      </c>
      <c r="K84" s="3">
        <v>484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t="s">
        <v>4414</v>
      </c>
      <c r="B85" s="1" t="str">
        <f t="shared" si="2"/>
        <v xml:space="preserve"> Dionísio Cerqueira</v>
      </c>
      <c r="C85" s="3" t="str">
        <f t="shared" si="3"/>
        <v>420500</v>
      </c>
      <c r="D85" s="3">
        <v>63</v>
      </c>
      <c r="E85" s="3">
        <v>195</v>
      </c>
      <c r="F85" s="3">
        <v>0</v>
      </c>
      <c r="G85" s="3">
        <v>696</v>
      </c>
      <c r="H85" s="3">
        <v>265</v>
      </c>
      <c r="I85" s="3">
        <v>184</v>
      </c>
      <c r="J85" s="3">
        <v>179</v>
      </c>
      <c r="K85" s="3">
        <v>181</v>
      </c>
      <c r="L85" s="3">
        <v>0</v>
      </c>
      <c r="M85" s="3">
        <v>268</v>
      </c>
      <c r="N85" s="3">
        <v>75</v>
      </c>
      <c r="O85" s="3">
        <v>0</v>
      </c>
    </row>
    <row r="86" spans="1:15">
      <c r="A86" t="s">
        <v>4415</v>
      </c>
      <c r="B86" s="1" t="str">
        <f t="shared" si="2"/>
        <v xml:space="preserve"> Dona Emma</v>
      </c>
      <c r="C86" s="3" t="str">
        <f t="shared" si="3"/>
        <v>420510</v>
      </c>
      <c r="D86" s="3">
        <v>118</v>
      </c>
      <c r="E86" s="3">
        <v>59</v>
      </c>
      <c r="F86" s="3">
        <v>0</v>
      </c>
      <c r="G86" s="3">
        <v>0</v>
      </c>
      <c r="H86" s="3">
        <v>0</v>
      </c>
      <c r="I86" s="3">
        <v>38</v>
      </c>
      <c r="J86" s="3">
        <v>48</v>
      </c>
      <c r="K86" s="3">
        <v>85</v>
      </c>
      <c r="L86" s="3">
        <v>57</v>
      </c>
      <c r="M86" s="3">
        <v>0</v>
      </c>
      <c r="N86" s="3">
        <v>0</v>
      </c>
      <c r="O86" s="3">
        <v>51</v>
      </c>
    </row>
    <row r="87" spans="1:15">
      <c r="A87" t="s">
        <v>4416</v>
      </c>
      <c r="B87" s="1" t="str">
        <f t="shared" si="2"/>
        <v xml:space="preserve"> Doutor Pedrinho</v>
      </c>
      <c r="C87" s="3" t="str">
        <f t="shared" si="3"/>
        <v>420515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t="s">
        <v>4417</v>
      </c>
      <c r="B88" s="1" t="str">
        <f t="shared" si="2"/>
        <v xml:space="preserve"> Entre Rios</v>
      </c>
      <c r="C88" s="3" t="str">
        <f t="shared" si="3"/>
        <v>420517</v>
      </c>
      <c r="D88" s="3">
        <v>9</v>
      </c>
      <c r="E88" s="3">
        <v>0</v>
      </c>
      <c r="F88" s="3">
        <v>0</v>
      </c>
      <c r="G88" s="3">
        <v>22</v>
      </c>
      <c r="H88" s="3">
        <v>24</v>
      </c>
      <c r="I88" s="3">
        <v>16</v>
      </c>
      <c r="J88" s="3">
        <v>14</v>
      </c>
      <c r="K88" s="3">
        <v>0</v>
      </c>
      <c r="L88" s="3">
        <v>20</v>
      </c>
      <c r="M88" s="3">
        <v>0</v>
      </c>
      <c r="N88" s="3">
        <v>0</v>
      </c>
      <c r="O88" s="3">
        <v>0</v>
      </c>
    </row>
    <row r="89" spans="1:15">
      <c r="A89" t="s">
        <v>4418</v>
      </c>
      <c r="B89" s="1" t="str">
        <f t="shared" si="2"/>
        <v xml:space="preserve"> Ermo</v>
      </c>
      <c r="C89" s="3" t="str">
        <f t="shared" si="3"/>
        <v>420519</v>
      </c>
      <c r="D89" s="3">
        <v>43</v>
      </c>
      <c r="E89" s="3">
        <v>43</v>
      </c>
      <c r="F89" s="3">
        <v>43</v>
      </c>
      <c r="G89" s="3">
        <v>43</v>
      </c>
      <c r="H89" s="3">
        <v>43</v>
      </c>
      <c r="I89" s="3">
        <v>43</v>
      </c>
      <c r="J89" s="3">
        <v>43</v>
      </c>
      <c r="K89" s="3">
        <v>43</v>
      </c>
      <c r="L89" s="3">
        <v>43</v>
      </c>
      <c r="M89" s="3">
        <v>43</v>
      </c>
      <c r="N89" s="3">
        <v>43</v>
      </c>
      <c r="O89" s="3">
        <v>43</v>
      </c>
    </row>
    <row r="90" spans="1:15">
      <c r="A90" t="s">
        <v>4419</v>
      </c>
      <c r="B90" s="1" t="str">
        <f t="shared" si="2"/>
        <v xml:space="preserve"> Erval Velho</v>
      </c>
      <c r="C90" s="3" t="str">
        <f t="shared" si="3"/>
        <v>420520</v>
      </c>
      <c r="D90" s="3">
        <v>0</v>
      </c>
      <c r="E90" s="3">
        <v>15</v>
      </c>
      <c r="F90" s="3">
        <v>51</v>
      </c>
      <c r="G90" s="3">
        <v>43</v>
      </c>
      <c r="H90" s="3">
        <v>28</v>
      </c>
      <c r="I90" s="3">
        <v>13</v>
      </c>
      <c r="J90" s="3">
        <v>172</v>
      </c>
      <c r="K90" s="3">
        <v>22</v>
      </c>
      <c r="L90" s="3">
        <v>14</v>
      </c>
      <c r="M90" s="3">
        <v>258</v>
      </c>
      <c r="N90" s="3">
        <v>25</v>
      </c>
      <c r="O90" s="3">
        <v>9</v>
      </c>
    </row>
    <row r="91" spans="1:15">
      <c r="A91" t="s">
        <v>4420</v>
      </c>
      <c r="B91" s="1" t="str">
        <f t="shared" si="2"/>
        <v xml:space="preserve"> Faxinal dos Guedes</v>
      </c>
      <c r="C91" s="3" t="str">
        <f t="shared" si="3"/>
        <v>420530</v>
      </c>
      <c r="D91" s="3">
        <v>164</v>
      </c>
      <c r="E91" s="3">
        <v>398</v>
      </c>
      <c r="F91" s="3">
        <v>553</v>
      </c>
      <c r="G91" s="3">
        <v>220</v>
      </c>
      <c r="H91" s="3">
        <v>471</v>
      </c>
      <c r="I91" s="3">
        <v>372</v>
      </c>
      <c r="J91" s="3">
        <v>122</v>
      </c>
      <c r="K91" s="3">
        <v>122</v>
      </c>
      <c r="L91" s="3">
        <v>269</v>
      </c>
      <c r="M91" s="3">
        <v>267</v>
      </c>
      <c r="N91" s="3">
        <v>3491</v>
      </c>
      <c r="O91" s="3">
        <v>160</v>
      </c>
    </row>
    <row r="92" spans="1:15">
      <c r="A92" t="s">
        <v>4421</v>
      </c>
      <c r="B92" s="1" t="str">
        <f t="shared" si="2"/>
        <v xml:space="preserve"> Flor do Sertão</v>
      </c>
      <c r="C92" s="3" t="str">
        <f t="shared" si="3"/>
        <v>420535</v>
      </c>
      <c r="D92" s="3">
        <v>4</v>
      </c>
      <c r="E92" s="3">
        <v>15</v>
      </c>
      <c r="F92" s="3">
        <v>0</v>
      </c>
      <c r="G92" s="3">
        <v>33</v>
      </c>
      <c r="H92" s="3">
        <v>12</v>
      </c>
      <c r="I92" s="3">
        <v>6</v>
      </c>
      <c r="J92" s="3">
        <v>23</v>
      </c>
      <c r="K92" s="3">
        <v>17</v>
      </c>
      <c r="L92" s="3">
        <v>16</v>
      </c>
      <c r="M92" s="3">
        <v>7</v>
      </c>
      <c r="N92" s="3">
        <v>0</v>
      </c>
      <c r="O92" s="3">
        <v>0</v>
      </c>
    </row>
    <row r="93" spans="1:15">
      <c r="A93" t="s">
        <v>4422</v>
      </c>
      <c r="B93" s="1" t="str">
        <f t="shared" si="2"/>
        <v xml:space="preserve"> Florianópolis</v>
      </c>
      <c r="C93" s="3" t="str">
        <f t="shared" si="3"/>
        <v>420540</v>
      </c>
      <c r="D93" s="3">
        <v>4422</v>
      </c>
      <c r="E93" s="3">
        <v>4440</v>
      </c>
      <c r="F93" s="3">
        <v>3095</v>
      </c>
      <c r="G93" s="3">
        <v>3577</v>
      </c>
      <c r="H93" s="3">
        <v>3937</v>
      </c>
      <c r="I93" s="3">
        <v>4183</v>
      </c>
      <c r="J93" s="3">
        <v>6069</v>
      </c>
      <c r="K93" s="3">
        <v>3799</v>
      </c>
      <c r="L93" s="3">
        <v>3758</v>
      </c>
      <c r="M93" s="3">
        <v>3260</v>
      </c>
      <c r="N93" s="3">
        <v>3387</v>
      </c>
      <c r="O93" s="3">
        <v>4124</v>
      </c>
    </row>
    <row r="94" spans="1:15">
      <c r="A94" t="s">
        <v>4423</v>
      </c>
      <c r="B94" s="1" t="str">
        <f t="shared" si="2"/>
        <v xml:space="preserve"> Formosa do Sul</v>
      </c>
      <c r="C94" s="3" t="str">
        <f t="shared" si="3"/>
        <v>420543</v>
      </c>
      <c r="D94" s="3">
        <v>7</v>
      </c>
      <c r="E94" s="3">
        <v>27</v>
      </c>
      <c r="F94" s="3">
        <v>79</v>
      </c>
      <c r="G94" s="3">
        <v>79</v>
      </c>
      <c r="H94" s="3">
        <v>25</v>
      </c>
      <c r="I94" s="3">
        <v>6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t="s">
        <v>4424</v>
      </c>
      <c r="B95" s="1" t="str">
        <f t="shared" si="2"/>
        <v xml:space="preserve"> Forquilhinha</v>
      </c>
      <c r="C95" s="3" t="str">
        <f t="shared" si="3"/>
        <v>420545</v>
      </c>
      <c r="D95" s="3">
        <v>683</v>
      </c>
      <c r="E95" s="3">
        <v>355</v>
      </c>
      <c r="F95" s="3">
        <v>386</v>
      </c>
      <c r="G95" s="3">
        <v>380</v>
      </c>
      <c r="H95" s="3">
        <v>301</v>
      </c>
      <c r="I95" s="3">
        <v>308</v>
      </c>
      <c r="J95" s="3">
        <v>303</v>
      </c>
      <c r="K95" s="3">
        <v>306</v>
      </c>
      <c r="L95" s="3">
        <v>299</v>
      </c>
      <c r="M95" s="3">
        <v>289</v>
      </c>
      <c r="N95" s="3">
        <v>294</v>
      </c>
      <c r="O95" s="3">
        <v>283</v>
      </c>
    </row>
    <row r="96" spans="1:15">
      <c r="A96" t="s">
        <v>4425</v>
      </c>
      <c r="B96" s="1" t="str">
        <f t="shared" si="2"/>
        <v xml:space="preserve"> Fraiburgo</v>
      </c>
      <c r="C96" s="3" t="str">
        <f t="shared" si="3"/>
        <v>420550</v>
      </c>
      <c r="D96" s="3">
        <v>86</v>
      </c>
      <c r="E96" s="3">
        <v>191</v>
      </c>
      <c r="F96" s="3">
        <v>114</v>
      </c>
      <c r="G96" s="3">
        <v>126</v>
      </c>
      <c r="H96" s="3">
        <v>116</v>
      </c>
      <c r="I96" s="3">
        <v>83</v>
      </c>
      <c r="J96" s="3">
        <v>98</v>
      </c>
      <c r="K96" s="3">
        <v>106</v>
      </c>
      <c r="L96" s="3">
        <v>152</v>
      </c>
      <c r="M96" s="3">
        <v>72</v>
      </c>
      <c r="N96" s="3">
        <v>0</v>
      </c>
      <c r="O96" s="3">
        <v>108</v>
      </c>
    </row>
    <row r="97" spans="1:15">
      <c r="A97" t="s">
        <v>4426</v>
      </c>
      <c r="B97" s="1" t="str">
        <f t="shared" si="2"/>
        <v xml:space="preserve"> Frei Rogério</v>
      </c>
      <c r="C97" s="3" t="str">
        <f t="shared" si="3"/>
        <v>420555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t="s">
        <v>4427</v>
      </c>
      <c r="B98" s="1" t="str">
        <f t="shared" si="2"/>
        <v xml:space="preserve"> Galvão</v>
      </c>
      <c r="C98" s="3" t="str">
        <f t="shared" si="3"/>
        <v>420560</v>
      </c>
      <c r="D98" s="3">
        <v>7</v>
      </c>
      <c r="E98" s="3">
        <v>4</v>
      </c>
      <c r="F98" s="3">
        <v>4</v>
      </c>
      <c r="G98" s="3">
        <v>27</v>
      </c>
      <c r="H98" s="3">
        <v>28</v>
      </c>
      <c r="I98" s="3">
        <v>33</v>
      </c>
      <c r="J98" s="3">
        <v>6</v>
      </c>
      <c r="K98" s="3">
        <v>7</v>
      </c>
      <c r="L98" s="3">
        <v>2</v>
      </c>
      <c r="M98" s="3">
        <v>6</v>
      </c>
      <c r="N98" s="3">
        <v>0</v>
      </c>
      <c r="O98" s="3">
        <v>4</v>
      </c>
    </row>
    <row r="99" spans="1:15">
      <c r="A99" t="s">
        <v>4428</v>
      </c>
      <c r="B99" s="1" t="str">
        <f t="shared" si="2"/>
        <v xml:space="preserve"> Garopaba</v>
      </c>
      <c r="C99" s="3" t="str">
        <f t="shared" si="3"/>
        <v>420570</v>
      </c>
      <c r="D99" s="3">
        <v>1557</v>
      </c>
      <c r="E99" s="3">
        <v>1451</v>
      </c>
      <c r="F99" s="3">
        <v>1532</v>
      </c>
      <c r="G99" s="3">
        <v>1456</v>
      </c>
      <c r="H99" s="3">
        <v>1426</v>
      </c>
      <c r="I99" s="3">
        <v>2786</v>
      </c>
      <c r="J99" s="3">
        <v>1429</v>
      </c>
      <c r="K99" s="3">
        <v>1439</v>
      </c>
      <c r="L99" s="3">
        <v>1424</v>
      </c>
      <c r="M99" s="3">
        <v>147</v>
      </c>
      <c r="N99" s="3">
        <v>1430</v>
      </c>
      <c r="O99" s="3">
        <v>1607</v>
      </c>
    </row>
    <row r="100" spans="1:15">
      <c r="A100" t="s">
        <v>4429</v>
      </c>
      <c r="B100" s="1" t="str">
        <f t="shared" si="2"/>
        <v xml:space="preserve"> Garuva</v>
      </c>
      <c r="C100" s="3" t="str">
        <f t="shared" si="3"/>
        <v>420580</v>
      </c>
      <c r="D100" s="3">
        <v>48</v>
      </c>
      <c r="E100" s="3">
        <v>67</v>
      </c>
      <c r="F100" s="3">
        <v>75</v>
      </c>
      <c r="G100" s="3">
        <v>166</v>
      </c>
      <c r="H100" s="3">
        <v>139</v>
      </c>
      <c r="I100" s="3">
        <v>80</v>
      </c>
      <c r="J100" s="3">
        <v>52</v>
      </c>
      <c r="K100" s="3">
        <v>40</v>
      </c>
      <c r="L100" s="3">
        <v>46</v>
      </c>
      <c r="M100" s="3">
        <v>38</v>
      </c>
      <c r="N100" s="3">
        <v>23</v>
      </c>
      <c r="O100" s="3">
        <v>29</v>
      </c>
    </row>
    <row r="101" spans="1:15">
      <c r="A101" t="s">
        <v>4430</v>
      </c>
      <c r="B101" s="1" t="str">
        <f t="shared" si="2"/>
        <v xml:space="preserve"> Gaspar</v>
      </c>
      <c r="C101" s="3" t="str">
        <f t="shared" si="3"/>
        <v>420590</v>
      </c>
      <c r="D101" s="3">
        <v>273</v>
      </c>
      <c r="E101" s="3">
        <v>391</v>
      </c>
      <c r="F101" s="3">
        <v>510</v>
      </c>
      <c r="G101" s="3">
        <v>583</v>
      </c>
      <c r="H101" s="3">
        <v>536</v>
      </c>
      <c r="I101" s="3">
        <v>442</v>
      </c>
      <c r="J101" s="3">
        <v>519</v>
      </c>
      <c r="K101" s="3">
        <v>600</v>
      </c>
      <c r="L101" s="3">
        <v>619</v>
      </c>
      <c r="M101" s="3">
        <v>450</v>
      </c>
      <c r="N101" s="3">
        <v>514</v>
      </c>
      <c r="O101" s="3">
        <v>220</v>
      </c>
    </row>
    <row r="102" spans="1:15">
      <c r="A102" t="s">
        <v>4431</v>
      </c>
      <c r="B102" s="1" t="str">
        <f t="shared" si="2"/>
        <v xml:space="preserve"> Governador Celso Ramos</v>
      </c>
      <c r="C102" s="3" t="str">
        <f t="shared" si="3"/>
        <v>420600</v>
      </c>
      <c r="D102" s="3">
        <v>14</v>
      </c>
      <c r="E102" s="3">
        <v>28</v>
      </c>
      <c r="F102" s="3">
        <v>99</v>
      </c>
      <c r="G102" s="3">
        <v>165</v>
      </c>
      <c r="H102" s="3">
        <v>83</v>
      </c>
      <c r="I102" s="3">
        <v>57</v>
      </c>
      <c r="J102" s="3">
        <v>25</v>
      </c>
      <c r="K102" s="3">
        <v>28</v>
      </c>
      <c r="L102" s="3">
        <v>20</v>
      </c>
      <c r="M102" s="3">
        <v>56</v>
      </c>
      <c r="N102" s="3">
        <v>37</v>
      </c>
      <c r="O102" s="3">
        <v>62</v>
      </c>
    </row>
    <row r="103" spans="1:15">
      <c r="A103" t="s">
        <v>4432</v>
      </c>
      <c r="B103" s="1" t="str">
        <f t="shared" si="2"/>
        <v xml:space="preserve"> Grão Pará</v>
      </c>
      <c r="C103" s="3" t="str">
        <f t="shared" si="3"/>
        <v>420610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t="s">
        <v>4433</v>
      </c>
      <c r="B104" s="1" t="str">
        <f t="shared" si="2"/>
        <v xml:space="preserve"> Gravatal</v>
      </c>
      <c r="C104" s="3" t="str">
        <f t="shared" si="3"/>
        <v>420620</v>
      </c>
      <c r="D104" s="3">
        <v>29</v>
      </c>
      <c r="E104" s="3">
        <v>131</v>
      </c>
      <c r="F104" s="3">
        <v>89</v>
      </c>
      <c r="G104" s="3">
        <v>47</v>
      </c>
      <c r="H104" s="3">
        <v>37</v>
      </c>
      <c r="I104" s="3">
        <v>63</v>
      </c>
      <c r="J104" s="3">
        <v>33</v>
      </c>
      <c r="K104" s="3">
        <v>36</v>
      </c>
      <c r="L104" s="3">
        <v>28</v>
      </c>
      <c r="M104" s="3">
        <v>36</v>
      </c>
      <c r="N104" s="3">
        <v>18</v>
      </c>
      <c r="O104" s="3">
        <v>10</v>
      </c>
    </row>
    <row r="105" spans="1:15">
      <c r="A105" t="s">
        <v>4434</v>
      </c>
      <c r="B105" s="1" t="str">
        <f t="shared" si="2"/>
        <v xml:space="preserve"> Guabiruba</v>
      </c>
      <c r="C105" s="3" t="str">
        <f t="shared" si="3"/>
        <v>420630</v>
      </c>
      <c r="D105" s="3">
        <v>311</v>
      </c>
      <c r="E105" s="3">
        <v>9</v>
      </c>
      <c r="F105" s="3">
        <v>80</v>
      </c>
      <c r="G105" s="3">
        <v>122</v>
      </c>
      <c r="H105" s="3">
        <v>10</v>
      </c>
      <c r="I105" s="3">
        <v>133</v>
      </c>
      <c r="J105" s="3">
        <v>95</v>
      </c>
      <c r="K105" s="3">
        <v>56</v>
      </c>
      <c r="L105" s="3">
        <v>55</v>
      </c>
      <c r="M105" s="3">
        <v>63</v>
      </c>
      <c r="N105" s="3">
        <v>32</v>
      </c>
      <c r="O105" s="3">
        <v>0</v>
      </c>
    </row>
    <row r="106" spans="1:15">
      <c r="A106" t="s">
        <v>4435</v>
      </c>
      <c r="B106" s="1" t="str">
        <f t="shared" si="2"/>
        <v xml:space="preserve"> Guaraciaba</v>
      </c>
      <c r="C106" s="3" t="str">
        <f t="shared" si="3"/>
        <v>420640</v>
      </c>
      <c r="D106" s="3">
        <v>136</v>
      </c>
      <c r="E106" s="3">
        <v>152</v>
      </c>
      <c r="F106" s="3">
        <v>0</v>
      </c>
      <c r="G106" s="3">
        <v>0</v>
      </c>
      <c r="H106" s="3">
        <v>0</v>
      </c>
      <c r="I106" s="3">
        <v>65</v>
      </c>
      <c r="J106" s="3">
        <v>54</v>
      </c>
      <c r="K106" s="3">
        <v>55</v>
      </c>
      <c r="L106" s="3">
        <v>38</v>
      </c>
      <c r="M106" s="3">
        <v>68</v>
      </c>
      <c r="N106" s="3">
        <v>69</v>
      </c>
      <c r="O106" s="3">
        <v>122</v>
      </c>
    </row>
    <row r="107" spans="1:15">
      <c r="A107" t="s">
        <v>4436</v>
      </c>
      <c r="B107" s="1" t="str">
        <f t="shared" si="2"/>
        <v xml:space="preserve"> Guaramirim</v>
      </c>
      <c r="C107" s="3" t="str">
        <f t="shared" si="3"/>
        <v>420650</v>
      </c>
      <c r="D107" s="3">
        <v>153</v>
      </c>
      <c r="E107" s="3">
        <v>220</v>
      </c>
      <c r="F107" s="3">
        <v>304</v>
      </c>
      <c r="G107" s="3">
        <v>344</v>
      </c>
      <c r="H107" s="3">
        <v>516</v>
      </c>
      <c r="I107" s="3">
        <v>395</v>
      </c>
      <c r="J107" s="3">
        <v>200</v>
      </c>
      <c r="K107" s="3">
        <v>200</v>
      </c>
      <c r="L107" s="3">
        <v>87</v>
      </c>
      <c r="M107" s="3">
        <v>101</v>
      </c>
      <c r="N107" s="3">
        <v>23</v>
      </c>
      <c r="O107" s="3">
        <v>63</v>
      </c>
    </row>
    <row r="108" spans="1:15">
      <c r="A108" t="s">
        <v>4437</v>
      </c>
      <c r="B108" s="1" t="str">
        <f t="shared" si="2"/>
        <v xml:space="preserve"> Guarujá do Sul</v>
      </c>
      <c r="C108" s="3" t="str">
        <f t="shared" si="3"/>
        <v>420660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36</v>
      </c>
      <c r="K108" s="3">
        <v>139</v>
      </c>
      <c r="L108" s="3">
        <v>32</v>
      </c>
      <c r="M108" s="3">
        <v>42</v>
      </c>
      <c r="N108" s="3">
        <v>30</v>
      </c>
      <c r="O108" s="3">
        <v>43</v>
      </c>
    </row>
    <row r="109" spans="1:15">
      <c r="A109" t="s">
        <v>4438</v>
      </c>
      <c r="B109" s="1" t="str">
        <f t="shared" si="2"/>
        <v xml:space="preserve"> Guatambú</v>
      </c>
      <c r="C109" s="3" t="str">
        <f t="shared" si="3"/>
        <v>420665</v>
      </c>
      <c r="D109" s="3">
        <v>106</v>
      </c>
      <c r="E109" s="3">
        <v>417</v>
      </c>
      <c r="F109" s="3">
        <v>320</v>
      </c>
      <c r="G109" s="3">
        <v>264</v>
      </c>
      <c r="H109" s="3">
        <v>0</v>
      </c>
      <c r="I109" s="3">
        <v>207</v>
      </c>
      <c r="J109" s="3">
        <v>110</v>
      </c>
      <c r="K109" s="3">
        <v>0</v>
      </c>
      <c r="L109" s="3">
        <v>0</v>
      </c>
      <c r="M109" s="3">
        <v>294</v>
      </c>
      <c r="N109" s="3">
        <v>82</v>
      </c>
      <c r="O109" s="3">
        <v>0</v>
      </c>
    </row>
    <row r="110" spans="1:15">
      <c r="A110" t="s">
        <v>4439</v>
      </c>
      <c r="B110" s="1" t="str">
        <f t="shared" si="2"/>
        <v xml:space="preserve"> Herval d'Oeste</v>
      </c>
      <c r="C110" s="3" t="str">
        <f t="shared" si="3"/>
        <v>420670</v>
      </c>
      <c r="D110" s="3">
        <v>79</v>
      </c>
      <c r="E110" s="3">
        <v>124</v>
      </c>
      <c r="F110" s="3">
        <v>166</v>
      </c>
      <c r="G110" s="3">
        <v>122</v>
      </c>
      <c r="H110" s="3">
        <v>109</v>
      </c>
      <c r="I110" s="3">
        <v>108</v>
      </c>
      <c r="J110" s="3">
        <v>126</v>
      </c>
      <c r="K110" s="3">
        <v>116</v>
      </c>
      <c r="L110" s="3">
        <v>97</v>
      </c>
      <c r="M110" s="3">
        <v>66</v>
      </c>
      <c r="N110" s="3">
        <v>84</v>
      </c>
      <c r="O110" s="3">
        <v>31</v>
      </c>
    </row>
    <row r="111" spans="1:15">
      <c r="A111" t="s">
        <v>4440</v>
      </c>
      <c r="B111" s="1" t="str">
        <f t="shared" si="2"/>
        <v xml:space="preserve"> Ibiam</v>
      </c>
      <c r="C111" s="3" t="str">
        <f t="shared" si="3"/>
        <v>420675</v>
      </c>
      <c r="D111" s="3">
        <v>40</v>
      </c>
      <c r="E111" s="3">
        <v>73</v>
      </c>
      <c r="F111" s="3">
        <v>47</v>
      </c>
      <c r="G111" s="3">
        <v>80</v>
      </c>
      <c r="H111" s="3">
        <v>42</v>
      </c>
      <c r="I111" s="3">
        <v>41</v>
      </c>
      <c r="J111" s="3">
        <v>17</v>
      </c>
      <c r="K111" s="3">
        <v>37</v>
      </c>
      <c r="L111" s="3">
        <v>23</v>
      </c>
      <c r="M111" s="3">
        <v>23</v>
      </c>
      <c r="N111" s="3">
        <v>14</v>
      </c>
      <c r="O111" s="3">
        <v>6</v>
      </c>
    </row>
    <row r="112" spans="1:15">
      <c r="A112" t="s">
        <v>4441</v>
      </c>
      <c r="B112" s="1" t="str">
        <f t="shared" si="2"/>
        <v xml:space="preserve"> Ibicaré</v>
      </c>
      <c r="C112" s="3" t="str">
        <f t="shared" si="3"/>
        <v>420680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t="s">
        <v>4442</v>
      </c>
      <c r="B113" s="1" t="str">
        <f t="shared" si="2"/>
        <v xml:space="preserve"> Ibirama</v>
      </c>
      <c r="C113" s="3" t="str">
        <f t="shared" si="3"/>
        <v>420690</v>
      </c>
      <c r="D113" s="3">
        <v>78</v>
      </c>
      <c r="E113" s="3">
        <v>72</v>
      </c>
      <c r="F113" s="3">
        <v>103</v>
      </c>
      <c r="G113" s="3">
        <v>104</v>
      </c>
      <c r="H113" s="3">
        <v>130</v>
      </c>
      <c r="I113" s="3">
        <v>176</v>
      </c>
      <c r="J113" s="3">
        <v>144</v>
      </c>
      <c r="K113" s="3">
        <v>132</v>
      </c>
      <c r="L113" s="3">
        <v>126</v>
      </c>
      <c r="M113" s="3">
        <v>6</v>
      </c>
      <c r="N113" s="3">
        <v>111</v>
      </c>
      <c r="O113" s="3">
        <v>0</v>
      </c>
    </row>
    <row r="114" spans="1:15">
      <c r="A114" t="s">
        <v>4443</v>
      </c>
      <c r="B114" s="1" t="str">
        <f t="shared" si="2"/>
        <v xml:space="preserve"> Içara</v>
      </c>
      <c r="C114" s="3" t="str">
        <f t="shared" si="3"/>
        <v>420700</v>
      </c>
      <c r="D114" s="3">
        <v>1209</v>
      </c>
      <c r="E114" s="3">
        <v>1293</v>
      </c>
      <c r="F114" s="3">
        <v>1642</v>
      </c>
      <c r="G114" s="3">
        <v>1727</v>
      </c>
      <c r="H114" s="3">
        <v>1568</v>
      </c>
      <c r="I114" s="3">
        <v>1339</v>
      </c>
      <c r="J114" s="3">
        <v>1347</v>
      </c>
      <c r="K114" s="3">
        <v>1127</v>
      </c>
      <c r="L114" s="3">
        <v>365</v>
      </c>
      <c r="M114" s="3">
        <v>1364</v>
      </c>
      <c r="N114" s="3">
        <v>1324</v>
      </c>
      <c r="O114" s="3">
        <v>0</v>
      </c>
    </row>
    <row r="115" spans="1:15">
      <c r="A115" t="s">
        <v>4444</v>
      </c>
      <c r="B115" s="1" t="str">
        <f t="shared" si="2"/>
        <v xml:space="preserve"> Ilhota</v>
      </c>
      <c r="C115" s="3" t="str">
        <f t="shared" si="3"/>
        <v>420710</v>
      </c>
      <c r="D115" s="3">
        <v>0</v>
      </c>
      <c r="E115" s="3">
        <v>0</v>
      </c>
      <c r="F115" s="3">
        <v>0</v>
      </c>
      <c r="G115" s="3">
        <v>393</v>
      </c>
      <c r="H115" s="3">
        <v>97</v>
      </c>
      <c r="I115" s="3">
        <v>83</v>
      </c>
      <c r="J115" s="3">
        <v>66</v>
      </c>
      <c r="K115" s="3">
        <v>81</v>
      </c>
      <c r="L115" s="3">
        <v>90</v>
      </c>
      <c r="M115" s="3">
        <v>81</v>
      </c>
      <c r="N115" s="3">
        <v>26</v>
      </c>
      <c r="O115" s="3">
        <v>69</v>
      </c>
    </row>
    <row r="116" spans="1:15">
      <c r="A116" t="s">
        <v>4445</v>
      </c>
      <c r="B116" s="1" t="str">
        <f t="shared" si="2"/>
        <v xml:space="preserve"> Imaruí</v>
      </c>
      <c r="C116" s="3" t="str">
        <f t="shared" si="3"/>
        <v>420720</v>
      </c>
      <c r="D116" s="3">
        <v>96</v>
      </c>
      <c r="E116" s="3">
        <v>286</v>
      </c>
      <c r="F116" s="3">
        <v>99</v>
      </c>
      <c r="G116" s="3">
        <v>52</v>
      </c>
      <c r="H116" s="3">
        <v>40</v>
      </c>
      <c r="I116" s="3">
        <v>14</v>
      </c>
      <c r="J116" s="3">
        <v>32</v>
      </c>
      <c r="K116" s="3">
        <v>0</v>
      </c>
      <c r="L116" s="3">
        <v>49</v>
      </c>
      <c r="M116" s="3">
        <v>0</v>
      </c>
      <c r="N116" s="3">
        <v>0</v>
      </c>
      <c r="O116" s="3">
        <v>18</v>
      </c>
    </row>
    <row r="117" spans="1:15">
      <c r="A117" t="s">
        <v>4446</v>
      </c>
      <c r="B117" s="1" t="str">
        <f t="shared" si="2"/>
        <v xml:space="preserve"> Imbituba</v>
      </c>
      <c r="C117" s="3" t="str">
        <f t="shared" si="3"/>
        <v>420730</v>
      </c>
      <c r="D117" s="3">
        <v>774</v>
      </c>
      <c r="E117" s="3">
        <v>958</v>
      </c>
      <c r="F117" s="3">
        <v>0</v>
      </c>
      <c r="G117" s="3">
        <v>624</v>
      </c>
      <c r="H117" s="3">
        <v>775</v>
      </c>
      <c r="I117" s="3">
        <v>488</v>
      </c>
      <c r="J117" s="3">
        <v>246</v>
      </c>
      <c r="K117" s="3">
        <v>284</v>
      </c>
      <c r="L117" s="3">
        <v>194</v>
      </c>
      <c r="M117" s="3">
        <v>266</v>
      </c>
      <c r="N117" s="3">
        <v>591</v>
      </c>
      <c r="O117" s="3">
        <v>762</v>
      </c>
    </row>
    <row r="118" spans="1:15">
      <c r="A118" t="s">
        <v>4447</v>
      </c>
      <c r="B118" s="1" t="str">
        <f t="shared" si="2"/>
        <v xml:space="preserve"> Imbuia</v>
      </c>
      <c r="C118" s="3" t="str">
        <f t="shared" si="3"/>
        <v>420740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t="s">
        <v>4448</v>
      </c>
      <c r="B119" s="1" t="str">
        <f t="shared" si="2"/>
        <v xml:space="preserve"> Indaial</v>
      </c>
      <c r="C119" s="3" t="str">
        <f t="shared" si="3"/>
        <v>420750</v>
      </c>
      <c r="D119" s="3">
        <v>569</v>
      </c>
      <c r="E119" s="3">
        <v>632</v>
      </c>
      <c r="F119" s="3">
        <v>585</v>
      </c>
      <c r="G119" s="3">
        <v>467</v>
      </c>
      <c r="H119" s="3">
        <v>595</v>
      </c>
      <c r="I119" s="3">
        <v>561</v>
      </c>
      <c r="J119" s="3">
        <v>566</v>
      </c>
      <c r="K119" s="3">
        <v>516</v>
      </c>
      <c r="L119" s="3">
        <v>512</v>
      </c>
      <c r="M119" s="3">
        <v>393</v>
      </c>
      <c r="N119" s="3">
        <v>323</v>
      </c>
      <c r="O119" s="3">
        <v>352</v>
      </c>
    </row>
    <row r="120" spans="1:15">
      <c r="A120" t="s">
        <v>4449</v>
      </c>
      <c r="B120" s="1" t="str">
        <f t="shared" si="2"/>
        <v xml:space="preserve"> Iomerê</v>
      </c>
      <c r="C120" s="3" t="str">
        <f t="shared" si="3"/>
        <v>420757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10</v>
      </c>
      <c r="L120" s="3">
        <v>0</v>
      </c>
      <c r="M120" s="3">
        <v>6</v>
      </c>
      <c r="N120" s="3">
        <v>0</v>
      </c>
      <c r="O120" s="3">
        <v>0</v>
      </c>
    </row>
    <row r="121" spans="1:15">
      <c r="A121" t="s">
        <v>4450</v>
      </c>
      <c r="B121" s="1" t="str">
        <f t="shared" si="2"/>
        <v xml:space="preserve"> Ipira</v>
      </c>
      <c r="C121" s="3" t="str">
        <f t="shared" si="3"/>
        <v>420760</v>
      </c>
      <c r="D121" s="3">
        <v>94</v>
      </c>
      <c r="E121" s="3">
        <v>76</v>
      </c>
      <c r="F121" s="3">
        <v>75</v>
      </c>
      <c r="G121" s="3">
        <v>72</v>
      </c>
      <c r="H121" s="3">
        <v>128</v>
      </c>
      <c r="I121" s="3">
        <v>41</v>
      </c>
      <c r="J121" s="3">
        <v>43</v>
      </c>
      <c r="K121" s="3">
        <v>95</v>
      </c>
      <c r="L121" s="3">
        <v>106</v>
      </c>
      <c r="M121" s="3">
        <v>61</v>
      </c>
      <c r="N121" s="3">
        <v>0</v>
      </c>
      <c r="O121" s="3">
        <v>0</v>
      </c>
    </row>
    <row r="122" spans="1:15">
      <c r="A122" t="s">
        <v>4451</v>
      </c>
      <c r="B122" s="1" t="str">
        <f t="shared" si="2"/>
        <v xml:space="preserve"> Iporã do Oeste</v>
      </c>
      <c r="C122" s="3" t="str">
        <f t="shared" si="3"/>
        <v>420765</v>
      </c>
      <c r="D122" s="3">
        <v>125</v>
      </c>
      <c r="E122" s="3">
        <v>112</v>
      </c>
      <c r="F122" s="3">
        <v>249</v>
      </c>
      <c r="G122" s="3">
        <v>0</v>
      </c>
      <c r="H122" s="3">
        <v>152</v>
      </c>
      <c r="I122" s="3">
        <v>87</v>
      </c>
      <c r="J122" s="3">
        <v>89</v>
      </c>
      <c r="K122" s="3">
        <v>61</v>
      </c>
      <c r="L122" s="3">
        <v>83</v>
      </c>
      <c r="M122" s="3">
        <v>51</v>
      </c>
      <c r="N122" s="3">
        <v>56</v>
      </c>
      <c r="O122" s="3">
        <v>63</v>
      </c>
    </row>
    <row r="123" spans="1:15">
      <c r="A123" t="s">
        <v>4452</v>
      </c>
      <c r="B123" s="1" t="str">
        <f t="shared" si="2"/>
        <v xml:space="preserve"> Ipuaçu</v>
      </c>
      <c r="C123" s="3" t="str">
        <f t="shared" si="3"/>
        <v>420768</v>
      </c>
      <c r="D123" s="3">
        <v>20</v>
      </c>
      <c r="E123" s="3">
        <v>16</v>
      </c>
      <c r="F123" s="3">
        <v>18</v>
      </c>
      <c r="G123" s="3">
        <v>18</v>
      </c>
      <c r="H123" s="3">
        <v>22</v>
      </c>
      <c r="I123" s="3">
        <v>20</v>
      </c>
      <c r="J123" s="3">
        <v>11</v>
      </c>
      <c r="K123" s="3">
        <v>10</v>
      </c>
      <c r="L123" s="3">
        <v>19</v>
      </c>
      <c r="M123" s="3">
        <v>9</v>
      </c>
      <c r="N123" s="3">
        <v>0</v>
      </c>
      <c r="O123" s="3">
        <v>0</v>
      </c>
    </row>
    <row r="124" spans="1:15">
      <c r="A124" t="s">
        <v>4453</v>
      </c>
      <c r="B124" s="1" t="str">
        <f t="shared" si="2"/>
        <v xml:space="preserve"> Ipumirim</v>
      </c>
      <c r="C124" s="3" t="str">
        <f t="shared" si="3"/>
        <v>420770</v>
      </c>
      <c r="D124" s="3">
        <v>19</v>
      </c>
      <c r="E124" s="3">
        <v>43</v>
      </c>
      <c r="F124" s="3">
        <v>61</v>
      </c>
      <c r="G124" s="3">
        <v>42</v>
      </c>
      <c r="H124" s="3">
        <v>50</v>
      </c>
      <c r="I124" s="3">
        <v>36</v>
      </c>
      <c r="J124" s="3">
        <v>36</v>
      </c>
      <c r="K124" s="3">
        <v>40</v>
      </c>
      <c r="L124" s="3">
        <v>35</v>
      </c>
      <c r="M124" s="3">
        <v>40</v>
      </c>
      <c r="N124" s="3">
        <v>17</v>
      </c>
      <c r="O124" s="3">
        <v>15</v>
      </c>
    </row>
    <row r="125" spans="1:15">
      <c r="A125" t="s">
        <v>4454</v>
      </c>
      <c r="B125" s="1" t="str">
        <f t="shared" si="2"/>
        <v xml:space="preserve"> Iraceminha</v>
      </c>
      <c r="C125" s="3" t="str">
        <f t="shared" si="3"/>
        <v>420775</v>
      </c>
      <c r="D125" s="3">
        <v>14</v>
      </c>
      <c r="E125" s="3">
        <v>24</v>
      </c>
      <c r="F125" s="3">
        <v>45</v>
      </c>
      <c r="G125" s="3">
        <v>760</v>
      </c>
      <c r="H125" s="3">
        <v>0</v>
      </c>
      <c r="I125" s="3">
        <v>18</v>
      </c>
      <c r="J125" s="3">
        <v>21</v>
      </c>
      <c r="K125" s="3">
        <v>117</v>
      </c>
      <c r="L125" s="3">
        <v>13</v>
      </c>
      <c r="M125" s="3">
        <v>0</v>
      </c>
      <c r="N125" s="3">
        <v>0</v>
      </c>
      <c r="O125" s="3">
        <v>0</v>
      </c>
    </row>
    <row r="126" spans="1:15">
      <c r="A126" t="s">
        <v>4455</v>
      </c>
      <c r="B126" s="1" t="str">
        <f t="shared" si="2"/>
        <v xml:space="preserve"> Irani</v>
      </c>
      <c r="C126" s="3" t="str">
        <f t="shared" si="3"/>
        <v>420780</v>
      </c>
      <c r="D126" s="3">
        <v>55</v>
      </c>
      <c r="E126" s="3">
        <v>64</v>
      </c>
      <c r="F126" s="3">
        <v>30</v>
      </c>
      <c r="G126" s="3">
        <v>56</v>
      </c>
      <c r="H126" s="3">
        <v>59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t="s">
        <v>4456</v>
      </c>
      <c r="B127" s="1" t="str">
        <f t="shared" si="2"/>
        <v xml:space="preserve"> Irati</v>
      </c>
      <c r="C127" s="3" t="str">
        <f t="shared" si="3"/>
        <v>420785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21</v>
      </c>
      <c r="K127" s="3">
        <v>13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t="s">
        <v>4457</v>
      </c>
      <c r="B128" s="1" t="str">
        <f t="shared" si="2"/>
        <v xml:space="preserve"> Irineópolis</v>
      </c>
      <c r="C128" s="3" t="str">
        <f t="shared" si="3"/>
        <v>420790</v>
      </c>
      <c r="D128" s="3">
        <v>0</v>
      </c>
      <c r="E128" s="3">
        <v>226</v>
      </c>
      <c r="F128" s="3">
        <v>115</v>
      </c>
      <c r="G128" s="3">
        <v>141</v>
      </c>
      <c r="H128" s="3">
        <v>105</v>
      </c>
      <c r="I128" s="3">
        <v>73</v>
      </c>
      <c r="J128" s="3">
        <v>50</v>
      </c>
      <c r="K128" s="3">
        <v>61</v>
      </c>
      <c r="L128" s="3">
        <v>76</v>
      </c>
      <c r="M128" s="3">
        <v>65</v>
      </c>
      <c r="N128" s="3">
        <v>17</v>
      </c>
      <c r="O128" s="3">
        <v>57</v>
      </c>
    </row>
    <row r="129" spans="1:15">
      <c r="A129" t="s">
        <v>4458</v>
      </c>
      <c r="B129" s="1" t="str">
        <f t="shared" si="2"/>
        <v xml:space="preserve"> Itá</v>
      </c>
      <c r="C129" s="3" t="str">
        <f t="shared" si="3"/>
        <v>420800</v>
      </c>
      <c r="D129" s="3">
        <v>0</v>
      </c>
      <c r="E129" s="3">
        <v>0</v>
      </c>
      <c r="F129" s="3">
        <v>105</v>
      </c>
      <c r="G129" s="3">
        <v>31</v>
      </c>
      <c r="H129" s="3">
        <v>52</v>
      </c>
      <c r="I129" s="3">
        <v>53</v>
      </c>
      <c r="J129" s="3">
        <v>26</v>
      </c>
      <c r="K129" s="3">
        <v>41</v>
      </c>
      <c r="L129" s="3">
        <v>55</v>
      </c>
      <c r="M129" s="3">
        <v>37</v>
      </c>
      <c r="N129" s="3">
        <v>34</v>
      </c>
      <c r="O129" s="3">
        <v>4</v>
      </c>
    </row>
    <row r="130" spans="1:15">
      <c r="A130" t="s">
        <v>4459</v>
      </c>
      <c r="B130" s="1" t="str">
        <f t="shared" si="2"/>
        <v xml:space="preserve"> Itaiópolis</v>
      </c>
      <c r="C130" s="3" t="str">
        <f t="shared" si="3"/>
        <v>420810</v>
      </c>
      <c r="D130" s="3">
        <v>53</v>
      </c>
      <c r="E130" s="3">
        <v>51</v>
      </c>
      <c r="F130" s="3">
        <v>53</v>
      </c>
      <c r="G130" s="3">
        <v>47</v>
      </c>
      <c r="H130" s="3">
        <v>79</v>
      </c>
      <c r="I130" s="3">
        <v>77</v>
      </c>
      <c r="J130" s="3">
        <v>79</v>
      </c>
      <c r="K130" s="3">
        <v>85</v>
      </c>
      <c r="L130" s="3">
        <v>87</v>
      </c>
      <c r="M130" s="3">
        <v>86</v>
      </c>
      <c r="N130" s="3">
        <v>65</v>
      </c>
      <c r="O130" s="3">
        <v>72</v>
      </c>
    </row>
    <row r="131" spans="1:15">
      <c r="A131" t="s">
        <v>4460</v>
      </c>
      <c r="B131" s="1" t="str">
        <f t="shared" si="2"/>
        <v xml:space="preserve"> Itajaí</v>
      </c>
      <c r="C131" s="3" t="str">
        <f t="shared" si="3"/>
        <v>420820</v>
      </c>
      <c r="D131" s="3">
        <v>583</v>
      </c>
      <c r="E131" s="3">
        <v>847</v>
      </c>
      <c r="F131" s="3">
        <v>1158</v>
      </c>
      <c r="G131" s="3">
        <v>1134</v>
      </c>
      <c r="H131" s="3">
        <v>1454</v>
      </c>
      <c r="I131" s="3">
        <v>1190</v>
      </c>
      <c r="J131" s="3">
        <v>1310</v>
      </c>
      <c r="K131" s="3">
        <v>1328</v>
      </c>
      <c r="L131" s="3">
        <v>1123</v>
      </c>
      <c r="M131" s="3">
        <v>1131</v>
      </c>
      <c r="N131" s="3">
        <v>950</v>
      </c>
      <c r="O131" s="3">
        <v>4</v>
      </c>
    </row>
    <row r="132" spans="1:15">
      <c r="A132" t="s">
        <v>4461</v>
      </c>
      <c r="B132" s="1" t="str">
        <f t="shared" si="2"/>
        <v xml:space="preserve"> Itapema</v>
      </c>
      <c r="C132" s="3" t="str">
        <f t="shared" si="3"/>
        <v>420830</v>
      </c>
      <c r="D132" s="3">
        <v>649</v>
      </c>
      <c r="E132" s="3">
        <v>678</v>
      </c>
      <c r="F132" s="3">
        <v>902</v>
      </c>
      <c r="G132" s="3">
        <v>835</v>
      </c>
      <c r="H132" s="3">
        <v>640</v>
      </c>
      <c r="I132" s="3">
        <v>0</v>
      </c>
      <c r="J132" s="3">
        <v>800</v>
      </c>
      <c r="K132" s="3">
        <v>884</v>
      </c>
      <c r="L132" s="3">
        <v>0</v>
      </c>
      <c r="M132" s="3">
        <v>1795</v>
      </c>
      <c r="N132" s="3">
        <v>2710</v>
      </c>
      <c r="O132" s="3">
        <v>1009</v>
      </c>
    </row>
    <row r="133" spans="1:15">
      <c r="A133" t="s">
        <v>4462</v>
      </c>
      <c r="B133" s="1" t="str">
        <f t="shared" ref="B133:B196" si="4">RIGHT(A133,(LEN(A133)-6))</f>
        <v xml:space="preserve"> Itapiranga</v>
      </c>
      <c r="C133" s="3" t="str">
        <f t="shared" ref="C133:C196" si="5">LEFT(A133,6)</f>
        <v>420840</v>
      </c>
      <c r="D133" s="3">
        <v>17</v>
      </c>
      <c r="E133" s="3">
        <v>180</v>
      </c>
      <c r="F133" s="3">
        <v>267</v>
      </c>
      <c r="G133" s="3">
        <v>217</v>
      </c>
      <c r="H133" s="3">
        <v>481</v>
      </c>
      <c r="I133" s="3">
        <v>372</v>
      </c>
      <c r="J133" s="3">
        <v>641</v>
      </c>
      <c r="K133" s="3">
        <v>405</v>
      </c>
      <c r="L133" s="3">
        <v>745</v>
      </c>
      <c r="M133" s="3">
        <v>341</v>
      </c>
      <c r="N133" s="3">
        <v>569</v>
      </c>
      <c r="O133" s="3">
        <v>333</v>
      </c>
    </row>
    <row r="134" spans="1:15">
      <c r="A134" t="s">
        <v>4463</v>
      </c>
      <c r="B134" s="1" t="str">
        <f t="shared" si="4"/>
        <v xml:space="preserve"> Itapoá</v>
      </c>
      <c r="C134" s="3" t="str">
        <f t="shared" si="5"/>
        <v>420845</v>
      </c>
      <c r="D134" s="3">
        <v>314</v>
      </c>
      <c r="E134" s="3">
        <v>0</v>
      </c>
      <c r="F134" s="3">
        <v>735</v>
      </c>
      <c r="G134" s="3">
        <v>260</v>
      </c>
      <c r="H134" s="3">
        <v>279</v>
      </c>
      <c r="I134" s="3">
        <v>270</v>
      </c>
      <c r="J134" s="3">
        <v>281</v>
      </c>
      <c r="K134" s="3">
        <v>225</v>
      </c>
      <c r="L134" s="3">
        <v>286</v>
      </c>
      <c r="M134" s="3">
        <v>219</v>
      </c>
      <c r="N134" s="3">
        <v>303</v>
      </c>
      <c r="O134" s="3">
        <v>375</v>
      </c>
    </row>
    <row r="135" spans="1:15">
      <c r="A135" t="s">
        <v>4464</v>
      </c>
      <c r="B135" s="1" t="str">
        <f t="shared" si="4"/>
        <v xml:space="preserve"> Ituporanga</v>
      </c>
      <c r="C135" s="3" t="str">
        <f t="shared" si="5"/>
        <v>420850</v>
      </c>
      <c r="D135" s="3">
        <v>30</v>
      </c>
      <c r="E135" s="3">
        <v>22</v>
      </c>
      <c r="F135" s="3">
        <v>19</v>
      </c>
      <c r="G135" s="3">
        <v>30</v>
      </c>
      <c r="H135" s="3">
        <v>32</v>
      </c>
      <c r="I135" s="3">
        <v>25</v>
      </c>
      <c r="J135" s="3">
        <v>16</v>
      </c>
      <c r="K135" s="3">
        <v>31</v>
      </c>
      <c r="L135" s="3">
        <v>23</v>
      </c>
      <c r="M135" s="3">
        <v>33</v>
      </c>
      <c r="N135" s="3">
        <v>27</v>
      </c>
      <c r="O135" s="3">
        <v>17</v>
      </c>
    </row>
    <row r="136" spans="1:15">
      <c r="A136" t="s">
        <v>4465</v>
      </c>
      <c r="B136" s="1" t="str">
        <f t="shared" si="4"/>
        <v xml:space="preserve"> Jaborá</v>
      </c>
      <c r="C136" s="3" t="str">
        <f t="shared" si="5"/>
        <v>420860</v>
      </c>
      <c r="D136" s="3">
        <v>0</v>
      </c>
      <c r="E136" s="3">
        <v>144</v>
      </c>
      <c r="F136" s="3">
        <v>96</v>
      </c>
      <c r="G136" s="3">
        <v>17</v>
      </c>
      <c r="H136" s="3">
        <v>44</v>
      </c>
      <c r="I136" s="3">
        <v>17</v>
      </c>
      <c r="J136" s="3">
        <v>24</v>
      </c>
      <c r="K136" s="3">
        <v>15</v>
      </c>
      <c r="L136" s="3">
        <v>9</v>
      </c>
      <c r="M136" s="3">
        <v>8</v>
      </c>
      <c r="N136" s="3">
        <v>25</v>
      </c>
      <c r="O136" s="3">
        <v>0</v>
      </c>
    </row>
    <row r="137" spans="1:15">
      <c r="A137" t="s">
        <v>4466</v>
      </c>
      <c r="B137" s="1" t="str">
        <f t="shared" si="4"/>
        <v xml:space="preserve"> Jacinto Machado</v>
      </c>
      <c r="C137" s="3" t="str">
        <f t="shared" si="5"/>
        <v>420870</v>
      </c>
      <c r="D137" s="3">
        <v>91</v>
      </c>
      <c r="E137" s="3">
        <v>91</v>
      </c>
      <c r="F137" s="3">
        <v>91</v>
      </c>
      <c r="G137" s="3">
        <v>91</v>
      </c>
      <c r="H137" s="3">
        <v>91</v>
      </c>
      <c r="I137" s="3">
        <v>91</v>
      </c>
      <c r="J137" s="3">
        <v>91</v>
      </c>
      <c r="K137" s="3">
        <v>91</v>
      </c>
      <c r="L137" s="3">
        <v>91</v>
      </c>
      <c r="M137" s="3">
        <v>91</v>
      </c>
      <c r="N137" s="3">
        <v>91</v>
      </c>
      <c r="O137" s="3">
        <v>91</v>
      </c>
    </row>
    <row r="138" spans="1:15">
      <c r="A138" t="s">
        <v>4467</v>
      </c>
      <c r="B138" s="1" t="str">
        <f t="shared" si="4"/>
        <v xml:space="preserve"> Jaguaruna</v>
      </c>
      <c r="C138" s="3" t="str">
        <f t="shared" si="5"/>
        <v>420880</v>
      </c>
      <c r="D138" s="3">
        <v>298</v>
      </c>
      <c r="E138" s="3">
        <v>211</v>
      </c>
      <c r="F138" s="3">
        <v>127</v>
      </c>
      <c r="G138" s="3">
        <v>126</v>
      </c>
      <c r="H138" s="3">
        <v>134</v>
      </c>
      <c r="I138" s="3">
        <v>43</v>
      </c>
      <c r="J138" s="3">
        <v>34</v>
      </c>
      <c r="K138" s="3">
        <v>64</v>
      </c>
      <c r="L138" s="3">
        <v>65</v>
      </c>
      <c r="M138" s="3">
        <v>56</v>
      </c>
      <c r="N138" s="3">
        <v>205</v>
      </c>
      <c r="O138" s="3">
        <v>591</v>
      </c>
    </row>
    <row r="139" spans="1:15">
      <c r="A139" t="s">
        <v>4468</v>
      </c>
      <c r="B139" s="1" t="str">
        <f t="shared" si="4"/>
        <v xml:space="preserve"> Jaraguá do Sul</v>
      </c>
      <c r="C139" s="3" t="str">
        <f t="shared" si="5"/>
        <v>420890</v>
      </c>
      <c r="D139" s="3">
        <v>223</v>
      </c>
      <c r="E139" s="3">
        <v>1213</v>
      </c>
      <c r="F139" s="3">
        <v>288</v>
      </c>
      <c r="G139" s="3">
        <v>5750</v>
      </c>
      <c r="H139" s="3">
        <v>179</v>
      </c>
      <c r="I139" s="3">
        <v>2532</v>
      </c>
      <c r="J139" s="3">
        <v>1631</v>
      </c>
      <c r="K139" s="3">
        <v>2042</v>
      </c>
      <c r="L139" s="3">
        <v>1870</v>
      </c>
      <c r="M139" s="3">
        <v>1433</v>
      </c>
      <c r="N139" s="3">
        <v>1771</v>
      </c>
      <c r="O139" s="3">
        <v>122</v>
      </c>
    </row>
    <row r="140" spans="1:15">
      <c r="A140" t="s">
        <v>4469</v>
      </c>
      <c r="B140" s="1" t="str">
        <f t="shared" si="4"/>
        <v xml:space="preserve"> Jardinópolis</v>
      </c>
      <c r="C140" s="3" t="str">
        <f t="shared" si="5"/>
        <v>420895</v>
      </c>
      <c r="D140" s="3">
        <v>0</v>
      </c>
      <c r="E140" s="3">
        <v>14</v>
      </c>
      <c r="F140" s="3">
        <v>34</v>
      </c>
      <c r="G140" s="3">
        <v>0</v>
      </c>
      <c r="H140" s="3">
        <v>20</v>
      </c>
      <c r="I140" s="3">
        <v>52</v>
      </c>
      <c r="J140" s="3">
        <v>28</v>
      </c>
      <c r="K140" s="3">
        <v>50</v>
      </c>
      <c r="L140" s="3">
        <v>32</v>
      </c>
      <c r="M140" s="3">
        <v>26</v>
      </c>
      <c r="N140" s="3">
        <v>0</v>
      </c>
      <c r="O140" s="3">
        <v>0</v>
      </c>
    </row>
    <row r="141" spans="1:15">
      <c r="A141" t="s">
        <v>4470</v>
      </c>
      <c r="B141" s="1" t="str">
        <f t="shared" si="4"/>
        <v xml:space="preserve"> Joaçaba</v>
      </c>
      <c r="C141" s="3" t="str">
        <f t="shared" si="5"/>
        <v>420900</v>
      </c>
      <c r="D141" s="3">
        <v>188</v>
      </c>
      <c r="E141" s="3">
        <v>393</v>
      </c>
      <c r="F141" s="3">
        <v>621</v>
      </c>
      <c r="G141" s="3">
        <v>410</v>
      </c>
      <c r="H141" s="3">
        <v>356</v>
      </c>
      <c r="I141" s="3">
        <v>356</v>
      </c>
      <c r="J141" s="3">
        <v>877</v>
      </c>
      <c r="K141" s="3">
        <v>454</v>
      </c>
      <c r="L141" s="3">
        <v>357</v>
      </c>
      <c r="M141" s="3">
        <v>0</v>
      </c>
      <c r="N141" s="3">
        <v>208</v>
      </c>
      <c r="O141" s="3">
        <v>0</v>
      </c>
    </row>
    <row r="142" spans="1:15">
      <c r="A142" t="s">
        <v>4471</v>
      </c>
      <c r="B142" s="1" t="str">
        <f t="shared" si="4"/>
        <v xml:space="preserve"> Joinville</v>
      </c>
      <c r="C142" s="3" t="str">
        <f t="shared" si="5"/>
        <v>420910</v>
      </c>
      <c r="D142" s="3">
        <v>1402</v>
      </c>
      <c r="E142" s="3">
        <v>1471</v>
      </c>
      <c r="F142" s="3">
        <v>1476</v>
      </c>
      <c r="G142" s="3">
        <v>0</v>
      </c>
      <c r="H142" s="3">
        <v>1331</v>
      </c>
      <c r="I142" s="3">
        <v>1397</v>
      </c>
      <c r="J142" s="3">
        <v>0</v>
      </c>
      <c r="K142" s="3">
        <v>1791</v>
      </c>
      <c r="L142" s="3">
        <v>0</v>
      </c>
      <c r="M142" s="3">
        <v>1568</v>
      </c>
      <c r="N142" s="3">
        <v>1718</v>
      </c>
      <c r="O142" s="3">
        <v>1336</v>
      </c>
    </row>
    <row r="143" spans="1:15">
      <c r="A143" t="s">
        <v>4472</v>
      </c>
      <c r="B143" s="1" t="str">
        <f t="shared" si="4"/>
        <v xml:space="preserve"> José Boiteux</v>
      </c>
      <c r="C143" s="3" t="str">
        <f t="shared" si="5"/>
        <v>420915</v>
      </c>
      <c r="D143" s="3">
        <v>0</v>
      </c>
      <c r="E143" s="3">
        <v>11</v>
      </c>
      <c r="F143" s="3">
        <v>0</v>
      </c>
      <c r="G143" s="3">
        <v>0</v>
      </c>
      <c r="H143" s="3">
        <v>151</v>
      </c>
      <c r="I143" s="3">
        <v>28</v>
      </c>
      <c r="J143" s="3">
        <v>0</v>
      </c>
      <c r="K143" s="3">
        <v>65</v>
      </c>
      <c r="L143" s="3">
        <v>68</v>
      </c>
      <c r="M143" s="3">
        <v>66</v>
      </c>
      <c r="N143" s="3">
        <v>59</v>
      </c>
      <c r="O143" s="3">
        <v>69</v>
      </c>
    </row>
    <row r="144" spans="1:15">
      <c r="A144" t="s">
        <v>4473</v>
      </c>
      <c r="B144" s="1" t="str">
        <f t="shared" si="4"/>
        <v xml:space="preserve"> Jupiá</v>
      </c>
      <c r="C144" s="3" t="str">
        <f t="shared" si="5"/>
        <v>420917</v>
      </c>
      <c r="D144" s="3">
        <v>14</v>
      </c>
      <c r="E144" s="3">
        <v>20</v>
      </c>
      <c r="F144" s="3">
        <v>18</v>
      </c>
      <c r="G144" s="3">
        <v>3</v>
      </c>
      <c r="H144" s="3">
        <v>6</v>
      </c>
      <c r="I144" s="3">
        <v>13</v>
      </c>
      <c r="J144" s="3">
        <v>8</v>
      </c>
      <c r="K144" s="3">
        <v>8</v>
      </c>
      <c r="L144" s="3">
        <v>12</v>
      </c>
      <c r="M144" s="3">
        <v>8</v>
      </c>
      <c r="N144" s="3">
        <v>22</v>
      </c>
      <c r="O144" s="3">
        <v>6</v>
      </c>
    </row>
    <row r="145" spans="1:15">
      <c r="A145" t="s">
        <v>4474</v>
      </c>
      <c r="B145" s="1" t="str">
        <f t="shared" si="4"/>
        <v xml:space="preserve"> Lacerdópolis</v>
      </c>
      <c r="C145" s="3" t="str">
        <f t="shared" si="5"/>
        <v>420920</v>
      </c>
      <c r="D145" s="3">
        <v>0</v>
      </c>
      <c r="E145" s="3">
        <v>107</v>
      </c>
      <c r="F145" s="3">
        <v>18</v>
      </c>
      <c r="G145" s="3">
        <v>23</v>
      </c>
      <c r="H145" s="3">
        <v>10</v>
      </c>
      <c r="I145" s="3">
        <v>11</v>
      </c>
      <c r="J145" s="3">
        <v>14</v>
      </c>
      <c r="K145" s="3">
        <v>33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t="s">
        <v>4475</v>
      </c>
      <c r="B146" s="1" t="str">
        <f t="shared" si="4"/>
        <v xml:space="preserve"> Lages</v>
      </c>
      <c r="C146" s="3" t="str">
        <f t="shared" si="5"/>
        <v>420930</v>
      </c>
      <c r="D146" s="3">
        <v>978</v>
      </c>
      <c r="E146" s="3">
        <v>340</v>
      </c>
      <c r="F146" s="3">
        <v>426</v>
      </c>
      <c r="G146" s="3">
        <v>424</v>
      </c>
      <c r="H146" s="3">
        <v>1420</v>
      </c>
      <c r="I146" s="3">
        <v>2857</v>
      </c>
      <c r="J146" s="3">
        <v>1756</v>
      </c>
      <c r="K146" s="3">
        <v>2263</v>
      </c>
      <c r="L146" s="3">
        <v>2717</v>
      </c>
      <c r="M146" s="3">
        <v>3073</v>
      </c>
      <c r="N146" s="3">
        <v>2480</v>
      </c>
      <c r="O146" s="3">
        <v>1138</v>
      </c>
    </row>
    <row r="147" spans="1:15">
      <c r="A147" t="s">
        <v>4476</v>
      </c>
      <c r="B147" s="1" t="str">
        <f t="shared" si="4"/>
        <v xml:space="preserve"> Laguna</v>
      </c>
      <c r="C147" s="3" t="str">
        <f t="shared" si="5"/>
        <v>420940</v>
      </c>
      <c r="D147" s="3">
        <v>577</v>
      </c>
      <c r="E147" s="3">
        <v>376</v>
      </c>
      <c r="F147" s="3">
        <v>178</v>
      </c>
      <c r="G147" s="3">
        <v>301</v>
      </c>
      <c r="H147" s="3">
        <v>361</v>
      </c>
      <c r="I147" s="3">
        <v>204</v>
      </c>
      <c r="J147" s="3">
        <v>377</v>
      </c>
      <c r="K147" s="3">
        <v>259</v>
      </c>
      <c r="L147" s="3">
        <v>287</v>
      </c>
      <c r="M147" s="3">
        <v>320</v>
      </c>
      <c r="N147" s="3">
        <v>436</v>
      </c>
      <c r="O147" s="3">
        <v>379</v>
      </c>
    </row>
    <row r="148" spans="1:15">
      <c r="A148" t="s">
        <v>4477</v>
      </c>
      <c r="B148" s="1" t="str">
        <f t="shared" si="4"/>
        <v xml:space="preserve"> Lajeado Grande</v>
      </c>
      <c r="C148" s="3" t="str">
        <f t="shared" si="5"/>
        <v>420945</v>
      </c>
      <c r="D148" s="3">
        <v>0</v>
      </c>
      <c r="E148" s="3">
        <v>0</v>
      </c>
      <c r="F148" s="3">
        <v>54</v>
      </c>
      <c r="G148" s="3">
        <v>39</v>
      </c>
      <c r="H148" s="3">
        <v>26</v>
      </c>
      <c r="I148" s="3">
        <v>26</v>
      </c>
      <c r="J148" s="3">
        <v>35</v>
      </c>
      <c r="K148" s="3">
        <v>22</v>
      </c>
      <c r="L148" s="3">
        <v>12</v>
      </c>
      <c r="M148" s="3">
        <v>14</v>
      </c>
      <c r="N148" s="3">
        <v>21</v>
      </c>
      <c r="O148" s="3">
        <v>14</v>
      </c>
    </row>
    <row r="149" spans="1:15">
      <c r="A149" t="s">
        <v>4478</v>
      </c>
      <c r="B149" s="1" t="str">
        <f t="shared" si="4"/>
        <v xml:space="preserve"> Laurentino</v>
      </c>
      <c r="C149" s="3" t="str">
        <f t="shared" si="5"/>
        <v>420950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t="s">
        <v>4479</v>
      </c>
      <c r="B150" s="1" t="str">
        <f t="shared" si="4"/>
        <v xml:space="preserve"> Lauro Muller</v>
      </c>
      <c r="C150" s="3" t="str">
        <f t="shared" si="5"/>
        <v>420960</v>
      </c>
      <c r="D150" s="3">
        <v>120</v>
      </c>
      <c r="E150" s="3">
        <v>156</v>
      </c>
      <c r="F150" s="3">
        <v>111</v>
      </c>
      <c r="G150" s="3">
        <v>130</v>
      </c>
      <c r="H150" s="3">
        <v>140</v>
      </c>
      <c r="I150" s="3">
        <v>135</v>
      </c>
      <c r="J150" s="3">
        <v>105</v>
      </c>
      <c r="K150" s="3">
        <v>174</v>
      </c>
      <c r="L150" s="3">
        <v>212</v>
      </c>
      <c r="M150" s="3">
        <v>88</v>
      </c>
      <c r="N150" s="3">
        <v>93</v>
      </c>
      <c r="O150" s="3">
        <v>157</v>
      </c>
    </row>
    <row r="151" spans="1:15">
      <c r="A151" t="s">
        <v>4480</v>
      </c>
      <c r="B151" s="1" t="str">
        <f t="shared" si="4"/>
        <v xml:space="preserve"> Lebon Régis</v>
      </c>
      <c r="C151" s="3" t="str">
        <f t="shared" si="5"/>
        <v>420970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t="s">
        <v>4481</v>
      </c>
      <c r="B152" s="1" t="str">
        <f t="shared" si="4"/>
        <v xml:space="preserve"> Leoberto Leal</v>
      </c>
      <c r="C152" s="3" t="str">
        <f t="shared" si="5"/>
        <v>420980</v>
      </c>
      <c r="D152" s="3">
        <v>24</v>
      </c>
      <c r="E152" s="3">
        <v>10</v>
      </c>
      <c r="F152" s="3">
        <v>23</v>
      </c>
      <c r="G152" s="3">
        <v>6</v>
      </c>
      <c r="H152" s="3">
        <v>20</v>
      </c>
      <c r="I152" s="3">
        <v>14</v>
      </c>
      <c r="J152" s="3">
        <v>28</v>
      </c>
      <c r="K152" s="3">
        <v>17</v>
      </c>
      <c r="L152" s="3">
        <v>5</v>
      </c>
      <c r="M152" s="3">
        <v>40</v>
      </c>
      <c r="N152" s="3">
        <v>15</v>
      </c>
      <c r="O152" s="3">
        <v>0</v>
      </c>
    </row>
    <row r="153" spans="1:15">
      <c r="A153" t="s">
        <v>4482</v>
      </c>
      <c r="B153" s="1" t="str">
        <f t="shared" si="4"/>
        <v xml:space="preserve"> Lindóia do Sul</v>
      </c>
      <c r="C153" s="3" t="str">
        <f t="shared" si="5"/>
        <v>420985</v>
      </c>
      <c r="D153" s="3">
        <v>38</v>
      </c>
      <c r="E153" s="3">
        <v>16</v>
      </c>
      <c r="F153" s="3">
        <v>17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t="s">
        <v>4483</v>
      </c>
      <c r="B154" s="1" t="str">
        <f t="shared" si="4"/>
        <v xml:space="preserve"> Lontras</v>
      </c>
      <c r="C154" s="3" t="str">
        <f t="shared" si="5"/>
        <v>420990</v>
      </c>
      <c r="D154" s="3">
        <v>28</v>
      </c>
      <c r="E154" s="3">
        <v>45</v>
      </c>
      <c r="F154" s="3">
        <v>33</v>
      </c>
      <c r="G154" s="3">
        <v>19</v>
      </c>
      <c r="H154" s="3">
        <v>14</v>
      </c>
      <c r="I154" s="3">
        <v>19</v>
      </c>
      <c r="J154" s="3">
        <v>10</v>
      </c>
      <c r="K154" s="3">
        <v>6</v>
      </c>
      <c r="L154" s="3">
        <v>11</v>
      </c>
      <c r="M154" s="3">
        <v>15</v>
      </c>
      <c r="N154" s="3">
        <v>0</v>
      </c>
      <c r="O154" s="3">
        <v>4</v>
      </c>
    </row>
    <row r="155" spans="1:15">
      <c r="A155" t="s">
        <v>4484</v>
      </c>
      <c r="B155" s="1" t="str">
        <f t="shared" si="4"/>
        <v xml:space="preserve"> Luiz Alves</v>
      </c>
      <c r="C155" s="3" t="str">
        <f t="shared" si="5"/>
        <v>421000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54</v>
      </c>
      <c r="N155" s="3">
        <v>55</v>
      </c>
      <c r="O155" s="3">
        <v>69</v>
      </c>
    </row>
    <row r="156" spans="1:15">
      <c r="A156" t="s">
        <v>4485</v>
      </c>
      <c r="B156" s="1" t="str">
        <f t="shared" si="4"/>
        <v xml:space="preserve"> Luzerna</v>
      </c>
      <c r="C156" s="3" t="str">
        <f t="shared" si="5"/>
        <v>421003</v>
      </c>
      <c r="D156" s="3">
        <v>10</v>
      </c>
      <c r="E156" s="3">
        <v>10</v>
      </c>
      <c r="F156" s="3">
        <v>0</v>
      </c>
      <c r="G156" s="3">
        <v>21</v>
      </c>
      <c r="H156" s="3">
        <v>16</v>
      </c>
      <c r="I156" s="3">
        <v>22</v>
      </c>
      <c r="J156" s="3">
        <v>28</v>
      </c>
      <c r="K156" s="3">
        <v>15</v>
      </c>
      <c r="L156" s="3">
        <v>9</v>
      </c>
      <c r="M156" s="3">
        <v>13</v>
      </c>
      <c r="N156" s="3">
        <v>0</v>
      </c>
      <c r="O156" s="3">
        <v>6</v>
      </c>
    </row>
    <row r="157" spans="1:15">
      <c r="A157" t="s">
        <v>4486</v>
      </c>
      <c r="B157" s="1" t="str">
        <f t="shared" si="4"/>
        <v xml:space="preserve"> Macieira</v>
      </c>
      <c r="C157" s="3" t="str">
        <f t="shared" si="5"/>
        <v>421005</v>
      </c>
      <c r="D157" s="3">
        <v>30</v>
      </c>
      <c r="E157" s="3">
        <v>11</v>
      </c>
      <c r="F157" s="3">
        <v>0</v>
      </c>
      <c r="G157" s="3">
        <v>0</v>
      </c>
      <c r="H157" s="3">
        <v>0</v>
      </c>
      <c r="I157" s="3">
        <v>0</v>
      </c>
      <c r="J157" s="3">
        <v>8</v>
      </c>
      <c r="K157" s="3">
        <v>5</v>
      </c>
      <c r="L157" s="3">
        <v>5</v>
      </c>
      <c r="M157" s="3">
        <v>13</v>
      </c>
      <c r="N157" s="3">
        <v>5</v>
      </c>
      <c r="O157" s="3">
        <v>11</v>
      </c>
    </row>
    <row r="158" spans="1:15">
      <c r="A158" t="s">
        <v>4487</v>
      </c>
      <c r="B158" s="1" t="str">
        <f t="shared" si="4"/>
        <v xml:space="preserve"> Mafra</v>
      </c>
      <c r="C158" s="3" t="str">
        <f t="shared" si="5"/>
        <v>421010</v>
      </c>
      <c r="D158" s="3">
        <v>108</v>
      </c>
      <c r="E158" s="3">
        <v>350</v>
      </c>
      <c r="F158" s="3">
        <v>321</v>
      </c>
      <c r="G158" s="3">
        <v>354</v>
      </c>
      <c r="H158" s="3">
        <v>412</v>
      </c>
      <c r="I158" s="3">
        <v>262</v>
      </c>
      <c r="J158" s="3">
        <v>226</v>
      </c>
      <c r="K158" s="3">
        <v>97</v>
      </c>
      <c r="L158" s="3">
        <v>138</v>
      </c>
      <c r="M158" s="3">
        <v>195</v>
      </c>
      <c r="N158" s="3">
        <v>93</v>
      </c>
      <c r="O158" s="3">
        <v>0</v>
      </c>
    </row>
    <row r="159" spans="1:15">
      <c r="A159" t="s">
        <v>4488</v>
      </c>
      <c r="B159" s="1" t="str">
        <f t="shared" si="4"/>
        <v xml:space="preserve"> Major Gercino</v>
      </c>
      <c r="C159" s="3" t="str">
        <f t="shared" si="5"/>
        <v>421020</v>
      </c>
      <c r="D159" s="3">
        <v>87</v>
      </c>
      <c r="E159" s="3">
        <v>45</v>
      </c>
      <c r="F159" s="3">
        <v>63</v>
      </c>
      <c r="G159" s="3">
        <v>34</v>
      </c>
      <c r="H159" s="3">
        <v>16</v>
      </c>
      <c r="I159" s="3">
        <v>14</v>
      </c>
      <c r="J159" s="3">
        <v>12</v>
      </c>
      <c r="K159" s="3">
        <v>28</v>
      </c>
      <c r="L159" s="3">
        <v>19</v>
      </c>
      <c r="M159" s="3">
        <v>10</v>
      </c>
      <c r="N159" s="3">
        <v>17</v>
      </c>
      <c r="O159" s="3">
        <v>7</v>
      </c>
    </row>
    <row r="160" spans="1:15">
      <c r="A160" t="s">
        <v>4489</v>
      </c>
      <c r="B160" s="1" t="str">
        <f t="shared" si="4"/>
        <v xml:space="preserve"> Major Vieira</v>
      </c>
      <c r="C160" s="3" t="str">
        <f t="shared" si="5"/>
        <v>421030</v>
      </c>
      <c r="D160" s="3">
        <v>36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t="s">
        <v>4490</v>
      </c>
      <c r="B161" s="1" t="str">
        <f t="shared" si="4"/>
        <v xml:space="preserve"> Maracajá</v>
      </c>
      <c r="C161" s="3" t="str">
        <f t="shared" si="5"/>
        <v>421040</v>
      </c>
      <c r="D161" s="3">
        <v>52</v>
      </c>
      <c r="E161" s="3">
        <v>52</v>
      </c>
      <c r="F161" s="3">
        <v>52</v>
      </c>
      <c r="G161" s="3">
        <v>52</v>
      </c>
      <c r="H161" s="3">
        <v>52</v>
      </c>
      <c r="I161" s="3">
        <v>52</v>
      </c>
      <c r="J161" s="3">
        <v>52</v>
      </c>
      <c r="K161" s="3">
        <v>52</v>
      </c>
      <c r="L161" s="3">
        <v>52</v>
      </c>
      <c r="M161" s="3">
        <v>52</v>
      </c>
      <c r="N161" s="3">
        <v>52</v>
      </c>
      <c r="O161" s="3">
        <v>52</v>
      </c>
    </row>
    <row r="162" spans="1:15">
      <c r="A162" t="s">
        <v>4491</v>
      </c>
      <c r="B162" s="1" t="str">
        <f t="shared" si="4"/>
        <v xml:space="preserve"> Maravilha</v>
      </c>
      <c r="C162" s="3" t="str">
        <f t="shared" si="5"/>
        <v>421050</v>
      </c>
      <c r="D162" s="3">
        <v>358</v>
      </c>
      <c r="E162" s="3">
        <v>324</v>
      </c>
      <c r="F162" s="3">
        <v>0</v>
      </c>
      <c r="G162" s="3">
        <v>307</v>
      </c>
      <c r="H162" s="3">
        <v>208</v>
      </c>
      <c r="I162" s="3">
        <v>202</v>
      </c>
      <c r="J162" s="3">
        <v>307</v>
      </c>
      <c r="K162" s="3">
        <v>232</v>
      </c>
      <c r="L162" s="3">
        <v>218</v>
      </c>
      <c r="M162" s="3">
        <v>197</v>
      </c>
      <c r="N162" s="3">
        <v>194</v>
      </c>
      <c r="O162" s="3">
        <v>213</v>
      </c>
    </row>
    <row r="163" spans="1:15">
      <c r="A163" t="s">
        <v>4492</v>
      </c>
      <c r="B163" s="1" t="str">
        <f t="shared" si="4"/>
        <v xml:space="preserve"> Marema</v>
      </c>
      <c r="C163" s="3" t="str">
        <f t="shared" si="5"/>
        <v>421055</v>
      </c>
      <c r="D163" s="3">
        <v>62</v>
      </c>
      <c r="E163" s="3">
        <v>90</v>
      </c>
      <c r="F163" s="3">
        <v>95</v>
      </c>
      <c r="G163" s="3">
        <v>75</v>
      </c>
      <c r="H163" s="3">
        <v>75</v>
      </c>
      <c r="I163" s="3">
        <v>70</v>
      </c>
      <c r="J163" s="3">
        <v>66</v>
      </c>
      <c r="K163" s="3">
        <v>65</v>
      </c>
      <c r="L163" s="3">
        <v>75</v>
      </c>
      <c r="M163" s="3">
        <v>75</v>
      </c>
      <c r="N163" s="3">
        <v>67</v>
      </c>
      <c r="O163" s="3">
        <v>0</v>
      </c>
    </row>
    <row r="164" spans="1:15">
      <c r="A164" t="s">
        <v>4493</v>
      </c>
      <c r="B164" s="1" t="str">
        <f t="shared" si="4"/>
        <v xml:space="preserve"> Massaranduba</v>
      </c>
      <c r="C164" s="3" t="str">
        <f t="shared" si="5"/>
        <v>421060</v>
      </c>
      <c r="D164" s="3">
        <v>51</v>
      </c>
      <c r="E164" s="3">
        <v>202</v>
      </c>
      <c r="F164" s="3">
        <v>142</v>
      </c>
      <c r="G164" s="3">
        <v>222</v>
      </c>
      <c r="H164" s="3">
        <v>120</v>
      </c>
      <c r="I164" s="3">
        <v>118</v>
      </c>
      <c r="J164" s="3">
        <v>117</v>
      </c>
      <c r="K164" s="3">
        <v>164</v>
      </c>
      <c r="L164" s="3">
        <v>130</v>
      </c>
      <c r="M164" s="3">
        <v>157</v>
      </c>
      <c r="N164" s="3">
        <v>98</v>
      </c>
      <c r="O164" s="3">
        <v>51</v>
      </c>
    </row>
    <row r="165" spans="1:15">
      <c r="A165" t="s">
        <v>4494</v>
      </c>
      <c r="B165" s="1" t="str">
        <f t="shared" si="4"/>
        <v xml:space="preserve"> Matos Costa</v>
      </c>
      <c r="C165" s="3" t="str">
        <f t="shared" si="5"/>
        <v>421070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t="s">
        <v>4495</v>
      </c>
      <c r="B166" s="1" t="str">
        <f t="shared" si="4"/>
        <v xml:space="preserve"> Meleiro</v>
      </c>
      <c r="C166" s="3" t="str">
        <f t="shared" si="5"/>
        <v>421080</v>
      </c>
      <c r="D166" s="3">
        <v>52</v>
      </c>
      <c r="E166" s="3">
        <v>52</v>
      </c>
      <c r="F166" s="3">
        <v>52</v>
      </c>
      <c r="G166" s="3">
        <v>52</v>
      </c>
      <c r="H166" s="3">
        <v>52</v>
      </c>
      <c r="I166" s="3">
        <v>52</v>
      </c>
      <c r="J166" s="3">
        <v>52</v>
      </c>
      <c r="K166" s="3">
        <v>52</v>
      </c>
      <c r="L166" s="3">
        <v>52</v>
      </c>
      <c r="M166" s="3">
        <v>52</v>
      </c>
      <c r="N166" s="3">
        <v>52</v>
      </c>
      <c r="O166" s="3">
        <v>52</v>
      </c>
    </row>
    <row r="167" spans="1:15">
      <c r="A167" t="s">
        <v>4496</v>
      </c>
      <c r="B167" s="1" t="str">
        <f t="shared" si="4"/>
        <v xml:space="preserve"> Mirim Doce</v>
      </c>
      <c r="C167" s="3" t="str">
        <f t="shared" si="5"/>
        <v>421085</v>
      </c>
      <c r="D167" s="3">
        <v>11</v>
      </c>
      <c r="E167" s="3">
        <v>43</v>
      </c>
      <c r="F167" s="3">
        <v>51</v>
      </c>
      <c r="G167" s="3">
        <v>22</v>
      </c>
      <c r="H167" s="3">
        <v>27</v>
      </c>
      <c r="I167" s="3">
        <v>27</v>
      </c>
      <c r="J167" s="3">
        <v>16</v>
      </c>
      <c r="K167" s="3">
        <v>17</v>
      </c>
      <c r="L167" s="3">
        <v>33</v>
      </c>
      <c r="M167" s="3">
        <v>19</v>
      </c>
      <c r="N167" s="3">
        <v>4</v>
      </c>
      <c r="O167" s="3">
        <v>1</v>
      </c>
    </row>
    <row r="168" spans="1:15">
      <c r="A168" t="s">
        <v>4497</v>
      </c>
      <c r="B168" s="1" t="str">
        <f t="shared" si="4"/>
        <v xml:space="preserve"> Modelo</v>
      </c>
      <c r="C168" s="3" t="str">
        <f t="shared" si="5"/>
        <v>421090</v>
      </c>
      <c r="D168" s="3">
        <v>35</v>
      </c>
      <c r="E168" s="3">
        <v>70</v>
      </c>
      <c r="F168" s="3">
        <v>52</v>
      </c>
      <c r="G168" s="3">
        <v>57</v>
      </c>
      <c r="H168" s="3">
        <v>42</v>
      </c>
      <c r="I168" s="3">
        <v>45</v>
      </c>
      <c r="J168" s="3">
        <v>73</v>
      </c>
      <c r="K168" s="3">
        <v>80</v>
      </c>
      <c r="L168" s="3">
        <v>91</v>
      </c>
      <c r="M168" s="3">
        <v>431</v>
      </c>
      <c r="N168" s="3">
        <v>71</v>
      </c>
      <c r="O168" s="3">
        <v>0</v>
      </c>
    </row>
    <row r="169" spans="1:15">
      <c r="A169" t="s">
        <v>4498</v>
      </c>
      <c r="B169" s="1" t="str">
        <f t="shared" si="4"/>
        <v xml:space="preserve"> Mondaí</v>
      </c>
      <c r="C169" s="3" t="str">
        <f t="shared" si="5"/>
        <v>421100</v>
      </c>
      <c r="D169" s="3">
        <v>32</v>
      </c>
      <c r="E169" s="3">
        <v>39</v>
      </c>
      <c r="F169" s="3">
        <v>35</v>
      </c>
      <c r="G169" s="3">
        <v>78</v>
      </c>
      <c r="H169" s="3">
        <v>185</v>
      </c>
      <c r="I169" s="3">
        <v>115</v>
      </c>
      <c r="J169" s="3">
        <v>357</v>
      </c>
      <c r="K169" s="3">
        <v>113</v>
      </c>
      <c r="L169" s="3">
        <v>186</v>
      </c>
      <c r="M169" s="3">
        <v>97</v>
      </c>
      <c r="N169" s="3">
        <v>62</v>
      </c>
      <c r="O169" s="3">
        <v>35</v>
      </c>
    </row>
    <row r="170" spans="1:15">
      <c r="A170" t="s">
        <v>4499</v>
      </c>
      <c r="B170" s="1" t="str">
        <f t="shared" si="4"/>
        <v xml:space="preserve"> Monte Carlo</v>
      </c>
      <c r="C170" s="3" t="str">
        <f t="shared" si="5"/>
        <v>421105</v>
      </c>
      <c r="D170" s="3">
        <v>0</v>
      </c>
      <c r="E170" s="3">
        <v>0</v>
      </c>
      <c r="F170" s="3">
        <v>273</v>
      </c>
      <c r="G170" s="3">
        <v>136</v>
      </c>
      <c r="H170" s="3">
        <v>142</v>
      </c>
      <c r="I170" s="3">
        <v>159</v>
      </c>
      <c r="J170" s="3">
        <v>138</v>
      </c>
      <c r="K170" s="3">
        <v>0</v>
      </c>
      <c r="L170" s="3">
        <v>78</v>
      </c>
      <c r="M170" s="3">
        <v>50</v>
      </c>
      <c r="N170" s="3">
        <v>86</v>
      </c>
      <c r="O170" s="3">
        <v>62</v>
      </c>
    </row>
    <row r="171" spans="1:15">
      <c r="A171" t="s">
        <v>4500</v>
      </c>
      <c r="B171" s="1" t="str">
        <f t="shared" si="4"/>
        <v xml:space="preserve"> Monte Castelo</v>
      </c>
      <c r="C171" s="3" t="str">
        <f t="shared" si="5"/>
        <v>421110</v>
      </c>
      <c r="D171" s="3">
        <v>182</v>
      </c>
      <c r="E171" s="3">
        <v>54</v>
      </c>
      <c r="F171" s="3">
        <v>0</v>
      </c>
      <c r="G171" s="3">
        <v>69</v>
      </c>
      <c r="H171" s="3">
        <v>0</v>
      </c>
      <c r="I171" s="3">
        <v>213</v>
      </c>
      <c r="J171" s="3">
        <v>163</v>
      </c>
      <c r="K171" s="3">
        <v>147</v>
      </c>
      <c r="L171" s="3">
        <v>79</v>
      </c>
      <c r="M171" s="3">
        <v>162</v>
      </c>
      <c r="N171" s="3">
        <v>143</v>
      </c>
      <c r="O171" s="3">
        <v>183</v>
      </c>
    </row>
    <row r="172" spans="1:15">
      <c r="A172" t="s">
        <v>4501</v>
      </c>
      <c r="B172" s="1" t="str">
        <f t="shared" si="4"/>
        <v xml:space="preserve"> Morro da Fumaça</v>
      </c>
      <c r="C172" s="3" t="str">
        <f t="shared" si="5"/>
        <v>421120</v>
      </c>
      <c r="D172" s="3">
        <v>73</v>
      </c>
      <c r="E172" s="3">
        <v>103</v>
      </c>
      <c r="F172" s="3">
        <v>163</v>
      </c>
      <c r="G172" s="3">
        <v>103</v>
      </c>
      <c r="H172" s="3">
        <v>0</v>
      </c>
      <c r="I172" s="3">
        <v>108</v>
      </c>
      <c r="J172" s="3">
        <v>76</v>
      </c>
      <c r="K172" s="3">
        <v>74</v>
      </c>
      <c r="L172" s="3">
        <v>69</v>
      </c>
      <c r="M172" s="3">
        <v>64</v>
      </c>
      <c r="N172" s="3">
        <v>81</v>
      </c>
      <c r="O172" s="3">
        <v>0</v>
      </c>
    </row>
    <row r="173" spans="1:15">
      <c r="A173" t="s">
        <v>4502</v>
      </c>
      <c r="B173" s="1" t="str">
        <f t="shared" si="4"/>
        <v xml:space="preserve"> Morro Grande</v>
      </c>
      <c r="C173" s="3" t="str">
        <f t="shared" si="5"/>
        <v>421125</v>
      </c>
      <c r="D173" s="3">
        <v>52</v>
      </c>
      <c r="E173" s="3">
        <v>52</v>
      </c>
      <c r="F173" s="3">
        <v>52</v>
      </c>
      <c r="G173" s="3">
        <v>52</v>
      </c>
      <c r="H173" s="3">
        <v>52</v>
      </c>
      <c r="I173" s="3">
        <v>52</v>
      </c>
      <c r="J173" s="3">
        <v>52</v>
      </c>
      <c r="K173" s="3">
        <v>52</v>
      </c>
      <c r="L173" s="3">
        <v>52</v>
      </c>
      <c r="M173" s="3">
        <v>52</v>
      </c>
      <c r="N173" s="3">
        <v>52</v>
      </c>
      <c r="O173" s="3">
        <v>52</v>
      </c>
    </row>
    <row r="174" spans="1:15">
      <c r="A174" t="s">
        <v>4503</v>
      </c>
      <c r="B174" s="1" t="str">
        <f t="shared" si="4"/>
        <v xml:space="preserve"> Navegantes</v>
      </c>
      <c r="C174" s="3" t="str">
        <f t="shared" si="5"/>
        <v>421130</v>
      </c>
      <c r="D174" s="3">
        <v>1588</v>
      </c>
      <c r="E174" s="3">
        <v>1290</v>
      </c>
      <c r="F174" s="3">
        <v>878</v>
      </c>
      <c r="G174" s="3">
        <v>252</v>
      </c>
      <c r="H174" s="3">
        <v>268</v>
      </c>
      <c r="I174" s="3">
        <v>125</v>
      </c>
      <c r="J174" s="3">
        <v>110</v>
      </c>
      <c r="K174" s="3">
        <v>91</v>
      </c>
      <c r="L174" s="3">
        <v>118</v>
      </c>
      <c r="M174" s="3">
        <v>418</v>
      </c>
      <c r="N174" s="3">
        <v>0</v>
      </c>
      <c r="O174" s="3">
        <v>0</v>
      </c>
    </row>
    <row r="175" spans="1:15">
      <c r="A175" t="s">
        <v>4504</v>
      </c>
      <c r="B175" s="1" t="str">
        <f t="shared" si="4"/>
        <v xml:space="preserve"> Nova Erechim</v>
      </c>
      <c r="C175" s="3" t="str">
        <f t="shared" si="5"/>
        <v>421140</v>
      </c>
      <c r="D175" s="3">
        <v>17</v>
      </c>
      <c r="E175" s="3">
        <v>39</v>
      </c>
      <c r="F175" s="3">
        <v>27</v>
      </c>
      <c r="G175" s="3">
        <v>29</v>
      </c>
      <c r="H175" s="3">
        <v>34</v>
      </c>
      <c r="I175" s="3">
        <v>30</v>
      </c>
      <c r="J175" s="3">
        <v>29</v>
      </c>
      <c r="K175" s="3">
        <v>34</v>
      </c>
      <c r="L175" s="3">
        <v>32</v>
      </c>
      <c r="M175" s="3">
        <v>35</v>
      </c>
      <c r="N175" s="3">
        <v>34</v>
      </c>
      <c r="O175" s="3">
        <v>25</v>
      </c>
    </row>
    <row r="176" spans="1:15">
      <c r="A176" t="s">
        <v>4505</v>
      </c>
      <c r="B176" s="1" t="str">
        <f t="shared" si="4"/>
        <v xml:space="preserve"> Nova Itaberaba</v>
      </c>
      <c r="C176" s="3" t="str">
        <f t="shared" si="5"/>
        <v>421145</v>
      </c>
      <c r="D176" s="3">
        <v>0</v>
      </c>
      <c r="E176" s="3">
        <v>225</v>
      </c>
      <c r="F176" s="3">
        <v>83</v>
      </c>
      <c r="G176" s="3">
        <v>53</v>
      </c>
      <c r="H176" s="3">
        <v>36</v>
      </c>
      <c r="I176" s="3">
        <v>84</v>
      </c>
      <c r="J176" s="3">
        <v>45</v>
      </c>
      <c r="K176" s="3">
        <v>70</v>
      </c>
      <c r="L176" s="3">
        <v>116</v>
      </c>
      <c r="M176" s="3">
        <v>294</v>
      </c>
      <c r="N176" s="3">
        <v>0</v>
      </c>
      <c r="O176" s="3">
        <v>0</v>
      </c>
    </row>
    <row r="177" spans="1:15">
      <c r="A177" t="s">
        <v>4506</v>
      </c>
      <c r="B177" s="1" t="str">
        <f t="shared" si="4"/>
        <v xml:space="preserve"> Nova Trento</v>
      </c>
      <c r="C177" s="3" t="str">
        <f t="shared" si="5"/>
        <v>421150</v>
      </c>
      <c r="D177" s="3">
        <v>65</v>
      </c>
      <c r="E177" s="3">
        <v>36</v>
      </c>
      <c r="F177" s="3">
        <v>39</v>
      </c>
      <c r="G177" s="3">
        <v>78</v>
      </c>
      <c r="H177" s="3">
        <v>50</v>
      </c>
      <c r="I177" s="3">
        <v>64</v>
      </c>
      <c r="J177" s="3">
        <v>64</v>
      </c>
      <c r="K177" s="3">
        <v>42</v>
      </c>
      <c r="L177" s="3">
        <v>42</v>
      </c>
      <c r="M177" s="3">
        <v>50</v>
      </c>
      <c r="N177" s="3">
        <v>57</v>
      </c>
      <c r="O177" s="3">
        <v>66</v>
      </c>
    </row>
    <row r="178" spans="1:15">
      <c r="A178" t="s">
        <v>4507</v>
      </c>
      <c r="B178" s="1" t="str">
        <f t="shared" si="4"/>
        <v xml:space="preserve"> Nova Veneza</v>
      </c>
      <c r="C178" s="3" t="str">
        <f t="shared" si="5"/>
        <v>421160</v>
      </c>
      <c r="D178" s="3">
        <v>14</v>
      </c>
      <c r="E178" s="3">
        <v>58</v>
      </c>
      <c r="F178" s="3">
        <v>0</v>
      </c>
      <c r="G178" s="3">
        <v>38</v>
      </c>
      <c r="H178" s="3">
        <v>37</v>
      </c>
      <c r="I178" s="3">
        <v>57</v>
      </c>
      <c r="J178" s="3">
        <v>57</v>
      </c>
      <c r="K178" s="3">
        <v>61</v>
      </c>
      <c r="L178" s="3">
        <v>71</v>
      </c>
      <c r="M178" s="3">
        <v>67</v>
      </c>
      <c r="N178" s="3">
        <v>67</v>
      </c>
      <c r="O178" s="3">
        <v>50</v>
      </c>
    </row>
    <row r="179" spans="1:15">
      <c r="A179" t="s">
        <v>4508</v>
      </c>
      <c r="B179" s="1" t="str">
        <f t="shared" si="4"/>
        <v xml:space="preserve"> Novo Horizonte</v>
      </c>
      <c r="C179" s="3" t="str">
        <f t="shared" si="5"/>
        <v>421165</v>
      </c>
      <c r="D179" s="3">
        <v>36</v>
      </c>
      <c r="E179" s="3">
        <v>22</v>
      </c>
      <c r="F179" s="3">
        <v>0</v>
      </c>
      <c r="G179" s="3">
        <v>10</v>
      </c>
      <c r="H179" s="3">
        <v>20</v>
      </c>
      <c r="I179" s="3">
        <v>23</v>
      </c>
      <c r="J179" s="3">
        <v>19</v>
      </c>
      <c r="K179" s="3">
        <v>60</v>
      </c>
      <c r="L179" s="3">
        <v>26</v>
      </c>
      <c r="M179" s="3">
        <v>0</v>
      </c>
      <c r="N179" s="3">
        <v>24</v>
      </c>
      <c r="O179" s="3">
        <v>0</v>
      </c>
    </row>
    <row r="180" spans="1:15">
      <c r="A180" t="s">
        <v>4509</v>
      </c>
      <c r="B180" s="1" t="str">
        <f t="shared" si="4"/>
        <v xml:space="preserve"> Orleans</v>
      </c>
      <c r="C180" s="3" t="str">
        <f t="shared" si="5"/>
        <v>421170</v>
      </c>
      <c r="D180" s="3">
        <v>37</v>
      </c>
      <c r="E180" s="3">
        <v>132</v>
      </c>
      <c r="F180" s="3">
        <v>88</v>
      </c>
      <c r="G180" s="3">
        <v>131</v>
      </c>
      <c r="H180" s="3">
        <v>94</v>
      </c>
      <c r="I180" s="3">
        <v>108</v>
      </c>
      <c r="J180" s="3">
        <v>99</v>
      </c>
      <c r="K180" s="3">
        <v>91</v>
      </c>
      <c r="L180" s="3">
        <v>11</v>
      </c>
      <c r="M180" s="3">
        <v>33</v>
      </c>
      <c r="N180" s="3">
        <v>15</v>
      </c>
      <c r="O180" s="3">
        <v>18</v>
      </c>
    </row>
    <row r="181" spans="1:15">
      <c r="A181" t="s">
        <v>4510</v>
      </c>
      <c r="B181" s="1" t="str">
        <f t="shared" si="4"/>
        <v xml:space="preserve"> Otacílio Costa</v>
      </c>
      <c r="C181" s="3" t="str">
        <f t="shared" si="5"/>
        <v>421175</v>
      </c>
      <c r="D181" s="3">
        <v>124</v>
      </c>
      <c r="E181" s="3">
        <v>89</v>
      </c>
      <c r="F181" s="3">
        <v>68</v>
      </c>
      <c r="G181" s="3">
        <v>25</v>
      </c>
      <c r="H181" s="3">
        <v>42</v>
      </c>
      <c r="I181" s="3">
        <v>60</v>
      </c>
      <c r="J181" s="3">
        <v>46</v>
      </c>
      <c r="K181" s="3">
        <v>61</v>
      </c>
      <c r="L181" s="3">
        <v>38</v>
      </c>
      <c r="M181" s="3">
        <v>59</v>
      </c>
      <c r="N181" s="3">
        <v>36</v>
      </c>
      <c r="O181" s="3">
        <v>112</v>
      </c>
    </row>
    <row r="182" spans="1:15">
      <c r="A182" t="s">
        <v>4511</v>
      </c>
      <c r="B182" s="1" t="str">
        <f t="shared" si="4"/>
        <v xml:space="preserve"> Ouro</v>
      </c>
      <c r="C182" s="3" t="str">
        <f t="shared" si="5"/>
        <v>421180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96</v>
      </c>
      <c r="J182" s="3">
        <v>116</v>
      </c>
      <c r="K182" s="3">
        <v>80</v>
      </c>
      <c r="L182" s="3">
        <v>109</v>
      </c>
      <c r="M182" s="3">
        <v>102</v>
      </c>
      <c r="N182" s="3">
        <v>0</v>
      </c>
      <c r="O182" s="3">
        <v>0</v>
      </c>
    </row>
    <row r="183" spans="1:15">
      <c r="A183" t="s">
        <v>4512</v>
      </c>
      <c r="B183" s="1" t="str">
        <f t="shared" si="4"/>
        <v xml:space="preserve"> Ouro Verde</v>
      </c>
      <c r="C183" s="3" t="str">
        <f t="shared" si="5"/>
        <v>421185</v>
      </c>
      <c r="D183" s="3">
        <v>0</v>
      </c>
      <c r="E183" s="3">
        <v>11</v>
      </c>
      <c r="F183" s="3">
        <v>36</v>
      </c>
      <c r="G183" s="3">
        <v>10</v>
      </c>
      <c r="H183" s="3">
        <v>15</v>
      </c>
      <c r="I183" s="3">
        <v>17</v>
      </c>
      <c r="J183" s="3">
        <v>12</v>
      </c>
      <c r="K183" s="3">
        <v>28</v>
      </c>
      <c r="L183" s="3">
        <v>18</v>
      </c>
      <c r="M183" s="3">
        <v>30</v>
      </c>
      <c r="N183" s="3">
        <v>15</v>
      </c>
      <c r="O183" s="3">
        <v>0</v>
      </c>
    </row>
    <row r="184" spans="1:15">
      <c r="A184" t="s">
        <v>4513</v>
      </c>
      <c r="B184" s="1" t="str">
        <f t="shared" si="4"/>
        <v xml:space="preserve"> Paial</v>
      </c>
      <c r="C184" s="3" t="str">
        <f t="shared" si="5"/>
        <v>421187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t="s">
        <v>4514</v>
      </c>
      <c r="B185" s="1" t="str">
        <f t="shared" si="4"/>
        <v xml:space="preserve"> Painel</v>
      </c>
      <c r="C185" s="3" t="str">
        <f t="shared" si="5"/>
        <v>421189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t="s">
        <v>4515</v>
      </c>
      <c r="B186" s="1" t="str">
        <f t="shared" si="4"/>
        <v xml:space="preserve"> Palhoça</v>
      </c>
      <c r="C186" s="3" t="str">
        <f t="shared" si="5"/>
        <v>421190</v>
      </c>
      <c r="D186" s="3">
        <v>1065</v>
      </c>
      <c r="E186" s="3">
        <v>804</v>
      </c>
      <c r="F186" s="3">
        <v>1320</v>
      </c>
      <c r="G186" s="3">
        <v>1070</v>
      </c>
      <c r="H186" s="3">
        <v>762</v>
      </c>
      <c r="I186" s="3">
        <v>1706</v>
      </c>
      <c r="J186" s="3">
        <v>903</v>
      </c>
      <c r="K186" s="3">
        <v>1125</v>
      </c>
      <c r="L186" s="3">
        <v>1103</v>
      </c>
      <c r="M186" s="3">
        <v>722</v>
      </c>
      <c r="N186" s="3">
        <v>724</v>
      </c>
      <c r="O186" s="3">
        <v>781</v>
      </c>
    </row>
    <row r="187" spans="1:15">
      <c r="A187" t="s">
        <v>4516</v>
      </c>
      <c r="B187" s="1" t="str">
        <f t="shared" si="4"/>
        <v xml:space="preserve"> Palma Sola</v>
      </c>
      <c r="C187" s="3" t="str">
        <f t="shared" si="5"/>
        <v>421200</v>
      </c>
      <c r="D187" s="3">
        <v>80</v>
      </c>
      <c r="E187" s="3">
        <v>140</v>
      </c>
      <c r="F187" s="3">
        <v>140</v>
      </c>
      <c r="G187" s="3">
        <v>140</v>
      </c>
      <c r="H187" s="3">
        <v>140</v>
      </c>
      <c r="I187" s="3">
        <v>100</v>
      </c>
      <c r="J187" s="3">
        <v>100</v>
      </c>
      <c r="K187" s="3">
        <v>100</v>
      </c>
      <c r="L187" s="3">
        <v>320</v>
      </c>
      <c r="M187" s="3">
        <v>60</v>
      </c>
      <c r="N187" s="3">
        <v>100</v>
      </c>
      <c r="O187" s="3">
        <v>0</v>
      </c>
    </row>
    <row r="188" spans="1:15">
      <c r="A188" t="s">
        <v>4517</v>
      </c>
      <c r="B188" s="1" t="str">
        <f t="shared" si="4"/>
        <v xml:space="preserve"> Palmeira</v>
      </c>
      <c r="C188" s="3" t="str">
        <f t="shared" si="5"/>
        <v>421205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t="s">
        <v>4518</v>
      </c>
      <c r="B189" s="1" t="str">
        <f t="shared" si="4"/>
        <v xml:space="preserve"> Palmitos</v>
      </c>
      <c r="C189" s="3" t="str">
        <f t="shared" si="5"/>
        <v>421210</v>
      </c>
      <c r="D189" s="3">
        <v>213</v>
      </c>
      <c r="E189" s="3">
        <v>226</v>
      </c>
      <c r="F189" s="3">
        <v>0</v>
      </c>
      <c r="G189" s="3">
        <v>221</v>
      </c>
      <c r="H189" s="3">
        <v>228</v>
      </c>
      <c r="I189" s="3">
        <v>228</v>
      </c>
      <c r="J189" s="3">
        <v>257</v>
      </c>
      <c r="K189" s="3">
        <v>231</v>
      </c>
      <c r="L189" s="3">
        <v>278</v>
      </c>
      <c r="M189" s="3">
        <v>264</v>
      </c>
      <c r="N189" s="3">
        <v>181</v>
      </c>
      <c r="O189" s="3">
        <v>212</v>
      </c>
    </row>
    <row r="190" spans="1:15">
      <c r="A190" t="s">
        <v>4519</v>
      </c>
      <c r="B190" s="1" t="str">
        <f t="shared" si="4"/>
        <v xml:space="preserve"> Papanduva</v>
      </c>
      <c r="C190" s="3" t="str">
        <f t="shared" si="5"/>
        <v>421220</v>
      </c>
      <c r="D190" s="3">
        <v>99</v>
      </c>
      <c r="E190" s="3">
        <v>0</v>
      </c>
      <c r="F190" s="3">
        <v>108</v>
      </c>
      <c r="G190" s="3">
        <v>115</v>
      </c>
      <c r="H190" s="3">
        <v>109</v>
      </c>
      <c r="I190" s="3">
        <v>123</v>
      </c>
      <c r="J190" s="3">
        <v>111</v>
      </c>
      <c r="K190" s="3">
        <v>114</v>
      </c>
      <c r="L190" s="3">
        <v>110</v>
      </c>
      <c r="M190" s="3">
        <v>111</v>
      </c>
      <c r="N190" s="3">
        <v>108</v>
      </c>
      <c r="O190" s="3">
        <v>93</v>
      </c>
    </row>
    <row r="191" spans="1:15">
      <c r="A191" t="s">
        <v>4520</v>
      </c>
      <c r="B191" s="1" t="str">
        <f t="shared" si="4"/>
        <v xml:space="preserve"> Paraíso</v>
      </c>
      <c r="C191" s="3" t="str">
        <f t="shared" si="5"/>
        <v>421223</v>
      </c>
      <c r="D191" s="3">
        <v>10</v>
      </c>
      <c r="E191" s="3">
        <v>12</v>
      </c>
      <c r="F191" s="3">
        <v>16</v>
      </c>
      <c r="G191" s="3">
        <v>10</v>
      </c>
      <c r="H191" s="3">
        <v>16</v>
      </c>
      <c r="I191" s="3">
        <v>10</v>
      </c>
      <c r="J191" s="3">
        <v>13</v>
      </c>
      <c r="K191" s="3">
        <v>13</v>
      </c>
      <c r="L191" s="3">
        <v>2</v>
      </c>
      <c r="M191" s="3">
        <v>18</v>
      </c>
      <c r="N191" s="3">
        <v>17</v>
      </c>
      <c r="O191" s="3">
        <v>10</v>
      </c>
    </row>
    <row r="192" spans="1:15">
      <c r="A192" t="s">
        <v>4521</v>
      </c>
      <c r="B192" s="1" t="str">
        <f t="shared" si="4"/>
        <v xml:space="preserve"> Passo de Torres</v>
      </c>
      <c r="C192" s="3" t="str">
        <f t="shared" si="5"/>
        <v>421225</v>
      </c>
      <c r="D192" s="3">
        <v>53</v>
      </c>
      <c r="E192" s="3">
        <v>53</v>
      </c>
      <c r="F192" s="3">
        <v>53</v>
      </c>
      <c r="G192" s="3">
        <v>53</v>
      </c>
      <c r="H192" s="3">
        <v>53</v>
      </c>
      <c r="I192" s="3">
        <v>53</v>
      </c>
      <c r="J192" s="3">
        <v>53</v>
      </c>
      <c r="K192" s="3">
        <v>53</v>
      </c>
      <c r="L192" s="3">
        <v>53</v>
      </c>
      <c r="M192" s="3">
        <v>53</v>
      </c>
      <c r="N192" s="3">
        <v>53</v>
      </c>
      <c r="O192" s="3">
        <v>53</v>
      </c>
    </row>
    <row r="193" spans="1:15">
      <c r="A193" t="s">
        <v>4522</v>
      </c>
      <c r="B193" s="1" t="str">
        <f t="shared" si="4"/>
        <v xml:space="preserve"> Passos Maia</v>
      </c>
      <c r="C193" s="3" t="str">
        <f t="shared" si="5"/>
        <v>421227</v>
      </c>
      <c r="D193" s="3">
        <v>86</v>
      </c>
      <c r="E193" s="3">
        <v>141</v>
      </c>
      <c r="F193" s="3">
        <v>126</v>
      </c>
      <c r="G193" s="3">
        <v>133</v>
      </c>
      <c r="H193" s="3">
        <v>100</v>
      </c>
      <c r="I193" s="3">
        <v>113</v>
      </c>
      <c r="J193" s="3">
        <v>137</v>
      </c>
      <c r="K193" s="3">
        <v>101</v>
      </c>
      <c r="L193" s="3">
        <v>127</v>
      </c>
      <c r="M193" s="3">
        <v>139</v>
      </c>
      <c r="N193" s="3">
        <v>100</v>
      </c>
      <c r="O193" s="3">
        <v>79</v>
      </c>
    </row>
    <row r="194" spans="1:15">
      <c r="A194" t="s">
        <v>4523</v>
      </c>
      <c r="B194" s="1" t="str">
        <f t="shared" si="4"/>
        <v xml:space="preserve"> Paulo Lopes</v>
      </c>
      <c r="C194" s="3" t="str">
        <f t="shared" si="5"/>
        <v>421230</v>
      </c>
      <c r="D194" s="3">
        <v>341</v>
      </c>
      <c r="E194" s="3">
        <v>323</v>
      </c>
      <c r="F194" s="3">
        <v>329</v>
      </c>
      <c r="G194" s="3">
        <v>296</v>
      </c>
      <c r="H194" s="3">
        <v>310</v>
      </c>
      <c r="I194" s="3">
        <v>308</v>
      </c>
      <c r="J194" s="3">
        <v>281</v>
      </c>
      <c r="K194" s="3">
        <v>293</v>
      </c>
      <c r="L194" s="3">
        <v>0</v>
      </c>
      <c r="M194" s="3">
        <v>290</v>
      </c>
      <c r="N194" s="3">
        <v>298</v>
      </c>
      <c r="O194" s="3">
        <v>0</v>
      </c>
    </row>
    <row r="195" spans="1:15">
      <c r="A195" t="s">
        <v>4524</v>
      </c>
      <c r="B195" s="1" t="str">
        <f t="shared" si="4"/>
        <v xml:space="preserve"> Pedras Grandes</v>
      </c>
      <c r="C195" s="3" t="str">
        <f t="shared" si="5"/>
        <v>421240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22</v>
      </c>
      <c r="K195" s="3">
        <v>19</v>
      </c>
      <c r="L195" s="3">
        <v>21</v>
      </c>
      <c r="M195" s="3">
        <v>25</v>
      </c>
      <c r="N195" s="3">
        <v>15</v>
      </c>
      <c r="O195" s="3">
        <v>22</v>
      </c>
    </row>
    <row r="196" spans="1:15">
      <c r="A196" t="s">
        <v>4525</v>
      </c>
      <c r="B196" s="1" t="str">
        <f t="shared" si="4"/>
        <v xml:space="preserve"> Penha</v>
      </c>
      <c r="C196" s="3" t="str">
        <f t="shared" si="5"/>
        <v>421250</v>
      </c>
      <c r="D196" s="3">
        <v>0</v>
      </c>
      <c r="E196" s="3">
        <v>31</v>
      </c>
      <c r="F196" s="3">
        <v>195</v>
      </c>
      <c r="G196" s="3">
        <v>201</v>
      </c>
      <c r="H196" s="3">
        <v>114</v>
      </c>
      <c r="I196" s="3">
        <v>166</v>
      </c>
      <c r="J196" s="3">
        <v>145</v>
      </c>
      <c r="K196" s="3">
        <v>129</v>
      </c>
      <c r="L196" s="3">
        <v>130</v>
      </c>
      <c r="M196" s="3">
        <v>79</v>
      </c>
      <c r="N196" s="3">
        <v>114</v>
      </c>
      <c r="O196" s="3">
        <v>67</v>
      </c>
    </row>
    <row r="197" spans="1:15">
      <c r="A197" t="s">
        <v>4526</v>
      </c>
      <c r="B197" s="1" t="str">
        <f t="shared" ref="B197:B260" si="6">RIGHT(A197,(LEN(A197)-6))</f>
        <v xml:space="preserve"> Peritiba</v>
      </c>
      <c r="C197" s="3" t="str">
        <f t="shared" ref="C197:C260" si="7">LEFT(A197,6)</f>
        <v>421260</v>
      </c>
      <c r="D197" s="3">
        <v>54</v>
      </c>
      <c r="E197" s="3">
        <v>15</v>
      </c>
      <c r="F197" s="3">
        <v>39</v>
      </c>
      <c r="G197" s="3">
        <v>30</v>
      </c>
      <c r="H197" s="3">
        <v>47</v>
      </c>
      <c r="I197" s="3">
        <v>52</v>
      </c>
      <c r="J197" s="3">
        <v>49</v>
      </c>
      <c r="K197" s="3">
        <v>56</v>
      </c>
      <c r="L197" s="3">
        <v>52</v>
      </c>
      <c r="M197" s="3">
        <v>31</v>
      </c>
      <c r="N197" s="3">
        <v>47</v>
      </c>
      <c r="O197" s="3">
        <v>17</v>
      </c>
    </row>
    <row r="198" spans="1:15">
      <c r="A198" t="s">
        <v>4527</v>
      </c>
      <c r="B198" s="1" t="str">
        <f t="shared" si="6"/>
        <v xml:space="preserve"> Pescaria Brava</v>
      </c>
      <c r="C198" s="3" t="str">
        <f t="shared" si="7"/>
        <v>421265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t="s">
        <v>4528</v>
      </c>
      <c r="B199" s="1" t="str">
        <f t="shared" si="6"/>
        <v xml:space="preserve"> Petrolândia</v>
      </c>
      <c r="C199" s="3" t="str">
        <f t="shared" si="7"/>
        <v>421270</v>
      </c>
      <c r="D199" s="3">
        <v>74</v>
      </c>
      <c r="E199" s="3">
        <v>82</v>
      </c>
      <c r="F199" s="3">
        <v>77</v>
      </c>
      <c r="G199" s="3">
        <v>119</v>
      </c>
      <c r="H199" s="3">
        <v>108</v>
      </c>
      <c r="I199" s="3">
        <v>78</v>
      </c>
      <c r="J199" s="3">
        <v>84</v>
      </c>
      <c r="K199" s="3">
        <v>75</v>
      </c>
      <c r="L199" s="3">
        <v>69</v>
      </c>
      <c r="M199" s="3">
        <v>75</v>
      </c>
      <c r="N199" s="3">
        <v>57</v>
      </c>
      <c r="O199" s="3">
        <v>0</v>
      </c>
    </row>
    <row r="200" spans="1:15">
      <c r="A200" t="s">
        <v>4529</v>
      </c>
      <c r="B200" s="1" t="str">
        <f t="shared" si="6"/>
        <v xml:space="preserve"> Pinhalzinho</v>
      </c>
      <c r="C200" s="3" t="str">
        <f t="shared" si="7"/>
        <v>421290</v>
      </c>
      <c r="D200" s="3">
        <v>240</v>
      </c>
      <c r="E200" s="3">
        <v>188</v>
      </c>
      <c r="F200" s="3">
        <v>256</v>
      </c>
      <c r="G200" s="3">
        <v>117</v>
      </c>
      <c r="H200" s="3">
        <v>175</v>
      </c>
      <c r="I200" s="3">
        <v>314</v>
      </c>
      <c r="J200" s="3">
        <v>290</v>
      </c>
      <c r="K200" s="3">
        <v>214</v>
      </c>
      <c r="L200" s="3">
        <v>420</v>
      </c>
      <c r="M200" s="3">
        <v>0</v>
      </c>
      <c r="N200" s="3">
        <v>0</v>
      </c>
      <c r="O200" s="3">
        <v>0</v>
      </c>
    </row>
    <row r="201" spans="1:15">
      <c r="A201" t="s">
        <v>4530</v>
      </c>
      <c r="B201" s="1" t="str">
        <f t="shared" si="6"/>
        <v xml:space="preserve"> Pinheiro Preto</v>
      </c>
      <c r="C201" s="3" t="str">
        <f t="shared" si="7"/>
        <v>421300</v>
      </c>
      <c r="D201" s="3">
        <v>47</v>
      </c>
      <c r="E201" s="3">
        <v>53</v>
      </c>
      <c r="F201" s="3">
        <v>40</v>
      </c>
      <c r="G201" s="3">
        <v>23</v>
      </c>
      <c r="H201" s="3">
        <v>0</v>
      </c>
      <c r="I201" s="3">
        <v>35</v>
      </c>
      <c r="J201" s="3">
        <v>22</v>
      </c>
      <c r="K201" s="3">
        <v>35</v>
      </c>
      <c r="L201" s="3">
        <v>17</v>
      </c>
      <c r="M201" s="3">
        <v>19</v>
      </c>
      <c r="N201" s="3">
        <v>27</v>
      </c>
      <c r="O201" s="3">
        <v>52</v>
      </c>
    </row>
    <row r="202" spans="1:15">
      <c r="A202" t="s">
        <v>4531</v>
      </c>
      <c r="B202" s="1" t="str">
        <f t="shared" si="6"/>
        <v xml:space="preserve"> Piratuba</v>
      </c>
      <c r="C202" s="3" t="str">
        <f t="shared" si="7"/>
        <v>421310</v>
      </c>
      <c r="D202" s="3">
        <v>111</v>
      </c>
      <c r="E202" s="3">
        <v>0</v>
      </c>
      <c r="F202" s="3">
        <v>0</v>
      </c>
      <c r="G202" s="3">
        <v>107</v>
      </c>
      <c r="H202" s="3">
        <v>262</v>
      </c>
      <c r="I202" s="3">
        <v>131</v>
      </c>
      <c r="J202" s="3">
        <v>137</v>
      </c>
      <c r="K202" s="3">
        <v>105</v>
      </c>
      <c r="L202" s="3">
        <v>200</v>
      </c>
      <c r="M202" s="3">
        <v>0</v>
      </c>
      <c r="N202" s="3">
        <v>0</v>
      </c>
      <c r="O202" s="3">
        <v>24</v>
      </c>
    </row>
    <row r="203" spans="1:15">
      <c r="A203" t="s">
        <v>4532</v>
      </c>
      <c r="B203" s="1" t="str">
        <f t="shared" si="6"/>
        <v xml:space="preserve"> Planalto Alegre</v>
      </c>
      <c r="C203" s="3" t="str">
        <f t="shared" si="7"/>
        <v>421315</v>
      </c>
      <c r="D203" s="3">
        <v>19</v>
      </c>
      <c r="E203" s="3">
        <v>15</v>
      </c>
      <c r="F203" s="3">
        <v>19</v>
      </c>
      <c r="G203" s="3">
        <v>0</v>
      </c>
      <c r="H203" s="3">
        <v>0</v>
      </c>
      <c r="I203" s="3">
        <v>19</v>
      </c>
      <c r="J203" s="3">
        <v>16</v>
      </c>
      <c r="K203" s="3">
        <v>14</v>
      </c>
      <c r="L203" s="3">
        <v>16</v>
      </c>
      <c r="M203" s="3">
        <v>0</v>
      </c>
      <c r="N203" s="3">
        <v>0</v>
      </c>
      <c r="O203" s="3">
        <v>0</v>
      </c>
    </row>
    <row r="204" spans="1:15">
      <c r="A204" t="s">
        <v>4533</v>
      </c>
      <c r="B204" s="1" t="str">
        <f t="shared" si="6"/>
        <v xml:space="preserve"> Pomerode</v>
      </c>
      <c r="C204" s="3" t="str">
        <f t="shared" si="7"/>
        <v>421320</v>
      </c>
      <c r="D204" s="3">
        <v>229</v>
      </c>
      <c r="E204" s="3">
        <v>163</v>
      </c>
      <c r="F204" s="3">
        <v>54</v>
      </c>
      <c r="G204" s="3">
        <v>64</v>
      </c>
      <c r="H204" s="3">
        <v>67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t="s">
        <v>4534</v>
      </c>
      <c r="B205" s="1" t="str">
        <f t="shared" si="6"/>
        <v xml:space="preserve"> Ponte Alta</v>
      </c>
      <c r="C205" s="3" t="str">
        <f t="shared" si="7"/>
        <v>421330</v>
      </c>
      <c r="D205" s="3">
        <v>0</v>
      </c>
      <c r="E205" s="3">
        <v>0</v>
      </c>
      <c r="F205" s="3">
        <v>0</v>
      </c>
      <c r="G205" s="3">
        <v>72</v>
      </c>
      <c r="H205" s="3">
        <v>99</v>
      </c>
      <c r="I205" s="3">
        <v>0</v>
      </c>
      <c r="J205" s="3">
        <v>41</v>
      </c>
      <c r="K205" s="3">
        <v>29</v>
      </c>
      <c r="L205" s="3">
        <v>2</v>
      </c>
      <c r="M205" s="3">
        <v>0</v>
      </c>
      <c r="N205" s="3">
        <v>85</v>
      </c>
      <c r="O205" s="3">
        <v>0</v>
      </c>
    </row>
    <row r="206" spans="1:15">
      <c r="A206" t="s">
        <v>4535</v>
      </c>
      <c r="B206" s="1" t="str">
        <f t="shared" si="6"/>
        <v xml:space="preserve"> Ponte Alta do Norte</v>
      </c>
      <c r="C206" s="3" t="str">
        <f t="shared" si="7"/>
        <v>421335</v>
      </c>
      <c r="D206" s="3">
        <v>81</v>
      </c>
      <c r="E206" s="3">
        <v>0</v>
      </c>
      <c r="F206" s="3">
        <v>0</v>
      </c>
      <c r="G206" s="3">
        <v>46</v>
      </c>
      <c r="H206" s="3">
        <v>22</v>
      </c>
      <c r="I206" s="3">
        <v>20</v>
      </c>
      <c r="J206" s="3">
        <v>57</v>
      </c>
      <c r="K206" s="3">
        <v>52</v>
      </c>
      <c r="L206" s="3">
        <v>48</v>
      </c>
      <c r="M206" s="3">
        <v>46</v>
      </c>
      <c r="N206" s="3">
        <v>21</v>
      </c>
      <c r="O206" s="3">
        <v>0</v>
      </c>
    </row>
    <row r="207" spans="1:15">
      <c r="A207" t="s">
        <v>4536</v>
      </c>
      <c r="B207" s="1" t="str">
        <f t="shared" si="6"/>
        <v xml:space="preserve"> Ponte Serrada</v>
      </c>
      <c r="C207" s="3" t="str">
        <f t="shared" si="7"/>
        <v>421340</v>
      </c>
      <c r="D207" s="3">
        <v>11</v>
      </c>
      <c r="E207" s="3">
        <v>27</v>
      </c>
      <c r="F207" s="3">
        <v>3</v>
      </c>
      <c r="G207" s="3">
        <v>17</v>
      </c>
      <c r="H207" s="3">
        <v>8</v>
      </c>
      <c r="I207" s="3">
        <v>8</v>
      </c>
      <c r="J207" s="3">
        <v>10</v>
      </c>
      <c r="K207" s="3">
        <v>9</v>
      </c>
      <c r="L207" s="3">
        <v>84</v>
      </c>
      <c r="M207" s="3">
        <v>22</v>
      </c>
      <c r="N207" s="3">
        <v>5</v>
      </c>
      <c r="O207" s="3">
        <v>15</v>
      </c>
    </row>
    <row r="208" spans="1:15">
      <c r="A208" t="s">
        <v>4537</v>
      </c>
      <c r="B208" s="1" t="str">
        <f t="shared" si="6"/>
        <v xml:space="preserve"> Porto Belo</v>
      </c>
      <c r="C208" s="3" t="str">
        <f t="shared" si="7"/>
        <v>421350</v>
      </c>
      <c r="D208" s="3">
        <v>86</v>
      </c>
      <c r="E208" s="3">
        <v>95</v>
      </c>
      <c r="F208" s="3">
        <v>0</v>
      </c>
      <c r="G208" s="3">
        <v>80</v>
      </c>
      <c r="H208" s="3">
        <v>0</v>
      </c>
      <c r="I208" s="3">
        <v>118</v>
      </c>
      <c r="J208" s="3">
        <v>216</v>
      </c>
      <c r="K208" s="3">
        <v>216</v>
      </c>
      <c r="L208" s="3">
        <v>191</v>
      </c>
      <c r="M208" s="3">
        <v>222</v>
      </c>
      <c r="N208" s="3">
        <v>0</v>
      </c>
      <c r="O208" s="3">
        <v>319</v>
      </c>
    </row>
    <row r="209" spans="1:15">
      <c r="A209" t="s">
        <v>4538</v>
      </c>
      <c r="B209" s="1" t="str">
        <f t="shared" si="6"/>
        <v xml:space="preserve"> Porto União</v>
      </c>
      <c r="C209" s="3" t="str">
        <f t="shared" si="7"/>
        <v>421360</v>
      </c>
      <c r="D209" s="3">
        <v>366</v>
      </c>
      <c r="E209" s="3">
        <v>426</v>
      </c>
      <c r="F209" s="3">
        <v>388</v>
      </c>
      <c r="G209" s="3">
        <v>303</v>
      </c>
      <c r="H209" s="3">
        <v>462</v>
      </c>
      <c r="I209" s="3">
        <v>527</v>
      </c>
      <c r="J209" s="3">
        <v>120</v>
      </c>
      <c r="K209" s="3">
        <v>88</v>
      </c>
      <c r="L209" s="3">
        <v>70</v>
      </c>
      <c r="M209" s="3">
        <v>0</v>
      </c>
      <c r="N209" s="3">
        <v>0</v>
      </c>
      <c r="O209" s="3">
        <v>306</v>
      </c>
    </row>
    <row r="210" spans="1:15">
      <c r="A210" t="s">
        <v>4539</v>
      </c>
      <c r="B210" s="1" t="str">
        <f t="shared" si="6"/>
        <v xml:space="preserve"> Pouso Redondo</v>
      </c>
      <c r="C210" s="3" t="str">
        <f t="shared" si="7"/>
        <v>421370</v>
      </c>
      <c r="D210" s="3">
        <v>47</v>
      </c>
      <c r="E210" s="3">
        <v>110</v>
      </c>
      <c r="F210" s="3">
        <v>53</v>
      </c>
      <c r="G210" s="3">
        <v>55</v>
      </c>
      <c r="H210" s="3">
        <v>40</v>
      </c>
      <c r="I210" s="3">
        <v>59</v>
      </c>
      <c r="J210" s="3">
        <v>72</v>
      </c>
      <c r="K210" s="3">
        <v>43</v>
      </c>
      <c r="L210" s="3">
        <v>37</v>
      </c>
      <c r="M210" s="3">
        <v>55</v>
      </c>
      <c r="N210" s="3">
        <v>30</v>
      </c>
      <c r="O210" s="3">
        <v>24</v>
      </c>
    </row>
    <row r="211" spans="1:15">
      <c r="A211" t="s">
        <v>4540</v>
      </c>
      <c r="B211" s="1" t="str">
        <f t="shared" si="6"/>
        <v xml:space="preserve"> Praia Grande</v>
      </c>
      <c r="C211" s="3" t="str">
        <f t="shared" si="7"/>
        <v>421380</v>
      </c>
      <c r="D211" s="3">
        <v>79</v>
      </c>
      <c r="E211" s="3">
        <v>79</v>
      </c>
      <c r="F211" s="3">
        <v>79</v>
      </c>
      <c r="G211" s="3">
        <v>79</v>
      </c>
      <c r="H211" s="3">
        <v>79</v>
      </c>
      <c r="I211" s="3">
        <v>79</v>
      </c>
      <c r="J211" s="3">
        <v>79</v>
      </c>
      <c r="K211" s="3">
        <v>79</v>
      </c>
      <c r="L211" s="3">
        <v>79</v>
      </c>
      <c r="M211" s="3">
        <v>79</v>
      </c>
      <c r="N211" s="3">
        <v>79</v>
      </c>
      <c r="O211" s="3">
        <v>79</v>
      </c>
    </row>
    <row r="212" spans="1:15">
      <c r="A212" t="s">
        <v>4541</v>
      </c>
      <c r="B212" s="1" t="str">
        <f t="shared" si="6"/>
        <v xml:space="preserve"> Presidente Castello Branco</v>
      </c>
      <c r="C212" s="3" t="str">
        <f t="shared" si="7"/>
        <v>421390</v>
      </c>
      <c r="D212" s="3">
        <v>6</v>
      </c>
      <c r="E212" s="3">
        <v>5</v>
      </c>
      <c r="F212" s="3">
        <v>5</v>
      </c>
      <c r="G212" s="3">
        <v>7</v>
      </c>
      <c r="H212" s="3">
        <v>9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t="s">
        <v>4542</v>
      </c>
      <c r="B213" s="1" t="str">
        <f t="shared" si="6"/>
        <v xml:space="preserve"> Presidente Getúlio</v>
      </c>
      <c r="C213" s="3" t="str">
        <f t="shared" si="7"/>
        <v>421400</v>
      </c>
      <c r="D213" s="3">
        <v>286</v>
      </c>
      <c r="E213" s="3">
        <v>286</v>
      </c>
      <c r="F213" s="3">
        <v>287</v>
      </c>
      <c r="G213" s="3">
        <v>232</v>
      </c>
      <c r="H213" s="3">
        <v>286</v>
      </c>
      <c r="I213" s="3">
        <v>241</v>
      </c>
      <c r="J213" s="3">
        <v>284</v>
      </c>
      <c r="K213" s="3">
        <v>277</v>
      </c>
      <c r="L213" s="3">
        <v>286</v>
      </c>
      <c r="M213" s="3">
        <v>250</v>
      </c>
      <c r="N213" s="3">
        <v>286</v>
      </c>
      <c r="O213" s="3">
        <v>251</v>
      </c>
    </row>
    <row r="214" spans="1:15">
      <c r="A214" t="s">
        <v>4543</v>
      </c>
      <c r="B214" s="1" t="str">
        <f t="shared" si="6"/>
        <v xml:space="preserve"> Presidente Nereu</v>
      </c>
      <c r="C214" s="3" t="str">
        <f t="shared" si="7"/>
        <v>421410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t="s">
        <v>4544</v>
      </c>
      <c r="B215" s="1" t="str">
        <f t="shared" si="6"/>
        <v xml:space="preserve"> Princesa</v>
      </c>
      <c r="C215" s="3" t="str">
        <f t="shared" si="7"/>
        <v>421415</v>
      </c>
      <c r="D215" s="3">
        <v>23</v>
      </c>
      <c r="E215" s="3">
        <v>18</v>
      </c>
      <c r="F215" s="3">
        <v>21</v>
      </c>
      <c r="G215" s="3">
        <v>13</v>
      </c>
      <c r="H215" s="3">
        <v>1</v>
      </c>
      <c r="I215" s="3">
        <v>4</v>
      </c>
      <c r="J215" s="3">
        <v>12</v>
      </c>
      <c r="K215" s="3">
        <v>23</v>
      </c>
      <c r="L215" s="3">
        <v>20</v>
      </c>
      <c r="M215" s="3">
        <v>14</v>
      </c>
      <c r="N215" s="3">
        <v>13</v>
      </c>
      <c r="O215" s="3">
        <v>18</v>
      </c>
    </row>
    <row r="216" spans="1:15">
      <c r="A216" t="s">
        <v>4545</v>
      </c>
      <c r="B216" s="1" t="str">
        <f t="shared" si="6"/>
        <v xml:space="preserve"> Quilombo</v>
      </c>
      <c r="C216" s="3" t="str">
        <f t="shared" si="7"/>
        <v>421420</v>
      </c>
      <c r="D216" s="3">
        <v>0</v>
      </c>
      <c r="E216" s="3">
        <v>68</v>
      </c>
      <c r="F216" s="3">
        <v>83</v>
      </c>
      <c r="G216" s="3">
        <v>69</v>
      </c>
      <c r="H216" s="3">
        <v>63</v>
      </c>
      <c r="I216" s="3">
        <v>76</v>
      </c>
      <c r="J216" s="3">
        <v>27</v>
      </c>
      <c r="K216" s="3">
        <v>65</v>
      </c>
      <c r="L216" s="3">
        <v>42</v>
      </c>
      <c r="M216" s="3">
        <v>13</v>
      </c>
      <c r="N216" s="3">
        <v>35</v>
      </c>
      <c r="O216" s="3">
        <v>0</v>
      </c>
    </row>
    <row r="217" spans="1:15">
      <c r="A217" t="s">
        <v>4546</v>
      </c>
      <c r="B217" s="1" t="str">
        <f t="shared" si="6"/>
        <v xml:space="preserve"> Rancho Queimado</v>
      </c>
      <c r="C217" s="3" t="str">
        <f t="shared" si="7"/>
        <v>421430</v>
      </c>
      <c r="D217" s="3">
        <v>18</v>
      </c>
      <c r="E217" s="3">
        <v>23</v>
      </c>
      <c r="F217" s="3">
        <v>32</v>
      </c>
      <c r="G217" s="3">
        <v>11</v>
      </c>
      <c r="H217" s="3">
        <v>28</v>
      </c>
      <c r="I217" s="3">
        <v>25</v>
      </c>
      <c r="J217" s="3">
        <v>15</v>
      </c>
      <c r="K217" s="3">
        <v>6</v>
      </c>
      <c r="L217" s="3">
        <v>16</v>
      </c>
      <c r="M217" s="3">
        <v>22</v>
      </c>
      <c r="N217" s="3">
        <v>8</v>
      </c>
      <c r="O217" s="3">
        <v>0</v>
      </c>
    </row>
    <row r="218" spans="1:15">
      <c r="A218" t="s">
        <v>4547</v>
      </c>
      <c r="B218" s="1" t="str">
        <f t="shared" si="6"/>
        <v xml:space="preserve"> Rio das Antas</v>
      </c>
      <c r="C218" s="3" t="str">
        <f t="shared" si="7"/>
        <v>421440</v>
      </c>
      <c r="D218" s="3">
        <v>56</v>
      </c>
      <c r="E218" s="3">
        <v>49</v>
      </c>
      <c r="F218" s="3">
        <v>63</v>
      </c>
      <c r="G218" s="3">
        <v>32</v>
      </c>
      <c r="H218" s="3">
        <v>56</v>
      </c>
      <c r="I218" s="3">
        <v>14</v>
      </c>
      <c r="J218" s="3">
        <v>11</v>
      </c>
      <c r="K218" s="3">
        <v>77</v>
      </c>
      <c r="L218" s="3">
        <v>25</v>
      </c>
      <c r="M218" s="3">
        <v>34</v>
      </c>
      <c r="N218" s="3">
        <v>66</v>
      </c>
      <c r="O218" s="3">
        <v>12</v>
      </c>
    </row>
    <row r="219" spans="1:15">
      <c r="A219" t="s">
        <v>4548</v>
      </c>
      <c r="B219" s="1" t="str">
        <f t="shared" si="6"/>
        <v xml:space="preserve"> Rio do Campo</v>
      </c>
      <c r="C219" s="3" t="str">
        <f t="shared" si="7"/>
        <v>421450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38</v>
      </c>
      <c r="L219" s="3">
        <v>28</v>
      </c>
      <c r="M219" s="3">
        <v>21</v>
      </c>
      <c r="N219" s="3">
        <v>19</v>
      </c>
      <c r="O219" s="3">
        <v>27</v>
      </c>
    </row>
    <row r="220" spans="1:15">
      <c r="A220" t="s">
        <v>4549</v>
      </c>
      <c r="B220" s="1" t="str">
        <f t="shared" si="6"/>
        <v xml:space="preserve"> Rio do Oeste</v>
      </c>
      <c r="C220" s="3" t="str">
        <f t="shared" si="7"/>
        <v>421460</v>
      </c>
      <c r="D220" s="3">
        <v>79</v>
      </c>
      <c r="E220" s="3">
        <v>44</v>
      </c>
      <c r="F220" s="3">
        <v>33</v>
      </c>
      <c r="G220" s="3">
        <v>33</v>
      </c>
      <c r="H220" s="3">
        <v>41</v>
      </c>
      <c r="I220" s="3">
        <v>66</v>
      </c>
      <c r="J220" s="3">
        <v>50</v>
      </c>
      <c r="K220" s="3">
        <v>52</v>
      </c>
      <c r="L220" s="3">
        <v>36</v>
      </c>
      <c r="M220" s="3">
        <v>73</v>
      </c>
      <c r="N220" s="3">
        <v>0</v>
      </c>
      <c r="O220" s="3">
        <v>0</v>
      </c>
    </row>
    <row r="221" spans="1:15">
      <c r="A221" t="s">
        <v>4550</v>
      </c>
      <c r="B221" s="1" t="str">
        <f t="shared" si="6"/>
        <v xml:space="preserve"> Rio do Sul</v>
      </c>
      <c r="C221" s="3" t="str">
        <f t="shared" si="7"/>
        <v>421480</v>
      </c>
      <c r="D221" s="3">
        <v>227</v>
      </c>
      <c r="E221" s="3">
        <v>304</v>
      </c>
      <c r="F221" s="3">
        <v>283</v>
      </c>
      <c r="G221" s="3">
        <v>293</v>
      </c>
      <c r="H221" s="3">
        <v>402</v>
      </c>
      <c r="I221" s="3">
        <v>334</v>
      </c>
      <c r="J221" s="3">
        <v>347</v>
      </c>
      <c r="K221" s="3">
        <v>394</v>
      </c>
      <c r="L221" s="3">
        <v>363</v>
      </c>
      <c r="M221" s="3">
        <v>373</v>
      </c>
      <c r="N221" s="3">
        <v>156</v>
      </c>
      <c r="O221" s="3">
        <v>331</v>
      </c>
    </row>
    <row r="222" spans="1:15">
      <c r="A222" t="s">
        <v>4551</v>
      </c>
      <c r="B222" s="1" t="str">
        <f t="shared" si="6"/>
        <v xml:space="preserve"> Rio dos Cedros</v>
      </c>
      <c r="C222" s="3" t="str">
        <f t="shared" si="7"/>
        <v>421470</v>
      </c>
      <c r="D222" s="3">
        <v>50</v>
      </c>
      <c r="E222" s="3">
        <v>98</v>
      </c>
      <c r="F222" s="3">
        <v>90</v>
      </c>
      <c r="G222" s="3">
        <v>118</v>
      </c>
      <c r="H222" s="3">
        <v>93</v>
      </c>
      <c r="I222" s="3">
        <v>67</v>
      </c>
      <c r="J222" s="3">
        <v>80</v>
      </c>
      <c r="K222" s="3">
        <v>77</v>
      </c>
      <c r="L222" s="3">
        <v>69</v>
      </c>
      <c r="M222" s="3">
        <v>75</v>
      </c>
      <c r="N222" s="3">
        <v>78</v>
      </c>
      <c r="O222" s="3">
        <v>61</v>
      </c>
    </row>
    <row r="223" spans="1:15">
      <c r="A223" t="s">
        <v>4552</v>
      </c>
      <c r="B223" s="1" t="str">
        <f t="shared" si="6"/>
        <v xml:space="preserve"> Rio Fortuna</v>
      </c>
      <c r="C223" s="3" t="str">
        <f t="shared" si="7"/>
        <v>421490</v>
      </c>
      <c r="D223" s="3">
        <v>13</v>
      </c>
      <c r="E223" s="3">
        <v>22</v>
      </c>
      <c r="F223" s="3">
        <v>25</v>
      </c>
      <c r="G223" s="3">
        <v>0</v>
      </c>
      <c r="H223" s="3">
        <v>86</v>
      </c>
      <c r="I223" s="3">
        <v>13</v>
      </c>
      <c r="J223" s="3">
        <v>13</v>
      </c>
      <c r="K223" s="3">
        <v>11</v>
      </c>
      <c r="L223" s="3">
        <v>29</v>
      </c>
      <c r="M223" s="3">
        <v>16</v>
      </c>
      <c r="N223" s="3">
        <v>9</v>
      </c>
      <c r="O223" s="3">
        <v>9</v>
      </c>
    </row>
    <row r="224" spans="1:15">
      <c r="A224" t="s">
        <v>4553</v>
      </c>
      <c r="B224" s="1" t="str">
        <f t="shared" si="6"/>
        <v xml:space="preserve"> Rio Negrinho</v>
      </c>
      <c r="C224" s="3" t="str">
        <f t="shared" si="7"/>
        <v>421500</v>
      </c>
      <c r="D224" s="3">
        <v>85</v>
      </c>
      <c r="E224" s="3">
        <v>66</v>
      </c>
      <c r="F224" s="3">
        <v>91</v>
      </c>
      <c r="G224" s="3">
        <v>156</v>
      </c>
      <c r="H224" s="3">
        <v>50</v>
      </c>
      <c r="I224" s="3">
        <v>44</v>
      </c>
      <c r="J224" s="3">
        <v>176</v>
      </c>
      <c r="K224" s="3">
        <v>65</v>
      </c>
      <c r="L224" s="3">
        <v>87</v>
      </c>
      <c r="M224" s="3">
        <v>83</v>
      </c>
      <c r="N224" s="3">
        <v>81</v>
      </c>
      <c r="O224" s="3">
        <v>0</v>
      </c>
    </row>
    <row r="225" spans="1:15">
      <c r="A225" t="s">
        <v>4554</v>
      </c>
      <c r="B225" s="1" t="str">
        <f t="shared" si="6"/>
        <v xml:space="preserve"> Rio Rufino</v>
      </c>
      <c r="C225" s="3" t="str">
        <f t="shared" si="7"/>
        <v>421505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t="s">
        <v>4555</v>
      </c>
      <c r="B226" s="1" t="str">
        <f t="shared" si="6"/>
        <v xml:space="preserve"> Riqueza</v>
      </c>
      <c r="C226" s="3" t="str">
        <f t="shared" si="7"/>
        <v>421507</v>
      </c>
      <c r="D226" s="3">
        <v>90</v>
      </c>
      <c r="E226" s="3">
        <v>0</v>
      </c>
      <c r="F226" s="3">
        <v>68</v>
      </c>
      <c r="G226" s="3">
        <v>0</v>
      </c>
      <c r="H226" s="3">
        <v>0</v>
      </c>
      <c r="I226" s="3">
        <v>0</v>
      </c>
      <c r="J226" s="3">
        <v>65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t="s">
        <v>4556</v>
      </c>
      <c r="B227" s="1" t="str">
        <f t="shared" si="6"/>
        <v xml:space="preserve"> Rodeio</v>
      </c>
      <c r="C227" s="3" t="str">
        <f t="shared" si="7"/>
        <v>421510</v>
      </c>
      <c r="D227" s="3">
        <v>0</v>
      </c>
      <c r="E227" s="3">
        <v>16</v>
      </c>
      <c r="F227" s="3">
        <v>30</v>
      </c>
      <c r="G227" s="3">
        <v>28</v>
      </c>
      <c r="H227" s="3">
        <v>56</v>
      </c>
      <c r="I227" s="3">
        <v>64</v>
      </c>
      <c r="J227" s="3">
        <v>38</v>
      </c>
      <c r="K227" s="3">
        <v>56</v>
      </c>
      <c r="L227" s="3">
        <v>77</v>
      </c>
      <c r="M227" s="3">
        <v>24</v>
      </c>
      <c r="N227" s="3">
        <v>16</v>
      </c>
      <c r="O227" s="3">
        <v>0</v>
      </c>
    </row>
    <row r="228" spans="1:15">
      <c r="A228" t="s">
        <v>4557</v>
      </c>
      <c r="B228" s="1" t="str">
        <f t="shared" si="6"/>
        <v xml:space="preserve"> Romelândia</v>
      </c>
      <c r="C228" s="3" t="str">
        <f t="shared" si="7"/>
        <v>421520</v>
      </c>
      <c r="D228" s="3">
        <v>36</v>
      </c>
      <c r="E228" s="3">
        <v>34</v>
      </c>
      <c r="F228" s="3">
        <v>26</v>
      </c>
      <c r="G228" s="3">
        <v>39</v>
      </c>
      <c r="H228" s="3">
        <v>14</v>
      </c>
      <c r="I228" s="3">
        <v>18</v>
      </c>
      <c r="J228" s="3">
        <v>36</v>
      </c>
      <c r="K228" s="3">
        <v>19</v>
      </c>
      <c r="L228" s="3">
        <v>119</v>
      </c>
      <c r="M228" s="3">
        <v>56</v>
      </c>
      <c r="N228" s="3">
        <v>52</v>
      </c>
      <c r="O228" s="3">
        <v>35</v>
      </c>
    </row>
    <row r="229" spans="1:15">
      <c r="A229" t="s">
        <v>4558</v>
      </c>
      <c r="B229" s="1" t="str">
        <f t="shared" si="6"/>
        <v xml:space="preserve"> Salete</v>
      </c>
      <c r="C229" s="3" t="str">
        <f t="shared" si="7"/>
        <v>421530</v>
      </c>
      <c r="D229" s="3">
        <v>22</v>
      </c>
      <c r="E229" s="3">
        <v>28</v>
      </c>
      <c r="F229" s="3">
        <v>26</v>
      </c>
      <c r="G229" s="3">
        <v>19</v>
      </c>
      <c r="H229" s="3">
        <v>37</v>
      </c>
      <c r="I229" s="3">
        <v>19</v>
      </c>
      <c r="J229" s="3">
        <v>59</v>
      </c>
      <c r="K229" s="3">
        <v>59</v>
      </c>
      <c r="L229" s="3">
        <v>30</v>
      </c>
      <c r="M229" s="3">
        <v>23</v>
      </c>
      <c r="N229" s="3">
        <v>0</v>
      </c>
      <c r="O229" s="3">
        <v>0</v>
      </c>
    </row>
    <row r="230" spans="1:15">
      <c r="A230" t="s">
        <v>4559</v>
      </c>
      <c r="B230" s="1" t="str">
        <f t="shared" si="6"/>
        <v xml:space="preserve"> Saltinho</v>
      </c>
      <c r="C230" s="3" t="str">
        <f t="shared" si="7"/>
        <v>421535</v>
      </c>
      <c r="D230" s="3">
        <v>2</v>
      </c>
      <c r="E230" s="3">
        <v>0</v>
      </c>
      <c r="F230" s="3">
        <v>3</v>
      </c>
      <c r="G230" s="3">
        <v>0</v>
      </c>
      <c r="H230" s="3">
        <v>2</v>
      </c>
      <c r="I230" s="3">
        <v>4</v>
      </c>
      <c r="J230" s="3">
        <v>0</v>
      </c>
      <c r="K230" s="3">
        <v>25</v>
      </c>
      <c r="L230" s="3">
        <v>20</v>
      </c>
      <c r="M230" s="3">
        <v>47</v>
      </c>
      <c r="N230" s="3">
        <v>43</v>
      </c>
      <c r="O230" s="3">
        <v>35</v>
      </c>
    </row>
    <row r="231" spans="1:15">
      <c r="A231" t="s">
        <v>4560</v>
      </c>
      <c r="B231" s="1" t="str">
        <f t="shared" si="6"/>
        <v xml:space="preserve"> Salto Veloso</v>
      </c>
      <c r="C231" s="3" t="str">
        <f t="shared" si="7"/>
        <v>421540</v>
      </c>
      <c r="D231" s="3">
        <v>10</v>
      </c>
      <c r="E231" s="3">
        <v>74</v>
      </c>
      <c r="F231" s="3">
        <v>109</v>
      </c>
      <c r="G231" s="3">
        <v>20</v>
      </c>
      <c r="H231" s="3">
        <v>36</v>
      </c>
      <c r="I231" s="3">
        <v>13</v>
      </c>
      <c r="J231" s="3">
        <v>19</v>
      </c>
      <c r="K231" s="3">
        <v>13</v>
      </c>
      <c r="L231" s="3">
        <v>139</v>
      </c>
      <c r="M231" s="3">
        <v>21</v>
      </c>
      <c r="N231" s="3">
        <v>0</v>
      </c>
      <c r="O231" s="3">
        <v>36</v>
      </c>
    </row>
    <row r="232" spans="1:15">
      <c r="A232" t="s">
        <v>4561</v>
      </c>
      <c r="B232" s="1" t="str">
        <f t="shared" si="6"/>
        <v xml:space="preserve"> Sangão</v>
      </c>
      <c r="C232" s="3" t="str">
        <f t="shared" si="7"/>
        <v>421545</v>
      </c>
      <c r="D232" s="3">
        <v>0</v>
      </c>
      <c r="E232" s="3">
        <v>46</v>
      </c>
      <c r="F232" s="3">
        <v>45</v>
      </c>
      <c r="G232" s="3">
        <v>43</v>
      </c>
      <c r="H232" s="3">
        <v>22</v>
      </c>
      <c r="I232" s="3">
        <v>38</v>
      </c>
      <c r="J232" s="3">
        <v>37</v>
      </c>
      <c r="K232" s="3">
        <v>56</v>
      </c>
      <c r="L232" s="3">
        <v>35</v>
      </c>
      <c r="M232" s="3">
        <v>0</v>
      </c>
      <c r="N232" s="3">
        <v>0</v>
      </c>
      <c r="O232" s="3">
        <v>0</v>
      </c>
    </row>
    <row r="233" spans="1:15">
      <c r="A233" t="s">
        <v>4562</v>
      </c>
      <c r="B233" s="1" t="str">
        <f t="shared" si="6"/>
        <v xml:space="preserve"> Santa Cecília</v>
      </c>
      <c r="C233" s="3" t="str">
        <f t="shared" si="7"/>
        <v>421550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31</v>
      </c>
      <c r="L233" s="3">
        <v>47</v>
      </c>
      <c r="M233" s="3">
        <v>66</v>
      </c>
      <c r="N233" s="3">
        <v>33</v>
      </c>
      <c r="O233" s="3">
        <v>105</v>
      </c>
    </row>
    <row r="234" spans="1:15">
      <c r="A234" t="s">
        <v>4563</v>
      </c>
      <c r="B234" s="1" t="str">
        <f t="shared" si="6"/>
        <v xml:space="preserve"> Santa Helena</v>
      </c>
      <c r="C234" s="3" t="str">
        <f t="shared" si="7"/>
        <v>421555</v>
      </c>
      <c r="D234" s="3">
        <v>0</v>
      </c>
      <c r="E234" s="3">
        <v>0</v>
      </c>
      <c r="F234" s="3">
        <v>6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3">
        <v>1</v>
      </c>
      <c r="M234" s="3">
        <v>0</v>
      </c>
      <c r="N234" s="3">
        <v>0</v>
      </c>
      <c r="O234" s="3">
        <v>0</v>
      </c>
    </row>
    <row r="235" spans="1:15">
      <c r="A235" t="s">
        <v>4564</v>
      </c>
      <c r="B235" s="1" t="str">
        <f t="shared" si="6"/>
        <v xml:space="preserve"> Santa Rosa de Lima</v>
      </c>
      <c r="C235" s="3" t="str">
        <f t="shared" si="7"/>
        <v>421560</v>
      </c>
      <c r="D235" s="3">
        <v>0</v>
      </c>
      <c r="E235" s="3">
        <v>0</v>
      </c>
      <c r="F235" s="3">
        <v>0</v>
      </c>
      <c r="G235" s="3">
        <v>7</v>
      </c>
      <c r="H235" s="3">
        <v>2</v>
      </c>
      <c r="I235" s="3">
        <v>11</v>
      </c>
      <c r="J235" s="3">
        <v>11</v>
      </c>
      <c r="K235" s="3">
        <v>1</v>
      </c>
      <c r="L235" s="3">
        <v>5</v>
      </c>
      <c r="M235" s="3">
        <v>2</v>
      </c>
      <c r="N235" s="3">
        <v>0</v>
      </c>
      <c r="O235" s="3">
        <v>0</v>
      </c>
    </row>
    <row r="236" spans="1:15">
      <c r="A236" t="s">
        <v>4565</v>
      </c>
      <c r="B236" s="1" t="str">
        <f t="shared" si="6"/>
        <v xml:space="preserve"> Santa Rosa do Sul</v>
      </c>
      <c r="C236" s="3" t="str">
        <f t="shared" si="7"/>
        <v>421565</v>
      </c>
      <c r="D236" s="3">
        <v>101</v>
      </c>
      <c r="E236" s="3">
        <v>101</v>
      </c>
      <c r="F236" s="3">
        <v>101</v>
      </c>
      <c r="G236" s="3">
        <v>101</v>
      </c>
      <c r="H236" s="3">
        <v>101</v>
      </c>
      <c r="I236" s="3">
        <v>101</v>
      </c>
      <c r="J236" s="3">
        <v>101</v>
      </c>
      <c r="K236" s="3">
        <v>101</v>
      </c>
      <c r="L236" s="3">
        <v>101</v>
      </c>
      <c r="M236" s="3">
        <v>101</v>
      </c>
      <c r="N236" s="3">
        <v>101</v>
      </c>
      <c r="O236" s="3">
        <v>101</v>
      </c>
    </row>
    <row r="237" spans="1:15">
      <c r="A237" t="s">
        <v>4566</v>
      </c>
      <c r="B237" s="1" t="str">
        <f t="shared" si="6"/>
        <v xml:space="preserve"> Santa Terezinha</v>
      </c>
      <c r="C237" s="3" t="str">
        <f t="shared" si="7"/>
        <v>421567</v>
      </c>
      <c r="D237" s="3">
        <v>0</v>
      </c>
      <c r="E237" s="3">
        <v>0</v>
      </c>
      <c r="F237" s="3">
        <v>136</v>
      </c>
      <c r="G237" s="3">
        <v>84</v>
      </c>
      <c r="H237" s="3">
        <v>0</v>
      </c>
      <c r="I237" s="3">
        <v>22</v>
      </c>
      <c r="J237" s="3">
        <v>0</v>
      </c>
      <c r="K237" s="3">
        <v>24</v>
      </c>
      <c r="L237" s="3">
        <v>0</v>
      </c>
      <c r="M237" s="3">
        <v>0</v>
      </c>
      <c r="N237" s="3">
        <v>27</v>
      </c>
      <c r="O237" s="3">
        <v>0</v>
      </c>
    </row>
    <row r="238" spans="1:15">
      <c r="A238" t="s">
        <v>4567</v>
      </c>
      <c r="B238" s="1" t="str">
        <f t="shared" si="6"/>
        <v xml:space="preserve"> Santa Terezinha do Progresso</v>
      </c>
      <c r="C238" s="3" t="str">
        <f t="shared" si="7"/>
        <v>421568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t="s">
        <v>4568</v>
      </c>
      <c r="B239" s="1" t="str">
        <f t="shared" si="6"/>
        <v xml:space="preserve"> Santiago do Sul</v>
      </c>
      <c r="C239" s="3" t="str">
        <f t="shared" si="7"/>
        <v>421569</v>
      </c>
      <c r="D239" s="3">
        <v>0</v>
      </c>
      <c r="E239" s="3">
        <v>0</v>
      </c>
      <c r="F239" s="3">
        <v>14</v>
      </c>
      <c r="G239" s="3">
        <v>12</v>
      </c>
      <c r="H239" s="3">
        <v>13</v>
      </c>
      <c r="I239" s="3">
        <v>28</v>
      </c>
      <c r="J239" s="3">
        <v>14</v>
      </c>
      <c r="K239" s="3">
        <v>4</v>
      </c>
      <c r="L239" s="3">
        <v>4</v>
      </c>
      <c r="M239" s="3">
        <v>4</v>
      </c>
      <c r="N239" s="3">
        <v>11</v>
      </c>
      <c r="O239" s="3">
        <v>0</v>
      </c>
    </row>
    <row r="240" spans="1:15">
      <c r="A240" t="s">
        <v>4569</v>
      </c>
      <c r="B240" s="1" t="str">
        <f t="shared" si="6"/>
        <v xml:space="preserve"> Santo Amaro da Imperatriz</v>
      </c>
      <c r="C240" s="3" t="str">
        <f t="shared" si="7"/>
        <v>421570</v>
      </c>
      <c r="D240" s="3">
        <v>50</v>
      </c>
      <c r="E240" s="3">
        <v>80</v>
      </c>
      <c r="F240" s="3">
        <v>0</v>
      </c>
      <c r="G240" s="3">
        <v>65</v>
      </c>
      <c r="H240" s="3">
        <v>0</v>
      </c>
      <c r="I240" s="3">
        <v>2</v>
      </c>
      <c r="J240" s="3">
        <v>147</v>
      </c>
      <c r="K240" s="3">
        <v>95</v>
      </c>
      <c r="L240" s="3">
        <v>50</v>
      </c>
      <c r="M240" s="3">
        <v>0</v>
      </c>
      <c r="N240" s="3">
        <v>42</v>
      </c>
      <c r="O240" s="3">
        <v>0</v>
      </c>
    </row>
    <row r="241" spans="1:15">
      <c r="A241" t="s">
        <v>4570</v>
      </c>
      <c r="B241" s="1" t="str">
        <f t="shared" si="6"/>
        <v xml:space="preserve"> São Bento do Sul</v>
      </c>
      <c r="C241" s="3" t="str">
        <f t="shared" si="7"/>
        <v>421580</v>
      </c>
      <c r="D241" s="3">
        <v>574</v>
      </c>
      <c r="E241" s="3">
        <v>791</v>
      </c>
      <c r="F241" s="3">
        <v>852</v>
      </c>
      <c r="G241" s="3">
        <v>575</v>
      </c>
      <c r="H241" s="3">
        <v>0</v>
      </c>
      <c r="I241" s="3">
        <v>1476</v>
      </c>
      <c r="J241" s="3">
        <v>485</v>
      </c>
      <c r="K241" s="3">
        <v>576</v>
      </c>
      <c r="L241" s="3">
        <v>527</v>
      </c>
      <c r="M241" s="3">
        <v>477</v>
      </c>
      <c r="N241" s="3">
        <v>514</v>
      </c>
      <c r="O241" s="3">
        <v>72</v>
      </c>
    </row>
    <row r="242" spans="1:15">
      <c r="A242" t="s">
        <v>4571</v>
      </c>
      <c r="B242" s="1" t="str">
        <f t="shared" si="6"/>
        <v xml:space="preserve"> São Bernardino</v>
      </c>
      <c r="C242" s="3" t="str">
        <f t="shared" si="7"/>
        <v>421575</v>
      </c>
      <c r="D242" s="3">
        <v>7</v>
      </c>
      <c r="E242" s="3">
        <v>3</v>
      </c>
      <c r="F242" s="3">
        <v>2</v>
      </c>
      <c r="G242" s="3">
        <v>3</v>
      </c>
      <c r="H242" s="3">
        <v>2</v>
      </c>
      <c r="I242" s="3">
        <v>2</v>
      </c>
      <c r="J242" s="3">
        <v>2</v>
      </c>
      <c r="K242" s="3">
        <v>0</v>
      </c>
      <c r="L242" s="3">
        <v>4</v>
      </c>
      <c r="M242" s="3">
        <v>0</v>
      </c>
      <c r="N242" s="3">
        <v>0</v>
      </c>
      <c r="O242" s="3">
        <v>0</v>
      </c>
    </row>
    <row r="243" spans="1:15">
      <c r="A243" t="s">
        <v>4572</v>
      </c>
      <c r="B243" s="1" t="str">
        <f t="shared" si="6"/>
        <v xml:space="preserve"> São Bonifácio</v>
      </c>
      <c r="C243" s="3" t="str">
        <f t="shared" si="7"/>
        <v>421590</v>
      </c>
      <c r="D243" s="3">
        <v>17</v>
      </c>
      <c r="E243" s="3">
        <v>17</v>
      </c>
      <c r="F243" s="3">
        <v>96</v>
      </c>
      <c r="G243" s="3">
        <v>20</v>
      </c>
      <c r="H243" s="3">
        <v>12</v>
      </c>
      <c r="I243" s="3">
        <v>14</v>
      </c>
      <c r="J243" s="3">
        <v>22</v>
      </c>
      <c r="K243" s="3">
        <v>18</v>
      </c>
      <c r="L243" s="3">
        <v>12</v>
      </c>
      <c r="M243" s="3">
        <v>14</v>
      </c>
      <c r="N243" s="3">
        <v>2</v>
      </c>
      <c r="O243" s="3">
        <v>2</v>
      </c>
    </row>
    <row r="244" spans="1:15">
      <c r="A244" t="s">
        <v>4573</v>
      </c>
      <c r="B244" s="1" t="str">
        <f t="shared" si="6"/>
        <v xml:space="preserve"> São Carlos</v>
      </c>
      <c r="C244" s="3" t="str">
        <f t="shared" si="7"/>
        <v>421600</v>
      </c>
      <c r="D244" s="3">
        <v>12</v>
      </c>
      <c r="E244" s="3">
        <v>21</v>
      </c>
      <c r="F244" s="3">
        <v>92</v>
      </c>
      <c r="G244" s="3">
        <v>66</v>
      </c>
      <c r="H244" s="3">
        <v>25</v>
      </c>
      <c r="I244" s="3">
        <v>11</v>
      </c>
      <c r="J244" s="3">
        <v>62</v>
      </c>
      <c r="K244" s="3">
        <v>45</v>
      </c>
      <c r="L244" s="3">
        <v>49</v>
      </c>
      <c r="M244" s="3">
        <v>61</v>
      </c>
      <c r="N244" s="3">
        <v>55</v>
      </c>
      <c r="O244" s="3">
        <v>61</v>
      </c>
    </row>
    <row r="245" spans="1:15">
      <c r="A245" t="s">
        <v>4574</v>
      </c>
      <c r="B245" s="1" t="str">
        <f t="shared" si="6"/>
        <v xml:space="preserve"> São Cristovão do Sul</v>
      </c>
      <c r="C245" s="3" t="str">
        <f t="shared" si="7"/>
        <v>421605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14</v>
      </c>
      <c r="O245" s="3">
        <v>15</v>
      </c>
    </row>
    <row r="246" spans="1:15">
      <c r="A246" t="s">
        <v>4575</v>
      </c>
      <c r="B246" s="1" t="str">
        <f t="shared" si="6"/>
        <v xml:space="preserve"> São Domingos</v>
      </c>
      <c r="C246" s="3" t="str">
        <f t="shared" si="7"/>
        <v>421610</v>
      </c>
      <c r="D246" s="3">
        <v>84</v>
      </c>
      <c r="E246" s="3">
        <v>82</v>
      </c>
      <c r="F246" s="3">
        <v>83</v>
      </c>
      <c r="G246" s="3">
        <v>101</v>
      </c>
      <c r="H246" s="3">
        <v>46</v>
      </c>
      <c r="I246" s="3">
        <v>91</v>
      </c>
      <c r="J246" s="3">
        <v>98</v>
      </c>
      <c r="K246" s="3">
        <v>0</v>
      </c>
      <c r="L246" s="3">
        <v>85</v>
      </c>
      <c r="M246" s="3">
        <v>66</v>
      </c>
      <c r="N246" s="3">
        <v>70</v>
      </c>
      <c r="O246" s="3">
        <v>42</v>
      </c>
    </row>
    <row r="247" spans="1:15">
      <c r="A247" t="s">
        <v>4576</v>
      </c>
      <c r="B247" s="1" t="str">
        <f t="shared" si="6"/>
        <v xml:space="preserve"> São Francisco do Sul</v>
      </c>
      <c r="C247" s="3" t="str">
        <f t="shared" si="7"/>
        <v>421620</v>
      </c>
      <c r="D247" s="3">
        <v>2830</v>
      </c>
      <c r="E247" s="3">
        <v>1667</v>
      </c>
      <c r="F247" s="3">
        <v>770</v>
      </c>
      <c r="G247" s="3">
        <v>353</v>
      </c>
      <c r="H247" s="3">
        <v>194</v>
      </c>
      <c r="I247" s="3">
        <v>287</v>
      </c>
      <c r="J247" s="3">
        <v>210</v>
      </c>
      <c r="K247" s="3">
        <v>152</v>
      </c>
      <c r="L247" s="3">
        <v>178</v>
      </c>
      <c r="M247" s="3">
        <v>262</v>
      </c>
      <c r="N247" s="3">
        <v>294</v>
      </c>
      <c r="O247" s="3">
        <v>388</v>
      </c>
    </row>
    <row r="248" spans="1:15">
      <c r="A248" t="s">
        <v>4577</v>
      </c>
      <c r="B248" s="1" t="str">
        <f t="shared" si="6"/>
        <v xml:space="preserve"> São João Batista</v>
      </c>
      <c r="C248" s="3" t="str">
        <f t="shared" si="7"/>
        <v>421630</v>
      </c>
      <c r="D248" s="3">
        <v>0</v>
      </c>
      <c r="E248" s="3">
        <v>0</v>
      </c>
      <c r="F248" s="3">
        <v>1566</v>
      </c>
      <c r="G248" s="3">
        <v>0</v>
      </c>
      <c r="H248" s="3">
        <v>0</v>
      </c>
      <c r="I248" s="3">
        <v>40</v>
      </c>
      <c r="J248" s="3">
        <v>45</v>
      </c>
      <c r="K248" s="3">
        <v>62</v>
      </c>
      <c r="L248" s="3">
        <v>69</v>
      </c>
      <c r="M248" s="3">
        <v>86</v>
      </c>
      <c r="N248" s="3">
        <v>50</v>
      </c>
      <c r="O248" s="3">
        <v>106</v>
      </c>
    </row>
    <row r="249" spans="1:15">
      <c r="A249" t="s">
        <v>4578</v>
      </c>
      <c r="B249" s="1" t="str">
        <f t="shared" si="6"/>
        <v xml:space="preserve"> São João do Itaperiú</v>
      </c>
      <c r="C249" s="3" t="str">
        <f t="shared" si="7"/>
        <v>421635</v>
      </c>
      <c r="D249" s="3">
        <v>61</v>
      </c>
      <c r="E249" s="3">
        <v>45</v>
      </c>
      <c r="F249" s="3">
        <v>28</v>
      </c>
      <c r="G249" s="3">
        <v>16</v>
      </c>
      <c r="H249" s="3">
        <v>30</v>
      </c>
      <c r="I249" s="3">
        <v>42</v>
      </c>
      <c r="J249" s="3">
        <v>48</v>
      </c>
      <c r="K249" s="3">
        <v>57</v>
      </c>
      <c r="L249" s="3">
        <v>50</v>
      </c>
      <c r="M249" s="3">
        <v>63</v>
      </c>
      <c r="N249" s="3">
        <v>19</v>
      </c>
      <c r="O249" s="3">
        <v>31</v>
      </c>
    </row>
    <row r="250" spans="1:15">
      <c r="A250" t="s">
        <v>4579</v>
      </c>
      <c r="B250" s="1" t="str">
        <f t="shared" si="6"/>
        <v xml:space="preserve"> São João do Oeste</v>
      </c>
      <c r="C250" s="3" t="str">
        <f t="shared" si="7"/>
        <v>421625</v>
      </c>
      <c r="D250" s="3">
        <v>10</v>
      </c>
      <c r="E250" s="3">
        <v>0</v>
      </c>
      <c r="F250" s="3">
        <v>0</v>
      </c>
      <c r="G250" s="3">
        <v>0</v>
      </c>
      <c r="H250" s="3">
        <v>44</v>
      </c>
      <c r="I250" s="3">
        <v>45</v>
      </c>
      <c r="J250" s="3">
        <v>55</v>
      </c>
      <c r="K250" s="3">
        <v>48</v>
      </c>
      <c r="L250" s="3">
        <v>44</v>
      </c>
      <c r="M250" s="3">
        <v>45</v>
      </c>
      <c r="N250" s="3">
        <v>0</v>
      </c>
      <c r="O250" s="3">
        <v>0</v>
      </c>
    </row>
    <row r="251" spans="1:15">
      <c r="A251" t="s">
        <v>4580</v>
      </c>
      <c r="B251" s="1" t="str">
        <f t="shared" si="6"/>
        <v xml:space="preserve"> São João do Sul</v>
      </c>
      <c r="C251" s="3" t="str">
        <f t="shared" si="7"/>
        <v>421640</v>
      </c>
      <c r="D251" s="3">
        <v>105</v>
      </c>
      <c r="E251" s="3">
        <v>105</v>
      </c>
      <c r="F251" s="3">
        <v>105</v>
      </c>
      <c r="G251" s="3">
        <v>105</v>
      </c>
      <c r="H251" s="3">
        <v>105</v>
      </c>
      <c r="I251" s="3">
        <v>105</v>
      </c>
      <c r="J251" s="3">
        <v>105</v>
      </c>
      <c r="K251" s="3">
        <v>105</v>
      </c>
      <c r="L251" s="3">
        <v>105</v>
      </c>
      <c r="M251" s="3">
        <v>105</v>
      </c>
      <c r="N251" s="3">
        <v>105</v>
      </c>
      <c r="O251" s="3">
        <v>105</v>
      </c>
    </row>
    <row r="252" spans="1:15">
      <c r="A252" t="s">
        <v>4581</v>
      </c>
      <c r="B252" s="1" t="str">
        <f t="shared" si="6"/>
        <v xml:space="preserve"> São Joaquim</v>
      </c>
      <c r="C252" s="3" t="str">
        <f t="shared" si="7"/>
        <v>421650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t="s">
        <v>4582</v>
      </c>
      <c r="B253" s="1" t="str">
        <f t="shared" si="6"/>
        <v xml:space="preserve"> São José</v>
      </c>
      <c r="C253" s="3" t="str">
        <f t="shared" si="7"/>
        <v>421660</v>
      </c>
      <c r="D253" s="3">
        <v>947</v>
      </c>
      <c r="E253" s="3">
        <v>953</v>
      </c>
      <c r="F253" s="3">
        <v>1160</v>
      </c>
      <c r="G253" s="3">
        <v>1301</v>
      </c>
      <c r="H253" s="3">
        <v>1484</v>
      </c>
      <c r="I253" s="3">
        <v>1355</v>
      </c>
      <c r="J253" s="3">
        <v>914</v>
      </c>
      <c r="K253" s="3">
        <v>407</v>
      </c>
      <c r="L253" s="3">
        <v>709</v>
      </c>
      <c r="M253" s="3">
        <v>0</v>
      </c>
      <c r="N253" s="3">
        <v>0</v>
      </c>
      <c r="O253" s="3">
        <v>0</v>
      </c>
    </row>
    <row r="254" spans="1:15">
      <c r="A254" t="s">
        <v>4583</v>
      </c>
      <c r="B254" s="1" t="str">
        <f t="shared" si="6"/>
        <v xml:space="preserve"> São José do Cedro</v>
      </c>
      <c r="C254" s="3" t="str">
        <f t="shared" si="7"/>
        <v>421670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t="s">
        <v>4584</v>
      </c>
      <c r="B255" s="1" t="str">
        <f t="shared" si="6"/>
        <v xml:space="preserve"> São José do Cerrito</v>
      </c>
      <c r="C255" s="3" t="str">
        <f t="shared" si="7"/>
        <v>421680</v>
      </c>
      <c r="D255" s="3">
        <v>0</v>
      </c>
      <c r="E255" s="3">
        <v>32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t="s">
        <v>4585</v>
      </c>
      <c r="B256" s="1" t="str">
        <f t="shared" si="6"/>
        <v xml:space="preserve"> São Lourenço do Oeste</v>
      </c>
      <c r="C256" s="3" t="str">
        <f t="shared" si="7"/>
        <v>421690</v>
      </c>
      <c r="D256" s="3">
        <v>72</v>
      </c>
      <c r="E256" s="3">
        <v>137</v>
      </c>
      <c r="F256" s="3">
        <v>130</v>
      </c>
      <c r="G256" s="3">
        <v>65</v>
      </c>
      <c r="H256" s="3">
        <v>21</v>
      </c>
      <c r="I256" s="3">
        <v>70</v>
      </c>
      <c r="J256" s="3">
        <v>16</v>
      </c>
      <c r="K256" s="3">
        <v>29</v>
      </c>
      <c r="L256" s="3">
        <v>0</v>
      </c>
      <c r="M256" s="3">
        <v>40</v>
      </c>
      <c r="N256" s="3">
        <v>0</v>
      </c>
      <c r="O256" s="3">
        <v>0</v>
      </c>
    </row>
    <row r="257" spans="1:15">
      <c r="A257" t="s">
        <v>4586</v>
      </c>
      <c r="B257" s="1" t="str">
        <f t="shared" si="6"/>
        <v xml:space="preserve"> São Ludgero</v>
      </c>
      <c r="C257" s="3" t="str">
        <f t="shared" si="7"/>
        <v>421700</v>
      </c>
      <c r="D257" s="3">
        <v>253</v>
      </c>
      <c r="E257" s="3">
        <v>666</v>
      </c>
      <c r="F257" s="3">
        <v>531</v>
      </c>
      <c r="G257" s="3">
        <v>256</v>
      </c>
      <c r="H257" s="3">
        <v>1200</v>
      </c>
      <c r="I257" s="3">
        <v>197</v>
      </c>
      <c r="J257" s="3">
        <v>334</v>
      </c>
      <c r="K257" s="3">
        <v>860</v>
      </c>
      <c r="L257" s="3">
        <v>1791</v>
      </c>
      <c r="M257" s="3">
        <v>622</v>
      </c>
      <c r="N257" s="3">
        <v>858</v>
      </c>
      <c r="O257" s="3">
        <v>852</v>
      </c>
    </row>
    <row r="258" spans="1:15">
      <c r="A258" t="s">
        <v>4587</v>
      </c>
      <c r="B258" s="1" t="str">
        <f t="shared" si="6"/>
        <v xml:space="preserve"> São Martinho</v>
      </c>
      <c r="C258" s="3" t="str">
        <f t="shared" si="7"/>
        <v>421710</v>
      </c>
      <c r="D258" s="3">
        <v>55</v>
      </c>
      <c r="E258" s="3">
        <v>21</v>
      </c>
      <c r="F258" s="3">
        <v>22</v>
      </c>
      <c r="G258" s="3">
        <v>18</v>
      </c>
      <c r="H258" s="3">
        <v>0</v>
      </c>
      <c r="I258" s="3">
        <v>27</v>
      </c>
      <c r="J258" s="3">
        <v>11</v>
      </c>
      <c r="K258" s="3">
        <v>27</v>
      </c>
      <c r="L258" s="3">
        <v>7</v>
      </c>
      <c r="M258" s="3">
        <v>5</v>
      </c>
      <c r="N258" s="3">
        <v>0</v>
      </c>
      <c r="O258" s="3">
        <v>0</v>
      </c>
    </row>
    <row r="259" spans="1:15">
      <c r="A259" t="s">
        <v>4588</v>
      </c>
      <c r="B259" s="1" t="str">
        <f t="shared" si="6"/>
        <v xml:space="preserve"> São Miguel da Boa Vista</v>
      </c>
      <c r="C259" s="3" t="str">
        <f t="shared" si="7"/>
        <v>421715</v>
      </c>
      <c r="D259" s="3">
        <v>5</v>
      </c>
      <c r="E259" s="3">
        <v>8</v>
      </c>
      <c r="F259" s="3">
        <v>11</v>
      </c>
      <c r="G259" s="3">
        <v>51</v>
      </c>
      <c r="H259" s="3">
        <v>204</v>
      </c>
      <c r="I259" s="3">
        <v>8</v>
      </c>
      <c r="J259" s="3">
        <v>6</v>
      </c>
      <c r="K259" s="3">
        <v>560</v>
      </c>
      <c r="L259" s="3">
        <v>9</v>
      </c>
      <c r="M259" s="3">
        <v>12</v>
      </c>
      <c r="N259" s="3">
        <v>8</v>
      </c>
      <c r="O259" s="3">
        <v>67</v>
      </c>
    </row>
    <row r="260" spans="1:15">
      <c r="A260" t="s">
        <v>4589</v>
      </c>
      <c r="B260" s="1" t="str">
        <f t="shared" si="6"/>
        <v xml:space="preserve"> São Miguel do Oeste</v>
      </c>
      <c r="C260" s="3" t="str">
        <f t="shared" si="7"/>
        <v>421720</v>
      </c>
      <c r="D260" s="3">
        <v>100</v>
      </c>
      <c r="E260" s="3">
        <v>269</v>
      </c>
      <c r="F260" s="3">
        <v>588</v>
      </c>
      <c r="G260" s="3">
        <v>0</v>
      </c>
      <c r="H260" s="3">
        <v>112</v>
      </c>
      <c r="I260" s="3">
        <v>117</v>
      </c>
      <c r="J260" s="3">
        <v>4139</v>
      </c>
      <c r="K260" s="3">
        <v>102</v>
      </c>
      <c r="L260" s="3">
        <v>0</v>
      </c>
      <c r="M260" s="3">
        <v>101</v>
      </c>
      <c r="N260" s="3">
        <v>69</v>
      </c>
      <c r="O260" s="3">
        <v>139</v>
      </c>
    </row>
    <row r="261" spans="1:15">
      <c r="A261" t="s">
        <v>4590</v>
      </c>
      <c r="B261" s="1" t="str">
        <f t="shared" ref="B261:B299" si="8">RIGHT(A261,(LEN(A261)-6))</f>
        <v xml:space="preserve"> São Pedro de Alcântara</v>
      </c>
      <c r="C261" s="3" t="str">
        <f t="shared" ref="C261:C299" si="9">LEFT(A261,6)</f>
        <v>421725</v>
      </c>
      <c r="D261" s="3">
        <v>0</v>
      </c>
      <c r="E261" s="3">
        <v>0</v>
      </c>
      <c r="F261" s="3">
        <v>27</v>
      </c>
      <c r="G261" s="3">
        <v>24</v>
      </c>
      <c r="H261" s="3">
        <v>27</v>
      </c>
      <c r="I261" s="3">
        <v>49</v>
      </c>
      <c r="J261" s="3">
        <v>51</v>
      </c>
      <c r="K261" s="3">
        <v>54</v>
      </c>
      <c r="L261" s="3">
        <v>47</v>
      </c>
      <c r="M261" s="3">
        <v>38</v>
      </c>
      <c r="N261" s="3">
        <v>37</v>
      </c>
      <c r="O261" s="3">
        <v>37</v>
      </c>
    </row>
    <row r="262" spans="1:15">
      <c r="A262" t="s">
        <v>4591</v>
      </c>
      <c r="B262" s="1" t="str">
        <f t="shared" si="8"/>
        <v xml:space="preserve"> Saudades</v>
      </c>
      <c r="C262" s="3" t="str">
        <f t="shared" si="9"/>
        <v>421730</v>
      </c>
      <c r="D262" s="3">
        <v>0</v>
      </c>
      <c r="E262" s="3">
        <v>209</v>
      </c>
      <c r="F262" s="3">
        <v>0</v>
      </c>
      <c r="G262" s="3">
        <v>155</v>
      </c>
      <c r="H262" s="3">
        <v>0</v>
      </c>
      <c r="I262" s="3">
        <v>62</v>
      </c>
      <c r="J262" s="3">
        <v>87</v>
      </c>
      <c r="K262" s="3">
        <v>31</v>
      </c>
      <c r="L262" s="3">
        <v>0</v>
      </c>
      <c r="M262" s="3">
        <v>32</v>
      </c>
      <c r="N262" s="3">
        <v>0</v>
      </c>
      <c r="O262" s="3">
        <v>0</v>
      </c>
    </row>
    <row r="263" spans="1:15">
      <c r="A263" t="s">
        <v>4592</v>
      </c>
      <c r="B263" s="1" t="str">
        <f t="shared" si="8"/>
        <v xml:space="preserve"> Schroeder</v>
      </c>
      <c r="C263" s="3" t="str">
        <f t="shared" si="9"/>
        <v>421740</v>
      </c>
      <c r="D263" s="3">
        <v>117</v>
      </c>
      <c r="E263" s="3">
        <v>238</v>
      </c>
      <c r="F263" s="3">
        <v>261</v>
      </c>
      <c r="G263" s="3">
        <v>238</v>
      </c>
      <c r="H263" s="3">
        <v>227</v>
      </c>
      <c r="I263" s="3">
        <v>178</v>
      </c>
      <c r="J263" s="3">
        <v>150</v>
      </c>
      <c r="K263" s="3">
        <v>137</v>
      </c>
      <c r="L263" s="3">
        <v>148</v>
      </c>
      <c r="M263" s="3">
        <v>192</v>
      </c>
      <c r="N263" s="3">
        <v>86</v>
      </c>
      <c r="O263" s="3">
        <v>57</v>
      </c>
    </row>
    <row r="264" spans="1:15">
      <c r="A264" t="s">
        <v>4593</v>
      </c>
      <c r="B264" s="1" t="str">
        <f t="shared" si="8"/>
        <v xml:space="preserve"> Seara</v>
      </c>
      <c r="C264" s="3" t="str">
        <f t="shared" si="9"/>
        <v>421750</v>
      </c>
      <c r="D264" s="3">
        <v>210</v>
      </c>
      <c r="E264" s="3">
        <v>125</v>
      </c>
      <c r="F264" s="3">
        <v>0</v>
      </c>
      <c r="G264" s="3">
        <v>144</v>
      </c>
      <c r="H264" s="3">
        <v>161</v>
      </c>
      <c r="I264" s="3">
        <v>0</v>
      </c>
      <c r="J264" s="3">
        <v>112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t="s">
        <v>4594</v>
      </c>
      <c r="B265" s="1" t="str">
        <f t="shared" si="8"/>
        <v xml:space="preserve"> Serra Alta</v>
      </c>
      <c r="C265" s="3" t="str">
        <f t="shared" si="9"/>
        <v>421755</v>
      </c>
      <c r="D265" s="3">
        <v>65</v>
      </c>
      <c r="E265" s="3">
        <v>62</v>
      </c>
      <c r="F265" s="3">
        <v>66</v>
      </c>
      <c r="G265" s="3">
        <v>62</v>
      </c>
      <c r="H265" s="3">
        <v>73</v>
      </c>
      <c r="I265" s="3">
        <v>67</v>
      </c>
      <c r="J265" s="3">
        <v>70</v>
      </c>
      <c r="K265" s="3">
        <v>60</v>
      </c>
      <c r="L265" s="3">
        <v>55</v>
      </c>
      <c r="M265" s="3">
        <v>0</v>
      </c>
      <c r="N265" s="3">
        <v>0</v>
      </c>
      <c r="O265" s="3">
        <v>0</v>
      </c>
    </row>
    <row r="266" spans="1:15">
      <c r="A266" t="s">
        <v>4595</v>
      </c>
      <c r="B266" s="1" t="str">
        <f t="shared" si="8"/>
        <v xml:space="preserve"> Siderópolis</v>
      </c>
      <c r="C266" s="3" t="str">
        <f t="shared" si="9"/>
        <v>421760</v>
      </c>
      <c r="D266" s="3">
        <v>0</v>
      </c>
      <c r="E266" s="3">
        <v>52</v>
      </c>
      <c r="F266" s="3">
        <v>52</v>
      </c>
      <c r="G266" s="3">
        <v>0</v>
      </c>
      <c r="H266" s="3">
        <v>54</v>
      </c>
      <c r="I266" s="3">
        <v>65</v>
      </c>
      <c r="J266" s="3">
        <v>65</v>
      </c>
      <c r="K266" s="3">
        <v>65</v>
      </c>
      <c r="L266" s="3">
        <v>0</v>
      </c>
      <c r="M266" s="3">
        <v>60</v>
      </c>
      <c r="N266" s="3">
        <v>60</v>
      </c>
      <c r="O266" s="3">
        <v>0</v>
      </c>
    </row>
    <row r="267" spans="1:15">
      <c r="A267" t="s">
        <v>4596</v>
      </c>
      <c r="B267" s="1" t="str">
        <f t="shared" si="8"/>
        <v xml:space="preserve"> Sombrio</v>
      </c>
      <c r="C267" s="3" t="str">
        <f t="shared" si="9"/>
        <v>421770</v>
      </c>
      <c r="D267" s="3">
        <v>28</v>
      </c>
      <c r="E267" s="3">
        <v>0</v>
      </c>
      <c r="F267" s="3">
        <v>0</v>
      </c>
      <c r="G267" s="3">
        <v>275</v>
      </c>
      <c r="H267" s="3">
        <v>164</v>
      </c>
      <c r="I267" s="3">
        <v>159</v>
      </c>
      <c r="J267" s="3">
        <v>143</v>
      </c>
      <c r="K267" s="3">
        <v>143</v>
      </c>
      <c r="L267" s="3">
        <v>143</v>
      </c>
      <c r="M267" s="3">
        <v>97</v>
      </c>
      <c r="N267" s="3">
        <v>143</v>
      </c>
      <c r="O267" s="3">
        <v>81</v>
      </c>
    </row>
    <row r="268" spans="1:15">
      <c r="A268" t="s">
        <v>4597</v>
      </c>
      <c r="B268" s="1" t="str">
        <f t="shared" si="8"/>
        <v xml:space="preserve"> Sul Brasil</v>
      </c>
      <c r="C268" s="3" t="str">
        <f t="shared" si="9"/>
        <v>421775</v>
      </c>
      <c r="D268" s="3">
        <v>0</v>
      </c>
      <c r="E268" s="3">
        <v>26</v>
      </c>
      <c r="F268" s="3">
        <v>18</v>
      </c>
      <c r="G268" s="3">
        <v>25</v>
      </c>
      <c r="H268" s="3">
        <v>14</v>
      </c>
      <c r="I268" s="3">
        <v>24</v>
      </c>
      <c r="J268" s="3">
        <v>19</v>
      </c>
      <c r="K268" s="3">
        <v>15</v>
      </c>
      <c r="L268" s="3">
        <v>13</v>
      </c>
      <c r="M268" s="3">
        <v>14</v>
      </c>
      <c r="N268" s="3">
        <v>100103</v>
      </c>
      <c r="O268" s="3">
        <v>0</v>
      </c>
    </row>
    <row r="269" spans="1:15">
      <c r="A269" t="s">
        <v>4598</v>
      </c>
      <c r="B269" s="1" t="str">
        <f t="shared" si="8"/>
        <v xml:space="preserve"> Taió</v>
      </c>
      <c r="C269" s="3" t="str">
        <f t="shared" si="9"/>
        <v>421780</v>
      </c>
      <c r="D269" s="3">
        <v>116</v>
      </c>
      <c r="E269" s="3">
        <v>115</v>
      </c>
      <c r="F269" s="3">
        <v>107</v>
      </c>
      <c r="G269" s="3">
        <v>98</v>
      </c>
      <c r="H269" s="3">
        <v>93</v>
      </c>
      <c r="I269" s="3">
        <v>108</v>
      </c>
      <c r="J269" s="3">
        <v>96</v>
      </c>
      <c r="K269" s="3">
        <v>97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t="s">
        <v>4599</v>
      </c>
      <c r="B270" s="1" t="str">
        <f t="shared" si="8"/>
        <v xml:space="preserve"> Tangará</v>
      </c>
      <c r="C270" s="3" t="str">
        <f t="shared" si="9"/>
        <v>421790</v>
      </c>
      <c r="D270" s="3">
        <v>91</v>
      </c>
      <c r="E270" s="3">
        <v>39</v>
      </c>
      <c r="F270" s="3">
        <v>54</v>
      </c>
      <c r="G270" s="3">
        <v>41</v>
      </c>
      <c r="H270" s="3">
        <v>51</v>
      </c>
      <c r="I270" s="3">
        <v>47</v>
      </c>
      <c r="J270" s="3">
        <v>47</v>
      </c>
      <c r="K270" s="3">
        <v>74</v>
      </c>
      <c r="L270" s="3">
        <v>34</v>
      </c>
      <c r="M270" s="3">
        <v>50</v>
      </c>
      <c r="N270" s="3">
        <v>50</v>
      </c>
      <c r="O270" s="3">
        <v>53</v>
      </c>
    </row>
    <row r="271" spans="1:15">
      <c r="A271" t="s">
        <v>4600</v>
      </c>
      <c r="B271" s="1" t="str">
        <f t="shared" si="8"/>
        <v xml:space="preserve"> Tigrinhos</v>
      </c>
      <c r="C271" s="3" t="str">
        <f t="shared" si="9"/>
        <v>421795</v>
      </c>
      <c r="D271" s="3">
        <v>2</v>
      </c>
      <c r="E271" s="3">
        <v>2</v>
      </c>
      <c r="F271" s="3">
        <v>20</v>
      </c>
      <c r="G271" s="3">
        <v>11</v>
      </c>
      <c r="H271" s="3">
        <v>5</v>
      </c>
      <c r="I271" s="3">
        <v>1</v>
      </c>
      <c r="J271" s="3">
        <v>2</v>
      </c>
      <c r="K271" s="3">
        <v>2</v>
      </c>
      <c r="L271" s="3">
        <v>2</v>
      </c>
      <c r="M271" s="3">
        <v>4</v>
      </c>
      <c r="N271" s="3">
        <v>2</v>
      </c>
      <c r="O271" s="3">
        <v>0</v>
      </c>
    </row>
    <row r="272" spans="1:15">
      <c r="A272" t="s">
        <v>4601</v>
      </c>
      <c r="B272" s="1" t="str">
        <f t="shared" si="8"/>
        <v xml:space="preserve"> Tijucas</v>
      </c>
      <c r="C272" s="3" t="str">
        <f t="shared" si="9"/>
        <v>421800</v>
      </c>
      <c r="D272" s="3">
        <v>146</v>
      </c>
      <c r="E272" s="3">
        <v>179</v>
      </c>
      <c r="F272" s="3">
        <v>199</v>
      </c>
      <c r="G272" s="3">
        <v>84</v>
      </c>
      <c r="H272" s="3">
        <v>179</v>
      </c>
      <c r="I272" s="3">
        <v>188</v>
      </c>
      <c r="J272" s="3">
        <v>0</v>
      </c>
      <c r="K272" s="3">
        <v>0</v>
      </c>
      <c r="L272" s="3">
        <v>239</v>
      </c>
      <c r="M272" s="3">
        <v>0</v>
      </c>
      <c r="N272" s="3">
        <v>247</v>
      </c>
      <c r="O272" s="3">
        <v>0</v>
      </c>
    </row>
    <row r="273" spans="1:15">
      <c r="A273" t="s">
        <v>4602</v>
      </c>
      <c r="B273" s="1" t="str">
        <f t="shared" si="8"/>
        <v xml:space="preserve"> Timbé do Sul</v>
      </c>
      <c r="C273" s="3" t="str">
        <f t="shared" si="9"/>
        <v>421810</v>
      </c>
      <c r="D273" s="3">
        <v>97</v>
      </c>
      <c r="E273" s="3">
        <v>97</v>
      </c>
      <c r="F273" s="3">
        <v>97</v>
      </c>
      <c r="G273" s="3">
        <v>97</v>
      </c>
      <c r="H273" s="3">
        <v>97</v>
      </c>
      <c r="I273" s="3">
        <v>97</v>
      </c>
      <c r="J273" s="3">
        <v>97</v>
      </c>
      <c r="K273" s="3">
        <v>97</v>
      </c>
      <c r="L273" s="3">
        <v>97</v>
      </c>
      <c r="M273" s="3">
        <v>97</v>
      </c>
      <c r="N273" s="3">
        <v>97</v>
      </c>
      <c r="O273" s="3">
        <v>97</v>
      </c>
    </row>
    <row r="274" spans="1:15">
      <c r="A274" t="s">
        <v>4603</v>
      </c>
      <c r="B274" s="1" t="str">
        <f t="shared" si="8"/>
        <v xml:space="preserve"> Timbó</v>
      </c>
      <c r="C274" s="3" t="str">
        <f t="shared" si="9"/>
        <v>421820</v>
      </c>
      <c r="D274" s="3">
        <v>1516</v>
      </c>
      <c r="E274" s="3">
        <v>1732</v>
      </c>
      <c r="F274" s="3">
        <v>2000</v>
      </c>
      <c r="G274" s="3">
        <v>1693</v>
      </c>
      <c r="H274" s="3">
        <v>1743</v>
      </c>
      <c r="I274" s="3">
        <v>1898</v>
      </c>
      <c r="J274" s="3">
        <v>1808</v>
      </c>
      <c r="K274" s="3">
        <v>1613</v>
      </c>
      <c r="L274" s="3">
        <v>1519</v>
      </c>
      <c r="M274" s="3">
        <v>1475</v>
      </c>
      <c r="N274" s="3">
        <v>1206</v>
      </c>
      <c r="O274" s="3">
        <v>0</v>
      </c>
    </row>
    <row r="275" spans="1:15">
      <c r="A275" t="s">
        <v>4604</v>
      </c>
      <c r="B275" s="1" t="str">
        <f t="shared" si="8"/>
        <v xml:space="preserve"> Timbó Grande</v>
      </c>
      <c r="C275" s="3" t="str">
        <f t="shared" si="9"/>
        <v>421825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30</v>
      </c>
      <c r="J275" s="3">
        <v>34</v>
      </c>
      <c r="K275" s="3">
        <v>36</v>
      </c>
      <c r="L275" s="3">
        <v>30</v>
      </c>
      <c r="M275" s="3">
        <v>15</v>
      </c>
      <c r="N275" s="3">
        <v>16</v>
      </c>
      <c r="O275" s="3">
        <v>65</v>
      </c>
    </row>
    <row r="276" spans="1:15">
      <c r="A276" t="s">
        <v>4605</v>
      </c>
      <c r="B276" s="1" t="str">
        <f t="shared" si="8"/>
        <v xml:space="preserve"> Três Barras</v>
      </c>
      <c r="C276" s="3" t="str">
        <f t="shared" si="9"/>
        <v>421830</v>
      </c>
      <c r="D276" s="3">
        <v>205</v>
      </c>
      <c r="E276" s="3">
        <v>339</v>
      </c>
      <c r="F276" s="3">
        <v>203</v>
      </c>
      <c r="G276" s="3">
        <v>108</v>
      </c>
      <c r="H276" s="3">
        <v>102</v>
      </c>
      <c r="I276" s="3">
        <v>53</v>
      </c>
      <c r="J276" s="3">
        <v>28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t="s">
        <v>4606</v>
      </c>
      <c r="B277" s="1" t="str">
        <f t="shared" si="8"/>
        <v xml:space="preserve"> Treviso</v>
      </c>
      <c r="C277" s="3" t="str">
        <f t="shared" si="9"/>
        <v>421835</v>
      </c>
      <c r="D277" s="3">
        <v>30</v>
      </c>
      <c r="E277" s="3">
        <v>56</v>
      </c>
      <c r="F277" s="3">
        <v>138</v>
      </c>
      <c r="G277" s="3">
        <v>73</v>
      </c>
      <c r="H277" s="3">
        <v>54</v>
      </c>
      <c r="I277" s="3">
        <v>33</v>
      </c>
      <c r="J277" s="3">
        <v>69</v>
      </c>
      <c r="K277" s="3">
        <v>52</v>
      </c>
      <c r="L277" s="3">
        <v>50</v>
      </c>
      <c r="M277" s="3">
        <v>42</v>
      </c>
      <c r="N277" s="3">
        <v>62</v>
      </c>
      <c r="O277" s="3">
        <v>45</v>
      </c>
    </row>
    <row r="278" spans="1:15">
      <c r="A278" t="s">
        <v>4607</v>
      </c>
      <c r="B278" s="1" t="str">
        <f t="shared" si="8"/>
        <v xml:space="preserve"> Treze de Maio</v>
      </c>
      <c r="C278" s="3" t="str">
        <f t="shared" si="9"/>
        <v>421840</v>
      </c>
      <c r="D278" s="3">
        <v>0</v>
      </c>
      <c r="E278" s="3">
        <v>22</v>
      </c>
      <c r="F278" s="3">
        <v>26</v>
      </c>
      <c r="G278" s="3">
        <v>26</v>
      </c>
      <c r="H278" s="3">
        <v>26</v>
      </c>
      <c r="I278" s="3">
        <v>26</v>
      </c>
      <c r="J278" s="3">
        <v>26</v>
      </c>
      <c r="K278" s="3">
        <v>43</v>
      </c>
      <c r="L278" s="3">
        <v>30</v>
      </c>
      <c r="M278" s="3">
        <v>17</v>
      </c>
      <c r="N278" s="3">
        <v>7</v>
      </c>
      <c r="O278" s="3">
        <v>7</v>
      </c>
    </row>
    <row r="279" spans="1:15">
      <c r="A279" t="s">
        <v>4608</v>
      </c>
      <c r="B279" s="1" t="str">
        <f t="shared" si="8"/>
        <v xml:space="preserve"> Treze Tílias</v>
      </c>
      <c r="C279" s="3" t="str">
        <f t="shared" si="9"/>
        <v>421850</v>
      </c>
      <c r="D279" s="3">
        <v>80</v>
      </c>
      <c r="E279" s="3">
        <v>67</v>
      </c>
      <c r="F279" s="3">
        <v>37</v>
      </c>
      <c r="G279" s="3">
        <v>0</v>
      </c>
      <c r="H279" s="3">
        <v>111</v>
      </c>
      <c r="I279" s="3">
        <v>66</v>
      </c>
      <c r="J279" s="3">
        <v>51</v>
      </c>
      <c r="K279" s="3">
        <v>137</v>
      </c>
      <c r="L279" s="3">
        <v>115</v>
      </c>
      <c r="M279" s="3">
        <v>161</v>
      </c>
      <c r="N279" s="3">
        <v>0</v>
      </c>
      <c r="O279" s="3">
        <v>0</v>
      </c>
    </row>
    <row r="280" spans="1:15">
      <c r="A280" t="s">
        <v>4609</v>
      </c>
      <c r="B280" s="1" t="str">
        <f t="shared" si="8"/>
        <v xml:space="preserve"> Trombudo Central</v>
      </c>
      <c r="C280" s="3" t="str">
        <f t="shared" si="9"/>
        <v>421860</v>
      </c>
      <c r="D280" s="3">
        <v>67</v>
      </c>
      <c r="E280" s="3">
        <v>94</v>
      </c>
      <c r="F280" s="3">
        <v>0</v>
      </c>
      <c r="G280" s="3">
        <v>0</v>
      </c>
      <c r="H280" s="3">
        <v>0</v>
      </c>
      <c r="I280" s="3">
        <v>0</v>
      </c>
      <c r="J280" s="3">
        <v>33</v>
      </c>
      <c r="K280" s="3">
        <v>32</v>
      </c>
      <c r="L280" s="3">
        <v>37</v>
      </c>
      <c r="M280" s="3">
        <v>35</v>
      </c>
      <c r="N280" s="3">
        <v>31</v>
      </c>
      <c r="O280" s="3">
        <v>0</v>
      </c>
    </row>
    <row r="281" spans="1:15">
      <c r="A281" t="s">
        <v>4610</v>
      </c>
      <c r="B281" s="1" t="str">
        <f t="shared" si="8"/>
        <v xml:space="preserve"> Tubarão</v>
      </c>
      <c r="C281" s="3" t="str">
        <f t="shared" si="9"/>
        <v>421870</v>
      </c>
      <c r="D281" s="3">
        <v>923</v>
      </c>
      <c r="E281" s="3">
        <v>1044</v>
      </c>
      <c r="F281" s="3">
        <v>1324</v>
      </c>
      <c r="G281" s="3">
        <v>0</v>
      </c>
      <c r="H281" s="3">
        <v>942</v>
      </c>
      <c r="I281" s="3">
        <v>1061</v>
      </c>
      <c r="J281" s="3">
        <v>1112</v>
      </c>
      <c r="K281" s="3">
        <v>1102</v>
      </c>
      <c r="L281" s="3">
        <v>835</v>
      </c>
      <c r="M281" s="3">
        <v>1140</v>
      </c>
      <c r="N281" s="3">
        <v>0</v>
      </c>
      <c r="O281" s="3">
        <v>473</v>
      </c>
    </row>
    <row r="282" spans="1:15">
      <c r="A282" t="s">
        <v>4611</v>
      </c>
      <c r="B282" s="1" t="str">
        <f t="shared" si="8"/>
        <v xml:space="preserve"> Tunápolis</v>
      </c>
      <c r="C282" s="3" t="str">
        <f t="shared" si="9"/>
        <v>421875</v>
      </c>
      <c r="D282" s="3">
        <v>15</v>
      </c>
      <c r="E282" s="3">
        <v>20</v>
      </c>
      <c r="F282" s="3">
        <v>17</v>
      </c>
      <c r="G282" s="3">
        <v>28</v>
      </c>
      <c r="H282" s="3">
        <v>53</v>
      </c>
      <c r="I282" s="3">
        <v>31</v>
      </c>
      <c r="J282" s="3">
        <v>45</v>
      </c>
      <c r="K282" s="3">
        <v>34</v>
      </c>
      <c r="L282" s="3">
        <v>19</v>
      </c>
      <c r="M282" s="3">
        <v>0</v>
      </c>
      <c r="N282" s="3">
        <v>0</v>
      </c>
      <c r="O282" s="3">
        <v>23</v>
      </c>
    </row>
    <row r="283" spans="1:15">
      <c r="A283" t="s">
        <v>4612</v>
      </c>
      <c r="B283" s="1" t="str">
        <f t="shared" si="8"/>
        <v xml:space="preserve"> Turvo</v>
      </c>
      <c r="C283" s="3" t="str">
        <f t="shared" si="9"/>
        <v>421880</v>
      </c>
      <c r="D283" s="3">
        <v>115</v>
      </c>
      <c r="E283" s="3">
        <v>115</v>
      </c>
      <c r="F283" s="3">
        <v>115</v>
      </c>
      <c r="G283" s="3">
        <v>115</v>
      </c>
      <c r="H283" s="3">
        <v>115</v>
      </c>
      <c r="I283" s="3">
        <v>115</v>
      </c>
      <c r="J283" s="3">
        <v>115</v>
      </c>
      <c r="K283" s="3">
        <v>115</v>
      </c>
      <c r="L283" s="3">
        <v>115</v>
      </c>
      <c r="M283" s="3">
        <v>115</v>
      </c>
      <c r="N283" s="3">
        <v>115</v>
      </c>
      <c r="O283" s="3">
        <v>115</v>
      </c>
    </row>
    <row r="284" spans="1:15">
      <c r="A284" t="s">
        <v>4613</v>
      </c>
      <c r="B284" s="1" t="str">
        <f t="shared" si="8"/>
        <v xml:space="preserve"> União do Oeste</v>
      </c>
      <c r="C284" s="3" t="str">
        <f t="shared" si="9"/>
        <v>421885</v>
      </c>
      <c r="D284" s="3">
        <v>0</v>
      </c>
      <c r="E284" s="3">
        <v>0</v>
      </c>
      <c r="F284" s="3">
        <v>86</v>
      </c>
      <c r="G284" s="3">
        <v>45</v>
      </c>
      <c r="H284" s="3">
        <v>50</v>
      </c>
      <c r="I284" s="3">
        <v>45</v>
      </c>
      <c r="J284" s="3">
        <v>45</v>
      </c>
      <c r="K284" s="3">
        <v>51</v>
      </c>
      <c r="L284" s="3">
        <v>50</v>
      </c>
      <c r="M284" s="3">
        <v>51</v>
      </c>
      <c r="N284" s="3">
        <v>50</v>
      </c>
      <c r="O284" s="3">
        <v>44</v>
      </c>
    </row>
    <row r="285" spans="1:15">
      <c r="A285" t="s">
        <v>4614</v>
      </c>
      <c r="B285" s="1" t="str">
        <f t="shared" si="8"/>
        <v xml:space="preserve"> Urubici</v>
      </c>
      <c r="C285" s="3" t="str">
        <f t="shared" si="9"/>
        <v>421890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90</v>
      </c>
      <c r="K285" s="3">
        <v>245</v>
      </c>
      <c r="L285" s="3">
        <v>0</v>
      </c>
      <c r="M285" s="3">
        <v>89</v>
      </c>
      <c r="N285" s="3">
        <v>105</v>
      </c>
      <c r="O285" s="3">
        <v>53</v>
      </c>
    </row>
    <row r="286" spans="1:15">
      <c r="A286" t="s">
        <v>4615</v>
      </c>
      <c r="B286" s="1" t="str">
        <f t="shared" si="8"/>
        <v xml:space="preserve"> Urupema</v>
      </c>
      <c r="C286" s="3" t="str">
        <f t="shared" si="9"/>
        <v>421895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t="s">
        <v>4616</v>
      </c>
      <c r="B287" s="1" t="str">
        <f t="shared" si="8"/>
        <v xml:space="preserve"> Urussanga</v>
      </c>
      <c r="C287" s="3" t="str">
        <f t="shared" si="9"/>
        <v>421900</v>
      </c>
      <c r="D287" s="3">
        <v>142</v>
      </c>
      <c r="E287" s="3">
        <v>177</v>
      </c>
      <c r="F287" s="3">
        <v>235</v>
      </c>
      <c r="G287" s="3">
        <v>247</v>
      </c>
      <c r="H287" s="3">
        <v>216</v>
      </c>
      <c r="I287" s="3">
        <v>218</v>
      </c>
      <c r="J287" s="3">
        <v>202</v>
      </c>
      <c r="K287" s="3">
        <v>216</v>
      </c>
      <c r="L287" s="3">
        <v>224</v>
      </c>
      <c r="M287" s="3">
        <v>213</v>
      </c>
      <c r="N287" s="3">
        <v>275</v>
      </c>
      <c r="O287" s="3">
        <v>397</v>
      </c>
    </row>
    <row r="288" spans="1:15">
      <c r="A288" t="s">
        <v>4617</v>
      </c>
      <c r="B288" s="1" t="str">
        <f t="shared" si="8"/>
        <v xml:space="preserve"> Vargeão</v>
      </c>
      <c r="C288" s="3" t="str">
        <f t="shared" si="9"/>
        <v>421910</v>
      </c>
      <c r="D288" s="3">
        <v>90</v>
      </c>
      <c r="E288" s="3">
        <v>82</v>
      </c>
      <c r="F288" s="3">
        <v>210</v>
      </c>
      <c r="G288" s="3">
        <v>148</v>
      </c>
      <c r="H288" s="3">
        <v>161</v>
      </c>
      <c r="I288" s="3">
        <v>152</v>
      </c>
      <c r="J288" s="3">
        <v>117</v>
      </c>
      <c r="K288" s="3">
        <v>120</v>
      </c>
      <c r="L288" s="3">
        <v>115</v>
      </c>
      <c r="M288" s="3">
        <v>172</v>
      </c>
      <c r="N288" s="3">
        <v>112</v>
      </c>
      <c r="O288" s="3">
        <v>139</v>
      </c>
    </row>
    <row r="289" spans="1:15">
      <c r="A289" t="s">
        <v>4618</v>
      </c>
      <c r="B289" s="1" t="str">
        <f t="shared" si="8"/>
        <v xml:space="preserve"> Vargem</v>
      </c>
      <c r="C289" s="3" t="str">
        <f t="shared" si="9"/>
        <v>421915</v>
      </c>
      <c r="D289" s="3">
        <v>9</v>
      </c>
      <c r="E289" s="3">
        <v>14</v>
      </c>
      <c r="F289" s="3">
        <v>7</v>
      </c>
      <c r="G289" s="3">
        <v>13</v>
      </c>
      <c r="H289" s="3">
        <v>7</v>
      </c>
      <c r="I289" s="3">
        <v>9</v>
      </c>
      <c r="J289" s="3">
        <v>13</v>
      </c>
      <c r="K289" s="3">
        <v>9</v>
      </c>
      <c r="L289" s="3">
        <v>11</v>
      </c>
      <c r="M289" s="3">
        <v>0</v>
      </c>
      <c r="N289" s="3">
        <v>0</v>
      </c>
      <c r="O289" s="3">
        <v>0</v>
      </c>
    </row>
    <row r="290" spans="1:15">
      <c r="A290" t="s">
        <v>4619</v>
      </c>
      <c r="B290" s="1" t="str">
        <f t="shared" si="8"/>
        <v xml:space="preserve"> Vargem Bonita</v>
      </c>
      <c r="C290" s="3" t="str">
        <f t="shared" si="9"/>
        <v>421917</v>
      </c>
      <c r="D290" s="3">
        <v>757</v>
      </c>
      <c r="E290" s="3">
        <v>110</v>
      </c>
      <c r="F290" s="3">
        <v>164</v>
      </c>
      <c r="G290" s="3">
        <v>186</v>
      </c>
      <c r="H290" s="3">
        <v>105</v>
      </c>
      <c r="I290" s="3">
        <v>358</v>
      </c>
      <c r="J290" s="3">
        <v>106</v>
      </c>
      <c r="K290" s="3">
        <v>96</v>
      </c>
      <c r="L290" s="3">
        <v>57</v>
      </c>
      <c r="M290" s="3">
        <v>160</v>
      </c>
      <c r="N290" s="3">
        <v>29</v>
      </c>
      <c r="O290" s="3">
        <v>57</v>
      </c>
    </row>
    <row r="291" spans="1:15">
      <c r="A291" t="s">
        <v>4620</v>
      </c>
      <c r="B291" s="1" t="str">
        <f t="shared" si="8"/>
        <v xml:space="preserve"> Vidal Ramos</v>
      </c>
      <c r="C291" s="3" t="str">
        <f t="shared" si="9"/>
        <v>421920</v>
      </c>
      <c r="D291" s="3">
        <v>13</v>
      </c>
      <c r="E291" s="3">
        <v>8</v>
      </c>
      <c r="F291" s="3">
        <v>8</v>
      </c>
      <c r="G291" s="3">
        <v>10</v>
      </c>
      <c r="H291" s="3">
        <v>16</v>
      </c>
      <c r="I291" s="3">
        <v>0</v>
      </c>
      <c r="J291" s="3">
        <v>7</v>
      </c>
      <c r="K291" s="3">
        <v>5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t="s">
        <v>4621</v>
      </c>
      <c r="B292" s="1" t="str">
        <f t="shared" si="8"/>
        <v xml:space="preserve"> Videira</v>
      </c>
      <c r="C292" s="3" t="str">
        <f t="shared" si="9"/>
        <v>421930</v>
      </c>
      <c r="D292" s="3">
        <v>288</v>
      </c>
      <c r="E292" s="3">
        <v>366</v>
      </c>
      <c r="F292" s="3">
        <v>352</v>
      </c>
      <c r="G292" s="3">
        <v>398</v>
      </c>
      <c r="H292" s="3">
        <v>415</v>
      </c>
      <c r="I292" s="3">
        <v>500</v>
      </c>
      <c r="J292" s="3">
        <v>355</v>
      </c>
      <c r="K292" s="3">
        <v>270</v>
      </c>
      <c r="L292" s="3">
        <v>177</v>
      </c>
      <c r="M292" s="3">
        <v>104</v>
      </c>
      <c r="N292" s="3">
        <v>237</v>
      </c>
      <c r="O292" s="3">
        <v>58</v>
      </c>
    </row>
    <row r="293" spans="1:15">
      <c r="A293" t="s">
        <v>4622</v>
      </c>
      <c r="B293" s="1" t="str">
        <f t="shared" si="8"/>
        <v xml:space="preserve"> Vitor Meireles</v>
      </c>
      <c r="C293" s="3" t="str">
        <f t="shared" si="9"/>
        <v>421935</v>
      </c>
      <c r="D293" s="3">
        <v>0</v>
      </c>
      <c r="E293" s="3">
        <v>0</v>
      </c>
      <c r="F293" s="3">
        <v>0</v>
      </c>
      <c r="G293" s="3">
        <v>145</v>
      </c>
      <c r="H293" s="3">
        <v>26</v>
      </c>
      <c r="I293" s="3">
        <v>26</v>
      </c>
      <c r="J293" s="3">
        <v>18</v>
      </c>
      <c r="K293" s="3">
        <v>17</v>
      </c>
      <c r="L293" s="3">
        <v>18</v>
      </c>
      <c r="M293" s="3">
        <v>13</v>
      </c>
      <c r="N293" s="3">
        <v>13</v>
      </c>
      <c r="O293" s="3">
        <v>23</v>
      </c>
    </row>
    <row r="294" spans="1:15">
      <c r="A294" t="s">
        <v>4623</v>
      </c>
      <c r="B294" s="1" t="str">
        <f t="shared" si="8"/>
        <v xml:space="preserve"> Witmarsum</v>
      </c>
      <c r="C294" s="3" t="str">
        <f t="shared" si="9"/>
        <v>421940</v>
      </c>
      <c r="D294" s="3">
        <v>17</v>
      </c>
      <c r="E294" s="3">
        <v>4</v>
      </c>
      <c r="F294" s="3">
        <v>0</v>
      </c>
      <c r="G294" s="3">
        <v>18</v>
      </c>
      <c r="H294" s="3">
        <v>6</v>
      </c>
      <c r="I294" s="3">
        <v>6</v>
      </c>
      <c r="J294" s="3">
        <v>6</v>
      </c>
      <c r="K294" s="3">
        <v>0</v>
      </c>
      <c r="L294" s="3">
        <v>14</v>
      </c>
      <c r="M294" s="3">
        <v>12</v>
      </c>
      <c r="N294" s="3">
        <v>11</v>
      </c>
      <c r="O294" s="3">
        <v>8</v>
      </c>
    </row>
    <row r="295" spans="1:15">
      <c r="A295" t="s">
        <v>4624</v>
      </c>
      <c r="B295" s="1" t="str">
        <f t="shared" si="8"/>
        <v xml:space="preserve"> Xanxerê</v>
      </c>
      <c r="C295" s="3" t="str">
        <f t="shared" si="9"/>
        <v>421950</v>
      </c>
      <c r="D295" s="3">
        <v>154</v>
      </c>
      <c r="E295" s="3">
        <v>177</v>
      </c>
      <c r="F295" s="3">
        <v>168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139</v>
      </c>
    </row>
    <row r="296" spans="1:15">
      <c r="A296" t="s">
        <v>4625</v>
      </c>
      <c r="B296" s="1" t="str">
        <f t="shared" si="8"/>
        <v xml:space="preserve"> Xavantina</v>
      </c>
      <c r="C296" s="3" t="str">
        <f t="shared" si="9"/>
        <v>421960</v>
      </c>
      <c r="D296" s="3">
        <v>18</v>
      </c>
      <c r="E296" s="3">
        <v>26</v>
      </c>
      <c r="F296" s="3">
        <v>33</v>
      </c>
      <c r="G296" s="3">
        <v>0</v>
      </c>
      <c r="H296" s="3">
        <v>26</v>
      </c>
      <c r="I296" s="3">
        <v>0</v>
      </c>
      <c r="J296" s="3">
        <v>0</v>
      </c>
      <c r="K296" s="3">
        <v>0</v>
      </c>
      <c r="L296" s="3">
        <v>0</v>
      </c>
      <c r="M296" s="3">
        <v>28</v>
      </c>
      <c r="N296" s="3">
        <v>0</v>
      </c>
      <c r="O296" s="3">
        <v>0</v>
      </c>
    </row>
    <row r="297" spans="1:15">
      <c r="A297" t="s">
        <v>4626</v>
      </c>
      <c r="B297" s="1" t="str">
        <f t="shared" si="8"/>
        <v xml:space="preserve"> Xaxim</v>
      </c>
      <c r="C297" s="3" t="str">
        <f t="shared" si="9"/>
        <v>421970</v>
      </c>
      <c r="D297" s="3">
        <v>1163</v>
      </c>
      <c r="E297" s="3">
        <v>1163</v>
      </c>
      <c r="F297" s="3">
        <v>1163</v>
      </c>
      <c r="G297" s="3">
        <v>1163</v>
      </c>
      <c r="H297" s="3">
        <v>1163</v>
      </c>
      <c r="I297" s="3">
        <v>1163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t="s">
        <v>4627</v>
      </c>
      <c r="B298" s="1" t="str">
        <f t="shared" si="8"/>
        <v xml:space="preserve"> Zortéa</v>
      </c>
      <c r="C298" s="3" t="str">
        <f t="shared" si="9"/>
        <v>421985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16</v>
      </c>
      <c r="O298" s="3">
        <v>15</v>
      </c>
    </row>
    <row r="299" spans="1:15">
      <c r="A299" t="s">
        <v>4628</v>
      </c>
      <c r="B299" s="1" t="str">
        <f t="shared" si="8"/>
        <v xml:space="preserve"> Santa Catarina - GestÆo estadual</v>
      </c>
      <c r="C299" s="3" t="str">
        <f t="shared" si="9"/>
        <v>420000</v>
      </c>
      <c r="D299" s="3">
        <v>131</v>
      </c>
      <c r="E299" s="3">
        <v>240</v>
      </c>
      <c r="F299" s="3">
        <v>299</v>
      </c>
      <c r="G299" s="3">
        <v>199</v>
      </c>
      <c r="H299" s="3">
        <v>49</v>
      </c>
      <c r="I299" s="3">
        <v>21</v>
      </c>
      <c r="J299" s="3">
        <v>338</v>
      </c>
      <c r="K299" s="3">
        <v>64</v>
      </c>
      <c r="L299" s="3">
        <v>286</v>
      </c>
      <c r="M299" s="3">
        <v>184</v>
      </c>
      <c r="N299" s="3">
        <v>207</v>
      </c>
      <c r="O299" s="3">
        <v>0</v>
      </c>
    </row>
  </sheetData>
  <conditionalFormatting sqref="B4:C299">
    <cfRule type="cellIs" dxfId="15" priority="3" operator="equal">
      <formula>0</formula>
    </cfRule>
  </conditionalFormatting>
  <conditionalFormatting sqref="B3:M299">
    <cfRule type="cellIs" dxfId="14" priority="2" operator="equal">
      <formula>0</formula>
    </cfRule>
  </conditionalFormatting>
  <conditionalFormatting sqref="D4:O299">
    <cfRule type="cellIs" dxfId="13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>
  <dimension ref="A3:O501"/>
  <sheetViews>
    <sheetView showGridLines="0" topLeftCell="B1" workbookViewId="0">
      <selection activeCell="Q494" sqref="Q494"/>
    </sheetView>
  </sheetViews>
  <sheetFormatPr defaultRowHeight="15"/>
  <cols>
    <col min="1" max="1" width="40.28515625" hidden="1" customWidth="1"/>
    <col min="2" max="2" width="34.140625" bestFit="1" customWidth="1"/>
    <col min="3" max="3" width="9.42578125" bestFit="1" customWidth="1"/>
    <col min="4" max="4" width="9.28515625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4629</v>
      </c>
      <c r="B4" s="1" t="str">
        <f>RIGHT(A4,(LEN(A4)-6))</f>
        <v xml:space="preserve"> Aceguá</v>
      </c>
      <c r="C4" s="3" t="str">
        <f>LEFT(A4,6)</f>
        <v>430003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5">
      <c r="A5" t="s">
        <v>4630</v>
      </c>
      <c r="B5" s="1" t="str">
        <f t="shared" ref="B5:B68" si="0">RIGHT(A5,(LEN(A5)-6))</f>
        <v xml:space="preserve"> Água Santa</v>
      </c>
      <c r="C5" s="3" t="str">
        <f t="shared" ref="C5:C68" si="1">LEFT(A5,6)</f>
        <v>430005</v>
      </c>
      <c r="D5" s="3">
        <v>16</v>
      </c>
      <c r="E5" s="3">
        <v>50</v>
      </c>
      <c r="F5" s="3">
        <v>78</v>
      </c>
      <c r="G5" s="3">
        <v>58</v>
      </c>
      <c r="H5" s="3">
        <v>49</v>
      </c>
      <c r="I5" s="3">
        <v>64</v>
      </c>
      <c r="J5" s="3">
        <v>56</v>
      </c>
      <c r="K5" s="3">
        <v>46</v>
      </c>
      <c r="L5" s="3">
        <v>33</v>
      </c>
      <c r="M5" s="3">
        <v>31</v>
      </c>
      <c r="N5" s="3">
        <v>27</v>
      </c>
      <c r="O5" s="3">
        <v>90</v>
      </c>
    </row>
    <row r="6" spans="1:15">
      <c r="A6" t="s">
        <v>4631</v>
      </c>
      <c r="B6" s="1" t="str">
        <f t="shared" si="0"/>
        <v xml:space="preserve"> Agudo</v>
      </c>
      <c r="C6" s="3" t="str">
        <f t="shared" si="1"/>
        <v>430010</v>
      </c>
      <c r="D6" s="3">
        <v>31</v>
      </c>
      <c r="E6" s="3">
        <v>0</v>
      </c>
      <c r="F6" s="3">
        <v>0</v>
      </c>
      <c r="G6" s="3">
        <v>0</v>
      </c>
      <c r="H6" s="3">
        <v>0</v>
      </c>
      <c r="I6" s="3">
        <v>2</v>
      </c>
      <c r="J6" s="3">
        <v>1</v>
      </c>
      <c r="K6" s="3">
        <v>6</v>
      </c>
      <c r="L6" s="3">
        <v>0</v>
      </c>
      <c r="M6" s="3">
        <v>0</v>
      </c>
      <c r="N6" s="3">
        <v>3</v>
      </c>
      <c r="O6" s="3">
        <v>9</v>
      </c>
    </row>
    <row r="7" spans="1:15">
      <c r="A7" t="s">
        <v>4632</v>
      </c>
      <c r="B7" s="1" t="str">
        <f t="shared" si="0"/>
        <v xml:space="preserve"> Ajuricaba</v>
      </c>
      <c r="C7" s="3" t="str">
        <f t="shared" si="1"/>
        <v>430020</v>
      </c>
      <c r="D7" s="3">
        <v>0</v>
      </c>
      <c r="E7" s="3">
        <v>0</v>
      </c>
      <c r="F7" s="3">
        <v>0</v>
      </c>
      <c r="G7" s="3">
        <v>0</v>
      </c>
      <c r="H7" s="3">
        <v>10</v>
      </c>
      <c r="I7" s="3">
        <v>20</v>
      </c>
      <c r="J7" s="3">
        <v>18</v>
      </c>
      <c r="K7" s="3">
        <v>10</v>
      </c>
      <c r="L7" s="3">
        <v>0</v>
      </c>
      <c r="M7" s="3">
        <v>3</v>
      </c>
      <c r="N7" s="3">
        <v>9</v>
      </c>
      <c r="O7" s="3">
        <v>3</v>
      </c>
    </row>
    <row r="8" spans="1:15">
      <c r="A8" t="s">
        <v>4633</v>
      </c>
      <c r="B8" s="1" t="str">
        <f t="shared" si="0"/>
        <v xml:space="preserve"> Alecrim</v>
      </c>
      <c r="C8" s="3" t="str">
        <f t="shared" si="1"/>
        <v>430030</v>
      </c>
      <c r="D8" s="3">
        <v>4</v>
      </c>
      <c r="E8" s="3">
        <v>5</v>
      </c>
      <c r="F8" s="3">
        <v>0</v>
      </c>
      <c r="G8" s="3">
        <v>0</v>
      </c>
      <c r="H8" s="3">
        <v>0</v>
      </c>
      <c r="I8" s="3">
        <v>5</v>
      </c>
      <c r="J8" s="3">
        <v>6</v>
      </c>
      <c r="K8" s="3">
        <v>4</v>
      </c>
      <c r="L8" s="3">
        <v>5</v>
      </c>
      <c r="M8" s="3">
        <v>0</v>
      </c>
      <c r="N8" s="3">
        <v>6</v>
      </c>
      <c r="O8" s="3">
        <v>0</v>
      </c>
    </row>
    <row r="9" spans="1:15">
      <c r="A9" t="s">
        <v>4634</v>
      </c>
      <c r="B9" s="1" t="str">
        <f t="shared" si="0"/>
        <v xml:space="preserve"> Alegrete</v>
      </c>
      <c r="C9" s="3" t="str">
        <f t="shared" si="1"/>
        <v>430040</v>
      </c>
      <c r="D9" s="3">
        <v>352</v>
      </c>
      <c r="E9" s="3">
        <v>164</v>
      </c>
      <c r="F9" s="3">
        <v>423</v>
      </c>
      <c r="G9" s="3">
        <v>2015</v>
      </c>
      <c r="H9" s="3">
        <v>1186</v>
      </c>
      <c r="I9" s="3">
        <v>0</v>
      </c>
      <c r="J9" s="3">
        <v>665</v>
      </c>
      <c r="K9" s="3">
        <v>585</v>
      </c>
      <c r="L9" s="3">
        <v>1066</v>
      </c>
      <c r="M9" s="3">
        <v>1120</v>
      </c>
      <c r="N9" s="3">
        <v>356</v>
      </c>
      <c r="O9" s="3">
        <v>0</v>
      </c>
    </row>
    <row r="10" spans="1:15">
      <c r="A10" t="s">
        <v>4635</v>
      </c>
      <c r="B10" s="1" t="str">
        <f t="shared" si="0"/>
        <v xml:space="preserve"> Alegria</v>
      </c>
      <c r="C10" s="3" t="str">
        <f t="shared" si="1"/>
        <v>430045</v>
      </c>
      <c r="D10" s="3">
        <v>0</v>
      </c>
      <c r="E10" s="3">
        <v>0</v>
      </c>
      <c r="F10" s="3">
        <v>9</v>
      </c>
      <c r="G10" s="3">
        <v>14</v>
      </c>
      <c r="H10" s="3">
        <v>6</v>
      </c>
      <c r="I10" s="3">
        <v>5</v>
      </c>
      <c r="J10" s="3">
        <v>5</v>
      </c>
      <c r="K10" s="3">
        <v>11</v>
      </c>
      <c r="L10" s="3">
        <v>12</v>
      </c>
      <c r="M10" s="3">
        <v>16</v>
      </c>
      <c r="N10" s="3">
        <v>9</v>
      </c>
      <c r="O10" s="3">
        <v>0</v>
      </c>
    </row>
    <row r="11" spans="1:15">
      <c r="A11" t="s">
        <v>4636</v>
      </c>
      <c r="B11" s="1" t="str">
        <f t="shared" si="0"/>
        <v xml:space="preserve"> Almirante Tamandaré do Sul</v>
      </c>
      <c r="C11" s="3" t="str">
        <f t="shared" si="1"/>
        <v>430047</v>
      </c>
      <c r="D11" s="3">
        <v>1</v>
      </c>
      <c r="E11" s="3">
        <v>5</v>
      </c>
      <c r="F11" s="3">
        <v>1</v>
      </c>
      <c r="G11" s="3">
        <v>2</v>
      </c>
      <c r="H11" s="3">
        <v>3</v>
      </c>
      <c r="I11" s="3">
        <v>0</v>
      </c>
      <c r="J11" s="3">
        <v>4</v>
      </c>
      <c r="K11" s="3">
        <v>1</v>
      </c>
      <c r="L11" s="3">
        <v>4</v>
      </c>
      <c r="M11" s="3">
        <v>2</v>
      </c>
      <c r="N11" s="3">
        <v>3</v>
      </c>
      <c r="O11" s="3">
        <v>3</v>
      </c>
    </row>
    <row r="12" spans="1:15">
      <c r="A12" t="s">
        <v>4637</v>
      </c>
      <c r="B12" s="1" t="str">
        <f t="shared" si="0"/>
        <v xml:space="preserve"> Alpestre</v>
      </c>
      <c r="C12" s="3" t="str">
        <f t="shared" si="1"/>
        <v>430050</v>
      </c>
      <c r="D12" s="3">
        <v>25</v>
      </c>
      <c r="E12" s="3">
        <v>6</v>
      </c>
      <c r="F12" s="3">
        <v>85</v>
      </c>
      <c r="G12" s="3">
        <v>41</v>
      </c>
      <c r="H12" s="3">
        <v>34</v>
      </c>
      <c r="I12" s="3">
        <v>18</v>
      </c>
      <c r="J12" s="3">
        <v>26</v>
      </c>
      <c r="K12" s="3">
        <v>26</v>
      </c>
      <c r="L12" s="3">
        <v>26</v>
      </c>
      <c r="M12" s="3">
        <v>58</v>
      </c>
      <c r="N12" s="3">
        <v>26</v>
      </c>
      <c r="O12" s="3">
        <v>5</v>
      </c>
    </row>
    <row r="13" spans="1:15">
      <c r="A13" t="s">
        <v>4638</v>
      </c>
      <c r="B13" s="1" t="str">
        <f t="shared" si="0"/>
        <v xml:space="preserve"> Alto Alegre</v>
      </c>
      <c r="C13" s="3" t="str">
        <f t="shared" si="1"/>
        <v>430055</v>
      </c>
      <c r="D13" s="3">
        <v>22</v>
      </c>
      <c r="E13" s="3">
        <v>25</v>
      </c>
      <c r="F13" s="3">
        <v>51</v>
      </c>
      <c r="G13" s="3">
        <v>31</v>
      </c>
      <c r="H13" s="3">
        <v>35</v>
      </c>
      <c r="I13" s="3">
        <v>40</v>
      </c>
      <c r="J13" s="3">
        <v>33</v>
      </c>
      <c r="K13" s="3">
        <v>38</v>
      </c>
      <c r="L13" s="3">
        <v>40</v>
      </c>
      <c r="M13" s="3">
        <v>51</v>
      </c>
      <c r="N13" s="3">
        <v>35</v>
      </c>
      <c r="O13" s="3">
        <v>28</v>
      </c>
    </row>
    <row r="14" spans="1:15">
      <c r="A14" t="s">
        <v>4639</v>
      </c>
      <c r="B14" s="1" t="str">
        <f t="shared" si="0"/>
        <v xml:space="preserve"> Alto Feliz</v>
      </c>
      <c r="C14" s="3" t="str">
        <f t="shared" si="1"/>
        <v>430057</v>
      </c>
      <c r="D14" s="3">
        <v>15</v>
      </c>
      <c r="E14" s="3">
        <v>10</v>
      </c>
      <c r="F14" s="3">
        <v>8</v>
      </c>
      <c r="G14" s="3">
        <v>6</v>
      </c>
      <c r="H14" s="3">
        <v>10</v>
      </c>
      <c r="I14" s="3">
        <v>10</v>
      </c>
      <c r="J14" s="3">
        <v>0</v>
      </c>
      <c r="K14" s="3">
        <v>10</v>
      </c>
      <c r="L14" s="3">
        <v>16</v>
      </c>
      <c r="M14" s="3">
        <v>12</v>
      </c>
      <c r="N14" s="3">
        <v>0</v>
      </c>
      <c r="O14" s="3">
        <v>0</v>
      </c>
    </row>
    <row r="15" spans="1:15">
      <c r="A15" t="s">
        <v>4640</v>
      </c>
      <c r="B15" s="1" t="str">
        <f t="shared" si="0"/>
        <v xml:space="preserve"> Alvorada</v>
      </c>
      <c r="C15" s="3" t="str">
        <f t="shared" si="1"/>
        <v>430060</v>
      </c>
      <c r="D15" s="3">
        <v>187</v>
      </c>
      <c r="E15" s="3">
        <v>289</v>
      </c>
      <c r="F15" s="3">
        <v>614</v>
      </c>
      <c r="G15" s="3">
        <v>361</v>
      </c>
      <c r="H15" s="3">
        <v>283</v>
      </c>
      <c r="I15" s="3">
        <v>304</v>
      </c>
      <c r="J15" s="3">
        <v>180</v>
      </c>
      <c r="K15" s="3">
        <v>319</v>
      </c>
      <c r="L15" s="3">
        <v>292</v>
      </c>
      <c r="M15" s="3">
        <v>377</v>
      </c>
      <c r="N15" s="3">
        <v>189</v>
      </c>
      <c r="O15" s="3">
        <v>337</v>
      </c>
    </row>
    <row r="16" spans="1:15">
      <c r="A16" t="s">
        <v>4641</v>
      </c>
      <c r="B16" s="1" t="str">
        <f t="shared" si="0"/>
        <v xml:space="preserve"> Amaral Ferrador</v>
      </c>
      <c r="C16" s="3" t="str">
        <f t="shared" si="1"/>
        <v>430063</v>
      </c>
      <c r="D16" s="3">
        <v>9</v>
      </c>
      <c r="E16" s="3">
        <v>11</v>
      </c>
      <c r="F16" s="3">
        <v>64</v>
      </c>
      <c r="G16" s="3">
        <v>21</v>
      </c>
      <c r="H16" s="3">
        <v>22</v>
      </c>
      <c r="I16" s="3">
        <v>8</v>
      </c>
      <c r="J16" s="3">
        <v>8</v>
      </c>
      <c r="K16" s="3">
        <v>0</v>
      </c>
      <c r="L16" s="3">
        <v>5</v>
      </c>
      <c r="M16" s="3">
        <v>0</v>
      </c>
      <c r="N16" s="3">
        <v>3</v>
      </c>
      <c r="O16" s="3">
        <v>3</v>
      </c>
    </row>
    <row r="17" spans="1:15">
      <c r="A17" t="s">
        <v>4642</v>
      </c>
      <c r="B17" s="1" t="str">
        <f t="shared" si="0"/>
        <v xml:space="preserve"> Ametista do Sul</v>
      </c>
      <c r="C17" s="3" t="str">
        <f t="shared" si="1"/>
        <v>430064</v>
      </c>
      <c r="D17" s="3">
        <v>14</v>
      </c>
      <c r="E17" s="3">
        <v>0</v>
      </c>
      <c r="F17" s="3">
        <v>20</v>
      </c>
      <c r="G17" s="3">
        <v>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10</v>
      </c>
      <c r="N17" s="3">
        <v>7</v>
      </c>
      <c r="O17" s="3">
        <v>11</v>
      </c>
    </row>
    <row r="18" spans="1:15">
      <c r="A18" t="s">
        <v>4643</v>
      </c>
      <c r="B18" s="1" t="str">
        <f t="shared" si="0"/>
        <v xml:space="preserve"> André da Rocha</v>
      </c>
      <c r="C18" s="3" t="str">
        <f t="shared" si="1"/>
        <v>430066</v>
      </c>
      <c r="D18" s="3">
        <v>0</v>
      </c>
      <c r="E18" s="3">
        <v>0</v>
      </c>
      <c r="F18" s="3">
        <v>0</v>
      </c>
      <c r="G18" s="3">
        <v>21</v>
      </c>
      <c r="H18" s="3">
        <v>14</v>
      </c>
      <c r="I18" s="3">
        <v>17</v>
      </c>
      <c r="J18" s="3">
        <v>19</v>
      </c>
      <c r="K18" s="3">
        <v>17</v>
      </c>
      <c r="L18" s="3">
        <v>14</v>
      </c>
      <c r="M18" s="3">
        <v>21</v>
      </c>
      <c r="N18" s="3">
        <v>14</v>
      </c>
      <c r="O18" s="3">
        <v>0</v>
      </c>
    </row>
    <row r="19" spans="1:15">
      <c r="A19" t="s">
        <v>4644</v>
      </c>
      <c r="B19" s="1" t="str">
        <f t="shared" si="0"/>
        <v xml:space="preserve"> Anta Gorda</v>
      </c>
      <c r="C19" s="3" t="str">
        <f t="shared" si="1"/>
        <v>430070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t="s">
        <v>4645</v>
      </c>
      <c r="B20" s="1" t="str">
        <f t="shared" si="0"/>
        <v xml:space="preserve"> Antônio Prado</v>
      </c>
      <c r="C20" s="3" t="str">
        <f t="shared" si="1"/>
        <v>430080</v>
      </c>
      <c r="D20" s="3">
        <v>69</v>
      </c>
      <c r="E20" s="3">
        <v>100</v>
      </c>
      <c r="F20" s="3">
        <v>111</v>
      </c>
      <c r="G20" s="3">
        <v>102</v>
      </c>
      <c r="H20" s="3">
        <v>91</v>
      </c>
      <c r="I20" s="3">
        <v>80</v>
      </c>
      <c r="J20" s="3">
        <v>90</v>
      </c>
      <c r="K20" s="3">
        <v>77</v>
      </c>
      <c r="L20" s="3">
        <v>140</v>
      </c>
      <c r="M20" s="3">
        <v>142</v>
      </c>
      <c r="N20" s="3">
        <v>115</v>
      </c>
      <c r="O20" s="3">
        <v>87</v>
      </c>
    </row>
    <row r="21" spans="1:15">
      <c r="A21" t="s">
        <v>4646</v>
      </c>
      <c r="B21" s="1" t="str">
        <f t="shared" si="0"/>
        <v xml:space="preserve"> Arambaré</v>
      </c>
      <c r="C21" s="3" t="str">
        <f t="shared" si="1"/>
        <v>430085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4647</v>
      </c>
      <c r="B22" s="1" t="str">
        <f t="shared" si="0"/>
        <v xml:space="preserve"> Araricá</v>
      </c>
      <c r="C22" s="3" t="str">
        <f t="shared" si="1"/>
        <v>430087</v>
      </c>
      <c r="D22" s="3">
        <v>19</v>
      </c>
      <c r="E22" s="3">
        <v>94</v>
      </c>
      <c r="F22" s="3">
        <v>17</v>
      </c>
      <c r="G22" s="3">
        <v>9</v>
      </c>
      <c r="H22" s="3">
        <v>59</v>
      </c>
      <c r="I22" s="3">
        <v>0</v>
      </c>
      <c r="J22" s="3">
        <v>38</v>
      </c>
      <c r="K22" s="3">
        <v>0</v>
      </c>
      <c r="L22" s="3">
        <v>0</v>
      </c>
      <c r="M22" s="3">
        <v>0</v>
      </c>
      <c r="N22" s="3">
        <v>0</v>
      </c>
      <c r="O22" s="3">
        <v>11</v>
      </c>
    </row>
    <row r="23" spans="1:15">
      <c r="A23" t="s">
        <v>4648</v>
      </c>
      <c r="B23" s="1" t="str">
        <f t="shared" si="0"/>
        <v xml:space="preserve"> Aratiba</v>
      </c>
      <c r="C23" s="3" t="str">
        <f t="shared" si="1"/>
        <v>430090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t="s">
        <v>4649</v>
      </c>
      <c r="B24" s="1" t="str">
        <f t="shared" si="0"/>
        <v xml:space="preserve"> Arroio do Meio</v>
      </c>
      <c r="C24" s="3" t="str">
        <f t="shared" si="1"/>
        <v>430100</v>
      </c>
      <c r="D24" s="3">
        <v>99</v>
      </c>
      <c r="E24" s="3">
        <v>154</v>
      </c>
      <c r="F24" s="3">
        <v>65</v>
      </c>
      <c r="G24" s="3">
        <v>84</v>
      </c>
      <c r="H24" s="3">
        <v>26</v>
      </c>
      <c r="I24" s="3">
        <v>29</v>
      </c>
      <c r="J24" s="3">
        <v>41</v>
      </c>
      <c r="K24" s="3">
        <v>19</v>
      </c>
      <c r="L24" s="3">
        <v>30</v>
      </c>
      <c r="M24" s="3">
        <v>30</v>
      </c>
      <c r="N24" s="3">
        <v>8</v>
      </c>
      <c r="O24" s="3">
        <v>0</v>
      </c>
    </row>
    <row r="25" spans="1:15">
      <c r="A25" t="s">
        <v>4650</v>
      </c>
      <c r="B25" s="1" t="str">
        <f t="shared" si="0"/>
        <v xml:space="preserve"> Arroio do Padre</v>
      </c>
      <c r="C25" s="3" t="str">
        <f t="shared" si="1"/>
        <v>430107</v>
      </c>
      <c r="D25" s="3">
        <v>1</v>
      </c>
      <c r="E25" s="3">
        <v>2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</row>
    <row r="26" spans="1:15">
      <c r="A26" t="s">
        <v>4651</v>
      </c>
      <c r="B26" s="1" t="str">
        <f t="shared" si="0"/>
        <v xml:space="preserve"> Arroio do Sal</v>
      </c>
      <c r="C26" s="3" t="str">
        <f t="shared" si="1"/>
        <v>430105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t="s">
        <v>4652</v>
      </c>
      <c r="B27" s="1" t="str">
        <f t="shared" si="0"/>
        <v xml:space="preserve"> Arroio do Tigre</v>
      </c>
      <c r="C27" s="3" t="str">
        <f t="shared" si="1"/>
        <v>430120</v>
      </c>
      <c r="D27" s="3">
        <v>0</v>
      </c>
      <c r="E27" s="3">
        <v>0</v>
      </c>
      <c r="F27" s="3">
        <v>21</v>
      </c>
      <c r="G27" s="3">
        <v>39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t="s">
        <v>4653</v>
      </c>
      <c r="B28" s="1" t="str">
        <f t="shared" si="0"/>
        <v xml:space="preserve"> Arroio dos Ratos</v>
      </c>
      <c r="C28" s="3" t="str">
        <f t="shared" si="1"/>
        <v>430110</v>
      </c>
      <c r="D28" s="3">
        <v>0</v>
      </c>
      <c r="E28" s="3">
        <v>165</v>
      </c>
      <c r="F28" s="3">
        <v>83</v>
      </c>
      <c r="G28" s="3">
        <v>47</v>
      </c>
      <c r="H28" s="3">
        <v>16</v>
      </c>
      <c r="I28" s="3">
        <v>14</v>
      </c>
      <c r="J28" s="3">
        <v>29</v>
      </c>
      <c r="K28" s="3">
        <v>45</v>
      </c>
      <c r="L28" s="3">
        <v>48</v>
      </c>
      <c r="M28" s="3">
        <v>32</v>
      </c>
      <c r="N28" s="3">
        <v>0</v>
      </c>
      <c r="O28" s="3">
        <v>0</v>
      </c>
    </row>
    <row r="29" spans="1:15">
      <c r="A29" t="s">
        <v>4654</v>
      </c>
      <c r="B29" s="1" t="str">
        <f t="shared" si="0"/>
        <v xml:space="preserve"> Arroio Grande</v>
      </c>
      <c r="C29" s="3" t="str">
        <f t="shared" si="1"/>
        <v>430130</v>
      </c>
      <c r="D29" s="3">
        <v>158</v>
      </c>
      <c r="E29" s="3">
        <v>0</v>
      </c>
      <c r="F29" s="3">
        <v>384</v>
      </c>
      <c r="G29" s="3">
        <v>73</v>
      </c>
      <c r="H29" s="3">
        <v>58</v>
      </c>
      <c r="I29" s="3">
        <v>71</v>
      </c>
      <c r="J29" s="3">
        <v>46</v>
      </c>
      <c r="K29" s="3">
        <v>0</v>
      </c>
      <c r="L29" s="3">
        <v>23</v>
      </c>
      <c r="M29" s="3">
        <v>38</v>
      </c>
      <c r="N29" s="3">
        <v>38</v>
      </c>
      <c r="O29" s="3">
        <v>94</v>
      </c>
    </row>
    <row r="30" spans="1:15">
      <c r="A30" t="s">
        <v>4655</v>
      </c>
      <c r="B30" s="1" t="str">
        <f t="shared" si="0"/>
        <v xml:space="preserve"> Arvorezinha</v>
      </c>
      <c r="C30" s="3" t="str">
        <f t="shared" si="1"/>
        <v>430140</v>
      </c>
      <c r="D30" s="3">
        <v>0</v>
      </c>
      <c r="E30" s="3">
        <v>8</v>
      </c>
      <c r="F30" s="3">
        <v>20</v>
      </c>
      <c r="G30" s="3">
        <v>14</v>
      </c>
      <c r="H30" s="3">
        <v>4</v>
      </c>
      <c r="I30" s="3">
        <v>4</v>
      </c>
      <c r="J30" s="3">
        <v>2</v>
      </c>
      <c r="K30" s="3">
        <v>10</v>
      </c>
      <c r="L30" s="3">
        <v>10</v>
      </c>
      <c r="M30" s="3">
        <v>20</v>
      </c>
      <c r="N30" s="3">
        <v>4</v>
      </c>
      <c r="O30" s="3">
        <v>8</v>
      </c>
    </row>
    <row r="31" spans="1:15">
      <c r="A31" t="s">
        <v>4656</v>
      </c>
      <c r="B31" s="1" t="str">
        <f t="shared" si="0"/>
        <v xml:space="preserve"> Augusto Pestana</v>
      </c>
      <c r="C31" s="3" t="str">
        <f t="shared" si="1"/>
        <v>430150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t="s">
        <v>4657</v>
      </c>
      <c r="B32" s="1" t="str">
        <f t="shared" si="0"/>
        <v xml:space="preserve"> Áurea</v>
      </c>
      <c r="C32" s="3" t="str">
        <f t="shared" si="1"/>
        <v>430155</v>
      </c>
      <c r="D32" s="3">
        <v>0</v>
      </c>
      <c r="E32" s="3">
        <v>8</v>
      </c>
      <c r="F32" s="3">
        <v>7</v>
      </c>
      <c r="G32" s="3">
        <v>6</v>
      </c>
      <c r="H32" s="3">
        <v>12</v>
      </c>
      <c r="I32" s="3">
        <v>14</v>
      </c>
      <c r="J32" s="3">
        <v>6</v>
      </c>
      <c r="K32" s="3">
        <v>5</v>
      </c>
      <c r="L32" s="3">
        <v>9</v>
      </c>
      <c r="M32" s="3">
        <v>7</v>
      </c>
      <c r="N32" s="3">
        <v>4</v>
      </c>
      <c r="O32" s="3">
        <v>7</v>
      </c>
    </row>
    <row r="33" spans="1:15">
      <c r="A33" t="s">
        <v>4658</v>
      </c>
      <c r="B33" s="1" t="str">
        <f t="shared" si="0"/>
        <v xml:space="preserve"> Bagé</v>
      </c>
      <c r="C33" s="3" t="str">
        <f t="shared" si="1"/>
        <v>430160</v>
      </c>
      <c r="D33" s="3">
        <v>42</v>
      </c>
      <c r="E33" s="3">
        <v>61</v>
      </c>
      <c r="F33" s="3">
        <v>84</v>
      </c>
      <c r="G33" s="3">
        <v>117</v>
      </c>
      <c r="H33" s="3">
        <v>142</v>
      </c>
      <c r="I33" s="3">
        <v>94</v>
      </c>
      <c r="J33" s="3">
        <v>60</v>
      </c>
      <c r="K33" s="3">
        <v>110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t="s">
        <v>4659</v>
      </c>
      <c r="B34" s="1" t="str">
        <f t="shared" si="0"/>
        <v xml:space="preserve"> Balneário Pinhal</v>
      </c>
      <c r="C34" s="3" t="str">
        <f t="shared" si="1"/>
        <v>430163</v>
      </c>
      <c r="D34" s="3">
        <v>0</v>
      </c>
      <c r="E34" s="3">
        <v>0</v>
      </c>
      <c r="F34" s="3">
        <v>0</v>
      </c>
      <c r="G34" s="3">
        <v>0</v>
      </c>
      <c r="H34" s="3">
        <v>27</v>
      </c>
      <c r="I34" s="3">
        <v>27</v>
      </c>
      <c r="J34" s="3">
        <v>11</v>
      </c>
      <c r="K34" s="3">
        <v>33</v>
      </c>
      <c r="L34" s="3">
        <v>31</v>
      </c>
      <c r="M34" s="3">
        <v>47</v>
      </c>
      <c r="N34" s="3">
        <v>106</v>
      </c>
      <c r="O34" s="3">
        <v>0</v>
      </c>
    </row>
    <row r="35" spans="1:15">
      <c r="A35" t="s">
        <v>4660</v>
      </c>
      <c r="B35" s="1" t="str">
        <f t="shared" si="0"/>
        <v xml:space="preserve"> Barão</v>
      </c>
      <c r="C35" s="3" t="str">
        <f t="shared" si="1"/>
        <v>430165</v>
      </c>
      <c r="D35" s="3">
        <v>0</v>
      </c>
      <c r="E35" s="3">
        <v>9</v>
      </c>
      <c r="F35" s="3">
        <v>16</v>
      </c>
      <c r="G35" s="3">
        <v>34</v>
      </c>
      <c r="H35" s="3">
        <v>9</v>
      </c>
      <c r="I35" s="3">
        <v>0</v>
      </c>
      <c r="J35" s="3">
        <v>28</v>
      </c>
      <c r="K35" s="3">
        <v>43</v>
      </c>
      <c r="L35" s="3">
        <v>32</v>
      </c>
      <c r="M35" s="3">
        <v>35</v>
      </c>
      <c r="N35" s="3">
        <v>26</v>
      </c>
      <c r="O35" s="3">
        <v>20</v>
      </c>
    </row>
    <row r="36" spans="1:15">
      <c r="A36" t="s">
        <v>4661</v>
      </c>
      <c r="B36" s="1" t="str">
        <f t="shared" si="0"/>
        <v xml:space="preserve"> Barão de Cotegipe</v>
      </c>
      <c r="C36" s="3" t="str">
        <f t="shared" si="1"/>
        <v>430170</v>
      </c>
      <c r="D36" s="3">
        <v>0</v>
      </c>
      <c r="E36" s="3">
        <v>42</v>
      </c>
      <c r="F36" s="3">
        <v>42</v>
      </c>
      <c r="G36" s="3">
        <v>37</v>
      </c>
      <c r="H36" s="3">
        <v>32</v>
      </c>
      <c r="I36" s="3">
        <v>35</v>
      </c>
      <c r="J36" s="3">
        <v>57</v>
      </c>
      <c r="K36" s="3">
        <v>27</v>
      </c>
      <c r="L36" s="3">
        <v>27</v>
      </c>
      <c r="M36" s="3">
        <v>21</v>
      </c>
      <c r="N36" s="3">
        <v>27</v>
      </c>
      <c r="O36" s="3">
        <v>0</v>
      </c>
    </row>
    <row r="37" spans="1:15">
      <c r="A37" t="s">
        <v>4662</v>
      </c>
      <c r="B37" s="1" t="str">
        <f t="shared" si="0"/>
        <v xml:space="preserve"> Barão do Triunfo</v>
      </c>
      <c r="C37" s="3" t="str">
        <f t="shared" si="1"/>
        <v>430175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t="s">
        <v>4663</v>
      </c>
      <c r="B38" s="1" t="str">
        <f t="shared" si="0"/>
        <v xml:space="preserve"> Barra do Guarita</v>
      </c>
      <c r="C38" s="3" t="str">
        <f t="shared" si="1"/>
        <v>430185</v>
      </c>
      <c r="D38" s="3">
        <v>7</v>
      </c>
      <c r="E38" s="3">
        <v>9</v>
      </c>
      <c r="F38" s="3">
        <v>14</v>
      </c>
      <c r="G38" s="3">
        <v>9</v>
      </c>
      <c r="H38" s="3">
        <v>13</v>
      </c>
      <c r="I38" s="3">
        <v>16</v>
      </c>
      <c r="J38" s="3">
        <v>15</v>
      </c>
      <c r="K38" s="3">
        <v>18</v>
      </c>
      <c r="L38" s="3">
        <v>17</v>
      </c>
      <c r="M38" s="3">
        <v>20</v>
      </c>
      <c r="N38" s="3">
        <v>12</v>
      </c>
      <c r="O38" s="3">
        <v>8</v>
      </c>
    </row>
    <row r="39" spans="1:15">
      <c r="A39" t="s">
        <v>4664</v>
      </c>
      <c r="B39" s="1" t="str">
        <f t="shared" si="0"/>
        <v xml:space="preserve"> Barra do Quaraí</v>
      </c>
      <c r="C39" s="3" t="str">
        <f t="shared" si="1"/>
        <v>430187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4665</v>
      </c>
      <c r="B40" s="1" t="str">
        <f t="shared" si="0"/>
        <v xml:space="preserve"> Barra do Ribeiro</v>
      </c>
      <c r="C40" s="3" t="str">
        <f t="shared" si="1"/>
        <v>430190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t="s">
        <v>4666</v>
      </c>
      <c r="B41" s="1" t="str">
        <f t="shared" si="0"/>
        <v xml:space="preserve"> Barra do Rio Azul</v>
      </c>
      <c r="C41" s="3" t="str">
        <f t="shared" si="1"/>
        <v>430192</v>
      </c>
      <c r="D41" s="3">
        <v>0</v>
      </c>
      <c r="E41" s="3">
        <v>0</v>
      </c>
      <c r="F41" s="3">
        <v>14</v>
      </c>
      <c r="G41" s="3">
        <v>14</v>
      </c>
      <c r="H41" s="3">
        <v>13</v>
      </c>
      <c r="I41" s="3">
        <v>14</v>
      </c>
      <c r="J41" s="3">
        <v>8</v>
      </c>
      <c r="K41" s="3">
        <v>0</v>
      </c>
      <c r="L41" s="3">
        <v>5</v>
      </c>
      <c r="M41" s="3">
        <v>2</v>
      </c>
      <c r="N41" s="3">
        <v>0</v>
      </c>
      <c r="O41" s="3">
        <v>0</v>
      </c>
    </row>
    <row r="42" spans="1:15">
      <c r="A42" t="s">
        <v>4667</v>
      </c>
      <c r="B42" s="1" t="str">
        <f t="shared" si="0"/>
        <v xml:space="preserve"> Barra Funda</v>
      </c>
      <c r="C42" s="3" t="str">
        <f t="shared" si="1"/>
        <v>430195</v>
      </c>
      <c r="D42" s="3">
        <v>0</v>
      </c>
      <c r="E42" s="3">
        <v>14</v>
      </c>
      <c r="F42" s="3">
        <v>6</v>
      </c>
      <c r="G42" s="3">
        <v>0</v>
      </c>
      <c r="H42" s="3">
        <v>0</v>
      </c>
      <c r="I42" s="3">
        <v>11</v>
      </c>
      <c r="J42" s="3">
        <v>12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t="s">
        <v>4668</v>
      </c>
      <c r="B43" s="1" t="str">
        <f t="shared" si="0"/>
        <v xml:space="preserve"> Barracão</v>
      </c>
      <c r="C43" s="3" t="str">
        <f t="shared" si="1"/>
        <v>430180</v>
      </c>
      <c r="D43" s="3">
        <v>0</v>
      </c>
      <c r="E43" s="3">
        <v>0</v>
      </c>
      <c r="F43" s="3">
        <v>0</v>
      </c>
      <c r="G43" s="3">
        <v>0</v>
      </c>
      <c r="H43" s="3">
        <v>27</v>
      </c>
      <c r="I43" s="3">
        <v>0</v>
      </c>
      <c r="J43" s="3">
        <v>0</v>
      </c>
      <c r="K43" s="3">
        <v>10</v>
      </c>
      <c r="L43" s="3">
        <v>14</v>
      </c>
      <c r="M43" s="3">
        <v>0</v>
      </c>
      <c r="N43" s="3">
        <v>0</v>
      </c>
      <c r="O43" s="3">
        <v>0</v>
      </c>
    </row>
    <row r="44" spans="1:15">
      <c r="A44" t="s">
        <v>4669</v>
      </c>
      <c r="B44" s="1" t="str">
        <f t="shared" si="0"/>
        <v xml:space="preserve"> Barros Cassal</v>
      </c>
      <c r="C44" s="3" t="str">
        <f t="shared" si="1"/>
        <v>430200</v>
      </c>
      <c r="D44" s="3">
        <v>78</v>
      </c>
      <c r="E44" s="3">
        <v>60</v>
      </c>
      <c r="F44" s="3">
        <v>20</v>
      </c>
      <c r="G44" s="3">
        <v>332</v>
      </c>
      <c r="H44" s="3">
        <v>315</v>
      </c>
      <c r="I44" s="3">
        <v>18</v>
      </c>
      <c r="J44" s="3">
        <v>16</v>
      </c>
      <c r="K44" s="3">
        <v>1256</v>
      </c>
      <c r="L44" s="3">
        <v>7</v>
      </c>
      <c r="M44" s="3">
        <v>256</v>
      </c>
      <c r="N44" s="3">
        <v>11</v>
      </c>
      <c r="O44" s="3">
        <v>16</v>
      </c>
    </row>
    <row r="45" spans="1:15">
      <c r="A45" t="s">
        <v>4670</v>
      </c>
      <c r="B45" s="1" t="str">
        <f t="shared" si="0"/>
        <v xml:space="preserve"> Benjamin Constant do Sul</v>
      </c>
      <c r="C45" s="3" t="str">
        <f t="shared" si="1"/>
        <v>430205</v>
      </c>
      <c r="D45" s="3">
        <v>0</v>
      </c>
      <c r="E45" s="3">
        <v>0</v>
      </c>
      <c r="F45" s="3">
        <v>60</v>
      </c>
      <c r="G45" s="3">
        <v>0</v>
      </c>
      <c r="H45" s="3">
        <v>5</v>
      </c>
      <c r="I45" s="3">
        <v>4</v>
      </c>
      <c r="J45" s="3">
        <v>5</v>
      </c>
      <c r="K45" s="3">
        <v>4</v>
      </c>
      <c r="L45" s="3">
        <v>3</v>
      </c>
      <c r="M45" s="3">
        <v>3</v>
      </c>
      <c r="N45" s="3">
        <v>4</v>
      </c>
      <c r="O45" s="3">
        <v>0</v>
      </c>
    </row>
    <row r="46" spans="1:15">
      <c r="A46" t="s">
        <v>4671</v>
      </c>
      <c r="B46" s="1" t="str">
        <f t="shared" si="0"/>
        <v xml:space="preserve"> Bento Gonçalves</v>
      </c>
      <c r="C46" s="3" t="str">
        <f t="shared" si="1"/>
        <v>430210</v>
      </c>
      <c r="D46" s="3">
        <v>119</v>
      </c>
      <c r="E46" s="3">
        <v>182</v>
      </c>
      <c r="F46" s="3">
        <v>155</v>
      </c>
      <c r="G46" s="3">
        <v>153</v>
      </c>
      <c r="H46" s="3">
        <v>121</v>
      </c>
      <c r="I46" s="3">
        <v>196</v>
      </c>
      <c r="J46" s="3">
        <v>36</v>
      </c>
      <c r="K46" s="3">
        <v>111</v>
      </c>
      <c r="L46" s="3">
        <v>139</v>
      </c>
      <c r="M46" s="3">
        <v>155</v>
      </c>
      <c r="N46" s="3">
        <v>0</v>
      </c>
      <c r="O46" s="3">
        <v>0</v>
      </c>
    </row>
    <row r="47" spans="1:15">
      <c r="A47" t="s">
        <v>4672</v>
      </c>
      <c r="B47" s="1" t="str">
        <f t="shared" si="0"/>
        <v xml:space="preserve"> Boa Vista das Missões</v>
      </c>
      <c r="C47" s="3" t="str">
        <f t="shared" si="1"/>
        <v>430215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4673</v>
      </c>
      <c r="B48" s="1" t="str">
        <f t="shared" si="0"/>
        <v xml:space="preserve"> Boa Vista do Buricá</v>
      </c>
      <c r="C48" s="3" t="str">
        <f t="shared" si="1"/>
        <v>430220</v>
      </c>
      <c r="D48" s="3">
        <v>0</v>
      </c>
      <c r="E48" s="3">
        <v>39</v>
      </c>
      <c r="F48" s="3">
        <v>57</v>
      </c>
      <c r="G48" s="3">
        <v>45</v>
      </c>
      <c r="H48" s="3">
        <v>87</v>
      </c>
      <c r="I48" s="3">
        <v>43</v>
      </c>
      <c r="J48" s="3">
        <v>79</v>
      </c>
      <c r="K48" s="3">
        <v>91</v>
      </c>
      <c r="L48" s="3">
        <v>37</v>
      </c>
      <c r="M48" s="3">
        <v>66</v>
      </c>
      <c r="N48" s="3">
        <v>39</v>
      </c>
      <c r="O48" s="3">
        <v>44</v>
      </c>
    </row>
    <row r="49" spans="1:15">
      <c r="A49" t="s">
        <v>4674</v>
      </c>
      <c r="B49" s="1" t="str">
        <f t="shared" si="0"/>
        <v xml:space="preserve"> Boa Vista do Cadeado</v>
      </c>
      <c r="C49" s="3" t="str">
        <f t="shared" si="1"/>
        <v>430222</v>
      </c>
      <c r="D49" s="3">
        <v>7</v>
      </c>
      <c r="E49" s="3">
        <v>8</v>
      </c>
      <c r="F49" s="3">
        <v>20</v>
      </c>
      <c r="G49" s="3">
        <v>18</v>
      </c>
      <c r="H49" s="3">
        <v>24</v>
      </c>
      <c r="I49" s="3">
        <v>24</v>
      </c>
      <c r="J49" s="3">
        <v>7</v>
      </c>
      <c r="K49" s="3">
        <v>18</v>
      </c>
      <c r="L49" s="3">
        <v>20</v>
      </c>
      <c r="M49" s="3">
        <v>18</v>
      </c>
      <c r="N49" s="3">
        <v>7</v>
      </c>
      <c r="O49" s="3">
        <v>11</v>
      </c>
    </row>
    <row r="50" spans="1:15">
      <c r="A50" t="s">
        <v>4675</v>
      </c>
      <c r="B50" s="1" t="str">
        <f t="shared" si="0"/>
        <v xml:space="preserve"> Boa Vista do Incra</v>
      </c>
      <c r="C50" s="3" t="str">
        <f t="shared" si="1"/>
        <v>430223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t="s">
        <v>4676</v>
      </c>
      <c r="B51" s="1" t="str">
        <f t="shared" si="0"/>
        <v xml:space="preserve"> Boa Vista do Sul</v>
      </c>
      <c r="C51" s="3" t="str">
        <f t="shared" si="1"/>
        <v>430225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4677</v>
      </c>
      <c r="B52" s="1" t="str">
        <f t="shared" si="0"/>
        <v xml:space="preserve"> Bom Jesus</v>
      </c>
      <c r="C52" s="3" t="str">
        <f t="shared" si="1"/>
        <v>430230</v>
      </c>
      <c r="D52" s="3">
        <v>16</v>
      </c>
      <c r="E52" s="3">
        <v>33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t="s">
        <v>4678</v>
      </c>
      <c r="B53" s="1" t="str">
        <f t="shared" si="0"/>
        <v xml:space="preserve"> Bom Princípio</v>
      </c>
      <c r="C53" s="3" t="str">
        <f t="shared" si="1"/>
        <v>430235</v>
      </c>
      <c r="D53" s="3">
        <v>16</v>
      </c>
      <c r="E53" s="3">
        <v>34</v>
      </c>
      <c r="F53" s="3">
        <v>18</v>
      </c>
      <c r="G53" s="3">
        <v>17</v>
      </c>
      <c r="H53" s="3">
        <v>16</v>
      </c>
      <c r="I53" s="3">
        <v>40</v>
      </c>
      <c r="J53" s="3">
        <v>63</v>
      </c>
      <c r="K53" s="3">
        <v>25</v>
      </c>
      <c r="L53" s="3">
        <v>47</v>
      </c>
      <c r="M53" s="3">
        <v>52</v>
      </c>
      <c r="N53" s="3">
        <v>71</v>
      </c>
      <c r="O53" s="3">
        <v>17</v>
      </c>
    </row>
    <row r="54" spans="1:15">
      <c r="A54" t="s">
        <v>4679</v>
      </c>
      <c r="B54" s="1" t="str">
        <f t="shared" si="0"/>
        <v xml:space="preserve"> Bom Progresso</v>
      </c>
      <c r="C54" s="3" t="str">
        <f t="shared" si="1"/>
        <v>430237</v>
      </c>
      <c r="D54" s="3">
        <v>4</v>
      </c>
      <c r="E54" s="3">
        <v>8</v>
      </c>
      <c r="F54" s="3">
        <v>10</v>
      </c>
      <c r="G54" s="3">
        <v>10</v>
      </c>
      <c r="H54" s="3">
        <v>14</v>
      </c>
      <c r="I54" s="3">
        <v>19</v>
      </c>
      <c r="J54" s="3">
        <v>15</v>
      </c>
      <c r="K54" s="3">
        <v>14</v>
      </c>
      <c r="L54" s="3">
        <v>10</v>
      </c>
      <c r="M54" s="3">
        <v>20</v>
      </c>
      <c r="N54" s="3">
        <v>8</v>
      </c>
      <c r="O54" s="3">
        <v>7</v>
      </c>
    </row>
    <row r="55" spans="1:15">
      <c r="A55" t="s">
        <v>4680</v>
      </c>
      <c r="B55" s="1" t="str">
        <f t="shared" si="0"/>
        <v xml:space="preserve"> Bom Retiro do Sul</v>
      </c>
      <c r="C55" s="3" t="str">
        <f t="shared" si="1"/>
        <v>430240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t="s">
        <v>4681</v>
      </c>
      <c r="B56" s="1" t="str">
        <f t="shared" si="0"/>
        <v xml:space="preserve"> Boqueirão do Leão</v>
      </c>
      <c r="C56" s="3" t="str">
        <f t="shared" si="1"/>
        <v>430245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t="s">
        <v>4682</v>
      </c>
      <c r="B57" s="1" t="str">
        <f t="shared" si="0"/>
        <v xml:space="preserve"> Bossoroca</v>
      </c>
      <c r="C57" s="3" t="str">
        <f t="shared" si="1"/>
        <v>430250</v>
      </c>
      <c r="D57" s="3">
        <v>15</v>
      </c>
      <c r="E57" s="3">
        <v>38</v>
      </c>
      <c r="F57" s="3">
        <v>79</v>
      </c>
      <c r="G57" s="3">
        <v>0</v>
      </c>
      <c r="H57" s="3">
        <v>21</v>
      </c>
      <c r="I57" s="3">
        <v>0</v>
      </c>
      <c r="J57" s="3">
        <v>4</v>
      </c>
      <c r="K57" s="3">
        <v>8</v>
      </c>
      <c r="L57" s="3">
        <v>38</v>
      </c>
      <c r="M57" s="3">
        <v>42</v>
      </c>
      <c r="N57" s="3">
        <v>0</v>
      </c>
      <c r="O57" s="3">
        <v>0</v>
      </c>
    </row>
    <row r="58" spans="1:15">
      <c r="A58" t="s">
        <v>4683</v>
      </c>
      <c r="B58" s="1" t="str">
        <f t="shared" si="0"/>
        <v xml:space="preserve"> Bozano</v>
      </c>
      <c r="C58" s="3" t="str">
        <f t="shared" si="1"/>
        <v>430258</v>
      </c>
      <c r="D58" s="3">
        <v>4</v>
      </c>
      <c r="E58" s="3">
        <v>4</v>
      </c>
      <c r="F58" s="3">
        <v>6</v>
      </c>
      <c r="G58" s="3">
        <v>6</v>
      </c>
      <c r="H58" s="3">
        <v>6</v>
      </c>
      <c r="I58" s="3">
        <v>5</v>
      </c>
      <c r="J58" s="3">
        <v>5</v>
      </c>
      <c r="K58" s="3">
        <v>5</v>
      </c>
      <c r="L58" s="3">
        <v>5</v>
      </c>
      <c r="M58" s="3">
        <v>4</v>
      </c>
      <c r="N58" s="3">
        <v>4</v>
      </c>
      <c r="O58" s="3">
        <v>4</v>
      </c>
    </row>
    <row r="59" spans="1:15">
      <c r="A59" t="s">
        <v>4684</v>
      </c>
      <c r="B59" s="1" t="str">
        <f t="shared" si="0"/>
        <v xml:space="preserve"> Braga</v>
      </c>
      <c r="C59" s="3" t="str">
        <f t="shared" si="1"/>
        <v>430260</v>
      </c>
      <c r="D59" s="3">
        <v>14</v>
      </c>
      <c r="E59" s="3">
        <v>6</v>
      </c>
      <c r="F59" s="3">
        <v>18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t="s">
        <v>4685</v>
      </c>
      <c r="B60" s="1" t="str">
        <f t="shared" si="0"/>
        <v xml:space="preserve"> Brochier</v>
      </c>
      <c r="C60" s="3" t="str">
        <f t="shared" si="1"/>
        <v>430265</v>
      </c>
      <c r="D60" s="3">
        <v>0</v>
      </c>
      <c r="E60" s="3">
        <v>0</v>
      </c>
      <c r="F60" s="3">
        <v>0</v>
      </c>
      <c r="G60" s="3">
        <v>0</v>
      </c>
      <c r="H60" s="3">
        <v>5</v>
      </c>
      <c r="I60" s="3">
        <v>0</v>
      </c>
      <c r="J60" s="3">
        <v>2</v>
      </c>
      <c r="K60" s="3">
        <v>3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t="s">
        <v>4686</v>
      </c>
      <c r="B61" s="1" t="str">
        <f t="shared" si="0"/>
        <v xml:space="preserve"> Butiá</v>
      </c>
      <c r="C61" s="3" t="str">
        <f t="shared" si="1"/>
        <v>430270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t="s">
        <v>4687</v>
      </c>
      <c r="B62" s="1" t="str">
        <f t="shared" si="0"/>
        <v xml:space="preserve"> Caçapava do Sul</v>
      </c>
      <c r="C62" s="3" t="str">
        <f t="shared" si="1"/>
        <v>430280</v>
      </c>
      <c r="D62" s="3">
        <v>0</v>
      </c>
      <c r="E62" s="3">
        <v>197</v>
      </c>
      <c r="F62" s="3">
        <v>298</v>
      </c>
      <c r="G62" s="3">
        <v>96</v>
      </c>
      <c r="H62" s="3">
        <v>169</v>
      </c>
      <c r="I62" s="3">
        <v>90</v>
      </c>
      <c r="J62" s="3">
        <v>66</v>
      </c>
      <c r="K62" s="3">
        <v>72</v>
      </c>
      <c r="L62" s="3">
        <v>110</v>
      </c>
      <c r="M62" s="3">
        <v>54</v>
      </c>
      <c r="N62" s="3">
        <v>0</v>
      </c>
      <c r="O62" s="3">
        <v>16</v>
      </c>
    </row>
    <row r="63" spans="1:15">
      <c r="A63" t="s">
        <v>4688</v>
      </c>
      <c r="B63" s="1" t="str">
        <f t="shared" si="0"/>
        <v xml:space="preserve"> Cacequi</v>
      </c>
      <c r="C63" s="3" t="str">
        <f t="shared" si="1"/>
        <v>430290</v>
      </c>
      <c r="D63" s="3">
        <v>143</v>
      </c>
      <c r="E63" s="3">
        <v>234</v>
      </c>
      <c r="F63" s="3">
        <v>344</v>
      </c>
      <c r="G63" s="3">
        <v>221</v>
      </c>
      <c r="H63" s="3">
        <v>318</v>
      </c>
      <c r="I63" s="3">
        <v>194</v>
      </c>
      <c r="J63" s="3">
        <v>44</v>
      </c>
      <c r="K63" s="3">
        <v>132</v>
      </c>
      <c r="L63" s="3">
        <v>151</v>
      </c>
      <c r="M63" s="3">
        <v>0</v>
      </c>
      <c r="N63" s="3">
        <v>0</v>
      </c>
      <c r="O63" s="3">
        <v>0</v>
      </c>
    </row>
    <row r="64" spans="1:15">
      <c r="A64" t="s">
        <v>4689</v>
      </c>
      <c r="B64" s="1" t="str">
        <f t="shared" si="0"/>
        <v xml:space="preserve"> Cachoeira do Sul</v>
      </c>
      <c r="C64" s="3" t="str">
        <f t="shared" si="1"/>
        <v>430300</v>
      </c>
      <c r="D64" s="3">
        <v>704</v>
      </c>
      <c r="E64" s="3">
        <v>869</v>
      </c>
      <c r="F64" s="3">
        <v>1409</v>
      </c>
      <c r="G64" s="3">
        <v>811</v>
      </c>
      <c r="H64" s="3">
        <v>786</v>
      </c>
      <c r="I64" s="3">
        <v>733</v>
      </c>
      <c r="J64" s="3">
        <v>601</v>
      </c>
      <c r="K64" s="3">
        <v>730</v>
      </c>
      <c r="L64" s="3">
        <v>649</v>
      </c>
      <c r="M64" s="3">
        <v>727</v>
      </c>
      <c r="N64" s="3">
        <v>762</v>
      </c>
      <c r="O64" s="3">
        <v>663</v>
      </c>
    </row>
    <row r="65" spans="1:15">
      <c r="A65" t="s">
        <v>4690</v>
      </c>
      <c r="B65" s="1" t="str">
        <f t="shared" si="0"/>
        <v xml:space="preserve"> Cachoeirinha</v>
      </c>
      <c r="C65" s="3" t="str">
        <f t="shared" si="1"/>
        <v>430310</v>
      </c>
      <c r="D65" s="3">
        <v>21</v>
      </c>
      <c r="E65" s="3">
        <v>75</v>
      </c>
      <c r="F65" s="3">
        <v>48</v>
      </c>
      <c r="G65" s="3">
        <v>76</v>
      </c>
      <c r="H65" s="3">
        <v>95</v>
      </c>
      <c r="I65" s="3">
        <v>82</v>
      </c>
      <c r="J65" s="3">
        <v>308</v>
      </c>
      <c r="K65" s="3">
        <v>344</v>
      </c>
      <c r="L65" s="3">
        <v>242</v>
      </c>
      <c r="M65" s="3">
        <v>241</v>
      </c>
      <c r="N65" s="3">
        <v>238</v>
      </c>
      <c r="O65" s="3">
        <v>91</v>
      </c>
    </row>
    <row r="66" spans="1:15">
      <c r="A66" t="s">
        <v>4691</v>
      </c>
      <c r="B66" s="1" t="str">
        <f t="shared" si="0"/>
        <v xml:space="preserve"> Cacique Doble</v>
      </c>
      <c r="C66" s="3" t="str">
        <f t="shared" si="1"/>
        <v>430320</v>
      </c>
      <c r="D66" s="3">
        <v>0</v>
      </c>
      <c r="E66" s="3">
        <v>49</v>
      </c>
      <c r="F66" s="3">
        <v>64</v>
      </c>
      <c r="G66" s="3">
        <v>16</v>
      </c>
      <c r="H66" s="3">
        <v>5</v>
      </c>
      <c r="I66" s="3">
        <v>16</v>
      </c>
      <c r="J66" s="3">
        <v>9</v>
      </c>
      <c r="K66" s="3">
        <v>4</v>
      </c>
      <c r="L66" s="3">
        <v>5</v>
      </c>
      <c r="M66" s="3">
        <v>3</v>
      </c>
      <c r="N66" s="3">
        <v>2</v>
      </c>
      <c r="O66" s="3">
        <v>6</v>
      </c>
    </row>
    <row r="67" spans="1:15">
      <c r="A67" t="s">
        <v>4692</v>
      </c>
      <c r="B67" s="1" t="str">
        <f t="shared" si="0"/>
        <v xml:space="preserve"> Caibaté</v>
      </c>
      <c r="C67" s="3" t="str">
        <f t="shared" si="1"/>
        <v>430330</v>
      </c>
      <c r="D67" s="3">
        <v>276</v>
      </c>
      <c r="E67" s="3">
        <v>3</v>
      </c>
      <c r="F67" s="3">
        <v>4</v>
      </c>
      <c r="G67" s="3">
        <v>51</v>
      </c>
      <c r="H67" s="3">
        <v>58</v>
      </c>
      <c r="I67" s="3">
        <v>5</v>
      </c>
      <c r="J67" s="3">
        <v>13</v>
      </c>
      <c r="K67" s="3">
        <v>6</v>
      </c>
      <c r="L67" s="3">
        <v>13</v>
      </c>
      <c r="M67" s="3">
        <v>11</v>
      </c>
      <c r="N67" s="3">
        <v>75</v>
      </c>
      <c r="O67" s="3">
        <v>9</v>
      </c>
    </row>
    <row r="68" spans="1:15">
      <c r="A68" t="s">
        <v>4693</v>
      </c>
      <c r="B68" s="1" t="str">
        <f t="shared" si="0"/>
        <v xml:space="preserve"> Caiçara</v>
      </c>
      <c r="C68" s="3" t="str">
        <f t="shared" si="1"/>
        <v>430340</v>
      </c>
      <c r="D68" s="3">
        <v>8</v>
      </c>
      <c r="E68" s="3">
        <v>14</v>
      </c>
      <c r="F68" s="3">
        <v>14</v>
      </c>
      <c r="G68" s="3">
        <v>10</v>
      </c>
      <c r="H68" s="3">
        <v>16</v>
      </c>
      <c r="I68" s="3">
        <v>22</v>
      </c>
      <c r="J68" s="3">
        <v>17</v>
      </c>
      <c r="K68" s="3">
        <v>37</v>
      </c>
      <c r="L68" s="3">
        <v>15</v>
      </c>
      <c r="M68" s="3">
        <v>17</v>
      </c>
      <c r="N68" s="3">
        <v>11</v>
      </c>
      <c r="O68" s="3">
        <v>9</v>
      </c>
    </row>
    <row r="69" spans="1:15">
      <c r="A69" t="s">
        <v>4694</v>
      </c>
      <c r="B69" s="1" t="str">
        <f t="shared" ref="B69:B132" si="2">RIGHT(A69,(LEN(A69)-6))</f>
        <v xml:space="preserve"> Camaquã</v>
      </c>
      <c r="C69" s="3" t="str">
        <f t="shared" ref="C69:C132" si="3">LEFT(A69,6)</f>
        <v>430350</v>
      </c>
      <c r="D69" s="3">
        <v>57</v>
      </c>
      <c r="E69" s="3">
        <v>107</v>
      </c>
      <c r="F69" s="3">
        <v>95</v>
      </c>
      <c r="G69" s="3">
        <v>142</v>
      </c>
      <c r="H69" s="3">
        <v>73</v>
      </c>
      <c r="I69" s="3">
        <v>0</v>
      </c>
      <c r="J69" s="3">
        <v>587</v>
      </c>
      <c r="K69" s="3">
        <v>35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t="s">
        <v>4695</v>
      </c>
      <c r="B70" s="1" t="str">
        <f t="shared" si="2"/>
        <v xml:space="preserve"> Camargo</v>
      </c>
      <c r="C70" s="3" t="str">
        <f t="shared" si="3"/>
        <v>430355</v>
      </c>
      <c r="D70" s="3">
        <v>162</v>
      </c>
      <c r="E70" s="3">
        <v>4</v>
      </c>
      <c r="F70" s="3">
        <v>6</v>
      </c>
      <c r="G70" s="3">
        <v>0</v>
      </c>
      <c r="H70" s="3">
        <v>5</v>
      </c>
      <c r="I70" s="3">
        <v>4</v>
      </c>
      <c r="J70" s="3">
        <v>0</v>
      </c>
      <c r="K70" s="3">
        <v>3</v>
      </c>
      <c r="L70" s="3">
        <v>7</v>
      </c>
      <c r="M70" s="3">
        <v>2</v>
      </c>
      <c r="N70" s="3">
        <v>3</v>
      </c>
      <c r="O70" s="3">
        <v>1</v>
      </c>
    </row>
    <row r="71" spans="1:15">
      <c r="A71" t="s">
        <v>4696</v>
      </c>
      <c r="B71" s="1" t="str">
        <f t="shared" si="2"/>
        <v xml:space="preserve"> Cambará do Sul</v>
      </c>
      <c r="C71" s="3" t="str">
        <f t="shared" si="3"/>
        <v>430360</v>
      </c>
      <c r="D71" s="3">
        <v>5</v>
      </c>
      <c r="E71" s="3">
        <v>10</v>
      </c>
      <c r="F71" s="3">
        <v>2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t="s">
        <v>4697</v>
      </c>
      <c r="B72" s="1" t="str">
        <f t="shared" si="2"/>
        <v xml:space="preserve"> Campestre da Serra</v>
      </c>
      <c r="C72" s="3" t="str">
        <f t="shared" si="3"/>
        <v>430367</v>
      </c>
      <c r="D72" s="3">
        <v>12</v>
      </c>
      <c r="E72" s="3">
        <v>36</v>
      </c>
      <c r="F72" s="3">
        <v>26</v>
      </c>
      <c r="G72" s="3">
        <v>6</v>
      </c>
      <c r="H72" s="3">
        <v>4</v>
      </c>
      <c r="I72" s="3">
        <v>4</v>
      </c>
      <c r="J72" s="3">
        <v>4</v>
      </c>
      <c r="K72" s="3">
        <v>3</v>
      </c>
      <c r="L72" s="3">
        <v>3</v>
      </c>
      <c r="M72" s="3">
        <v>4</v>
      </c>
      <c r="N72" s="3">
        <v>1</v>
      </c>
      <c r="O72" s="3">
        <v>1</v>
      </c>
    </row>
    <row r="73" spans="1:15">
      <c r="A73" t="s">
        <v>4698</v>
      </c>
      <c r="B73" s="1" t="str">
        <f t="shared" si="2"/>
        <v xml:space="preserve"> Campina das Missões</v>
      </c>
      <c r="C73" s="3" t="str">
        <f t="shared" si="3"/>
        <v>430370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t="s">
        <v>4699</v>
      </c>
      <c r="B74" s="1" t="str">
        <f t="shared" si="2"/>
        <v xml:space="preserve"> Campinas do Sul</v>
      </c>
      <c r="C74" s="3" t="str">
        <f t="shared" si="3"/>
        <v>430380</v>
      </c>
      <c r="D74" s="3">
        <v>18</v>
      </c>
      <c r="E74" s="3">
        <v>20</v>
      </c>
      <c r="F74" s="3">
        <v>20</v>
      </c>
      <c r="G74" s="3">
        <v>20</v>
      </c>
      <c r="H74" s="3">
        <v>25</v>
      </c>
      <c r="I74" s="3">
        <v>28</v>
      </c>
      <c r="J74" s="3">
        <v>22</v>
      </c>
      <c r="K74" s="3">
        <v>24</v>
      </c>
      <c r="L74" s="3">
        <v>20</v>
      </c>
      <c r="M74" s="3">
        <v>37</v>
      </c>
      <c r="N74" s="3">
        <v>22</v>
      </c>
      <c r="O74" s="3">
        <v>29</v>
      </c>
    </row>
    <row r="75" spans="1:15">
      <c r="A75" t="s">
        <v>4700</v>
      </c>
      <c r="B75" s="1" t="str">
        <f t="shared" si="2"/>
        <v xml:space="preserve"> Campo Bom</v>
      </c>
      <c r="C75" s="3" t="str">
        <f t="shared" si="3"/>
        <v>430390</v>
      </c>
      <c r="D75" s="3">
        <v>113</v>
      </c>
      <c r="E75" s="3">
        <v>277</v>
      </c>
      <c r="F75" s="3">
        <v>208</v>
      </c>
      <c r="G75" s="3">
        <v>231</v>
      </c>
      <c r="H75" s="3">
        <v>239</v>
      </c>
      <c r="I75" s="3">
        <v>285</v>
      </c>
      <c r="J75" s="3">
        <v>170</v>
      </c>
      <c r="K75" s="3">
        <v>239</v>
      </c>
      <c r="L75" s="3">
        <v>236</v>
      </c>
      <c r="M75" s="3">
        <v>178</v>
      </c>
      <c r="N75" s="3">
        <v>218</v>
      </c>
      <c r="O75" s="3">
        <v>67</v>
      </c>
    </row>
    <row r="76" spans="1:15">
      <c r="A76" t="s">
        <v>4701</v>
      </c>
      <c r="B76" s="1" t="str">
        <f t="shared" si="2"/>
        <v xml:space="preserve"> Campo Novo</v>
      </c>
      <c r="C76" s="3" t="str">
        <f t="shared" si="3"/>
        <v>430400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t="s">
        <v>4702</v>
      </c>
      <c r="B77" s="1" t="str">
        <f t="shared" si="2"/>
        <v xml:space="preserve"> Campos Borges</v>
      </c>
      <c r="C77" s="3" t="str">
        <f t="shared" si="3"/>
        <v>430410</v>
      </c>
      <c r="D77" s="3">
        <v>5</v>
      </c>
      <c r="E77" s="3">
        <v>4</v>
      </c>
      <c r="F77" s="3">
        <v>2</v>
      </c>
      <c r="G77" s="3">
        <v>2</v>
      </c>
      <c r="H77" s="3">
        <v>2</v>
      </c>
      <c r="I77" s="3">
        <v>18</v>
      </c>
      <c r="J77" s="3">
        <v>19</v>
      </c>
      <c r="K77" s="3">
        <v>11</v>
      </c>
      <c r="L77" s="3">
        <v>8</v>
      </c>
      <c r="M77" s="3">
        <v>0</v>
      </c>
      <c r="N77" s="3">
        <v>9</v>
      </c>
      <c r="O77" s="3">
        <v>6</v>
      </c>
    </row>
    <row r="78" spans="1:15">
      <c r="A78" t="s">
        <v>4703</v>
      </c>
      <c r="B78" s="1" t="str">
        <f t="shared" si="2"/>
        <v xml:space="preserve"> Candelária</v>
      </c>
      <c r="C78" s="3" t="str">
        <f t="shared" si="3"/>
        <v>430420</v>
      </c>
      <c r="D78" s="3">
        <v>0</v>
      </c>
      <c r="E78" s="3">
        <v>319</v>
      </c>
      <c r="F78" s="3">
        <v>304</v>
      </c>
      <c r="G78" s="3">
        <v>271</v>
      </c>
      <c r="H78" s="3">
        <v>228</v>
      </c>
      <c r="I78" s="3">
        <v>252</v>
      </c>
      <c r="J78" s="3">
        <v>0</v>
      </c>
      <c r="K78" s="3">
        <v>260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t="s">
        <v>4704</v>
      </c>
      <c r="B79" s="1" t="str">
        <f t="shared" si="2"/>
        <v xml:space="preserve"> Cândido Godói</v>
      </c>
      <c r="C79" s="3" t="str">
        <f t="shared" si="3"/>
        <v>430430</v>
      </c>
      <c r="D79" s="3">
        <v>71</v>
      </c>
      <c r="E79" s="3">
        <v>580</v>
      </c>
      <c r="F79" s="3">
        <v>1071</v>
      </c>
      <c r="G79" s="3">
        <v>811</v>
      </c>
      <c r="H79" s="3">
        <v>52</v>
      </c>
      <c r="I79" s="3">
        <v>36</v>
      </c>
      <c r="J79" s="3">
        <v>20</v>
      </c>
      <c r="K79" s="3">
        <v>0</v>
      </c>
      <c r="L79" s="3">
        <v>34</v>
      </c>
      <c r="M79" s="3">
        <v>45</v>
      </c>
      <c r="N79" s="3">
        <v>35</v>
      </c>
      <c r="O79" s="3">
        <v>37</v>
      </c>
    </row>
    <row r="80" spans="1:15">
      <c r="A80" t="s">
        <v>4705</v>
      </c>
      <c r="B80" s="1" t="str">
        <f t="shared" si="2"/>
        <v xml:space="preserve"> Candiota</v>
      </c>
      <c r="C80" s="3" t="str">
        <f t="shared" si="3"/>
        <v>430435</v>
      </c>
      <c r="D80" s="3">
        <v>9</v>
      </c>
      <c r="E80" s="3">
        <v>5</v>
      </c>
      <c r="F80" s="3">
        <v>2</v>
      </c>
      <c r="G80" s="3">
        <v>3</v>
      </c>
      <c r="H80" s="3">
        <v>3</v>
      </c>
      <c r="I80" s="3">
        <v>4</v>
      </c>
      <c r="J80" s="3">
        <v>1</v>
      </c>
      <c r="K80" s="3">
        <v>2</v>
      </c>
      <c r="L80" s="3">
        <v>4</v>
      </c>
      <c r="M80" s="3">
        <v>7</v>
      </c>
      <c r="N80" s="3">
        <v>10</v>
      </c>
      <c r="O80" s="3">
        <v>0</v>
      </c>
    </row>
    <row r="81" spans="1:15">
      <c r="A81" t="s">
        <v>4706</v>
      </c>
      <c r="B81" s="1" t="str">
        <f t="shared" si="2"/>
        <v xml:space="preserve"> Canela</v>
      </c>
      <c r="C81" s="3" t="str">
        <f t="shared" si="3"/>
        <v>430440</v>
      </c>
      <c r="D81" s="3">
        <v>93</v>
      </c>
      <c r="E81" s="3">
        <v>305</v>
      </c>
      <c r="F81" s="3">
        <v>132</v>
      </c>
      <c r="G81" s="3">
        <v>269</v>
      </c>
      <c r="H81" s="3">
        <v>346</v>
      </c>
      <c r="I81" s="3">
        <v>366</v>
      </c>
      <c r="J81" s="3">
        <v>248</v>
      </c>
      <c r="K81" s="3">
        <v>52</v>
      </c>
      <c r="L81" s="3">
        <v>366</v>
      </c>
      <c r="M81" s="3">
        <v>95</v>
      </c>
      <c r="N81" s="3">
        <v>231</v>
      </c>
      <c r="O81" s="3">
        <v>99</v>
      </c>
    </row>
    <row r="82" spans="1:15">
      <c r="A82" t="s">
        <v>4707</v>
      </c>
      <c r="B82" s="1" t="str">
        <f t="shared" si="2"/>
        <v xml:space="preserve"> Canguçu</v>
      </c>
      <c r="C82" s="3" t="str">
        <f t="shared" si="3"/>
        <v>430450</v>
      </c>
      <c r="D82" s="3">
        <v>182</v>
      </c>
      <c r="E82" s="3">
        <v>176</v>
      </c>
      <c r="F82" s="3">
        <v>276</v>
      </c>
      <c r="G82" s="3">
        <v>156</v>
      </c>
      <c r="H82" s="3">
        <v>161</v>
      </c>
      <c r="I82" s="3">
        <v>91</v>
      </c>
      <c r="J82" s="3">
        <v>213</v>
      </c>
      <c r="K82" s="3">
        <v>118</v>
      </c>
      <c r="L82" s="3">
        <v>88</v>
      </c>
      <c r="M82" s="3">
        <v>130</v>
      </c>
      <c r="N82" s="3">
        <v>94</v>
      </c>
      <c r="O82" s="3">
        <v>0</v>
      </c>
    </row>
    <row r="83" spans="1:15">
      <c r="A83" t="s">
        <v>4708</v>
      </c>
      <c r="B83" s="1" t="str">
        <f t="shared" si="2"/>
        <v xml:space="preserve"> Canoas</v>
      </c>
      <c r="C83" s="3" t="str">
        <f t="shared" si="3"/>
        <v>430460</v>
      </c>
      <c r="D83" s="3">
        <v>463</v>
      </c>
      <c r="E83" s="3">
        <v>305</v>
      </c>
      <c r="F83" s="3">
        <v>479</v>
      </c>
      <c r="G83" s="3">
        <v>247</v>
      </c>
      <c r="H83" s="3">
        <v>487</v>
      </c>
      <c r="I83" s="3">
        <v>743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t="s">
        <v>4709</v>
      </c>
      <c r="B84" s="1" t="str">
        <f t="shared" si="2"/>
        <v xml:space="preserve"> Canudos do Vale</v>
      </c>
      <c r="C84" s="3" t="str">
        <f t="shared" si="3"/>
        <v>430461</v>
      </c>
      <c r="D84" s="3">
        <v>2</v>
      </c>
      <c r="E84" s="3">
        <v>1</v>
      </c>
      <c r="F84" s="3">
        <v>1</v>
      </c>
      <c r="G84" s="3">
        <v>1</v>
      </c>
      <c r="H84" s="3">
        <v>1</v>
      </c>
      <c r="I84" s="3">
        <v>2</v>
      </c>
      <c r="J84" s="3">
        <v>4</v>
      </c>
      <c r="K84" s="3">
        <v>1</v>
      </c>
      <c r="L84" s="3">
        <v>4</v>
      </c>
      <c r="M84" s="3">
        <v>10</v>
      </c>
      <c r="N84" s="3">
        <v>0</v>
      </c>
      <c r="O84" s="3">
        <v>1</v>
      </c>
    </row>
    <row r="85" spans="1:15">
      <c r="A85" t="s">
        <v>4710</v>
      </c>
      <c r="B85" s="1" t="str">
        <f t="shared" si="2"/>
        <v xml:space="preserve"> Capão Bonito do Sul</v>
      </c>
      <c r="C85" s="3" t="str">
        <f t="shared" si="3"/>
        <v>430462</v>
      </c>
      <c r="D85" s="3">
        <v>3</v>
      </c>
      <c r="E85" s="3">
        <v>6</v>
      </c>
      <c r="F85" s="3">
        <v>11</v>
      </c>
      <c r="G85" s="3">
        <v>26</v>
      </c>
      <c r="H85" s="3">
        <v>18</v>
      </c>
      <c r="I85" s="3">
        <v>4</v>
      </c>
      <c r="J85" s="3">
        <v>9</v>
      </c>
      <c r="K85" s="3">
        <v>10</v>
      </c>
      <c r="L85" s="3">
        <v>6</v>
      </c>
      <c r="M85" s="3">
        <v>4</v>
      </c>
      <c r="N85" s="3">
        <v>7</v>
      </c>
      <c r="O85" s="3">
        <v>14</v>
      </c>
    </row>
    <row r="86" spans="1:15">
      <c r="A86" t="s">
        <v>4711</v>
      </c>
      <c r="B86" s="1" t="str">
        <f t="shared" si="2"/>
        <v xml:space="preserve"> Capão da Canoa</v>
      </c>
      <c r="C86" s="3" t="str">
        <f t="shared" si="3"/>
        <v>430463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559</v>
      </c>
      <c r="N86" s="3">
        <v>559</v>
      </c>
      <c r="O86" s="3">
        <v>559</v>
      </c>
    </row>
    <row r="87" spans="1:15">
      <c r="A87" t="s">
        <v>4712</v>
      </c>
      <c r="B87" s="1" t="str">
        <f t="shared" si="2"/>
        <v xml:space="preserve"> Capão do Cipó</v>
      </c>
      <c r="C87" s="3" t="str">
        <f t="shared" si="3"/>
        <v>430465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t="s">
        <v>4713</v>
      </c>
      <c r="B88" s="1" t="str">
        <f t="shared" si="2"/>
        <v xml:space="preserve"> Capão do Leão</v>
      </c>
      <c r="C88" s="3" t="str">
        <f t="shared" si="3"/>
        <v>430466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4</v>
      </c>
      <c r="L88" s="3">
        <v>0</v>
      </c>
      <c r="M88" s="3">
        <v>62</v>
      </c>
      <c r="N88" s="3">
        <v>15</v>
      </c>
      <c r="O88" s="3">
        <v>80</v>
      </c>
    </row>
    <row r="89" spans="1:15">
      <c r="A89" t="s">
        <v>4714</v>
      </c>
      <c r="B89" s="1" t="str">
        <f t="shared" si="2"/>
        <v xml:space="preserve"> Capela de Santana</v>
      </c>
      <c r="C89" s="3" t="str">
        <f t="shared" si="3"/>
        <v>430468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t="s">
        <v>4715</v>
      </c>
      <c r="B90" s="1" t="str">
        <f t="shared" si="2"/>
        <v xml:space="preserve"> Capitão</v>
      </c>
      <c r="C90" s="3" t="str">
        <f t="shared" si="3"/>
        <v>430469</v>
      </c>
      <c r="D90" s="3">
        <v>0</v>
      </c>
      <c r="E90" s="3">
        <v>0</v>
      </c>
      <c r="F90" s="3">
        <v>0</v>
      </c>
      <c r="G90" s="3">
        <v>0</v>
      </c>
      <c r="H90" s="3">
        <v>2</v>
      </c>
      <c r="I90" s="3">
        <v>3</v>
      </c>
      <c r="J90" s="3">
        <v>2</v>
      </c>
      <c r="K90" s="3">
        <v>1</v>
      </c>
      <c r="L90" s="3">
        <v>2</v>
      </c>
      <c r="M90" s="3">
        <v>4</v>
      </c>
      <c r="N90" s="3">
        <v>1</v>
      </c>
      <c r="O90" s="3">
        <v>0</v>
      </c>
    </row>
    <row r="91" spans="1:15">
      <c r="A91" t="s">
        <v>4716</v>
      </c>
      <c r="B91" s="1" t="str">
        <f t="shared" si="2"/>
        <v xml:space="preserve"> Capivari do Sul</v>
      </c>
      <c r="C91" s="3" t="str">
        <f t="shared" si="3"/>
        <v>430467</v>
      </c>
      <c r="D91" s="3">
        <v>0</v>
      </c>
      <c r="E91" s="3">
        <v>14</v>
      </c>
      <c r="F91" s="3">
        <v>0</v>
      </c>
      <c r="G91" s="3">
        <v>9</v>
      </c>
      <c r="H91" s="3">
        <v>4</v>
      </c>
      <c r="I91" s="3">
        <v>6</v>
      </c>
      <c r="J91" s="3">
        <v>6</v>
      </c>
      <c r="K91" s="3">
        <v>5</v>
      </c>
      <c r="L91" s="3">
        <v>18</v>
      </c>
      <c r="M91" s="3">
        <v>17</v>
      </c>
      <c r="N91" s="3">
        <v>28</v>
      </c>
      <c r="O91" s="3">
        <v>0</v>
      </c>
    </row>
    <row r="92" spans="1:15">
      <c r="A92" t="s">
        <v>4717</v>
      </c>
      <c r="B92" s="1" t="str">
        <f t="shared" si="2"/>
        <v xml:space="preserve"> Caraá</v>
      </c>
      <c r="C92" s="3" t="str">
        <f t="shared" si="3"/>
        <v>430471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t="s">
        <v>4718</v>
      </c>
      <c r="B93" s="1" t="str">
        <f t="shared" si="2"/>
        <v xml:space="preserve"> Carazinho</v>
      </c>
      <c r="C93" s="3" t="str">
        <f t="shared" si="3"/>
        <v>430470</v>
      </c>
      <c r="D93" s="3">
        <v>139</v>
      </c>
      <c r="E93" s="3">
        <v>127</v>
      </c>
      <c r="F93" s="3">
        <v>194</v>
      </c>
      <c r="G93" s="3">
        <v>130</v>
      </c>
      <c r="H93" s="3">
        <v>107</v>
      </c>
      <c r="I93" s="3">
        <v>104</v>
      </c>
      <c r="J93" s="3">
        <v>41</v>
      </c>
      <c r="K93" s="3">
        <v>66</v>
      </c>
      <c r="L93" s="3">
        <v>42</v>
      </c>
      <c r="M93" s="3">
        <v>63</v>
      </c>
      <c r="N93" s="3">
        <v>50</v>
      </c>
      <c r="O93" s="3">
        <v>60</v>
      </c>
    </row>
    <row r="94" spans="1:15">
      <c r="A94" t="s">
        <v>4719</v>
      </c>
      <c r="B94" s="1" t="str">
        <f t="shared" si="2"/>
        <v xml:space="preserve"> Carlos Barbosa</v>
      </c>
      <c r="C94" s="3" t="str">
        <f t="shared" si="3"/>
        <v>430480</v>
      </c>
      <c r="D94" s="3">
        <v>163</v>
      </c>
      <c r="E94" s="3">
        <v>200</v>
      </c>
      <c r="F94" s="3">
        <v>108</v>
      </c>
      <c r="G94" s="3">
        <v>250</v>
      </c>
      <c r="H94" s="3">
        <v>283</v>
      </c>
      <c r="I94" s="3">
        <v>0</v>
      </c>
      <c r="J94" s="3">
        <v>260</v>
      </c>
      <c r="K94" s="3">
        <v>192</v>
      </c>
      <c r="L94" s="3">
        <v>244</v>
      </c>
      <c r="M94" s="3">
        <v>223</v>
      </c>
      <c r="N94" s="3">
        <v>175</v>
      </c>
      <c r="O94" s="3">
        <v>0</v>
      </c>
    </row>
    <row r="95" spans="1:15">
      <c r="A95" t="s">
        <v>4720</v>
      </c>
      <c r="B95" s="1" t="str">
        <f t="shared" si="2"/>
        <v xml:space="preserve"> Carlos Gomes</v>
      </c>
      <c r="C95" s="3" t="str">
        <f t="shared" si="3"/>
        <v>430485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t="s">
        <v>4721</v>
      </c>
      <c r="B96" s="1" t="str">
        <f t="shared" si="2"/>
        <v xml:space="preserve"> Casca</v>
      </c>
      <c r="C96" s="3" t="str">
        <f t="shared" si="3"/>
        <v>430490</v>
      </c>
      <c r="D96" s="3">
        <v>36</v>
      </c>
      <c r="E96" s="3">
        <v>49</v>
      </c>
      <c r="F96" s="3">
        <v>18</v>
      </c>
      <c r="G96" s="3">
        <v>15</v>
      </c>
      <c r="H96" s="3">
        <v>10</v>
      </c>
      <c r="I96" s="3">
        <v>22</v>
      </c>
      <c r="J96" s="3">
        <v>41</v>
      </c>
      <c r="K96" s="3">
        <v>36</v>
      </c>
      <c r="L96" s="3">
        <v>33</v>
      </c>
      <c r="M96" s="3">
        <v>10</v>
      </c>
      <c r="N96" s="3">
        <v>19</v>
      </c>
      <c r="O96" s="3">
        <v>59</v>
      </c>
    </row>
    <row r="97" spans="1:15">
      <c r="A97" t="s">
        <v>4722</v>
      </c>
      <c r="B97" s="1" t="str">
        <f t="shared" si="2"/>
        <v xml:space="preserve"> Caseiros</v>
      </c>
      <c r="C97" s="3" t="str">
        <f t="shared" si="3"/>
        <v>430495</v>
      </c>
      <c r="D97" s="3">
        <v>0</v>
      </c>
      <c r="E97" s="3">
        <v>0</v>
      </c>
      <c r="F97" s="3">
        <v>0</v>
      </c>
      <c r="G97" s="3">
        <v>2</v>
      </c>
      <c r="H97" s="3">
        <v>1</v>
      </c>
      <c r="I97" s="3">
        <v>22</v>
      </c>
      <c r="J97" s="3">
        <v>15</v>
      </c>
      <c r="K97" s="3">
        <v>16</v>
      </c>
      <c r="L97" s="3">
        <v>18</v>
      </c>
      <c r="M97" s="3">
        <v>9</v>
      </c>
      <c r="N97" s="3">
        <v>5</v>
      </c>
      <c r="O97" s="3">
        <v>0</v>
      </c>
    </row>
    <row r="98" spans="1:15">
      <c r="A98" t="s">
        <v>4723</v>
      </c>
      <c r="B98" s="1" t="str">
        <f t="shared" si="2"/>
        <v xml:space="preserve"> Catuípe</v>
      </c>
      <c r="C98" s="3" t="str">
        <f t="shared" si="3"/>
        <v>430500</v>
      </c>
      <c r="D98" s="3">
        <v>19</v>
      </c>
      <c r="E98" s="3">
        <v>46</v>
      </c>
      <c r="F98" s="3">
        <v>64</v>
      </c>
      <c r="G98" s="3">
        <v>24</v>
      </c>
      <c r="H98" s="3">
        <v>41</v>
      </c>
      <c r="I98" s="3">
        <v>43</v>
      </c>
      <c r="J98" s="3">
        <v>44</v>
      </c>
      <c r="K98" s="3">
        <v>37</v>
      </c>
      <c r="L98" s="3">
        <v>106</v>
      </c>
      <c r="M98" s="3">
        <v>59</v>
      </c>
      <c r="N98" s="3">
        <v>0</v>
      </c>
      <c r="O98" s="3">
        <v>0</v>
      </c>
    </row>
    <row r="99" spans="1:15">
      <c r="A99" t="s">
        <v>4724</v>
      </c>
      <c r="B99" s="1" t="str">
        <f t="shared" si="2"/>
        <v xml:space="preserve"> Caxias do Sul</v>
      </c>
      <c r="C99" s="3" t="str">
        <f t="shared" si="3"/>
        <v>430510</v>
      </c>
      <c r="D99" s="3">
        <v>4083</v>
      </c>
      <c r="E99" s="3">
        <v>4168</v>
      </c>
      <c r="F99" s="3">
        <v>36271</v>
      </c>
      <c r="G99" s="3">
        <v>3942</v>
      </c>
      <c r="H99" s="3">
        <v>3967</v>
      </c>
      <c r="I99" s="3">
        <v>4141</v>
      </c>
      <c r="J99" s="3">
        <v>4219</v>
      </c>
      <c r="K99" s="3">
        <v>3761</v>
      </c>
      <c r="L99" s="3">
        <v>4153</v>
      </c>
      <c r="M99" s="3">
        <v>4191</v>
      </c>
      <c r="N99" s="3">
        <v>4024</v>
      </c>
      <c r="O99" s="3">
        <v>4338</v>
      </c>
    </row>
    <row r="100" spans="1:15">
      <c r="A100" t="s">
        <v>4725</v>
      </c>
      <c r="B100" s="1" t="str">
        <f t="shared" si="2"/>
        <v xml:space="preserve"> Centenário</v>
      </c>
      <c r="C100" s="3" t="str">
        <f t="shared" si="3"/>
        <v>430511</v>
      </c>
      <c r="D100" s="3">
        <v>127</v>
      </c>
      <c r="E100" s="3">
        <v>197</v>
      </c>
      <c r="F100" s="3">
        <v>299</v>
      </c>
      <c r="G100" s="3">
        <v>97</v>
      </c>
      <c r="H100" s="3">
        <v>98</v>
      </c>
      <c r="I100" s="3">
        <v>153</v>
      </c>
      <c r="J100" s="3">
        <v>191</v>
      </c>
      <c r="K100" s="3">
        <v>89</v>
      </c>
      <c r="L100" s="3">
        <v>135</v>
      </c>
      <c r="M100" s="3">
        <v>186</v>
      </c>
      <c r="N100" s="3">
        <v>0</v>
      </c>
      <c r="O100" s="3">
        <v>0</v>
      </c>
    </row>
    <row r="101" spans="1:15">
      <c r="A101" t="s">
        <v>4726</v>
      </c>
      <c r="B101" s="1" t="str">
        <f t="shared" si="2"/>
        <v xml:space="preserve"> Cerrito</v>
      </c>
      <c r="C101" s="3" t="str">
        <f t="shared" si="3"/>
        <v>430512</v>
      </c>
      <c r="D101" s="3">
        <v>10</v>
      </c>
      <c r="E101" s="3">
        <v>10</v>
      </c>
      <c r="F101" s="3">
        <v>4</v>
      </c>
      <c r="G101" s="3">
        <v>26</v>
      </c>
      <c r="H101" s="3">
        <v>29</v>
      </c>
      <c r="I101" s="3">
        <v>20</v>
      </c>
      <c r="J101" s="3">
        <v>12</v>
      </c>
      <c r="K101" s="3">
        <v>26</v>
      </c>
      <c r="L101" s="3">
        <v>29</v>
      </c>
      <c r="M101" s="3">
        <v>20</v>
      </c>
      <c r="N101" s="3">
        <v>15</v>
      </c>
      <c r="O101" s="3">
        <v>10</v>
      </c>
    </row>
    <row r="102" spans="1:15">
      <c r="A102" t="s">
        <v>4727</v>
      </c>
      <c r="B102" s="1" t="str">
        <f t="shared" si="2"/>
        <v xml:space="preserve"> Cerro Branco</v>
      </c>
      <c r="C102" s="3" t="str">
        <f t="shared" si="3"/>
        <v>430513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15</v>
      </c>
      <c r="L102" s="3">
        <v>0</v>
      </c>
      <c r="M102" s="3">
        <v>1</v>
      </c>
      <c r="N102" s="3">
        <v>1</v>
      </c>
      <c r="O102" s="3">
        <v>0</v>
      </c>
    </row>
    <row r="103" spans="1:15">
      <c r="A103" t="s">
        <v>4728</v>
      </c>
      <c r="B103" s="1" t="str">
        <f t="shared" si="2"/>
        <v xml:space="preserve"> Cerro Grande</v>
      </c>
      <c r="C103" s="3" t="str">
        <f t="shared" si="3"/>
        <v>430515</v>
      </c>
      <c r="D103" s="3">
        <v>0</v>
      </c>
      <c r="E103" s="3">
        <v>0</v>
      </c>
      <c r="F103" s="3">
        <v>0</v>
      </c>
      <c r="G103" s="3">
        <v>30</v>
      </c>
      <c r="H103" s="3">
        <v>40</v>
      </c>
      <c r="I103" s="3">
        <v>0</v>
      </c>
      <c r="J103" s="3">
        <v>2</v>
      </c>
      <c r="K103" s="3">
        <v>0</v>
      </c>
      <c r="L103" s="3">
        <v>35</v>
      </c>
      <c r="M103" s="3">
        <v>46</v>
      </c>
      <c r="N103" s="3">
        <v>0</v>
      </c>
      <c r="O103" s="3">
        <v>0</v>
      </c>
    </row>
    <row r="104" spans="1:15">
      <c r="A104" t="s">
        <v>4729</v>
      </c>
      <c r="B104" s="1" t="str">
        <f t="shared" si="2"/>
        <v xml:space="preserve"> Cerro Grande do Sul</v>
      </c>
      <c r="C104" s="3" t="str">
        <f t="shared" si="3"/>
        <v>430517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t="s">
        <v>4730</v>
      </c>
      <c r="B105" s="1" t="str">
        <f t="shared" si="2"/>
        <v xml:space="preserve"> Cerro Largo</v>
      </c>
      <c r="C105" s="3" t="str">
        <f t="shared" si="3"/>
        <v>430520</v>
      </c>
      <c r="D105" s="3">
        <v>3</v>
      </c>
      <c r="E105" s="3">
        <v>0</v>
      </c>
      <c r="F105" s="3">
        <v>21</v>
      </c>
      <c r="G105" s="3">
        <v>99</v>
      </c>
      <c r="H105" s="3">
        <v>144</v>
      </c>
      <c r="I105" s="3">
        <v>61</v>
      </c>
      <c r="J105" s="3">
        <v>12</v>
      </c>
      <c r="K105" s="3">
        <v>9</v>
      </c>
      <c r="L105" s="3">
        <v>38</v>
      </c>
      <c r="M105" s="3">
        <v>47</v>
      </c>
      <c r="N105" s="3">
        <v>0</v>
      </c>
      <c r="O105" s="3">
        <v>7</v>
      </c>
    </row>
    <row r="106" spans="1:15">
      <c r="A106" t="s">
        <v>4731</v>
      </c>
      <c r="B106" s="1" t="str">
        <f t="shared" si="2"/>
        <v xml:space="preserve"> Chapada</v>
      </c>
      <c r="C106" s="3" t="str">
        <f t="shared" si="3"/>
        <v>430530</v>
      </c>
      <c r="D106" s="3">
        <v>0</v>
      </c>
      <c r="E106" s="3">
        <v>9</v>
      </c>
      <c r="F106" s="3">
        <v>7</v>
      </c>
      <c r="G106" s="3">
        <v>7</v>
      </c>
      <c r="H106" s="3">
        <v>7</v>
      </c>
      <c r="I106" s="3">
        <v>7</v>
      </c>
      <c r="J106" s="3">
        <v>6</v>
      </c>
      <c r="K106" s="3">
        <v>7</v>
      </c>
      <c r="L106" s="3">
        <v>7</v>
      </c>
      <c r="M106" s="3">
        <v>4</v>
      </c>
      <c r="N106" s="3">
        <v>10</v>
      </c>
      <c r="O106" s="3">
        <v>5</v>
      </c>
    </row>
    <row r="107" spans="1:15">
      <c r="A107" t="s">
        <v>4732</v>
      </c>
      <c r="B107" s="1" t="str">
        <f t="shared" si="2"/>
        <v xml:space="preserve"> Charqueadas</v>
      </c>
      <c r="C107" s="3" t="str">
        <f t="shared" si="3"/>
        <v>430535</v>
      </c>
      <c r="D107" s="3">
        <v>47</v>
      </c>
      <c r="E107" s="3">
        <v>148</v>
      </c>
      <c r="F107" s="3">
        <v>33</v>
      </c>
      <c r="G107" s="3">
        <v>437</v>
      </c>
      <c r="H107" s="3">
        <v>93</v>
      </c>
      <c r="I107" s="3">
        <v>24</v>
      </c>
      <c r="J107" s="3">
        <v>34</v>
      </c>
      <c r="K107" s="3">
        <v>35</v>
      </c>
      <c r="L107" s="3">
        <v>17</v>
      </c>
      <c r="M107" s="3">
        <v>29</v>
      </c>
      <c r="N107" s="3">
        <v>31</v>
      </c>
      <c r="O107" s="3">
        <v>0</v>
      </c>
    </row>
    <row r="108" spans="1:15">
      <c r="A108" t="s">
        <v>4733</v>
      </c>
      <c r="B108" s="1" t="str">
        <f t="shared" si="2"/>
        <v xml:space="preserve"> Charrua</v>
      </c>
      <c r="C108" s="3" t="str">
        <f t="shared" si="3"/>
        <v>430537</v>
      </c>
      <c r="D108" s="3">
        <v>15</v>
      </c>
      <c r="E108" s="3">
        <v>15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14</v>
      </c>
      <c r="M108" s="3">
        <v>7</v>
      </c>
      <c r="N108" s="3">
        <v>7</v>
      </c>
      <c r="O108" s="3">
        <v>4</v>
      </c>
    </row>
    <row r="109" spans="1:15">
      <c r="A109" t="s">
        <v>4734</v>
      </c>
      <c r="B109" s="1" t="str">
        <f t="shared" si="2"/>
        <v xml:space="preserve"> Chiapetta</v>
      </c>
      <c r="C109" s="3" t="str">
        <f t="shared" si="3"/>
        <v>430540</v>
      </c>
      <c r="D109" s="3">
        <v>0</v>
      </c>
      <c r="E109" s="3">
        <v>0</v>
      </c>
      <c r="F109" s="3">
        <v>10</v>
      </c>
      <c r="G109" s="3">
        <v>4</v>
      </c>
      <c r="H109" s="3">
        <v>6</v>
      </c>
      <c r="I109" s="3">
        <v>0</v>
      </c>
      <c r="J109" s="3">
        <v>0</v>
      </c>
      <c r="K109" s="3">
        <v>12</v>
      </c>
      <c r="L109" s="3">
        <v>0</v>
      </c>
      <c r="M109" s="3">
        <v>23</v>
      </c>
      <c r="N109" s="3">
        <v>0</v>
      </c>
      <c r="O109" s="3">
        <v>0</v>
      </c>
    </row>
    <row r="110" spans="1:15">
      <c r="A110" t="s">
        <v>4735</v>
      </c>
      <c r="B110" s="1" t="str">
        <f t="shared" si="2"/>
        <v xml:space="preserve"> Chuí</v>
      </c>
      <c r="C110" s="3" t="str">
        <f t="shared" si="3"/>
        <v>430543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t="s">
        <v>4736</v>
      </c>
      <c r="B111" s="1" t="str">
        <f t="shared" si="2"/>
        <v xml:space="preserve"> Chuvisca</v>
      </c>
      <c r="C111" s="3" t="str">
        <f t="shared" si="3"/>
        <v>430544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t="s">
        <v>4737</v>
      </c>
      <c r="B112" s="1" t="str">
        <f t="shared" si="2"/>
        <v xml:space="preserve"> Cidreira</v>
      </c>
      <c r="C112" s="3" t="str">
        <f t="shared" si="3"/>
        <v>430545</v>
      </c>
      <c r="D112" s="3">
        <v>110</v>
      </c>
      <c r="E112" s="3">
        <v>357</v>
      </c>
      <c r="F112" s="3">
        <v>0</v>
      </c>
      <c r="G112" s="3">
        <v>66</v>
      </c>
      <c r="H112" s="3">
        <v>236</v>
      </c>
      <c r="I112" s="3">
        <v>21</v>
      </c>
      <c r="J112" s="3">
        <v>21</v>
      </c>
      <c r="K112" s="3">
        <v>14</v>
      </c>
      <c r="L112" s="3">
        <v>0</v>
      </c>
      <c r="M112" s="3">
        <v>37</v>
      </c>
      <c r="N112" s="3">
        <v>30</v>
      </c>
      <c r="O112" s="3">
        <v>87</v>
      </c>
    </row>
    <row r="113" spans="1:15">
      <c r="A113" t="s">
        <v>4738</v>
      </c>
      <c r="B113" s="1" t="str">
        <f t="shared" si="2"/>
        <v xml:space="preserve"> Ciríaco</v>
      </c>
      <c r="C113" s="3" t="str">
        <f t="shared" si="3"/>
        <v>430550</v>
      </c>
      <c r="D113" s="3">
        <v>0</v>
      </c>
      <c r="E113" s="3">
        <v>42</v>
      </c>
      <c r="F113" s="3">
        <v>16</v>
      </c>
      <c r="G113" s="3">
        <v>23</v>
      </c>
      <c r="H113" s="3">
        <v>34</v>
      </c>
      <c r="I113" s="3">
        <v>20</v>
      </c>
      <c r="J113" s="3">
        <v>18</v>
      </c>
      <c r="K113" s="3">
        <v>66</v>
      </c>
      <c r="L113" s="3">
        <v>30</v>
      </c>
      <c r="M113" s="3">
        <v>24</v>
      </c>
      <c r="N113" s="3">
        <v>14</v>
      </c>
      <c r="O113" s="3">
        <v>7</v>
      </c>
    </row>
    <row r="114" spans="1:15">
      <c r="A114" t="s">
        <v>4739</v>
      </c>
      <c r="B114" s="1" t="str">
        <f t="shared" si="2"/>
        <v xml:space="preserve"> Colinas</v>
      </c>
      <c r="C114" s="3" t="str">
        <f t="shared" si="3"/>
        <v>430558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3</v>
      </c>
      <c r="J114" s="3">
        <v>3</v>
      </c>
      <c r="K114" s="3">
        <v>8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t="s">
        <v>4740</v>
      </c>
      <c r="B115" s="1" t="str">
        <f t="shared" si="2"/>
        <v xml:space="preserve"> Colorado</v>
      </c>
      <c r="C115" s="3" t="str">
        <f t="shared" si="3"/>
        <v>430560</v>
      </c>
      <c r="D115" s="3">
        <v>51</v>
      </c>
      <c r="E115" s="3">
        <v>63</v>
      </c>
      <c r="F115" s="3">
        <v>60</v>
      </c>
      <c r="G115" s="3">
        <v>0</v>
      </c>
      <c r="H115" s="3">
        <v>62</v>
      </c>
      <c r="I115" s="3">
        <v>74</v>
      </c>
      <c r="J115" s="3">
        <v>77</v>
      </c>
      <c r="K115" s="3">
        <v>148</v>
      </c>
      <c r="L115" s="3">
        <v>66</v>
      </c>
      <c r="M115" s="3">
        <v>118</v>
      </c>
      <c r="N115" s="3">
        <v>69</v>
      </c>
      <c r="O115" s="3">
        <v>4</v>
      </c>
    </row>
    <row r="116" spans="1:15">
      <c r="A116" t="s">
        <v>4741</v>
      </c>
      <c r="B116" s="1" t="str">
        <f t="shared" si="2"/>
        <v xml:space="preserve"> Condor</v>
      </c>
      <c r="C116" s="3" t="str">
        <f t="shared" si="3"/>
        <v>430570</v>
      </c>
      <c r="D116" s="3">
        <v>0</v>
      </c>
      <c r="E116" s="3">
        <v>0</v>
      </c>
      <c r="F116" s="3">
        <v>0</v>
      </c>
      <c r="G116" s="3">
        <v>0</v>
      </c>
      <c r="H116" s="3">
        <v>10</v>
      </c>
      <c r="I116" s="3">
        <v>15</v>
      </c>
      <c r="J116" s="3">
        <v>8</v>
      </c>
      <c r="K116" s="3">
        <v>9</v>
      </c>
      <c r="L116" s="3">
        <v>82</v>
      </c>
      <c r="M116" s="3">
        <v>0</v>
      </c>
      <c r="N116" s="3">
        <v>0</v>
      </c>
      <c r="O116" s="3">
        <v>0</v>
      </c>
    </row>
    <row r="117" spans="1:15">
      <c r="A117" t="s">
        <v>4742</v>
      </c>
      <c r="B117" s="1" t="str">
        <f t="shared" si="2"/>
        <v xml:space="preserve"> Constantina</v>
      </c>
      <c r="C117" s="3" t="str">
        <f t="shared" si="3"/>
        <v>430580</v>
      </c>
      <c r="D117" s="3">
        <v>68</v>
      </c>
      <c r="E117" s="3">
        <v>68</v>
      </c>
      <c r="F117" s="3">
        <v>66</v>
      </c>
      <c r="G117" s="3">
        <v>0</v>
      </c>
      <c r="H117" s="3">
        <v>0</v>
      </c>
      <c r="I117" s="3">
        <v>42</v>
      </c>
      <c r="J117" s="3">
        <v>0</v>
      </c>
      <c r="K117" s="3">
        <v>59</v>
      </c>
      <c r="L117" s="3">
        <v>0</v>
      </c>
      <c r="M117" s="3">
        <v>23</v>
      </c>
      <c r="N117" s="3">
        <v>29</v>
      </c>
      <c r="O117" s="3">
        <v>17</v>
      </c>
    </row>
    <row r="118" spans="1:15">
      <c r="A118" t="s">
        <v>4743</v>
      </c>
      <c r="B118" s="1" t="str">
        <f t="shared" si="2"/>
        <v xml:space="preserve"> Coqueiro Baixo</v>
      </c>
      <c r="C118" s="3" t="str">
        <f t="shared" si="3"/>
        <v>430583</v>
      </c>
      <c r="D118" s="3">
        <v>0</v>
      </c>
      <c r="E118" s="3">
        <v>0</v>
      </c>
      <c r="F118" s="3">
        <v>0</v>
      </c>
      <c r="G118" s="3">
        <v>0</v>
      </c>
      <c r="H118" s="3">
        <v>49</v>
      </c>
      <c r="I118" s="3">
        <v>15</v>
      </c>
      <c r="J118" s="3">
        <v>14</v>
      </c>
      <c r="K118" s="3">
        <v>12</v>
      </c>
      <c r="L118" s="3">
        <v>10</v>
      </c>
      <c r="M118" s="3">
        <v>13</v>
      </c>
      <c r="N118" s="3">
        <v>10</v>
      </c>
      <c r="O118" s="3">
        <v>10</v>
      </c>
    </row>
    <row r="119" spans="1:15">
      <c r="A119" t="s">
        <v>4744</v>
      </c>
      <c r="B119" s="1" t="str">
        <f t="shared" si="2"/>
        <v xml:space="preserve"> Coqueiros do Sul</v>
      </c>
      <c r="C119" s="3" t="str">
        <f t="shared" si="3"/>
        <v>430585</v>
      </c>
      <c r="D119" s="3">
        <v>0</v>
      </c>
      <c r="E119" s="3">
        <v>0</v>
      </c>
      <c r="F119" s="3">
        <v>37</v>
      </c>
      <c r="G119" s="3">
        <v>26</v>
      </c>
      <c r="H119" s="3">
        <v>29</v>
      </c>
      <c r="I119" s="3">
        <v>23</v>
      </c>
      <c r="J119" s="3">
        <v>10</v>
      </c>
      <c r="K119" s="3">
        <v>17</v>
      </c>
      <c r="L119" s="3">
        <v>9</v>
      </c>
      <c r="M119" s="3">
        <v>0</v>
      </c>
      <c r="N119" s="3">
        <v>0</v>
      </c>
      <c r="O119" s="3">
        <v>0</v>
      </c>
    </row>
    <row r="120" spans="1:15">
      <c r="A120" t="s">
        <v>4745</v>
      </c>
      <c r="B120" s="1" t="str">
        <f t="shared" si="2"/>
        <v xml:space="preserve"> Coronel Barros</v>
      </c>
      <c r="C120" s="3" t="str">
        <f t="shared" si="3"/>
        <v>430587</v>
      </c>
      <c r="D120" s="3">
        <v>9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t="s">
        <v>4746</v>
      </c>
      <c r="B121" s="1" t="str">
        <f t="shared" si="2"/>
        <v xml:space="preserve"> Coronel Bicaco</v>
      </c>
      <c r="C121" s="3" t="str">
        <f t="shared" si="3"/>
        <v>430590</v>
      </c>
      <c r="D121" s="3">
        <v>0</v>
      </c>
      <c r="E121" s="3">
        <v>0</v>
      </c>
      <c r="F121" s="3">
        <v>0</v>
      </c>
      <c r="G121" s="3">
        <v>40</v>
      </c>
      <c r="H121" s="3">
        <v>46</v>
      </c>
      <c r="I121" s="3">
        <v>51</v>
      </c>
      <c r="J121" s="3">
        <v>50</v>
      </c>
      <c r="K121" s="3">
        <v>40</v>
      </c>
      <c r="L121" s="3">
        <v>33</v>
      </c>
      <c r="M121" s="3">
        <v>31</v>
      </c>
      <c r="N121" s="3">
        <v>28</v>
      </c>
      <c r="O121" s="3">
        <v>0</v>
      </c>
    </row>
    <row r="122" spans="1:15">
      <c r="A122" t="s">
        <v>4747</v>
      </c>
      <c r="B122" s="1" t="str">
        <f t="shared" si="2"/>
        <v xml:space="preserve"> Coronel Pilar</v>
      </c>
      <c r="C122" s="3" t="str">
        <f t="shared" si="3"/>
        <v>430593</v>
      </c>
      <c r="D122" s="3">
        <v>0</v>
      </c>
      <c r="E122" s="3">
        <v>0</v>
      </c>
      <c r="F122" s="3">
        <v>0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</row>
    <row r="123" spans="1:15">
      <c r="A123" t="s">
        <v>4748</v>
      </c>
      <c r="B123" s="1" t="str">
        <f t="shared" si="2"/>
        <v xml:space="preserve"> Cotiporã</v>
      </c>
      <c r="C123" s="3" t="str">
        <f t="shared" si="3"/>
        <v>430595</v>
      </c>
      <c r="D123" s="3">
        <v>12</v>
      </c>
      <c r="E123" s="3">
        <v>14</v>
      </c>
      <c r="F123" s="3">
        <v>27</v>
      </c>
      <c r="G123" s="3">
        <v>0</v>
      </c>
      <c r="H123" s="3">
        <v>17</v>
      </c>
      <c r="I123" s="3">
        <v>16</v>
      </c>
      <c r="J123" s="3">
        <v>59</v>
      </c>
      <c r="K123" s="3">
        <v>22</v>
      </c>
      <c r="L123" s="3">
        <v>26</v>
      </c>
      <c r="M123" s="3">
        <v>0</v>
      </c>
      <c r="N123" s="3">
        <v>42</v>
      </c>
      <c r="O123" s="3">
        <v>26</v>
      </c>
    </row>
    <row r="124" spans="1:15">
      <c r="A124" t="s">
        <v>4749</v>
      </c>
      <c r="B124" s="1" t="str">
        <f t="shared" si="2"/>
        <v xml:space="preserve"> Coxilha</v>
      </c>
      <c r="C124" s="3" t="str">
        <f t="shared" si="3"/>
        <v>430597</v>
      </c>
      <c r="D124" s="3">
        <v>6</v>
      </c>
      <c r="E124" s="3">
        <v>5</v>
      </c>
      <c r="F124" s="3">
        <v>9</v>
      </c>
      <c r="G124" s="3">
        <v>11</v>
      </c>
      <c r="H124" s="3">
        <v>13</v>
      </c>
      <c r="I124" s="3">
        <v>24</v>
      </c>
      <c r="J124" s="3">
        <v>20</v>
      </c>
      <c r="K124" s="3">
        <v>23</v>
      </c>
      <c r="L124" s="3">
        <v>7</v>
      </c>
      <c r="M124" s="3">
        <v>14</v>
      </c>
      <c r="N124" s="3">
        <v>8</v>
      </c>
      <c r="O124" s="3">
        <v>0</v>
      </c>
    </row>
    <row r="125" spans="1:15">
      <c r="A125" t="s">
        <v>4750</v>
      </c>
      <c r="B125" s="1" t="str">
        <f t="shared" si="2"/>
        <v xml:space="preserve"> Crissiumal</v>
      </c>
      <c r="C125" s="3" t="str">
        <f t="shared" si="3"/>
        <v>430600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t="s">
        <v>4751</v>
      </c>
      <c r="B126" s="1" t="str">
        <f t="shared" si="2"/>
        <v xml:space="preserve"> Cristal</v>
      </c>
      <c r="C126" s="3" t="str">
        <f t="shared" si="3"/>
        <v>430605</v>
      </c>
      <c r="D126" s="3">
        <v>0</v>
      </c>
      <c r="E126" s="3">
        <v>44</v>
      </c>
      <c r="F126" s="3">
        <v>25</v>
      </c>
      <c r="G126" s="3">
        <v>14</v>
      </c>
      <c r="H126" s="3">
        <v>0</v>
      </c>
      <c r="I126" s="3">
        <v>48</v>
      </c>
      <c r="J126" s="3">
        <v>34</v>
      </c>
      <c r="K126" s="3">
        <v>8</v>
      </c>
      <c r="L126" s="3">
        <v>41</v>
      </c>
      <c r="M126" s="3">
        <v>27</v>
      </c>
      <c r="N126" s="3">
        <v>0</v>
      </c>
      <c r="O126" s="3">
        <v>12</v>
      </c>
    </row>
    <row r="127" spans="1:15">
      <c r="A127" t="s">
        <v>4752</v>
      </c>
      <c r="B127" s="1" t="str">
        <f t="shared" si="2"/>
        <v xml:space="preserve"> Cristal do Sul</v>
      </c>
      <c r="C127" s="3" t="str">
        <f t="shared" si="3"/>
        <v>430607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t="s">
        <v>4753</v>
      </c>
      <c r="B128" s="1" t="str">
        <f t="shared" si="2"/>
        <v xml:space="preserve"> Cruz Alta</v>
      </c>
      <c r="C128" s="3" t="str">
        <f t="shared" si="3"/>
        <v>430610</v>
      </c>
      <c r="D128" s="3">
        <v>260</v>
      </c>
      <c r="E128" s="3">
        <v>390</v>
      </c>
      <c r="F128" s="3">
        <v>327</v>
      </c>
      <c r="G128" s="3">
        <v>418</v>
      </c>
      <c r="H128" s="3">
        <v>560</v>
      </c>
      <c r="I128" s="3">
        <v>289</v>
      </c>
      <c r="J128" s="3">
        <v>376</v>
      </c>
      <c r="K128" s="3">
        <v>319</v>
      </c>
      <c r="L128" s="3">
        <v>264</v>
      </c>
      <c r="M128" s="3">
        <v>249</v>
      </c>
      <c r="N128" s="3">
        <v>198</v>
      </c>
      <c r="O128" s="3">
        <v>164</v>
      </c>
    </row>
    <row r="129" spans="1:15">
      <c r="A129" t="s">
        <v>4754</v>
      </c>
      <c r="B129" s="1" t="str">
        <f t="shared" si="2"/>
        <v xml:space="preserve"> Cruzaltense</v>
      </c>
      <c r="C129" s="3" t="str">
        <f t="shared" si="3"/>
        <v>430613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t="s">
        <v>4755</v>
      </c>
      <c r="B130" s="1" t="str">
        <f t="shared" si="2"/>
        <v xml:space="preserve"> Cruzeiro do Sul</v>
      </c>
      <c r="C130" s="3" t="str">
        <f t="shared" si="3"/>
        <v>430620</v>
      </c>
      <c r="D130" s="3">
        <v>11</v>
      </c>
      <c r="E130" s="3">
        <v>45</v>
      </c>
      <c r="F130" s="3">
        <v>68</v>
      </c>
      <c r="G130" s="3">
        <v>75</v>
      </c>
      <c r="H130" s="3">
        <v>43</v>
      </c>
      <c r="I130" s="3">
        <v>31</v>
      </c>
      <c r="J130" s="3">
        <v>36</v>
      </c>
      <c r="K130" s="3">
        <v>44</v>
      </c>
      <c r="L130" s="3">
        <v>41</v>
      </c>
      <c r="M130" s="3">
        <v>155</v>
      </c>
      <c r="N130" s="3">
        <v>54</v>
      </c>
      <c r="O130" s="3">
        <v>0</v>
      </c>
    </row>
    <row r="131" spans="1:15">
      <c r="A131" t="s">
        <v>4756</v>
      </c>
      <c r="B131" s="1" t="str">
        <f t="shared" si="2"/>
        <v xml:space="preserve"> David Canabarro</v>
      </c>
      <c r="C131" s="3" t="str">
        <f t="shared" si="3"/>
        <v>430630</v>
      </c>
      <c r="D131" s="3">
        <v>5</v>
      </c>
      <c r="E131" s="3">
        <v>0</v>
      </c>
      <c r="F131" s="3">
        <v>26</v>
      </c>
      <c r="G131" s="3">
        <v>9</v>
      </c>
      <c r="H131" s="3">
        <v>7</v>
      </c>
      <c r="I131" s="3">
        <v>10</v>
      </c>
      <c r="J131" s="3">
        <v>11</v>
      </c>
      <c r="K131" s="3">
        <v>5</v>
      </c>
      <c r="L131" s="3">
        <v>12</v>
      </c>
      <c r="M131" s="3">
        <v>5</v>
      </c>
      <c r="N131" s="3">
        <v>0</v>
      </c>
      <c r="O131" s="3">
        <v>0</v>
      </c>
    </row>
    <row r="132" spans="1:15">
      <c r="A132" t="s">
        <v>4757</v>
      </c>
      <c r="B132" s="1" t="str">
        <f t="shared" si="2"/>
        <v xml:space="preserve"> Derrubadas</v>
      </c>
      <c r="C132" s="3" t="str">
        <f t="shared" si="3"/>
        <v>430632</v>
      </c>
      <c r="D132" s="3">
        <v>349</v>
      </c>
      <c r="E132" s="3">
        <v>170</v>
      </c>
      <c r="F132" s="3">
        <v>486</v>
      </c>
      <c r="G132" s="3">
        <v>202</v>
      </c>
      <c r="H132" s="3">
        <v>166</v>
      </c>
      <c r="I132" s="3">
        <v>225</v>
      </c>
      <c r="J132" s="3">
        <v>105</v>
      </c>
      <c r="K132" s="3">
        <v>244</v>
      </c>
      <c r="L132" s="3">
        <v>260</v>
      </c>
      <c r="M132" s="3">
        <v>123</v>
      </c>
      <c r="N132" s="3">
        <v>160</v>
      </c>
      <c r="O132" s="3">
        <v>556</v>
      </c>
    </row>
    <row r="133" spans="1:15">
      <c r="A133" t="s">
        <v>4758</v>
      </c>
      <c r="B133" s="1" t="str">
        <f t="shared" ref="B133:B196" si="4">RIGHT(A133,(LEN(A133)-6))</f>
        <v xml:space="preserve"> Dezesseis de Novembro</v>
      </c>
      <c r="C133" s="3" t="str">
        <f t="shared" ref="C133:C196" si="5">LEFT(A133,6)</f>
        <v>430635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t="s">
        <v>4759</v>
      </c>
      <c r="B134" s="1" t="str">
        <f t="shared" si="4"/>
        <v xml:space="preserve"> Dilermando de Aguiar</v>
      </c>
      <c r="C134" s="3" t="str">
        <f t="shared" si="5"/>
        <v>430637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t="s">
        <v>4760</v>
      </c>
      <c r="B135" s="1" t="str">
        <f t="shared" si="4"/>
        <v xml:space="preserve"> Dois Irmãos</v>
      </c>
      <c r="C135" s="3" t="str">
        <f t="shared" si="5"/>
        <v>430640</v>
      </c>
      <c r="D135" s="3">
        <v>74</v>
      </c>
      <c r="E135" s="3">
        <v>168</v>
      </c>
      <c r="F135" s="3">
        <v>168</v>
      </c>
      <c r="G135" s="3">
        <v>218</v>
      </c>
      <c r="H135" s="3">
        <v>101</v>
      </c>
      <c r="I135" s="3">
        <v>54</v>
      </c>
      <c r="J135" s="3">
        <v>122</v>
      </c>
      <c r="K135" s="3">
        <v>69</v>
      </c>
      <c r="L135" s="3">
        <v>136</v>
      </c>
      <c r="M135" s="3">
        <v>124</v>
      </c>
      <c r="N135" s="3">
        <v>113</v>
      </c>
      <c r="O135" s="3">
        <v>151</v>
      </c>
    </row>
    <row r="136" spans="1:15">
      <c r="A136" t="s">
        <v>4761</v>
      </c>
      <c r="B136" s="1" t="str">
        <f t="shared" si="4"/>
        <v xml:space="preserve"> Dois Irmãos das Missões</v>
      </c>
      <c r="C136" s="3" t="str">
        <f t="shared" si="5"/>
        <v>430642</v>
      </c>
      <c r="D136" s="3">
        <v>0</v>
      </c>
      <c r="E136" s="3">
        <v>0</v>
      </c>
      <c r="F136" s="3">
        <v>0</v>
      </c>
      <c r="G136" s="3">
        <v>8</v>
      </c>
      <c r="H136" s="3">
        <v>19</v>
      </c>
      <c r="I136" s="3">
        <v>0</v>
      </c>
      <c r="J136" s="3">
        <v>0</v>
      </c>
      <c r="K136" s="3">
        <v>0</v>
      </c>
      <c r="L136" s="3">
        <v>8</v>
      </c>
      <c r="M136" s="3">
        <v>11</v>
      </c>
      <c r="N136" s="3">
        <v>11</v>
      </c>
      <c r="O136" s="3">
        <v>0</v>
      </c>
    </row>
    <row r="137" spans="1:15">
      <c r="A137" t="s">
        <v>4762</v>
      </c>
      <c r="B137" s="1" t="str">
        <f t="shared" si="4"/>
        <v xml:space="preserve"> Dois Lajeados</v>
      </c>
      <c r="C137" s="3" t="str">
        <f t="shared" si="5"/>
        <v>430645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t="s">
        <v>4763</v>
      </c>
      <c r="B138" s="1" t="str">
        <f t="shared" si="4"/>
        <v xml:space="preserve"> Dom Feliciano</v>
      </c>
      <c r="C138" s="3" t="str">
        <f t="shared" si="5"/>
        <v>430650</v>
      </c>
      <c r="D138" s="3">
        <v>9</v>
      </c>
      <c r="E138" s="3">
        <v>0</v>
      </c>
      <c r="F138" s="3">
        <v>12</v>
      </c>
      <c r="G138" s="3">
        <v>11</v>
      </c>
      <c r="H138" s="3">
        <v>10</v>
      </c>
      <c r="I138" s="3">
        <v>19</v>
      </c>
      <c r="J138" s="3">
        <v>14</v>
      </c>
      <c r="K138" s="3">
        <v>10</v>
      </c>
      <c r="L138" s="3">
        <v>12</v>
      </c>
      <c r="M138" s="3">
        <v>11</v>
      </c>
      <c r="N138" s="3">
        <v>13</v>
      </c>
      <c r="O138" s="3">
        <v>13</v>
      </c>
    </row>
    <row r="139" spans="1:15">
      <c r="A139" t="s">
        <v>4764</v>
      </c>
      <c r="B139" s="1" t="str">
        <f t="shared" si="4"/>
        <v xml:space="preserve"> Dom Pedrito</v>
      </c>
      <c r="C139" s="3" t="str">
        <f t="shared" si="5"/>
        <v>430660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t="s">
        <v>4765</v>
      </c>
      <c r="B140" s="1" t="str">
        <f t="shared" si="4"/>
        <v xml:space="preserve"> Dom Pedro de Alcântara</v>
      </c>
      <c r="C140" s="3" t="str">
        <f t="shared" si="5"/>
        <v>430655</v>
      </c>
      <c r="D140" s="3">
        <v>256</v>
      </c>
      <c r="E140" s="3">
        <v>161</v>
      </c>
      <c r="F140" s="3">
        <v>168</v>
      </c>
      <c r="G140" s="3">
        <v>197</v>
      </c>
      <c r="H140" s="3">
        <v>170</v>
      </c>
      <c r="I140" s="3">
        <v>0</v>
      </c>
      <c r="J140" s="3">
        <v>145</v>
      </c>
      <c r="K140" s="3">
        <v>179</v>
      </c>
      <c r="L140" s="3">
        <v>187</v>
      </c>
      <c r="M140" s="3">
        <v>0</v>
      </c>
      <c r="N140" s="3">
        <v>186</v>
      </c>
      <c r="O140" s="3">
        <v>0</v>
      </c>
    </row>
    <row r="141" spans="1:15">
      <c r="A141" t="s">
        <v>4766</v>
      </c>
      <c r="B141" s="1" t="str">
        <f t="shared" si="4"/>
        <v xml:space="preserve"> Dona Francisca</v>
      </c>
      <c r="C141" s="3" t="str">
        <f t="shared" si="5"/>
        <v>430670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27</v>
      </c>
      <c r="N141" s="3">
        <v>0</v>
      </c>
      <c r="O141" s="3">
        <v>16</v>
      </c>
    </row>
    <row r="142" spans="1:15">
      <c r="A142" t="s">
        <v>4767</v>
      </c>
      <c r="B142" s="1" t="str">
        <f t="shared" si="4"/>
        <v xml:space="preserve"> Doutor Maurício Cardoso</v>
      </c>
      <c r="C142" s="3" t="str">
        <f t="shared" si="5"/>
        <v>430673</v>
      </c>
      <c r="D142" s="3">
        <v>0</v>
      </c>
      <c r="E142" s="3">
        <v>0</v>
      </c>
      <c r="F142" s="3">
        <v>0</v>
      </c>
      <c r="G142" s="3">
        <v>0</v>
      </c>
      <c r="H142" s="3">
        <v>19</v>
      </c>
      <c r="I142" s="3">
        <v>6</v>
      </c>
      <c r="J142" s="3">
        <v>14</v>
      </c>
      <c r="K142" s="3">
        <v>11</v>
      </c>
      <c r="L142" s="3">
        <v>18</v>
      </c>
      <c r="M142" s="3">
        <v>6</v>
      </c>
      <c r="N142" s="3">
        <v>0</v>
      </c>
      <c r="O142" s="3">
        <v>8</v>
      </c>
    </row>
    <row r="143" spans="1:15">
      <c r="A143" t="s">
        <v>4768</v>
      </c>
      <c r="B143" s="1" t="str">
        <f t="shared" si="4"/>
        <v xml:space="preserve"> Doutor Ricardo</v>
      </c>
      <c r="C143" s="3" t="str">
        <f t="shared" si="5"/>
        <v>430675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t="s">
        <v>4769</v>
      </c>
      <c r="B144" s="1" t="str">
        <f t="shared" si="4"/>
        <v xml:space="preserve"> Eldorado do Sul</v>
      </c>
      <c r="C144" s="3" t="str">
        <f t="shared" si="5"/>
        <v>430676</v>
      </c>
      <c r="D144" s="3">
        <v>52</v>
      </c>
      <c r="E144" s="3">
        <v>67</v>
      </c>
      <c r="F144" s="3">
        <v>69</v>
      </c>
      <c r="G144" s="3">
        <v>88</v>
      </c>
      <c r="H144" s="3">
        <v>82</v>
      </c>
      <c r="I144" s="3">
        <v>78</v>
      </c>
      <c r="J144" s="3">
        <v>41</v>
      </c>
      <c r="K144" s="3">
        <v>73</v>
      </c>
      <c r="L144" s="3">
        <v>80</v>
      </c>
      <c r="M144" s="3">
        <v>0</v>
      </c>
      <c r="N144" s="3">
        <v>81</v>
      </c>
      <c r="O144" s="3">
        <v>0</v>
      </c>
    </row>
    <row r="145" spans="1:15">
      <c r="A145" t="s">
        <v>4770</v>
      </c>
      <c r="B145" s="1" t="str">
        <f t="shared" si="4"/>
        <v xml:space="preserve"> Encantado</v>
      </c>
      <c r="C145" s="3" t="str">
        <f t="shared" si="5"/>
        <v>430680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t="s">
        <v>4771</v>
      </c>
      <c r="B146" s="1" t="str">
        <f t="shared" si="4"/>
        <v xml:space="preserve"> Encruzilhada do Sul</v>
      </c>
      <c r="C146" s="3" t="str">
        <f t="shared" si="5"/>
        <v>430690</v>
      </c>
      <c r="D146" s="3">
        <v>51</v>
      </c>
      <c r="E146" s="3">
        <v>0</v>
      </c>
      <c r="F146" s="3">
        <v>0</v>
      </c>
      <c r="G146" s="3">
        <v>41</v>
      </c>
      <c r="H146" s="3">
        <v>28</v>
      </c>
      <c r="I146" s="3">
        <v>52</v>
      </c>
      <c r="J146" s="3">
        <v>22</v>
      </c>
      <c r="K146" s="3">
        <v>0</v>
      </c>
      <c r="L146" s="3">
        <v>41</v>
      </c>
      <c r="M146" s="3">
        <v>26</v>
      </c>
      <c r="N146" s="3">
        <v>10</v>
      </c>
      <c r="O146" s="3">
        <v>31</v>
      </c>
    </row>
    <row r="147" spans="1:15">
      <c r="A147" t="s">
        <v>4772</v>
      </c>
      <c r="B147" s="1" t="str">
        <f t="shared" si="4"/>
        <v xml:space="preserve"> Engenho Velho</v>
      </c>
      <c r="C147" s="3" t="str">
        <f t="shared" si="5"/>
        <v>430692</v>
      </c>
      <c r="D147" s="3">
        <v>7</v>
      </c>
      <c r="E147" s="3">
        <v>7</v>
      </c>
      <c r="F147" s="3">
        <v>6</v>
      </c>
      <c r="G147" s="3">
        <v>7</v>
      </c>
      <c r="H147" s="3">
        <v>7</v>
      </c>
      <c r="I147" s="3">
        <v>6</v>
      </c>
      <c r="J147" s="3">
        <v>7</v>
      </c>
      <c r="K147" s="3">
        <v>0</v>
      </c>
      <c r="L147" s="3">
        <v>6</v>
      </c>
      <c r="M147" s="3">
        <v>0</v>
      </c>
      <c r="N147" s="3">
        <v>0</v>
      </c>
      <c r="O147" s="3">
        <v>6</v>
      </c>
    </row>
    <row r="148" spans="1:15">
      <c r="A148" t="s">
        <v>4773</v>
      </c>
      <c r="B148" s="1" t="str">
        <f t="shared" si="4"/>
        <v xml:space="preserve"> Entre Rios do Sul</v>
      </c>
      <c r="C148" s="3" t="str">
        <f t="shared" si="5"/>
        <v>430695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t="s">
        <v>4774</v>
      </c>
      <c r="B149" s="1" t="str">
        <f t="shared" si="4"/>
        <v xml:space="preserve"> Entre-Ijuís</v>
      </c>
      <c r="C149" s="3" t="str">
        <f t="shared" si="5"/>
        <v>430693</v>
      </c>
      <c r="D149" s="3">
        <v>3</v>
      </c>
      <c r="E149" s="3">
        <v>1</v>
      </c>
      <c r="F149" s="3">
        <v>0</v>
      </c>
      <c r="G149" s="3">
        <v>49</v>
      </c>
      <c r="H149" s="3">
        <v>47</v>
      </c>
      <c r="I149" s="3">
        <v>22</v>
      </c>
      <c r="J149" s="3">
        <v>22</v>
      </c>
      <c r="K149" s="3">
        <v>4</v>
      </c>
      <c r="L149" s="3">
        <v>0</v>
      </c>
      <c r="M149" s="3">
        <v>8</v>
      </c>
      <c r="N149" s="3">
        <v>2</v>
      </c>
      <c r="O149" s="3">
        <v>0</v>
      </c>
    </row>
    <row r="150" spans="1:15">
      <c r="A150" t="s">
        <v>4775</v>
      </c>
      <c r="B150" s="1" t="str">
        <f t="shared" si="4"/>
        <v xml:space="preserve"> Erebango</v>
      </c>
      <c r="C150" s="3" t="str">
        <f t="shared" si="5"/>
        <v>430697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t="s">
        <v>4776</v>
      </c>
      <c r="B151" s="1" t="str">
        <f t="shared" si="4"/>
        <v xml:space="preserve"> Erechim</v>
      </c>
      <c r="C151" s="3" t="str">
        <f t="shared" si="5"/>
        <v>430700</v>
      </c>
      <c r="D151" s="3">
        <v>600</v>
      </c>
      <c r="E151" s="3">
        <v>909</v>
      </c>
      <c r="F151" s="3">
        <v>597</v>
      </c>
      <c r="G151" s="3">
        <v>0</v>
      </c>
      <c r="H151" s="3">
        <v>1017</v>
      </c>
      <c r="I151" s="3">
        <v>1124</v>
      </c>
      <c r="J151" s="3">
        <v>948</v>
      </c>
      <c r="K151" s="3">
        <v>945</v>
      </c>
      <c r="L151" s="3">
        <v>1136</v>
      </c>
      <c r="M151" s="3">
        <v>622</v>
      </c>
      <c r="N151" s="3">
        <v>1410</v>
      </c>
      <c r="O151" s="3">
        <v>402</v>
      </c>
    </row>
    <row r="152" spans="1:15">
      <c r="A152" t="s">
        <v>4777</v>
      </c>
      <c r="B152" s="1" t="str">
        <f t="shared" si="4"/>
        <v xml:space="preserve"> Ernestina</v>
      </c>
      <c r="C152" s="3" t="str">
        <f t="shared" si="5"/>
        <v>430705</v>
      </c>
      <c r="D152" s="3">
        <v>3</v>
      </c>
      <c r="E152" s="3">
        <v>17</v>
      </c>
      <c r="F152" s="3">
        <v>11</v>
      </c>
      <c r="G152" s="3">
        <v>14</v>
      </c>
      <c r="H152" s="3">
        <v>31</v>
      </c>
      <c r="I152" s="3">
        <v>0</v>
      </c>
      <c r="J152" s="3">
        <v>8</v>
      </c>
      <c r="K152" s="3">
        <v>0</v>
      </c>
      <c r="L152" s="3">
        <v>15</v>
      </c>
      <c r="M152" s="3">
        <v>11</v>
      </c>
      <c r="N152" s="3">
        <v>20</v>
      </c>
      <c r="O152" s="3">
        <v>20</v>
      </c>
    </row>
    <row r="153" spans="1:15">
      <c r="A153" t="s">
        <v>4778</v>
      </c>
      <c r="B153" s="1" t="str">
        <f t="shared" si="4"/>
        <v xml:space="preserve"> Erval Grande</v>
      </c>
      <c r="C153" s="3" t="str">
        <f t="shared" si="5"/>
        <v>430720</v>
      </c>
      <c r="D153" s="3">
        <v>79</v>
      </c>
      <c r="E153" s="3">
        <v>78</v>
      </c>
      <c r="F153" s="3">
        <v>170</v>
      </c>
      <c r="G153" s="3">
        <v>50</v>
      </c>
      <c r="H153" s="3">
        <v>59</v>
      </c>
      <c r="I153" s="3">
        <v>88</v>
      </c>
      <c r="J153" s="3">
        <v>80</v>
      </c>
      <c r="K153" s="3">
        <v>84</v>
      </c>
      <c r="L153" s="3">
        <v>91</v>
      </c>
      <c r="M153" s="3">
        <v>88</v>
      </c>
      <c r="N153" s="3">
        <v>76</v>
      </c>
      <c r="O153" s="3">
        <v>45</v>
      </c>
    </row>
    <row r="154" spans="1:15">
      <c r="A154" t="s">
        <v>4779</v>
      </c>
      <c r="B154" s="1" t="str">
        <f t="shared" si="4"/>
        <v xml:space="preserve"> Erval Seco</v>
      </c>
      <c r="C154" s="3" t="str">
        <f t="shared" si="5"/>
        <v>430730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14</v>
      </c>
      <c r="M154" s="3">
        <v>0</v>
      </c>
      <c r="N154" s="3">
        <v>1</v>
      </c>
      <c r="O154" s="3">
        <v>0</v>
      </c>
    </row>
    <row r="155" spans="1:15">
      <c r="A155" t="s">
        <v>4780</v>
      </c>
      <c r="B155" s="1" t="str">
        <f t="shared" si="4"/>
        <v xml:space="preserve"> Esmeralda</v>
      </c>
      <c r="C155" s="3" t="str">
        <f t="shared" si="5"/>
        <v>430740</v>
      </c>
      <c r="D155" s="3">
        <v>38</v>
      </c>
      <c r="E155" s="3">
        <v>0</v>
      </c>
      <c r="F155" s="3">
        <v>46</v>
      </c>
      <c r="G155" s="3">
        <v>39</v>
      </c>
      <c r="H155" s="3">
        <v>0</v>
      </c>
      <c r="I155" s="3">
        <v>39</v>
      </c>
      <c r="J155" s="3">
        <v>39</v>
      </c>
      <c r="K155" s="3">
        <v>41</v>
      </c>
      <c r="L155" s="3">
        <v>39</v>
      </c>
      <c r="M155" s="3">
        <v>0</v>
      </c>
      <c r="N155" s="3">
        <v>0</v>
      </c>
      <c r="O155" s="3">
        <v>0</v>
      </c>
    </row>
    <row r="156" spans="1:15">
      <c r="A156" t="s">
        <v>4781</v>
      </c>
      <c r="B156" s="1" t="str">
        <f t="shared" si="4"/>
        <v xml:space="preserve"> Esperança do Sul</v>
      </c>
      <c r="C156" s="3" t="str">
        <f t="shared" si="5"/>
        <v>430745</v>
      </c>
      <c r="D156" s="3">
        <v>3</v>
      </c>
      <c r="E156" s="3">
        <v>0</v>
      </c>
      <c r="F156" s="3">
        <v>5</v>
      </c>
      <c r="G156" s="3">
        <v>3</v>
      </c>
      <c r="H156" s="3">
        <v>0</v>
      </c>
      <c r="I156" s="3">
        <v>0</v>
      </c>
      <c r="J156" s="3">
        <v>4</v>
      </c>
      <c r="K156" s="3">
        <v>4</v>
      </c>
      <c r="L156" s="3">
        <v>3</v>
      </c>
      <c r="M156" s="3">
        <v>0</v>
      </c>
      <c r="N156" s="3">
        <v>0</v>
      </c>
      <c r="O156" s="3">
        <v>6</v>
      </c>
    </row>
    <row r="157" spans="1:15">
      <c r="A157" t="s">
        <v>4782</v>
      </c>
      <c r="B157" s="1" t="str">
        <f t="shared" si="4"/>
        <v xml:space="preserve"> Espumoso</v>
      </c>
      <c r="C157" s="3" t="str">
        <f t="shared" si="5"/>
        <v>430750</v>
      </c>
      <c r="D157" s="3">
        <v>19</v>
      </c>
      <c r="E157" s="3">
        <v>49</v>
      </c>
      <c r="F157" s="3">
        <v>54</v>
      </c>
      <c r="G157" s="3">
        <v>43</v>
      </c>
      <c r="H157" s="3">
        <v>39</v>
      </c>
      <c r="I157" s="3">
        <v>0</v>
      </c>
      <c r="J157" s="3">
        <v>40</v>
      </c>
      <c r="K157" s="3">
        <v>49</v>
      </c>
      <c r="L157" s="3">
        <v>0</v>
      </c>
      <c r="M157" s="3">
        <v>18</v>
      </c>
      <c r="N157" s="3">
        <v>0</v>
      </c>
      <c r="O157" s="3">
        <v>0</v>
      </c>
    </row>
    <row r="158" spans="1:15">
      <c r="A158" t="s">
        <v>4783</v>
      </c>
      <c r="B158" s="1" t="str">
        <f t="shared" si="4"/>
        <v xml:space="preserve"> Estação</v>
      </c>
      <c r="C158" s="3" t="str">
        <f t="shared" si="5"/>
        <v>430755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413</v>
      </c>
      <c r="J158" s="3">
        <v>0</v>
      </c>
      <c r="K158" s="3">
        <v>8</v>
      </c>
      <c r="L158" s="3">
        <v>18</v>
      </c>
      <c r="M158" s="3">
        <v>2</v>
      </c>
      <c r="N158" s="3">
        <v>0</v>
      </c>
      <c r="O158" s="3">
        <v>162</v>
      </c>
    </row>
    <row r="159" spans="1:15">
      <c r="A159" t="s">
        <v>4784</v>
      </c>
      <c r="B159" s="1" t="str">
        <f t="shared" si="4"/>
        <v xml:space="preserve"> Estância Velha</v>
      </c>
      <c r="C159" s="3" t="str">
        <f t="shared" si="5"/>
        <v>430760</v>
      </c>
      <c r="D159" s="3">
        <v>98</v>
      </c>
      <c r="E159" s="3">
        <v>203</v>
      </c>
      <c r="F159" s="3">
        <v>136</v>
      </c>
      <c r="G159" s="3">
        <v>527</v>
      </c>
      <c r="H159" s="3">
        <v>50</v>
      </c>
      <c r="I159" s="3">
        <v>324</v>
      </c>
      <c r="J159" s="3">
        <v>173</v>
      </c>
      <c r="K159" s="3">
        <v>0</v>
      </c>
      <c r="L159" s="3">
        <v>79</v>
      </c>
      <c r="M159" s="3">
        <v>15</v>
      </c>
      <c r="N159" s="3">
        <v>66</v>
      </c>
      <c r="O159" s="3">
        <v>0</v>
      </c>
    </row>
    <row r="160" spans="1:15">
      <c r="A160" t="s">
        <v>4785</v>
      </c>
      <c r="B160" s="1" t="str">
        <f t="shared" si="4"/>
        <v xml:space="preserve"> Esteio</v>
      </c>
      <c r="C160" s="3" t="str">
        <f t="shared" si="5"/>
        <v>430770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t="s">
        <v>4786</v>
      </c>
      <c r="B161" s="1" t="str">
        <f t="shared" si="4"/>
        <v xml:space="preserve"> Estrela</v>
      </c>
      <c r="C161" s="3" t="str">
        <f t="shared" si="5"/>
        <v>430780</v>
      </c>
      <c r="D161" s="3">
        <v>28</v>
      </c>
      <c r="E161" s="3">
        <v>10</v>
      </c>
      <c r="F161" s="3">
        <v>19</v>
      </c>
      <c r="G161" s="3">
        <v>93</v>
      </c>
      <c r="H161" s="3">
        <v>51</v>
      </c>
      <c r="I161" s="3">
        <v>78</v>
      </c>
      <c r="J161" s="3">
        <v>73</v>
      </c>
      <c r="K161" s="3">
        <v>87</v>
      </c>
      <c r="L161" s="3">
        <v>83</v>
      </c>
      <c r="M161" s="3">
        <v>120</v>
      </c>
      <c r="N161" s="3">
        <v>13</v>
      </c>
      <c r="O161" s="3">
        <v>47</v>
      </c>
    </row>
    <row r="162" spans="1:15">
      <c r="A162" t="s">
        <v>4787</v>
      </c>
      <c r="B162" s="1" t="str">
        <f t="shared" si="4"/>
        <v xml:space="preserve"> Estrela Velha</v>
      </c>
      <c r="C162" s="3" t="str">
        <f t="shared" si="5"/>
        <v>430781</v>
      </c>
      <c r="D162" s="3">
        <v>0</v>
      </c>
      <c r="E162" s="3">
        <v>27</v>
      </c>
      <c r="F162" s="3">
        <v>52</v>
      </c>
      <c r="G162" s="3">
        <v>16</v>
      </c>
      <c r="H162" s="3">
        <v>21</v>
      </c>
      <c r="I162" s="3">
        <v>31</v>
      </c>
      <c r="J162" s="3">
        <v>25</v>
      </c>
      <c r="K162" s="3">
        <v>22</v>
      </c>
      <c r="L162" s="3">
        <v>29</v>
      </c>
      <c r="M162" s="3">
        <v>16</v>
      </c>
      <c r="N162" s="3">
        <v>19</v>
      </c>
      <c r="O162" s="3">
        <v>25</v>
      </c>
    </row>
    <row r="163" spans="1:15">
      <c r="A163" t="s">
        <v>4788</v>
      </c>
      <c r="B163" s="1" t="str">
        <f t="shared" si="4"/>
        <v xml:space="preserve"> Eugênio de Castro</v>
      </c>
      <c r="C163" s="3" t="str">
        <f t="shared" si="5"/>
        <v>430783</v>
      </c>
      <c r="D163" s="3">
        <v>4</v>
      </c>
      <c r="E163" s="3">
        <v>13</v>
      </c>
      <c r="F163" s="3">
        <v>6</v>
      </c>
      <c r="G163" s="3">
        <v>6</v>
      </c>
      <c r="H163" s="3">
        <v>3</v>
      </c>
      <c r="I163" s="3">
        <v>10</v>
      </c>
      <c r="J163" s="3">
        <v>9</v>
      </c>
      <c r="K163" s="3">
        <v>10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t="s">
        <v>4789</v>
      </c>
      <c r="B164" s="1" t="str">
        <f t="shared" si="4"/>
        <v xml:space="preserve"> Fagundes Varela</v>
      </c>
      <c r="C164" s="3" t="str">
        <f t="shared" si="5"/>
        <v>430786</v>
      </c>
      <c r="D164" s="3">
        <v>0</v>
      </c>
      <c r="E164" s="3">
        <v>2</v>
      </c>
      <c r="F164" s="3">
        <v>3</v>
      </c>
      <c r="G164" s="3">
        <v>2</v>
      </c>
      <c r="H164" s="3">
        <v>1</v>
      </c>
      <c r="I164" s="3">
        <v>1</v>
      </c>
      <c r="J164" s="3">
        <v>7</v>
      </c>
      <c r="K164" s="3">
        <v>6</v>
      </c>
      <c r="L164" s="3">
        <v>4</v>
      </c>
      <c r="M164" s="3">
        <v>5</v>
      </c>
      <c r="N164" s="3">
        <v>0</v>
      </c>
      <c r="O164" s="3">
        <v>2</v>
      </c>
    </row>
    <row r="165" spans="1:15">
      <c r="A165" t="s">
        <v>4790</v>
      </c>
      <c r="B165" s="1" t="str">
        <f t="shared" si="4"/>
        <v xml:space="preserve"> Farroupilha</v>
      </c>
      <c r="C165" s="3" t="str">
        <f t="shared" si="5"/>
        <v>430790</v>
      </c>
      <c r="D165" s="3">
        <v>24</v>
      </c>
      <c r="E165" s="3">
        <v>90</v>
      </c>
      <c r="F165" s="3">
        <v>103</v>
      </c>
      <c r="G165" s="3">
        <v>36</v>
      </c>
      <c r="H165" s="3">
        <v>49</v>
      </c>
      <c r="I165" s="3">
        <v>49</v>
      </c>
      <c r="J165" s="3">
        <v>158</v>
      </c>
      <c r="K165" s="3">
        <v>253</v>
      </c>
      <c r="L165" s="3">
        <v>125</v>
      </c>
      <c r="M165" s="3">
        <v>75</v>
      </c>
      <c r="N165" s="3">
        <v>89</v>
      </c>
      <c r="O165" s="3">
        <v>78</v>
      </c>
    </row>
    <row r="166" spans="1:15">
      <c r="A166" t="s">
        <v>4791</v>
      </c>
      <c r="B166" s="1" t="str">
        <f t="shared" si="4"/>
        <v xml:space="preserve"> Faxinal do Soturno</v>
      </c>
      <c r="C166" s="3" t="str">
        <f t="shared" si="5"/>
        <v>430800</v>
      </c>
      <c r="D166" s="3">
        <v>68</v>
      </c>
      <c r="E166" s="3">
        <v>63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72</v>
      </c>
      <c r="O166" s="3">
        <v>0</v>
      </c>
    </row>
    <row r="167" spans="1:15">
      <c r="A167" t="s">
        <v>4792</v>
      </c>
      <c r="B167" s="1" t="str">
        <f t="shared" si="4"/>
        <v xml:space="preserve"> Faxinalzinho</v>
      </c>
      <c r="C167" s="3" t="str">
        <f t="shared" si="5"/>
        <v>430805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31</v>
      </c>
      <c r="J167" s="3">
        <v>30</v>
      </c>
      <c r="K167" s="3">
        <v>15</v>
      </c>
      <c r="L167" s="3">
        <v>17</v>
      </c>
      <c r="M167" s="3">
        <v>18</v>
      </c>
      <c r="N167" s="3">
        <v>11</v>
      </c>
      <c r="O167" s="3">
        <v>6</v>
      </c>
    </row>
    <row r="168" spans="1:15">
      <c r="A168" t="s">
        <v>4793</v>
      </c>
      <c r="B168" s="1" t="str">
        <f t="shared" si="4"/>
        <v xml:space="preserve"> Fazenda Vilanova</v>
      </c>
      <c r="C168" s="3" t="str">
        <f t="shared" si="5"/>
        <v>430807</v>
      </c>
      <c r="D168" s="3">
        <v>0</v>
      </c>
      <c r="E168" s="3">
        <v>0</v>
      </c>
      <c r="F168" s="3">
        <v>0</v>
      </c>
      <c r="G168" s="3">
        <v>32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t="s">
        <v>4794</v>
      </c>
      <c r="B169" s="1" t="str">
        <f t="shared" si="4"/>
        <v xml:space="preserve"> Feliz</v>
      </c>
      <c r="C169" s="3" t="str">
        <f t="shared" si="5"/>
        <v>430810</v>
      </c>
      <c r="D169" s="3">
        <v>23</v>
      </c>
      <c r="E169" s="3">
        <v>79</v>
      </c>
      <c r="F169" s="3">
        <v>66</v>
      </c>
      <c r="G169" s="3">
        <v>35</v>
      </c>
      <c r="H169" s="3">
        <v>28</v>
      </c>
      <c r="I169" s="3">
        <v>17</v>
      </c>
      <c r="J169" s="3">
        <v>18</v>
      </c>
      <c r="K169" s="3">
        <v>8</v>
      </c>
      <c r="L169" s="3">
        <v>11</v>
      </c>
      <c r="M169" s="3">
        <v>25</v>
      </c>
      <c r="N169" s="3">
        <v>11</v>
      </c>
      <c r="O169" s="3">
        <v>8</v>
      </c>
    </row>
    <row r="170" spans="1:15">
      <c r="A170" t="s">
        <v>4795</v>
      </c>
      <c r="B170" s="1" t="str">
        <f t="shared" si="4"/>
        <v xml:space="preserve"> Flores da Cunha</v>
      </c>
      <c r="C170" s="3" t="str">
        <f t="shared" si="5"/>
        <v>430820</v>
      </c>
      <c r="D170" s="3">
        <v>22</v>
      </c>
      <c r="E170" s="3">
        <v>12</v>
      </c>
      <c r="F170" s="3">
        <v>192</v>
      </c>
      <c r="G170" s="3">
        <v>29</v>
      </c>
      <c r="H170" s="3">
        <v>83</v>
      </c>
      <c r="I170" s="3">
        <v>3</v>
      </c>
      <c r="J170" s="3">
        <v>184</v>
      </c>
      <c r="K170" s="3">
        <v>151</v>
      </c>
      <c r="L170" s="3">
        <v>152</v>
      </c>
      <c r="M170" s="3">
        <v>108</v>
      </c>
      <c r="N170" s="3">
        <v>45</v>
      </c>
      <c r="O170" s="3">
        <v>42</v>
      </c>
    </row>
    <row r="171" spans="1:15">
      <c r="A171" t="s">
        <v>4796</v>
      </c>
      <c r="B171" s="1" t="str">
        <f t="shared" si="4"/>
        <v xml:space="preserve"> Floriano Peixoto</v>
      </c>
      <c r="C171" s="3" t="str">
        <f t="shared" si="5"/>
        <v>430825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62</v>
      </c>
      <c r="J171" s="3">
        <v>85</v>
      </c>
      <c r="K171" s="3">
        <v>20</v>
      </c>
      <c r="L171" s="3">
        <v>23</v>
      </c>
      <c r="M171" s="3">
        <v>17</v>
      </c>
      <c r="N171" s="3">
        <v>62</v>
      </c>
      <c r="O171" s="3">
        <v>29</v>
      </c>
    </row>
    <row r="172" spans="1:15">
      <c r="A172" t="s">
        <v>4797</v>
      </c>
      <c r="B172" s="1" t="str">
        <f t="shared" si="4"/>
        <v xml:space="preserve"> Fontoura Xavier</v>
      </c>
      <c r="C172" s="3" t="str">
        <f t="shared" si="5"/>
        <v>430830</v>
      </c>
      <c r="D172" s="3">
        <v>13</v>
      </c>
      <c r="E172" s="3">
        <v>12</v>
      </c>
      <c r="F172" s="3">
        <v>18</v>
      </c>
      <c r="G172" s="3">
        <v>20</v>
      </c>
      <c r="H172" s="3">
        <v>31</v>
      </c>
      <c r="I172" s="3">
        <v>13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t="s">
        <v>4798</v>
      </c>
      <c r="B173" s="1" t="str">
        <f t="shared" si="4"/>
        <v xml:space="preserve"> Formigueiro</v>
      </c>
      <c r="C173" s="3" t="str">
        <f t="shared" si="5"/>
        <v>430840</v>
      </c>
      <c r="D173" s="3">
        <v>0</v>
      </c>
      <c r="E173" s="3">
        <v>22</v>
      </c>
      <c r="F173" s="3">
        <v>19</v>
      </c>
      <c r="G173" s="3">
        <v>23</v>
      </c>
      <c r="H173" s="3">
        <v>10</v>
      </c>
      <c r="I173" s="3">
        <v>13</v>
      </c>
      <c r="J173" s="3">
        <v>19</v>
      </c>
      <c r="K173" s="3">
        <v>32</v>
      </c>
      <c r="L173" s="3">
        <v>35</v>
      </c>
      <c r="M173" s="3">
        <v>35</v>
      </c>
      <c r="N173" s="3">
        <v>0</v>
      </c>
      <c r="O173" s="3">
        <v>0</v>
      </c>
    </row>
    <row r="174" spans="1:15">
      <c r="A174" t="s">
        <v>4799</v>
      </c>
      <c r="B174" s="1" t="str">
        <f t="shared" si="4"/>
        <v xml:space="preserve"> Forquetinha</v>
      </c>
      <c r="C174" s="3" t="str">
        <f t="shared" si="5"/>
        <v>430843</v>
      </c>
      <c r="D174" s="3">
        <v>28</v>
      </c>
      <c r="E174" s="3">
        <v>44</v>
      </c>
      <c r="F174" s="3">
        <v>24</v>
      </c>
      <c r="G174" s="3">
        <v>3</v>
      </c>
      <c r="H174" s="3">
        <v>3</v>
      </c>
      <c r="I174" s="3">
        <v>8</v>
      </c>
      <c r="J174" s="3">
        <v>2</v>
      </c>
      <c r="K174" s="3">
        <v>2</v>
      </c>
      <c r="L174" s="3">
        <v>1</v>
      </c>
      <c r="M174" s="3">
        <v>2</v>
      </c>
      <c r="N174" s="3">
        <v>1</v>
      </c>
      <c r="O174" s="3">
        <v>1</v>
      </c>
    </row>
    <row r="175" spans="1:15">
      <c r="A175" t="s">
        <v>4800</v>
      </c>
      <c r="B175" s="1" t="str">
        <f t="shared" si="4"/>
        <v xml:space="preserve"> Fortaleza dos Valos</v>
      </c>
      <c r="C175" s="3" t="str">
        <f t="shared" si="5"/>
        <v>430845</v>
      </c>
      <c r="D175" s="3">
        <v>19</v>
      </c>
      <c r="E175" s="3">
        <v>17</v>
      </c>
      <c r="F175" s="3">
        <v>3</v>
      </c>
      <c r="G175" s="3">
        <v>22</v>
      </c>
      <c r="H175" s="3">
        <v>12</v>
      </c>
      <c r="I175" s="3">
        <v>8</v>
      </c>
      <c r="J175" s="3">
        <v>37</v>
      </c>
      <c r="K175" s="3">
        <v>7</v>
      </c>
      <c r="L175" s="3">
        <v>7</v>
      </c>
      <c r="M175" s="3">
        <v>15</v>
      </c>
      <c r="N175" s="3">
        <v>12</v>
      </c>
      <c r="O175" s="3">
        <v>18</v>
      </c>
    </row>
    <row r="176" spans="1:15">
      <c r="A176" t="s">
        <v>4801</v>
      </c>
      <c r="B176" s="1" t="str">
        <f t="shared" si="4"/>
        <v xml:space="preserve"> Frederico Westphalen</v>
      </c>
      <c r="C176" s="3" t="str">
        <f t="shared" si="5"/>
        <v>430850</v>
      </c>
      <c r="D176" s="3">
        <v>0</v>
      </c>
      <c r="E176" s="3">
        <v>19</v>
      </c>
      <c r="F176" s="3">
        <v>41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t="s">
        <v>4802</v>
      </c>
      <c r="B177" s="1" t="str">
        <f t="shared" si="4"/>
        <v xml:space="preserve"> Garibaldi</v>
      </c>
      <c r="C177" s="3" t="str">
        <f t="shared" si="5"/>
        <v>430860</v>
      </c>
      <c r="D177" s="3">
        <v>78</v>
      </c>
      <c r="E177" s="3">
        <v>104</v>
      </c>
      <c r="F177" s="3">
        <v>104</v>
      </c>
      <c r="G177" s="3">
        <v>104</v>
      </c>
      <c r="H177" s="3">
        <v>105</v>
      </c>
      <c r="I177" s="3">
        <v>104</v>
      </c>
      <c r="J177" s="3">
        <v>130</v>
      </c>
      <c r="K177" s="3">
        <v>104</v>
      </c>
      <c r="L177" s="3">
        <v>104</v>
      </c>
      <c r="M177" s="3">
        <v>104</v>
      </c>
      <c r="N177" s="3">
        <v>78</v>
      </c>
      <c r="O177" s="3">
        <v>78</v>
      </c>
    </row>
    <row r="178" spans="1:15">
      <c r="A178" t="s">
        <v>4803</v>
      </c>
      <c r="B178" s="1" t="str">
        <f t="shared" si="4"/>
        <v xml:space="preserve"> Garruchos</v>
      </c>
      <c r="C178" s="3" t="str">
        <f t="shared" si="5"/>
        <v>430865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t="s">
        <v>4804</v>
      </c>
      <c r="B179" s="1" t="str">
        <f t="shared" si="4"/>
        <v xml:space="preserve"> Gaurama</v>
      </c>
      <c r="C179" s="3" t="str">
        <f t="shared" si="5"/>
        <v>430870</v>
      </c>
      <c r="D179" s="3">
        <v>21</v>
      </c>
      <c r="E179" s="3">
        <v>35</v>
      </c>
      <c r="F179" s="3">
        <v>21</v>
      </c>
      <c r="G179" s="3">
        <v>16</v>
      </c>
      <c r="H179" s="3">
        <v>26</v>
      </c>
      <c r="I179" s="3">
        <v>21</v>
      </c>
      <c r="J179" s="3">
        <v>19</v>
      </c>
      <c r="K179" s="3">
        <v>25</v>
      </c>
      <c r="L179" s="3">
        <v>13</v>
      </c>
      <c r="M179" s="3">
        <v>16</v>
      </c>
      <c r="N179" s="3">
        <v>0</v>
      </c>
      <c r="O179" s="3">
        <v>0</v>
      </c>
    </row>
    <row r="180" spans="1:15">
      <c r="A180" t="s">
        <v>4805</v>
      </c>
      <c r="B180" s="1" t="str">
        <f t="shared" si="4"/>
        <v xml:space="preserve"> General Câmara</v>
      </c>
      <c r="C180" s="3" t="str">
        <f t="shared" si="5"/>
        <v>430880</v>
      </c>
      <c r="D180" s="3">
        <v>68</v>
      </c>
      <c r="E180" s="3">
        <v>94</v>
      </c>
      <c r="F180" s="3">
        <v>62</v>
      </c>
      <c r="G180" s="3">
        <v>46</v>
      </c>
      <c r="H180" s="3">
        <v>63</v>
      </c>
      <c r="I180" s="3">
        <v>74</v>
      </c>
      <c r="J180" s="3">
        <v>16</v>
      </c>
      <c r="K180" s="3">
        <v>42</v>
      </c>
      <c r="L180" s="3">
        <v>43</v>
      </c>
      <c r="M180" s="3">
        <v>14</v>
      </c>
      <c r="N180" s="3">
        <v>42</v>
      </c>
      <c r="O180" s="3">
        <v>6</v>
      </c>
    </row>
    <row r="181" spans="1:15">
      <c r="A181" t="s">
        <v>4806</v>
      </c>
      <c r="B181" s="1" t="str">
        <f t="shared" si="4"/>
        <v xml:space="preserve"> Gentil</v>
      </c>
      <c r="C181" s="3" t="str">
        <f t="shared" si="5"/>
        <v>430885</v>
      </c>
      <c r="D181" s="3">
        <v>8</v>
      </c>
      <c r="E181" s="3">
        <v>17</v>
      </c>
      <c r="F181" s="3">
        <v>30</v>
      </c>
      <c r="G181" s="3">
        <v>0</v>
      </c>
      <c r="H181" s="3">
        <v>1</v>
      </c>
      <c r="I181" s="3">
        <v>17</v>
      </c>
      <c r="J181" s="3">
        <v>6</v>
      </c>
      <c r="K181" s="3">
        <v>0</v>
      </c>
      <c r="L181" s="3">
        <v>0</v>
      </c>
      <c r="M181" s="3">
        <v>2</v>
      </c>
      <c r="N181" s="3">
        <v>3</v>
      </c>
      <c r="O181" s="3">
        <v>9</v>
      </c>
    </row>
    <row r="182" spans="1:15">
      <c r="A182" t="s">
        <v>4807</v>
      </c>
      <c r="B182" s="1" t="str">
        <f t="shared" si="4"/>
        <v xml:space="preserve"> Getúlio Vargas</v>
      </c>
      <c r="C182" s="3" t="str">
        <f t="shared" si="5"/>
        <v>430890</v>
      </c>
      <c r="D182" s="3">
        <v>50</v>
      </c>
      <c r="E182" s="3">
        <v>60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4</v>
      </c>
      <c r="M182" s="3">
        <v>2</v>
      </c>
      <c r="N182" s="3">
        <v>10</v>
      </c>
      <c r="O182" s="3">
        <v>0</v>
      </c>
    </row>
    <row r="183" spans="1:15">
      <c r="A183" t="s">
        <v>4808</v>
      </c>
      <c r="B183" s="1" t="str">
        <f t="shared" si="4"/>
        <v xml:space="preserve"> Giruá</v>
      </c>
      <c r="C183" s="3" t="str">
        <f t="shared" si="5"/>
        <v>430900</v>
      </c>
      <c r="D183" s="3">
        <v>3</v>
      </c>
      <c r="E183" s="3">
        <v>28</v>
      </c>
      <c r="F183" s="3">
        <v>29</v>
      </c>
      <c r="G183" s="3">
        <v>58</v>
      </c>
      <c r="H183" s="3">
        <v>62</v>
      </c>
      <c r="I183" s="3">
        <v>160</v>
      </c>
      <c r="J183" s="3">
        <v>72</v>
      </c>
      <c r="K183" s="3">
        <v>116</v>
      </c>
      <c r="L183" s="3">
        <v>106</v>
      </c>
      <c r="M183" s="3">
        <v>98</v>
      </c>
      <c r="N183" s="3">
        <v>198</v>
      </c>
      <c r="O183" s="3">
        <v>0</v>
      </c>
    </row>
    <row r="184" spans="1:15">
      <c r="A184" t="s">
        <v>4809</v>
      </c>
      <c r="B184" s="1" t="str">
        <f t="shared" si="4"/>
        <v xml:space="preserve"> Glorinha</v>
      </c>
      <c r="C184" s="3" t="str">
        <f t="shared" si="5"/>
        <v>430905</v>
      </c>
      <c r="D184" s="3">
        <v>0</v>
      </c>
      <c r="E184" s="3">
        <v>0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26</v>
      </c>
      <c r="M184" s="3">
        <v>22</v>
      </c>
      <c r="N184" s="3">
        <v>7</v>
      </c>
      <c r="O184" s="3">
        <v>8</v>
      </c>
    </row>
    <row r="185" spans="1:15">
      <c r="A185" t="s">
        <v>4810</v>
      </c>
      <c r="B185" s="1" t="str">
        <f t="shared" si="4"/>
        <v xml:space="preserve"> Gramado</v>
      </c>
      <c r="C185" s="3" t="str">
        <f t="shared" si="5"/>
        <v>430910</v>
      </c>
      <c r="D185" s="3">
        <v>893</v>
      </c>
      <c r="E185" s="3">
        <v>211769</v>
      </c>
      <c r="F185" s="3">
        <v>5255</v>
      </c>
      <c r="G185" s="3">
        <v>2575</v>
      </c>
      <c r="H185" s="3">
        <v>1668</v>
      </c>
      <c r="I185" s="3">
        <v>131</v>
      </c>
      <c r="J185" s="3">
        <v>100</v>
      </c>
      <c r="K185" s="3">
        <v>60</v>
      </c>
      <c r="L185" s="3">
        <v>97</v>
      </c>
      <c r="M185" s="3">
        <v>7211</v>
      </c>
      <c r="N185" s="3">
        <v>1258</v>
      </c>
      <c r="O185" s="3">
        <v>116</v>
      </c>
    </row>
    <row r="186" spans="1:15">
      <c r="A186" t="s">
        <v>4811</v>
      </c>
      <c r="B186" s="1" t="str">
        <f t="shared" si="4"/>
        <v xml:space="preserve"> Gramado dos Loureiros</v>
      </c>
      <c r="C186" s="3" t="str">
        <f t="shared" si="5"/>
        <v>430912</v>
      </c>
      <c r="D186" s="3">
        <v>13</v>
      </c>
      <c r="E186" s="3">
        <v>42</v>
      </c>
      <c r="F186" s="3">
        <v>90</v>
      </c>
      <c r="G186" s="3">
        <v>87</v>
      </c>
      <c r="H186" s="3">
        <v>22</v>
      </c>
      <c r="I186" s="3">
        <v>150</v>
      </c>
      <c r="J186" s="3">
        <v>0</v>
      </c>
      <c r="K186" s="3">
        <v>92</v>
      </c>
      <c r="L186" s="3">
        <v>0</v>
      </c>
      <c r="M186" s="3">
        <v>114</v>
      </c>
      <c r="N186" s="3">
        <v>59</v>
      </c>
      <c r="O186" s="3">
        <v>13</v>
      </c>
    </row>
    <row r="187" spans="1:15">
      <c r="A187" t="s">
        <v>4812</v>
      </c>
      <c r="B187" s="1" t="str">
        <f t="shared" si="4"/>
        <v xml:space="preserve"> Gramado Xavier</v>
      </c>
      <c r="C187" s="3" t="str">
        <f t="shared" si="5"/>
        <v>430915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t="s">
        <v>4813</v>
      </c>
      <c r="B188" s="1" t="str">
        <f t="shared" si="4"/>
        <v xml:space="preserve"> Gravataí</v>
      </c>
      <c r="C188" s="3" t="str">
        <f t="shared" si="5"/>
        <v>430920</v>
      </c>
      <c r="D188" s="3">
        <v>361</v>
      </c>
      <c r="E188" s="3">
        <v>428</v>
      </c>
      <c r="F188" s="3">
        <v>326</v>
      </c>
      <c r="G188" s="3">
        <v>364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t="s">
        <v>4814</v>
      </c>
      <c r="B189" s="1" t="str">
        <f t="shared" si="4"/>
        <v xml:space="preserve"> Guabiju</v>
      </c>
      <c r="C189" s="3" t="str">
        <f t="shared" si="5"/>
        <v>430925</v>
      </c>
      <c r="D189" s="3">
        <v>6</v>
      </c>
      <c r="E189" s="3">
        <v>0</v>
      </c>
      <c r="F189" s="3">
        <v>0</v>
      </c>
      <c r="G189" s="3">
        <v>2</v>
      </c>
      <c r="H189" s="3">
        <v>4</v>
      </c>
      <c r="I189" s="3">
        <v>0</v>
      </c>
      <c r="J189" s="3">
        <v>3</v>
      </c>
      <c r="K189" s="3">
        <v>0</v>
      </c>
      <c r="L189" s="3">
        <v>5</v>
      </c>
      <c r="M189" s="3">
        <v>2</v>
      </c>
      <c r="N189" s="3">
        <v>6</v>
      </c>
      <c r="O189" s="3">
        <v>0</v>
      </c>
    </row>
    <row r="190" spans="1:15">
      <c r="A190" t="s">
        <v>4815</v>
      </c>
      <c r="B190" s="1" t="str">
        <f t="shared" si="4"/>
        <v xml:space="preserve"> Guaíba</v>
      </c>
      <c r="C190" s="3" t="str">
        <f t="shared" si="5"/>
        <v>430930</v>
      </c>
      <c r="D190" s="3">
        <v>0</v>
      </c>
      <c r="E190" s="3">
        <v>0</v>
      </c>
      <c r="F190" s="3">
        <v>37</v>
      </c>
      <c r="G190" s="3">
        <v>29</v>
      </c>
      <c r="H190" s="3">
        <v>35</v>
      </c>
      <c r="I190" s="3">
        <v>31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t="s">
        <v>4816</v>
      </c>
      <c r="B191" s="1" t="str">
        <f t="shared" si="4"/>
        <v xml:space="preserve"> Guaporé</v>
      </c>
      <c r="C191" s="3" t="str">
        <f t="shared" si="5"/>
        <v>430940</v>
      </c>
      <c r="D191" s="3">
        <v>113</v>
      </c>
      <c r="E191" s="3">
        <v>215</v>
      </c>
      <c r="F191" s="3">
        <v>182</v>
      </c>
      <c r="G191" s="3">
        <v>138</v>
      </c>
      <c r="H191" s="3">
        <v>161</v>
      </c>
      <c r="I191" s="3">
        <v>154</v>
      </c>
      <c r="J191" s="3">
        <v>139</v>
      </c>
      <c r="K191" s="3">
        <v>147</v>
      </c>
      <c r="L191" s="3">
        <v>142</v>
      </c>
      <c r="M191" s="3">
        <v>163</v>
      </c>
      <c r="N191" s="3">
        <v>98</v>
      </c>
      <c r="O191" s="3">
        <v>124</v>
      </c>
    </row>
    <row r="192" spans="1:15">
      <c r="A192" t="s">
        <v>4817</v>
      </c>
      <c r="B192" s="1" t="str">
        <f t="shared" si="4"/>
        <v xml:space="preserve"> Guarani das Missões</v>
      </c>
      <c r="C192" s="3" t="str">
        <f t="shared" si="5"/>
        <v>430950</v>
      </c>
      <c r="D192" s="3">
        <v>231</v>
      </c>
      <c r="E192" s="3">
        <v>177</v>
      </c>
      <c r="F192" s="3">
        <v>241</v>
      </c>
      <c r="G192" s="3">
        <v>117</v>
      </c>
      <c r="H192" s="3">
        <v>6</v>
      </c>
      <c r="I192" s="3">
        <v>245</v>
      </c>
      <c r="J192" s="3">
        <v>612</v>
      </c>
      <c r="K192" s="3">
        <v>466</v>
      </c>
      <c r="L192" s="3">
        <v>470</v>
      </c>
      <c r="M192" s="3">
        <v>598</v>
      </c>
      <c r="N192" s="3">
        <v>364</v>
      </c>
      <c r="O192" s="3">
        <v>0</v>
      </c>
    </row>
    <row r="193" spans="1:15">
      <c r="A193" t="s">
        <v>4818</v>
      </c>
      <c r="B193" s="1" t="str">
        <f t="shared" si="4"/>
        <v xml:space="preserve"> Harmonia</v>
      </c>
      <c r="C193" s="3" t="str">
        <f t="shared" si="5"/>
        <v>430955</v>
      </c>
      <c r="D193" s="3">
        <v>0</v>
      </c>
      <c r="E193" s="3">
        <v>0</v>
      </c>
      <c r="F193" s="3">
        <v>32</v>
      </c>
      <c r="G193" s="3">
        <v>32</v>
      </c>
      <c r="H193" s="3">
        <v>20</v>
      </c>
      <c r="I193" s="3">
        <v>20</v>
      </c>
      <c r="J193" s="3">
        <v>14</v>
      </c>
      <c r="K193" s="3">
        <v>14</v>
      </c>
      <c r="L193" s="3">
        <v>20</v>
      </c>
      <c r="M193" s="3">
        <v>18</v>
      </c>
      <c r="N193" s="3">
        <v>22</v>
      </c>
      <c r="O193" s="3">
        <v>30</v>
      </c>
    </row>
    <row r="194" spans="1:15">
      <c r="A194" t="s">
        <v>4819</v>
      </c>
      <c r="B194" s="1" t="str">
        <f t="shared" si="4"/>
        <v xml:space="preserve"> Herval</v>
      </c>
      <c r="C194" s="3" t="str">
        <f t="shared" si="5"/>
        <v>430710</v>
      </c>
      <c r="D194" s="3">
        <v>5</v>
      </c>
      <c r="E194" s="3">
        <v>7</v>
      </c>
      <c r="F194" s="3">
        <v>4</v>
      </c>
      <c r="G194" s="3">
        <v>19</v>
      </c>
      <c r="H194" s="3">
        <v>9</v>
      </c>
      <c r="I194" s="3">
        <v>14</v>
      </c>
      <c r="J194" s="3">
        <v>0</v>
      </c>
      <c r="K194" s="3">
        <v>10</v>
      </c>
      <c r="L194" s="3">
        <v>0</v>
      </c>
      <c r="M194" s="3">
        <v>25</v>
      </c>
      <c r="N194" s="3">
        <v>0</v>
      </c>
      <c r="O194" s="3">
        <v>0</v>
      </c>
    </row>
    <row r="195" spans="1:15">
      <c r="A195" t="s">
        <v>4820</v>
      </c>
      <c r="B195" s="1" t="str">
        <f t="shared" si="4"/>
        <v xml:space="preserve"> Herveiras</v>
      </c>
      <c r="C195" s="3" t="str">
        <f t="shared" si="5"/>
        <v>430957</v>
      </c>
      <c r="D195" s="3">
        <v>1</v>
      </c>
      <c r="E195" s="3">
        <v>1</v>
      </c>
      <c r="F195" s="3">
        <v>1</v>
      </c>
      <c r="G195" s="3">
        <v>1</v>
      </c>
      <c r="H195" s="3">
        <v>19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t="s">
        <v>4821</v>
      </c>
      <c r="B196" s="1" t="str">
        <f t="shared" si="4"/>
        <v xml:space="preserve"> Horizontina</v>
      </c>
      <c r="C196" s="3" t="str">
        <f t="shared" si="5"/>
        <v>430960</v>
      </c>
      <c r="D196" s="3">
        <v>15</v>
      </c>
      <c r="E196" s="3">
        <v>10</v>
      </c>
      <c r="F196" s="3">
        <v>17</v>
      </c>
      <c r="G196" s="3">
        <v>0</v>
      </c>
      <c r="H196" s="3">
        <v>0</v>
      </c>
      <c r="I196" s="3">
        <v>0</v>
      </c>
      <c r="J196" s="3">
        <v>20</v>
      </c>
      <c r="K196" s="3">
        <v>0</v>
      </c>
      <c r="L196" s="3">
        <v>2</v>
      </c>
      <c r="M196" s="3">
        <v>26</v>
      </c>
      <c r="N196" s="3">
        <v>15</v>
      </c>
      <c r="O196" s="3">
        <v>28</v>
      </c>
    </row>
    <row r="197" spans="1:15">
      <c r="A197" t="s">
        <v>4822</v>
      </c>
      <c r="B197" s="1" t="str">
        <f t="shared" ref="B197:B260" si="6">RIGHT(A197,(LEN(A197)-6))</f>
        <v xml:space="preserve"> Hulha Negra</v>
      </c>
      <c r="C197" s="3" t="str">
        <f t="shared" ref="C197:C260" si="7">LEFT(A197,6)</f>
        <v>430965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t="s">
        <v>4823</v>
      </c>
      <c r="B198" s="1" t="str">
        <f t="shared" si="6"/>
        <v xml:space="preserve"> Humaitá</v>
      </c>
      <c r="C198" s="3" t="str">
        <f t="shared" si="7"/>
        <v>430970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t="s">
        <v>4824</v>
      </c>
      <c r="B199" s="1" t="str">
        <f t="shared" si="6"/>
        <v xml:space="preserve"> Ibarama</v>
      </c>
      <c r="C199" s="3" t="str">
        <f t="shared" si="7"/>
        <v>430975</v>
      </c>
      <c r="D199" s="3">
        <v>0</v>
      </c>
      <c r="E199" s="3">
        <v>7</v>
      </c>
      <c r="F199" s="3">
        <v>5</v>
      </c>
      <c r="G199" s="3">
        <v>6</v>
      </c>
      <c r="H199" s="3">
        <v>6</v>
      </c>
      <c r="I199" s="3">
        <v>5</v>
      </c>
      <c r="J199" s="3">
        <v>6</v>
      </c>
      <c r="K199" s="3">
        <v>6</v>
      </c>
      <c r="L199" s="3">
        <v>5</v>
      </c>
      <c r="M199" s="3">
        <v>6</v>
      </c>
      <c r="N199" s="3">
        <v>4</v>
      </c>
      <c r="O199" s="3">
        <v>0</v>
      </c>
    </row>
    <row r="200" spans="1:15">
      <c r="A200" t="s">
        <v>4825</v>
      </c>
      <c r="B200" s="1" t="str">
        <f t="shared" si="6"/>
        <v xml:space="preserve"> Ibiaçá</v>
      </c>
      <c r="C200" s="3" t="str">
        <f t="shared" si="7"/>
        <v>430980</v>
      </c>
      <c r="D200" s="3">
        <v>54</v>
      </c>
      <c r="E200" s="3">
        <v>39</v>
      </c>
      <c r="F200" s="3">
        <v>26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t="s">
        <v>4826</v>
      </c>
      <c r="B201" s="1" t="str">
        <f t="shared" si="6"/>
        <v xml:space="preserve"> Ibiraiaras</v>
      </c>
      <c r="C201" s="3" t="str">
        <f t="shared" si="7"/>
        <v>430990</v>
      </c>
      <c r="D201" s="3">
        <v>7</v>
      </c>
      <c r="E201" s="3">
        <v>15</v>
      </c>
      <c r="F201" s="3">
        <v>47</v>
      </c>
      <c r="G201" s="3">
        <v>18</v>
      </c>
      <c r="H201" s="3">
        <v>26</v>
      </c>
      <c r="I201" s="3">
        <v>33</v>
      </c>
      <c r="J201" s="3">
        <v>19</v>
      </c>
      <c r="K201" s="3">
        <v>11</v>
      </c>
      <c r="L201" s="3">
        <v>14</v>
      </c>
      <c r="M201" s="3">
        <v>22</v>
      </c>
      <c r="N201" s="3">
        <v>13</v>
      </c>
      <c r="O201" s="3">
        <v>0</v>
      </c>
    </row>
    <row r="202" spans="1:15">
      <c r="A202" t="s">
        <v>4827</v>
      </c>
      <c r="B202" s="1" t="str">
        <f t="shared" si="6"/>
        <v xml:space="preserve"> Ibirapuitã</v>
      </c>
      <c r="C202" s="3" t="str">
        <f t="shared" si="7"/>
        <v>430995</v>
      </c>
      <c r="D202" s="3">
        <v>8</v>
      </c>
      <c r="E202" s="3">
        <v>0</v>
      </c>
      <c r="F202" s="3">
        <v>6</v>
      </c>
      <c r="G202" s="3">
        <v>11</v>
      </c>
      <c r="H202" s="3">
        <v>22</v>
      </c>
      <c r="I202" s="3">
        <v>8</v>
      </c>
      <c r="J202" s="3">
        <v>11</v>
      </c>
      <c r="K202" s="3">
        <v>18</v>
      </c>
      <c r="L202" s="3">
        <v>12</v>
      </c>
      <c r="M202" s="3">
        <v>14</v>
      </c>
      <c r="N202" s="3">
        <v>0</v>
      </c>
      <c r="O202" s="3">
        <v>8</v>
      </c>
    </row>
    <row r="203" spans="1:15">
      <c r="A203" t="s">
        <v>4828</v>
      </c>
      <c r="B203" s="1" t="str">
        <f t="shared" si="6"/>
        <v xml:space="preserve"> Ibirubá</v>
      </c>
      <c r="C203" s="3" t="str">
        <f t="shared" si="7"/>
        <v>431000</v>
      </c>
      <c r="D203" s="3">
        <v>21</v>
      </c>
      <c r="E203" s="3">
        <v>24</v>
      </c>
      <c r="F203" s="3">
        <v>23</v>
      </c>
      <c r="G203" s="3">
        <v>33</v>
      </c>
      <c r="H203" s="3">
        <v>30</v>
      </c>
      <c r="I203" s="3">
        <v>32</v>
      </c>
      <c r="J203" s="3">
        <v>17</v>
      </c>
      <c r="K203" s="3">
        <v>23</v>
      </c>
      <c r="L203" s="3">
        <v>28</v>
      </c>
      <c r="M203" s="3">
        <v>32</v>
      </c>
      <c r="N203" s="3">
        <v>29</v>
      </c>
      <c r="O203" s="3">
        <v>25</v>
      </c>
    </row>
    <row r="204" spans="1:15">
      <c r="A204" t="s">
        <v>4829</v>
      </c>
      <c r="B204" s="1" t="str">
        <f t="shared" si="6"/>
        <v xml:space="preserve"> Igrejinha</v>
      </c>
      <c r="C204" s="3" t="str">
        <f t="shared" si="7"/>
        <v>431010</v>
      </c>
      <c r="D204" s="3">
        <v>0</v>
      </c>
      <c r="E204" s="3">
        <v>68</v>
      </c>
      <c r="F204" s="3">
        <v>113</v>
      </c>
      <c r="G204" s="3">
        <v>0</v>
      </c>
      <c r="H204" s="3">
        <v>0</v>
      </c>
      <c r="I204" s="3">
        <v>0</v>
      </c>
      <c r="J204" s="3">
        <v>113</v>
      </c>
      <c r="K204" s="3">
        <v>161</v>
      </c>
      <c r="L204" s="3">
        <v>132</v>
      </c>
      <c r="M204" s="3">
        <v>244</v>
      </c>
      <c r="N204" s="3">
        <v>55</v>
      </c>
      <c r="O204" s="3">
        <v>31</v>
      </c>
    </row>
    <row r="205" spans="1:15">
      <c r="A205" t="s">
        <v>4830</v>
      </c>
      <c r="B205" s="1" t="str">
        <f t="shared" si="6"/>
        <v xml:space="preserve"> Ijuí</v>
      </c>
      <c r="C205" s="3" t="str">
        <f t="shared" si="7"/>
        <v>431020</v>
      </c>
      <c r="D205" s="3">
        <v>0</v>
      </c>
      <c r="E205" s="3">
        <v>86</v>
      </c>
      <c r="F205" s="3">
        <v>0</v>
      </c>
      <c r="G205" s="3">
        <v>81</v>
      </c>
      <c r="H205" s="3">
        <v>29</v>
      </c>
      <c r="I205" s="3">
        <v>104</v>
      </c>
      <c r="J205" s="3">
        <v>109</v>
      </c>
      <c r="K205" s="3">
        <v>121</v>
      </c>
      <c r="L205" s="3">
        <v>118</v>
      </c>
      <c r="M205" s="3">
        <v>44</v>
      </c>
      <c r="N205" s="3">
        <v>78</v>
      </c>
      <c r="O205" s="3">
        <v>78</v>
      </c>
    </row>
    <row r="206" spans="1:15">
      <c r="A206" t="s">
        <v>4831</v>
      </c>
      <c r="B206" s="1" t="str">
        <f t="shared" si="6"/>
        <v xml:space="preserve"> Ilópolis</v>
      </c>
      <c r="C206" s="3" t="str">
        <f t="shared" si="7"/>
        <v>431030</v>
      </c>
      <c r="D206" s="3">
        <v>0</v>
      </c>
      <c r="E206" s="3">
        <v>10</v>
      </c>
      <c r="F206" s="3">
        <v>10</v>
      </c>
      <c r="G206" s="3">
        <v>42</v>
      </c>
      <c r="H206" s="3">
        <v>4</v>
      </c>
      <c r="I206" s="3">
        <v>13</v>
      </c>
      <c r="J206" s="3">
        <v>2</v>
      </c>
      <c r="K206" s="3">
        <v>2</v>
      </c>
      <c r="L206" s="3">
        <v>7</v>
      </c>
      <c r="M206" s="3">
        <v>10</v>
      </c>
      <c r="N206" s="3">
        <v>7</v>
      </c>
      <c r="O206" s="3">
        <v>13</v>
      </c>
    </row>
    <row r="207" spans="1:15">
      <c r="A207" t="s">
        <v>4832</v>
      </c>
      <c r="B207" s="1" t="str">
        <f t="shared" si="6"/>
        <v xml:space="preserve"> Imbé</v>
      </c>
      <c r="C207" s="3" t="str">
        <f t="shared" si="7"/>
        <v>431033</v>
      </c>
      <c r="D207" s="3">
        <v>0</v>
      </c>
      <c r="E207" s="3">
        <v>0</v>
      </c>
      <c r="F207" s="3">
        <v>0</v>
      </c>
      <c r="G207" s="3">
        <v>0</v>
      </c>
      <c r="H207" s="3">
        <v>185</v>
      </c>
      <c r="I207" s="3">
        <v>64</v>
      </c>
      <c r="J207" s="3">
        <v>388</v>
      </c>
      <c r="K207" s="3">
        <v>301</v>
      </c>
      <c r="L207" s="3">
        <v>291</v>
      </c>
      <c r="M207" s="3">
        <v>343</v>
      </c>
      <c r="N207" s="3">
        <v>579</v>
      </c>
      <c r="O207" s="3">
        <v>410</v>
      </c>
    </row>
    <row r="208" spans="1:15">
      <c r="A208" t="s">
        <v>4833</v>
      </c>
      <c r="B208" s="1" t="str">
        <f t="shared" si="6"/>
        <v xml:space="preserve"> Imigrante</v>
      </c>
      <c r="C208" s="3" t="str">
        <f t="shared" si="7"/>
        <v>431036</v>
      </c>
      <c r="D208" s="3">
        <v>0</v>
      </c>
      <c r="E208" s="3">
        <v>10</v>
      </c>
      <c r="F208" s="3">
        <v>23</v>
      </c>
      <c r="G208" s="3">
        <v>4</v>
      </c>
      <c r="H208" s="3">
        <v>2</v>
      </c>
      <c r="I208" s="3">
        <v>5</v>
      </c>
      <c r="J208" s="3">
        <v>5</v>
      </c>
      <c r="K208" s="3">
        <v>0</v>
      </c>
      <c r="L208" s="3">
        <v>14</v>
      </c>
      <c r="M208" s="3">
        <v>8</v>
      </c>
      <c r="N208" s="3">
        <v>10</v>
      </c>
      <c r="O208" s="3">
        <v>0</v>
      </c>
    </row>
    <row r="209" spans="1:15">
      <c r="A209" t="s">
        <v>4834</v>
      </c>
      <c r="B209" s="1" t="str">
        <f t="shared" si="6"/>
        <v xml:space="preserve"> Independência</v>
      </c>
      <c r="C209" s="3" t="str">
        <f t="shared" si="7"/>
        <v>431040</v>
      </c>
      <c r="D209" s="3">
        <v>14</v>
      </c>
      <c r="E209" s="3">
        <v>13</v>
      </c>
      <c r="F209" s="3">
        <v>12</v>
      </c>
      <c r="G209" s="3">
        <v>0</v>
      </c>
      <c r="H209" s="3">
        <v>0</v>
      </c>
      <c r="I209" s="3">
        <v>0</v>
      </c>
      <c r="J209" s="3">
        <v>26</v>
      </c>
      <c r="K209" s="3">
        <v>23</v>
      </c>
      <c r="L209" s="3">
        <v>17</v>
      </c>
      <c r="M209" s="3">
        <v>24</v>
      </c>
      <c r="N209" s="3">
        <v>0</v>
      </c>
      <c r="O209" s="3">
        <v>0</v>
      </c>
    </row>
    <row r="210" spans="1:15">
      <c r="A210" t="s">
        <v>4835</v>
      </c>
      <c r="B210" s="1" t="str">
        <f t="shared" si="6"/>
        <v xml:space="preserve"> Inhacorá</v>
      </c>
      <c r="C210" s="3" t="str">
        <f t="shared" si="7"/>
        <v>431041</v>
      </c>
      <c r="D210" s="3">
        <v>0</v>
      </c>
      <c r="E210" s="3">
        <v>6</v>
      </c>
      <c r="F210" s="3">
        <v>5</v>
      </c>
      <c r="G210" s="3">
        <v>5</v>
      </c>
      <c r="H210" s="3">
        <v>4</v>
      </c>
      <c r="I210" s="3">
        <v>2</v>
      </c>
      <c r="J210" s="3">
        <v>4</v>
      </c>
      <c r="K210" s="3">
        <v>10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t="s">
        <v>4836</v>
      </c>
      <c r="B211" s="1" t="str">
        <f t="shared" si="6"/>
        <v xml:space="preserve"> Ipê</v>
      </c>
      <c r="C211" s="3" t="str">
        <f t="shared" si="7"/>
        <v>431043</v>
      </c>
      <c r="D211" s="3">
        <v>0</v>
      </c>
      <c r="E211" s="3">
        <v>0</v>
      </c>
      <c r="F211" s="3">
        <v>0</v>
      </c>
      <c r="G211" s="3">
        <v>0</v>
      </c>
      <c r="H211" s="3">
        <v>19</v>
      </c>
      <c r="I211" s="3">
        <v>12</v>
      </c>
      <c r="J211" s="3">
        <v>25</v>
      </c>
      <c r="K211" s="3">
        <v>29</v>
      </c>
      <c r="L211" s="3">
        <v>23</v>
      </c>
      <c r="M211" s="3">
        <v>0</v>
      </c>
      <c r="N211" s="3">
        <v>0</v>
      </c>
      <c r="O211" s="3">
        <v>16</v>
      </c>
    </row>
    <row r="212" spans="1:15">
      <c r="A212" t="s">
        <v>4837</v>
      </c>
      <c r="B212" s="1" t="str">
        <f t="shared" si="6"/>
        <v xml:space="preserve"> Ipiranga do Sul</v>
      </c>
      <c r="C212" s="3" t="str">
        <f t="shared" si="7"/>
        <v>431046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t="s">
        <v>4838</v>
      </c>
      <c r="B213" s="1" t="str">
        <f t="shared" si="6"/>
        <v xml:space="preserve"> Iraí</v>
      </c>
      <c r="C213" s="3" t="str">
        <f t="shared" si="7"/>
        <v>431050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1421</v>
      </c>
      <c r="J213" s="3">
        <v>0</v>
      </c>
      <c r="K213" s="3">
        <v>1056</v>
      </c>
      <c r="L213" s="3">
        <v>219</v>
      </c>
      <c r="M213" s="3">
        <v>146</v>
      </c>
      <c r="N213" s="3">
        <v>111</v>
      </c>
      <c r="O213" s="3">
        <v>120</v>
      </c>
    </row>
    <row r="214" spans="1:15">
      <c r="A214" t="s">
        <v>4839</v>
      </c>
      <c r="B214" s="1" t="str">
        <f t="shared" si="6"/>
        <v xml:space="preserve"> Itaara</v>
      </c>
      <c r="C214" s="3" t="str">
        <f t="shared" si="7"/>
        <v>431053</v>
      </c>
      <c r="D214" s="3">
        <v>0</v>
      </c>
      <c r="E214" s="3">
        <v>0</v>
      </c>
      <c r="F214" s="3">
        <v>8</v>
      </c>
      <c r="G214" s="3">
        <v>6</v>
      </c>
      <c r="H214" s="3">
        <v>15</v>
      </c>
      <c r="I214" s="3">
        <v>14</v>
      </c>
      <c r="J214" s="3">
        <v>19</v>
      </c>
      <c r="K214" s="3">
        <v>27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t="s">
        <v>4840</v>
      </c>
      <c r="B215" s="1" t="str">
        <f t="shared" si="6"/>
        <v xml:space="preserve"> Itacurubi</v>
      </c>
      <c r="C215" s="3" t="str">
        <f t="shared" si="7"/>
        <v>431055</v>
      </c>
      <c r="D215" s="3">
        <v>2</v>
      </c>
      <c r="E215" s="3">
        <v>2</v>
      </c>
      <c r="F215" s="3">
        <v>7</v>
      </c>
      <c r="G215" s="3">
        <v>7</v>
      </c>
      <c r="H215" s="3">
        <v>7</v>
      </c>
      <c r="I215" s="3">
        <v>3</v>
      </c>
      <c r="J215" s="3">
        <v>3</v>
      </c>
      <c r="K215" s="3">
        <v>3</v>
      </c>
      <c r="L215" s="3">
        <v>4</v>
      </c>
      <c r="M215" s="3">
        <v>4</v>
      </c>
      <c r="N215" s="3">
        <v>3</v>
      </c>
      <c r="O215" s="3">
        <v>0</v>
      </c>
    </row>
    <row r="216" spans="1:15">
      <c r="A216" t="s">
        <v>4841</v>
      </c>
      <c r="B216" s="1" t="str">
        <f t="shared" si="6"/>
        <v xml:space="preserve"> Itapuca</v>
      </c>
      <c r="C216" s="3" t="str">
        <f t="shared" si="7"/>
        <v>431057</v>
      </c>
      <c r="D216" s="3">
        <v>0</v>
      </c>
      <c r="E216" s="3">
        <v>0</v>
      </c>
      <c r="F216" s="3">
        <v>0</v>
      </c>
      <c r="G216" s="3">
        <v>0</v>
      </c>
      <c r="H216" s="3">
        <v>6</v>
      </c>
      <c r="I216" s="3">
        <v>10</v>
      </c>
      <c r="J216" s="3">
        <v>11</v>
      </c>
      <c r="K216" s="3">
        <v>6</v>
      </c>
      <c r="L216" s="3">
        <v>6</v>
      </c>
      <c r="M216" s="3">
        <v>1</v>
      </c>
      <c r="N216" s="3">
        <v>4</v>
      </c>
      <c r="O216" s="3">
        <v>10</v>
      </c>
    </row>
    <row r="217" spans="1:15">
      <c r="A217" t="s">
        <v>4842</v>
      </c>
      <c r="B217" s="1" t="str">
        <f t="shared" si="6"/>
        <v xml:space="preserve"> Itaqui</v>
      </c>
      <c r="C217" s="3" t="str">
        <f t="shared" si="7"/>
        <v>431060</v>
      </c>
      <c r="D217" s="3">
        <v>64</v>
      </c>
      <c r="E217" s="3">
        <v>98</v>
      </c>
      <c r="F217" s="3">
        <v>105</v>
      </c>
      <c r="G217" s="3">
        <v>106</v>
      </c>
      <c r="H217" s="3">
        <v>80</v>
      </c>
      <c r="I217" s="3">
        <v>42</v>
      </c>
      <c r="J217" s="3">
        <v>66</v>
      </c>
      <c r="K217" s="3">
        <v>0</v>
      </c>
      <c r="L217" s="3">
        <v>0</v>
      </c>
      <c r="M217" s="3">
        <v>0</v>
      </c>
      <c r="N217" s="3">
        <v>131</v>
      </c>
      <c r="O217" s="3">
        <v>0</v>
      </c>
    </row>
    <row r="218" spans="1:15">
      <c r="A218" t="s">
        <v>4843</v>
      </c>
      <c r="B218" s="1" t="str">
        <f t="shared" si="6"/>
        <v xml:space="preserve"> Itati</v>
      </c>
      <c r="C218" s="3" t="str">
        <f t="shared" si="7"/>
        <v>431065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t="s">
        <v>4844</v>
      </c>
      <c r="B219" s="1" t="str">
        <f t="shared" si="6"/>
        <v xml:space="preserve"> Itatiba do Sul</v>
      </c>
      <c r="C219" s="3" t="str">
        <f t="shared" si="7"/>
        <v>431070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t="s">
        <v>4845</v>
      </c>
      <c r="B220" s="1" t="str">
        <f t="shared" si="6"/>
        <v xml:space="preserve"> Ivorá</v>
      </c>
      <c r="C220" s="3" t="str">
        <f t="shared" si="7"/>
        <v>431075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t="s">
        <v>4846</v>
      </c>
      <c r="B221" s="1" t="str">
        <f t="shared" si="6"/>
        <v xml:space="preserve"> Ivoti</v>
      </c>
      <c r="C221" s="3" t="str">
        <f t="shared" si="7"/>
        <v>431080</v>
      </c>
      <c r="D221" s="3">
        <v>82</v>
      </c>
      <c r="E221" s="3">
        <v>151</v>
      </c>
      <c r="F221" s="3">
        <v>146</v>
      </c>
      <c r="G221" s="3">
        <v>65</v>
      </c>
      <c r="H221" s="3">
        <v>65</v>
      </c>
      <c r="I221" s="3">
        <v>0</v>
      </c>
      <c r="J221" s="3">
        <v>70</v>
      </c>
      <c r="K221" s="3">
        <v>96</v>
      </c>
      <c r="L221" s="3">
        <v>96</v>
      </c>
      <c r="M221" s="3">
        <v>96</v>
      </c>
      <c r="N221" s="3">
        <v>113</v>
      </c>
      <c r="O221" s="3">
        <v>131</v>
      </c>
    </row>
    <row r="222" spans="1:15">
      <c r="A222" t="s">
        <v>4847</v>
      </c>
      <c r="B222" s="1" t="str">
        <f t="shared" si="6"/>
        <v xml:space="preserve"> Jaboticaba</v>
      </c>
      <c r="C222" s="3" t="str">
        <f t="shared" si="7"/>
        <v>431085</v>
      </c>
      <c r="D222" s="3">
        <v>25</v>
      </c>
      <c r="E222" s="3">
        <v>18</v>
      </c>
      <c r="F222" s="3">
        <v>0</v>
      </c>
      <c r="G222" s="3">
        <v>3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t="s">
        <v>4848</v>
      </c>
      <c r="B223" s="1" t="str">
        <f t="shared" si="6"/>
        <v xml:space="preserve"> Jacuizinho</v>
      </c>
      <c r="C223" s="3" t="str">
        <f t="shared" si="7"/>
        <v>431087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35</v>
      </c>
      <c r="M223" s="3">
        <v>0</v>
      </c>
      <c r="N223" s="3">
        <v>0</v>
      </c>
      <c r="O223" s="3">
        <v>0</v>
      </c>
    </row>
    <row r="224" spans="1:15">
      <c r="A224" t="s">
        <v>4849</v>
      </c>
      <c r="B224" s="1" t="str">
        <f t="shared" si="6"/>
        <v xml:space="preserve"> Jacutinga</v>
      </c>
      <c r="C224" s="3" t="str">
        <f t="shared" si="7"/>
        <v>431090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t="s">
        <v>4850</v>
      </c>
      <c r="B225" s="1" t="str">
        <f t="shared" si="6"/>
        <v xml:space="preserve"> Jaguarão</v>
      </c>
      <c r="C225" s="3" t="str">
        <f t="shared" si="7"/>
        <v>431100</v>
      </c>
      <c r="D225" s="3">
        <v>243</v>
      </c>
      <c r="E225" s="3">
        <v>51</v>
      </c>
      <c r="F225" s="3">
        <v>67</v>
      </c>
      <c r="G225" s="3">
        <v>64</v>
      </c>
      <c r="H225" s="3">
        <v>58</v>
      </c>
      <c r="I225" s="3">
        <v>0</v>
      </c>
      <c r="J225" s="3">
        <v>32</v>
      </c>
      <c r="K225" s="3">
        <v>65</v>
      </c>
      <c r="L225" s="3">
        <v>44</v>
      </c>
      <c r="M225" s="3">
        <v>0</v>
      </c>
      <c r="N225" s="3">
        <v>0</v>
      </c>
      <c r="O225" s="3">
        <v>0</v>
      </c>
    </row>
    <row r="226" spans="1:15">
      <c r="A226" t="s">
        <v>4851</v>
      </c>
      <c r="B226" s="1" t="str">
        <f t="shared" si="6"/>
        <v xml:space="preserve"> Jaguari</v>
      </c>
      <c r="C226" s="3" t="str">
        <f t="shared" si="7"/>
        <v>431110</v>
      </c>
      <c r="D226" s="3">
        <v>39</v>
      </c>
      <c r="E226" s="3">
        <v>79</v>
      </c>
      <c r="F226" s="3">
        <v>67</v>
      </c>
      <c r="G226" s="3">
        <v>17</v>
      </c>
      <c r="H226" s="3">
        <v>35</v>
      </c>
      <c r="I226" s="3">
        <v>25</v>
      </c>
      <c r="J226" s="3">
        <v>0</v>
      </c>
      <c r="K226" s="3">
        <v>0</v>
      </c>
      <c r="L226" s="3">
        <v>99</v>
      </c>
      <c r="M226" s="3">
        <v>61</v>
      </c>
      <c r="N226" s="3">
        <v>46</v>
      </c>
      <c r="O226" s="3">
        <v>32</v>
      </c>
    </row>
    <row r="227" spans="1:15">
      <c r="A227" t="s">
        <v>4852</v>
      </c>
      <c r="B227" s="1" t="str">
        <f t="shared" si="6"/>
        <v xml:space="preserve"> Jaquirana</v>
      </c>
      <c r="C227" s="3" t="str">
        <f t="shared" si="7"/>
        <v>431112</v>
      </c>
      <c r="D227" s="3">
        <v>0</v>
      </c>
      <c r="E227" s="3">
        <v>5</v>
      </c>
      <c r="F227" s="3">
        <v>7</v>
      </c>
      <c r="G227" s="3">
        <v>12</v>
      </c>
      <c r="H227" s="3">
        <v>13</v>
      </c>
      <c r="I227" s="3">
        <v>2</v>
      </c>
      <c r="J227" s="3">
        <v>0</v>
      </c>
      <c r="K227" s="3">
        <v>2</v>
      </c>
      <c r="L227" s="3">
        <v>0</v>
      </c>
      <c r="M227" s="3">
        <v>2</v>
      </c>
      <c r="N227" s="3">
        <v>0</v>
      </c>
      <c r="O227" s="3">
        <v>0</v>
      </c>
    </row>
    <row r="228" spans="1:15">
      <c r="A228" t="s">
        <v>4853</v>
      </c>
      <c r="B228" s="1" t="str">
        <f t="shared" si="6"/>
        <v xml:space="preserve"> Jari</v>
      </c>
      <c r="C228" s="3" t="str">
        <f t="shared" si="7"/>
        <v>431113</v>
      </c>
      <c r="D228" s="3">
        <v>10</v>
      </c>
      <c r="E228" s="3">
        <v>6</v>
      </c>
      <c r="F228" s="3">
        <v>5</v>
      </c>
      <c r="G228" s="3">
        <v>5</v>
      </c>
      <c r="H228" s="3">
        <v>5</v>
      </c>
      <c r="I228" s="3">
        <v>5</v>
      </c>
      <c r="J228" s="3">
        <v>6</v>
      </c>
      <c r="K228" s="3">
        <v>6</v>
      </c>
      <c r="L228" s="3">
        <v>5</v>
      </c>
      <c r="M228" s="3">
        <v>5</v>
      </c>
      <c r="N228" s="3">
        <v>6</v>
      </c>
      <c r="O228" s="3">
        <v>8</v>
      </c>
    </row>
    <row r="229" spans="1:15">
      <c r="A229" t="s">
        <v>4854</v>
      </c>
      <c r="B229" s="1" t="str">
        <f t="shared" si="6"/>
        <v xml:space="preserve"> Jóia</v>
      </c>
      <c r="C229" s="3" t="str">
        <f t="shared" si="7"/>
        <v>431115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38</v>
      </c>
      <c r="L229" s="3">
        <v>13</v>
      </c>
      <c r="M229" s="3">
        <v>0</v>
      </c>
      <c r="N229" s="3">
        <v>0</v>
      </c>
      <c r="O229" s="3">
        <v>0</v>
      </c>
    </row>
    <row r="230" spans="1:15">
      <c r="A230" t="s">
        <v>4855</v>
      </c>
      <c r="B230" s="1" t="str">
        <f t="shared" si="6"/>
        <v xml:space="preserve"> Júlio de Castilhos</v>
      </c>
      <c r="C230" s="3" t="str">
        <f t="shared" si="7"/>
        <v>431120</v>
      </c>
      <c r="D230" s="3">
        <v>416</v>
      </c>
      <c r="E230" s="3">
        <v>474</v>
      </c>
      <c r="F230" s="3">
        <v>0</v>
      </c>
      <c r="G230" s="3">
        <v>298</v>
      </c>
      <c r="H230" s="3">
        <v>323</v>
      </c>
      <c r="I230" s="3">
        <v>352</v>
      </c>
      <c r="J230" s="3">
        <v>382</v>
      </c>
      <c r="K230" s="3">
        <v>356</v>
      </c>
      <c r="L230" s="3">
        <v>362</v>
      </c>
      <c r="M230" s="3">
        <v>344</v>
      </c>
      <c r="N230" s="3">
        <v>286</v>
      </c>
      <c r="O230" s="3">
        <v>322</v>
      </c>
    </row>
    <row r="231" spans="1:15">
      <c r="A231" t="s">
        <v>4856</v>
      </c>
      <c r="B231" s="1" t="str">
        <f t="shared" si="6"/>
        <v xml:space="preserve"> Lagoa Bonita do Sul</v>
      </c>
      <c r="C231" s="3" t="str">
        <f t="shared" si="7"/>
        <v>431123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t="s">
        <v>4857</v>
      </c>
      <c r="B232" s="1" t="str">
        <f t="shared" si="6"/>
        <v xml:space="preserve"> Lagoa dos Três Cantos</v>
      </c>
      <c r="C232" s="3" t="str">
        <f t="shared" si="7"/>
        <v>431127</v>
      </c>
      <c r="D232" s="3">
        <v>0</v>
      </c>
      <c r="E232" s="3">
        <v>2</v>
      </c>
      <c r="F232" s="3">
        <v>12</v>
      </c>
      <c r="G232" s="3">
        <v>4</v>
      </c>
      <c r="H232" s="3">
        <v>4</v>
      </c>
      <c r="I232" s="3">
        <v>2</v>
      </c>
      <c r="J232" s="3">
        <v>2</v>
      </c>
      <c r="K232" s="3">
        <v>2</v>
      </c>
      <c r="L232" s="3">
        <v>2</v>
      </c>
      <c r="M232" s="3">
        <v>2</v>
      </c>
      <c r="N232" s="3">
        <v>2</v>
      </c>
      <c r="O232" s="3">
        <v>24</v>
      </c>
    </row>
    <row r="233" spans="1:15">
      <c r="A233" t="s">
        <v>4858</v>
      </c>
      <c r="B233" s="1" t="str">
        <f t="shared" si="6"/>
        <v xml:space="preserve"> Lagoa Vermelha</v>
      </c>
      <c r="C233" s="3" t="str">
        <f t="shared" si="7"/>
        <v>431130</v>
      </c>
      <c r="D233" s="3">
        <v>195</v>
      </c>
      <c r="E233" s="3">
        <v>450</v>
      </c>
      <c r="F233" s="3">
        <v>253</v>
      </c>
      <c r="G233" s="3">
        <v>253</v>
      </c>
      <c r="H233" s="3">
        <v>0</v>
      </c>
      <c r="I233" s="3">
        <v>0</v>
      </c>
      <c r="J233" s="3">
        <v>615</v>
      </c>
      <c r="K233" s="3">
        <v>429</v>
      </c>
      <c r="L233" s="3">
        <v>218</v>
      </c>
      <c r="M233" s="3">
        <v>172</v>
      </c>
      <c r="N233" s="3">
        <v>0</v>
      </c>
      <c r="O233" s="3">
        <v>96</v>
      </c>
    </row>
    <row r="234" spans="1:15">
      <c r="A234" t="s">
        <v>4859</v>
      </c>
      <c r="B234" s="1" t="str">
        <f t="shared" si="6"/>
        <v xml:space="preserve"> Lagoão</v>
      </c>
      <c r="C234" s="3" t="str">
        <f t="shared" si="7"/>
        <v>431125</v>
      </c>
      <c r="D234" s="3">
        <v>8</v>
      </c>
      <c r="E234" s="3">
        <v>0</v>
      </c>
      <c r="F234" s="3">
        <v>7</v>
      </c>
      <c r="G234" s="3">
        <v>13</v>
      </c>
      <c r="H234" s="3">
        <v>4</v>
      </c>
      <c r="I234" s="3">
        <v>2</v>
      </c>
      <c r="J234" s="3">
        <v>3</v>
      </c>
      <c r="K234" s="3">
        <v>5</v>
      </c>
      <c r="L234" s="3">
        <v>4</v>
      </c>
      <c r="M234" s="3">
        <v>2</v>
      </c>
      <c r="N234" s="3">
        <v>3</v>
      </c>
      <c r="O234" s="3">
        <v>0</v>
      </c>
    </row>
    <row r="235" spans="1:15">
      <c r="A235" t="s">
        <v>4860</v>
      </c>
      <c r="B235" s="1" t="str">
        <f t="shared" si="6"/>
        <v xml:space="preserve"> Lajeado</v>
      </c>
      <c r="C235" s="3" t="str">
        <f t="shared" si="7"/>
        <v>431140</v>
      </c>
      <c r="D235" s="3">
        <v>422</v>
      </c>
      <c r="E235" s="3">
        <v>443</v>
      </c>
      <c r="F235" s="3">
        <v>464</v>
      </c>
      <c r="G235" s="3">
        <v>524</v>
      </c>
      <c r="H235" s="3">
        <v>502</v>
      </c>
      <c r="I235" s="3">
        <v>536</v>
      </c>
      <c r="J235" s="3">
        <v>587</v>
      </c>
      <c r="K235" s="3">
        <v>446</v>
      </c>
      <c r="L235" s="3">
        <v>446</v>
      </c>
      <c r="M235" s="3">
        <v>135</v>
      </c>
      <c r="N235" s="3">
        <v>71</v>
      </c>
      <c r="O235" s="3">
        <v>232</v>
      </c>
    </row>
    <row r="236" spans="1:15">
      <c r="A236" t="s">
        <v>4861</v>
      </c>
      <c r="B236" s="1" t="str">
        <f t="shared" si="6"/>
        <v xml:space="preserve"> Lajeado do Bugre</v>
      </c>
      <c r="C236" s="3" t="str">
        <f t="shared" si="7"/>
        <v>431142</v>
      </c>
      <c r="D236" s="3">
        <v>0</v>
      </c>
      <c r="E236" s="3">
        <v>0</v>
      </c>
      <c r="F236" s="3">
        <v>0</v>
      </c>
      <c r="G236" s="3">
        <v>0</v>
      </c>
      <c r="H236" s="3">
        <v>11</v>
      </c>
      <c r="I236" s="3">
        <v>0</v>
      </c>
      <c r="J236" s="3">
        <v>0</v>
      </c>
      <c r="K236" s="3">
        <v>8</v>
      </c>
      <c r="L236" s="3">
        <v>0</v>
      </c>
      <c r="M236" s="3">
        <v>9</v>
      </c>
      <c r="N236" s="3">
        <v>0</v>
      </c>
      <c r="O236" s="3">
        <v>0</v>
      </c>
    </row>
    <row r="237" spans="1:15">
      <c r="A237" t="s">
        <v>4862</v>
      </c>
      <c r="B237" s="1" t="str">
        <f t="shared" si="6"/>
        <v xml:space="preserve"> Lavras do Sul</v>
      </c>
      <c r="C237" s="3" t="str">
        <f t="shared" si="7"/>
        <v>431150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t="s">
        <v>4863</v>
      </c>
      <c r="B238" s="1" t="str">
        <f t="shared" si="6"/>
        <v xml:space="preserve"> Liberato Salzano</v>
      </c>
      <c r="C238" s="3" t="str">
        <f t="shared" si="7"/>
        <v>431160</v>
      </c>
      <c r="D238" s="3">
        <v>11</v>
      </c>
      <c r="E238" s="3">
        <v>9</v>
      </c>
      <c r="F238" s="3">
        <v>19</v>
      </c>
      <c r="G238" s="3">
        <v>20</v>
      </c>
      <c r="H238" s="3">
        <v>19</v>
      </c>
      <c r="I238" s="3">
        <v>0</v>
      </c>
      <c r="J238" s="3">
        <v>8</v>
      </c>
      <c r="K238" s="3">
        <v>8</v>
      </c>
      <c r="L238" s="3">
        <v>27</v>
      </c>
      <c r="M238" s="3">
        <v>24</v>
      </c>
      <c r="N238" s="3">
        <v>24</v>
      </c>
      <c r="O238" s="3">
        <v>24</v>
      </c>
    </row>
    <row r="239" spans="1:15">
      <c r="A239" t="s">
        <v>4864</v>
      </c>
      <c r="B239" s="1" t="str">
        <f t="shared" si="6"/>
        <v xml:space="preserve"> Lindolfo Collor</v>
      </c>
      <c r="C239" s="3" t="str">
        <f t="shared" si="7"/>
        <v>431162</v>
      </c>
      <c r="D239" s="3">
        <v>6</v>
      </c>
      <c r="E239" s="3">
        <v>16</v>
      </c>
      <c r="F239" s="3">
        <v>19</v>
      </c>
      <c r="G239" s="3">
        <v>13</v>
      </c>
      <c r="H239" s="3">
        <v>11</v>
      </c>
      <c r="I239" s="3">
        <v>10</v>
      </c>
      <c r="J239" s="3">
        <v>11</v>
      </c>
      <c r="K239" s="3">
        <v>11</v>
      </c>
      <c r="L239" s="3">
        <v>12</v>
      </c>
      <c r="M239" s="3">
        <v>8</v>
      </c>
      <c r="N239" s="3">
        <v>5</v>
      </c>
      <c r="O239" s="3">
        <v>4</v>
      </c>
    </row>
    <row r="240" spans="1:15">
      <c r="A240" t="s">
        <v>4865</v>
      </c>
      <c r="B240" s="1" t="str">
        <f t="shared" si="6"/>
        <v xml:space="preserve"> Linha Nova</v>
      </c>
      <c r="C240" s="3" t="str">
        <f t="shared" si="7"/>
        <v>431164</v>
      </c>
      <c r="D240" s="3">
        <v>7</v>
      </c>
      <c r="E240" s="3">
        <v>8</v>
      </c>
      <c r="F240" s="3">
        <v>5</v>
      </c>
      <c r="G240" s="3">
        <v>6</v>
      </c>
      <c r="H240" s="3">
        <v>9</v>
      </c>
      <c r="I240" s="3">
        <v>3</v>
      </c>
      <c r="J240" s="3">
        <v>0</v>
      </c>
      <c r="K240" s="3">
        <v>11</v>
      </c>
      <c r="L240" s="3">
        <v>0</v>
      </c>
      <c r="M240" s="3">
        <v>28</v>
      </c>
      <c r="N240" s="3">
        <v>0</v>
      </c>
      <c r="O240" s="3">
        <v>1</v>
      </c>
    </row>
    <row r="241" spans="1:15">
      <c r="A241" t="s">
        <v>4866</v>
      </c>
      <c r="B241" s="1" t="str">
        <f t="shared" si="6"/>
        <v xml:space="preserve"> Maçambará</v>
      </c>
      <c r="C241" s="3" t="str">
        <f t="shared" si="7"/>
        <v>431171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t="s">
        <v>4867</v>
      </c>
      <c r="B242" s="1" t="str">
        <f t="shared" si="6"/>
        <v xml:space="preserve"> Machadinho</v>
      </c>
      <c r="C242" s="3" t="str">
        <f t="shared" si="7"/>
        <v>431170</v>
      </c>
      <c r="D242" s="3">
        <v>23</v>
      </c>
      <c r="E242" s="3">
        <v>33</v>
      </c>
      <c r="F242" s="3">
        <v>46</v>
      </c>
      <c r="G242" s="3">
        <v>48</v>
      </c>
      <c r="H242" s="3">
        <v>39</v>
      </c>
      <c r="I242" s="3">
        <v>26</v>
      </c>
      <c r="J242" s="3">
        <v>37</v>
      </c>
      <c r="K242" s="3">
        <v>17</v>
      </c>
      <c r="L242" s="3">
        <v>14</v>
      </c>
      <c r="M242" s="3">
        <v>5</v>
      </c>
      <c r="N242" s="3">
        <v>77</v>
      </c>
      <c r="O242" s="3">
        <v>37</v>
      </c>
    </row>
    <row r="243" spans="1:15">
      <c r="A243" t="s">
        <v>4868</v>
      </c>
      <c r="B243" s="1" t="str">
        <f t="shared" si="6"/>
        <v xml:space="preserve"> Mampituba</v>
      </c>
      <c r="C243" s="3" t="str">
        <f t="shared" si="7"/>
        <v>431173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t="s">
        <v>4869</v>
      </c>
      <c r="B244" s="1" t="str">
        <f t="shared" si="6"/>
        <v xml:space="preserve"> Manoel Viana</v>
      </c>
      <c r="C244" s="3" t="str">
        <f t="shared" si="7"/>
        <v>431175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t="s">
        <v>4870</v>
      </c>
      <c r="B245" s="1" t="str">
        <f t="shared" si="6"/>
        <v xml:space="preserve"> Maquiné</v>
      </c>
      <c r="C245" s="3" t="str">
        <f t="shared" si="7"/>
        <v>431177</v>
      </c>
      <c r="D245" s="3">
        <v>0</v>
      </c>
      <c r="E245" s="3">
        <v>25</v>
      </c>
      <c r="F245" s="3">
        <v>7</v>
      </c>
      <c r="G245" s="3">
        <v>8</v>
      </c>
      <c r="H245" s="3">
        <v>15</v>
      </c>
      <c r="I245" s="3">
        <v>0</v>
      </c>
      <c r="J245" s="3">
        <v>33</v>
      </c>
      <c r="K245" s="3">
        <v>8</v>
      </c>
      <c r="L245" s="3">
        <v>10</v>
      </c>
      <c r="M245" s="3">
        <v>10</v>
      </c>
      <c r="N245" s="3">
        <v>8</v>
      </c>
      <c r="O245" s="3">
        <v>0</v>
      </c>
    </row>
    <row r="246" spans="1:15">
      <c r="A246" t="s">
        <v>4871</v>
      </c>
      <c r="B246" s="1" t="str">
        <f t="shared" si="6"/>
        <v xml:space="preserve"> Maratá</v>
      </c>
      <c r="C246" s="3" t="str">
        <f t="shared" si="7"/>
        <v>431179</v>
      </c>
      <c r="D246" s="3">
        <v>2</v>
      </c>
      <c r="E246" s="3">
        <v>2</v>
      </c>
      <c r="F246" s="3">
        <v>7</v>
      </c>
      <c r="G246" s="3">
        <v>6</v>
      </c>
      <c r="H246" s="3">
        <v>12</v>
      </c>
      <c r="I246" s="3">
        <v>16</v>
      </c>
      <c r="J246" s="3">
        <v>14</v>
      </c>
      <c r="K246" s="3">
        <v>5</v>
      </c>
      <c r="L246" s="3">
        <v>22</v>
      </c>
      <c r="M246" s="3">
        <v>3</v>
      </c>
      <c r="N246" s="3">
        <v>6</v>
      </c>
      <c r="O246" s="3">
        <v>5</v>
      </c>
    </row>
    <row r="247" spans="1:15">
      <c r="A247" t="s">
        <v>4872</v>
      </c>
      <c r="B247" s="1" t="str">
        <f t="shared" si="6"/>
        <v xml:space="preserve"> Marau</v>
      </c>
      <c r="C247" s="3" t="str">
        <f t="shared" si="7"/>
        <v>431180</v>
      </c>
      <c r="D247" s="3">
        <v>90</v>
      </c>
      <c r="E247" s="3">
        <v>138</v>
      </c>
      <c r="F247" s="3">
        <v>500</v>
      </c>
      <c r="G247" s="3">
        <v>249</v>
      </c>
      <c r="H247" s="3">
        <v>302</v>
      </c>
      <c r="I247" s="3">
        <v>355</v>
      </c>
      <c r="J247" s="3">
        <v>314</v>
      </c>
      <c r="K247" s="3">
        <v>587</v>
      </c>
      <c r="L247" s="3">
        <v>204</v>
      </c>
      <c r="M247" s="3">
        <v>0</v>
      </c>
      <c r="N247" s="3">
        <v>0</v>
      </c>
      <c r="O247" s="3">
        <v>0</v>
      </c>
    </row>
    <row r="248" spans="1:15">
      <c r="A248" t="s">
        <v>4873</v>
      </c>
      <c r="B248" s="1" t="str">
        <f t="shared" si="6"/>
        <v xml:space="preserve"> Marcelino Ramos</v>
      </c>
      <c r="C248" s="3" t="str">
        <f t="shared" si="7"/>
        <v>431190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11</v>
      </c>
      <c r="K248" s="3">
        <v>64</v>
      </c>
      <c r="L248" s="3">
        <v>5</v>
      </c>
      <c r="M248" s="3">
        <v>29</v>
      </c>
      <c r="N248" s="3">
        <v>0</v>
      </c>
      <c r="O248" s="3">
        <v>0</v>
      </c>
    </row>
    <row r="249" spans="1:15">
      <c r="A249" t="s">
        <v>4874</v>
      </c>
      <c r="B249" s="1" t="str">
        <f t="shared" si="6"/>
        <v xml:space="preserve"> Mariana Pimentel</v>
      </c>
      <c r="C249" s="3" t="str">
        <f t="shared" si="7"/>
        <v>431198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t="s">
        <v>4875</v>
      </c>
      <c r="B250" s="1" t="str">
        <f t="shared" si="6"/>
        <v xml:space="preserve"> Mariano Moro</v>
      </c>
      <c r="C250" s="3" t="str">
        <f t="shared" si="7"/>
        <v>431200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t="s">
        <v>4876</v>
      </c>
      <c r="B251" s="1" t="str">
        <f t="shared" si="6"/>
        <v xml:space="preserve"> Marques de Souza</v>
      </c>
      <c r="C251" s="3" t="str">
        <f t="shared" si="7"/>
        <v>431205</v>
      </c>
      <c r="D251" s="3">
        <v>59</v>
      </c>
      <c r="E251" s="3">
        <v>51</v>
      </c>
      <c r="F251" s="3">
        <v>50</v>
      </c>
      <c r="G251" s="3">
        <v>52</v>
      </c>
      <c r="H251" s="3">
        <v>49</v>
      </c>
      <c r="I251" s="3">
        <v>37</v>
      </c>
      <c r="J251" s="3">
        <v>42</v>
      </c>
      <c r="K251" s="3">
        <v>46</v>
      </c>
      <c r="L251" s="3">
        <v>91</v>
      </c>
      <c r="M251" s="3">
        <v>75</v>
      </c>
      <c r="N251" s="3">
        <v>55</v>
      </c>
      <c r="O251" s="3">
        <v>12</v>
      </c>
    </row>
    <row r="252" spans="1:15">
      <c r="A252" t="s">
        <v>4877</v>
      </c>
      <c r="B252" s="1" t="str">
        <f t="shared" si="6"/>
        <v xml:space="preserve"> Mata</v>
      </c>
      <c r="C252" s="3" t="str">
        <f t="shared" si="7"/>
        <v>431210</v>
      </c>
      <c r="D252" s="3">
        <v>0</v>
      </c>
      <c r="E252" s="3">
        <v>0</v>
      </c>
      <c r="F252" s="3">
        <v>0</v>
      </c>
      <c r="G252" s="3">
        <v>8</v>
      </c>
      <c r="H252" s="3">
        <v>50</v>
      </c>
      <c r="I252" s="3">
        <v>51</v>
      </c>
      <c r="J252" s="3">
        <v>0</v>
      </c>
      <c r="K252" s="3">
        <v>8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t="s">
        <v>4878</v>
      </c>
      <c r="B253" s="1" t="str">
        <f t="shared" si="6"/>
        <v xml:space="preserve"> Mato Castelhano</v>
      </c>
      <c r="C253" s="3" t="str">
        <f t="shared" si="7"/>
        <v>431213</v>
      </c>
      <c r="D253" s="3">
        <v>7</v>
      </c>
      <c r="E253" s="3">
        <v>2</v>
      </c>
      <c r="F253" s="3">
        <v>3</v>
      </c>
      <c r="G253" s="3">
        <v>3</v>
      </c>
      <c r="H253" s="3">
        <v>2</v>
      </c>
      <c r="I253" s="3">
        <v>1</v>
      </c>
      <c r="J253" s="3">
        <v>6</v>
      </c>
      <c r="K253" s="3">
        <v>4</v>
      </c>
      <c r="L253" s="3">
        <v>3</v>
      </c>
      <c r="M253" s="3">
        <v>6</v>
      </c>
      <c r="N253" s="3">
        <v>6</v>
      </c>
      <c r="O253" s="3">
        <v>0</v>
      </c>
    </row>
    <row r="254" spans="1:15">
      <c r="A254" t="s">
        <v>4879</v>
      </c>
      <c r="B254" s="1" t="str">
        <f t="shared" si="6"/>
        <v xml:space="preserve"> Mato Leitão</v>
      </c>
      <c r="C254" s="3" t="str">
        <f t="shared" si="7"/>
        <v>431215</v>
      </c>
      <c r="D254" s="3">
        <v>16</v>
      </c>
      <c r="E254" s="3">
        <v>16</v>
      </c>
      <c r="F254" s="3">
        <v>32</v>
      </c>
      <c r="G254" s="3">
        <v>17</v>
      </c>
      <c r="H254" s="3">
        <v>0</v>
      </c>
      <c r="I254" s="3">
        <v>13</v>
      </c>
      <c r="J254" s="3">
        <v>16</v>
      </c>
      <c r="K254" s="3">
        <v>10</v>
      </c>
      <c r="L254" s="3">
        <v>4</v>
      </c>
      <c r="M254" s="3">
        <v>0</v>
      </c>
      <c r="N254" s="3">
        <v>2</v>
      </c>
      <c r="O254" s="3">
        <v>4</v>
      </c>
    </row>
    <row r="255" spans="1:15">
      <c r="A255" t="s">
        <v>4880</v>
      </c>
      <c r="B255" s="1" t="str">
        <f t="shared" si="6"/>
        <v xml:space="preserve"> Mato Queimado</v>
      </c>
      <c r="C255" s="3" t="str">
        <f t="shared" si="7"/>
        <v>431217</v>
      </c>
      <c r="D255" s="3">
        <v>0</v>
      </c>
      <c r="E255" s="3">
        <v>30</v>
      </c>
      <c r="F255" s="3">
        <v>30</v>
      </c>
      <c r="G255" s="3">
        <v>0</v>
      </c>
      <c r="H255" s="3">
        <v>30</v>
      </c>
      <c r="I255" s="3">
        <v>30</v>
      </c>
      <c r="J255" s="3">
        <v>30</v>
      </c>
      <c r="K255" s="3">
        <v>30</v>
      </c>
      <c r="L255" s="3">
        <v>33</v>
      </c>
      <c r="M255" s="3">
        <v>24</v>
      </c>
      <c r="N255" s="3">
        <v>30</v>
      </c>
      <c r="O255" s="3">
        <v>20</v>
      </c>
    </row>
    <row r="256" spans="1:15">
      <c r="A256" t="s">
        <v>4881</v>
      </c>
      <c r="B256" s="1" t="str">
        <f t="shared" si="6"/>
        <v xml:space="preserve"> Maximiliano de Almeida</v>
      </c>
      <c r="C256" s="3" t="str">
        <f t="shared" si="7"/>
        <v>431220</v>
      </c>
      <c r="D256" s="3">
        <v>14</v>
      </c>
      <c r="E256" s="3">
        <v>12</v>
      </c>
      <c r="F256" s="3">
        <v>10</v>
      </c>
      <c r="G256" s="3">
        <v>14</v>
      </c>
      <c r="H256" s="3">
        <v>14</v>
      </c>
      <c r="I256" s="3">
        <v>10</v>
      </c>
      <c r="J256" s="3">
        <v>10</v>
      </c>
      <c r="K256" s="3">
        <v>0</v>
      </c>
      <c r="L256" s="3">
        <v>8</v>
      </c>
      <c r="M256" s="3">
        <v>7</v>
      </c>
      <c r="N256" s="3">
        <v>8</v>
      </c>
      <c r="O256" s="3">
        <v>17</v>
      </c>
    </row>
    <row r="257" spans="1:15">
      <c r="A257" t="s">
        <v>4882</v>
      </c>
      <c r="B257" s="1" t="str">
        <f t="shared" si="6"/>
        <v xml:space="preserve"> Minas do Leão</v>
      </c>
      <c r="C257" s="3" t="str">
        <f t="shared" si="7"/>
        <v>431225</v>
      </c>
      <c r="D257" s="3">
        <v>0</v>
      </c>
      <c r="E257" s="3">
        <v>0</v>
      </c>
      <c r="F257" s="3">
        <v>30</v>
      </c>
      <c r="G257" s="3">
        <v>15</v>
      </c>
      <c r="H257" s="3">
        <v>6</v>
      </c>
      <c r="I257" s="3">
        <v>12</v>
      </c>
      <c r="J257" s="3">
        <v>7</v>
      </c>
      <c r="K257" s="3">
        <v>14</v>
      </c>
      <c r="L257" s="3">
        <v>12</v>
      </c>
      <c r="M257" s="3">
        <v>5</v>
      </c>
      <c r="N257" s="3">
        <v>13</v>
      </c>
      <c r="O257" s="3">
        <v>12</v>
      </c>
    </row>
    <row r="258" spans="1:15">
      <c r="A258" t="s">
        <v>4883</v>
      </c>
      <c r="B258" s="1" t="str">
        <f t="shared" si="6"/>
        <v xml:space="preserve"> Miraguaí</v>
      </c>
      <c r="C258" s="3" t="str">
        <f t="shared" si="7"/>
        <v>431230</v>
      </c>
      <c r="D258" s="3">
        <v>0</v>
      </c>
      <c r="E258" s="3">
        <v>7</v>
      </c>
      <c r="F258" s="3">
        <v>5</v>
      </c>
      <c r="G258" s="3">
        <v>8</v>
      </c>
      <c r="H258" s="3">
        <v>10</v>
      </c>
      <c r="I258" s="3">
        <v>12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t="s">
        <v>4884</v>
      </c>
      <c r="B259" s="1" t="str">
        <f t="shared" si="6"/>
        <v xml:space="preserve"> Montauri</v>
      </c>
      <c r="C259" s="3" t="str">
        <f t="shared" si="7"/>
        <v>431235</v>
      </c>
      <c r="D259" s="3">
        <v>9</v>
      </c>
      <c r="E259" s="3">
        <v>20</v>
      </c>
      <c r="F259" s="3">
        <v>18</v>
      </c>
      <c r="G259" s="3">
        <v>18</v>
      </c>
      <c r="H259" s="3">
        <v>3</v>
      </c>
      <c r="I259" s="3">
        <v>10</v>
      </c>
      <c r="J259" s="3">
        <v>13</v>
      </c>
      <c r="K259" s="3">
        <v>4</v>
      </c>
      <c r="L259" s="3">
        <v>3</v>
      </c>
      <c r="M259" s="3">
        <v>18</v>
      </c>
      <c r="N259" s="3">
        <v>6</v>
      </c>
      <c r="O259" s="3">
        <v>4</v>
      </c>
    </row>
    <row r="260" spans="1:15">
      <c r="A260" t="s">
        <v>4885</v>
      </c>
      <c r="B260" s="1" t="str">
        <f t="shared" si="6"/>
        <v xml:space="preserve"> Monte Alegre dos Campos</v>
      </c>
      <c r="C260" s="3" t="str">
        <f t="shared" si="7"/>
        <v>431237</v>
      </c>
      <c r="D260" s="3">
        <v>43</v>
      </c>
      <c r="E260" s="3">
        <v>14</v>
      </c>
      <c r="F260" s="3">
        <v>29</v>
      </c>
      <c r="G260" s="3">
        <v>44</v>
      </c>
      <c r="H260" s="3">
        <v>116</v>
      </c>
      <c r="I260" s="3">
        <v>40</v>
      </c>
      <c r="J260" s="3">
        <v>11</v>
      </c>
      <c r="K260" s="3">
        <v>17</v>
      </c>
      <c r="L260" s="3">
        <v>10</v>
      </c>
      <c r="M260" s="3">
        <v>0</v>
      </c>
      <c r="N260" s="3">
        <v>0</v>
      </c>
      <c r="O260" s="3">
        <v>0</v>
      </c>
    </row>
    <row r="261" spans="1:15">
      <c r="A261" t="s">
        <v>4886</v>
      </c>
      <c r="B261" s="1" t="str">
        <f t="shared" ref="B261:B324" si="8">RIGHT(A261,(LEN(A261)-6))</f>
        <v xml:space="preserve"> Monte Belo do Sul</v>
      </c>
      <c r="C261" s="3" t="str">
        <f t="shared" ref="C261:C324" si="9">LEFT(A261,6)</f>
        <v>431238</v>
      </c>
      <c r="D261" s="3">
        <v>15</v>
      </c>
      <c r="E261" s="3">
        <v>0</v>
      </c>
      <c r="F261" s="3">
        <v>16</v>
      </c>
      <c r="G261" s="3">
        <v>26</v>
      </c>
      <c r="H261" s="3">
        <v>13</v>
      </c>
      <c r="I261" s="3">
        <v>14</v>
      </c>
      <c r="J261" s="3">
        <v>13</v>
      </c>
      <c r="K261" s="3">
        <v>11</v>
      </c>
      <c r="L261" s="3">
        <v>12</v>
      </c>
      <c r="M261" s="3">
        <v>14</v>
      </c>
      <c r="N261" s="3">
        <v>0</v>
      </c>
      <c r="O261" s="3">
        <v>0</v>
      </c>
    </row>
    <row r="262" spans="1:15">
      <c r="A262" t="s">
        <v>4887</v>
      </c>
      <c r="B262" s="1" t="str">
        <f t="shared" si="8"/>
        <v xml:space="preserve"> Montenegro</v>
      </c>
      <c r="C262" s="3" t="str">
        <f t="shared" si="9"/>
        <v>431240</v>
      </c>
      <c r="D262" s="3">
        <v>33</v>
      </c>
      <c r="E262" s="3">
        <v>55</v>
      </c>
      <c r="F262" s="3">
        <v>62</v>
      </c>
      <c r="G262" s="3">
        <v>52</v>
      </c>
      <c r="H262" s="3">
        <v>52</v>
      </c>
      <c r="I262" s="3">
        <v>77</v>
      </c>
      <c r="J262" s="3">
        <v>89</v>
      </c>
      <c r="K262" s="3">
        <v>54</v>
      </c>
      <c r="L262" s="3">
        <v>616</v>
      </c>
      <c r="M262" s="3">
        <v>491</v>
      </c>
      <c r="N262" s="3">
        <v>0</v>
      </c>
      <c r="O262" s="3">
        <v>495</v>
      </c>
    </row>
    <row r="263" spans="1:15">
      <c r="A263" t="s">
        <v>4888</v>
      </c>
      <c r="B263" s="1" t="str">
        <f t="shared" si="8"/>
        <v xml:space="preserve"> Mormaço</v>
      </c>
      <c r="C263" s="3" t="str">
        <f t="shared" si="9"/>
        <v>431242</v>
      </c>
      <c r="D263" s="3">
        <v>5</v>
      </c>
      <c r="E263" s="3">
        <v>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2</v>
      </c>
      <c r="O263" s="3">
        <v>0</v>
      </c>
    </row>
    <row r="264" spans="1:15">
      <c r="A264" t="s">
        <v>4889</v>
      </c>
      <c r="B264" s="1" t="str">
        <f t="shared" si="8"/>
        <v xml:space="preserve"> Morrinhos do Sul</v>
      </c>
      <c r="C264" s="3" t="str">
        <f t="shared" si="9"/>
        <v>431244</v>
      </c>
      <c r="D264" s="3">
        <v>19</v>
      </c>
      <c r="E264" s="3">
        <v>22</v>
      </c>
      <c r="F264" s="3">
        <v>26</v>
      </c>
      <c r="G264" s="3">
        <v>16</v>
      </c>
      <c r="H264" s="3">
        <v>23</v>
      </c>
      <c r="I264" s="3">
        <v>26</v>
      </c>
      <c r="J264" s="3">
        <v>30</v>
      </c>
      <c r="K264" s="3">
        <v>11</v>
      </c>
      <c r="L264" s="3">
        <v>30</v>
      </c>
      <c r="M264" s="3">
        <v>26</v>
      </c>
      <c r="N264" s="3">
        <v>33</v>
      </c>
      <c r="O264" s="3">
        <v>0</v>
      </c>
    </row>
    <row r="265" spans="1:15">
      <c r="A265" t="s">
        <v>4890</v>
      </c>
      <c r="B265" s="1" t="str">
        <f t="shared" si="8"/>
        <v xml:space="preserve"> Morro Redondo</v>
      </c>
      <c r="C265" s="3" t="str">
        <f t="shared" si="9"/>
        <v>431245</v>
      </c>
      <c r="D265" s="3">
        <v>0</v>
      </c>
      <c r="E265" s="3">
        <v>0</v>
      </c>
      <c r="F265" s="3">
        <v>0</v>
      </c>
      <c r="G265" s="3">
        <v>1</v>
      </c>
      <c r="H265" s="3">
        <v>42</v>
      </c>
      <c r="I265" s="3">
        <v>4</v>
      </c>
      <c r="J265" s="3">
        <v>21</v>
      </c>
      <c r="K265" s="3">
        <v>9</v>
      </c>
      <c r="L265" s="3">
        <v>3</v>
      </c>
      <c r="M265" s="3">
        <v>6</v>
      </c>
      <c r="N265" s="3">
        <v>0</v>
      </c>
      <c r="O265" s="3">
        <v>4</v>
      </c>
    </row>
    <row r="266" spans="1:15">
      <c r="A266" t="s">
        <v>4891</v>
      </c>
      <c r="B266" s="1" t="str">
        <f t="shared" si="8"/>
        <v xml:space="preserve"> Morro Reuter</v>
      </c>
      <c r="C266" s="3" t="str">
        <f t="shared" si="9"/>
        <v>431247</v>
      </c>
      <c r="D266" s="3">
        <v>3</v>
      </c>
      <c r="E266" s="3">
        <v>77</v>
      </c>
      <c r="F266" s="3">
        <v>83</v>
      </c>
      <c r="G266" s="3">
        <v>3</v>
      </c>
      <c r="H266" s="3">
        <v>128</v>
      </c>
      <c r="I266" s="3">
        <v>0</v>
      </c>
      <c r="J266" s="3">
        <v>169</v>
      </c>
      <c r="K266" s="3">
        <v>41</v>
      </c>
      <c r="L266" s="3">
        <v>42</v>
      </c>
      <c r="M266" s="3">
        <v>18</v>
      </c>
      <c r="N266" s="3">
        <v>25</v>
      </c>
      <c r="O266" s="3">
        <v>0</v>
      </c>
    </row>
    <row r="267" spans="1:15">
      <c r="A267" t="s">
        <v>4892</v>
      </c>
      <c r="B267" s="1" t="str">
        <f t="shared" si="8"/>
        <v xml:space="preserve"> Mostardas</v>
      </c>
      <c r="C267" s="3" t="str">
        <f t="shared" si="9"/>
        <v>431250</v>
      </c>
      <c r="D267" s="3">
        <v>0</v>
      </c>
      <c r="E267" s="3">
        <v>0</v>
      </c>
      <c r="F267" s="3">
        <v>89</v>
      </c>
      <c r="G267" s="3">
        <v>82</v>
      </c>
      <c r="H267" s="3">
        <v>241</v>
      </c>
      <c r="I267" s="3">
        <v>61</v>
      </c>
      <c r="J267" s="3">
        <v>56</v>
      </c>
      <c r="K267" s="3">
        <v>59</v>
      </c>
      <c r="L267" s="3">
        <v>85</v>
      </c>
      <c r="M267" s="3">
        <v>42</v>
      </c>
      <c r="N267" s="3">
        <v>0</v>
      </c>
      <c r="O267" s="3">
        <v>0</v>
      </c>
    </row>
    <row r="268" spans="1:15">
      <c r="A268" t="s">
        <v>4893</v>
      </c>
      <c r="B268" s="1" t="str">
        <f t="shared" si="8"/>
        <v xml:space="preserve"> Muçum</v>
      </c>
      <c r="C268" s="3" t="str">
        <f t="shared" si="9"/>
        <v>431260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t="s">
        <v>4894</v>
      </c>
      <c r="B269" s="1" t="str">
        <f t="shared" si="8"/>
        <v xml:space="preserve"> Muitos Capões</v>
      </c>
      <c r="C269" s="3" t="str">
        <f t="shared" si="9"/>
        <v>431261</v>
      </c>
      <c r="D269" s="3">
        <v>0</v>
      </c>
      <c r="E269" s="3">
        <v>10</v>
      </c>
      <c r="F269" s="3">
        <v>0</v>
      </c>
      <c r="G269" s="3">
        <v>8</v>
      </c>
      <c r="H269" s="3">
        <v>10</v>
      </c>
      <c r="I269" s="3">
        <v>0</v>
      </c>
      <c r="J269" s="3">
        <v>0</v>
      </c>
      <c r="K269" s="3">
        <v>18</v>
      </c>
      <c r="L269" s="3">
        <v>5</v>
      </c>
      <c r="M269" s="3">
        <v>10</v>
      </c>
      <c r="N269" s="3">
        <v>7</v>
      </c>
      <c r="O269" s="3">
        <v>7</v>
      </c>
    </row>
    <row r="270" spans="1:15">
      <c r="A270" t="s">
        <v>4895</v>
      </c>
      <c r="B270" s="1" t="str">
        <f t="shared" si="8"/>
        <v xml:space="preserve"> Muliterno</v>
      </c>
      <c r="C270" s="3" t="str">
        <f t="shared" si="9"/>
        <v>431262</v>
      </c>
      <c r="D270" s="3">
        <v>5</v>
      </c>
      <c r="E270" s="3">
        <v>7</v>
      </c>
      <c r="F270" s="3">
        <v>4</v>
      </c>
      <c r="G270" s="3">
        <v>7</v>
      </c>
      <c r="H270" s="3">
        <v>7</v>
      </c>
      <c r="I270" s="3">
        <v>10</v>
      </c>
      <c r="J270" s="3">
        <v>7</v>
      </c>
      <c r="K270" s="3">
        <v>4</v>
      </c>
      <c r="L270" s="3">
        <v>4</v>
      </c>
      <c r="M270" s="3">
        <v>1</v>
      </c>
      <c r="N270" s="3">
        <v>1</v>
      </c>
      <c r="O270" s="3">
        <v>3</v>
      </c>
    </row>
    <row r="271" spans="1:15">
      <c r="A271" t="s">
        <v>4896</v>
      </c>
      <c r="B271" s="1" t="str">
        <f t="shared" si="8"/>
        <v xml:space="preserve"> Não-Me-Toque</v>
      </c>
      <c r="C271" s="3" t="str">
        <f t="shared" si="9"/>
        <v>431265</v>
      </c>
      <c r="D271" s="3">
        <v>117</v>
      </c>
      <c r="E271" s="3">
        <v>0</v>
      </c>
      <c r="F271" s="3">
        <v>25</v>
      </c>
      <c r="G271" s="3">
        <v>12</v>
      </c>
      <c r="H271" s="3">
        <v>13</v>
      </c>
      <c r="I271" s="3">
        <v>25</v>
      </c>
      <c r="J271" s="3">
        <v>24</v>
      </c>
      <c r="K271" s="3">
        <v>35</v>
      </c>
      <c r="L271" s="3">
        <v>92</v>
      </c>
      <c r="M271" s="3">
        <v>46</v>
      </c>
      <c r="N271" s="3">
        <v>17</v>
      </c>
      <c r="O271" s="3">
        <v>0</v>
      </c>
    </row>
    <row r="272" spans="1:15">
      <c r="A272" t="s">
        <v>4897</v>
      </c>
      <c r="B272" s="1" t="str">
        <f t="shared" si="8"/>
        <v xml:space="preserve"> Nicolau Vergueiro</v>
      </c>
      <c r="C272" s="3" t="str">
        <f t="shared" si="9"/>
        <v>431267</v>
      </c>
      <c r="D272" s="3">
        <v>24</v>
      </c>
      <c r="E272" s="3">
        <v>84</v>
      </c>
      <c r="F272" s="3">
        <v>38</v>
      </c>
      <c r="G272" s="3">
        <v>68</v>
      </c>
      <c r="H272" s="3">
        <v>24</v>
      </c>
      <c r="I272" s="3">
        <v>17</v>
      </c>
      <c r="J272" s="3">
        <v>26</v>
      </c>
      <c r="K272" s="3">
        <v>26</v>
      </c>
      <c r="L272" s="3">
        <v>14</v>
      </c>
      <c r="M272" s="3">
        <v>12</v>
      </c>
      <c r="N272" s="3">
        <v>18</v>
      </c>
      <c r="O272" s="3">
        <v>16</v>
      </c>
    </row>
    <row r="273" spans="1:15">
      <c r="A273" t="s">
        <v>4898</v>
      </c>
      <c r="B273" s="1" t="str">
        <f t="shared" si="8"/>
        <v xml:space="preserve"> Nonoai</v>
      </c>
      <c r="C273" s="3" t="str">
        <f t="shared" si="9"/>
        <v>431270</v>
      </c>
      <c r="D273" s="3">
        <v>47</v>
      </c>
      <c r="E273" s="3">
        <v>178</v>
      </c>
      <c r="F273" s="3">
        <v>166</v>
      </c>
      <c r="G273" s="3">
        <v>904</v>
      </c>
      <c r="H273" s="3">
        <v>344</v>
      </c>
      <c r="I273" s="3">
        <v>0</v>
      </c>
      <c r="J273" s="3">
        <v>1010</v>
      </c>
      <c r="K273" s="3">
        <v>0</v>
      </c>
      <c r="L273" s="3">
        <v>0</v>
      </c>
      <c r="M273" s="3">
        <v>438</v>
      </c>
      <c r="N273" s="3">
        <v>0</v>
      </c>
      <c r="O273" s="3">
        <v>0</v>
      </c>
    </row>
    <row r="274" spans="1:15">
      <c r="A274" t="s">
        <v>4899</v>
      </c>
      <c r="B274" s="1" t="str">
        <f t="shared" si="8"/>
        <v xml:space="preserve"> Nova Alvorada</v>
      </c>
      <c r="C274" s="3" t="str">
        <f t="shared" si="9"/>
        <v>431275</v>
      </c>
      <c r="D274" s="3">
        <v>6</v>
      </c>
      <c r="E274" s="3">
        <v>22</v>
      </c>
      <c r="F274" s="3">
        <v>20</v>
      </c>
      <c r="G274" s="3">
        <v>14</v>
      </c>
      <c r="H274" s="3">
        <v>15</v>
      </c>
      <c r="I274" s="3">
        <v>14</v>
      </c>
      <c r="J274" s="3">
        <v>9</v>
      </c>
      <c r="K274" s="3">
        <v>6</v>
      </c>
      <c r="L274" s="3">
        <v>3</v>
      </c>
      <c r="M274" s="3">
        <v>3</v>
      </c>
      <c r="N274" s="3">
        <v>4</v>
      </c>
      <c r="O274" s="3">
        <v>0</v>
      </c>
    </row>
    <row r="275" spans="1:15">
      <c r="A275" t="s">
        <v>4900</v>
      </c>
      <c r="B275" s="1" t="str">
        <f t="shared" si="8"/>
        <v xml:space="preserve"> Nova Araçá</v>
      </c>
      <c r="C275" s="3" t="str">
        <f t="shared" si="9"/>
        <v>431280</v>
      </c>
      <c r="D275" s="3">
        <v>20</v>
      </c>
      <c r="E275" s="3">
        <v>18</v>
      </c>
      <c r="F275" s="3">
        <v>17</v>
      </c>
      <c r="G275" s="3">
        <v>24</v>
      </c>
      <c r="H275" s="3">
        <v>103</v>
      </c>
      <c r="I275" s="3">
        <v>33</v>
      </c>
      <c r="J275" s="3">
        <v>19</v>
      </c>
      <c r="K275" s="3">
        <v>10</v>
      </c>
      <c r="L275" s="3">
        <v>16</v>
      </c>
      <c r="M275" s="3">
        <v>26</v>
      </c>
      <c r="N275" s="3">
        <v>13</v>
      </c>
      <c r="O275" s="3">
        <v>8</v>
      </c>
    </row>
    <row r="276" spans="1:15">
      <c r="A276" t="s">
        <v>4901</v>
      </c>
      <c r="B276" s="1" t="str">
        <f t="shared" si="8"/>
        <v xml:space="preserve"> Nova Bassano</v>
      </c>
      <c r="C276" s="3" t="str">
        <f t="shared" si="9"/>
        <v>431290</v>
      </c>
      <c r="D276" s="3">
        <v>8</v>
      </c>
      <c r="E276" s="3">
        <v>27</v>
      </c>
      <c r="F276" s="3">
        <v>15</v>
      </c>
      <c r="G276" s="3">
        <v>12</v>
      </c>
      <c r="H276" s="3">
        <v>0</v>
      </c>
      <c r="I276" s="3">
        <v>9</v>
      </c>
      <c r="J276" s="3">
        <v>8</v>
      </c>
      <c r="K276" s="3">
        <v>12</v>
      </c>
      <c r="L276" s="3">
        <v>9</v>
      </c>
      <c r="M276" s="3">
        <v>16</v>
      </c>
      <c r="N276" s="3">
        <v>0</v>
      </c>
      <c r="O276" s="3">
        <v>0</v>
      </c>
    </row>
    <row r="277" spans="1:15">
      <c r="A277" t="s">
        <v>4902</v>
      </c>
      <c r="B277" s="1" t="str">
        <f t="shared" si="8"/>
        <v xml:space="preserve"> Nova Boa Vista</v>
      </c>
      <c r="C277" s="3" t="str">
        <f t="shared" si="9"/>
        <v>431295</v>
      </c>
      <c r="D277" s="3">
        <v>12</v>
      </c>
      <c r="E277" s="3">
        <v>26</v>
      </c>
      <c r="F277" s="3">
        <v>16</v>
      </c>
      <c r="G277" s="3">
        <v>6</v>
      </c>
      <c r="H277" s="3">
        <v>18</v>
      </c>
      <c r="I277" s="3">
        <v>8</v>
      </c>
      <c r="J277" s="3">
        <v>11</v>
      </c>
      <c r="K277" s="3">
        <v>11</v>
      </c>
      <c r="L277" s="3">
        <v>5</v>
      </c>
      <c r="M277" s="3">
        <v>28</v>
      </c>
      <c r="N277" s="3">
        <v>2</v>
      </c>
      <c r="O277" s="3">
        <v>13</v>
      </c>
    </row>
    <row r="278" spans="1:15">
      <c r="A278" t="s">
        <v>4903</v>
      </c>
      <c r="B278" s="1" t="str">
        <f t="shared" si="8"/>
        <v xml:space="preserve"> Nova Bréscia</v>
      </c>
      <c r="C278" s="3" t="str">
        <f t="shared" si="9"/>
        <v>431300</v>
      </c>
      <c r="D278" s="3">
        <v>14</v>
      </c>
      <c r="E278" s="3">
        <v>66</v>
      </c>
      <c r="F278" s="3">
        <v>46</v>
      </c>
      <c r="G278" s="3">
        <v>33</v>
      </c>
      <c r="H278" s="3">
        <v>16</v>
      </c>
      <c r="I278" s="3">
        <v>15</v>
      </c>
      <c r="J278" s="3">
        <v>27</v>
      </c>
      <c r="K278" s="3">
        <v>38</v>
      </c>
      <c r="L278" s="3">
        <v>0</v>
      </c>
      <c r="M278" s="3">
        <v>29</v>
      </c>
      <c r="N278" s="3">
        <v>24</v>
      </c>
      <c r="O278" s="3">
        <v>32</v>
      </c>
    </row>
    <row r="279" spans="1:15">
      <c r="A279" t="s">
        <v>4904</v>
      </c>
      <c r="B279" s="1" t="str">
        <f t="shared" si="8"/>
        <v xml:space="preserve"> Nova Candelária</v>
      </c>
      <c r="C279" s="3" t="str">
        <f t="shared" si="9"/>
        <v>431301</v>
      </c>
      <c r="D279" s="3">
        <v>5</v>
      </c>
      <c r="E279" s="3">
        <v>42</v>
      </c>
      <c r="F279" s="3">
        <v>5</v>
      </c>
      <c r="G279" s="3">
        <v>13</v>
      </c>
      <c r="H279" s="3">
        <v>9</v>
      </c>
      <c r="I279" s="3">
        <v>0</v>
      </c>
      <c r="J279" s="3">
        <v>19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t="s">
        <v>4905</v>
      </c>
      <c r="B280" s="1" t="str">
        <f t="shared" si="8"/>
        <v xml:space="preserve"> Nova Esperança do Sul</v>
      </c>
      <c r="C280" s="3" t="str">
        <f t="shared" si="9"/>
        <v>431303</v>
      </c>
      <c r="D280" s="3">
        <v>0</v>
      </c>
      <c r="E280" s="3">
        <v>6</v>
      </c>
      <c r="F280" s="3">
        <v>4</v>
      </c>
      <c r="G280" s="3">
        <v>10</v>
      </c>
      <c r="H280" s="3">
        <v>5</v>
      </c>
      <c r="I280" s="3">
        <v>14</v>
      </c>
      <c r="J280" s="3">
        <v>0</v>
      </c>
      <c r="K280" s="3">
        <v>1</v>
      </c>
      <c r="L280" s="3">
        <v>31</v>
      </c>
      <c r="M280" s="3">
        <v>26</v>
      </c>
      <c r="N280" s="3">
        <v>43</v>
      </c>
      <c r="O280" s="3">
        <v>2</v>
      </c>
    </row>
    <row r="281" spans="1:15">
      <c r="A281" t="s">
        <v>4906</v>
      </c>
      <c r="B281" s="1" t="str">
        <f t="shared" si="8"/>
        <v xml:space="preserve"> Nova Hartz</v>
      </c>
      <c r="C281" s="3" t="str">
        <f t="shared" si="9"/>
        <v>431306</v>
      </c>
      <c r="D281" s="3">
        <v>59</v>
      </c>
      <c r="E281" s="3">
        <v>15</v>
      </c>
      <c r="F281" s="3">
        <v>7</v>
      </c>
      <c r="G281" s="3">
        <v>0</v>
      </c>
      <c r="H281" s="3">
        <v>16</v>
      </c>
      <c r="I281" s="3">
        <v>0</v>
      </c>
      <c r="J281" s="3">
        <v>15</v>
      </c>
      <c r="K281" s="3">
        <v>17</v>
      </c>
      <c r="L281" s="3">
        <v>25</v>
      </c>
      <c r="M281" s="3">
        <v>11</v>
      </c>
      <c r="N281" s="3">
        <v>0</v>
      </c>
      <c r="O281" s="3">
        <v>0</v>
      </c>
    </row>
    <row r="282" spans="1:15">
      <c r="A282" t="s">
        <v>4907</v>
      </c>
      <c r="B282" s="1" t="str">
        <f t="shared" si="8"/>
        <v xml:space="preserve"> Nova Pádua</v>
      </c>
      <c r="C282" s="3" t="str">
        <f t="shared" si="9"/>
        <v>431308</v>
      </c>
      <c r="D282" s="3">
        <v>11</v>
      </c>
      <c r="E282" s="3">
        <v>31</v>
      </c>
      <c r="F282" s="3">
        <v>25</v>
      </c>
      <c r="G282" s="3">
        <v>8</v>
      </c>
      <c r="H282" s="3">
        <v>18</v>
      </c>
      <c r="I282" s="3">
        <v>13</v>
      </c>
      <c r="J282" s="3">
        <v>13</v>
      </c>
      <c r="K282" s="3">
        <v>30</v>
      </c>
      <c r="L282" s="3">
        <v>29</v>
      </c>
      <c r="M282" s="3">
        <v>19</v>
      </c>
      <c r="N282" s="3">
        <v>5</v>
      </c>
      <c r="O282" s="3">
        <v>13</v>
      </c>
    </row>
    <row r="283" spans="1:15">
      <c r="A283" t="s">
        <v>4908</v>
      </c>
      <c r="B283" s="1" t="str">
        <f t="shared" si="8"/>
        <v xml:space="preserve"> Nova Palma</v>
      </c>
      <c r="C283" s="3" t="str">
        <f t="shared" si="9"/>
        <v>431310</v>
      </c>
      <c r="D283" s="3">
        <v>42</v>
      </c>
      <c r="E283" s="3">
        <v>3</v>
      </c>
      <c r="F283" s="3">
        <v>71</v>
      </c>
      <c r="G283" s="3">
        <v>87</v>
      </c>
      <c r="H283" s="3">
        <v>68</v>
      </c>
      <c r="I283" s="3">
        <v>44</v>
      </c>
      <c r="J283" s="3">
        <v>48</v>
      </c>
      <c r="K283" s="3">
        <v>42</v>
      </c>
      <c r="L283" s="3">
        <v>42</v>
      </c>
      <c r="M283" s="3">
        <v>50</v>
      </c>
      <c r="N283" s="3">
        <v>45</v>
      </c>
      <c r="O283" s="3">
        <v>0</v>
      </c>
    </row>
    <row r="284" spans="1:15">
      <c r="A284" t="s">
        <v>4909</v>
      </c>
      <c r="B284" s="1" t="str">
        <f t="shared" si="8"/>
        <v xml:space="preserve"> Nova Petrópolis</v>
      </c>
      <c r="C284" s="3" t="str">
        <f t="shared" si="9"/>
        <v>431320</v>
      </c>
      <c r="D284" s="3">
        <v>238</v>
      </c>
      <c r="E284" s="3">
        <v>36</v>
      </c>
      <c r="F284" s="3">
        <v>90</v>
      </c>
      <c r="G284" s="3">
        <v>153</v>
      </c>
      <c r="H284" s="3">
        <v>133</v>
      </c>
      <c r="I284" s="3">
        <v>336</v>
      </c>
      <c r="J284" s="3">
        <v>244</v>
      </c>
      <c r="K284" s="3">
        <v>57</v>
      </c>
      <c r="L284" s="3">
        <v>380</v>
      </c>
      <c r="M284" s="3">
        <v>164</v>
      </c>
      <c r="N284" s="3">
        <v>215</v>
      </c>
      <c r="O284" s="3">
        <v>83</v>
      </c>
    </row>
    <row r="285" spans="1:15">
      <c r="A285" t="s">
        <v>4910</v>
      </c>
      <c r="B285" s="1" t="str">
        <f t="shared" si="8"/>
        <v xml:space="preserve"> Nova Prata</v>
      </c>
      <c r="C285" s="3" t="str">
        <f t="shared" si="9"/>
        <v>431330</v>
      </c>
      <c r="D285" s="3">
        <v>132</v>
      </c>
      <c r="E285" s="3">
        <v>149</v>
      </c>
      <c r="F285" s="3">
        <v>172</v>
      </c>
      <c r="G285" s="3">
        <v>267</v>
      </c>
      <c r="H285" s="3">
        <v>260</v>
      </c>
      <c r="I285" s="3">
        <v>146</v>
      </c>
      <c r="J285" s="3">
        <v>159</v>
      </c>
      <c r="K285" s="3">
        <v>63</v>
      </c>
      <c r="L285" s="3">
        <v>43</v>
      </c>
      <c r="M285" s="3">
        <v>153</v>
      </c>
      <c r="N285" s="3">
        <v>76</v>
      </c>
      <c r="O285" s="3">
        <v>56</v>
      </c>
    </row>
    <row r="286" spans="1:15">
      <c r="A286" t="s">
        <v>4911</v>
      </c>
      <c r="B286" s="1" t="str">
        <f t="shared" si="8"/>
        <v xml:space="preserve"> Nova Ramada</v>
      </c>
      <c r="C286" s="3" t="str">
        <f t="shared" si="9"/>
        <v>431333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720</v>
      </c>
      <c r="M286" s="3">
        <v>104</v>
      </c>
      <c r="N286" s="3">
        <v>58</v>
      </c>
      <c r="O286" s="3">
        <v>53</v>
      </c>
    </row>
    <row r="287" spans="1:15">
      <c r="A287" t="s">
        <v>4912</v>
      </c>
      <c r="B287" s="1" t="str">
        <f t="shared" si="8"/>
        <v xml:space="preserve"> Nova Roma do Sul</v>
      </c>
      <c r="C287" s="3" t="str">
        <f t="shared" si="9"/>
        <v>431335</v>
      </c>
      <c r="D287" s="3">
        <v>7</v>
      </c>
      <c r="E287" s="3">
        <v>16</v>
      </c>
      <c r="F287" s="3">
        <v>18</v>
      </c>
      <c r="G287" s="3">
        <v>18</v>
      </c>
      <c r="H287" s="3">
        <v>15</v>
      </c>
      <c r="I287" s="3">
        <v>9</v>
      </c>
      <c r="J287" s="3">
        <v>5</v>
      </c>
      <c r="K287" s="3">
        <v>7</v>
      </c>
      <c r="L287" s="3">
        <v>5</v>
      </c>
      <c r="M287" s="3">
        <v>15</v>
      </c>
      <c r="N287" s="3">
        <v>24</v>
      </c>
      <c r="O287" s="3">
        <v>6</v>
      </c>
    </row>
    <row r="288" spans="1:15">
      <c r="A288" t="s">
        <v>4913</v>
      </c>
      <c r="B288" s="1" t="str">
        <f t="shared" si="8"/>
        <v xml:space="preserve"> Nova Santa Rita</v>
      </c>
      <c r="C288" s="3" t="str">
        <f t="shared" si="9"/>
        <v>431337</v>
      </c>
      <c r="D288" s="3">
        <v>284</v>
      </c>
      <c r="E288" s="3">
        <v>47</v>
      </c>
      <c r="F288" s="3">
        <v>0</v>
      </c>
      <c r="G288" s="3">
        <v>23</v>
      </c>
      <c r="H288" s="3">
        <v>51</v>
      </c>
      <c r="I288" s="3">
        <v>19</v>
      </c>
      <c r="J288" s="3">
        <v>25</v>
      </c>
      <c r="K288" s="3">
        <v>47</v>
      </c>
      <c r="L288" s="3">
        <v>0</v>
      </c>
      <c r="M288" s="3">
        <v>0</v>
      </c>
      <c r="N288" s="3">
        <v>0</v>
      </c>
      <c r="O288" s="3">
        <v>55</v>
      </c>
    </row>
    <row r="289" spans="1:15">
      <c r="A289" t="s">
        <v>4914</v>
      </c>
      <c r="B289" s="1" t="str">
        <f t="shared" si="8"/>
        <v xml:space="preserve"> Novo Barreiro</v>
      </c>
      <c r="C289" s="3" t="str">
        <f t="shared" si="9"/>
        <v>431349</v>
      </c>
      <c r="D289" s="3">
        <v>0</v>
      </c>
      <c r="E289" s="3">
        <v>26</v>
      </c>
      <c r="F289" s="3">
        <v>13</v>
      </c>
      <c r="G289" s="3">
        <v>6</v>
      </c>
      <c r="H289" s="3">
        <v>2</v>
      </c>
      <c r="I289" s="3">
        <v>14</v>
      </c>
      <c r="J289" s="3">
        <v>5</v>
      </c>
      <c r="K289" s="3">
        <v>3</v>
      </c>
      <c r="L289" s="3">
        <v>8</v>
      </c>
      <c r="M289" s="3">
        <v>6</v>
      </c>
      <c r="N289" s="3">
        <v>0</v>
      </c>
      <c r="O289" s="3">
        <v>5</v>
      </c>
    </row>
    <row r="290" spans="1:15">
      <c r="A290" t="s">
        <v>4915</v>
      </c>
      <c r="B290" s="1" t="str">
        <f t="shared" si="8"/>
        <v xml:space="preserve"> Novo Cabrais</v>
      </c>
      <c r="C290" s="3" t="str">
        <f t="shared" si="9"/>
        <v>431339</v>
      </c>
      <c r="D290" s="3">
        <v>39</v>
      </c>
      <c r="E290" s="3">
        <v>44</v>
      </c>
      <c r="F290" s="3">
        <v>48</v>
      </c>
      <c r="G290" s="3">
        <v>29</v>
      </c>
      <c r="H290" s="3">
        <v>48</v>
      </c>
      <c r="I290" s="3">
        <v>38</v>
      </c>
      <c r="J290" s="3">
        <v>28</v>
      </c>
      <c r="K290" s="3">
        <v>39</v>
      </c>
      <c r="L290" s="3">
        <v>42</v>
      </c>
      <c r="M290" s="3">
        <v>36</v>
      </c>
      <c r="N290" s="3">
        <v>37</v>
      </c>
      <c r="O290" s="3">
        <v>22</v>
      </c>
    </row>
    <row r="291" spans="1:15">
      <c r="A291" t="s">
        <v>4916</v>
      </c>
      <c r="B291" s="1" t="str">
        <f t="shared" si="8"/>
        <v xml:space="preserve"> Novo Hamburgo</v>
      </c>
      <c r="C291" s="3" t="str">
        <f t="shared" si="9"/>
        <v>431340</v>
      </c>
      <c r="D291" s="3">
        <v>120</v>
      </c>
      <c r="E291" s="3">
        <v>0</v>
      </c>
      <c r="F291" s="3">
        <v>232</v>
      </c>
      <c r="G291" s="3">
        <v>0</v>
      </c>
      <c r="H291" s="3">
        <v>0</v>
      </c>
      <c r="I291" s="3">
        <v>311</v>
      </c>
      <c r="J291" s="3">
        <v>309</v>
      </c>
      <c r="K291" s="3">
        <v>0</v>
      </c>
      <c r="L291" s="3">
        <v>400</v>
      </c>
      <c r="M291" s="3">
        <v>315</v>
      </c>
      <c r="N291" s="3">
        <v>137</v>
      </c>
      <c r="O291" s="3">
        <v>99</v>
      </c>
    </row>
    <row r="292" spans="1:15">
      <c r="A292" t="s">
        <v>4917</v>
      </c>
      <c r="B292" s="1" t="str">
        <f t="shared" si="8"/>
        <v xml:space="preserve"> Novo Machado</v>
      </c>
      <c r="C292" s="3" t="str">
        <f t="shared" si="9"/>
        <v>431342</v>
      </c>
      <c r="D292" s="3">
        <v>5</v>
      </c>
      <c r="E292" s="3">
        <v>0</v>
      </c>
      <c r="F292" s="3">
        <v>37</v>
      </c>
      <c r="G292" s="3">
        <v>17</v>
      </c>
      <c r="H292" s="3">
        <v>11</v>
      </c>
      <c r="I292" s="3">
        <v>49</v>
      </c>
      <c r="J292" s="3">
        <v>6</v>
      </c>
      <c r="K292" s="3">
        <v>13</v>
      </c>
      <c r="L292" s="3">
        <v>3</v>
      </c>
      <c r="M292" s="3">
        <v>4</v>
      </c>
      <c r="N292" s="3">
        <v>2</v>
      </c>
      <c r="O292" s="3">
        <v>0</v>
      </c>
    </row>
    <row r="293" spans="1:15">
      <c r="A293" t="s">
        <v>4918</v>
      </c>
      <c r="B293" s="1" t="str">
        <f t="shared" si="8"/>
        <v xml:space="preserve"> Novo Tiradentes</v>
      </c>
      <c r="C293" s="3" t="str">
        <f t="shared" si="9"/>
        <v>431344</v>
      </c>
      <c r="D293" s="3">
        <v>29</v>
      </c>
      <c r="E293" s="3">
        <v>30</v>
      </c>
      <c r="F293" s="3">
        <v>30</v>
      </c>
      <c r="G293" s="3">
        <v>29</v>
      </c>
      <c r="H293" s="3">
        <v>26</v>
      </c>
      <c r="I293" s="3">
        <v>23</v>
      </c>
      <c r="J293" s="3">
        <v>24</v>
      </c>
      <c r="K293" s="3">
        <v>26</v>
      </c>
      <c r="L293" s="3">
        <v>23</v>
      </c>
      <c r="M293" s="3">
        <v>28</v>
      </c>
      <c r="N293" s="3">
        <v>26</v>
      </c>
      <c r="O293" s="3">
        <v>15</v>
      </c>
    </row>
    <row r="294" spans="1:15">
      <c r="A294" t="s">
        <v>4919</v>
      </c>
      <c r="B294" s="1" t="str">
        <f t="shared" si="8"/>
        <v xml:space="preserve"> Novo Xingu</v>
      </c>
      <c r="C294" s="3" t="str">
        <f t="shared" si="9"/>
        <v>431346</v>
      </c>
      <c r="D294" s="3">
        <v>0</v>
      </c>
      <c r="E294" s="3">
        <v>0</v>
      </c>
      <c r="F294" s="3">
        <v>0</v>
      </c>
      <c r="G294" s="3">
        <v>23</v>
      </c>
      <c r="H294" s="3">
        <v>0</v>
      </c>
      <c r="I294" s="3">
        <v>19</v>
      </c>
      <c r="J294" s="3">
        <v>18</v>
      </c>
      <c r="K294" s="3">
        <v>22</v>
      </c>
      <c r="L294" s="3">
        <v>23</v>
      </c>
      <c r="M294" s="3">
        <v>23</v>
      </c>
      <c r="N294" s="3">
        <v>26</v>
      </c>
      <c r="O294" s="3">
        <v>26</v>
      </c>
    </row>
    <row r="295" spans="1:15">
      <c r="A295" t="s">
        <v>4920</v>
      </c>
      <c r="B295" s="1" t="str">
        <f t="shared" si="8"/>
        <v xml:space="preserve"> Osório</v>
      </c>
      <c r="C295" s="3" t="str">
        <f t="shared" si="9"/>
        <v>431350</v>
      </c>
      <c r="D295" s="3">
        <v>201</v>
      </c>
      <c r="E295" s="3">
        <v>186</v>
      </c>
      <c r="F295" s="3">
        <v>101</v>
      </c>
      <c r="G295" s="3">
        <v>311</v>
      </c>
      <c r="H295" s="3">
        <v>412</v>
      </c>
      <c r="I295" s="3">
        <v>161</v>
      </c>
      <c r="J295" s="3">
        <v>349</v>
      </c>
      <c r="K295" s="3">
        <v>433</v>
      </c>
      <c r="L295" s="3">
        <v>181</v>
      </c>
      <c r="M295" s="3">
        <v>277</v>
      </c>
      <c r="N295" s="3">
        <v>285</v>
      </c>
      <c r="O295" s="3">
        <v>380</v>
      </c>
    </row>
    <row r="296" spans="1:15">
      <c r="A296" t="s">
        <v>4921</v>
      </c>
      <c r="B296" s="1" t="str">
        <f t="shared" si="8"/>
        <v xml:space="preserve"> Paim Filho</v>
      </c>
      <c r="C296" s="3" t="str">
        <f t="shared" si="9"/>
        <v>431360</v>
      </c>
      <c r="D296" s="3">
        <v>5</v>
      </c>
      <c r="E296" s="3">
        <v>0</v>
      </c>
      <c r="F296" s="3">
        <v>0</v>
      </c>
      <c r="G296" s="3">
        <v>0</v>
      </c>
      <c r="H296" s="3">
        <v>2</v>
      </c>
      <c r="I296" s="3">
        <v>4</v>
      </c>
      <c r="J296" s="3">
        <v>5</v>
      </c>
      <c r="K296" s="3">
        <v>6</v>
      </c>
      <c r="L296" s="3">
        <v>2</v>
      </c>
      <c r="M296" s="3">
        <v>5</v>
      </c>
      <c r="N296" s="3">
        <v>11</v>
      </c>
      <c r="O296" s="3">
        <v>0</v>
      </c>
    </row>
    <row r="297" spans="1:15">
      <c r="A297" t="s">
        <v>4922</v>
      </c>
      <c r="B297" s="1" t="str">
        <f t="shared" si="8"/>
        <v xml:space="preserve"> Palmares do Sul</v>
      </c>
      <c r="C297" s="3" t="str">
        <f t="shared" si="9"/>
        <v>431365</v>
      </c>
      <c r="D297" s="3">
        <v>250</v>
      </c>
      <c r="E297" s="3">
        <v>104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128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t="s">
        <v>4923</v>
      </c>
      <c r="B298" s="1" t="str">
        <f t="shared" si="8"/>
        <v xml:space="preserve"> Palmeira das Missões</v>
      </c>
      <c r="C298" s="3" t="str">
        <f t="shared" si="9"/>
        <v>431370</v>
      </c>
      <c r="D298" s="3">
        <v>0</v>
      </c>
      <c r="E298" s="3">
        <v>193</v>
      </c>
      <c r="F298" s="3">
        <v>0</v>
      </c>
      <c r="G298" s="3">
        <v>242</v>
      </c>
      <c r="H298" s="3">
        <v>137</v>
      </c>
      <c r="I298" s="3">
        <v>104</v>
      </c>
      <c r="J298" s="3">
        <v>104</v>
      </c>
      <c r="K298" s="3">
        <v>84</v>
      </c>
      <c r="L298" s="3">
        <v>94</v>
      </c>
      <c r="M298" s="3">
        <v>83</v>
      </c>
      <c r="N298" s="3">
        <v>54</v>
      </c>
      <c r="O298" s="3">
        <v>0</v>
      </c>
    </row>
    <row r="299" spans="1:15">
      <c r="A299" t="s">
        <v>4924</v>
      </c>
      <c r="B299" s="1" t="str">
        <f t="shared" si="8"/>
        <v xml:space="preserve"> Palmitinho</v>
      </c>
      <c r="C299" s="3" t="str">
        <f t="shared" si="9"/>
        <v>431380</v>
      </c>
      <c r="D299" s="3">
        <v>29</v>
      </c>
      <c r="E299" s="3">
        <v>41</v>
      </c>
      <c r="F299" s="3">
        <v>130</v>
      </c>
      <c r="G299" s="3">
        <v>0</v>
      </c>
      <c r="H299" s="3">
        <v>40</v>
      </c>
      <c r="I299" s="3">
        <v>24</v>
      </c>
      <c r="J299" s="3">
        <v>5</v>
      </c>
      <c r="K299" s="3">
        <v>0</v>
      </c>
      <c r="L299" s="3">
        <v>0</v>
      </c>
      <c r="M299" s="3">
        <v>0</v>
      </c>
      <c r="N299" s="3">
        <v>0</v>
      </c>
      <c r="O299" s="3">
        <v>24</v>
      </c>
    </row>
    <row r="300" spans="1:15">
      <c r="A300" t="s">
        <v>4925</v>
      </c>
      <c r="B300" s="1" t="str">
        <f t="shared" si="8"/>
        <v xml:space="preserve"> Panambi</v>
      </c>
      <c r="C300" s="3" t="str">
        <f t="shared" si="9"/>
        <v>431390</v>
      </c>
      <c r="D300" s="3">
        <v>0</v>
      </c>
      <c r="E300" s="3">
        <v>159</v>
      </c>
      <c r="F300" s="3">
        <v>220</v>
      </c>
      <c r="G300" s="3">
        <v>0</v>
      </c>
      <c r="H300" s="3">
        <v>420</v>
      </c>
      <c r="I300" s="3">
        <v>150</v>
      </c>
      <c r="J300" s="3">
        <v>237</v>
      </c>
      <c r="K300" s="3">
        <v>194</v>
      </c>
      <c r="L300" s="3">
        <v>189</v>
      </c>
      <c r="M300" s="3">
        <v>115</v>
      </c>
      <c r="N300" s="3">
        <v>81</v>
      </c>
      <c r="O300" s="3">
        <v>51</v>
      </c>
    </row>
    <row r="301" spans="1:15">
      <c r="A301" t="s">
        <v>4926</v>
      </c>
      <c r="B301" s="1" t="str">
        <f t="shared" si="8"/>
        <v xml:space="preserve"> Pantano Grande</v>
      </c>
      <c r="C301" s="3" t="str">
        <f t="shared" si="9"/>
        <v>431395</v>
      </c>
      <c r="D301" s="3">
        <v>40</v>
      </c>
      <c r="E301" s="3">
        <v>48</v>
      </c>
      <c r="F301" s="3">
        <v>30</v>
      </c>
      <c r="G301" s="3">
        <v>57</v>
      </c>
      <c r="H301" s="3">
        <v>46</v>
      </c>
      <c r="I301" s="3">
        <v>42</v>
      </c>
      <c r="J301" s="3">
        <v>62</v>
      </c>
      <c r="K301" s="3">
        <v>54</v>
      </c>
      <c r="L301" s="3">
        <v>35</v>
      </c>
      <c r="M301" s="3">
        <v>36</v>
      </c>
      <c r="N301" s="3">
        <v>33</v>
      </c>
      <c r="O301" s="3">
        <v>0</v>
      </c>
    </row>
    <row r="302" spans="1:15">
      <c r="A302" t="s">
        <v>4927</v>
      </c>
      <c r="B302" s="1" t="str">
        <f t="shared" si="8"/>
        <v xml:space="preserve"> Paraí</v>
      </c>
      <c r="C302" s="3" t="str">
        <f t="shared" si="9"/>
        <v>431400</v>
      </c>
      <c r="D302" s="3">
        <v>44</v>
      </c>
      <c r="E302" s="3">
        <v>47</v>
      </c>
      <c r="F302" s="3">
        <v>31</v>
      </c>
      <c r="G302" s="3">
        <v>42</v>
      </c>
      <c r="H302" s="3">
        <v>27</v>
      </c>
      <c r="I302" s="3">
        <v>3</v>
      </c>
      <c r="J302" s="3">
        <v>4</v>
      </c>
      <c r="K302" s="3">
        <v>7</v>
      </c>
      <c r="L302" s="3">
        <v>14</v>
      </c>
      <c r="M302" s="3">
        <v>11</v>
      </c>
      <c r="N302" s="3">
        <v>0</v>
      </c>
      <c r="O302" s="3">
        <v>0</v>
      </c>
    </row>
    <row r="303" spans="1:15">
      <c r="A303" t="s">
        <v>4928</v>
      </c>
      <c r="B303" s="1" t="str">
        <f t="shared" si="8"/>
        <v xml:space="preserve"> Paraíso do Sul</v>
      </c>
      <c r="C303" s="3" t="str">
        <f t="shared" si="9"/>
        <v>431402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t="s">
        <v>4929</v>
      </c>
      <c r="B304" s="1" t="str">
        <f t="shared" si="8"/>
        <v xml:space="preserve"> Pareci Novo</v>
      </c>
      <c r="C304" s="3" t="str">
        <f t="shared" si="9"/>
        <v>431403</v>
      </c>
      <c r="D304" s="3">
        <v>4</v>
      </c>
      <c r="E304" s="3">
        <v>6</v>
      </c>
      <c r="F304" s="3">
        <v>9</v>
      </c>
      <c r="G304" s="3">
        <v>10</v>
      </c>
      <c r="H304" s="3">
        <v>20</v>
      </c>
      <c r="I304" s="3">
        <v>18</v>
      </c>
      <c r="J304" s="3">
        <v>23</v>
      </c>
      <c r="K304" s="3">
        <v>23</v>
      </c>
      <c r="L304" s="3">
        <v>39</v>
      </c>
      <c r="M304" s="3">
        <v>20</v>
      </c>
      <c r="N304" s="3">
        <v>28</v>
      </c>
      <c r="O304" s="3">
        <v>0</v>
      </c>
    </row>
    <row r="305" spans="1:15">
      <c r="A305" t="s">
        <v>4930</v>
      </c>
      <c r="B305" s="1" t="str">
        <f t="shared" si="8"/>
        <v xml:space="preserve"> Parobé</v>
      </c>
      <c r="C305" s="3" t="str">
        <f t="shared" si="9"/>
        <v>431405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t="s">
        <v>4931</v>
      </c>
      <c r="B306" s="1" t="str">
        <f t="shared" si="8"/>
        <v xml:space="preserve"> Passa Sete</v>
      </c>
      <c r="C306" s="3" t="str">
        <f t="shared" si="9"/>
        <v>431406</v>
      </c>
      <c r="D306" s="3">
        <v>0</v>
      </c>
      <c r="E306" s="3">
        <v>0</v>
      </c>
      <c r="F306" s="3">
        <v>0</v>
      </c>
      <c r="G306" s="3">
        <v>25</v>
      </c>
      <c r="H306" s="3">
        <v>25</v>
      </c>
      <c r="I306" s="3">
        <v>30</v>
      </c>
      <c r="J306" s="3">
        <v>10</v>
      </c>
      <c r="K306" s="3">
        <v>17</v>
      </c>
      <c r="L306" s="3">
        <v>0</v>
      </c>
      <c r="M306" s="3">
        <v>0</v>
      </c>
      <c r="N306" s="3">
        <v>0</v>
      </c>
      <c r="O306" s="3">
        <v>25</v>
      </c>
    </row>
    <row r="307" spans="1:15">
      <c r="A307" t="s">
        <v>4932</v>
      </c>
      <c r="B307" s="1" t="str">
        <f t="shared" si="8"/>
        <v xml:space="preserve"> Passo do Sobrado</v>
      </c>
      <c r="C307" s="3" t="str">
        <f t="shared" si="9"/>
        <v>431407</v>
      </c>
      <c r="D307" s="3">
        <v>106</v>
      </c>
      <c r="E307" s="3">
        <v>31</v>
      </c>
      <c r="F307" s="3">
        <v>60</v>
      </c>
      <c r="G307" s="3">
        <v>40</v>
      </c>
      <c r="H307" s="3">
        <v>0</v>
      </c>
      <c r="I307" s="3">
        <v>11</v>
      </c>
      <c r="J307" s="3">
        <v>16</v>
      </c>
      <c r="K307" s="3">
        <v>6</v>
      </c>
      <c r="L307" s="3">
        <v>0</v>
      </c>
      <c r="M307" s="3">
        <v>5</v>
      </c>
      <c r="N307" s="3">
        <v>11</v>
      </c>
      <c r="O307" s="3">
        <v>0</v>
      </c>
    </row>
    <row r="308" spans="1:15">
      <c r="A308" t="s">
        <v>4933</v>
      </c>
      <c r="B308" s="1" t="str">
        <f t="shared" si="8"/>
        <v xml:space="preserve"> Passo Fundo</v>
      </c>
      <c r="C308" s="3" t="str">
        <f t="shared" si="9"/>
        <v>431410</v>
      </c>
      <c r="D308" s="3">
        <v>1046</v>
      </c>
      <c r="E308" s="3">
        <v>1862</v>
      </c>
      <c r="F308" s="3">
        <v>2610</v>
      </c>
      <c r="G308" s="3">
        <v>2670</v>
      </c>
      <c r="H308" s="3">
        <v>3747</v>
      </c>
      <c r="I308" s="3">
        <v>5025</v>
      </c>
      <c r="J308" s="3">
        <v>4517</v>
      </c>
      <c r="K308" s="3">
        <v>4565</v>
      </c>
      <c r="L308" s="3">
        <v>5064</v>
      </c>
      <c r="M308" s="3">
        <v>5722</v>
      </c>
      <c r="N308" s="3">
        <v>23534</v>
      </c>
      <c r="O308" s="3">
        <v>1072</v>
      </c>
    </row>
    <row r="309" spans="1:15">
      <c r="A309" t="s">
        <v>4934</v>
      </c>
      <c r="B309" s="1" t="str">
        <f t="shared" si="8"/>
        <v xml:space="preserve"> Paulo Bento</v>
      </c>
      <c r="C309" s="3" t="str">
        <f t="shared" si="9"/>
        <v>431413</v>
      </c>
      <c r="D309" s="3">
        <v>2</v>
      </c>
      <c r="E309" s="3">
        <v>3</v>
      </c>
      <c r="F309" s="3">
        <v>4</v>
      </c>
      <c r="G309" s="3">
        <v>8</v>
      </c>
      <c r="H309" s="3">
        <v>3</v>
      </c>
      <c r="I309" s="3">
        <v>4</v>
      </c>
      <c r="J309" s="3">
        <v>2</v>
      </c>
      <c r="K309" s="3">
        <v>4</v>
      </c>
      <c r="L309" s="3">
        <v>2</v>
      </c>
      <c r="M309" s="3">
        <v>2</v>
      </c>
      <c r="N309" s="3">
        <v>3</v>
      </c>
      <c r="O309" s="3">
        <v>2</v>
      </c>
    </row>
    <row r="310" spans="1:15">
      <c r="A310" t="s">
        <v>4935</v>
      </c>
      <c r="B310" s="1" t="str">
        <f t="shared" si="8"/>
        <v xml:space="preserve"> Paverama</v>
      </c>
      <c r="C310" s="3" t="str">
        <f t="shared" si="9"/>
        <v>431415</v>
      </c>
      <c r="D310" s="3">
        <v>0</v>
      </c>
      <c r="E310" s="3">
        <v>0</v>
      </c>
      <c r="F310" s="3">
        <v>0</v>
      </c>
      <c r="G310" s="3">
        <v>0</v>
      </c>
      <c r="H310" s="3">
        <v>4</v>
      </c>
      <c r="I310" s="3">
        <v>13</v>
      </c>
      <c r="J310" s="3">
        <v>11</v>
      </c>
      <c r="K310" s="3">
        <v>9</v>
      </c>
      <c r="L310" s="3">
        <v>4</v>
      </c>
      <c r="M310" s="3">
        <v>4</v>
      </c>
      <c r="N310" s="3">
        <v>2</v>
      </c>
      <c r="O310" s="3">
        <v>10</v>
      </c>
    </row>
    <row r="311" spans="1:15">
      <c r="A311" t="s">
        <v>4936</v>
      </c>
      <c r="B311" s="1" t="str">
        <f t="shared" si="8"/>
        <v xml:space="preserve"> Pedras Altas</v>
      </c>
      <c r="C311" s="3" t="str">
        <f t="shared" si="9"/>
        <v>431417</v>
      </c>
      <c r="D311" s="3">
        <v>62</v>
      </c>
      <c r="E311" s="3">
        <v>43</v>
      </c>
      <c r="F311" s="3">
        <v>20</v>
      </c>
      <c r="G311" s="3">
        <v>45</v>
      </c>
      <c r="H311" s="3">
        <v>8</v>
      </c>
      <c r="I311" s="3">
        <v>25</v>
      </c>
      <c r="J311" s="3">
        <v>23</v>
      </c>
      <c r="K311" s="3">
        <v>10</v>
      </c>
      <c r="L311" s="3">
        <v>98</v>
      </c>
      <c r="M311" s="3">
        <v>12</v>
      </c>
      <c r="N311" s="3">
        <v>20</v>
      </c>
      <c r="O311" s="3">
        <v>0</v>
      </c>
    </row>
    <row r="312" spans="1:15">
      <c r="A312" t="s">
        <v>4937</v>
      </c>
      <c r="B312" s="1" t="str">
        <f t="shared" si="8"/>
        <v xml:space="preserve"> Pedro Osório</v>
      </c>
      <c r="C312" s="3" t="str">
        <f t="shared" si="9"/>
        <v>431420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32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t="s">
        <v>4938</v>
      </c>
      <c r="B313" s="1" t="str">
        <f t="shared" si="8"/>
        <v xml:space="preserve"> Pejuçara</v>
      </c>
      <c r="C313" s="3" t="str">
        <f t="shared" si="9"/>
        <v>431430</v>
      </c>
      <c r="D313" s="3">
        <v>11</v>
      </c>
      <c r="E313" s="3">
        <v>17</v>
      </c>
      <c r="F313" s="3">
        <v>17</v>
      </c>
      <c r="G313" s="3">
        <v>0</v>
      </c>
      <c r="H313" s="3">
        <v>14</v>
      </c>
      <c r="I313" s="3">
        <v>25</v>
      </c>
      <c r="J313" s="3">
        <v>16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t="s">
        <v>4939</v>
      </c>
      <c r="B314" s="1" t="str">
        <f t="shared" si="8"/>
        <v xml:space="preserve"> Pelotas</v>
      </c>
      <c r="C314" s="3" t="str">
        <f t="shared" si="9"/>
        <v>431440</v>
      </c>
      <c r="D314" s="3">
        <v>509</v>
      </c>
      <c r="E314" s="3">
        <v>821</v>
      </c>
      <c r="F314" s="3">
        <v>1048</v>
      </c>
      <c r="G314" s="3">
        <v>827</v>
      </c>
      <c r="H314" s="3">
        <v>961</v>
      </c>
      <c r="I314" s="3">
        <v>695</v>
      </c>
      <c r="J314" s="3">
        <v>793</v>
      </c>
      <c r="K314" s="3">
        <v>946</v>
      </c>
      <c r="L314" s="3">
        <v>695</v>
      </c>
      <c r="M314" s="3">
        <v>769</v>
      </c>
      <c r="N314" s="3">
        <v>752</v>
      </c>
      <c r="O314" s="3">
        <v>738</v>
      </c>
    </row>
    <row r="315" spans="1:15">
      <c r="A315" t="s">
        <v>4940</v>
      </c>
      <c r="B315" s="1" t="str">
        <f t="shared" si="8"/>
        <v xml:space="preserve"> Picada Café</v>
      </c>
      <c r="C315" s="3" t="str">
        <f t="shared" si="9"/>
        <v>431442</v>
      </c>
      <c r="D315" s="3">
        <v>0</v>
      </c>
      <c r="E315" s="3">
        <v>17</v>
      </c>
      <c r="F315" s="3">
        <v>0</v>
      </c>
      <c r="G315" s="3">
        <v>35</v>
      </c>
      <c r="H315" s="3">
        <v>32</v>
      </c>
      <c r="I315" s="3">
        <v>36</v>
      </c>
      <c r="J315" s="3">
        <v>17</v>
      </c>
      <c r="K315" s="3">
        <v>5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t="s">
        <v>4941</v>
      </c>
      <c r="B316" s="1" t="str">
        <f t="shared" si="8"/>
        <v xml:space="preserve"> Pinhal</v>
      </c>
      <c r="C316" s="3" t="str">
        <f t="shared" si="9"/>
        <v>431445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t="s">
        <v>4942</v>
      </c>
      <c r="B317" s="1" t="str">
        <f t="shared" si="8"/>
        <v xml:space="preserve"> Pinhal da Serra</v>
      </c>
      <c r="C317" s="3" t="str">
        <f t="shared" si="9"/>
        <v>431446</v>
      </c>
      <c r="D317" s="3">
        <v>0</v>
      </c>
      <c r="E317" s="3">
        <v>0</v>
      </c>
      <c r="F317" s="3">
        <v>1</v>
      </c>
      <c r="G317" s="3">
        <v>5</v>
      </c>
      <c r="H317" s="3">
        <v>0</v>
      </c>
      <c r="I317" s="3">
        <v>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t="s">
        <v>4943</v>
      </c>
      <c r="B318" s="1" t="str">
        <f t="shared" si="8"/>
        <v xml:space="preserve"> Pinhal Grande</v>
      </c>
      <c r="C318" s="3" t="str">
        <f t="shared" si="9"/>
        <v>431447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t="s">
        <v>4944</v>
      </c>
      <c r="B319" s="1" t="str">
        <f t="shared" si="8"/>
        <v xml:space="preserve"> Pinheirinho do Vale</v>
      </c>
      <c r="C319" s="3" t="str">
        <f t="shared" si="9"/>
        <v>431449</v>
      </c>
      <c r="D319" s="3">
        <v>7</v>
      </c>
      <c r="E319" s="3">
        <v>9</v>
      </c>
      <c r="F319" s="3">
        <v>18</v>
      </c>
      <c r="G319" s="3">
        <v>15</v>
      </c>
      <c r="H319" s="3">
        <v>10</v>
      </c>
      <c r="I319" s="3">
        <v>23</v>
      </c>
      <c r="J319" s="3">
        <v>15</v>
      </c>
      <c r="K319" s="3">
        <v>23</v>
      </c>
      <c r="L319" s="3">
        <v>14</v>
      </c>
      <c r="M319" s="3">
        <v>18</v>
      </c>
      <c r="N319" s="3">
        <v>18</v>
      </c>
      <c r="O319" s="3">
        <v>10</v>
      </c>
    </row>
    <row r="320" spans="1:15">
      <c r="A320" t="s">
        <v>4945</v>
      </c>
      <c r="B320" s="1" t="str">
        <f t="shared" si="8"/>
        <v xml:space="preserve"> Pinheiro Machado</v>
      </c>
      <c r="C320" s="3" t="str">
        <f t="shared" si="9"/>
        <v>431450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25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t="s">
        <v>4946</v>
      </c>
      <c r="B321" s="1" t="str">
        <f t="shared" si="8"/>
        <v xml:space="preserve"> Pinto Bandeira</v>
      </c>
      <c r="C321" s="3" t="str">
        <f t="shared" si="9"/>
        <v>431454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t="s">
        <v>4947</v>
      </c>
      <c r="B322" s="1" t="str">
        <f t="shared" si="8"/>
        <v xml:space="preserve"> Pirapó</v>
      </c>
      <c r="C322" s="3" t="str">
        <f t="shared" si="9"/>
        <v>431455</v>
      </c>
      <c r="D322" s="3">
        <v>0</v>
      </c>
      <c r="E322" s="3">
        <v>22</v>
      </c>
      <c r="F322" s="3">
        <v>33</v>
      </c>
      <c r="G322" s="3">
        <v>0</v>
      </c>
      <c r="H322" s="3">
        <v>22</v>
      </c>
      <c r="I322" s="3">
        <v>14</v>
      </c>
      <c r="J322" s="3">
        <v>18</v>
      </c>
      <c r="K322" s="3">
        <v>10</v>
      </c>
      <c r="L322" s="3">
        <v>12</v>
      </c>
      <c r="M322" s="3">
        <v>20</v>
      </c>
      <c r="N322" s="3">
        <v>14</v>
      </c>
      <c r="O322" s="3">
        <v>14</v>
      </c>
    </row>
    <row r="323" spans="1:15">
      <c r="A323" t="s">
        <v>4948</v>
      </c>
      <c r="B323" s="1" t="str">
        <f t="shared" si="8"/>
        <v xml:space="preserve"> Piratini</v>
      </c>
      <c r="C323" s="3" t="str">
        <f t="shared" si="9"/>
        <v>431460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t="s">
        <v>4949</v>
      </c>
      <c r="B324" s="1" t="str">
        <f t="shared" si="8"/>
        <v xml:space="preserve"> Planalto</v>
      </c>
      <c r="C324" s="3" t="str">
        <f t="shared" si="9"/>
        <v>431470</v>
      </c>
      <c r="D324" s="3">
        <v>19</v>
      </c>
      <c r="E324" s="3">
        <v>46</v>
      </c>
      <c r="F324" s="3">
        <v>34</v>
      </c>
      <c r="G324" s="3">
        <v>72</v>
      </c>
      <c r="H324" s="3">
        <v>44</v>
      </c>
      <c r="I324" s="3">
        <v>35</v>
      </c>
      <c r="J324" s="3">
        <v>43</v>
      </c>
      <c r="K324" s="3">
        <v>40</v>
      </c>
      <c r="L324" s="3">
        <v>22</v>
      </c>
      <c r="M324" s="3">
        <v>27</v>
      </c>
      <c r="N324" s="3">
        <v>7</v>
      </c>
      <c r="O324" s="3">
        <v>51</v>
      </c>
    </row>
    <row r="325" spans="1:15">
      <c r="A325" t="s">
        <v>4950</v>
      </c>
      <c r="B325" s="1" t="str">
        <f t="shared" ref="B325:B388" si="10">RIGHT(A325,(LEN(A325)-6))</f>
        <v xml:space="preserve"> Poço das Antas</v>
      </c>
      <c r="C325" s="3" t="str">
        <f t="shared" ref="C325:C388" si="11">LEFT(A325,6)</f>
        <v>431475</v>
      </c>
      <c r="D325" s="3">
        <v>0</v>
      </c>
      <c r="E325" s="3">
        <v>0</v>
      </c>
      <c r="F325" s="3">
        <v>0</v>
      </c>
      <c r="G325" s="3">
        <v>20</v>
      </c>
      <c r="H325" s="3">
        <v>7</v>
      </c>
      <c r="I325" s="3">
        <v>11</v>
      </c>
      <c r="J325" s="3">
        <v>22</v>
      </c>
      <c r="K325" s="3">
        <v>6</v>
      </c>
      <c r="L325" s="3">
        <v>5</v>
      </c>
      <c r="M325" s="3">
        <v>4</v>
      </c>
      <c r="N325" s="3">
        <v>6</v>
      </c>
      <c r="O325" s="3">
        <v>6</v>
      </c>
    </row>
    <row r="326" spans="1:15">
      <c r="A326" t="s">
        <v>4951</v>
      </c>
      <c r="B326" s="1" t="str">
        <f t="shared" si="10"/>
        <v xml:space="preserve"> Pontão</v>
      </c>
      <c r="C326" s="3" t="str">
        <f t="shared" si="11"/>
        <v>431477</v>
      </c>
      <c r="D326" s="3">
        <v>0</v>
      </c>
      <c r="E326" s="3">
        <v>0</v>
      </c>
      <c r="F326" s="3">
        <v>9</v>
      </c>
      <c r="G326" s="3">
        <v>16</v>
      </c>
      <c r="H326" s="3">
        <v>13</v>
      </c>
      <c r="I326" s="3">
        <v>5</v>
      </c>
      <c r="J326" s="3">
        <v>8</v>
      </c>
      <c r="K326" s="3">
        <v>9</v>
      </c>
      <c r="L326" s="3">
        <v>2</v>
      </c>
      <c r="M326" s="3">
        <v>2</v>
      </c>
      <c r="N326" s="3">
        <v>6</v>
      </c>
      <c r="O326" s="3">
        <v>3</v>
      </c>
    </row>
    <row r="327" spans="1:15">
      <c r="A327" t="s">
        <v>4952</v>
      </c>
      <c r="B327" s="1" t="str">
        <f t="shared" si="10"/>
        <v xml:space="preserve"> Ponte Preta</v>
      </c>
      <c r="C327" s="3" t="str">
        <f t="shared" si="11"/>
        <v>431478</v>
      </c>
      <c r="D327" s="3">
        <v>0</v>
      </c>
      <c r="E327" s="3">
        <v>28</v>
      </c>
      <c r="F327" s="3">
        <v>0</v>
      </c>
      <c r="G327" s="3">
        <v>13</v>
      </c>
      <c r="H327" s="3">
        <v>10</v>
      </c>
      <c r="I327" s="3">
        <v>8</v>
      </c>
      <c r="J327" s="3">
        <v>8</v>
      </c>
      <c r="K327" s="3">
        <v>10</v>
      </c>
      <c r="L327" s="3">
        <v>20</v>
      </c>
      <c r="M327" s="3">
        <v>10</v>
      </c>
      <c r="N327" s="3">
        <v>14</v>
      </c>
      <c r="O327" s="3">
        <v>0</v>
      </c>
    </row>
    <row r="328" spans="1:15">
      <c r="A328" t="s">
        <v>4953</v>
      </c>
      <c r="B328" s="1" t="str">
        <f t="shared" si="10"/>
        <v xml:space="preserve"> Portão</v>
      </c>
      <c r="C328" s="3" t="str">
        <f t="shared" si="11"/>
        <v>431480</v>
      </c>
      <c r="D328" s="3">
        <v>28</v>
      </c>
      <c r="E328" s="3">
        <v>20</v>
      </c>
      <c r="F328" s="3">
        <v>24</v>
      </c>
      <c r="G328" s="3">
        <v>23</v>
      </c>
      <c r="H328" s="3">
        <v>9</v>
      </c>
      <c r="I328" s="3">
        <v>10</v>
      </c>
      <c r="J328" s="3">
        <v>0</v>
      </c>
      <c r="K328" s="3">
        <v>3</v>
      </c>
      <c r="L328" s="3">
        <v>2</v>
      </c>
      <c r="M328" s="3">
        <v>4</v>
      </c>
      <c r="N328" s="3">
        <v>14</v>
      </c>
      <c r="O328" s="3">
        <v>12</v>
      </c>
    </row>
    <row r="329" spans="1:15">
      <c r="A329" t="s">
        <v>4954</v>
      </c>
      <c r="B329" s="1" t="str">
        <f t="shared" si="10"/>
        <v xml:space="preserve"> Porto Alegre</v>
      </c>
      <c r="C329" s="3" t="str">
        <f t="shared" si="11"/>
        <v>431490</v>
      </c>
      <c r="D329" s="3">
        <v>3742</v>
      </c>
      <c r="E329" s="3">
        <v>4118</v>
      </c>
      <c r="F329" s="3">
        <v>3593</v>
      </c>
      <c r="G329" s="3">
        <v>2980</v>
      </c>
      <c r="H329" s="3">
        <v>2603</v>
      </c>
      <c r="I329" s="3">
        <v>2762</v>
      </c>
      <c r="J329" s="3">
        <v>2655</v>
      </c>
      <c r="K329" s="3">
        <v>2480</v>
      </c>
      <c r="L329" s="3">
        <v>2887</v>
      </c>
      <c r="M329" s="3">
        <v>2756</v>
      </c>
      <c r="N329" s="3">
        <v>2410</v>
      </c>
      <c r="O329" s="3">
        <v>2199</v>
      </c>
    </row>
    <row r="330" spans="1:15">
      <c r="A330" t="s">
        <v>4955</v>
      </c>
      <c r="B330" s="1" t="str">
        <f t="shared" si="10"/>
        <v xml:space="preserve"> Porto Lucena</v>
      </c>
      <c r="C330" s="3" t="str">
        <f t="shared" si="11"/>
        <v>431500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12</v>
      </c>
      <c r="L330" s="3">
        <v>4</v>
      </c>
      <c r="M330" s="3">
        <v>3</v>
      </c>
      <c r="N330" s="3">
        <v>3</v>
      </c>
      <c r="O330" s="3">
        <v>3</v>
      </c>
    </row>
    <row r="331" spans="1:15">
      <c r="A331" t="s">
        <v>4956</v>
      </c>
      <c r="B331" s="1" t="str">
        <f t="shared" si="10"/>
        <v xml:space="preserve"> Porto Mauá</v>
      </c>
      <c r="C331" s="3" t="str">
        <f t="shared" si="11"/>
        <v>431505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t="s">
        <v>4957</v>
      </c>
      <c r="B332" s="1" t="str">
        <f t="shared" si="10"/>
        <v xml:space="preserve"> Porto Vera Cruz</v>
      </c>
      <c r="C332" s="3" t="str">
        <f t="shared" si="11"/>
        <v>431507</v>
      </c>
      <c r="D332" s="3">
        <v>4</v>
      </c>
      <c r="E332" s="3">
        <v>4</v>
      </c>
      <c r="F332" s="3">
        <v>9</v>
      </c>
      <c r="G332" s="3">
        <v>11</v>
      </c>
      <c r="H332" s="3">
        <v>5</v>
      </c>
      <c r="I332" s="3">
        <v>2</v>
      </c>
      <c r="J332" s="3">
        <v>5</v>
      </c>
      <c r="K332" s="3">
        <v>10</v>
      </c>
      <c r="L332" s="3">
        <v>6</v>
      </c>
      <c r="M332" s="3">
        <v>7</v>
      </c>
      <c r="N332" s="3">
        <v>0</v>
      </c>
      <c r="O332" s="3">
        <v>0</v>
      </c>
    </row>
    <row r="333" spans="1:15">
      <c r="A333" t="s">
        <v>4958</v>
      </c>
      <c r="B333" s="1" t="str">
        <f t="shared" si="10"/>
        <v xml:space="preserve"> Porto Xavier</v>
      </c>
      <c r="C333" s="3" t="str">
        <f t="shared" si="11"/>
        <v>431510</v>
      </c>
      <c r="D333" s="3">
        <v>49</v>
      </c>
      <c r="E333" s="3">
        <v>57</v>
      </c>
      <c r="F333" s="3">
        <v>44</v>
      </c>
      <c r="G333" s="3">
        <v>35</v>
      </c>
      <c r="H333" s="3">
        <v>51</v>
      </c>
      <c r="I333" s="3">
        <v>79</v>
      </c>
      <c r="J333" s="3">
        <v>52</v>
      </c>
      <c r="K333" s="3">
        <v>0</v>
      </c>
      <c r="L333" s="3">
        <v>28</v>
      </c>
      <c r="M333" s="3">
        <v>34</v>
      </c>
      <c r="N333" s="3">
        <v>19</v>
      </c>
      <c r="O333" s="3">
        <v>30</v>
      </c>
    </row>
    <row r="334" spans="1:15">
      <c r="A334" t="s">
        <v>4959</v>
      </c>
      <c r="B334" s="1" t="str">
        <f t="shared" si="10"/>
        <v xml:space="preserve"> Pouso Novo</v>
      </c>
      <c r="C334" s="3" t="str">
        <f t="shared" si="11"/>
        <v>431513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t="s">
        <v>4960</v>
      </c>
      <c r="B335" s="1" t="str">
        <f t="shared" si="10"/>
        <v xml:space="preserve"> Presidente Lucena</v>
      </c>
      <c r="C335" s="3" t="str">
        <f t="shared" si="11"/>
        <v>431514</v>
      </c>
      <c r="D335" s="3">
        <v>5</v>
      </c>
      <c r="E335" s="3">
        <v>8</v>
      </c>
      <c r="F335" s="3">
        <v>8</v>
      </c>
      <c r="G335" s="3">
        <v>9</v>
      </c>
      <c r="H335" s="3">
        <v>9</v>
      </c>
      <c r="I335" s="3">
        <v>8</v>
      </c>
      <c r="J335" s="3">
        <v>9</v>
      </c>
      <c r="K335" s="3">
        <v>10</v>
      </c>
      <c r="L335" s="3">
        <v>15</v>
      </c>
      <c r="M335" s="3">
        <v>12</v>
      </c>
      <c r="N335" s="3">
        <v>14</v>
      </c>
      <c r="O335" s="3">
        <v>16</v>
      </c>
    </row>
    <row r="336" spans="1:15">
      <c r="A336" t="s">
        <v>4961</v>
      </c>
      <c r="B336" s="1" t="str">
        <f t="shared" si="10"/>
        <v xml:space="preserve"> Progresso</v>
      </c>
      <c r="C336" s="3" t="str">
        <f t="shared" si="11"/>
        <v>431515</v>
      </c>
      <c r="D336" s="3">
        <v>4</v>
      </c>
      <c r="E336" s="3">
        <v>22</v>
      </c>
      <c r="F336" s="3">
        <v>32</v>
      </c>
      <c r="G336" s="3">
        <v>10</v>
      </c>
      <c r="H336" s="3">
        <v>11</v>
      </c>
      <c r="I336" s="3">
        <v>7</v>
      </c>
      <c r="J336" s="3">
        <v>25</v>
      </c>
      <c r="K336" s="3">
        <v>8</v>
      </c>
      <c r="L336" s="3">
        <v>17</v>
      </c>
      <c r="M336" s="3">
        <v>18</v>
      </c>
      <c r="N336" s="3">
        <v>10</v>
      </c>
      <c r="O336" s="3">
        <v>9</v>
      </c>
    </row>
    <row r="337" spans="1:15">
      <c r="A337" t="s">
        <v>4962</v>
      </c>
      <c r="B337" s="1" t="str">
        <f t="shared" si="10"/>
        <v xml:space="preserve"> Protásio Alves</v>
      </c>
      <c r="C337" s="3" t="str">
        <f t="shared" si="11"/>
        <v>431517</v>
      </c>
      <c r="D337" s="3">
        <v>0</v>
      </c>
      <c r="E337" s="3">
        <v>0</v>
      </c>
      <c r="F337" s="3">
        <v>6</v>
      </c>
      <c r="G337" s="3">
        <v>0</v>
      </c>
      <c r="H337" s="3">
        <v>38</v>
      </c>
      <c r="I337" s="3">
        <v>0</v>
      </c>
      <c r="J337" s="3">
        <v>24</v>
      </c>
      <c r="K337" s="3">
        <v>9</v>
      </c>
      <c r="L337" s="3">
        <v>5</v>
      </c>
      <c r="M337" s="3">
        <v>16</v>
      </c>
      <c r="N337" s="3">
        <v>0</v>
      </c>
      <c r="O337" s="3">
        <v>0</v>
      </c>
    </row>
    <row r="338" spans="1:15">
      <c r="A338" t="s">
        <v>4963</v>
      </c>
      <c r="B338" s="1" t="str">
        <f t="shared" si="10"/>
        <v xml:space="preserve"> Putinga</v>
      </c>
      <c r="C338" s="3" t="str">
        <f t="shared" si="11"/>
        <v>431520</v>
      </c>
      <c r="D338" s="3">
        <v>0</v>
      </c>
      <c r="E338" s="3">
        <v>0</v>
      </c>
      <c r="F338" s="3">
        <v>20</v>
      </c>
      <c r="G338" s="3">
        <v>36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25</v>
      </c>
      <c r="N338" s="3">
        <v>0</v>
      </c>
      <c r="O338" s="3">
        <v>0</v>
      </c>
    </row>
    <row r="339" spans="1:15">
      <c r="A339" t="s">
        <v>4964</v>
      </c>
      <c r="B339" s="1" t="str">
        <f t="shared" si="10"/>
        <v xml:space="preserve"> Quaraí</v>
      </c>
      <c r="C339" s="3" t="str">
        <f t="shared" si="11"/>
        <v>431530</v>
      </c>
      <c r="D339" s="3">
        <v>1641</v>
      </c>
      <c r="E339" s="3">
        <v>824</v>
      </c>
      <c r="F339" s="3">
        <v>1044</v>
      </c>
      <c r="G339" s="3">
        <v>1038</v>
      </c>
      <c r="H339" s="3">
        <v>1130</v>
      </c>
      <c r="I339" s="3">
        <v>999</v>
      </c>
      <c r="J339" s="3">
        <v>889</v>
      </c>
      <c r="K339" s="3">
        <v>921</v>
      </c>
      <c r="L339" s="3">
        <v>985</v>
      </c>
      <c r="M339" s="3">
        <v>965</v>
      </c>
      <c r="N339" s="3">
        <v>1065</v>
      </c>
      <c r="O339" s="3">
        <v>1064</v>
      </c>
    </row>
    <row r="340" spans="1:15">
      <c r="A340" t="s">
        <v>4965</v>
      </c>
      <c r="B340" s="1" t="str">
        <f t="shared" si="10"/>
        <v xml:space="preserve"> Quatro Irmãos</v>
      </c>
      <c r="C340" s="3" t="str">
        <f t="shared" si="11"/>
        <v>431531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5</v>
      </c>
      <c r="L340" s="3">
        <v>2</v>
      </c>
      <c r="M340" s="3">
        <v>0</v>
      </c>
      <c r="N340" s="3">
        <v>0</v>
      </c>
      <c r="O340" s="3">
        <v>0</v>
      </c>
    </row>
    <row r="341" spans="1:15">
      <c r="A341" t="s">
        <v>4966</v>
      </c>
      <c r="B341" s="1" t="str">
        <f t="shared" si="10"/>
        <v xml:space="preserve"> Quevedos</v>
      </c>
      <c r="C341" s="3" t="str">
        <f t="shared" si="11"/>
        <v>431532</v>
      </c>
      <c r="D341" s="3">
        <v>1</v>
      </c>
      <c r="E341" s="3">
        <v>76</v>
      </c>
      <c r="F341" s="3">
        <v>9</v>
      </c>
      <c r="G341" s="3">
        <v>18</v>
      </c>
      <c r="H341" s="3">
        <v>27</v>
      </c>
      <c r="I341" s="3">
        <v>10</v>
      </c>
      <c r="J341" s="3">
        <v>8</v>
      </c>
      <c r="K341" s="3">
        <v>2</v>
      </c>
      <c r="L341" s="3">
        <v>2</v>
      </c>
      <c r="M341" s="3">
        <v>13</v>
      </c>
      <c r="N341" s="3">
        <v>1</v>
      </c>
      <c r="O341" s="3">
        <v>0</v>
      </c>
    </row>
    <row r="342" spans="1:15">
      <c r="A342" t="s">
        <v>4967</v>
      </c>
      <c r="B342" s="1" t="str">
        <f t="shared" si="10"/>
        <v xml:space="preserve"> Quinze de Novembro</v>
      </c>
      <c r="C342" s="3" t="str">
        <f t="shared" si="11"/>
        <v>431535</v>
      </c>
      <c r="D342" s="3">
        <v>0</v>
      </c>
      <c r="E342" s="3">
        <v>0</v>
      </c>
      <c r="F342" s="3">
        <v>19</v>
      </c>
      <c r="G342" s="3">
        <v>28</v>
      </c>
      <c r="H342" s="3">
        <v>13</v>
      </c>
      <c r="I342" s="3">
        <v>22</v>
      </c>
      <c r="J342" s="3">
        <v>18</v>
      </c>
      <c r="K342" s="3">
        <v>20</v>
      </c>
      <c r="L342" s="3">
        <v>25</v>
      </c>
      <c r="M342" s="3">
        <v>25</v>
      </c>
      <c r="N342" s="3">
        <v>0</v>
      </c>
      <c r="O342" s="3">
        <v>0</v>
      </c>
    </row>
    <row r="343" spans="1:15">
      <c r="A343" t="s">
        <v>4968</v>
      </c>
      <c r="B343" s="1" t="str">
        <f t="shared" si="10"/>
        <v xml:space="preserve"> Redentora</v>
      </c>
      <c r="C343" s="3" t="str">
        <f t="shared" si="11"/>
        <v>431540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t="s">
        <v>4969</v>
      </c>
      <c r="B344" s="1" t="str">
        <f t="shared" si="10"/>
        <v xml:space="preserve"> Relvado</v>
      </c>
      <c r="C344" s="3" t="str">
        <f t="shared" si="11"/>
        <v>431545</v>
      </c>
      <c r="D344" s="3">
        <v>7</v>
      </c>
      <c r="E344" s="3">
        <v>6</v>
      </c>
      <c r="F344" s="3">
        <v>14</v>
      </c>
      <c r="G344" s="3">
        <v>9</v>
      </c>
      <c r="H344" s="3">
        <v>8</v>
      </c>
      <c r="I344" s="3">
        <v>3</v>
      </c>
      <c r="J344" s="3">
        <v>15</v>
      </c>
      <c r="K344" s="3">
        <v>16</v>
      </c>
      <c r="L344" s="3">
        <v>17</v>
      </c>
      <c r="M344" s="3">
        <v>19</v>
      </c>
      <c r="N344" s="3">
        <v>17</v>
      </c>
      <c r="O344" s="3">
        <v>8</v>
      </c>
    </row>
    <row r="345" spans="1:15">
      <c r="A345" t="s">
        <v>4970</v>
      </c>
      <c r="B345" s="1" t="str">
        <f t="shared" si="10"/>
        <v xml:space="preserve"> Restinga Seca</v>
      </c>
      <c r="C345" s="3" t="str">
        <f t="shared" si="11"/>
        <v>431550</v>
      </c>
      <c r="D345" s="3">
        <v>109</v>
      </c>
      <c r="E345" s="3">
        <v>6</v>
      </c>
      <c r="F345" s="3">
        <v>1</v>
      </c>
      <c r="G345" s="3">
        <v>25</v>
      </c>
      <c r="H345" s="3">
        <v>24</v>
      </c>
      <c r="I345" s="3">
        <v>57</v>
      </c>
      <c r="J345" s="3">
        <v>39</v>
      </c>
      <c r="K345" s="3">
        <v>27</v>
      </c>
      <c r="L345" s="3">
        <v>38</v>
      </c>
      <c r="M345" s="3">
        <v>21</v>
      </c>
      <c r="N345" s="3">
        <v>11</v>
      </c>
      <c r="O345" s="3">
        <v>19</v>
      </c>
    </row>
    <row r="346" spans="1:15">
      <c r="A346" t="s">
        <v>4971</v>
      </c>
      <c r="B346" s="1" t="str">
        <f t="shared" si="10"/>
        <v xml:space="preserve"> Rio dos Índios</v>
      </c>
      <c r="C346" s="3" t="str">
        <f t="shared" si="11"/>
        <v>431555</v>
      </c>
      <c r="D346" s="3">
        <v>5</v>
      </c>
      <c r="E346" s="3">
        <v>7</v>
      </c>
      <c r="F346" s="3">
        <v>5</v>
      </c>
      <c r="G346" s="3">
        <v>10</v>
      </c>
      <c r="H346" s="3">
        <v>7</v>
      </c>
      <c r="I346" s="3">
        <v>6</v>
      </c>
      <c r="J346" s="3">
        <v>4</v>
      </c>
      <c r="K346" s="3">
        <v>4</v>
      </c>
      <c r="L346" s="3">
        <v>5</v>
      </c>
      <c r="M346" s="3">
        <v>5</v>
      </c>
      <c r="N346" s="3">
        <v>3</v>
      </c>
      <c r="O346" s="3">
        <v>3</v>
      </c>
    </row>
    <row r="347" spans="1:15">
      <c r="A347" t="s">
        <v>4972</v>
      </c>
      <c r="B347" s="1" t="str">
        <f t="shared" si="10"/>
        <v xml:space="preserve"> Rio Grande</v>
      </c>
      <c r="C347" s="3" t="str">
        <f t="shared" si="11"/>
        <v>431560</v>
      </c>
      <c r="D347" s="3">
        <v>0</v>
      </c>
      <c r="E347" s="3">
        <v>0</v>
      </c>
      <c r="F347" s="3">
        <v>0</v>
      </c>
      <c r="G347" s="3">
        <v>2</v>
      </c>
      <c r="H347" s="3">
        <v>2</v>
      </c>
      <c r="I347" s="3">
        <v>0</v>
      </c>
      <c r="J347" s="3">
        <v>0</v>
      </c>
      <c r="K347" s="3">
        <v>1</v>
      </c>
      <c r="L347" s="3">
        <v>8</v>
      </c>
      <c r="M347" s="3">
        <v>0</v>
      </c>
      <c r="N347" s="3">
        <v>0</v>
      </c>
      <c r="O347" s="3">
        <v>0</v>
      </c>
    </row>
    <row r="348" spans="1:15">
      <c r="A348" t="s">
        <v>4973</v>
      </c>
      <c r="B348" s="1" t="str">
        <f t="shared" si="10"/>
        <v xml:space="preserve"> Rio Pardo</v>
      </c>
      <c r="C348" s="3" t="str">
        <f t="shared" si="11"/>
        <v>431570</v>
      </c>
      <c r="D348" s="3">
        <v>8</v>
      </c>
      <c r="E348" s="3">
        <v>6</v>
      </c>
      <c r="F348" s="3">
        <v>0</v>
      </c>
      <c r="G348" s="3">
        <v>0</v>
      </c>
      <c r="H348" s="3">
        <v>0</v>
      </c>
      <c r="I348" s="3">
        <v>0</v>
      </c>
      <c r="J348" s="3">
        <v>40</v>
      </c>
      <c r="K348" s="3">
        <v>46</v>
      </c>
      <c r="L348" s="3">
        <v>62</v>
      </c>
      <c r="M348" s="3">
        <v>39</v>
      </c>
      <c r="N348" s="3">
        <v>76</v>
      </c>
      <c r="O348" s="3">
        <v>0</v>
      </c>
    </row>
    <row r="349" spans="1:15">
      <c r="A349" t="s">
        <v>4974</v>
      </c>
      <c r="B349" s="1" t="str">
        <f t="shared" si="10"/>
        <v xml:space="preserve"> Riozinho</v>
      </c>
      <c r="C349" s="3" t="str">
        <f t="shared" si="11"/>
        <v>431575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25</v>
      </c>
      <c r="J349" s="3">
        <v>46</v>
      </c>
      <c r="K349" s="3">
        <v>46</v>
      </c>
      <c r="L349" s="3">
        <v>54</v>
      </c>
      <c r="M349" s="3">
        <v>38</v>
      </c>
      <c r="N349" s="3">
        <v>34</v>
      </c>
      <c r="O349" s="3">
        <v>47</v>
      </c>
    </row>
    <row r="350" spans="1:15">
      <c r="A350" t="s">
        <v>4975</v>
      </c>
      <c r="B350" s="1" t="str">
        <f t="shared" si="10"/>
        <v xml:space="preserve"> Roca Sales</v>
      </c>
      <c r="C350" s="3" t="str">
        <f t="shared" si="11"/>
        <v>431580</v>
      </c>
      <c r="D350" s="3">
        <v>40</v>
      </c>
      <c r="E350" s="3">
        <v>87</v>
      </c>
      <c r="F350" s="3">
        <v>111</v>
      </c>
      <c r="G350" s="3">
        <v>52</v>
      </c>
      <c r="H350" s="3">
        <v>51</v>
      </c>
      <c r="I350" s="3">
        <v>71</v>
      </c>
      <c r="J350" s="3">
        <v>40</v>
      </c>
      <c r="K350" s="3">
        <v>37</v>
      </c>
      <c r="L350" s="3">
        <v>59</v>
      </c>
      <c r="M350" s="3">
        <v>66</v>
      </c>
      <c r="N350" s="3">
        <v>20</v>
      </c>
      <c r="O350" s="3">
        <v>31</v>
      </c>
    </row>
    <row r="351" spans="1:15">
      <c r="A351" t="s">
        <v>4976</v>
      </c>
      <c r="B351" s="1" t="str">
        <f t="shared" si="10"/>
        <v xml:space="preserve"> Rodeio Bonito</v>
      </c>
      <c r="C351" s="3" t="str">
        <f t="shared" si="11"/>
        <v>431590</v>
      </c>
      <c r="D351" s="3">
        <v>17</v>
      </c>
      <c r="E351" s="3">
        <v>132</v>
      </c>
      <c r="F351" s="3">
        <v>15</v>
      </c>
      <c r="G351" s="3">
        <v>13</v>
      </c>
      <c r="H351" s="3">
        <v>6</v>
      </c>
      <c r="I351" s="3">
        <v>0</v>
      </c>
      <c r="J351" s="3">
        <v>348</v>
      </c>
      <c r="K351" s="3">
        <v>18</v>
      </c>
      <c r="L351" s="3">
        <v>22</v>
      </c>
      <c r="M351" s="3">
        <v>21</v>
      </c>
      <c r="N351" s="3">
        <v>13</v>
      </c>
      <c r="O351" s="3">
        <v>31</v>
      </c>
    </row>
    <row r="352" spans="1:15">
      <c r="A352" t="s">
        <v>4977</v>
      </c>
      <c r="B352" s="1" t="str">
        <f t="shared" si="10"/>
        <v xml:space="preserve"> Rolador</v>
      </c>
      <c r="C352" s="3" t="str">
        <f t="shared" si="11"/>
        <v>431595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t="s">
        <v>4978</v>
      </c>
      <c r="B353" s="1" t="str">
        <f t="shared" si="10"/>
        <v xml:space="preserve"> Rolante</v>
      </c>
      <c r="C353" s="3" t="str">
        <f t="shared" si="11"/>
        <v>431600</v>
      </c>
      <c r="D353" s="3">
        <v>61</v>
      </c>
      <c r="E353" s="3">
        <v>41</v>
      </c>
      <c r="F353" s="3">
        <v>96</v>
      </c>
      <c r="G353" s="3">
        <v>104</v>
      </c>
      <c r="H353" s="3">
        <v>82</v>
      </c>
      <c r="I353" s="3">
        <v>73</v>
      </c>
      <c r="J353" s="3">
        <v>31</v>
      </c>
      <c r="K353" s="3">
        <v>82</v>
      </c>
      <c r="L353" s="3">
        <v>58</v>
      </c>
      <c r="M353" s="3">
        <v>93</v>
      </c>
      <c r="N353" s="3">
        <v>74</v>
      </c>
      <c r="O353" s="3">
        <v>71</v>
      </c>
    </row>
    <row r="354" spans="1:15">
      <c r="A354" t="s">
        <v>4979</v>
      </c>
      <c r="B354" s="1" t="str">
        <f t="shared" si="10"/>
        <v xml:space="preserve"> Ronda Alta</v>
      </c>
      <c r="C354" s="3" t="str">
        <f t="shared" si="11"/>
        <v>431610</v>
      </c>
      <c r="D354" s="3">
        <v>29</v>
      </c>
      <c r="E354" s="3">
        <v>82</v>
      </c>
      <c r="F354" s="3">
        <v>0</v>
      </c>
      <c r="G354" s="3">
        <v>34</v>
      </c>
      <c r="H354" s="3">
        <v>7</v>
      </c>
      <c r="I354" s="3">
        <v>12</v>
      </c>
      <c r="J354" s="3">
        <v>6</v>
      </c>
      <c r="K354" s="3">
        <v>5</v>
      </c>
      <c r="L354" s="3">
        <v>5</v>
      </c>
      <c r="M354" s="3">
        <v>0</v>
      </c>
      <c r="N354" s="3">
        <v>0</v>
      </c>
      <c r="O354" s="3">
        <v>0</v>
      </c>
    </row>
    <row r="355" spans="1:15">
      <c r="A355" t="s">
        <v>4980</v>
      </c>
      <c r="B355" s="1" t="str">
        <f t="shared" si="10"/>
        <v xml:space="preserve"> Rondinha</v>
      </c>
      <c r="C355" s="3" t="str">
        <f t="shared" si="11"/>
        <v>431620</v>
      </c>
      <c r="D355" s="3">
        <v>0</v>
      </c>
      <c r="E355" s="3">
        <v>45</v>
      </c>
      <c r="F355" s="3">
        <v>25</v>
      </c>
      <c r="G355" s="3">
        <v>136</v>
      </c>
      <c r="H355" s="3">
        <v>18</v>
      </c>
      <c r="I355" s="3">
        <v>14</v>
      </c>
      <c r="J355" s="3">
        <v>7</v>
      </c>
      <c r="K355" s="3">
        <v>8</v>
      </c>
      <c r="L355" s="3">
        <v>8</v>
      </c>
      <c r="M355" s="3">
        <v>8</v>
      </c>
      <c r="N355" s="3">
        <v>2</v>
      </c>
      <c r="O355" s="3">
        <v>5</v>
      </c>
    </row>
    <row r="356" spans="1:15">
      <c r="A356" t="s">
        <v>4981</v>
      </c>
      <c r="B356" s="1" t="str">
        <f t="shared" si="10"/>
        <v xml:space="preserve"> Roque Gonzales</v>
      </c>
      <c r="C356" s="3" t="str">
        <f t="shared" si="11"/>
        <v>431630</v>
      </c>
      <c r="D356" s="3">
        <v>4</v>
      </c>
      <c r="E356" s="3">
        <v>2</v>
      </c>
      <c r="F356" s="3">
        <v>10</v>
      </c>
      <c r="G356" s="3">
        <v>26</v>
      </c>
      <c r="H356" s="3">
        <v>14</v>
      </c>
      <c r="I356" s="3">
        <v>6</v>
      </c>
      <c r="J356" s="3">
        <v>6</v>
      </c>
      <c r="K356" s="3">
        <v>14</v>
      </c>
      <c r="L356" s="3">
        <v>0</v>
      </c>
      <c r="M356" s="3">
        <v>0</v>
      </c>
      <c r="N356" s="3">
        <v>0</v>
      </c>
      <c r="O356" s="3">
        <v>6</v>
      </c>
    </row>
    <row r="357" spans="1:15">
      <c r="A357" t="s">
        <v>4982</v>
      </c>
      <c r="B357" s="1" t="str">
        <f t="shared" si="10"/>
        <v xml:space="preserve"> Rosário do Sul</v>
      </c>
      <c r="C357" s="3" t="str">
        <f t="shared" si="11"/>
        <v>431640</v>
      </c>
      <c r="D357" s="3">
        <v>56</v>
      </c>
      <c r="E357" s="3">
        <v>77</v>
      </c>
      <c r="F357" s="3">
        <v>192</v>
      </c>
      <c r="G357" s="3">
        <v>50</v>
      </c>
      <c r="H357" s="3">
        <v>48</v>
      </c>
      <c r="I357" s="3">
        <v>65</v>
      </c>
      <c r="J357" s="3">
        <v>57</v>
      </c>
      <c r="K357" s="3">
        <v>0</v>
      </c>
      <c r="L357" s="3">
        <v>67</v>
      </c>
      <c r="M357" s="3">
        <v>72</v>
      </c>
      <c r="N357" s="3">
        <v>25</v>
      </c>
      <c r="O357" s="3">
        <v>0</v>
      </c>
    </row>
    <row r="358" spans="1:15">
      <c r="A358" t="s">
        <v>4983</v>
      </c>
      <c r="B358" s="1" t="str">
        <f t="shared" si="10"/>
        <v xml:space="preserve"> Sagrada Família</v>
      </c>
      <c r="C358" s="3" t="str">
        <f t="shared" si="11"/>
        <v>431642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t="s">
        <v>4984</v>
      </c>
      <c r="B359" s="1" t="str">
        <f t="shared" si="10"/>
        <v xml:space="preserve"> Saldanha Marinho</v>
      </c>
      <c r="C359" s="3" t="str">
        <f t="shared" si="11"/>
        <v>431643</v>
      </c>
      <c r="D359" s="3">
        <v>6</v>
      </c>
      <c r="E359" s="3">
        <v>12</v>
      </c>
      <c r="F359" s="3">
        <v>12</v>
      </c>
      <c r="G359" s="3">
        <v>6</v>
      </c>
      <c r="H359" s="3">
        <v>6</v>
      </c>
      <c r="I359" s="3">
        <v>6</v>
      </c>
      <c r="J359" s="3">
        <v>5</v>
      </c>
      <c r="K359" s="3">
        <v>5</v>
      </c>
      <c r="L359" s="3">
        <v>5</v>
      </c>
      <c r="M359" s="3">
        <v>5</v>
      </c>
      <c r="N359" s="3">
        <v>0</v>
      </c>
      <c r="O359" s="3">
        <v>4</v>
      </c>
    </row>
    <row r="360" spans="1:15">
      <c r="A360" t="s">
        <v>4985</v>
      </c>
      <c r="B360" s="1" t="str">
        <f t="shared" si="10"/>
        <v xml:space="preserve"> Salto do Jacuí</v>
      </c>
      <c r="C360" s="3" t="str">
        <f t="shared" si="11"/>
        <v>431645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t="s">
        <v>4986</v>
      </c>
      <c r="B361" s="1" t="str">
        <f t="shared" si="10"/>
        <v xml:space="preserve"> Salvador das Missões</v>
      </c>
      <c r="C361" s="3" t="str">
        <f t="shared" si="11"/>
        <v>431647</v>
      </c>
      <c r="D361" s="3">
        <v>5</v>
      </c>
      <c r="E361" s="3">
        <v>6</v>
      </c>
      <c r="F361" s="3">
        <v>11</v>
      </c>
      <c r="G361" s="3">
        <v>17</v>
      </c>
      <c r="H361" s="3">
        <v>43</v>
      </c>
      <c r="I361" s="3">
        <v>19</v>
      </c>
      <c r="J361" s="3">
        <v>21</v>
      </c>
      <c r="K361" s="3">
        <v>22</v>
      </c>
      <c r="L361" s="3">
        <v>22</v>
      </c>
      <c r="M361" s="3">
        <v>13</v>
      </c>
      <c r="N361" s="3">
        <v>4</v>
      </c>
      <c r="O361" s="3">
        <v>0</v>
      </c>
    </row>
    <row r="362" spans="1:15">
      <c r="A362" t="s">
        <v>4987</v>
      </c>
      <c r="B362" s="1" t="str">
        <f t="shared" si="10"/>
        <v xml:space="preserve"> Salvador do Sul</v>
      </c>
      <c r="C362" s="3" t="str">
        <f t="shared" si="11"/>
        <v>431650</v>
      </c>
      <c r="D362" s="3">
        <v>0</v>
      </c>
      <c r="E362" s="3">
        <v>22</v>
      </c>
      <c r="F362" s="3">
        <v>17</v>
      </c>
      <c r="G362" s="3">
        <v>60</v>
      </c>
      <c r="H362" s="3">
        <v>17</v>
      </c>
      <c r="I362" s="3">
        <v>25</v>
      </c>
      <c r="J362" s="3">
        <v>48</v>
      </c>
      <c r="K362" s="3">
        <v>95</v>
      </c>
      <c r="L362" s="3">
        <v>60</v>
      </c>
      <c r="M362" s="3">
        <v>0</v>
      </c>
      <c r="N362" s="3">
        <v>74</v>
      </c>
      <c r="O362" s="3">
        <v>16</v>
      </c>
    </row>
    <row r="363" spans="1:15">
      <c r="A363" t="s">
        <v>4988</v>
      </c>
      <c r="B363" s="1" t="str">
        <f t="shared" si="10"/>
        <v xml:space="preserve"> Sananduva</v>
      </c>
      <c r="C363" s="3" t="str">
        <f t="shared" si="11"/>
        <v>431660</v>
      </c>
      <c r="D363" s="3">
        <v>38</v>
      </c>
      <c r="E363" s="3">
        <v>83</v>
      </c>
      <c r="F363" s="3">
        <v>199</v>
      </c>
      <c r="G363" s="3">
        <v>98</v>
      </c>
      <c r="H363" s="3">
        <v>97</v>
      </c>
      <c r="I363" s="3">
        <v>89</v>
      </c>
      <c r="J363" s="3">
        <v>45</v>
      </c>
      <c r="K363" s="3">
        <v>37</v>
      </c>
      <c r="L363" s="3">
        <v>64</v>
      </c>
      <c r="M363" s="3">
        <v>40</v>
      </c>
      <c r="N363" s="3">
        <v>17</v>
      </c>
      <c r="O363" s="3">
        <v>403</v>
      </c>
    </row>
    <row r="364" spans="1:15">
      <c r="A364" t="s">
        <v>4989</v>
      </c>
      <c r="B364" s="1" t="str">
        <f t="shared" si="10"/>
        <v xml:space="preserve"> Sant'Ana do Livramento</v>
      </c>
      <c r="C364" s="3" t="str">
        <f t="shared" si="11"/>
        <v>431710</v>
      </c>
      <c r="D364" s="3">
        <v>0</v>
      </c>
      <c r="E364" s="3">
        <v>0</v>
      </c>
      <c r="F364" s="3">
        <v>0</v>
      </c>
      <c r="G364" s="3">
        <v>0</v>
      </c>
      <c r="H364" s="3">
        <v>832</v>
      </c>
      <c r="I364" s="3">
        <v>462</v>
      </c>
      <c r="J364" s="3">
        <v>632</v>
      </c>
      <c r="K364" s="3">
        <v>512</v>
      </c>
      <c r="L364" s="3">
        <v>294</v>
      </c>
      <c r="M364" s="3">
        <v>879</v>
      </c>
      <c r="N364" s="3">
        <v>840</v>
      </c>
      <c r="O364" s="3">
        <v>1028</v>
      </c>
    </row>
    <row r="365" spans="1:15">
      <c r="A365" t="s">
        <v>4990</v>
      </c>
      <c r="B365" s="1" t="str">
        <f t="shared" si="10"/>
        <v xml:space="preserve"> Santa Bárbara do Sul</v>
      </c>
      <c r="C365" s="3" t="str">
        <f t="shared" si="11"/>
        <v>431670</v>
      </c>
      <c r="D365" s="3">
        <v>18</v>
      </c>
      <c r="E365" s="3">
        <v>14</v>
      </c>
      <c r="F365" s="3">
        <v>18</v>
      </c>
      <c r="G365" s="3">
        <v>6</v>
      </c>
      <c r="H365" s="3">
        <v>38</v>
      </c>
      <c r="I365" s="3">
        <v>9</v>
      </c>
      <c r="J365" s="3">
        <v>9</v>
      </c>
      <c r="K365" s="3">
        <v>29</v>
      </c>
      <c r="L365" s="3">
        <v>20</v>
      </c>
      <c r="M365" s="3">
        <v>23</v>
      </c>
      <c r="N365" s="3">
        <v>0</v>
      </c>
      <c r="O365" s="3">
        <v>0</v>
      </c>
    </row>
    <row r="366" spans="1:15">
      <c r="A366" t="s">
        <v>4991</v>
      </c>
      <c r="B366" s="1" t="str">
        <f t="shared" si="10"/>
        <v xml:space="preserve"> Santa Cecília do Sul</v>
      </c>
      <c r="C366" s="3" t="str">
        <f t="shared" si="11"/>
        <v>431673</v>
      </c>
      <c r="D366" s="3">
        <v>9</v>
      </c>
      <c r="E366" s="3">
        <v>6</v>
      </c>
      <c r="F366" s="3">
        <v>11</v>
      </c>
      <c r="G366" s="3">
        <v>4</v>
      </c>
      <c r="H366" s="3">
        <v>18</v>
      </c>
      <c r="I366" s="3">
        <v>16</v>
      </c>
      <c r="J366" s="3">
        <v>13</v>
      </c>
      <c r="K366" s="3">
        <v>13</v>
      </c>
      <c r="L366" s="3">
        <v>12</v>
      </c>
      <c r="M366" s="3">
        <v>5</v>
      </c>
      <c r="N366" s="3">
        <v>5</v>
      </c>
      <c r="O366" s="3">
        <v>0</v>
      </c>
    </row>
    <row r="367" spans="1:15">
      <c r="A367" t="s">
        <v>4992</v>
      </c>
      <c r="B367" s="1" t="str">
        <f t="shared" si="10"/>
        <v xml:space="preserve"> Santa Clara do Sul</v>
      </c>
      <c r="C367" s="3" t="str">
        <f t="shared" si="11"/>
        <v>431675</v>
      </c>
      <c r="D367" s="3">
        <v>53</v>
      </c>
      <c r="E367" s="3">
        <v>52</v>
      </c>
      <c r="F367" s="3">
        <v>63</v>
      </c>
      <c r="G367" s="3">
        <v>52</v>
      </c>
      <c r="H367" s="3">
        <v>41</v>
      </c>
      <c r="I367" s="3">
        <v>62</v>
      </c>
      <c r="J367" s="3">
        <v>39</v>
      </c>
      <c r="K367" s="3">
        <v>47</v>
      </c>
      <c r="L367" s="3">
        <v>32</v>
      </c>
      <c r="M367" s="3">
        <v>67</v>
      </c>
      <c r="N367" s="3">
        <v>61</v>
      </c>
      <c r="O367" s="3">
        <v>65</v>
      </c>
    </row>
    <row r="368" spans="1:15">
      <c r="A368" t="s">
        <v>4993</v>
      </c>
      <c r="B368" s="1" t="str">
        <f t="shared" si="10"/>
        <v xml:space="preserve"> Santa Cruz do Sul</v>
      </c>
      <c r="C368" s="3" t="str">
        <f t="shared" si="11"/>
        <v>431680</v>
      </c>
      <c r="D368" s="3">
        <v>298</v>
      </c>
      <c r="E368" s="3">
        <v>264</v>
      </c>
      <c r="F368" s="3">
        <v>276</v>
      </c>
      <c r="G368" s="3">
        <v>274</v>
      </c>
      <c r="H368" s="3">
        <v>482</v>
      </c>
      <c r="I368" s="3">
        <v>352</v>
      </c>
      <c r="J368" s="3">
        <v>1201</v>
      </c>
      <c r="K368" s="3">
        <v>943</v>
      </c>
      <c r="L368" s="3">
        <v>907</v>
      </c>
      <c r="M368" s="3">
        <v>952</v>
      </c>
      <c r="N368" s="3">
        <v>451</v>
      </c>
      <c r="O368" s="3">
        <v>546</v>
      </c>
    </row>
    <row r="369" spans="1:15">
      <c r="A369" t="s">
        <v>4994</v>
      </c>
      <c r="B369" s="1" t="str">
        <f t="shared" si="10"/>
        <v xml:space="preserve"> Santa Margarida do Sul</v>
      </c>
      <c r="C369" s="3" t="str">
        <f t="shared" si="11"/>
        <v>431697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2</v>
      </c>
      <c r="M369" s="3">
        <v>3</v>
      </c>
      <c r="N369" s="3">
        <v>0</v>
      </c>
      <c r="O369" s="3">
        <v>0</v>
      </c>
    </row>
    <row r="370" spans="1:15">
      <c r="A370" t="s">
        <v>4995</v>
      </c>
      <c r="B370" s="1" t="str">
        <f t="shared" si="10"/>
        <v xml:space="preserve"> Santa Maria</v>
      </c>
      <c r="C370" s="3" t="str">
        <f t="shared" si="11"/>
        <v>431690</v>
      </c>
      <c r="D370" s="3">
        <v>48</v>
      </c>
      <c r="E370" s="3">
        <v>159</v>
      </c>
      <c r="F370" s="3">
        <v>249</v>
      </c>
      <c r="G370" s="3">
        <v>283</v>
      </c>
      <c r="H370" s="3">
        <v>660</v>
      </c>
      <c r="I370" s="3">
        <v>418</v>
      </c>
      <c r="J370" s="3">
        <v>209</v>
      </c>
      <c r="K370" s="3">
        <v>770</v>
      </c>
      <c r="L370" s="3">
        <v>427</v>
      </c>
      <c r="M370" s="3">
        <v>435</v>
      </c>
      <c r="N370" s="3">
        <v>297</v>
      </c>
      <c r="O370" s="3">
        <v>156</v>
      </c>
    </row>
    <row r="371" spans="1:15">
      <c r="A371" t="s">
        <v>4996</v>
      </c>
      <c r="B371" s="1" t="str">
        <f t="shared" si="10"/>
        <v xml:space="preserve"> Santa Maria do Herval</v>
      </c>
      <c r="C371" s="3" t="str">
        <f t="shared" si="11"/>
        <v>431695</v>
      </c>
      <c r="D371" s="3">
        <v>70</v>
      </c>
      <c r="E371" s="3">
        <v>164</v>
      </c>
      <c r="F371" s="3">
        <v>122</v>
      </c>
      <c r="G371" s="3">
        <v>119</v>
      </c>
      <c r="H371" s="3">
        <v>116</v>
      </c>
      <c r="I371" s="3">
        <v>115</v>
      </c>
      <c r="J371" s="3">
        <v>121</v>
      </c>
      <c r="K371" s="3">
        <v>197</v>
      </c>
      <c r="L371" s="3">
        <v>101</v>
      </c>
      <c r="M371" s="3">
        <v>136</v>
      </c>
      <c r="N371" s="3">
        <v>118</v>
      </c>
      <c r="O371" s="3">
        <v>105</v>
      </c>
    </row>
    <row r="372" spans="1:15">
      <c r="A372" t="s">
        <v>4997</v>
      </c>
      <c r="B372" s="1" t="str">
        <f t="shared" si="10"/>
        <v xml:space="preserve"> Santa Rosa</v>
      </c>
      <c r="C372" s="3" t="str">
        <f t="shared" si="11"/>
        <v>431720</v>
      </c>
      <c r="D372" s="3">
        <v>54</v>
      </c>
      <c r="E372" s="3">
        <v>84</v>
      </c>
      <c r="F372" s="3">
        <v>123</v>
      </c>
      <c r="G372" s="3">
        <v>135</v>
      </c>
      <c r="H372" s="3">
        <v>172</v>
      </c>
      <c r="I372" s="3">
        <v>253</v>
      </c>
      <c r="J372" s="3">
        <v>129</v>
      </c>
      <c r="K372" s="3">
        <v>102</v>
      </c>
      <c r="L372" s="3">
        <v>50</v>
      </c>
      <c r="M372" s="3">
        <v>107</v>
      </c>
      <c r="N372" s="3">
        <v>78</v>
      </c>
      <c r="O372" s="3">
        <v>37</v>
      </c>
    </row>
    <row r="373" spans="1:15">
      <c r="A373" t="s">
        <v>4998</v>
      </c>
      <c r="B373" s="1" t="str">
        <f t="shared" si="10"/>
        <v xml:space="preserve"> Santa Tereza</v>
      </c>
      <c r="C373" s="3" t="str">
        <f t="shared" si="11"/>
        <v>431725</v>
      </c>
      <c r="D373" s="3">
        <v>19</v>
      </c>
      <c r="E373" s="3">
        <v>26</v>
      </c>
      <c r="F373" s="3">
        <v>29</v>
      </c>
      <c r="G373" s="3">
        <v>14</v>
      </c>
      <c r="H373" s="3">
        <v>23</v>
      </c>
      <c r="I373" s="3">
        <v>31</v>
      </c>
      <c r="J373" s="3">
        <v>45</v>
      </c>
      <c r="K373" s="3">
        <v>23</v>
      </c>
      <c r="L373" s="3">
        <v>30</v>
      </c>
      <c r="M373" s="3">
        <v>27</v>
      </c>
      <c r="N373" s="3">
        <v>19</v>
      </c>
      <c r="O373" s="3">
        <v>34</v>
      </c>
    </row>
    <row r="374" spans="1:15">
      <c r="A374" t="s">
        <v>4999</v>
      </c>
      <c r="B374" s="1" t="str">
        <f t="shared" si="10"/>
        <v xml:space="preserve"> Santa Vitória do Palmar</v>
      </c>
      <c r="C374" s="3" t="str">
        <f t="shared" si="11"/>
        <v>431730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67</v>
      </c>
      <c r="K374" s="3">
        <v>51</v>
      </c>
      <c r="L374" s="3">
        <v>0</v>
      </c>
      <c r="M374" s="3">
        <v>85</v>
      </c>
      <c r="N374" s="3">
        <v>34</v>
      </c>
      <c r="O374" s="3">
        <v>198</v>
      </c>
    </row>
    <row r="375" spans="1:15">
      <c r="A375" t="s">
        <v>5000</v>
      </c>
      <c r="B375" s="1" t="str">
        <f t="shared" si="10"/>
        <v xml:space="preserve"> Santana da Boa Vista</v>
      </c>
      <c r="C375" s="3" t="str">
        <f t="shared" si="11"/>
        <v>431700</v>
      </c>
      <c r="D375" s="3">
        <v>103</v>
      </c>
      <c r="E375" s="3">
        <v>111</v>
      </c>
      <c r="F375" s="3">
        <v>171</v>
      </c>
      <c r="G375" s="3">
        <v>167</v>
      </c>
      <c r="H375" s="3">
        <v>112</v>
      </c>
      <c r="I375" s="3">
        <v>95</v>
      </c>
      <c r="J375" s="3">
        <v>117</v>
      </c>
      <c r="K375" s="3">
        <v>94</v>
      </c>
      <c r="L375" s="3">
        <v>106</v>
      </c>
      <c r="M375" s="3">
        <v>121</v>
      </c>
      <c r="N375" s="3">
        <v>91</v>
      </c>
      <c r="O375" s="3">
        <v>121</v>
      </c>
    </row>
    <row r="376" spans="1:15">
      <c r="A376" t="s">
        <v>5001</v>
      </c>
      <c r="B376" s="1" t="str">
        <f t="shared" si="10"/>
        <v xml:space="preserve"> Santiago</v>
      </c>
      <c r="C376" s="3" t="str">
        <f t="shared" si="11"/>
        <v>431740</v>
      </c>
      <c r="D376" s="3">
        <v>86</v>
      </c>
      <c r="E376" s="3">
        <v>97</v>
      </c>
      <c r="F376" s="3">
        <v>87</v>
      </c>
      <c r="G376" s="3">
        <v>44</v>
      </c>
      <c r="H376" s="3">
        <v>70</v>
      </c>
      <c r="I376" s="3">
        <v>70</v>
      </c>
      <c r="J376" s="3">
        <v>148</v>
      </c>
      <c r="K376" s="3">
        <v>53</v>
      </c>
      <c r="L376" s="3">
        <v>21</v>
      </c>
      <c r="M376" s="3">
        <v>27</v>
      </c>
      <c r="N376" s="3">
        <v>21</v>
      </c>
      <c r="O376" s="3">
        <v>54</v>
      </c>
    </row>
    <row r="377" spans="1:15">
      <c r="A377" t="s">
        <v>5002</v>
      </c>
      <c r="B377" s="1" t="str">
        <f t="shared" si="10"/>
        <v xml:space="preserve"> Santo Ângelo</v>
      </c>
      <c r="C377" s="3" t="str">
        <f t="shared" si="11"/>
        <v>431750</v>
      </c>
      <c r="D377" s="3">
        <v>472</v>
      </c>
      <c r="E377" s="3">
        <v>531</v>
      </c>
      <c r="F377" s="3">
        <v>523</v>
      </c>
      <c r="G377" s="3">
        <v>221</v>
      </c>
      <c r="H377" s="3">
        <v>187</v>
      </c>
      <c r="I377" s="3">
        <v>221</v>
      </c>
      <c r="J377" s="3">
        <v>89</v>
      </c>
      <c r="K377" s="3">
        <v>100</v>
      </c>
      <c r="L377" s="3">
        <v>83</v>
      </c>
      <c r="M377" s="3">
        <v>54</v>
      </c>
      <c r="N377" s="3">
        <v>76</v>
      </c>
      <c r="O377" s="3">
        <v>217</v>
      </c>
    </row>
    <row r="378" spans="1:15">
      <c r="A378" t="s">
        <v>5003</v>
      </c>
      <c r="B378" s="1" t="str">
        <f t="shared" si="10"/>
        <v xml:space="preserve"> Santo Antônio da Patrulha</v>
      </c>
      <c r="C378" s="3" t="str">
        <f t="shared" si="11"/>
        <v>431760</v>
      </c>
      <c r="D378" s="3">
        <v>44</v>
      </c>
      <c r="E378" s="3">
        <v>74</v>
      </c>
      <c r="F378" s="3">
        <v>87</v>
      </c>
      <c r="G378" s="3">
        <v>72</v>
      </c>
      <c r="H378" s="3">
        <v>83</v>
      </c>
      <c r="I378" s="3">
        <v>177</v>
      </c>
      <c r="J378" s="3">
        <v>151</v>
      </c>
      <c r="K378" s="3">
        <v>159</v>
      </c>
      <c r="L378" s="3">
        <v>108</v>
      </c>
      <c r="M378" s="3">
        <v>108</v>
      </c>
      <c r="N378" s="3">
        <v>79</v>
      </c>
      <c r="O378" s="3">
        <v>29</v>
      </c>
    </row>
    <row r="379" spans="1:15">
      <c r="A379" t="s">
        <v>5004</v>
      </c>
      <c r="B379" s="1" t="str">
        <f t="shared" si="10"/>
        <v xml:space="preserve"> Santo Antônio das Missões</v>
      </c>
      <c r="C379" s="3" t="str">
        <f t="shared" si="11"/>
        <v>431770</v>
      </c>
      <c r="D379" s="3">
        <v>19</v>
      </c>
      <c r="E379" s="3">
        <v>11</v>
      </c>
      <c r="F379" s="3">
        <v>10</v>
      </c>
      <c r="G379" s="3">
        <v>10</v>
      </c>
      <c r="H379" s="3">
        <v>9</v>
      </c>
      <c r="I379" s="3">
        <v>7</v>
      </c>
      <c r="J379" s="3">
        <v>7</v>
      </c>
      <c r="K379" s="3">
        <v>16</v>
      </c>
      <c r="L379" s="3">
        <v>11</v>
      </c>
      <c r="M379" s="3">
        <v>0</v>
      </c>
      <c r="N379" s="3">
        <v>0</v>
      </c>
      <c r="O379" s="3">
        <v>0</v>
      </c>
    </row>
    <row r="380" spans="1:15">
      <c r="A380" t="s">
        <v>5005</v>
      </c>
      <c r="B380" s="1" t="str">
        <f t="shared" si="10"/>
        <v xml:space="preserve"> Santo Antônio do Palma</v>
      </c>
      <c r="C380" s="3" t="str">
        <f t="shared" si="11"/>
        <v>431755</v>
      </c>
      <c r="D380" s="3">
        <v>13</v>
      </c>
      <c r="E380" s="3">
        <v>3</v>
      </c>
      <c r="F380" s="3">
        <v>8</v>
      </c>
      <c r="G380" s="3">
        <v>15</v>
      </c>
      <c r="H380" s="3">
        <v>5</v>
      </c>
      <c r="I380" s="3">
        <v>7</v>
      </c>
      <c r="J380" s="3">
        <v>4</v>
      </c>
      <c r="K380" s="3">
        <v>2</v>
      </c>
      <c r="L380" s="3">
        <v>16</v>
      </c>
      <c r="M380" s="3">
        <v>15</v>
      </c>
      <c r="N380" s="3">
        <v>3</v>
      </c>
      <c r="O380" s="3">
        <v>13</v>
      </c>
    </row>
    <row r="381" spans="1:15">
      <c r="A381" t="s">
        <v>5006</v>
      </c>
      <c r="B381" s="1" t="str">
        <f t="shared" si="10"/>
        <v xml:space="preserve"> Santo Antônio do Planalto</v>
      </c>
      <c r="C381" s="3" t="str">
        <f t="shared" si="11"/>
        <v>431775</v>
      </c>
      <c r="D381" s="3">
        <v>0</v>
      </c>
      <c r="E381" s="3">
        <v>7</v>
      </c>
      <c r="F381" s="3">
        <v>13</v>
      </c>
      <c r="G381" s="3">
        <v>11</v>
      </c>
      <c r="H381" s="3">
        <v>12</v>
      </c>
      <c r="I381" s="3">
        <v>8</v>
      </c>
      <c r="J381" s="3">
        <v>7</v>
      </c>
      <c r="K381" s="3">
        <v>7</v>
      </c>
      <c r="L381" s="3">
        <v>7</v>
      </c>
      <c r="M381" s="3">
        <v>6</v>
      </c>
      <c r="N381" s="3">
        <v>5</v>
      </c>
      <c r="O381" s="3">
        <v>0</v>
      </c>
    </row>
    <row r="382" spans="1:15">
      <c r="A382" t="s">
        <v>5007</v>
      </c>
      <c r="B382" s="1" t="str">
        <f t="shared" si="10"/>
        <v xml:space="preserve"> Santo Augusto</v>
      </c>
      <c r="C382" s="3" t="str">
        <f t="shared" si="11"/>
        <v>431780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t="s">
        <v>5008</v>
      </c>
      <c r="B383" s="1" t="str">
        <f t="shared" si="10"/>
        <v xml:space="preserve"> Santo Cristo</v>
      </c>
      <c r="C383" s="3" t="str">
        <f t="shared" si="11"/>
        <v>431790</v>
      </c>
      <c r="D383" s="3">
        <v>47</v>
      </c>
      <c r="E383" s="3">
        <v>38</v>
      </c>
      <c r="F383" s="3">
        <v>0</v>
      </c>
      <c r="G383" s="3">
        <v>0</v>
      </c>
      <c r="H383" s="3">
        <v>0</v>
      </c>
      <c r="I383" s="3">
        <v>37</v>
      </c>
      <c r="J383" s="3">
        <v>29</v>
      </c>
      <c r="K383" s="3">
        <v>41</v>
      </c>
      <c r="L383" s="3">
        <v>35</v>
      </c>
      <c r="M383" s="3">
        <v>22</v>
      </c>
      <c r="N383" s="3">
        <v>21</v>
      </c>
      <c r="O383" s="3">
        <v>5</v>
      </c>
    </row>
    <row r="384" spans="1:15">
      <c r="A384" t="s">
        <v>5009</v>
      </c>
      <c r="B384" s="1" t="str">
        <f t="shared" si="10"/>
        <v xml:space="preserve"> Santo Expedito do Sul</v>
      </c>
      <c r="C384" s="3" t="str">
        <f t="shared" si="11"/>
        <v>431795</v>
      </c>
      <c r="D384" s="3">
        <v>6</v>
      </c>
      <c r="E384" s="3">
        <v>5</v>
      </c>
      <c r="F384" s="3">
        <v>5</v>
      </c>
      <c r="G384" s="3">
        <v>0</v>
      </c>
      <c r="H384" s="3">
        <v>5</v>
      </c>
      <c r="I384" s="3">
        <v>0</v>
      </c>
      <c r="J384" s="3">
        <v>5</v>
      </c>
      <c r="K384" s="3">
        <v>4</v>
      </c>
      <c r="L384" s="3">
        <v>4</v>
      </c>
      <c r="M384" s="3">
        <v>0</v>
      </c>
      <c r="N384" s="3">
        <v>0</v>
      </c>
      <c r="O384" s="3">
        <v>0</v>
      </c>
    </row>
    <row r="385" spans="1:15">
      <c r="A385" t="s">
        <v>5010</v>
      </c>
      <c r="B385" s="1" t="str">
        <f t="shared" si="10"/>
        <v xml:space="preserve"> São Borja</v>
      </c>
      <c r="C385" s="3" t="str">
        <f t="shared" si="11"/>
        <v>431800</v>
      </c>
      <c r="D385" s="3">
        <v>370</v>
      </c>
      <c r="E385" s="3">
        <v>868</v>
      </c>
      <c r="F385" s="3">
        <v>1042</v>
      </c>
      <c r="G385" s="3">
        <v>550</v>
      </c>
      <c r="H385" s="3">
        <v>459</v>
      </c>
      <c r="I385" s="3">
        <v>170</v>
      </c>
      <c r="J385" s="3">
        <v>300</v>
      </c>
      <c r="K385" s="3">
        <v>456</v>
      </c>
      <c r="L385" s="3">
        <v>480</v>
      </c>
      <c r="M385" s="3">
        <v>321</v>
      </c>
      <c r="N385" s="3">
        <v>171</v>
      </c>
      <c r="O385" s="3">
        <v>125</v>
      </c>
    </row>
    <row r="386" spans="1:15">
      <c r="A386" t="s">
        <v>5011</v>
      </c>
      <c r="B386" s="1" t="str">
        <f t="shared" si="10"/>
        <v xml:space="preserve"> São Domingos do Sul</v>
      </c>
      <c r="C386" s="3" t="str">
        <f t="shared" si="11"/>
        <v>431805</v>
      </c>
      <c r="D386" s="3">
        <v>12</v>
      </c>
      <c r="E386" s="3">
        <v>15</v>
      </c>
      <c r="F386" s="3">
        <v>7</v>
      </c>
      <c r="G386" s="3">
        <v>12</v>
      </c>
      <c r="H386" s="3">
        <v>19</v>
      </c>
      <c r="I386" s="3">
        <v>0</v>
      </c>
      <c r="J386" s="3">
        <v>17</v>
      </c>
      <c r="K386" s="3">
        <v>18</v>
      </c>
      <c r="L386" s="3">
        <v>8</v>
      </c>
      <c r="M386" s="3">
        <v>0</v>
      </c>
      <c r="N386" s="3">
        <v>7</v>
      </c>
      <c r="O386" s="3">
        <v>84</v>
      </c>
    </row>
    <row r="387" spans="1:15">
      <c r="A387" t="s">
        <v>5012</v>
      </c>
      <c r="B387" s="1" t="str">
        <f t="shared" si="10"/>
        <v xml:space="preserve"> São Francisco de Assis</v>
      </c>
      <c r="C387" s="3" t="str">
        <f t="shared" si="11"/>
        <v>431810</v>
      </c>
      <c r="D387" s="3">
        <v>2</v>
      </c>
      <c r="E387" s="3">
        <v>1</v>
      </c>
      <c r="F387" s="3">
        <v>7</v>
      </c>
      <c r="G387" s="3">
        <v>5</v>
      </c>
      <c r="H387" s="3">
        <v>1</v>
      </c>
      <c r="I387" s="3">
        <v>7</v>
      </c>
      <c r="J387" s="3">
        <v>1</v>
      </c>
      <c r="K387" s="3">
        <v>3</v>
      </c>
      <c r="L387" s="3">
        <v>0</v>
      </c>
      <c r="M387" s="3">
        <v>1</v>
      </c>
      <c r="N387" s="3">
        <v>0</v>
      </c>
      <c r="O387" s="3">
        <v>0</v>
      </c>
    </row>
    <row r="388" spans="1:15">
      <c r="A388" t="s">
        <v>5013</v>
      </c>
      <c r="B388" s="1" t="str">
        <f t="shared" si="10"/>
        <v xml:space="preserve"> São Francisco de Paula</v>
      </c>
      <c r="C388" s="3" t="str">
        <f t="shared" si="11"/>
        <v>431820</v>
      </c>
      <c r="D388" s="3">
        <v>0</v>
      </c>
      <c r="E388" s="3">
        <v>0</v>
      </c>
      <c r="F388" s="3">
        <v>15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t="s">
        <v>5014</v>
      </c>
      <c r="B389" s="1" t="str">
        <f t="shared" ref="B389:B452" si="12">RIGHT(A389,(LEN(A389)-6))</f>
        <v xml:space="preserve"> São Gabriel</v>
      </c>
      <c r="C389" s="3" t="str">
        <f t="shared" ref="C389:C452" si="13">LEFT(A389,6)</f>
        <v>431830</v>
      </c>
      <c r="D389" s="3">
        <v>0</v>
      </c>
      <c r="E389" s="3">
        <v>0</v>
      </c>
      <c r="F389" s="3">
        <v>715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t="s">
        <v>5015</v>
      </c>
      <c r="B390" s="1" t="str">
        <f t="shared" si="12"/>
        <v xml:space="preserve"> São Jerônimo</v>
      </c>
      <c r="C390" s="3" t="str">
        <f t="shared" si="13"/>
        <v>431840</v>
      </c>
      <c r="D390" s="3">
        <v>0</v>
      </c>
      <c r="E390" s="3">
        <v>0</v>
      </c>
      <c r="F390" s="3">
        <v>129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t="s">
        <v>5016</v>
      </c>
      <c r="B391" s="1" t="str">
        <f t="shared" si="12"/>
        <v xml:space="preserve"> São João da Urtiga</v>
      </c>
      <c r="C391" s="3" t="str">
        <f t="shared" si="13"/>
        <v>431842</v>
      </c>
      <c r="D391" s="3">
        <v>0</v>
      </c>
      <c r="E391" s="3">
        <v>0</v>
      </c>
      <c r="F391" s="3">
        <v>20</v>
      </c>
      <c r="G391" s="3">
        <v>18</v>
      </c>
      <c r="H391" s="3">
        <v>23</v>
      </c>
      <c r="I391" s="3">
        <v>0</v>
      </c>
      <c r="J391" s="3">
        <v>33</v>
      </c>
      <c r="K391" s="3">
        <v>69</v>
      </c>
      <c r="L391" s="3">
        <v>15</v>
      </c>
      <c r="M391" s="3">
        <v>24</v>
      </c>
      <c r="N391" s="3">
        <v>14</v>
      </c>
      <c r="O391" s="3">
        <v>43</v>
      </c>
    </row>
    <row r="392" spans="1:15">
      <c r="A392" t="s">
        <v>5017</v>
      </c>
      <c r="B392" s="1" t="str">
        <f t="shared" si="12"/>
        <v xml:space="preserve"> São João do Polêsine</v>
      </c>
      <c r="C392" s="3" t="str">
        <f t="shared" si="13"/>
        <v>431843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25</v>
      </c>
      <c r="M392" s="3">
        <v>0</v>
      </c>
      <c r="N392" s="3">
        <v>0</v>
      </c>
      <c r="O392" s="3">
        <v>0</v>
      </c>
    </row>
    <row r="393" spans="1:15">
      <c r="A393" t="s">
        <v>5018</v>
      </c>
      <c r="B393" s="1" t="str">
        <f t="shared" si="12"/>
        <v xml:space="preserve"> São Jorge</v>
      </c>
      <c r="C393" s="3" t="str">
        <f t="shared" si="13"/>
        <v>431844</v>
      </c>
      <c r="D393" s="3">
        <v>19</v>
      </c>
      <c r="E393" s="3">
        <v>28</v>
      </c>
      <c r="F393" s="3">
        <v>12</v>
      </c>
      <c r="G393" s="3">
        <v>10</v>
      </c>
      <c r="H393" s="3">
        <v>14</v>
      </c>
      <c r="I393" s="3">
        <v>25</v>
      </c>
      <c r="J393" s="3">
        <v>17</v>
      </c>
      <c r="K393" s="3">
        <v>69</v>
      </c>
      <c r="L393" s="3">
        <v>0</v>
      </c>
      <c r="M393" s="3">
        <v>2</v>
      </c>
      <c r="N393" s="3">
        <v>4</v>
      </c>
      <c r="O393" s="3">
        <v>0</v>
      </c>
    </row>
    <row r="394" spans="1:15">
      <c r="A394" t="s">
        <v>5019</v>
      </c>
      <c r="B394" s="1" t="str">
        <f t="shared" si="12"/>
        <v xml:space="preserve"> São José das Missões</v>
      </c>
      <c r="C394" s="3" t="str">
        <f t="shared" si="13"/>
        <v>431845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5</v>
      </c>
      <c r="J394" s="3">
        <v>0</v>
      </c>
      <c r="K394" s="3">
        <v>0</v>
      </c>
      <c r="L394" s="3">
        <v>0</v>
      </c>
      <c r="M394" s="3">
        <v>12</v>
      </c>
      <c r="N394" s="3">
        <v>11</v>
      </c>
      <c r="O394" s="3">
        <v>6</v>
      </c>
    </row>
    <row r="395" spans="1:15">
      <c r="A395" t="s">
        <v>5020</v>
      </c>
      <c r="B395" s="1" t="str">
        <f t="shared" si="12"/>
        <v xml:space="preserve"> São José do Herval</v>
      </c>
      <c r="C395" s="3" t="str">
        <f t="shared" si="13"/>
        <v>431846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154</v>
      </c>
      <c r="J395" s="3">
        <v>33</v>
      </c>
      <c r="K395" s="3">
        <v>28</v>
      </c>
      <c r="L395" s="3">
        <v>28</v>
      </c>
      <c r="M395" s="3">
        <v>50</v>
      </c>
      <c r="N395" s="3">
        <v>28</v>
      </c>
      <c r="O395" s="3">
        <v>0</v>
      </c>
    </row>
    <row r="396" spans="1:15">
      <c r="A396" t="s">
        <v>5021</v>
      </c>
      <c r="B396" s="1" t="str">
        <f t="shared" si="12"/>
        <v xml:space="preserve"> São José do Hortêncio</v>
      </c>
      <c r="C396" s="3" t="str">
        <f t="shared" si="13"/>
        <v>431848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t="s">
        <v>5022</v>
      </c>
      <c r="B397" s="1" t="str">
        <f t="shared" si="12"/>
        <v xml:space="preserve"> São José do Inhacorá</v>
      </c>
      <c r="C397" s="3" t="str">
        <f t="shared" si="13"/>
        <v>431849</v>
      </c>
      <c r="D397" s="3">
        <v>0</v>
      </c>
      <c r="E397" s="3">
        <v>18</v>
      </c>
      <c r="F397" s="3">
        <v>2</v>
      </c>
      <c r="G397" s="3">
        <v>30</v>
      </c>
      <c r="H397" s="3">
        <v>11</v>
      </c>
      <c r="I397" s="3">
        <v>15</v>
      </c>
      <c r="J397" s="3">
        <v>15</v>
      </c>
      <c r="K397" s="3">
        <v>19</v>
      </c>
      <c r="L397" s="3">
        <v>19</v>
      </c>
      <c r="M397" s="3">
        <v>14</v>
      </c>
      <c r="N397" s="3">
        <v>15</v>
      </c>
      <c r="O397" s="3">
        <v>8</v>
      </c>
    </row>
    <row r="398" spans="1:15">
      <c r="A398" t="s">
        <v>5023</v>
      </c>
      <c r="B398" s="1" t="str">
        <f t="shared" si="12"/>
        <v xml:space="preserve"> São José do Norte</v>
      </c>
      <c r="C398" s="3" t="str">
        <f t="shared" si="13"/>
        <v>431850</v>
      </c>
      <c r="D398" s="3">
        <v>18</v>
      </c>
      <c r="E398" s="3">
        <v>31</v>
      </c>
      <c r="F398" s="3">
        <v>53</v>
      </c>
      <c r="G398" s="3">
        <v>57</v>
      </c>
      <c r="H398" s="3">
        <v>31</v>
      </c>
      <c r="I398" s="3">
        <v>31</v>
      </c>
      <c r="J398" s="3">
        <v>45</v>
      </c>
      <c r="K398" s="3">
        <v>35</v>
      </c>
      <c r="L398" s="3">
        <v>35</v>
      </c>
      <c r="M398" s="3">
        <v>41</v>
      </c>
      <c r="N398" s="3">
        <v>0</v>
      </c>
      <c r="O398" s="3">
        <v>30</v>
      </c>
    </row>
    <row r="399" spans="1:15">
      <c r="A399" t="s">
        <v>5024</v>
      </c>
      <c r="B399" s="1" t="str">
        <f t="shared" si="12"/>
        <v xml:space="preserve"> São José do Ouro</v>
      </c>
      <c r="C399" s="3" t="str">
        <f t="shared" si="13"/>
        <v>431860</v>
      </c>
      <c r="D399" s="3">
        <v>63</v>
      </c>
      <c r="E399" s="3">
        <v>74</v>
      </c>
      <c r="F399" s="3">
        <v>14</v>
      </c>
      <c r="G399" s="3">
        <v>73</v>
      </c>
      <c r="H399" s="3">
        <v>76</v>
      </c>
      <c r="I399" s="3">
        <v>74</v>
      </c>
      <c r="J399" s="3">
        <v>49</v>
      </c>
      <c r="K399" s="3">
        <v>52</v>
      </c>
      <c r="L399" s="3">
        <v>24</v>
      </c>
      <c r="M399" s="3">
        <v>38</v>
      </c>
      <c r="N399" s="3">
        <v>33</v>
      </c>
      <c r="O399" s="3">
        <v>0</v>
      </c>
    </row>
    <row r="400" spans="1:15">
      <c r="A400" t="s">
        <v>5025</v>
      </c>
      <c r="B400" s="1" t="str">
        <f t="shared" si="12"/>
        <v xml:space="preserve"> São José do Sul</v>
      </c>
      <c r="C400" s="3" t="str">
        <f t="shared" si="13"/>
        <v>431861</v>
      </c>
      <c r="D400" s="3">
        <v>0</v>
      </c>
      <c r="E400" s="3">
        <v>0</v>
      </c>
      <c r="F400" s="3">
        <v>0</v>
      </c>
      <c r="G400" s="3">
        <v>0</v>
      </c>
      <c r="H400" s="3">
        <v>1</v>
      </c>
      <c r="I400" s="3">
        <v>0</v>
      </c>
      <c r="J400" s="3">
        <v>70</v>
      </c>
      <c r="K400" s="3">
        <v>0</v>
      </c>
      <c r="L400" s="3">
        <v>298</v>
      </c>
      <c r="M400" s="3">
        <v>147</v>
      </c>
      <c r="N400" s="3">
        <v>0</v>
      </c>
      <c r="O400" s="3">
        <v>0</v>
      </c>
    </row>
    <row r="401" spans="1:15">
      <c r="A401" t="s">
        <v>5026</v>
      </c>
      <c r="B401" s="1" t="str">
        <f t="shared" si="12"/>
        <v xml:space="preserve"> São José dos Ausentes</v>
      </c>
      <c r="C401" s="3" t="str">
        <f t="shared" si="13"/>
        <v>431862</v>
      </c>
      <c r="D401" s="3">
        <v>12</v>
      </c>
      <c r="E401" s="3">
        <v>10</v>
      </c>
      <c r="F401" s="3">
        <v>11</v>
      </c>
      <c r="G401" s="3">
        <v>14</v>
      </c>
      <c r="H401" s="3">
        <v>13</v>
      </c>
      <c r="I401" s="3">
        <v>25</v>
      </c>
      <c r="J401" s="3">
        <v>15</v>
      </c>
      <c r="K401" s="3">
        <v>0</v>
      </c>
      <c r="L401" s="3">
        <v>27</v>
      </c>
      <c r="M401" s="3">
        <v>13</v>
      </c>
      <c r="N401" s="3">
        <v>0</v>
      </c>
      <c r="O401" s="3">
        <v>22</v>
      </c>
    </row>
    <row r="402" spans="1:15">
      <c r="A402" t="s">
        <v>5027</v>
      </c>
      <c r="B402" s="1" t="str">
        <f t="shared" si="12"/>
        <v xml:space="preserve"> São Leopoldo</v>
      </c>
      <c r="C402" s="3" t="str">
        <f t="shared" si="13"/>
        <v>431870</v>
      </c>
      <c r="D402" s="3">
        <v>9</v>
      </c>
      <c r="E402" s="3">
        <v>19</v>
      </c>
      <c r="F402" s="3">
        <v>28</v>
      </c>
      <c r="G402" s="3">
        <v>47</v>
      </c>
      <c r="H402" s="3">
        <v>43</v>
      </c>
      <c r="I402" s="3">
        <v>63</v>
      </c>
      <c r="J402" s="3">
        <v>88</v>
      </c>
      <c r="K402" s="3">
        <v>88</v>
      </c>
      <c r="L402" s="3">
        <v>76</v>
      </c>
      <c r="M402" s="3">
        <v>44</v>
      </c>
      <c r="N402" s="3">
        <v>91</v>
      </c>
      <c r="O402" s="3">
        <v>44</v>
      </c>
    </row>
    <row r="403" spans="1:15">
      <c r="A403" t="s">
        <v>5028</v>
      </c>
      <c r="B403" s="1" t="str">
        <f t="shared" si="12"/>
        <v xml:space="preserve"> São Lourenço do Sul</v>
      </c>
      <c r="C403" s="3" t="str">
        <f t="shared" si="13"/>
        <v>431880</v>
      </c>
      <c r="D403" s="3">
        <v>152</v>
      </c>
      <c r="E403" s="3">
        <v>286</v>
      </c>
      <c r="F403" s="3">
        <v>568</v>
      </c>
      <c r="G403" s="3">
        <v>189</v>
      </c>
      <c r="H403" s="3">
        <v>28</v>
      </c>
      <c r="I403" s="3">
        <v>43</v>
      </c>
      <c r="J403" s="3">
        <v>53</v>
      </c>
      <c r="K403" s="3">
        <v>19</v>
      </c>
      <c r="L403" s="3">
        <v>49</v>
      </c>
      <c r="M403" s="3">
        <v>43</v>
      </c>
      <c r="N403" s="3">
        <v>159</v>
      </c>
      <c r="O403" s="3">
        <v>35</v>
      </c>
    </row>
    <row r="404" spans="1:15">
      <c r="A404" t="s">
        <v>5029</v>
      </c>
      <c r="B404" s="1" t="str">
        <f t="shared" si="12"/>
        <v xml:space="preserve"> São Luiz Gonzaga</v>
      </c>
      <c r="C404" s="3" t="str">
        <f t="shared" si="13"/>
        <v>431890</v>
      </c>
      <c r="D404" s="3">
        <v>35</v>
      </c>
      <c r="E404" s="3">
        <v>30</v>
      </c>
      <c r="F404" s="3">
        <v>50</v>
      </c>
      <c r="G404" s="3">
        <v>18</v>
      </c>
      <c r="H404" s="3">
        <v>20</v>
      </c>
      <c r="I404" s="3">
        <v>64</v>
      </c>
      <c r="J404" s="3">
        <v>76</v>
      </c>
      <c r="K404" s="3">
        <v>73</v>
      </c>
      <c r="L404" s="3">
        <v>56</v>
      </c>
      <c r="M404" s="3">
        <v>96</v>
      </c>
      <c r="N404" s="3">
        <v>65</v>
      </c>
      <c r="O404" s="3">
        <v>96</v>
      </c>
    </row>
    <row r="405" spans="1:15">
      <c r="A405" t="s">
        <v>5030</v>
      </c>
      <c r="B405" s="1" t="str">
        <f t="shared" si="12"/>
        <v xml:space="preserve"> São Marcos</v>
      </c>
      <c r="C405" s="3" t="str">
        <f t="shared" si="13"/>
        <v>431900</v>
      </c>
      <c r="D405" s="3">
        <v>51</v>
      </c>
      <c r="E405" s="3">
        <v>130</v>
      </c>
      <c r="F405" s="3">
        <v>60</v>
      </c>
      <c r="G405" s="3">
        <v>69</v>
      </c>
      <c r="H405" s="3">
        <v>74</v>
      </c>
      <c r="I405" s="3">
        <v>85</v>
      </c>
      <c r="J405" s="3">
        <v>64</v>
      </c>
      <c r="K405" s="3">
        <v>82</v>
      </c>
      <c r="L405" s="3">
        <v>62</v>
      </c>
      <c r="M405" s="3">
        <v>97</v>
      </c>
      <c r="N405" s="3">
        <v>61</v>
      </c>
      <c r="O405" s="3">
        <v>49</v>
      </c>
    </row>
    <row r="406" spans="1:15">
      <c r="A406" t="s">
        <v>5031</v>
      </c>
      <c r="B406" s="1" t="str">
        <f t="shared" si="12"/>
        <v xml:space="preserve"> São Martinho</v>
      </c>
      <c r="C406" s="3" t="str">
        <f t="shared" si="13"/>
        <v>431910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t="s">
        <v>5032</v>
      </c>
      <c r="B407" s="1" t="str">
        <f t="shared" si="12"/>
        <v xml:space="preserve"> São Martinho da Serra</v>
      </c>
      <c r="C407" s="3" t="str">
        <f t="shared" si="13"/>
        <v>431912</v>
      </c>
      <c r="D407" s="3">
        <v>1</v>
      </c>
      <c r="E407" s="3">
        <v>6</v>
      </c>
      <c r="F407" s="3">
        <v>14</v>
      </c>
      <c r="G407" s="3">
        <v>18</v>
      </c>
      <c r="H407" s="3">
        <v>2</v>
      </c>
      <c r="I407" s="3">
        <v>5</v>
      </c>
      <c r="J407" s="3">
        <v>8</v>
      </c>
      <c r="K407" s="3">
        <v>4</v>
      </c>
      <c r="L407" s="3">
        <v>7</v>
      </c>
      <c r="M407" s="3">
        <v>4</v>
      </c>
      <c r="N407" s="3">
        <v>3</v>
      </c>
      <c r="O407" s="3">
        <v>2</v>
      </c>
    </row>
    <row r="408" spans="1:15">
      <c r="A408" t="s">
        <v>5033</v>
      </c>
      <c r="B408" s="1" t="str">
        <f t="shared" si="12"/>
        <v xml:space="preserve"> São Miguel das Missões</v>
      </c>
      <c r="C408" s="3" t="str">
        <f t="shared" si="13"/>
        <v>431915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11</v>
      </c>
      <c r="J408" s="3">
        <v>7</v>
      </c>
      <c r="K408" s="3">
        <v>5</v>
      </c>
      <c r="L408" s="3">
        <v>49</v>
      </c>
      <c r="M408" s="3">
        <v>55</v>
      </c>
      <c r="N408" s="3">
        <v>30</v>
      </c>
      <c r="O408" s="3">
        <v>12</v>
      </c>
    </row>
    <row r="409" spans="1:15">
      <c r="A409" t="s">
        <v>5034</v>
      </c>
      <c r="B409" s="1" t="str">
        <f t="shared" si="12"/>
        <v xml:space="preserve"> São Nicolau</v>
      </c>
      <c r="C409" s="3" t="str">
        <f t="shared" si="13"/>
        <v>431920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t="s">
        <v>5035</v>
      </c>
      <c r="B410" s="1" t="str">
        <f t="shared" si="12"/>
        <v xml:space="preserve"> São Paulo das Missões</v>
      </c>
      <c r="C410" s="3" t="str">
        <f t="shared" si="13"/>
        <v>431930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7</v>
      </c>
      <c r="J410" s="3">
        <v>8</v>
      </c>
      <c r="K410" s="3">
        <v>10</v>
      </c>
      <c r="L410" s="3">
        <v>6</v>
      </c>
      <c r="M410" s="3">
        <v>0</v>
      </c>
      <c r="N410" s="3">
        <v>22</v>
      </c>
      <c r="O410" s="3">
        <v>9</v>
      </c>
    </row>
    <row r="411" spans="1:15">
      <c r="A411" t="s">
        <v>5036</v>
      </c>
      <c r="B411" s="1" t="str">
        <f t="shared" si="12"/>
        <v xml:space="preserve"> São Pedro da Serra</v>
      </c>
      <c r="C411" s="3" t="str">
        <f t="shared" si="13"/>
        <v>431935</v>
      </c>
      <c r="D411" s="3">
        <v>4</v>
      </c>
      <c r="E411" s="3">
        <v>2</v>
      </c>
      <c r="F411" s="3">
        <v>3</v>
      </c>
      <c r="G411" s="3">
        <v>2</v>
      </c>
      <c r="H411" s="3">
        <v>6</v>
      </c>
      <c r="I411" s="3">
        <v>37</v>
      </c>
      <c r="J411" s="3">
        <v>25</v>
      </c>
      <c r="K411" s="3">
        <v>4</v>
      </c>
      <c r="L411" s="3">
        <v>9</v>
      </c>
      <c r="M411" s="3">
        <v>9</v>
      </c>
      <c r="N411" s="3">
        <v>2</v>
      </c>
      <c r="O411" s="3">
        <v>10</v>
      </c>
    </row>
    <row r="412" spans="1:15">
      <c r="A412" t="s">
        <v>5037</v>
      </c>
      <c r="B412" s="1" t="str">
        <f t="shared" si="12"/>
        <v xml:space="preserve"> São Pedro das Missões</v>
      </c>
      <c r="C412" s="3" t="str">
        <f t="shared" si="13"/>
        <v>431936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t="s">
        <v>5038</v>
      </c>
      <c r="B413" s="1" t="str">
        <f t="shared" si="12"/>
        <v xml:space="preserve"> São Pedro do Butiá</v>
      </c>
      <c r="C413" s="3" t="str">
        <f t="shared" si="13"/>
        <v>431937</v>
      </c>
      <c r="D413" s="3">
        <v>7</v>
      </c>
      <c r="E413" s="3">
        <v>4</v>
      </c>
      <c r="F413" s="3">
        <v>5</v>
      </c>
      <c r="G413" s="3">
        <v>5</v>
      </c>
      <c r="H413" s="3">
        <v>4</v>
      </c>
      <c r="I413" s="3">
        <v>5</v>
      </c>
      <c r="J413" s="3">
        <v>4</v>
      </c>
      <c r="K413" s="3">
        <v>4</v>
      </c>
      <c r="L413" s="3">
        <v>5</v>
      </c>
      <c r="M413" s="3">
        <v>3</v>
      </c>
      <c r="N413" s="3">
        <v>0</v>
      </c>
      <c r="O413" s="3">
        <v>6</v>
      </c>
    </row>
    <row r="414" spans="1:15">
      <c r="A414" t="s">
        <v>5039</v>
      </c>
      <c r="B414" s="1" t="str">
        <f t="shared" si="12"/>
        <v xml:space="preserve"> São Pedro do Sul</v>
      </c>
      <c r="C414" s="3" t="str">
        <f t="shared" si="13"/>
        <v>431940</v>
      </c>
      <c r="D414" s="3">
        <v>6</v>
      </c>
      <c r="E414" s="3">
        <v>17</v>
      </c>
      <c r="F414" s="3">
        <v>17</v>
      </c>
      <c r="G414" s="3">
        <v>18</v>
      </c>
      <c r="H414" s="3">
        <v>37</v>
      </c>
      <c r="I414" s="3">
        <v>32</v>
      </c>
      <c r="J414" s="3">
        <v>35</v>
      </c>
      <c r="K414" s="3">
        <v>16</v>
      </c>
      <c r="L414" s="3">
        <v>40</v>
      </c>
      <c r="M414" s="3">
        <v>7</v>
      </c>
      <c r="N414" s="3">
        <v>5</v>
      </c>
      <c r="O414" s="3">
        <v>4</v>
      </c>
    </row>
    <row r="415" spans="1:15">
      <c r="A415" t="s">
        <v>5040</v>
      </c>
      <c r="B415" s="1" t="str">
        <f t="shared" si="12"/>
        <v xml:space="preserve"> São Sebastião do Caí</v>
      </c>
      <c r="C415" s="3" t="str">
        <f t="shared" si="13"/>
        <v>431950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t="s">
        <v>5041</v>
      </c>
      <c r="B416" s="1" t="str">
        <f t="shared" si="12"/>
        <v xml:space="preserve"> São Sepé</v>
      </c>
      <c r="C416" s="3" t="str">
        <f t="shared" si="13"/>
        <v>431960</v>
      </c>
      <c r="D416" s="3">
        <v>40</v>
      </c>
      <c r="E416" s="3">
        <v>72</v>
      </c>
      <c r="F416" s="3">
        <v>53</v>
      </c>
      <c r="G416" s="3">
        <v>65</v>
      </c>
      <c r="H416" s="3">
        <v>57</v>
      </c>
      <c r="I416" s="3">
        <v>109</v>
      </c>
      <c r="J416" s="3">
        <v>52</v>
      </c>
      <c r="K416" s="3">
        <v>30</v>
      </c>
      <c r="L416" s="3">
        <v>80</v>
      </c>
      <c r="M416" s="3">
        <v>58</v>
      </c>
      <c r="N416" s="3">
        <v>69</v>
      </c>
      <c r="O416" s="3">
        <v>31</v>
      </c>
    </row>
    <row r="417" spans="1:15">
      <c r="A417" t="s">
        <v>5042</v>
      </c>
      <c r="B417" s="1" t="str">
        <f t="shared" si="12"/>
        <v xml:space="preserve"> São Valentim</v>
      </c>
      <c r="C417" s="3" t="str">
        <f t="shared" si="13"/>
        <v>431970</v>
      </c>
      <c r="D417" s="3">
        <v>2</v>
      </c>
      <c r="E417" s="3">
        <v>4</v>
      </c>
      <c r="F417" s="3">
        <v>7</v>
      </c>
      <c r="G417" s="3">
        <v>8</v>
      </c>
      <c r="H417" s="3">
        <v>20</v>
      </c>
      <c r="I417" s="3">
        <v>12</v>
      </c>
      <c r="J417" s="3">
        <v>44</v>
      </c>
      <c r="K417" s="3">
        <v>16</v>
      </c>
      <c r="L417" s="3">
        <v>9</v>
      </c>
      <c r="M417" s="3">
        <v>12</v>
      </c>
      <c r="N417" s="3">
        <v>2</v>
      </c>
      <c r="O417" s="3">
        <v>7</v>
      </c>
    </row>
    <row r="418" spans="1:15">
      <c r="A418" t="s">
        <v>5043</v>
      </c>
      <c r="B418" s="1" t="str">
        <f t="shared" si="12"/>
        <v xml:space="preserve"> São Valentim do Sul</v>
      </c>
      <c r="C418" s="3" t="str">
        <f t="shared" si="13"/>
        <v>431971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3</v>
      </c>
      <c r="M418" s="3">
        <v>5</v>
      </c>
      <c r="N418" s="3">
        <v>1</v>
      </c>
      <c r="O418" s="3">
        <v>3</v>
      </c>
    </row>
    <row r="419" spans="1:15">
      <c r="A419" t="s">
        <v>5044</v>
      </c>
      <c r="B419" s="1" t="str">
        <f t="shared" si="12"/>
        <v xml:space="preserve"> São Valério do Sul</v>
      </c>
      <c r="C419" s="3" t="str">
        <f t="shared" si="13"/>
        <v>431973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t="s">
        <v>5045</v>
      </c>
      <c r="B420" s="1" t="str">
        <f t="shared" si="12"/>
        <v xml:space="preserve"> São Vendelino</v>
      </c>
      <c r="C420" s="3" t="str">
        <f t="shared" si="13"/>
        <v>431975</v>
      </c>
      <c r="D420" s="3">
        <v>2</v>
      </c>
      <c r="E420" s="3">
        <v>3</v>
      </c>
      <c r="F420" s="3">
        <v>20</v>
      </c>
      <c r="G420" s="3">
        <v>16</v>
      </c>
      <c r="H420" s="3">
        <v>5</v>
      </c>
      <c r="I420" s="3">
        <v>9</v>
      </c>
      <c r="J420" s="3">
        <v>13</v>
      </c>
      <c r="K420" s="3">
        <v>6</v>
      </c>
      <c r="L420" s="3">
        <v>8</v>
      </c>
      <c r="M420" s="3">
        <v>20</v>
      </c>
      <c r="N420" s="3">
        <v>6</v>
      </c>
      <c r="O420" s="3">
        <v>12</v>
      </c>
    </row>
    <row r="421" spans="1:15">
      <c r="A421" t="s">
        <v>5046</v>
      </c>
      <c r="B421" s="1" t="str">
        <f t="shared" si="12"/>
        <v xml:space="preserve"> São Vicente do Sul</v>
      </c>
      <c r="C421" s="3" t="str">
        <f t="shared" si="13"/>
        <v>431980</v>
      </c>
      <c r="D421" s="3">
        <v>5</v>
      </c>
      <c r="E421" s="3">
        <v>4</v>
      </c>
      <c r="F421" s="3">
        <v>26</v>
      </c>
      <c r="G421" s="3">
        <v>24</v>
      </c>
      <c r="H421" s="3">
        <v>37</v>
      </c>
      <c r="I421" s="3">
        <v>12</v>
      </c>
      <c r="J421" s="3">
        <v>37</v>
      </c>
      <c r="K421" s="3">
        <v>15</v>
      </c>
      <c r="L421" s="3">
        <v>0</v>
      </c>
      <c r="M421" s="3">
        <v>0</v>
      </c>
      <c r="N421" s="3">
        <v>0</v>
      </c>
      <c r="O421" s="3">
        <v>70</v>
      </c>
    </row>
    <row r="422" spans="1:15">
      <c r="A422" t="s">
        <v>5047</v>
      </c>
      <c r="B422" s="1" t="str">
        <f t="shared" si="12"/>
        <v xml:space="preserve"> Sapiranga</v>
      </c>
      <c r="C422" s="3" t="str">
        <f t="shared" si="13"/>
        <v>431990</v>
      </c>
      <c r="D422" s="3">
        <v>162</v>
      </c>
      <c r="E422" s="3">
        <v>279</v>
      </c>
      <c r="F422" s="3">
        <v>176</v>
      </c>
      <c r="G422" s="3">
        <v>161</v>
      </c>
      <c r="H422" s="3">
        <v>120</v>
      </c>
      <c r="I422" s="3">
        <v>0</v>
      </c>
      <c r="J422" s="3">
        <v>151</v>
      </c>
      <c r="K422" s="3">
        <v>173</v>
      </c>
      <c r="L422" s="3">
        <v>222</v>
      </c>
      <c r="M422" s="3">
        <v>146</v>
      </c>
      <c r="N422" s="3">
        <v>149</v>
      </c>
      <c r="O422" s="3">
        <v>176</v>
      </c>
    </row>
    <row r="423" spans="1:15">
      <c r="A423" t="s">
        <v>5048</v>
      </c>
      <c r="B423" s="1" t="str">
        <f t="shared" si="12"/>
        <v xml:space="preserve"> Sapucaia do Sul</v>
      </c>
      <c r="C423" s="3" t="str">
        <f t="shared" si="13"/>
        <v>432000</v>
      </c>
      <c r="D423" s="3">
        <v>129</v>
      </c>
      <c r="E423" s="3">
        <v>56</v>
      </c>
      <c r="F423" s="3">
        <v>195</v>
      </c>
      <c r="G423" s="3">
        <v>73</v>
      </c>
      <c r="H423" s="3">
        <v>139</v>
      </c>
      <c r="I423" s="3">
        <v>0</v>
      </c>
      <c r="J423" s="3">
        <v>0</v>
      </c>
      <c r="K423" s="3">
        <v>154</v>
      </c>
      <c r="L423" s="3">
        <v>60</v>
      </c>
      <c r="M423" s="3">
        <v>0</v>
      </c>
      <c r="N423" s="3">
        <v>35</v>
      </c>
      <c r="O423" s="3">
        <v>135</v>
      </c>
    </row>
    <row r="424" spans="1:15">
      <c r="A424" t="s">
        <v>5049</v>
      </c>
      <c r="B424" s="1" t="str">
        <f t="shared" si="12"/>
        <v xml:space="preserve"> Sarandi</v>
      </c>
      <c r="C424" s="3" t="str">
        <f t="shared" si="13"/>
        <v>432010</v>
      </c>
      <c r="D424" s="3">
        <v>79</v>
      </c>
      <c r="E424" s="3">
        <v>233</v>
      </c>
      <c r="F424" s="3">
        <v>44</v>
      </c>
      <c r="G424" s="3">
        <v>89</v>
      </c>
      <c r="H424" s="3">
        <v>66</v>
      </c>
      <c r="I424" s="3">
        <v>99</v>
      </c>
      <c r="J424" s="3">
        <v>95</v>
      </c>
      <c r="K424" s="3">
        <v>92</v>
      </c>
      <c r="L424" s="3">
        <v>72</v>
      </c>
      <c r="M424" s="3">
        <v>54</v>
      </c>
      <c r="N424" s="3">
        <v>65</v>
      </c>
      <c r="O424" s="3">
        <v>45</v>
      </c>
    </row>
    <row r="425" spans="1:15">
      <c r="A425" t="s">
        <v>5050</v>
      </c>
      <c r="B425" s="1" t="str">
        <f t="shared" si="12"/>
        <v xml:space="preserve"> Seberi</v>
      </c>
      <c r="C425" s="3" t="str">
        <f t="shared" si="13"/>
        <v>432020</v>
      </c>
      <c r="D425" s="3">
        <v>17</v>
      </c>
      <c r="E425" s="3">
        <v>14</v>
      </c>
      <c r="F425" s="3">
        <v>19</v>
      </c>
      <c r="G425" s="3">
        <v>0</v>
      </c>
      <c r="H425" s="3">
        <v>15</v>
      </c>
      <c r="I425" s="3">
        <v>20</v>
      </c>
      <c r="J425" s="3">
        <v>17</v>
      </c>
      <c r="K425" s="3">
        <v>19</v>
      </c>
      <c r="L425" s="3">
        <v>170</v>
      </c>
      <c r="M425" s="3">
        <v>0</v>
      </c>
      <c r="N425" s="3">
        <v>0</v>
      </c>
      <c r="O425" s="3">
        <v>0</v>
      </c>
    </row>
    <row r="426" spans="1:15">
      <c r="A426" t="s">
        <v>5051</v>
      </c>
      <c r="B426" s="1" t="str">
        <f t="shared" si="12"/>
        <v xml:space="preserve"> Sede Nova</v>
      </c>
      <c r="C426" s="3" t="str">
        <f t="shared" si="13"/>
        <v>432023</v>
      </c>
      <c r="D426" s="3">
        <v>34</v>
      </c>
      <c r="E426" s="3">
        <v>307</v>
      </c>
      <c r="F426" s="3">
        <v>410</v>
      </c>
      <c r="G426" s="3">
        <v>8</v>
      </c>
      <c r="H426" s="3">
        <v>315</v>
      </c>
      <c r="I426" s="3">
        <v>389</v>
      </c>
      <c r="J426" s="3">
        <v>717</v>
      </c>
      <c r="K426" s="3">
        <v>692</v>
      </c>
      <c r="L426" s="3">
        <v>364</v>
      </c>
      <c r="M426" s="3">
        <v>559</v>
      </c>
      <c r="N426" s="3">
        <v>345</v>
      </c>
      <c r="O426" s="3">
        <v>315</v>
      </c>
    </row>
    <row r="427" spans="1:15">
      <c r="A427" t="s">
        <v>5052</v>
      </c>
      <c r="B427" s="1" t="str">
        <f t="shared" si="12"/>
        <v xml:space="preserve"> Segredo</v>
      </c>
      <c r="C427" s="3" t="str">
        <f t="shared" si="13"/>
        <v>432026</v>
      </c>
      <c r="D427" s="3">
        <v>5</v>
      </c>
      <c r="E427" s="3">
        <v>31</v>
      </c>
      <c r="F427" s="3">
        <v>15</v>
      </c>
      <c r="G427" s="3">
        <v>14</v>
      </c>
      <c r="H427" s="3">
        <v>14</v>
      </c>
      <c r="I427" s="3">
        <v>2</v>
      </c>
      <c r="J427" s="3">
        <v>5</v>
      </c>
      <c r="K427" s="3">
        <v>8</v>
      </c>
      <c r="L427" s="3">
        <v>12</v>
      </c>
      <c r="M427" s="3">
        <v>9</v>
      </c>
      <c r="N427" s="3">
        <v>8</v>
      </c>
      <c r="O427" s="3">
        <v>27</v>
      </c>
    </row>
    <row r="428" spans="1:15">
      <c r="A428" t="s">
        <v>5053</v>
      </c>
      <c r="B428" s="1" t="str">
        <f t="shared" si="12"/>
        <v xml:space="preserve"> Selbach</v>
      </c>
      <c r="C428" s="3" t="str">
        <f t="shared" si="13"/>
        <v>432030</v>
      </c>
      <c r="D428" s="3">
        <v>12</v>
      </c>
      <c r="E428" s="3">
        <v>0</v>
      </c>
      <c r="F428" s="3">
        <v>48</v>
      </c>
      <c r="G428" s="3">
        <v>18</v>
      </c>
      <c r="H428" s="3">
        <v>10</v>
      </c>
      <c r="I428" s="3">
        <v>14</v>
      </c>
      <c r="J428" s="3">
        <v>10</v>
      </c>
      <c r="K428" s="3">
        <v>0</v>
      </c>
      <c r="L428" s="3">
        <v>14</v>
      </c>
      <c r="M428" s="3">
        <v>5</v>
      </c>
      <c r="N428" s="3">
        <v>0</v>
      </c>
      <c r="O428" s="3">
        <v>0</v>
      </c>
    </row>
    <row r="429" spans="1:15">
      <c r="A429" t="s">
        <v>5054</v>
      </c>
      <c r="B429" s="1" t="str">
        <f t="shared" si="12"/>
        <v xml:space="preserve"> Senador Salgado Filho</v>
      </c>
      <c r="C429" s="3" t="str">
        <f t="shared" si="13"/>
        <v>432032</v>
      </c>
      <c r="D429" s="3">
        <v>25</v>
      </c>
      <c r="E429" s="3">
        <v>0</v>
      </c>
      <c r="F429" s="3">
        <v>0</v>
      </c>
      <c r="G429" s="3">
        <v>0</v>
      </c>
      <c r="H429" s="3">
        <v>5</v>
      </c>
      <c r="I429" s="3">
        <v>19</v>
      </c>
      <c r="J429" s="3">
        <v>17</v>
      </c>
      <c r="K429" s="3">
        <v>9</v>
      </c>
      <c r="L429" s="3">
        <v>11</v>
      </c>
      <c r="M429" s="3">
        <v>3</v>
      </c>
      <c r="N429" s="3">
        <v>5</v>
      </c>
      <c r="O429" s="3">
        <v>0</v>
      </c>
    </row>
    <row r="430" spans="1:15">
      <c r="A430" t="s">
        <v>5055</v>
      </c>
      <c r="B430" s="1" t="str">
        <f t="shared" si="12"/>
        <v xml:space="preserve"> Sentinela do Sul</v>
      </c>
      <c r="C430" s="3" t="str">
        <f t="shared" si="13"/>
        <v>432035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t="s">
        <v>5056</v>
      </c>
      <c r="B431" s="1" t="str">
        <f t="shared" si="12"/>
        <v xml:space="preserve"> Serafina Corrêa</v>
      </c>
      <c r="C431" s="3" t="str">
        <f t="shared" si="13"/>
        <v>432040</v>
      </c>
      <c r="D431" s="3">
        <v>84</v>
      </c>
      <c r="E431" s="3">
        <v>114</v>
      </c>
      <c r="F431" s="3">
        <v>137</v>
      </c>
      <c r="G431" s="3">
        <v>84</v>
      </c>
      <c r="H431" s="3">
        <v>240</v>
      </c>
      <c r="I431" s="3">
        <v>92</v>
      </c>
      <c r="J431" s="3">
        <v>55</v>
      </c>
      <c r="K431" s="3">
        <v>32</v>
      </c>
      <c r="L431" s="3">
        <v>24</v>
      </c>
      <c r="M431" s="3">
        <v>46</v>
      </c>
      <c r="N431" s="3">
        <v>19</v>
      </c>
      <c r="O431" s="3">
        <v>0</v>
      </c>
    </row>
    <row r="432" spans="1:15">
      <c r="A432" t="s">
        <v>5057</v>
      </c>
      <c r="B432" s="1" t="str">
        <f t="shared" si="12"/>
        <v xml:space="preserve"> Sério</v>
      </c>
      <c r="C432" s="3" t="str">
        <f t="shared" si="13"/>
        <v>432045</v>
      </c>
      <c r="D432" s="3">
        <v>0</v>
      </c>
      <c r="E432" s="3">
        <v>5</v>
      </c>
      <c r="F432" s="3">
        <v>0</v>
      </c>
      <c r="G432" s="3">
        <v>5</v>
      </c>
      <c r="H432" s="3">
        <v>3</v>
      </c>
      <c r="I432" s="3">
        <v>0</v>
      </c>
      <c r="J432" s="3">
        <v>0</v>
      </c>
      <c r="K432" s="3">
        <v>5</v>
      </c>
      <c r="L432" s="3">
        <v>3</v>
      </c>
      <c r="M432" s="3">
        <v>0</v>
      </c>
      <c r="N432" s="3">
        <v>0</v>
      </c>
      <c r="O432" s="3">
        <v>0</v>
      </c>
    </row>
    <row r="433" spans="1:15">
      <c r="A433" t="s">
        <v>5058</v>
      </c>
      <c r="B433" s="1" t="str">
        <f t="shared" si="12"/>
        <v xml:space="preserve"> Sertão</v>
      </c>
      <c r="C433" s="3" t="str">
        <f t="shared" si="13"/>
        <v>432050</v>
      </c>
      <c r="D433" s="3">
        <v>18</v>
      </c>
      <c r="E433" s="3">
        <v>6</v>
      </c>
      <c r="F433" s="3">
        <v>6</v>
      </c>
      <c r="G433" s="3">
        <v>11</v>
      </c>
      <c r="H433" s="3">
        <v>24</v>
      </c>
      <c r="I433" s="3">
        <v>35</v>
      </c>
      <c r="J433" s="3">
        <v>32</v>
      </c>
      <c r="K433" s="3">
        <v>26</v>
      </c>
      <c r="L433" s="3">
        <v>9</v>
      </c>
      <c r="M433" s="3">
        <v>8</v>
      </c>
      <c r="N433" s="3">
        <v>0</v>
      </c>
      <c r="O433" s="3">
        <v>12</v>
      </c>
    </row>
    <row r="434" spans="1:15">
      <c r="A434" t="s">
        <v>5059</v>
      </c>
      <c r="B434" s="1" t="str">
        <f t="shared" si="12"/>
        <v xml:space="preserve"> Sertão Santana</v>
      </c>
      <c r="C434" s="3" t="str">
        <f t="shared" si="13"/>
        <v>432055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t="s">
        <v>5060</v>
      </c>
      <c r="B435" s="1" t="str">
        <f t="shared" si="12"/>
        <v xml:space="preserve"> Sete de Setembro</v>
      </c>
      <c r="C435" s="3" t="str">
        <f t="shared" si="13"/>
        <v>432057</v>
      </c>
      <c r="D435" s="3">
        <v>19</v>
      </c>
      <c r="E435" s="3">
        <v>3</v>
      </c>
      <c r="F435" s="3">
        <v>5</v>
      </c>
      <c r="G435" s="3">
        <v>19</v>
      </c>
      <c r="H435" s="3">
        <v>25</v>
      </c>
      <c r="I435" s="3">
        <v>8</v>
      </c>
      <c r="J435" s="3">
        <v>16</v>
      </c>
      <c r="K435" s="3">
        <v>34</v>
      </c>
      <c r="L435" s="3">
        <v>8</v>
      </c>
      <c r="M435" s="3">
        <v>7</v>
      </c>
      <c r="N435" s="3">
        <v>20</v>
      </c>
      <c r="O435" s="3">
        <v>7</v>
      </c>
    </row>
    <row r="436" spans="1:15">
      <c r="A436" t="s">
        <v>5061</v>
      </c>
      <c r="B436" s="1" t="str">
        <f t="shared" si="12"/>
        <v xml:space="preserve"> Severiano de Almeida</v>
      </c>
      <c r="C436" s="3" t="str">
        <f t="shared" si="13"/>
        <v>432060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10</v>
      </c>
      <c r="J436" s="3">
        <v>6</v>
      </c>
      <c r="K436" s="3">
        <v>6</v>
      </c>
      <c r="L436" s="3">
        <v>3</v>
      </c>
      <c r="M436" s="3">
        <v>5</v>
      </c>
      <c r="N436" s="3">
        <v>0</v>
      </c>
      <c r="O436" s="3">
        <v>5</v>
      </c>
    </row>
    <row r="437" spans="1:15">
      <c r="A437" t="s">
        <v>5062</v>
      </c>
      <c r="B437" s="1" t="str">
        <f t="shared" si="12"/>
        <v xml:space="preserve"> Silveira Martins</v>
      </c>
      <c r="C437" s="3" t="str">
        <f t="shared" si="13"/>
        <v>432065</v>
      </c>
      <c r="D437" s="3">
        <v>23</v>
      </c>
      <c r="E437" s="3">
        <v>10</v>
      </c>
      <c r="F437" s="3">
        <v>11</v>
      </c>
      <c r="G437" s="3">
        <v>13</v>
      </c>
      <c r="H437" s="3">
        <v>10</v>
      </c>
      <c r="I437" s="3">
        <v>0</v>
      </c>
      <c r="J437" s="3">
        <v>10</v>
      </c>
      <c r="K437" s="3">
        <v>10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t="s">
        <v>5063</v>
      </c>
      <c r="B438" s="1" t="str">
        <f t="shared" si="12"/>
        <v xml:space="preserve"> Sinimbu</v>
      </c>
      <c r="C438" s="3" t="str">
        <f t="shared" si="13"/>
        <v>432067</v>
      </c>
      <c r="D438" s="3">
        <v>23</v>
      </c>
      <c r="E438" s="3">
        <v>8</v>
      </c>
      <c r="F438" s="3">
        <v>11</v>
      </c>
      <c r="G438" s="3">
        <v>9</v>
      </c>
      <c r="H438" s="3">
        <v>18</v>
      </c>
      <c r="I438" s="3">
        <v>13</v>
      </c>
      <c r="J438" s="3">
        <v>10</v>
      </c>
      <c r="K438" s="3">
        <v>39</v>
      </c>
      <c r="L438" s="3">
        <v>19</v>
      </c>
      <c r="M438" s="3">
        <v>5</v>
      </c>
      <c r="N438" s="3">
        <v>10</v>
      </c>
      <c r="O438" s="3">
        <v>106</v>
      </c>
    </row>
    <row r="439" spans="1:15">
      <c r="A439" t="s">
        <v>5064</v>
      </c>
      <c r="B439" s="1" t="str">
        <f t="shared" si="12"/>
        <v xml:space="preserve"> Sobradinho</v>
      </c>
      <c r="C439" s="3" t="str">
        <f t="shared" si="13"/>
        <v>432070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t="s">
        <v>5065</v>
      </c>
      <c r="B440" s="1" t="str">
        <f t="shared" si="12"/>
        <v xml:space="preserve"> Soledade</v>
      </c>
      <c r="C440" s="3" t="str">
        <f t="shared" si="13"/>
        <v>432080</v>
      </c>
      <c r="D440" s="3">
        <v>157</v>
      </c>
      <c r="E440" s="3">
        <v>233</v>
      </c>
      <c r="F440" s="3">
        <v>0</v>
      </c>
      <c r="G440" s="3">
        <v>38</v>
      </c>
      <c r="H440" s="3">
        <v>24</v>
      </c>
      <c r="I440" s="3">
        <v>27</v>
      </c>
      <c r="J440" s="3">
        <v>38</v>
      </c>
      <c r="K440" s="3">
        <v>95</v>
      </c>
      <c r="L440" s="3">
        <v>130</v>
      </c>
      <c r="M440" s="3">
        <v>25</v>
      </c>
      <c r="N440" s="3">
        <v>10</v>
      </c>
      <c r="O440" s="3">
        <v>97</v>
      </c>
    </row>
    <row r="441" spans="1:15">
      <c r="A441" t="s">
        <v>5066</v>
      </c>
      <c r="B441" s="1" t="str">
        <f t="shared" si="12"/>
        <v xml:space="preserve"> Tabaí</v>
      </c>
      <c r="C441" s="3" t="str">
        <f t="shared" si="13"/>
        <v>432085</v>
      </c>
      <c r="D441" s="3">
        <v>17</v>
      </c>
      <c r="E441" s="3">
        <v>17</v>
      </c>
      <c r="F441" s="3">
        <v>83</v>
      </c>
      <c r="G441" s="3">
        <v>110</v>
      </c>
      <c r="H441" s="3">
        <v>67</v>
      </c>
      <c r="I441" s="3">
        <v>68</v>
      </c>
      <c r="J441" s="3">
        <v>15</v>
      </c>
      <c r="K441" s="3">
        <v>77</v>
      </c>
      <c r="L441" s="3">
        <v>69</v>
      </c>
      <c r="M441" s="3">
        <v>69</v>
      </c>
      <c r="N441" s="3">
        <v>45</v>
      </c>
      <c r="O441" s="3">
        <v>44</v>
      </c>
    </row>
    <row r="442" spans="1:15">
      <c r="A442" t="s">
        <v>5067</v>
      </c>
      <c r="B442" s="1" t="str">
        <f t="shared" si="12"/>
        <v xml:space="preserve"> Tapejara</v>
      </c>
      <c r="C442" s="3" t="str">
        <f t="shared" si="13"/>
        <v>432090</v>
      </c>
      <c r="D442" s="3">
        <v>68</v>
      </c>
      <c r="E442" s="3">
        <v>87</v>
      </c>
      <c r="F442" s="3">
        <v>144</v>
      </c>
      <c r="G442" s="3">
        <v>104</v>
      </c>
      <c r="H442" s="3">
        <v>112</v>
      </c>
      <c r="I442" s="3">
        <v>142</v>
      </c>
      <c r="J442" s="3">
        <v>90</v>
      </c>
      <c r="K442" s="3">
        <v>78</v>
      </c>
      <c r="L442" s="3">
        <v>95</v>
      </c>
      <c r="M442" s="3">
        <v>95</v>
      </c>
      <c r="N442" s="3">
        <v>61</v>
      </c>
      <c r="O442" s="3">
        <v>77</v>
      </c>
    </row>
    <row r="443" spans="1:15">
      <c r="A443" t="s">
        <v>5068</v>
      </c>
      <c r="B443" s="1" t="str">
        <f t="shared" si="12"/>
        <v xml:space="preserve"> Tapera</v>
      </c>
      <c r="C443" s="3" t="str">
        <f t="shared" si="13"/>
        <v>432100</v>
      </c>
      <c r="D443" s="3">
        <v>0</v>
      </c>
      <c r="E443" s="3">
        <v>275</v>
      </c>
      <c r="F443" s="3">
        <v>680</v>
      </c>
      <c r="G443" s="3">
        <v>409</v>
      </c>
      <c r="H443" s="3">
        <v>261</v>
      </c>
      <c r="I443" s="3">
        <v>310</v>
      </c>
      <c r="J443" s="3">
        <v>464</v>
      </c>
      <c r="K443" s="3">
        <v>4</v>
      </c>
      <c r="L443" s="3">
        <v>0</v>
      </c>
      <c r="M443" s="3">
        <v>0</v>
      </c>
      <c r="N443" s="3">
        <v>237</v>
      </c>
      <c r="O443" s="3">
        <v>0</v>
      </c>
    </row>
    <row r="444" spans="1:15">
      <c r="A444" t="s">
        <v>5069</v>
      </c>
      <c r="B444" s="1" t="str">
        <f t="shared" si="12"/>
        <v xml:space="preserve"> Tapes</v>
      </c>
      <c r="C444" s="3" t="str">
        <f t="shared" si="13"/>
        <v>432110</v>
      </c>
      <c r="D444" s="3">
        <v>19</v>
      </c>
      <c r="E444" s="3">
        <v>12</v>
      </c>
      <c r="F444" s="3">
        <v>40</v>
      </c>
      <c r="G444" s="3">
        <v>5</v>
      </c>
      <c r="H444" s="3">
        <v>25</v>
      </c>
      <c r="I444" s="3">
        <v>0</v>
      </c>
      <c r="J444" s="3">
        <v>22</v>
      </c>
      <c r="K444" s="3">
        <v>35</v>
      </c>
      <c r="L444" s="3">
        <v>41</v>
      </c>
      <c r="M444" s="3">
        <v>49</v>
      </c>
      <c r="N444" s="3">
        <v>0</v>
      </c>
      <c r="O444" s="3">
        <v>0</v>
      </c>
    </row>
    <row r="445" spans="1:15">
      <c r="A445" t="s">
        <v>5070</v>
      </c>
      <c r="B445" s="1" t="str">
        <f t="shared" si="12"/>
        <v xml:space="preserve"> Taquara</v>
      </c>
      <c r="C445" s="3" t="str">
        <f t="shared" si="13"/>
        <v>432120</v>
      </c>
      <c r="D445" s="3">
        <v>77</v>
      </c>
      <c r="E445" s="3">
        <v>0</v>
      </c>
      <c r="F445" s="3">
        <v>47</v>
      </c>
      <c r="G445" s="3">
        <v>40</v>
      </c>
      <c r="H445" s="3">
        <v>47</v>
      </c>
      <c r="I445" s="3">
        <v>101</v>
      </c>
      <c r="J445" s="3">
        <v>65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t="s">
        <v>5071</v>
      </c>
      <c r="B446" s="1" t="str">
        <f t="shared" si="12"/>
        <v xml:space="preserve"> Taquari</v>
      </c>
      <c r="C446" s="3" t="str">
        <f t="shared" si="13"/>
        <v>432130</v>
      </c>
      <c r="D446" s="3">
        <v>66</v>
      </c>
      <c r="E446" s="3">
        <v>215</v>
      </c>
      <c r="F446" s="3">
        <v>231</v>
      </c>
      <c r="G446" s="3">
        <v>56</v>
      </c>
      <c r="H446" s="3">
        <v>141</v>
      </c>
      <c r="I446" s="3">
        <v>120</v>
      </c>
      <c r="J446" s="3">
        <v>108</v>
      </c>
      <c r="K446" s="3">
        <v>60</v>
      </c>
      <c r="L446" s="3">
        <v>0</v>
      </c>
      <c r="M446" s="3">
        <v>67</v>
      </c>
      <c r="N446" s="3">
        <v>0</v>
      </c>
      <c r="O446" s="3">
        <v>41</v>
      </c>
    </row>
    <row r="447" spans="1:15">
      <c r="A447" t="s">
        <v>5072</v>
      </c>
      <c r="B447" s="1" t="str">
        <f t="shared" si="12"/>
        <v xml:space="preserve"> Taquaruçu do Sul</v>
      </c>
      <c r="C447" s="3" t="str">
        <f t="shared" si="13"/>
        <v>432132</v>
      </c>
      <c r="D447" s="3">
        <v>17</v>
      </c>
      <c r="E447" s="3">
        <v>19</v>
      </c>
      <c r="F447" s="3">
        <v>16</v>
      </c>
      <c r="G447" s="3">
        <v>10</v>
      </c>
      <c r="H447" s="3">
        <v>16</v>
      </c>
      <c r="I447" s="3">
        <v>21</v>
      </c>
      <c r="J447" s="3">
        <v>9</v>
      </c>
      <c r="K447" s="3">
        <v>12</v>
      </c>
      <c r="L447" s="3">
        <v>17</v>
      </c>
      <c r="M447" s="3">
        <v>11</v>
      </c>
      <c r="N447" s="3">
        <v>22</v>
      </c>
      <c r="O447" s="3">
        <v>23</v>
      </c>
    </row>
    <row r="448" spans="1:15">
      <c r="A448" t="s">
        <v>5073</v>
      </c>
      <c r="B448" s="1" t="str">
        <f t="shared" si="12"/>
        <v xml:space="preserve"> Tavares</v>
      </c>
      <c r="C448" s="3" t="str">
        <f t="shared" si="13"/>
        <v>432135</v>
      </c>
      <c r="D448" s="3">
        <v>3</v>
      </c>
      <c r="E448" s="3">
        <v>2</v>
      </c>
      <c r="F448" s="3">
        <v>3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33</v>
      </c>
      <c r="N448" s="3">
        <v>0</v>
      </c>
      <c r="O448" s="3">
        <v>0</v>
      </c>
    </row>
    <row r="449" spans="1:15">
      <c r="A449" t="s">
        <v>5074</v>
      </c>
      <c r="B449" s="1" t="str">
        <f t="shared" si="12"/>
        <v xml:space="preserve"> Tenente Portela</v>
      </c>
      <c r="C449" s="3" t="str">
        <f t="shared" si="13"/>
        <v>432140</v>
      </c>
      <c r="D449" s="3">
        <v>37</v>
      </c>
      <c r="E449" s="3">
        <v>17</v>
      </c>
      <c r="F449" s="3">
        <v>26</v>
      </c>
      <c r="G449" s="3">
        <v>19</v>
      </c>
      <c r="H449" s="3">
        <v>32</v>
      </c>
      <c r="I449" s="3">
        <v>21</v>
      </c>
      <c r="J449" s="3">
        <v>37</v>
      </c>
      <c r="K449" s="3">
        <v>25</v>
      </c>
      <c r="L449" s="3">
        <v>27</v>
      </c>
      <c r="M449" s="3">
        <v>34</v>
      </c>
      <c r="N449" s="3">
        <v>18</v>
      </c>
      <c r="O449" s="3">
        <v>205</v>
      </c>
    </row>
    <row r="450" spans="1:15">
      <c r="A450" t="s">
        <v>5075</v>
      </c>
      <c r="B450" s="1" t="str">
        <f t="shared" si="12"/>
        <v xml:space="preserve"> Terra de Areia</v>
      </c>
      <c r="C450" s="3" t="str">
        <f t="shared" si="13"/>
        <v>432143</v>
      </c>
      <c r="D450" s="3">
        <v>66</v>
      </c>
      <c r="E450" s="3">
        <v>56</v>
      </c>
      <c r="F450" s="3">
        <v>46</v>
      </c>
      <c r="G450" s="3">
        <v>46</v>
      </c>
      <c r="H450" s="3">
        <v>38</v>
      </c>
      <c r="I450" s="3">
        <v>74</v>
      </c>
      <c r="J450" s="3">
        <v>69</v>
      </c>
      <c r="K450" s="3">
        <v>69</v>
      </c>
      <c r="L450" s="3">
        <v>79</v>
      </c>
      <c r="M450" s="3">
        <v>90</v>
      </c>
      <c r="N450" s="3">
        <v>80</v>
      </c>
      <c r="O450" s="3">
        <v>0</v>
      </c>
    </row>
    <row r="451" spans="1:15">
      <c r="A451" t="s">
        <v>5076</v>
      </c>
      <c r="B451" s="1" t="str">
        <f t="shared" si="12"/>
        <v xml:space="preserve"> Teutônia</v>
      </c>
      <c r="C451" s="3" t="str">
        <f t="shared" si="13"/>
        <v>432145</v>
      </c>
      <c r="D451" s="3">
        <v>96</v>
      </c>
      <c r="E451" s="3">
        <v>111</v>
      </c>
      <c r="F451" s="3">
        <v>302</v>
      </c>
      <c r="G451" s="3">
        <v>276</v>
      </c>
      <c r="H451" s="3">
        <v>190</v>
      </c>
      <c r="I451" s="3">
        <v>235</v>
      </c>
      <c r="J451" s="3">
        <v>228</v>
      </c>
      <c r="K451" s="3">
        <v>251</v>
      </c>
      <c r="L451" s="3">
        <v>222</v>
      </c>
      <c r="M451" s="3">
        <v>208</v>
      </c>
      <c r="N451" s="3">
        <v>157</v>
      </c>
      <c r="O451" s="3">
        <v>193</v>
      </c>
    </row>
    <row r="452" spans="1:15">
      <c r="A452" t="s">
        <v>5077</v>
      </c>
      <c r="B452" s="1" t="str">
        <f t="shared" si="12"/>
        <v xml:space="preserve"> Tio Hugo</v>
      </c>
      <c r="C452" s="3" t="str">
        <f t="shared" si="13"/>
        <v>432146</v>
      </c>
      <c r="D452" s="3">
        <v>83</v>
      </c>
      <c r="E452" s="3">
        <v>57</v>
      </c>
      <c r="F452" s="3">
        <v>51</v>
      </c>
      <c r="G452" s="3">
        <v>38</v>
      </c>
      <c r="H452" s="3">
        <v>35</v>
      </c>
      <c r="I452" s="3">
        <v>41</v>
      </c>
      <c r="J452" s="3">
        <v>39</v>
      </c>
      <c r="K452" s="3">
        <v>49</v>
      </c>
      <c r="L452" s="3">
        <v>59</v>
      </c>
      <c r="M452" s="3">
        <v>51</v>
      </c>
      <c r="N452" s="3">
        <v>646</v>
      </c>
      <c r="O452" s="3">
        <v>38</v>
      </c>
    </row>
    <row r="453" spans="1:15">
      <c r="A453" t="s">
        <v>5078</v>
      </c>
      <c r="B453" s="1" t="str">
        <f t="shared" ref="B453:B501" si="14">RIGHT(A453,(LEN(A453)-6))</f>
        <v xml:space="preserve"> Tiradentes do Sul</v>
      </c>
      <c r="C453" s="3" t="str">
        <f t="shared" ref="C453:C501" si="15">LEFT(A453,6)</f>
        <v>432147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t="s">
        <v>5079</v>
      </c>
      <c r="B454" s="1" t="str">
        <f t="shared" si="14"/>
        <v xml:space="preserve"> Toropi</v>
      </c>
      <c r="C454" s="3" t="str">
        <f t="shared" si="15"/>
        <v>432149</v>
      </c>
      <c r="D454" s="3">
        <v>21</v>
      </c>
      <c r="E454" s="3">
        <v>25</v>
      </c>
      <c r="F454" s="3">
        <v>2</v>
      </c>
      <c r="G454" s="3">
        <v>15</v>
      </c>
      <c r="H454" s="3">
        <v>4</v>
      </c>
      <c r="I454" s="3">
        <v>7</v>
      </c>
      <c r="J454" s="3">
        <v>7</v>
      </c>
      <c r="K454" s="3">
        <v>4</v>
      </c>
      <c r="L454" s="3">
        <v>8</v>
      </c>
      <c r="M454" s="3">
        <v>5</v>
      </c>
      <c r="N454" s="3">
        <v>12</v>
      </c>
      <c r="O454" s="3">
        <v>13</v>
      </c>
    </row>
    <row r="455" spans="1:15">
      <c r="A455" t="s">
        <v>5080</v>
      </c>
      <c r="B455" s="1" t="str">
        <f t="shared" si="14"/>
        <v xml:space="preserve"> Torres</v>
      </c>
      <c r="C455" s="3" t="str">
        <f t="shared" si="15"/>
        <v>432150</v>
      </c>
      <c r="D455" s="3">
        <v>190</v>
      </c>
      <c r="E455" s="3">
        <v>186</v>
      </c>
      <c r="F455" s="3">
        <v>171</v>
      </c>
      <c r="G455" s="3">
        <v>132</v>
      </c>
      <c r="H455" s="3">
        <v>104</v>
      </c>
      <c r="I455" s="3">
        <v>117</v>
      </c>
      <c r="J455" s="3">
        <v>131</v>
      </c>
      <c r="K455" s="3">
        <v>89</v>
      </c>
      <c r="L455" s="3">
        <v>121</v>
      </c>
      <c r="M455" s="3">
        <v>109</v>
      </c>
      <c r="N455" s="3">
        <v>159</v>
      </c>
      <c r="O455" s="3">
        <v>214</v>
      </c>
    </row>
    <row r="456" spans="1:15">
      <c r="A456" t="s">
        <v>5081</v>
      </c>
      <c r="B456" s="1" t="str">
        <f t="shared" si="14"/>
        <v xml:space="preserve"> Tramandaí</v>
      </c>
      <c r="C456" s="3" t="str">
        <f t="shared" si="15"/>
        <v>432160</v>
      </c>
      <c r="D456" s="3">
        <v>28</v>
      </c>
      <c r="E456" s="3">
        <v>219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t="s">
        <v>5082</v>
      </c>
      <c r="B457" s="1" t="str">
        <f t="shared" si="14"/>
        <v xml:space="preserve"> Travesseiro</v>
      </c>
      <c r="C457" s="3" t="str">
        <f t="shared" si="15"/>
        <v>432162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3</v>
      </c>
      <c r="J457" s="3">
        <v>7</v>
      </c>
      <c r="K457" s="3">
        <v>0</v>
      </c>
      <c r="L457" s="3">
        <v>4</v>
      </c>
      <c r="M457" s="3">
        <v>4</v>
      </c>
      <c r="N457" s="3">
        <v>4</v>
      </c>
      <c r="O457" s="3">
        <v>3</v>
      </c>
    </row>
    <row r="458" spans="1:15">
      <c r="A458" t="s">
        <v>5083</v>
      </c>
      <c r="B458" s="1" t="str">
        <f t="shared" si="14"/>
        <v xml:space="preserve"> Três Arroios</v>
      </c>
      <c r="C458" s="3" t="str">
        <f t="shared" si="15"/>
        <v>432163</v>
      </c>
      <c r="D458" s="3">
        <v>0</v>
      </c>
      <c r="E458" s="3">
        <v>69</v>
      </c>
      <c r="F458" s="3">
        <v>0</v>
      </c>
      <c r="G458" s="3">
        <v>58</v>
      </c>
      <c r="H458" s="3">
        <v>42</v>
      </c>
      <c r="I458" s="3">
        <v>35</v>
      </c>
      <c r="J458" s="3">
        <v>38</v>
      </c>
      <c r="K458" s="3">
        <v>35</v>
      </c>
      <c r="L458" s="3">
        <v>45</v>
      </c>
      <c r="M458" s="3">
        <v>35</v>
      </c>
      <c r="N458" s="3">
        <v>34</v>
      </c>
      <c r="O458" s="3">
        <v>34</v>
      </c>
    </row>
    <row r="459" spans="1:15">
      <c r="A459" t="s">
        <v>5084</v>
      </c>
      <c r="B459" s="1" t="str">
        <f t="shared" si="14"/>
        <v xml:space="preserve"> Três Cachoeiras</v>
      </c>
      <c r="C459" s="3" t="str">
        <f t="shared" si="15"/>
        <v>432166</v>
      </c>
      <c r="D459" s="3">
        <v>7</v>
      </c>
      <c r="E459" s="3">
        <v>6</v>
      </c>
      <c r="F459" s="3">
        <v>18</v>
      </c>
      <c r="G459" s="3">
        <v>9</v>
      </c>
      <c r="H459" s="3">
        <v>15</v>
      </c>
      <c r="I459" s="3">
        <v>32</v>
      </c>
      <c r="J459" s="3">
        <v>29</v>
      </c>
      <c r="K459" s="3">
        <v>10</v>
      </c>
      <c r="L459" s="3">
        <v>41</v>
      </c>
      <c r="M459" s="3">
        <v>11</v>
      </c>
      <c r="N459" s="3">
        <v>6</v>
      </c>
      <c r="O459" s="3">
        <v>8</v>
      </c>
    </row>
    <row r="460" spans="1:15">
      <c r="A460" t="s">
        <v>5085</v>
      </c>
      <c r="B460" s="1" t="str">
        <f t="shared" si="14"/>
        <v xml:space="preserve"> Três Coroas</v>
      </c>
      <c r="C460" s="3" t="str">
        <f t="shared" si="15"/>
        <v>432170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225</v>
      </c>
      <c r="M460" s="3">
        <v>209</v>
      </c>
      <c r="N460" s="3">
        <v>0</v>
      </c>
      <c r="O460" s="3">
        <v>0</v>
      </c>
    </row>
    <row r="461" spans="1:15">
      <c r="A461" t="s">
        <v>5086</v>
      </c>
      <c r="B461" s="1" t="str">
        <f t="shared" si="14"/>
        <v xml:space="preserve"> Três de Maio</v>
      </c>
      <c r="C461" s="3" t="str">
        <f t="shared" si="15"/>
        <v>432180</v>
      </c>
      <c r="D461" s="3">
        <v>76</v>
      </c>
      <c r="E461" s="3">
        <v>0</v>
      </c>
      <c r="F461" s="3">
        <v>494</v>
      </c>
      <c r="G461" s="3">
        <v>482</v>
      </c>
      <c r="H461" s="3">
        <v>232</v>
      </c>
      <c r="I461" s="3">
        <v>514</v>
      </c>
      <c r="J461" s="3">
        <v>349</v>
      </c>
      <c r="K461" s="3">
        <v>233</v>
      </c>
      <c r="L461" s="3">
        <v>255</v>
      </c>
      <c r="M461" s="3">
        <v>233</v>
      </c>
      <c r="N461" s="3">
        <v>95</v>
      </c>
      <c r="O461" s="3">
        <v>29</v>
      </c>
    </row>
    <row r="462" spans="1:15">
      <c r="A462" t="s">
        <v>5087</v>
      </c>
      <c r="B462" s="1" t="str">
        <f t="shared" si="14"/>
        <v xml:space="preserve"> Três Forquilhas</v>
      </c>
      <c r="C462" s="3" t="str">
        <f t="shared" si="15"/>
        <v>432183</v>
      </c>
      <c r="D462" s="3">
        <v>0</v>
      </c>
      <c r="E462" s="3">
        <v>0</v>
      </c>
      <c r="F462" s="3">
        <v>71</v>
      </c>
      <c r="G462" s="3">
        <v>1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t="s">
        <v>5088</v>
      </c>
      <c r="B463" s="1" t="str">
        <f t="shared" si="14"/>
        <v xml:space="preserve"> Três Palmeiras</v>
      </c>
      <c r="C463" s="3" t="str">
        <f t="shared" si="15"/>
        <v>432185</v>
      </c>
      <c r="D463" s="3">
        <v>18</v>
      </c>
      <c r="E463" s="3">
        <v>35</v>
      </c>
      <c r="F463" s="3">
        <v>64</v>
      </c>
      <c r="G463" s="3">
        <v>0</v>
      </c>
      <c r="H463" s="3">
        <v>66</v>
      </c>
      <c r="I463" s="3">
        <v>32</v>
      </c>
      <c r="J463" s="3">
        <v>40</v>
      </c>
      <c r="K463" s="3">
        <v>34</v>
      </c>
      <c r="L463" s="3">
        <v>30</v>
      </c>
      <c r="M463" s="3">
        <v>14</v>
      </c>
      <c r="N463" s="3">
        <v>50</v>
      </c>
      <c r="O463" s="3">
        <v>34</v>
      </c>
    </row>
    <row r="464" spans="1:15">
      <c r="A464" t="s">
        <v>5089</v>
      </c>
      <c r="B464" s="1" t="str">
        <f t="shared" si="14"/>
        <v xml:space="preserve"> Três Passos</v>
      </c>
      <c r="C464" s="3" t="str">
        <f t="shared" si="15"/>
        <v>432190</v>
      </c>
      <c r="D464" s="3">
        <v>129</v>
      </c>
      <c r="E464" s="3">
        <v>138</v>
      </c>
      <c r="F464" s="3">
        <v>0</v>
      </c>
      <c r="G464" s="3">
        <v>234</v>
      </c>
      <c r="H464" s="3">
        <v>0</v>
      </c>
      <c r="I464" s="3">
        <v>280</v>
      </c>
      <c r="J464" s="3">
        <v>212</v>
      </c>
      <c r="K464" s="3">
        <v>184</v>
      </c>
      <c r="L464" s="3">
        <v>284</v>
      </c>
      <c r="M464" s="3">
        <v>331</v>
      </c>
      <c r="N464" s="3">
        <v>121</v>
      </c>
      <c r="O464" s="3">
        <v>87</v>
      </c>
    </row>
    <row r="465" spans="1:15">
      <c r="A465" t="s">
        <v>5090</v>
      </c>
      <c r="B465" s="1" t="str">
        <f t="shared" si="14"/>
        <v xml:space="preserve"> Trindade do Sul</v>
      </c>
      <c r="C465" s="3" t="str">
        <f t="shared" si="15"/>
        <v>432195</v>
      </c>
      <c r="D465" s="3">
        <v>0</v>
      </c>
      <c r="E465" s="3">
        <v>0</v>
      </c>
      <c r="F465" s="3">
        <v>11</v>
      </c>
      <c r="G465" s="3">
        <v>0</v>
      </c>
      <c r="H465" s="3">
        <v>5</v>
      </c>
      <c r="I465" s="3">
        <v>10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t="s">
        <v>5091</v>
      </c>
      <c r="B466" s="1" t="str">
        <f t="shared" si="14"/>
        <v xml:space="preserve"> Triunfo</v>
      </c>
      <c r="C466" s="3" t="str">
        <f t="shared" si="15"/>
        <v>432200</v>
      </c>
      <c r="D466" s="3">
        <v>15</v>
      </c>
      <c r="E466" s="3">
        <v>19</v>
      </c>
      <c r="F466" s="3">
        <v>21</v>
      </c>
      <c r="G466" s="3">
        <v>21</v>
      </c>
      <c r="H466" s="3">
        <v>24</v>
      </c>
      <c r="I466" s="3">
        <v>27</v>
      </c>
      <c r="J466" s="3">
        <v>36</v>
      </c>
      <c r="K466" s="3">
        <v>17</v>
      </c>
      <c r="L466" s="3">
        <v>30</v>
      </c>
      <c r="M466" s="3">
        <v>0</v>
      </c>
      <c r="N466" s="3">
        <v>0</v>
      </c>
      <c r="O466" s="3">
        <v>0</v>
      </c>
    </row>
    <row r="467" spans="1:15">
      <c r="A467" t="s">
        <v>5092</v>
      </c>
      <c r="B467" s="1" t="str">
        <f t="shared" si="14"/>
        <v xml:space="preserve"> Tucunduva</v>
      </c>
      <c r="C467" s="3" t="str">
        <f t="shared" si="15"/>
        <v>432210</v>
      </c>
      <c r="D467" s="3">
        <v>0</v>
      </c>
      <c r="E467" s="3">
        <v>10</v>
      </c>
      <c r="F467" s="3">
        <v>14</v>
      </c>
      <c r="G467" s="3">
        <v>15</v>
      </c>
      <c r="H467" s="3">
        <v>55</v>
      </c>
      <c r="I467" s="3">
        <v>93</v>
      </c>
      <c r="J467" s="3">
        <v>34</v>
      </c>
      <c r="K467" s="3">
        <v>21</v>
      </c>
      <c r="L467" s="3">
        <v>29</v>
      </c>
      <c r="M467" s="3">
        <v>11</v>
      </c>
      <c r="N467" s="3">
        <v>24</v>
      </c>
      <c r="O467" s="3">
        <v>56</v>
      </c>
    </row>
    <row r="468" spans="1:15">
      <c r="A468" t="s">
        <v>5093</v>
      </c>
      <c r="B468" s="1" t="str">
        <f t="shared" si="14"/>
        <v xml:space="preserve"> Tunas</v>
      </c>
      <c r="C468" s="3" t="str">
        <f t="shared" si="15"/>
        <v>432215</v>
      </c>
      <c r="D468" s="3">
        <v>2</v>
      </c>
      <c r="E468" s="3">
        <v>3</v>
      </c>
      <c r="F468" s="3">
        <v>4</v>
      </c>
      <c r="G468" s="3">
        <v>0</v>
      </c>
      <c r="H468" s="3">
        <v>5</v>
      </c>
      <c r="I468" s="3">
        <v>5</v>
      </c>
      <c r="J468" s="3">
        <v>5</v>
      </c>
      <c r="K468" s="3">
        <v>5</v>
      </c>
      <c r="L468" s="3">
        <v>0</v>
      </c>
      <c r="M468" s="3">
        <v>5</v>
      </c>
      <c r="N468" s="3">
        <v>0</v>
      </c>
      <c r="O468" s="3">
        <v>0</v>
      </c>
    </row>
    <row r="469" spans="1:15">
      <c r="A469" t="s">
        <v>5094</v>
      </c>
      <c r="B469" s="1" t="str">
        <f t="shared" si="14"/>
        <v xml:space="preserve"> Tupanci do Sul</v>
      </c>
      <c r="C469" s="3" t="str">
        <f t="shared" si="15"/>
        <v>432218</v>
      </c>
      <c r="D469" s="3">
        <v>0</v>
      </c>
      <c r="E469" s="3">
        <v>0</v>
      </c>
      <c r="F469" s="3">
        <v>0</v>
      </c>
      <c r="G469" s="3">
        <v>3</v>
      </c>
      <c r="H469" s="3">
        <v>3</v>
      </c>
      <c r="I469" s="3">
        <v>5</v>
      </c>
      <c r="J469" s="3">
        <v>0</v>
      </c>
      <c r="K469" s="3">
        <v>0</v>
      </c>
      <c r="L469" s="3">
        <v>0</v>
      </c>
      <c r="M469" s="3">
        <v>0</v>
      </c>
      <c r="N469" s="3">
        <v>6</v>
      </c>
      <c r="O469" s="3">
        <v>1</v>
      </c>
    </row>
    <row r="470" spans="1:15">
      <c r="A470" t="s">
        <v>5095</v>
      </c>
      <c r="B470" s="1" t="str">
        <f t="shared" si="14"/>
        <v xml:space="preserve"> Tupanciretã</v>
      </c>
      <c r="C470" s="3" t="str">
        <f t="shared" si="15"/>
        <v>432220</v>
      </c>
      <c r="D470" s="3">
        <v>14</v>
      </c>
      <c r="E470" s="3">
        <v>25</v>
      </c>
      <c r="F470" s="3">
        <v>14</v>
      </c>
      <c r="G470" s="3">
        <v>13</v>
      </c>
      <c r="H470" s="3">
        <v>10</v>
      </c>
      <c r="I470" s="3">
        <v>10</v>
      </c>
      <c r="J470" s="3">
        <v>8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t="s">
        <v>5096</v>
      </c>
      <c r="B471" s="1" t="str">
        <f t="shared" si="14"/>
        <v xml:space="preserve"> Tupandi</v>
      </c>
      <c r="C471" s="3" t="str">
        <f t="shared" si="15"/>
        <v>432225</v>
      </c>
      <c r="D471" s="3">
        <v>0</v>
      </c>
      <c r="E471" s="3">
        <v>0</v>
      </c>
      <c r="F471" s="3">
        <v>0</v>
      </c>
      <c r="G471" s="3">
        <v>0</v>
      </c>
      <c r="H471" s="3">
        <v>14</v>
      </c>
      <c r="I471" s="3">
        <v>8</v>
      </c>
      <c r="J471" s="3">
        <v>14</v>
      </c>
      <c r="K471" s="3">
        <v>6</v>
      </c>
      <c r="L471" s="3">
        <v>9</v>
      </c>
      <c r="M471" s="3">
        <v>23</v>
      </c>
      <c r="N471" s="3">
        <v>6</v>
      </c>
      <c r="O471" s="3">
        <v>0</v>
      </c>
    </row>
    <row r="472" spans="1:15">
      <c r="A472" t="s">
        <v>5097</v>
      </c>
      <c r="B472" s="1" t="str">
        <f t="shared" si="14"/>
        <v xml:space="preserve"> Tuparendi</v>
      </c>
      <c r="C472" s="3" t="str">
        <f t="shared" si="15"/>
        <v>432230</v>
      </c>
      <c r="D472" s="3">
        <v>8</v>
      </c>
      <c r="E472" s="3">
        <v>8</v>
      </c>
      <c r="F472" s="3">
        <v>6</v>
      </c>
      <c r="G472" s="3">
        <v>5</v>
      </c>
      <c r="H472" s="3">
        <v>9</v>
      </c>
      <c r="I472" s="3">
        <v>2</v>
      </c>
      <c r="J472" s="3">
        <v>0</v>
      </c>
      <c r="K472" s="3">
        <v>0</v>
      </c>
      <c r="L472" s="3">
        <v>14</v>
      </c>
      <c r="M472" s="3">
        <v>14</v>
      </c>
      <c r="N472" s="3">
        <v>0</v>
      </c>
      <c r="O472" s="3">
        <v>0</v>
      </c>
    </row>
    <row r="473" spans="1:15">
      <c r="A473" t="s">
        <v>5098</v>
      </c>
      <c r="B473" s="1" t="str">
        <f t="shared" si="14"/>
        <v xml:space="preserve"> Turuçu</v>
      </c>
      <c r="C473" s="3" t="str">
        <f t="shared" si="15"/>
        <v>432232</v>
      </c>
      <c r="D473" s="3">
        <v>6</v>
      </c>
      <c r="E473" s="3">
        <v>24</v>
      </c>
      <c r="F473" s="3">
        <v>4</v>
      </c>
      <c r="G473" s="3">
        <v>26</v>
      </c>
      <c r="H473" s="3">
        <v>6</v>
      </c>
      <c r="I473" s="3">
        <v>2</v>
      </c>
      <c r="J473" s="3">
        <v>6</v>
      </c>
      <c r="K473" s="3">
        <v>16</v>
      </c>
      <c r="L473" s="3">
        <v>10</v>
      </c>
      <c r="M473" s="3">
        <v>5</v>
      </c>
      <c r="N473" s="3">
        <v>0</v>
      </c>
      <c r="O473" s="3">
        <v>0</v>
      </c>
    </row>
    <row r="474" spans="1:15">
      <c r="A474" t="s">
        <v>5099</v>
      </c>
      <c r="B474" s="1" t="str">
        <f t="shared" si="14"/>
        <v xml:space="preserve"> Ubiretama</v>
      </c>
      <c r="C474" s="3" t="str">
        <f t="shared" si="15"/>
        <v>432234</v>
      </c>
      <c r="D474" s="3">
        <v>5</v>
      </c>
      <c r="E474" s="3">
        <v>5</v>
      </c>
      <c r="F474" s="3">
        <v>5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t="s">
        <v>5100</v>
      </c>
      <c r="B475" s="1" t="str">
        <f t="shared" si="14"/>
        <v xml:space="preserve"> União da Serra</v>
      </c>
      <c r="C475" s="3" t="str">
        <f t="shared" si="15"/>
        <v>432235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t="s">
        <v>5101</v>
      </c>
      <c r="B476" s="1" t="str">
        <f t="shared" si="14"/>
        <v xml:space="preserve"> Unistalda</v>
      </c>
      <c r="C476" s="3" t="str">
        <f t="shared" si="15"/>
        <v>432237</v>
      </c>
      <c r="D476" s="3">
        <v>0</v>
      </c>
      <c r="E476" s="3">
        <v>7</v>
      </c>
      <c r="F476" s="3">
        <v>2</v>
      </c>
      <c r="G476" s="3">
        <v>1</v>
      </c>
      <c r="H476" s="3">
        <v>10</v>
      </c>
      <c r="I476" s="3">
        <v>6</v>
      </c>
      <c r="J476" s="3">
        <v>0</v>
      </c>
      <c r="K476" s="3">
        <v>4</v>
      </c>
      <c r="L476" s="3">
        <v>3</v>
      </c>
      <c r="M476" s="3">
        <v>5</v>
      </c>
      <c r="N476" s="3">
        <v>0</v>
      </c>
      <c r="O476" s="3">
        <v>2</v>
      </c>
    </row>
    <row r="477" spans="1:15">
      <c r="A477" t="s">
        <v>5102</v>
      </c>
      <c r="B477" s="1" t="str">
        <f t="shared" si="14"/>
        <v xml:space="preserve"> Uruguaiana</v>
      </c>
      <c r="C477" s="3" t="str">
        <f t="shared" si="15"/>
        <v>432240</v>
      </c>
      <c r="D477" s="3">
        <v>226</v>
      </c>
      <c r="E477" s="3">
        <v>1051</v>
      </c>
      <c r="F477" s="3">
        <v>407</v>
      </c>
      <c r="G477" s="3">
        <v>236</v>
      </c>
      <c r="H477" s="3">
        <v>343</v>
      </c>
      <c r="I477" s="3">
        <v>250</v>
      </c>
      <c r="J477" s="3">
        <v>134</v>
      </c>
      <c r="K477" s="3">
        <v>134</v>
      </c>
      <c r="L477" s="3">
        <v>0</v>
      </c>
      <c r="M477" s="3">
        <v>0</v>
      </c>
      <c r="N477" s="3">
        <v>91</v>
      </c>
      <c r="O477" s="3">
        <v>0</v>
      </c>
    </row>
    <row r="478" spans="1:15">
      <c r="A478" t="s">
        <v>5103</v>
      </c>
      <c r="B478" s="1" t="str">
        <f t="shared" si="14"/>
        <v xml:space="preserve"> Vacaria</v>
      </c>
      <c r="C478" s="3" t="str">
        <f t="shared" si="15"/>
        <v>432250</v>
      </c>
      <c r="D478" s="3">
        <v>159</v>
      </c>
      <c r="E478" s="3">
        <v>170</v>
      </c>
      <c r="F478" s="3">
        <v>263</v>
      </c>
      <c r="G478" s="3">
        <v>320</v>
      </c>
      <c r="H478" s="3">
        <v>342</v>
      </c>
      <c r="I478" s="3">
        <v>273</v>
      </c>
      <c r="J478" s="3">
        <v>198</v>
      </c>
      <c r="K478" s="3">
        <v>68</v>
      </c>
      <c r="L478" s="3">
        <v>152</v>
      </c>
      <c r="M478" s="3">
        <v>90</v>
      </c>
      <c r="N478" s="3">
        <v>81</v>
      </c>
      <c r="O478" s="3">
        <v>122</v>
      </c>
    </row>
    <row r="479" spans="1:15">
      <c r="A479" t="s">
        <v>5104</v>
      </c>
      <c r="B479" s="1" t="str">
        <f t="shared" si="14"/>
        <v xml:space="preserve"> Vale do Sol</v>
      </c>
      <c r="C479" s="3" t="str">
        <f t="shared" si="15"/>
        <v>432253</v>
      </c>
      <c r="D479" s="3">
        <v>0</v>
      </c>
      <c r="E479" s="3">
        <v>5</v>
      </c>
      <c r="F479" s="3">
        <v>3</v>
      </c>
      <c r="G479" s="3">
        <v>2</v>
      </c>
      <c r="H479" s="3">
        <v>4</v>
      </c>
      <c r="I479" s="3">
        <v>11</v>
      </c>
      <c r="J479" s="3">
        <v>2</v>
      </c>
      <c r="K479" s="3">
        <v>1</v>
      </c>
      <c r="L479" s="3">
        <v>0</v>
      </c>
      <c r="M479" s="3">
        <v>0</v>
      </c>
      <c r="N479" s="3">
        <v>2</v>
      </c>
      <c r="O479" s="3">
        <v>5</v>
      </c>
    </row>
    <row r="480" spans="1:15">
      <c r="A480" t="s">
        <v>5105</v>
      </c>
      <c r="B480" s="1" t="str">
        <f t="shared" si="14"/>
        <v xml:space="preserve"> Vale Real</v>
      </c>
      <c r="C480" s="3" t="str">
        <f t="shared" si="15"/>
        <v>432254</v>
      </c>
      <c r="D480" s="3">
        <v>0</v>
      </c>
      <c r="E480" s="3">
        <v>76</v>
      </c>
      <c r="F480" s="3">
        <v>28</v>
      </c>
      <c r="G480" s="3">
        <v>22</v>
      </c>
      <c r="H480" s="3">
        <v>22</v>
      </c>
      <c r="I480" s="3">
        <v>20</v>
      </c>
      <c r="J480" s="3">
        <v>19</v>
      </c>
      <c r="K480" s="3">
        <v>18</v>
      </c>
      <c r="L480" s="3">
        <v>32</v>
      </c>
      <c r="M480" s="3">
        <v>19</v>
      </c>
      <c r="N480" s="3">
        <v>17</v>
      </c>
      <c r="O480" s="3">
        <v>20</v>
      </c>
    </row>
    <row r="481" spans="1:15">
      <c r="A481" t="s">
        <v>5106</v>
      </c>
      <c r="B481" s="1" t="str">
        <f t="shared" si="14"/>
        <v xml:space="preserve"> Vale Verde</v>
      </c>
      <c r="C481" s="3" t="str">
        <f t="shared" si="15"/>
        <v>432252</v>
      </c>
      <c r="D481" s="3">
        <v>0</v>
      </c>
      <c r="E481" s="3">
        <v>25</v>
      </c>
      <c r="F481" s="3">
        <v>12</v>
      </c>
      <c r="G481" s="3">
        <v>14</v>
      </c>
      <c r="H481" s="3">
        <v>22</v>
      </c>
      <c r="I481" s="3">
        <v>28</v>
      </c>
      <c r="J481" s="3">
        <v>30</v>
      </c>
      <c r="K481" s="3">
        <v>26</v>
      </c>
      <c r="L481" s="3">
        <v>22</v>
      </c>
      <c r="M481" s="3">
        <v>18</v>
      </c>
      <c r="N481" s="3">
        <v>24</v>
      </c>
      <c r="O481" s="3">
        <v>7</v>
      </c>
    </row>
    <row r="482" spans="1:15">
      <c r="A482" t="s">
        <v>5107</v>
      </c>
      <c r="B482" s="1" t="str">
        <f t="shared" si="14"/>
        <v xml:space="preserve"> Vanini</v>
      </c>
      <c r="C482" s="3" t="str">
        <f t="shared" si="15"/>
        <v>432255</v>
      </c>
      <c r="D482" s="3">
        <v>6</v>
      </c>
      <c r="E482" s="3">
        <v>0</v>
      </c>
      <c r="F482" s="3">
        <v>0</v>
      </c>
      <c r="G482" s="3">
        <v>0</v>
      </c>
      <c r="H482" s="3">
        <v>5</v>
      </c>
      <c r="I482" s="3">
        <v>7</v>
      </c>
      <c r="J482" s="3">
        <v>0</v>
      </c>
      <c r="K482" s="3">
        <v>18</v>
      </c>
      <c r="L482" s="3">
        <v>0</v>
      </c>
      <c r="M482" s="3">
        <v>4</v>
      </c>
      <c r="N482" s="3">
        <v>12</v>
      </c>
      <c r="O482" s="3">
        <v>6</v>
      </c>
    </row>
    <row r="483" spans="1:15">
      <c r="A483" t="s">
        <v>5108</v>
      </c>
      <c r="B483" s="1" t="str">
        <f t="shared" si="14"/>
        <v xml:space="preserve"> Venâncio Aires</v>
      </c>
      <c r="C483" s="3" t="str">
        <f t="shared" si="15"/>
        <v>432260</v>
      </c>
      <c r="D483" s="3">
        <v>86</v>
      </c>
      <c r="E483" s="3">
        <v>204</v>
      </c>
      <c r="F483" s="3">
        <v>671</v>
      </c>
      <c r="G483" s="3">
        <v>316</v>
      </c>
      <c r="H483" s="3">
        <v>277</v>
      </c>
      <c r="I483" s="3">
        <v>0</v>
      </c>
      <c r="J483" s="3">
        <v>164</v>
      </c>
      <c r="K483" s="3">
        <v>0</v>
      </c>
      <c r="L483" s="3">
        <v>201</v>
      </c>
      <c r="M483" s="3">
        <v>0</v>
      </c>
      <c r="N483" s="3">
        <v>0</v>
      </c>
      <c r="O483" s="3">
        <v>0</v>
      </c>
    </row>
    <row r="484" spans="1:15">
      <c r="A484" t="s">
        <v>5109</v>
      </c>
      <c r="B484" s="1" t="str">
        <f t="shared" si="14"/>
        <v xml:space="preserve"> Vera Cruz</v>
      </c>
      <c r="C484" s="3" t="str">
        <f t="shared" si="15"/>
        <v>432270</v>
      </c>
      <c r="D484" s="3">
        <v>117</v>
      </c>
      <c r="E484" s="3">
        <v>130</v>
      </c>
      <c r="F484" s="3">
        <v>0</v>
      </c>
      <c r="G484" s="3">
        <v>57</v>
      </c>
      <c r="H484" s="3">
        <v>80</v>
      </c>
      <c r="I484" s="3">
        <v>68</v>
      </c>
      <c r="J484" s="3">
        <v>61</v>
      </c>
      <c r="K484" s="3">
        <v>25</v>
      </c>
      <c r="L484" s="3">
        <v>29</v>
      </c>
      <c r="M484" s="3">
        <v>30</v>
      </c>
      <c r="N484" s="3">
        <v>45</v>
      </c>
      <c r="O484" s="3">
        <v>0</v>
      </c>
    </row>
    <row r="485" spans="1:15">
      <c r="A485" t="s">
        <v>5110</v>
      </c>
      <c r="B485" s="1" t="str">
        <f t="shared" si="14"/>
        <v xml:space="preserve"> Veranópolis</v>
      </c>
      <c r="C485" s="3" t="str">
        <f t="shared" si="15"/>
        <v>432280</v>
      </c>
      <c r="D485" s="3">
        <v>101</v>
      </c>
      <c r="E485" s="3">
        <v>159</v>
      </c>
      <c r="F485" s="3">
        <v>102</v>
      </c>
      <c r="G485" s="3">
        <v>116</v>
      </c>
      <c r="H485" s="3">
        <v>90</v>
      </c>
      <c r="I485" s="3">
        <v>83</v>
      </c>
      <c r="J485" s="3">
        <v>72</v>
      </c>
      <c r="K485" s="3">
        <v>71</v>
      </c>
      <c r="L485" s="3">
        <v>122</v>
      </c>
      <c r="M485" s="3">
        <v>75</v>
      </c>
      <c r="N485" s="3">
        <v>0</v>
      </c>
      <c r="O485" s="3">
        <v>71</v>
      </c>
    </row>
    <row r="486" spans="1:15">
      <c r="A486" t="s">
        <v>5111</v>
      </c>
      <c r="B486" s="1" t="str">
        <f t="shared" si="14"/>
        <v xml:space="preserve"> Vespasiano Correa</v>
      </c>
      <c r="C486" s="3" t="str">
        <f t="shared" si="15"/>
        <v>432285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43</v>
      </c>
      <c r="M486" s="3">
        <v>42</v>
      </c>
      <c r="N486" s="3">
        <v>43</v>
      </c>
      <c r="O486" s="3">
        <v>42</v>
      </c>
    </row>
    <row r="487" spans="1:15">
      <c r="A487" t="s">
        <v>5112</v>
      </c>
      <c r="B487" s="1" t="str">
        <f t="shared" si="14"/>
        <v xml:space="preserve"> Viadutos</v>
      </c>
      <c r="C487" s="3" t="str">
        <f t="shared" si="15"/>
        <v>432290</v>
      </c>
      <c r="D487" s="3">
        <v>61</v>
      </c>
      <c r="E487" s="3">
        <v>156</v>
      </c>
      <c r="F487" s="3">
        <v>411</v>
      </c>
      <c r="G487" s="3">
        <v>304</v>
      </c>
      <c r="H487" s="3">
        <v>347</v>
      </c>
      <c r="I487" s="3">
        <v>655</v>
      </c>
      <c r="J487" s="3">
        <v>459</v>
      </c>
      <c r="K487" s="3">
        <v>506</v>
      </c>
      <c r="L487" s="3">
        <v>619</v>
      </c>
      <c r="M487" s="3">
        <v>846</v>
      </c>
      <c r="N487" s="3">
        <v>828</v>
      </c>
      <c r="O487" s="3">
        <v>396</v>
      </c>
    </row>
    <row r="488" spans="1:15">
      <c r="A488" t="s">
        <v>5113</v>
      </c>
      <c r="B488" s="1" t="str">
        <f t="shared" si="14"/>
        <v xml:space="preserve"> Viamão</v>
      </c>
      <c r="C488" s="3" t="str">
        <f t="shared" si="15"/>
        <v>432300</v>
      </c>
      <c r="D488" s="3">
        <v>0</v>
      </c>
      <c r="E488" s="3">
        <v>0</v>
      </c>
      <c r="F488" s="3">
        <v>0</v>
      </c>
      <c r="G488" s="3">
        <v>298</v>
      </c>
      <c r="H488" s="3">
        <v>121</v>
      </c>
      <c r="I488" s="3">
        <v>213</v>
      </c>
      <c r="J488" s="3">
        <v>137</v>
      </c>
      <c r="K488" s="3">
        <v>0</v>
      </c>
      <c r="L488" s="3">
        <v>195</v>
      </c>
      <c r="M488" s="3">
        <v>0</v>
      </c>
      <c r="N488" s="3">
        <v>0</v>
      </c>
      <c r="O488" s="3">
        <v>92</v>
      </c>
    </row>
    <row r="489" spans="1:15">
      <c r="A489" t="s">
        <v>5114</v>
      </c>
      <c r="B489" s="1" t="str">
        <f t="shared" si="14"/>
        <v xml:space="preserve"> Vicente Dutra</v>
      </c>
      <c r="C489" s="3" t="str">
        <f t="shared" si="15"/>
        <v>432310</v>
      </c>
      <c r="D489" s="3">
        <v>7</v>
      </c>
      <c r="E489" s="3">
        <v>10</v>
      </c>
      <c r="F489" s="3">
        <v>15</v>
      </c>
      <c r="G489" s="3">
        <v>17</v>
      </c>
      <c r="H489" s="3">
        <v>17</v>
      </c>
      <c r="I489" s="3">
        <v>25</v>
      </c>
      <c r="J489" s="3">
        <v>20</v>
      </c>
      <c r="K489" s="3">
        <v>21</v>
      </c>
      <c r="L489" s="3">
        <v>16</v>
      </c>
      <c r="M489" s="3">
        <v>19</v>
      </c>
      <c r="N489" s="3">
        <v>10</v>
      </c>
      <c r="O489" s="3">
        <v>8</v>
      </c>
    </row>
    <row r="490" spans="1:15">
      <c r="A490" t="s">
        <v>5115</v>
      </c>
      <c r="B490" s="1" t="str">
        <f t="shared" si="14"/>
        <v xml:space="preserve"> Victor Graeff</v>
      </c>
      <c r="C490" s="3" t="str">
        <f t="shared" si="15"/>
        <v>432320</v>
      </c>
      <c r="D490" s="3">
        <v>0</v>
      </c>
      <c r="E490" s="3">
        <v>8</v>
      </c>
      <c r="F490" s="3">
        <v>12</v>
      </c>
      <c r="G490" s="3">
        <v>17</v>
      </c>
      <c r="H490" s="3">
        <v>11</v>
      </c>
      <c r="I490" s="3">
        <v>0</v>
      </c>
      <c r="J490" s="3">
        <v>0</v>
      </c>
      <c r="K490" s="3">
        <v>0</v>
      </c>
      <c r="L490" s="3">
        <v>5</v>
      </c>
      <c r="M490" s="3">
        <v>15</v>
      </c>
      <c r="N490" s="3">
        <v>13</v>
      </c>
      <c r="O490" s="3">
        <v>0</v>
      </c>
    </row>
    <row r="491" spans="1:15">
      <c r="A491" t="s">
        <v>5116</v>
      </c>
      <c r="B491" s="1" t="str">
        <f t="shared" si="14"/>
        <v xml:space="preserve"> Vila Flores</v>
      </c>
      <c r="C491" s="3" t="str">
        <f t="shared" si="15"/>
        <v>432330</v>
      </c>
      <c r="D491" s="3">
        <v>0</v>
      </c>
      <c r="E491" s="3">
        <v>0</v>
      </c>
      <c r="F491" s="3">
        <v>0</v>
      </c>
      <c r="G491" s="3">
        <v>8</v>
      </c>
      <c r="H491" s="3">
        <v>3</v>
      </c>
      <c r="I491" s="3">
        <v>6</v>
      </c>
      <c r="J491" s="3">
        <v>0</v>
      </c>
      <c r="K491" s="3">
        <v>15</v>
      </c>
      <c r="L491" s="3">
        <v>5</v>
      </c>
      <c r="M491" s="3">
        <v>4</v>
      </c>
      <c r="N491" s="3">
        <v>11</v>
      </c>
      <c r="O491" s="3">
        <v>0</v>
      </c>
    </row>
    <row r="492" spans="1:15">
      <c r="A492" t="s">
        <v>5117</v>
      </c>
      <c r="B492" s="1" t="str">
        <f t="shared" si="14"/>
        <v xml:space="preserve"> Vila Lângaro</v>
      </c>
      <c r="C492" s="3" t="str">
        <f t="shared" si="15"/>
        <v>432335</v>
      </c>
      <c r="D492" s="3">
        <v>3</v>
      </c>
      <c r="E492" s="3">
        <v>3</v>
      </c>
      <c r="F492" s="3">
        <v>11</v>
      </c>
      <c r="G492" s="3">
        <v>44</v>
      </c>
      <c r="H492" s="3">
        <v>5</v>
      </c>
      <c r="I492" s="3">
        <v>8</v>
      </c>
      <c r="J492" s="3">
        <v>16</v>
      </c>
      <c r="K492" s="3">
        <v>8</v>
      </c>
      <c r="L492" s="3">
        <v>13</v>
      </c>
      <c r="M492" s="3">
        <v>7</v>
      </c>
      <c r="N492" s="3">
        <v>6</v>
      </c>
      <c r="O492" s="3">
        <v>0</v>
      </c>
    </row>
    <row r="493" spans="1:15">
      <c r="A493" t="s">
        <v>5118</v>
      </c>
      <c r="B493" s="1" t="str">
        <f t="shared" si="14"/>
        <v xml:space="preserve"> Vila Maria</v>
      </c>
      <c r="C493" s="3" t="str">
        <f t="shared" si="15"/>
        <v>432340</v>
      </c>
      <c r="D493" s="3">
        <v>10</v>
      </c>
      <c r="E493" s="3">
        <v>2</v>
      </c>
      <c r="F493" s="3">
        <v>15</v>
      </c>
      <c r="G493" s="3">
        <v>18</v>
      </c>
      <c r="H493" s="3">
        <v>5</v>
      </c>
      <c r="I493" s="3">
        <v>22</v>
      </c>
      <c r="J493" s="3">
        <v>38</v>
      </c>
      <c r="K493" s="3">
        <v>33</v>
      </c>
      <c r="L493" s="3">
        <v>29</v>
      </c>
      <c r="M493" s="3">
        <v>26</v>
      </c>
      <c r="N493" s="3">
        <v>22</v>
      </c>
      <c r="O493" s="3">
        <v>12</v>
      </c>
    </row>
    <row r="494" spans="1:15">
      <c r="A494" t="s">
        <v>5119</v>
      </c>
      <c r="B494" s="1" t="str">
        <f t="shared" si="14"/>
        <v xml:space="preserve"> Vila Nova do Sul</v>
      </c>
      <c r="C494" s="3" t="str">
        <f t="shared" si="15"/>
        <v>432345</v>
      </c>
      <c r="D494" s="3">
        <v>0</v>
      </c>
      <c r="E494" s="3">
        <v>28</v>
      </c>
      <c r="F494" s="3">
        <v>19</v>
      </c>
      <c r="G494" s="3">
        <v>11</v>
      </c>
      <c r="H494" s="3">
        <v>3</v>
      </c>
      <c r="I494" s="3">
        <v>24</v>
      </c>
      <c r="J494" s="3">
        <v>12</v>
      </c>
      <c r="K494" s="3">
        <v>6</v>
      </c>
      <c r="L494" s="3">
        <v>18</v>
      </c>
      <c r="M494" s="3">
        <v>5</v>
      </c>
      <c r="N494" s="3">
        <v>2</v>
      </c>
      <c r="O494" s="3">
        <v>3</v>
      </c>
    </row>
    <row r="495" spans="1:15">
      <c r="A495" t="s">
        <v>5120</v>
      </c>
      <c r="B495" s="1" t="str">
        <f t="shared" si="14"/>
        <v xml:space="preserve"> Vista Alegre</v>
      </c>
      <c r="C495" s="3" t="str">
        <f t="shared" si="15"/>
        <v>432350</v>
      </c>
      <c r="D495" s="3">
        <v>12</v>
      </c>
      <c r="E495" s="3">
        <v>3</v>
      </c>
      <c r="F495" s="3">
        <v>6</v>
      </c>
      <c r="G495" s="3">
        <v>8</v>
      </c>
      <c r="H495" s="3">
        <v>0</v>
      </c>
      <c r="I495" s="3">
        <v>5</v>
      </c>
      <c r="J495" s="3">
        <v>8</v>
      </c>
      <c r="K495" s="3">
        <v>4</v>
      </c>
      <c r="L495" s="3">
        <v>6</v>
      </c>
      <c r="M495" s="3">
        <v>2</v>
      </c>
      <c r="N495" s="3">
        <v>6</v>
      </c>
      <c r="O495" s="3">
        <v>6</v>
      </c>
    </row>
    <row r="496" spans="1:15">
      <c r="A496" t="s">
        <v>5121</v>
      </c>
      <c r="B496" s="1" t="str">
        <f t="shared" si="14"/>
        <v xml:space="preserve"> Vista Alegre do Prata</v>
      </c>
      <c r="C496" s="3" t="str">
        <f t="shared" si="15"/>
        <v>432360</v>
      </c>
      <c r="D496" s="3">
        <v>0</v>
      </c>
      <c r="E496" s="3">
        <v>0</v>
      </c>
      <c r="F496" s="3">
        <v>20</v>
      </c>
      <c r="G496" s="3">
        <v>14</v>
      </c>
      <c r="H496" s="3">
        <v>13</v>
      </c>
      <c r="I496" s="3">
        <v>9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t="s">
        <v>5122</v>
      </c>
      <c r="B497" s="1" t="str">
        <f t="shared" si="14"/>
        <v xml:space="preserve"> Vista Gaúcha</v>
      </c>
      <c r="C497" s="3" t="str">
        <f t="shared" si="15"/>
        <v>432370</v>
      </c>
      <c r="D497" s="3">
        <v>4</v>
      </c>
      <c r="E497" s="3">
        <v>9</v>
      </c>
      <c r="F497" s="3">
        <v>11</v>
      </c>
      <c r="G497" s="3">
        <v>12</v>
      </c>
      <c r="H497" s="3">
        <v>19</v>
      </c>
      <c r="I497" s="3">
        <v>22</v>
      </c>
      <c r="J497" s="3">
        <v>14</v>
      </c>
      <c r="K497" s="3">
        <v>22</v>
      </c>
      <c r="L497" s="3">
        <v>14</v>
      </c>
      <c r="M497" s="3">
        <v>6</v>
      </c>
      <c r="N497" s="3">
        <v>12</v>
      </c>
      <c r="O497" s="3">
        <v>11</v>
      </c>
    </row>
    <row r="498" spans="1:15">
      <c r="A498" t="s">
        <v>5123</v>
      </c>
      <c r="B498" s="1" t="str">
        <f t="shared" si="14"/>
        <v xml:space="preserve"> Vitória das Missões</v>
      </c>
      <c r="C498" s="3" t="str">
        <f t="shared" si="15"/>
        <v>432375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22</v>
      </c>
      <c r="J498" s="3">
        <v>21</v>
      </c>
      <c r="K498" s="3">
        <v>9</v>
      </c>
      <c r="L498" s="3">
        <v>8</v>
      </c>
      <c r="M498" s="3">
        <v>10</v>
      </c>
      <c r="N498" s="3">
        <v>14</v>
      </c>
      <c r="O498" s="3">
        <v>6</v>
      </c>
    </row>
    <row r="499" spans="1:15">
      <c r="A499" t="s">
        <v>5124</v>
      </c>
      <c r="B499" s="1" t="str">
        <f t="shared" si="14"/>
        <v xml:space="preserve"> Westfalia</v>
      </c>
      <c r="C499" s="3" t="str">
        <f t="shared" si="15"/>
        <v>432377</v>
      </c>
      <c r="D499" s="3">
        <v>13</v>
      </c>
      <c r="E499" s="3">
        <v>5</v>
      </c>
      <c r="F499" s="3">
        <v>20</v>
      </c>
      <c r="G499" s="3">
        <v>10</v>
      </c>
      <c r="H499" s="3">
        <v>20</v>
      </c>
      <c r="I499" s="3">
        <v>20</v>
      </c>
      <c r="J499" s="3">
        <v>10</v>
      </c>
      <c r="K499" s="3">
        <v>10</v>
      </c>
      <c r="L499" s="3">
        <v>10</v>
      </c>
      <c r="M499" s="3">
        <v>5</v>
      </c>
      <c r="N499" s="3">
        <v>10</v>
      </c>
      <c r="O499" s="3">
        <v>4</v>
      </c>
    </row>
    <row r="500" spans="1:15">
      <c r="A500" t="s">
        <v>5125</v>
      </c>
      <c r="B500" s="1" t="str">
        <f t="shared" si="14"/>
        <v xml:space="preserve"> Xangri-lá</v>
      </c>
      <c r="C500" s="3" t="str">
        <f t="shared" si="15"/>
        <v>432380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t="s">
        <v>5126</v>
      </c>
      <c r="B501" s="1" t="str">
        <f t="shared" si="14"/>
        <v xml:space="preserve"> Rio Grande do Sul - GestÆo estadual</v>
      </c>
      <c r="C501" s="3" t="str">
        <f t="shared" si="15"/>
        <v>430000</v>
      </c>
      <c r="D501" s="3">
        <v>610</v>
      </c>
      <c r="E501" s="3">
        <v>1086</v>
      </c>
      <c r="F501" s="3">
        <v>158</v>
      </c>
      <c r="G501" s="3">
        <v>865</v>
      </c>
      <c r="H501" s="3">
        <v>810</v>
      </c>
      <c r="I501" s="3">
        <v>946</v>
      </c>
      <c r="J501" s="3">
        <v>882</v>
      </c>
      <c r="K501" s="3">
        <v>426</v>
      </c>
      <c r="L501" s="3">
        <v>370</v>
      </c>
      <c r="M501" s="3">
        <v>313</v>
      </c>
      <c r="N501" s="3">
        <v>266</v>
      </c>
      <c r="O501" s="3">
        <v>156</v>
      </c>
    </row>
  </sheetData>
  <conditionalFormatting sqref="B4:C501">
    <cfRule type="cellIs" dxfId="12" priority="3" operator="equal">
      <formula>0</formula>
    </cfRule>
  </conditionalFormatting>
  <conditionalFormatting sqref="B3:M501">
    <cfRule type="cellIs" dxfId="11" priority="2" operator="equal">
      <formula>0</formula>
    </cfRule>
  </conditionalFormatting>
  <conditionalFormatting sqref="D4:O501">
    <cfRule type="cellIs" dxfId="10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>
  <dimension ref="A3:O83"/>
  <sheetViews>
    <sheetView showGridLines="0" topLeftCell="B1" workbookViewId="0">
      <selection activeCell="D4" sqref="D4"/>
    </sheetView>
  </sheetViews>
  <sheetFormatPr defaultRowHeight="15"/>
  <cols>
    <col min="1" max="1" width="41.5703125" hidden="1" customWidth="1"/>
    <col min="2" max="2" width="35.42578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5127</v>
      </c>
      <c r="B4" s="1" t="str">
        <f>RIGHT(A4,(LEN(A4)-6))</f>
        <v xml:space="preserve"> Água Clara</v>
      </c>
      <c r="C4" s="3" t="str">
        <f>LEFT(A4,6)</f>
        <v>500020</v>
      </c>
      <c r="D4" s="3">
        <v>99</v>
      </c>
      <c r="E4" s="3">
        <v>57</v>
      </c>
      <c r="F4" s="3">
        <v>85</v>
      </c>
      <c r="G4" s="3">
        <v>41</v>
      </c>
      <c r="H4" s="3">
        <v>42</v>
      </c>
      <c r="I4" s="3">
        <v>5</v>
      </c>
      <c r="J4" s="3">
        <v>7</v>
      </c>
      <c r="K4" s="3">
        <v>23</v>
      </c>
      <c r="L4" s="3">
        <v>27</v>
      </c>
      <c r="M4" s="3">
        <v>26</v>
      </c>
      <c r="N4" s="3">
        <v>19</v>
      </c>
      <c r="O4" s="3">
        <v>0</v>
      </c>
    </row>
    <row r="5" spans="1:15">
      <c r="A5" t="s">
        <v>5128</v>
      </c>
      <c r="B5" s="1" t="str">
        <f t="shared" ref="B5:B68" si="0">RIGHT(A5,(LEN(A5)-6))</f>
        <v xml:space="preserve"> Alcinópolis</v>
      </c>
      <c r="C5" s="3" t="str">
        <f t="shared" ref="C5:C68" si="1">LEFT(A5,6)</f>
        <v>500025</v>
      </c>
      <c r="D5" s="3">
        <v>71</v>
      </c>
      <c r="E5" s="3">
        <v>15</v>
      </c>
      <c r="F5" s="3">
        <v>52</v>
      </c>
      <c r="G5" s="3">
        <v>39</v>
      </c>
      <c r="H5" s="3">
        <v>5</v>
      </c>
      <c r="I5" s="3">
        <v>29</v>
      </c>
      <c r="J5" s="3">
        <v>18</v>
      </c>
      <c r="K5" s="3">
        <v>32</v>
      </c>
      <c r="L5" s="3">
        <v>15</v>
      </c>
      <c r="M5" s="3">
        <v>14</v>
      </c>
      <c r="N5" s="3">
        <v>10</v>
      </c>
      <c r="O5" s="3">
        <v>77</v>
      </c>
    </row>
    <row r="6" spans="1:15">
      <c r="A6" t="s">
        <v>5129</v>
      </c>
      <c r="B6" s="1" t="str">
        <f t="shared" si="0"/>
        <v xml:space="preserve"> Amambai</v>
      </c>
      <c r="C6" s="3" t="str">
        <f t="shared" si="1"/>
        <v>500060</v>
      </c>
      <c r="D6" s="3">
        <v>62</v>
      </c>
      <c r="E6" s="3">
        <v>70</v>
      </c>
      <c r="F6" s="3">
        <v>36</v>
      </c>
      <c r="G6" s="3">
        <v>32</v>
      </c>
      <c r="H6" s="3">
        <v>0</v>
      </c>
      <c r="I6" s="3">
        <v>38</v>
      </c>
      <c r="J6" s="3">
        <v>45</v>
      </c>
      <c r="K6" s="3">
        <v>61</v>
      </c>
      <c r="L6" s="3">
        <v>0</v>
      </c>
      <c r="M6" s="3">
        <v>50</v>
      </c>
      <c r="N6" s="3">
        <v>41</v>
      </c>
      <c r="O6" s="3">
        <v>39</v>
      </c>
    </row>
    <row r="7" spans="1:15">
      <c r="A7" t="s">
        <v>5130</v>
      </c>
      <c r="B7" s="1" t="str">
        <f t="shared" si="0"/>
        <v xml:space="preserve"> Anastácio</v>
      </c>
      <c r="C7" s="3" t="str">
        <f t="shared" si="1"/>
        <v>500070</v>
      </c>
      <c r="D7" s="3">
        <v>95</v>
      </c>
      <c r="E7" s="3">
        <v>43</v>
      </c>
      <c r="F7" s="3">
        <v>40</v>
      </c>
      <c r="G7" s="3">
        <v>36</v>
      </c>
      <c r="H7" s="3">
        <v>25</v>
      </c>
      <c r="I7" s="3">
        <v>50</v>
      </c>
      <c r="J7" s="3">
        <v>54</v>
      </c>
      <c r="K7" s="3">
        <v>2</v>
      </c>
      <c r="L7" s="3">
        <v>34</v>
      </c>
      <c r="M7" s="3">
        <v>13</v>
      </c>
      <c r="N7" s="3">
        <v>7</v>
      </c>
      <c r="O7" s="3">
        <v>18</v>
      </c>
    </row>
    <row r="8" spans="1:15">
      <c r="A8" t="s">
        <v>5131</v>
      </c>
      <c r="B8" s="1" t="str">
        <f t="shared" si="0"/>
        <v xml:space="preserve"> Anaurilândia</v>
      </c>
      <c r="C8" s="3" t="str">
        <f t="shared" si="1"/>
        <v>500080</v>
      </c>
      <c r="D8" s="3">
        <v>34</v>
      </c>
      <c r="E8" s="3">
        <v>22</v>
      </c>
      <c r="F8" s="3">
        <v>55</v>
      </c>
      <c r="G8" s="3">
        <v>45</v>
      </c>
      <c r="H8" s="3">
        <v>62</v>
      </c>
      <c r="I8" s="3">
        <v>58</v>
      </c>
      <c r="J8" s="3">
        <v>35</v>
      </c>
      <c r="K8" s="3">
        <v>22</v>
      </c>
      <c r="L8" s="3">
        <v>24</v>
      </c>
      <c r="M8" s="3">
        <v>17</v>
      </c>
      <c r="N8" s="3">
        <v>10</v>
      </c>
      <c r="O8" s="3">
        <v>31</v>
      </c>
    </row>
    <row r="9" spans="1:15">
      <c r="A9" t="s">
        <v>5132</v>
      </c>
      <c r="B9" s="1" t="str">
        <f t="shared" si="0"/>
        <v xml:space="preserve"> Angélica</v>
      </c>
      <c r="C9" s="3" t="str">
        <f t="shared" si="1"/>
        <v>500085</v>
      </c>
      <c r="D9" s="3">
        <v>46</v>
      </c>
      <c r="E9" s="3">
        <v>0</v>
      </c>
      <c r="F9" s="3">
        <v>0</v>
      </c>
      <c r="G9" s="3">
        <v>37</v>
      </c>
      <c r="H9" s="3">
        <v>38</v>
      </c>
      <c r="I9" s="3">
        <v>19</v>
      </c>
      <c r="J9" s="3">
        <v>21</v>
      </c>
      <c r="K9" s="3">
        <v>29</v>
      </c>
      <c r="L9" s="3">
        <v>10</v>
      </c>
      <c r="M9" s="3">
        <v>21</v>
      </c>
      <c r="N9" s="3">
        <v>0</v>
      </c>
      <c r="O9" s="3">
        <v>0</v>
      </c>
    </row>
    <row r="10" spans="1:15">
      <c r="A10" t="s">
        <v>5133</v>
      </c>
      <c r="B10" s="1" t="str">
        <f t="shared" si="0"/>
        <v xml:space="preserve"> Antônio João</v>
      </c>
      <c r="C10" s="3" t="str">
        <f t="shared" si="1"/>
        <v>500090</v>
      </c>
      <c r="D10" s="3">
        <v>36</v>
      </c>
      <c r="E10" s="3">
        <v>0</v>
      </c>
      <c r="F10" s="3">
        <v>32</v>
      </c>
      <c r="G10" s="3">
        <v>27</v>
      </c>
      <c r="H10" s="3">
        <v>54</v>
      </c>
      <c r="I10" s="3">
        <v>57</v>
      </c>
      <c r="J10" s="3">
        <v>39</v>
      </c>
      <c r="K10" s="3">
        <v>45</v>
      </c>
      <c r="L10" s="3">
        <v>35</v>
      </c>
      <c r="M10" s="3">
        <v>14</v>
      </c>
      <c r="N10" s="3">
        <v>12</v>
      </c>
      <c r="O10" s="3">
        <v>95</v>
      </c>
    </row>
    <row r="11" spans="1:15">
      <c r="A11" t="s">
        <v>5134</v>
      </c>
      <c r="B11" s="1" t="str">
        <f t="shared" si="0"/>
        <v xml:space="preserve"> Aparecida do Taboado</v>
      </c>
      <c r="C11" s="3" t="str">
        <f t="shared" si="1"/>
        <v>500100</v>
      </c>
      <c r="D11" s="3">
        <v>0</v>
      </c>
      <c r="E11" s="3">
        <v>198</v>
      </c>
      <c r="F11" s="3">
        <v>363</v>
      </c>
      <c r="G11" s="3">
        <v>261</v>
      </c>
      <c r="H11" s="3">
        <v>0</v>
      </c>
      <c r="I11" s="3">
        <v>112</v>
      </c>
      <c r="J11" s="3">
        <v>0</v>
      </c>
      <c r="K11" s="3">
        <v>119</v>
      </c>
      <c r="L11" s="3">
        <v>106</v>
      </c>
      <c r="M11" s="3">
        <v>181</v>
      </c>
      <c r="N11" s="3">
        <v>181</v>
      </c>
      <c r="O11" s="3">
        <v>0</v>
      </c>
    </row>
    <row r="12" spans="1:15">
      <c r="A12" t="s">
        <v>5135</v>
      </c>
      <c r="B12" s="1" t="str">
        <f t="shared" si="0"/>
        <v xml:space="preserve"> Aquidauana</v>
      </c>
      <c r="C12" s="3" t="str">
        <f t="shared" si="1"/>
        <v>500110</v>
      </c>
      <c r="D12" s="3">
        <v>72</v>
      </c>
      <c r="E12" s="3">
        <v>111</v>
      </c>
      <c r="F12" s="3">
        <v>87</v>
      </c>
      <c r="G12" s="3">
        <v>99</v>
      </c>
      <c r="H12" s="3">
        <v>0</v>
      </c>
      <c r="I12" s="3">
        <v>39</v>
      </c>
      <c r="J12" s="3">
        <v>67</v>
      </c>
      <c r="K12" s="3">
        <v>77</v>
      </c>
      <c r="L12" s="3">
        <v>68</v>
      </c>
      <c r="M12" s="3">
        <v>1</v>
      </c>
      <c r="N12" s="3">
        <v>0</v>
      </c>
      <c r="O12" s="3">
        <v>23</v>
      </c>
    </row>
    <row r="13" spans="1:15">
      <c r="A13" t="s">
        <v>5136</v>
      </c>
      <c r="B13" s="1" t="str">
        <f t="shared" si="0"/>
        <v xml:space="preserve"> Aral Moreira</v>
      </c>
      <c r="C13" s="3" t="str">
        <f t="shared" si="1"/>
        <v>500124</v>
      </c>
      <c r="D13" s="3">
        <v>28</v>
      </c>
      <c r="E13" s="3">
        <v>33</v>
      </c>
      <c r="F13" s="3">
        <v>15</v>
      </c>
      <c r="G13" s="3">
        <v>11</v>
      </c>
      <c r="H13" s="3">
        <v>0</v>
      </c>
      <c r="I13" s="3">
        <v>24</v>
      </c>
      <c r="J13" s="3">
        <v>11</v>
      </c>
      <c r="K13" s="3">
        <v>12</v>
      </c>
      <c r="L13" s="3">
        <v>0</v>
      </c>
      <c r="M13" s="3">
        <v>41</v>
      </c>
      <c r="N13" s="3">
        <v>0</v>
      </c>
      <c r="O13" s="3">
        <v>5</v>
      </c>
    </row>
    <row r="14" spans="1:15">
      <c r="A14" t="s">
        <v>5137</v>
      </c>
      <c r="B14" s="1" t="str">
        <f t="shared" si="0"/>
        <v xml:space="preserve"> Bandeirantes</v>
      </c>
      <c r="C14" s="3" t="str">
        <f t="shared" si="1"/>
        <v>500150</v>
      </c>
      <c r="D14" s="3">
        <v>4</v>
      </c>
      <c r="E14" s="3">
        <v>6</v>
      </c>
      <c r="F14" s="3">
        <v>16</v>
      </c>
      <c r="G14" s="3">
        <v>7</v>
      </c>
      <c r="H14" s="3">
        <v>10</v>
      </c>
      <c r="I14" s="3">
        <v>10</v>
      </c>
      <c r="J14" s="3">
        <v>0</v>
      </c>
      <c r="K14" s="3">
        <v>0</v>
      </c>
      <c r="L14" s="3">
        <v>20</v>
      </c>
      <c r="M14" s="3">
        <v>8</v>
      </c>
      <c r="N14" s="3">
        <v>9</v>
      </c>
      <c r="O14" s="3">
        <v>13</v>
      </c>
    </row>
    <row r="15" spans="1:15">
      <c r="A15" t="s">
        <v>5138</v>
      </c>
      <c r="B15" s="1" t="str">
        <f t="shared" si="0"/>
        <v xml:space="preserve"> Bataguassu</v>
      </c>
      <c r="C15" s="3" t="str">
        <f t="shared" si="1"/>
        <v>500190</v>
      </c>
      <c r="D15" s="3">
        <v>66</v>
      </c>
      <c r="E15" s="3">
        <v>95</v>
      </c>
      <c r="F15" s="3">
        <v>128</v>
      </c>
      <c r="G15" s="3">
        <v>95</v>
      </c>
      <c r="H15" s="3">
        <v>57</v>
      </c>
      <c r="I15" s="3">
        <v>63</v>
      </c>
      <c r="J15" s="3">
        <v>41</v>
      </c>
      <c r="K15" s="3">
        <v>18</v>
      </c>
      <c r="L15" s="3">
        <v>19</v>
      </c>
      <c r="M15" s="3">
        <v>57</v>
      </c>
      <c r="N15" s="3">
        <v>30</v>
      </c>
      <c r="O15" s="3">
        <v>76</v>
      </c>
    </row>
    <row r="16" spans="1:15">
      <c r="A16" t="s">
        <v>5139</v>
      </c>
      <c r="B16" s="1" t="str">
        <f t="shared" si="0"/>
        <v xml:space="preserve"> Batayporã</v>
      </c>
      <c r="C16" s="3" t="str">
        <f t="shared" si="1"/>
        <v>500200</v>
      </c>
      <c r="D16" s="3">
        <v>20</v>
      </c>
      <c r="E16" s="3">
        <v>17</v>
      </c>
      <c r="F16" s="3">
        <v>19</v>
      </c>
      <c r="G16" s="3">
        <v>24</v>
      </c>
      <c r="H16" s="3">
        <v>24</v>
      </c>
      <c r="I16" s="3">
        <v>11</v>
      </c>
      <c r="J16" s="3">
        <v>33</v>
      </c>
      <c r="K16" s="3">
        <v>17</v>
      </c>
      <c r="L16" s="3">
        <v>23</v>
      </c>
      <c r="M16" s="3">
        <v>25</v>
      </c>
      <c r="N16" s="3">
        <v>13</v>
      </c>
      <c r="O16" s="3">
        <v>22</v>
      </c>
    </row>
    <row r="17" spans="1:15">
      <c r="A17" t="s">
        <v>5140</v>
      </c>
      <c r="B17" s="1" t="str">
        <f t="shared" si="0"/>
        <v xml:space="preserve"> Bela Vista</v>
      </c>
      <c r="C17" s="3" t="str">
        <f t="shared" si="1"/>
        <v>500210</v>
      </c>
      <c r="D17" s="3">
        <v>59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106</v>
      </c>
      <c r="K17" s="3">
        <v>42</v>
      </c>
      <c r="L17" s="3">
        <v>56</v>
      </c>
      <c r="M17" s="3">
        <v>0</v>
      </c>
      <c r="N17" s="3">
        <v>0</v>
      </c>
      <c r="O17" s="3">
        <v>0</v>
      </c>
    </row>
    <row r="18" spans="1:15">
      <c r="A18" t="s">
        <v>5141</v>
      </c>
      <c r="B18" s="1" t="str">
        <f t="shared" si="0"/>
        <v xml:space="preserve"> Bodoquena</v>
      </c>
      <c r="C18" s="3" t="str">
        <f t="shared" si="1"/>
        <v>500215</v>
      </c>
      <c r="D18" s="3">
        <v>18</v>
      </c>
      <c r="E18" s="3">
        <v>33</v>
      </c>
      <c r="F18" s="3">
        <v>43</v>
      </c>
      <c r="G18" s="3">
        <v>38</v>
      </c>
      <c r="H18" s="3">
        <v>29</v>
      </c>
      <c r="I18" s="3">
        <v>37</v>
      </c>
      <c r="J18" s="3">
        <v>15</v>
      </c>
      <c r="K18" s="3">
        <v>21</v>
      </c>
      <c r="L18" s="3">
        <v>78</v>
      </c>
      <c r="M18" s="3">
        <v>11</v>
      </c>
      <c r="N18" s="3">
        <v>58</v>
      </c>
      <c r="O18" s="3">
        <v>7</v>
      </c>
    </row>
    <row r="19" spans="1:15">
      <c r="A19" t="s">
        <v>5142</v>
      </c>
      <c r="B19" s="1" t="str">
        <f t="shared" si="0"/>
        <v xml:space="preserve"> Bonito</v>
      </c>
      <c r="C19" s="3" t="str">
        <f t="shared" si="1"/>
        <v>500220</v>
      </c>
      <c r="D19" s="3">
        <v>8</v>
      </c>
      <c r="E19" s="3">
        <v>52</v>
      </c>
      <c r="F19" s="3">
        <v>60</v>
      </c>
      <c r="G19" s="3">
        <v>31</v>
      </c>
      <c r="H19" s="3">
        <v>25</v>
      </c>
      <c r="I19" s="3">
        <v>0</v>
      </c>
      <c r="J19" s="3">
        <v>36</v>
      </c>
      <c r="K19" s="3">
        <v>61</v>
      </c>
      <c r="L19" s="3">
        <v>13</v>
      </c>
      <c r="M19" s="3">
        <v>20</v>
      </c>
      <c r="N19" s="3">
        <v>10</v>
      </c>
      <c r="O19" s="3">
        <v>10</v>
      </c>
    </row>
    <row r="20" spans="1:15">
      <c r="A20" t="s">
        <v>5143</v>
      </c>
      <c r="B20" s="1" t="str">
        <f t="shared" si="0"/>
        <v xml:space="preserve"> Brasilândia</v>
      </c>
      <c r="C20" s="3" t="str">
        <f t="shared" si="1"/>
        <v>500230</v>
      </c>
      <c r="D20" s="3">
        <v>30</v>
      </c>
      <c r="E20" s="3">
        <v>66</v>
      </c>
      <c r="F20" s="3">
        <v>119</v>
      </c>
      <c r="G20" s="3">
        <v>51</v>
      </c>
      <c r="H20" s="3">
        <v>94</v>
      </c>
      <c r="I20" s="3">
        <v>59</v>
      </c>
      <c r="J20" s="3">
        <v>19</v>
      </c>
      <c r="K20" s="3">
        <v>75</v>
      </c>
      <c r="L20" s="3">
        <v>75</v>
      </c>
      <c r="M20" s="3">
        <v>39</v>
      </c>
      <c r="N20" s="3">
        <v>84</v>
      </c>
      <c r="O20" s="3">
        <v>60</v>
      </c>
    </row>
    <row r="21" spans="1:15">
      <c r="A21" t="s">
        <v>5144</v>
      </c>
      <c r="B21" s="1" t="str">
        <f t="shared" si="0"/>
        <v xml:space="preserve"> Caarapó</v>
      </c>
      <c r="C21" s="3" t="str">
        <f t="shared" si="1"/>
        <v>500240</v>
      </c>
      <c r="D21" s="3">
        <v>156</v>
      </c>
      <c r="E21" s="3">
        <v>163</v>
      </c>
      <c r="F21" s="3">
        <v>332</v>
      </c>
      <c r="G21" s="3">
        <v>262</v>
      </c>
      <c r="H21" s="3">
        <v>314</v>
      </c>
      <c r="I21" s="3">
        <v>403</v>
      </c>
      <c r="J21" s="3">
        <v>190</v>
      </c>
      <c r="K21" s="3">
        <v>156</v>
      </c>
      <c r="L21" s="3">
        <v>243</v>
      </c>
      <c r="M21" s="3">
        <v>122</v>
      </c>
      <c r="N21" s="3">
        <v>86</v>
      </c>
      <c r="O21" s="3">
        <v>164</v>
      </c>
    </row>
    <row r="22" spans="1:15">
      <c r="A22" t="s">
        <v>5145</v>
      </c>
      <c r="B22" s="1" t="str">
        <f t="shared" si="0"/>
        <v xml:space="preserve"> Camapuã</v>
      </c>
      <c r="C22" s="3" t="str">
        <f t="shared" si="1"/>
        <v>500260</v>
      </c>
      <c r="D22" s="3">
        <v>55</v>
      </c>
      <c r="E22" s="3">
        <v>26</v>
      </c>
      <c r="F22" s="3">
        <v>74</v>
      </c>
      <c r="G22" s="3">
        <v>134</v>
      </c>
      <c r="H22" s="3">
        <v>95</v>
      </c>
      <c r="I22" s="3">
        <v>59</v>
      </c>
      <c r="J22" s="3">
        <v>81</v>
      </c>
      <c r="K22" s="3">
        <v>72</v>
      </c>
      <c r="L22" s="3">
        <v>49</v>
      </c>
      <c r="M22" s="3">
        <v>82</v>
      </c>
      <c r="N22" s="3">
        <v>82</v>
      </c>
      <c r="O22" s="3">
        <v>68</v>
      </c>
    </row>
    <row r="23" spans="1:15">
      <c r="A23" t="s">
        <v>5146</v>
      </c>
      <c r="B23" s="1" t="str">
        <f t="shared" si="0"/>
        <v xml:space="preserve"> Campo Grande</v>
      </c>
      <c r="C23" s="3" t="str">
        <f t="shared" si="1"/>
        <v>500270</v>
      </c>
      <c r="D23" s="3">
        <v>6934</v>
      </c>
      <c r="E23" s="3">
        <v>3385</v>
      </c>
      <c r="F23" s="3">
        <v>0</v>
      </c>
      <c r="G23" s="3">
        <v>0</v>
      </c>
      <c r="H23" s="3">
        <v>0</v>
      </c>
      <c r="I23" s="3">
        <v>3222</v>
      </c>
      <c r="J23" s="3">
        <v>3145</v>
      </c>
      <c r="K23" s="3">
        <v>4462</v>
      </c>
      <c r="L23" s="3">
        <v>0</v>
      </c>
      <c r="M23" s="3">
        <v>4260</v>
      </c>
      <c r="N23" s="3">
        <v>3570</v>
      </c>
      <c r="O23" s="3">
        <v>3477</v>
      </c>
    </row>
    <row r="24" spans="1:15">
      <c r="A24" t="s">
        <v>5147</v>
      </c>
      <c r="B24" s="1" t="str">
        <f t="shared" si="0"/>
        <v xml:space="preserve"> Caracol</v>
      </c>
      <c r="C24" s="3" t="str">
        <f t="shared" si="1"/>
        <v>500280</v>
      </c>
      <c r="D24" s="3">
        <v>0</v>
      </c>
      <c r="E24" s="3">
        <v>0</v>
      </c>
      <c r="F24" s="3">
        <v>345</v>
      </c>
      <c r="G24" s="3">
        <v>40</v>
      </c>
      <c r="H24" s="3">
        <v>132</v>
      </c>
      <c r="I24" s="3">
        <v>83</v>
      </c>
      <c r="J24" s="3">
        <v>77</v>
      </c>
      <c r="K24" s="3">
        <v>77</v>
      </c>
      <c r="L24" s="3">
        <v>37</v>
      </c>
      <c r="M24" s="3">
        <v>13</v>
      </c>
      <c r="N24" s="3">
        <v>49</v>
      </c>
      <c r="O24" s="3">
        <v>13</v>
      </c>
    </row>
    <row r="25" spans="1:15">
      <c r="A25" t="s">
        <v>5148</v>
      </c>
      <c r="B25" s="1" t="str">
        <f t="shared" si="0"/>
        <v xml:space="preserve"> Cassilândia</v>
      </c>
      <c r="C25" s="3" t="str">
        <f t="shared" si="1"/>
        <v>500290</v>
      </c>
      <c r="D25" s="3">
        <v>238</v>
      </c>
      <c r="E25" s="3">
        <v>0</v>
      </c>
      <c r="F25" s="3">
        <v>0</v>
      </c>
      <c r="G25" s="3">
        <v>214</v>
      </c>
      <c r="H25" s="3">
        <v>108</v>
      </c>
      <c r="I25" s="3">
        <v>200</v>
      </c>
      <c r="J25" s="3">
        <v>109</v>
      </c>
      <c r="K25" s="3">
        <v>113</v>
      </c>
      <c r="L25" s="3">
        <v>306</v>
      </c>
      <c r="M25" s="3">
        <v>159</v>
      </c>
      <c r="N25" s="3">
        <v>237</v>
      </c>
      <c r="O25" s="3">
        <v>69</v>
      </c>
    </row>
    <row r="26" spans="1:15">
      <c r="A26" t="s">
        <v>5149</v>
      </c>
      <c r="B26" s="1" t="str">
        <f t="shared" si="0"/>
        <v xml:space="preserve"> Chapadão do Sul</v>
      </c>
      <c r="C26" s="3" t="str">
        <f t="shared" si="1"/>
        <v>500295</v>
      </c>
      <c r="D26" s="3">
        <v>38</v>
      </c>
      <c r="E26" s="3">
        <v>45</v>
      </c>
      <c r="F26" s="3">
        <v>49</v>
      </c>
      <c r="G26" s="3">
        <v>64</v>
      </c>
      <c r="H26" s="3">
        <v>26</v>
      </c>
      <c r="I26" s="3">
        <v>20</v>
      </c>
      <c r="J26" s="3">
        <v>14</v>
      </c>
      <c r="K26" s="3">
        <v>29</v>
      </c>
      <c r="L26" s="3">
        <v>16</v>
      </c>
      <c r="M26" s="3">
        <v>6</v>
      </c>
      <c r="N26" s="3">
        <v>0</v>
      </c>
      <c r="O26" s="3">
        <v>27</v>
      </c>
    </row>
    <row r="27" spans="1:15">
      <c r="A27" t="s">
        <v>5150</v>
      </c>
      <c r="B27" s="1" t="str">
        <f t="shared" si="0"/>
        <v xml:space="preserve"> Corguinho</v>
      </c>
      <c r="C27" s="3" t="str">
        <f t="shared" si="1"/>
        <v>500310</v>
      </c>
      <c r="D27" s="3">
        <v>92</v>
      </c>
      <c r="E27" s="3">
        <v>62</v>
      </c>
      <c r="F27" s="3">
        <v>68</v>
      </c>
      <c r="G27" s="3">
        <v>10</v>
      </c>
      <c r="H27" s="3">
        <v>6</v>
      </c>
      <c r="I27" s="3">
        <v>15</v>
      </c>
      <c r="J27" s="3">
        <v>10</v>
      </c>
      <c r="K27" s="3">
        <v>10</v>
      </c>
      <c r="L27" s="3">
        <v>10</v>
      </c>
      <c r="M27" s="3">
        <v>12</v>
      </c>
      <c r="N27" s="3">
        <v>0</v>
      </c>
      <c r="O27" s="3">
        <v>1</v>
      </c>
    </row>
    <row r="28" spans="1:15">
      <c r="A28" t="s">
        <v>5151</v>
      </c>
      <c r="B28" s="1" t="str">
        <f t="shared" si="0"/>
        <v xml:space="preserve"> Coronel Sapucaia</v>
      </c>
      <c r="C28" s="3" t="str">
        <f t="shared" si="1"/>
        <v>500315</v>
      </c>
      <c r="D28" s="3">
        <v>7</v>
      </c>
      <c r="E28" s="3">
        <v>6</v>
      </c>
      <c r="F28" s="3">
        <v>50</v>
      </c>
      <c r="G28" s="3">
        <v>0</v>
      </c>
      <c r="H28" s="3">
        <v>103</v>
      </c>
      <c r="I28" s="3">
        <v>18</v>
      </c>
      <c r="J28" s="3">
        <v>6</v>
      </c>
      <c r="K28" s="3">
        <v>2</v>
      </c>
      <c r="L28" s="3">
        <v>21</v>
      </c>
      <c r="M28" s="3">
        <v>2</v>
      </c>
      <c r="N28" s="3">
        <v>14</v>
      </c>
      <c r="O28" s="3">
        <v>25</v>
      </c>
    </row>
    <row r="29" spans="1:15">
      <c r="A29" t="s">
        <v>5152</v>
      </c>
      <c r="B29" s="1" t="str">
        <f t="shared" si="0"/>
        <v xml:space="preserve"> Corumbá</v>
      </c>
      <c r="C29" s="3" t="str">
        <f t="shared" si="1"/>
        <v>500320</v>
      </c>
      <c r="D29" s="3">
        <v>0</v>
      </c>
      <c r="E29" s="3">
        <v>17</v>
      </c>
      <c r="F29" s="3">
        <v>57</v>
      </c>
      <c r="G29" s="3">
        <v>60</v>
      </c>
      <c r="H29" s="3">
        <v>65</v>
      </c>
      <c r="I29" s="3">
        <v>0</v>
      </c>
      <c r="J29" s="3">
        <v>159</v>
      </c>
      <c r="K29" s="3">
        <v>270</v>
      </c>
      <c r="L29" s="3">
        <v>251</v>
      </c>
      <c r="M29" s="3">
        <v>128</v>
      </c>
      <c r="N29" s="3">
        <v>150</v>
      </c>
      <c r="O29" s="3">
        <v>112</v>
      </c>
    </row>
    <row r="30" spans="1:15">
      <c r="A30" t="s">
        <v>5153</v>
      </c>
      <c r="B30" s="1" t="str">
        <f t="shared" si="0"/>
        <v xml:space="preserve"> Costa Rica</v>
      </c>
      <c r="C30" s="3" t="str">
        <f t="shared" si="1"/>
        <v>500325</v>
      </c>
      <c r="D30" s="3">
        <v>254</v>
      </c>
      <c r="E30" s="3">
        <v>158</v>
      </c>
      <c r="F30" s="3">
        <v>254</v>
      </c>
      <c r="G30" s="3">
        <v>245</v>
      </c>
      <c r="H30" s="3">
        <v>100</v>
      </c>
      <c r="I30" s="3">
        <v>98</v>
      </c>
      <c r="J30" s="3">
        <v>91</v>
      </c>
      <c r="K30" s="3">
        <v>45</v>
      </c>
      <c r="L30" s="3">
        <v>74</v>
      </c>
      <c r="M30" s="3">
        <v>53</v>
      </c>
      <c r="N30" s="3">
        <v>56</v>
      </c>
      <c r="O30" s="3">
        <v>118</v>
      </c>
    </row>
    <row r="31" spans="1:15">
      <c r="A31" t="s">
        <v>5154</v>
      </c>
      <c r="B31" s="1" t="str">
        <f t="shared" si="0"/>
        <v xml:space="preserve"> Coxim</v>
      </c>
      <c r="C31" s="3" t="str">
        <f t="shared" si="1"/>
        <v>500330</v>
      </c>
      <c r="D31" s="3">
        <v>421</v>
      </c>
      <c r="E31" s="3">
        <v>417</v>
      </c>
      <c r="F31" s="3">
        <v>339</v>
      </c>
      <c r="G31" s="3">
        <v>283</v>
      </c>
      <c r="H31" s="3">
        <v>142</v>
      </c>
      <c r="I31" s="3">
        <v>141</v>
      </c>
      <c r="J31" s="3">
        <v>176</v>
      </c>
      <c r="K31" s="3">
        <v>167</v>
      </c>
      <c r="L31" s="3">
        <v>55</v>
      </c>
      <c r="M31" s="3">
        <v>0</v>
      </c>
      <c r="N31" s="3">
        <v>0</v>
      </c>
      <c r="O31" s="3">
        <v>0</v>
      </c>
    </row>
    <row r="32" spans="1:15">
      <c r="A32" t="s">
        <v>5155</v>
      </c>
      <c r="B32" s="1" t="str">
        <f t="shared" si="0"/>
        <v xml:space="preserve"> Deodápolis</v>
      </c>
      <c r="C32" s="3" t="str">
        <f t="shared" si="1"/>
        <v>500345</v>
      </c>
      <c r="D32" s="3">
        <v>22</v>
      </c>
      <c r="E32" s="3">
        <v>52</v>
      </c>
      <c r="F32" s="3">
        <v>33</v>
      </c>
      <c r="G32" s="3">
        <v>28</v>
      </c>
      <c r="H32" s="3">
        <v>23</v>
      </c>
      <c r="I32" s="3">
        <v>18</v>
      </c>
      <c r="J32" s="3">
        <v>25</v>
      </c>
      <c r="K32" s="3">
        <v>17</v>
      </c>
      <c r="L32" s="3">
        <v>9</v>
      </c>
      <c r="M32" s="3">
        <v>22</v>
      </c>
      <c r="N32" s="3">
        <v>9</v>
      </c>
      <c r="O32" s="3">
        <v>59</v>
      </c>
    </row>
    <row r="33" spans="1:15">
      <c r="A33" t="s">
        <v>5156</v>
      </c>
      <c r="B33" s="1" t="str">
        <f t="shared" si="0"/>
        <v xml:space="preserve"> Dois Irmãos do Buriti</v>
      </c>
      <c r="C33" s="3" t="str">
        <f t="shared" si="1"/>
        <v>500348</v>
      </c>
      <c r="D33" s="3">
        <v>108</v>
      </c>
      <c r="E33" s="3">
        <v>114</v>
      </c>
      <c r="F33" s="3">
        <v>123</v>
      </c>
      <c r="G33" s="3">
        <v>83</v>
      </c>
      <c r="H33" s="3">
        <v>82</v>
      </c>
      <c r="I33" s="3">
        <v>70</v>
      </c>
      <c r="J33" s="3">
        <v>75</v>
      </c>
      <c r="K33" s="3">
        <v>57</v>
      </c>
      <c r="L33" s="3">
        <v>95</v>
      </c>
      <c r="M33" s="3">
        <v>98</v>
      </c>
      <c r="N33" s="3">
        <v>120</v>
      </c>
      <c r="O33" s="3">
        <v>68</v>
      </c>
    </row>
    <row r="34" spans="1:15">
      <c r="A34" t="s">
        <v>5157</v>
      </c>
      <c r="B34" s="1" t="str">
        <f t="shared" si="0"/>
        <v xml:space="preserve"> Douradina</v>
      </c>
      <c r="C34" s="3" t="str">
        <f t="shared" si="1"/>
        <v>500350</v>
      </c>
      <c r="D34" s="3">
        <v>12</v>
      </c>
      <c r="E34" s="3">
        <v>16</v>
      </c>
      <c r="F34" s="3">
        <v>0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t="s">
        <v>5158</v>
      </c>
      <c r="B35" s="1" t="str">
        <f t="shared" si="0"/>
        <v xml:space="preserve"> Dourados</v>
      </c>
      <c r="C35" s="3" t="str">
        <f t="shared" si="1"/>
        <v>500370</v>
      </c>
      <c r="D35" s="3">
        <v>292</v>
      </c>
      <c r="E35" s="3">
        <v>470</v>
      </c>
      <c r="F35" s="3">
        <v>543</v>
      </c>
      <c r="G35" s="3">
        <v>421</v>
      </c>
      <c r="H35" s="3">
        <v>382</v>
      </c>
      <c r="I35" s="3">
        <v>584</v>
      </c>
      <c r="J35" s="3">
        <v>823</v>
      </c>
      <c r="K35" s="3">
        <v>698</v>
      </c>
      <c r="L35" s="3">
        <v>1239</v>
      </c>
      <c r="M35" s="3">
        <v>604</v>
      </c>
      <c r="N35" s="3">
        <v>276</v>
      </c>
      <c r="O35" s="3">
        <v>0</v>
      </c>
    </row>
    <row r="36" spans="1:15">
      <c r="A36" t="s">
        <v>5159</v>
      </c>
      <c r="B36" s="1" t="str">
        <f t="shared" si="0"/>
        <v xml:space="preserve"> Eldorado</v>
      </c>
      <c r="C36" s="3" t="str">
        <f t="shared" si="1"/>
        <v>500375</v>
      </c>
      <c r="D36" s="3">
        <v>0</v>
      </c>
      <c r="E36" s="3">
        <v>0</v>
      </c>
      <c r="F36" s="3">
        <v>0</v>
      </c>
      <c r="G36" s="3">
        <v>189</v>
      </c>
      <c r="H36" s="3">
        <v>28</v>
      </c>
      <c r="I36" s="3">
        <v>42</v>
      </c>
      <c r="J36" s="3">
        <v>33</v>
      </c>
      <c r="K36" s="3">
        <v>26</v>
      </c>
      <c r="L36" s="3">
        <v>22</v>
      </c>
      <c r="M36" s="3">
        <v>0</v>
      </c>
      <c r="N36" s="3">
        <v>0</v>
      </c>
      <c r="O36" s="3">
        <v>0</v>
      </c>
    </row>
    <row r="37" spans="1:15">
      <c r="A37" t="s">
        <v>5160</v>
      </c>
      <c r="B37" s="1" t="str">
        <f t="shared" si="0"/>
        <v xml:space="preserve"> Fátima do Sul</v>
      </c>
      <c r="C37" s="3" t="str">
        <f t="shared" si="1"/>
        <v>500380</v>
      </c>
      <c r="D37" s="3">
        <v>58</v>
      </c>
      <c r="E37" s="3">
        <v>65</v>
      </c>
      <c r="F37" s="3">
        <v>54</v>
      </c>
      <c r="G37" s="3">
        <v>65</v>
      </c>
      <c r="H37" s="3">
        <v>67</v>
      </c>
      <c r="I37" s="3">
        <v>100</v>
      </c>
      <c r="J37" s="3">
        <v>112</v>
      </c>
      <c r="K37" s="3">
        <v>85</v>
      </c>
      <c r="L37" s="3">
        <v>60</v>
      </c>
      <c r="M37" s="3">
        <v>56</v>
      </c>
      <c r="N37" s="3">
        <v>47</v>
      </c>
      <c r="O37" s="3">
        <v>47</v>
      </c>
    </row>
    <row r="38" spans="1:15">
      <c r="A38" t="s">
        <v>5161</v>
      </c>
      <c r="B38" s="1" t="str">
        <f t="shared" si="0"/>
        <v xml:space="preserve"> Figueirão</v>
      </c>
      <c r="C38" s="3" t="str">
        <f t="shared" si="1"/>
        <v>500390</v>
      </c>
      <c r="D38" s="3">
        <v>10</v>
      </c>
      <c r="E38" s="3">
        <v>12</v>
      </c>
      <c r="F38" s="3">
        <v>9</v>
      </c>
      <c r="G38" s="3">
        <v>11</v>
      </c>
      <c r="H38" s="3">
        <v>6</v>
      </c>
      <c r="I38" s="3">
        <v>6</v>
      </c>
      <c r="J38" s="3">
        <v>12</v>
      </c>
      <c r="K38" s="3">
        <v>10</v>
      </c>
      <c r="L38" s="3">
        <v>9</v>
      </c>
      <c r="M38" s="3">
        <v>15</v>
      </c>
      <c r="N38" s="3">
        <v>9</v>
      </c>
      <c r="O38" s="3">
        <v>6</v>
      </c>
    </row>
    <row r="39" spans="1:15">
      <c r="A39" t="s">
        <v>5162</v>
      </c>
      <c r="B39" s="1" t="str">
        <f t="shared" si="0"/>
        <v xml:space="preserve"> Glória de Dourados</v>
      </c>
      <c r="C39" s="3" t="str">
        <f t="shared" si="1"/>
        <v>500400</v>
      </c>
      <c r="D39" s="3">
        <v>0</v>
      </c>
      <c r="E39" s="3">
        <v>28</v>
      </c>
      <c r="F39" s="3">
        <v>62</v>
      </c>
      <c r="G39" s="3">
        <v>62</v>
      </c>
      <c r="H39" s="3">
        <v>90</v>
      </c>
      <c r="I39" s="3">
        <v>88</v>
      </c>
      <c r="J39" s="3">
        <v>58</v>
      </c>
      <c r="K39" s="3">
        <v>54</v>
      </c>
      <c r="L39" s="3">
        <v>40</v>
      </c>
      <c r="M39" s="3">
        <v>34</v>
      </c>
      <c r="N39" s="3">
        <v>54</v>
      </c>
      <c r="O39" s="3">
        <v>0</v>
      </c>
    </row>
    <row r="40" spans="1:15">
      <c r="A40" t="s">
        <v>5163</v>
      </c>
      <c r="B40" s="1" t="str">
        <f t="shared" si="0"/>
        <v xml:space="preserve"> Guia Lopes da Laguna</v>
      </c>
      <c r="C40" s="3" t="str">
        <f t="shared" si="1"/>
        <v>500410</v>
      </c>
      <c r="D40" s="3">
        <v>52</v>
      </c>
      <c r="E40" s="3">
        <v>21</v>
      </c>
      <c r="F40" s="3">
        <v>40</v>
      </c>
      <c r="G40" s="3">
        <v>54</v>
      </c>
      <c r="H40" s="3">
        <v>27</v>
      </c>
      <c r="I40" s="3">
        <v>0</v>
      </c>
      <c r="J40" s="3">
        <v>0</v>
      </c>
      <c r="K40" s="3">
        <v>37</v>
      </c>
      <c r="L40" s="3">
        <v>20</v>
      </c>
      <c r="M40" s="3">
        <v>60</v>
      </c>
      <c r="N40" s="3">
        <v>55</v>
      </c>
      <c r="O40" s="3">
        <v>0</v>
      </c>
    </row>
    <row r="41" spans="1:15">
      <c r="A41" t="s">
        <v>5164</v>
      </c>
      <c r="B41" s="1" t="str">
        <f t="shared" si="0"/>
        <v xml:space="preserve"> Iguatemi</v>
      </c>
      <c r="C41" s="3" t="str">
        <f t="shared" si="1"/>
        <v>500430</v>
      </c>
      <c r="D41" s="3">
        <v>50</v>
      </c>
      <c r="E41" s="3">
        <v>23</v>
      </c>
      <c r="F41" s="3">
        <v>26</v>
      </c>
      <c r="G41" s="3">
        <v>0</v>
      </c>
      <c r="H41" s="3">
        <v>35</v>
      </c>
      <c r="I41" s="3">
        <v>65</v>
      </c>
      <c r="J41" s="3">
        <v>39</v>
      </c>
      <c r="K41" s="3">
        <v>40</v>
      </c>
      <c r="L41" s="3">
        <v>27</v>
      </c>
      <c r="M41" s="3">
        <v>0</v>
      </c>
      <c r="N41" s="3">
        <v>33</v>
      </c>
      <c r="O41" s="3">
        <v>61</v>
      </c>
    </row>
    <row r="42" spans="1:15">
      <c r="A42" t="s">
        <v>5165</v>
      </c>
      <c r="B42" s="1" t="str">
        <f t="shared" si="0"/>
        <v xml:space="preserve"> Inocência</v>
      </c>
      <c r="C42" s="3" t="str">
        <f t="shared" si="1"/>
        <v>500440</v>
      </c>
      <c r="D42" s="3">
        <v>42</v>
      </c>
      <c r="E42" s="3">
        <v>36</v>
      </c>
      <c r="F42" s="3">
        <v>8</v>
      </c>
      <c r="G42" s="3">
        <v>8</v>
      </c>
      <c r="H42" s="3">
        <v>0</v>
      </c>
      <c r="I42" s="3">
        <v>33</v>
      </c>
      <c r="J42" s="3">
        <v>11</v>
      </c>
      <c r="K42" s="3">
        <v>6</v>
      </c>
      <c r="L42" s="3">
        <v>20</v>
      </c>
      <c r="M42" s="3">
        <v>30</v>
      </c>
      <c r="N42" s="3">
        <v>19</v>
      </c>
      <c r="O42" s="3">
        <v>0</v>
      </c>
    </row>
    <row r="43" spans="1:15">
      <c r="A43" t="s">
        <v>5166</v>
      </c>
      <c r="B43" s="1" t="str">
        <f t="shared" si="0"/>
        <v xml:space="preserve"> Itaporã</v>
      </c>
      <c r="C43" s="3" t="str">
        <f t="shared" si="1"/>
        <v>500450</v>
      </c>
      <c r="D43" s="3">
        <v>0</v>
      </c>
      <c r="E43" s="3">
        <v>0</v>
      </c>
      <c r="F43" s="3">
        <v>48</v>
      </c>
      <c r="G43" s="3">
        <v>45</v>
      </c>
      <c r="H43" s="3">
        <v>0</v>
      </c>
      <c r="I43" s="3">
        <v>0</v>
      </c>
      <c r="J43" s="3">
        <v>10</v>
      </c>
      <c r="K43" s="3">
        <v>9</v>
      </c>
      <c r="L43" s="3">
        <v>14</v>
      </c>
      <c r="M43" s="3">
        <v>0</v>
      </c>
      <c r="N43" s="3">
        <v>0</v>
      </c>
      <c r="O43" s="3">
        <v>0</v>
      </c>
    </row>
    <row r="44" spans="1:15">
      <c r="A44" t="s">
        <v>5167</v>
      </c>
      <c r="B44" s="1" t="str">
        <f t="shared" si="0"/>
        <v xml:space="preserve"> Itaquiraí</v>
      </c>
      <c r="C44" s="3" t="str">
        <f t="shared" si="1"/>
        <v>500460</v>
      </c>
      <c r="D44" s="3">
        <v>17</v>
      </c>
      <c r="E44" s="3">
        <v>15</v>
      </c>
      <c r="F44" s="3">
        <v>17</v>
      </c>
      <c r="G44" s="3">
        <v>16</v>
      </c>
      <c r="H44" s="3">
        <v>24</v>
      </c>
      <c r="I44" s="3">
        <v>17</v>
      </c>
      <c r="J44" s="3">
        <v>0</v>
      </c>
      <c r="K44" s="3">
        <v>0</v>
      </c>
      <c r="L44" s="3">
        <v>18</v>
      </c>
      <c r="M44" s="3">
        <v>32</v>
      </c>
      <c r="N44" s="3">
        <v>0</v>
      </c>
      <c r="O44" s="3">
        <v>16</v>
      </c>
    </row>
    <row r="45" spans="1:15">
      <c r="A45" t="s">
        <v>5168</v>
      </c>
      <c r="B45" s="1" t="str">
        <f t="shared" si="0"/>
        <v xml:space="preserve"> Ivinhema</v>
      </c>
      <c r="C45" s="3" t="str">
        <f t="shared" si="1"/>
        <v>500470</v>
      </c>
      <c r="D45" s="3">
        <v>336</v>
      </c>
      <c r="E45" s="3">
        <v>153</v>
      </c>
      <c r="F45" s="3">
        <v>136</v>
      </c>
      <c r="G45" s="3">
        <v>219</v>
      </c>
      <c r="H45" s="3">
        <v>146</v>
      </c>
      <c r="I45" s="3">
        <v>152</v>
      </c>
      <c r="J45" s="3">
        <v>147</v>
      </c>
      <c r="K45" s="3">
        <v>135</v>
      </c>
      <c r="L45" s="3">
        <v>0</v>
      </c>
      <c r="M45" s="3">
        <v>105</v>
      </c>
      <c r="N45" s="3">
        <v>136</v>
      </c>
      <c r="O45" s="3">
        <v>279</v>
      </c>
    </row>
    <row r="46" spans="1:15">
      <c r="A46" t="s">
        <v>5169</v>
      </c>
      <c r="B46" s="1" t="str">
        <f t="shared" si="0"/>
        <v xml:space="preserve"> Japorã</v>
      </c>
      <c r="C46" s="3" t="str">
        <f t="shared" si="1"/>
        <v>500480</v>
      </c>
      <c r="D46" s="3">
        <v>8</v>
      </c>
      <c r="E46" s="3">
        <v>0</v>
      </c>
      <c r="F46" s="3">
        <v>0</v>
      </c>
      <c r="G46" s="3">
        <v>8</v>
      </c>
      <c r="H46" s="3">
        <v>9</v>
      </c>
      <c r="I46" s="3">
        <v>9</v>
      </c>
      <c r="J46" s="3">
        <v>9</v>
      </c>
      <c r="K46" s="3">
        <v>10</v>
      </c>
      <c r="L46" s="3">
        <v>9</v>
      </c>
      <c r="M46" s="3">
        <v>6</v>
      </c>
      <c r="N46" s="3">
        <v>9</v>
      </c>
      <c r="O46" s="3">
        <v>28</v>
      </c>
    </row>
    <row r="47" spans="1:15">
      <c r="A47" t="s">
        <v>5170</v>
      </c>
      <c r="B47" s="1" t="str">
        <f t="shared" si="0"/>
        <v xml:space="preserve"> Jaraguari</v>
      </c>
      <c r="C47" s="3" t="str">
        <f t="shared" si="1"/>
        <v>500490</v>
      </c>
      <c r="D47" s="3">
        <v>46</v>
      </c>
      <c r="E47" s="3">
        <v>35</v>
      </c>
      <c r="F47" s="3">
        <v>35</v>
      </c>
      <c r="G47" s="3">
        <v>48</v>
      </c>
      <c r="H47" s="3">
        <v>87</v>
      </c>
      <c r="I47" s="3">
        <v>31</v>
      </c>
      <c r="J47" s="3">
        <v>27</v>
      </c>
      <c r="K47" s="3">
        <v>11</v>
      </c>
      <c r="L47" s="3">
        <v>23</v>
      </c>
      <c r="M47" s="3">
        <v>49</v>
      </c>
      <c r="N47" s="3">
        <v>36</v>
      </c>
      <c r="O47" s="3">
        <v>39</v>
      </c>
    </row>
    <row r="48" spans="1:15">
      <c r="A48" t="s">
        <v>5171</v>
      </c>
      <c r="B48" s="1" t="str">
        <f t="shared" si="0"/>
        <v xml:space="preserve"> Jardim</v>
      </c>
      <c r="C48" s="3" t="str">
        <f t="shared" si="1"/>
        <v>500500</v>
      </c>
      <c r="D48" s="3">
        <v>0</v>
      </c>
      <c r="E48" s="3">
        <v>0</v>
      </c>
      <c r="F48" s="3">
        <v>202</v>
      </c>
      <c r="G48" s="3">
        <v>174</v>
      </c>
      <c r="H48" s="3">
        <v>268</v>
      </c>
      <c r="I48" s="3">
        <v>184</v>
      </c>
      <c r="J48" s="3">
        <v>164</v>
      </c>
      <c r="K48" s="3">
        <v>61</v>
      </c>
      <c r="L48" s="3">
        <v>104</v>
      </c>
      <c r="M48" s="3">
        <v>0</v>
      </c>
      <c r="N48" s="3">
        <v>90</v>
      </c>
      <c r="O48" s="3">
        <v>109</v>
      </c>
    </row>
    <row r="49" spans="1:15">
      <c r="A49" t="s">
        <v>5172</v>
      </c>
      <c r="B49" s="1" t="str">
        <f t="shared" si="0"/>
        <v xml:space="preserve"> Jateí</v>
      </c>
      <c r="C49" s="3" t="str">
        <f t="shared" si="1"/>
        <v>500510</v>
      </c>
      <c r="D49" s="3">
        <v>9</v>
      </c>
      <c r="E49" s="3">
        <v>12</v>
      </c>
      <c r="F49" s="3">
        <v>10</v>
      </c>
      <c r="G49" s="3">
        <v>16</v>
      </c>
      <c r="H49" s="3">
        <v>16</v>
      </c>
      <c r="I49" s="3">
        <v>15</v>
      </c>
      <c r="J49" s="3">
        <v>15</v>
      </c>
      <c r="K49" s="3">
        <v>16</v>
      </c>
      <c r="L49" s="3">
        <v>20</v>
      </c>
      <c r="M49" s="3">
        <v>20</v>
      </c>
      <c r="N49" s="3">
        <v>6</v>
      </c>
      <c r="O49" s="3">
        <v>0</v>
      </c>
    </row>
    <row r="50" spans="1:15">
      <c r="A50" t="s">
        <v>5173</v>
      </c>
      <c r="B50" s="1" t="str">
        <f t="shared" si="0"/>
        <v xml:space="preserve"> Juti</v>
      </c>
      <c r="C50" s="3" t="str">
        <f t="shared" si="1"/>
        <v>500515</v>
      </c>
      <c r="D50" s="3">
        <v>90</v>
      </c>
      <c r="E50" s="3">
        <v>24</v>
      </c>
      <c r="F50" s="3">
        <v>88</v>
      </c>
      <c r="G50" s="3">
        <v>46</v>
      </c>
      <c r="H50" s="3">
        <v>25</v>
      </c>
      <c r="I50" s="3">
        <v>29</v>
      </c>
      <c r="J50" s="3">
        <v>17</v>
      </c>
      <c r="K50" s="3">
        <v>28</v>
      </c>
      <c r="L50" s="3">
        <v>59</v>
      </c>
      <c r="M50" s="3">
        <v>24</v>
      </c>
      <c r="N50" s="3">
        <v>36</v>
      </c>
      <c r="O50" s="3">
        <v>44</v>
      </c>
    </row>
    <row r="51" spans="1:15">
      <c r="A51" t="s">
        <v>5174</v>
      </c>
      <c r="B51" s="1" t="str">
        <f t="shared" si="0"/>
        <v xml:space="preserve"> Ladário</v>
      </c>
      <c r="C51" s="3" t="str">
        <f t="shared" si="1"/>
        <v>500520</v>
      </c>
      <c r="D51" s="3">
        <v>53</v>
      </c>
      <c r="E51" s="3">
        <v>6</v>
      </c>
      <c r="F51" s="3">
        <v>32</v>
      </c>
      <c r="G51" s="3">
        <v>7</v>
      </c>
      <c r="H51" s="3">
        <v>12</v>
      </c>
      <c r="I51" s="3">
        <v>23</v>
      </c>
      <c r="J51" s="3">
        <v>13</v>
      </c>
      <c r="K51" s="3">
        <v>28</v>
      </c>
      <c r="L51" s="3">
        <v>15</v>
      </c>
      <c r="M51" s="3">
        <v>20</v>
      </c>
      <c r="N51" s="3">
        <v>5</v>
      </c>
      <c r="O51" s="3">
        <v>0</v>
      </c>
    </row>
    <row r="52" spans="1:15">
      <c r="A52" t="s">
        <v>5175</v>
      </c>
      <c r="B52" s="1" t="str">
        <f t="shared" si="0"/>
        <v xml:space="preserve"> Laguna Carapã</v>
      </c>
      <c r="C52" s="3" t="str">
        <f t="shared" si="1"/>
        <v>500525</v>
      </c>
      <c r="D52" s="3">
        <v>16</v>
      </c>
      <c r="E52" s="3">
        <v>16</v>
      </c>
      <c r="F52" s="3">
        <v>14</v>
      </c>
      <c r="G52" s="3">
        <v>11</v>
      </c>
      <c r="H52" s="3">
        <v>12</v>
      </c>
      <c r="I52" s="3">
        <v>10</v>
      </c>
      <c r="J52" s="3">
        <v>7</v>
      </c>
      <c r="K52" s="3">
        <v>9</v>
      </c>
      <c r="L52" s="3">
        <v>10</v>
      </c>
      <c r="M52" s="3">
        <v>7</v>
      </c>
      <c r="N52" s="3">
        <v>7</v>
      </c>
      <c r="O52" s="3">
        <v>7</v>
      </c>
    </row>
    <row r="53" spans="1:15">
      <c r="A53" t="s">
        <v>5176</v>
      </c>
      <c r="B53" s="1" t="str">
        <f t="shared" si="0"/>
        <v xml:space="preserve"> Maracaju</v>
      </c>
      <c r="C53" s="3" t="str">
        <f t="shared" si="1"/>
        <v>500540</v>
      </c>
      <c r="D53" s="3">
        <v>158</v>
      </c>
      <c r="E53" s="3">
        <v>254</v>
      </c>
      <c r="F53" s="3">
        <v>340</v>
      </c>
      <c r="G53" s="3">
        <v>240</v>
      </c>
      <c r="H53" s="3">
        <v>296</v>
      </c>
      <c r="I53" s="3">
        <v>363</v>
      </c>
      <c r="J53" s="3">
        <v>456</v>
      </c>
      <c r="K53" s="3">
        <v>446</v>
      </c>
      <c r="L53" s="3">
        <v>325</v>
      </c>
      <c r="M53" s="3">
        <v>368</v>
      </c>
      <c r="N53" s="3">
        <v>240</v>
      </c>
      <c r="O53" s="3">
        <v>434</v>
      </c>
    </row>
    <row r="54" spans="1:15">
      <c r="A54" t="s">
        <v>5177</v>
      </c>
      <c r="B54" s="1" t="str">
        <f t="shared" si="0"/>
        <v xml:space="preserve"> Miranda</v>
      </c>
      <c r="C54" s="3" t="str">
        <f t="shared" si="1"/>
        <v>500560</v>
      </c>
      <c r="D54" s="3">
        <v>42</v>
      </c>
      <c r="E54" s="3">
        <v>43</v>
      </c>
      <c r="F54" s="3">
        <v>55</v>
      </c>
      <c r="G54" s="3">
        <v>32</v>
      </c>
      <c r="H54" s="3">
        <v>42</v>
      </c>
      <c r="I54" s="3">
        <v>45</v>
      </c>
      <c r="J54" s="3">
        <v>80</v>
      </c>
      <c r="K54" s="3">
        <v>25</v>
      </c>
      <c r="L54" s="3">
        <v>26</v>
      </c>
      <c r="M54" s="3">
        <v>43</v>
      </c>
      <c r="N54" s="3">
        <v>8</v>
      </c>
      <c r="O54" s="3">
        <v>85</v>
      </c>
    </row>
    <row r="55" spans="1:15">
      <c r="A55" t="s">
        <v>5178</v>
      </c>
      <c r="B55" s="1" t="str">
        <f t="shared" si="0"/>
        <v xml:space="preserve"> Mundo Novo</v>
      </c>
      <c r="C55" s="3" t="str">
        <f t="shared" si="1"/>
        <v>500568</v>
      </c>
      <c r="D55" s="3">
        <v>76</v>
      </c>
      <c r="E55" s="3">
        <v>61</v>
      </c>
      <c r="F55" s="3">
        <v>61</v>
      </c>
      <c r="G55" s="3">
        <v>33</v>
      </c>
      <c r="H55" s="3">
        <v>38</v>
      </c>
      <c r="I55" s="3">
        <v>0</v>
      </c>
      <c r="J55" s="3">
        <v>0</v>
      </c>
      <c r="K55" s="3">
        <v>37</v>
      </c>
      <c r="L55" s="3">
        <v>17</v>
      </c>
      <c r="M55" s="3">
        <v>11</v>
      </c>
      <c r="N55" s="3">
        <v>13</v>
      </c>
      <c r="O55" s="3">
        <v>0</v>
      </c>
    </row>
    <row r="56" spans="1:15">
      <c r="A56" t="s">
        <v>5179</v>
      </c>
      <c r="B56" s="1" t="str">
        <f t="shared" si="0"/>
        <v xml:space="preserve"> Naviraí</v>
      </c>
      <c r="C56" s="3" t="str">
        <f t="shared" si="1"/>
        <v>500570</v>
      </c>
      <c r="D56" s="3">
        <v>348</v>
      </c>
      <c r="E56" s="3">
        <v>113</v>
      </c>
      <c r="F56" s="3">
        <v>171</v>
      </c>
      <c r="G56" s="3">
        <v>124</v>
      </c>
      <c r="H56" s="3">
        <v>145</v>
      </c>
      <c r="I56" s="3">
        <v>101</v>
      </c>
      <c r="J56" s="3">
        <v>51</v>
      </c>
      <c r="K56" s="3">
        <v>33</v>
      </c>
      <c r="L56" s="3">
        <v>50</v>
      </c>
      <c r="M56" s="3">
        <v>50</v>
      </c>
      <c r="N56" s="3">
        <v>86</v>
      </c>
      <c r="O56" s="3">
        <v>0</v>
      </c>
    </row>
    <row r="57" spans="1:15">
      <c r="A57" t="s">
        <v>5180</v>
      </c>
      <c r="B57" s="1" t="str">
        <f t="shared" si="0"/>
        <v xml:space="preserve"> Nioaque</v>
      </c>
      <c r="C57" s="3" t="str">
        <f t="shared" si="1"/>
        <v>500580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20</v>
      </c>
      <c r="M57" s="3">
        <v>16</v>
      </c>
      <c r="N57" s="3">
        <v>0</v>
      </c>
      <c r="O57" s="3">
        <v>0</v>
      </c>
    </row>
    <row r="58" spans="1:15">
      <c r="A58" t="s">
        <v>5181</v>
      </c>
      <c r="B58" s="1" t="str">
        <f t="shared" si="0"/>
        <v xml:space="preserve"> Nova Alvorada do Sul</v>
      </c>
      <c r="C58" s="3" t="str">
        <f t="shared" si="1"/>
        <v>500600</v>
      </c>
      <c r="D58" s="3">
        <v>41</v>
      </c>
      <c r="E58" s="3">
        <v>30</v>
      </c>
      <c r="F58" s="3">
        <v>29</v>
      </c>
      <c r="G58" s="3">
        <v>0</v>
      </c>
      <c r="H58" s="3">
        <v>11</v>
      </c>
      <c r="I58" s="3">
        <v>307</v>
      </c>
      <c r="J58" s="3">
        <v>292</v>
      </c>
      <c r="K58" s="3">
        <v>285</v>
      </c>
      <c r="L58" s="3">
        <v>301</v>
      </c>
      <c r="M58" s="3">
        <v>28</v>
      </c>
      <c r="N58" s="3">
        <v>0</v>
      </c>
      <c r="O58" s="3">
        <v>0</v>
      </c>
    </row>
    <row r="59" spans="1:15">
      <c r="A59" t="s">
        <v>5182</v>
      </c>
      <c r="B59" s="1" t="str">
        <f t="shared" si="0"/>
        <v xml:space="preserve"> Nova Andradina</v>
      </c>
      <c r="C59" s="3" t="str">
        <f t="shared" si="1"/>
        <v>500620</v>
      </c>
      <c r="D59" s="3">
        <v>264</v>
      </c>
      <c r="E59" s="3">
        <v>248</v>
      </c>
      <c r="F59" s="3">
        <v>297</v>
      </c>
      <c r="G59" s="3">
        <v>201</v>
      </c>
      <c r="H59" s="3">
        <v>318</v>
      </c>
      <c r="I59" s="3">
        <v>304</v>
      </c>
      <c r="J59" s="3">
        <v>362</v>
      </c>
      <c r="K59" s="3">
        <v>317</v>
      </c>
      <c r="L59" s="3">
        <v>221</v>
      </c>
      <c r="M59" s="3">
        <v>0</v>
      </c>
      <c r="N59" s="3">
        <v>229</v>
      </c>
      <c r="O59" s="3">
        <v>212</v>
      </c>
    </row>
    <row r="60" spans="1:15">
      <c r="A60" t="s">
        <v>5183</v>
      </c>
      <c r="B60" s="1" t="str">
        <f t="shared" si="0"/>
        <v xml:space="preserve"> Novo Horizonte do Sul</v>
      </c>
      <c r="C60" s="3" t="str">
        <f t="shared" si="1"/>
        <v>500625</v>
      </c>
      <c r="D60" s="3">
        <v>53</v>
      </c>
      <c r="E60" s="3">
        <v>24</v>
      </c>
      <c r="F60" s="3">
        <v>10</v>
      </c>
      <c r="G60" s="3">
        <v>29</v>
      </c>
      <c r="H60" s="3">
        <v>11</v>
      </c>
      <c r="I60" s="3">
        <v>20</v>
      </c>
      <c r="J60" s="3">
        <v>22</v>
      </c>
      <c r="K60" s="3">
        <v>10</v>
      </c>
      <c r="L60" s="3">
        <v>18</v>
      </c>
      <c r="M60" s="3">
        <v>0</v>
      </c>
      <c r="N60" s="3">
        <v>0</v>
      </c>
      <c r="O60" s="3">
        <v>19</v>
      </c>
    </row>
    <row r="61" spans="1:15">
      <c r="A61" t="s">
        <v>5184</v>
      </c>
      <c r="B61" s="1" t="str">
        <f t="shared" si="0"/>
        <v xml:space="preserve"> Paraíso das Águas</v>
      </c>
      <c r="C61" s="3" t="str">
        <f t="shared" si="1"/>
        <v>500627</v>
      </c>
      <c r="D61" s="3">
        <v>0</v>
      </c>
      <c r="E61" s="3">
        <v>0</v>
      </c>
      <c r="F61" s="3">
        <v>11</v>
      </c>
      <c r="G61" s="3">
        <v>10</v>
      </c>
      <c r="H61" s="3">
        <v>0</v>
      </c>
      <c r="I61" s="3">
        <v>8</v>
      </c>
      <c r="J61" s="3">
        <v>28</v>
      </c>
      <c r="K61" s="3">
        <v>0</v>
      </c>
      <c r="L61" s="3">
        <v>46</v>
      </c>
      <c r="M61" s="3">
        <v>63</v>
      </c>
      <c r="N61" s="3">
        <v>0</v>
      </c>
      <c r="O61" s="3">
        <v>0</v>
      </c>
    </row>
    <row r="62" spans="1:15">
      <c r="A62" t="s">
        <v>5185</v>
      </c>
      <c r="B62" s="1" t="str">
        <f t="shared" si="0"/>
        <v xml:space="preserve"> Paranaíba</v>
      </c>
      <c r="C62" s="3" t="str">
        <f t="shared" si="1"/>
        <v>500630</v>
      </c>
      <c r="D62" s="3">
        <v>99</v>
      </c>
      <c r="E62" s="3">
        <v>80</v>
      </c>
      <c r="F62" s="3">
        <v>84</v>
      </c>
      <c r="G62" s="3">
        <v>88</v>
      </c>
      <c r="H62" s="3">
        <v>85</v>
      </c>
      <c r="I62" s="3">
        <v>119</v>
      </c>
      <c r="J62" s="3">
        <v>77</v>
      </c>
      <c r="K62" s="3">
        <v>90</v>
      </c>
      <c r="L62" s="3">
        <v>69</v>
      </c>
      <c r="M62" s="3">
        <v>71</v>
      </c>
      <c r="N62" s="3">
        <v>40</v>
      </c>
      <c r="O62" s="3">
        <v>126</v>
      </c>
    </row>
    <row r="63" spans="1:15">
      <c r="A63" t="s">
        <v>5186</v>
      </c>
      <c r="B63" s="1" t="str">
        <f t="shared" si="0"/>
        <v xml:space="preserve"> Paranhos</v>
      </c>
      <c r="C63" s="3" t="str">
        <f t="shared" si="1"/>
        <v>500635</v>
      </c>
      <c r="D63" s="3">
        <v>0</v>
      </c>
      <c r="E63" s="3">
        <v>0</v>
      </c>
      <c r="F63" s="3">
        <v>12</v>
      </c>
      <c r="G63" s="3">
        <v>38</v>
      </c>
      <c r="H63" s="3">
        <v>8</v>
      </c>
      <c r="I63" s="3">
        <v>27</v>
      </c>
      <c r="J63" s="3">
        <v>16</v>
      </c>
      <c r="K63" s="3">
        <v>8</v>
      </c>
      <c r="L63" s="3">
        <v>0</v>
      </c>
      <c r="M63" s="3">
        <v>5</v>
      </c>
      <c r="N63" s="3">
        <v>2</v>
      </c>
      <c r="O63" s="3">
        <v>0</v>
      </c>
    </row>
    <row r="64" spans="1:15">
      <c r="A64" t="s">
        <v>5187</v>
      </c>
      <c r="B64" s="1" t="str">
        <f t="shared" si="0"/>
        <v xml:space="preserve"> Pedro Gomes</v>
      </c>
      <c r="C64" s="3" t="str">
        <f t="shared" si="1"/>
        <v>500640</v>
      </c>
      <c r="D64" s="3">
        <v>178</v>
      </c>
      <c r="E64" s="3">
        <v>119</v>
      </c>
      <c r="F64" s="3">
        <v>163</v>
      </c>
      <c r="G64" s="3">
        <v>133</v>
      </c>
      <c r="H64" s="3">
        <v>192</v>
      </c>
      <c r="I64" s="3">
        <v>223</v>
      </c>
      <c r="J64" s="3">
        <v>156</v>
      </c>
      <c r="K64" s="3">
        <v>258</v>
      </c>
      <c r="L64" s="3">
        <v>189</v>
      </c>
      <c r="M64" s="3">
        <v>158</v>
      </c>
      <c r="N64" s="3">
        <v>206</v>
      </c>
      <c r="O64" s="3">
        <v>0</v>
      </c>
    </row>
    <row r="65" spans="1:15">
      <c r="A65" t="s">
        <v>5188</v>
      </c>
      <c r="B65" s="1" t="str">
        <f t="shared" si="0"/>
        <v xml:space="preserve"> Ponta Porã</v>
      </c>
      <c r="C65" s="3" t="str">
        <f t="shared" si="1"/>
        <v>500660</v>
      </c>
      <c r="D65" s="3">
        <v>74</v>
      </c>
      <c r="E65" s="3">
        <v>73</v>
      </c>
      <c r="F65" s="3">
        <v>119</v>
      </c>
      <c r="G65" s="3">
        <v>127</v>
      </c>
      <c r="H65" s="3">
        <v>128</v>
      </c>
      <c r="I65" s="3">
        <v>91</v>
      </c>
      <c r="J65" s="3">
        <v>111</v>
      </c>
      <c r="K65" s="3">
        <v>87</v>
      </c>
      <c r="L65" s="3">
        <v>72</v>
      </c>
      <c r="M65" s="3">
        <v>78</v>
      </c>
      <c r="N65" s="3">
        <v>41</v>
      </c>
      <c r="O65" s="3">
        <v>65</v>
      </c>
    </row>
    <row r="66" spans="1:15">
      <c r="A66" t="s">
        <v>5189</v>
      </c>
      <c r="B66" s="1" t="str">
        <f t="shared" si="0"/>
        <v xml:space="preserve"> Porto Murtinho</v>
      </c>
      <c r="C66" s="3" t="str">
        <f t="shared" si="1"/>
        <v>500690</v>
      </c>
      <c r="D66" s="3">
        <v>169</v>
      </c>
      <c r="E66" s="3">
        <v>62</v>
      </c>
      <c r="F66" s="3">
        <v>145</v>
      </c>
      <c r="G66" s="3">
        <v>46</v>
      </c>
      <c r="H66" s="3">
        <v>105</v>
      </c>
      <c r="I66" s="3">
        <v>163</v>
      </c>
      <c r="J66" s="3">
        <v>451</v>
      </c>
      <c r="K66" s="3">
        <v>335</v>
      </c>
      <c r="L66" s="3">
        <v>399</v>
      </c>
      <c r="M66" s="3">
        <v>129</v>
      </c>
      <c r="N66" s="3">
        <v>43</v>
      </c>
      <c r="O66" s="3">
        <v>121</v>
      </c>
    </row>
    <row r="67" spans="1:15">
      <c r="A67" t="s">
        <v>5190</v>
      </c>
      <c r="B67" s="1" t="str">
        <f t="shared" si="0"/>
        <v xml:space="preserve"> Ribas do Rio Pardo</v>
      </c>
      <c r="C67" s="3" t="str">
        <f t="shared" si="1"/>
        <v>500710</v>
      </c>
      <c r="D67" s="3">
        <v>21</v>
      </c>
      <c r="E67" s="3">
        <v>0</v>
      </c>
      <c r="F67" s="3">
        <v>21</v>
      </c>
      <c r="G67" s="3">
        <v>71</v>
      </c>
      <c r="H67" s="3">
        <v>39</v>
      </c>
      <c r="I67" s="3">
        <v>36</v>
      </c>
      <c r="J67" s="3">
        <v>3</v>
      </c>
      <c r="K67" s="3">
        <v>2</v>
      </c>
      <c r="L67" s="3">
        <v>14</v>
      </c>
      <c r="M67" s="3">
        <v>28</v>
      </c>
      <c r="N67" s="3">
        <v>1</v>
      </c>
      <c r="O67" s="3">
        <v>158</v>
      </c>
    </row>
    <row r="68" spans="1:15">
      <c r="A68" t="s">
        <v>5191</v>
      </c>
      <c r="B68" s="1" t="str">
        <f t="shared" si="0"/>
        <v xml:space="preserve"> Rio Brilhante</v>
      </c>
      <c r="C68" s="3" t="str">
        <f t="shared" si="1"/>
        <v>500720</v>
      </c>
      <c r="D68" s="3">
        <v>199</v>
      </c>
      <c r="E68" s="3">
        <v>96</v>
      </c>
      <c r="F68" s="3">
        <v>251</v>
      </c>
      <c r="G68" s="3">
        <v>281</v>
      </c>
      <c r="H68" s="3">
        <v>153</v>
      </c>
      <c r="I68" s="3">
        <v>50</v>
      </c>
      <c r="J68" s="3">
        <v>189</v>
      </c>
      <c r="K68" s="3">
        <v>140</v>
      </c>
      <c r="L68" s="3">
        <v>179</v>
      </c>
      <c r="M68" s="3">
        <v>121</v>
      </c>
      <c r="N68" s="3">
        <v>112</v>
      </c>
      <c r="O68" s="3">
        <v>261</v>
      </c>
    </row>
    <row r="69" spans="1:15">
      <c r="A69" t="s">
        <v>5192</v>
      </c>
      <c r="B69" s="1" t="str">
        <f t="shared" ref="B69:B83" si="2">RIGHT(A69,(LEN(A69)-6))</f>
        <v xml:space="preserve"> Rio Negro</v>
      </c>
      <c r="C69" s="3" t="str">
        <f t="shared" ref="C69:C83" si="3">LEFT(A69,6)</f>
        <v>500730</v>
      </c>
      <c r="D69" s="3">
        <v>78</v>
      </c>
      <c r="E69" s="3">
        <v>68</v>
      </c>
      <c r="F69" s="3">
        <v>132</v>
      </c>
      <c r="G69" s="3">
        <v>104</v>
      </c>
      <c r="H69" s="3">
        <v>0</v>
      </c>
      <c r="I69" s="3">
        <v>76</v>
      </c>
      <c r="J69" s="3">
        <v>53</v>
      </c>
      <c r="K69" s="3">
        <v>49</v>
      </c>
      <c r="L69" s="3">
        <v>66</v>
      </c>
      <c r="M69" s="3">
        <v>47</v>
      </c>
      <c r="N69" s="3">
        <v>51</v>
      </c>
      <c r="O69" s="3">
        <v>94</v>
      </c>
    </row>
    <row r="70" spans="1:15">
      <c r="A70" t="s">
        <v>5193</v>
      </c>
      <c r="B70" s="1" t="str">
        <f t="shared" si="2"/>
        <v xml:space="preserve"> Rio Verde de Mato Grosso</v>
      </c>
      <c r="C70" s="3" t="str">
        <f t="shared" si="3"/>
        <v>500740</v>
      </c>
      <c r="D70" s="3">
        <v>25</v>
      </c>
      <c r="E70" s="3">
        <v>134</v>
      </c>
      <c r="F70" s="3">
        <v>37</v>
      </c>
      <c r="G70" s="3">
        <v>44</v>
      </c>
      <c r="H70" s="3">
        <v>48</v>
      </c>
      <c r="I70" s="3">
        <v>0</v>
      </c>
      <c r="J70" s="3">
        <v>0</v>
      </c>
      <c r="K70" s="3">
        <v>50</v>
      </c>
      <c r="L70" s="3">
        <v>51</v>
      </c>
      <c r="M70" s="3">
        <v>0</v>
      </c>
      <c r="N70" s="3">
        <v>0</v>
      </c>
      <c r="O70" s="3">
        <v>248</v>
      </c>
    </row>
    <row r="71" spans="1:15">
      <c r="A71" t="s">
        <v>5194</v>
      </c>
      <c r="B71" s="1" t="str">
        <f t="shared" si="2"/>
        <v xml:space="preserve"> Rochedo</v>
      </c>
      <c r="C71" s="3" t="str">
        <f t="shared" si="3"/>
        <v>500750</v>
      </c>
      <c r="D71" s="3">
        <v>23</v>
      </c>
      <c r="E71" s="3">
        <v>16</v>
      </c>
      <c r="F71" s="3">
        <v>6</v>
      </c>
      <c r="G71" s="3">
        <v>11</v>
      </c>
      <c r="H71" s="3">
        <v>18</v>
      </c>
      <c r="I71" s="3">
        <v>34</v>
      </c>
      <c r="J71" s="3">
        <v>40</v>
      </c>
      <c r="K71" s="3">
        <v>2</v>
      </c>
      <c r="L71" s="3">
        <v>2</v>
      </c>
      <c r="M71" s="3">
        <v>2</v>
      </c>
      <c r="N71" s="3">
        <v>6</v>
      </c>
      <c r="O71" s="3">
        <v>0</v>
      </c>
    </row>
    <row r="72" spans="1:15">
      <c r="A72" t="s">
        <v>5195</v>
      </c>
      <c r="B72" s="1" t="str">
        <f t="shared" si="2"/>
        <v xml:space="preserve"> Santa Rita do Pardo</v>
      </c>
      <c r="C72" s="3" t="str">
        <f t="shared" si="3"/>
        <v>500755</v>
      </c>
      <c r="D72" s="3">
        <v>48</v>
      </c>
      <c r="E72" s="3">
        <v>20</v>
      </c>
      <c r="F72" s="3">
        <v>51</v>
      </c>
      <c r="G72" s="3">
        <v>27</v>
      </c>
      <c r="H72" s="3">
        <v>67</v>
      </c>
      <c r="I72" s="3">
        <v>0</v>
      </c>
      <c r="J72" s="3">
        <v>31</v>
      </c>
      <c r="K72" s="3">
        <v>22</v>
      </c>
      <c r="L72" s="3">
        <v>29</v>
      </c>
      <c r="M72" s="3">
        <v>23</v>
      </c>
      <c r="N72" s="3">
        <v>17</v>
      </c>
      <c r="O72" s="3">
        <v>33</v>
      </c>
    </row>
    <row r="73" spans="1:15">
      <c r="A73" t="s">
        <v>5196</v>
      </c>
      <c r="B73" s="1" t="str">
        <f t="shared" si="2"/>
        <v xml:space="preserve"> São Gabriel do Oeste</v>
      </c>
      <c r="C73" s="3" t="str">
        <f t="shared" si="3"/>
        <v>500769</v>
      </c>
      <c r="D73" s="3">
        <v>294</v>
      </c>
      <c r="E73" s="3">
        <v>1407</v>
      </c>
      <c r="F73" s="3">
        <v>198</v>
      </c>
      <c r="G73" s="3">
        <v>144</v>
      </c>
      <c r="H73" s="3">
        <v>199</v>
      </c>
      <c r="I73" s="3">
        <v>159</v>
      </c>
      <c r="J73" s="3">
        <v>82</v>
      </c>
      <c r="K73" s="3">
        <v>125</v>
      </c>
      <c r="L73" s="3">
        <v>87</v>
      </c>
      <c r="M73" s="3">
        <v>85</v>
      </c>
      <c r="N73" s="3">
        <v>15</v>
      </c>
      <c r="O73" s="3">
        <v>146</v>
      </c>
    </row>
    <row r="74" spans="1:15">
      <c r="A74" t="s">
        <v>5197</v>
      </c>
      <c r="B74" s="1" t="str">
        <f t="shared" si="2"/>
        <v xml:space="preserve"> Selvíria</v>
      </c>
      <c r="C74" s="3" t="str">
        <f t="shared" si="3"/>
        <v>500780</v>
      </c>
      <c r="D74" s="3">
        <v>0</v>
      </c>
      <c r="E74" s="3">
        <v>79</v>
      </c>
      <c r="F74" s="3">
        <v>77</v>
      </c>
      <c r="G74" s="3">
        <v>77</v>
      </c>
      <c r="H74" s="3">
        <v>68</v>
      </c>
      <c r="I74" s="3">
        <v>82</v>
      </c>
      <c r="J74" s="3">
        <v>64</v>
      </c>
      <c r="K74" s="3">
        <v>109</v>
      </c>
      <c r="L74" s="3">
        <v>60</v>
      </c>
      <c r="M74" s="3">
        <v>59</v>
      </c>
      <c r="N74" s="3">
        <v>116</v>
      </c>
      <c r="O74" s="3">
        <v>0</v>
      </c>
    </row>
    <row r="75" spans="1:15">
      <c r="A75" t="s">
        <v>5198</v>
      </c>
      <c r="B75" s="1" t="str">
        <f t="shared" si="2"/>
        <v xml:space="preserve"> Sete Quedas</v>
      </c>
      <c r="C75" s="3" t="str">
        <f t="shared" si="3"/>
        <v>500770</v>
      </c>
      <c r="D75" s="3">
        <v>0</v>
      </c>
      <c r="E75" s="3">
        <v>20</v>
      </c>
      <c r="F75" s="3">
        <v>19</v>
      </c>
      <c r="G75" s="3">
        <v>5</v>
      </c>
      <c r="H75" s="3">
        <v>22</v>
      </c>
      <c r="I75" s="3">
        <v>25</v>
      </c>
      <c r="J75" s="3">
        <v>0</v>
      </c>
      <c r="K75" s="3">
        <v>25</v>
      </c>
      <c r="L75" s="3">
        <v>0</v>
      </c>
      <c r="M75" s="3">
        <v>12</v>
      </c>
      <c r="N75" s="3">
        <v>0</v>
      </c>
      <c r="O75" s="3">
        <v>0</v>
      </c>
    </row>
    <row r="76" spans="1:15">
      <c r="A76" t="s">
        <v>5199</v>
      </c>
      <c r="B76" s="1" t="str">
        <f t="shared" si="2"/>
        <v xml:space="preserve"> Sidrolândia</v>
      </c>
      <c r="C76" s="3" t="str">
        <f t="shared" si="3"/>
        <v>500790</v>
      </c>
      <c r="D76" s="3">
        <v>201</v>
      </c>
      <c r="E76" s="3">
        <v>237</v>
      </c>
      <c r="F76" s="3">
        <v>276</v>
      </c>
      <c r="G76" s="3">
        <v>146</v>
      </c>
      <c r="H76" s="3">
        <v>205</v>
      </c>
      <c r="I76" s="3">
        <v>170</v>
      </c>
      <c r="J76" s="3">
        <v>151</v>
      </c>
      <c r="K76" s="3">
        <v>143</v>
      </c>
      <c r="L76" s="3">
        <v>173</v>
      </c>
      <c r="M76" s="3">
        <v>145</v>
      </c>
      <c r="N76" s="3">
        <v>66</v>
      </c>
      <c r="O76" s="3">
        <v>0</v>
      </c>
    </row>
    <row r="77" spans="1:15">
      <c r="A77" t="s">
        <v>5200</v>
      </c>
      <c r="B77" s="1" t="str">
        <f t="shared" si="2"/>
        <v xml:space="preserve"> Sonora</v>
      </c>
      <c r="C77" s="3" t="str">
        <f t="shared" si="3"/>
        <v>500793</v>
      </c>
      <c r="D77" s="3">
        <v>241</v>
      </c>
      <c r="E77" s="3">
        <v>136</v>
      </c>
      <c r="F77" s="3">
        <v>36</v>
      </c>
      <c r="G77" s="3">
        <v>102</v>
      </c>
      <c r="H77" s="3">
        <v>64</v>
      </c>
      <c r="I77" s="3">
        <v>27</v>
      </c>
      <c r="J77" s="3">
        <v>21</v>
      </c>
      <c r="K77" s="3">
        <v>0</v>
      </c>
      <c r="L77" s="3">
        <v>0</v>
      </c>
      <c r="M77" s="3">
        <v>87</v>
      </c>
      <c r="N77" s="3">
        <v>17</v>
      </c>
      <c r="O77" s="3">
        <v>119</v>
      </c>
    </row>
    <row r="78" spans="1:15">
      <c r="A78" t="s">
        <v>5201</v>
      </c>
      <c r="B78" s="1" t="str">
        <f t="shared" si="2"/>
        <v xml:space="preserve"> Tacuru</v>
      </c>
      <c r="C78" s="3" t="str">
        <f t="shared" si="3"/>
        <v>500795</v>
      </c>
      <c r="D78" s="3">
        <v>32</v>
      </c>
      <c r="E78" s="3">
        <v>39</v>
      </c>
      <c r="F78" s="3">
        <v>7</v>
      </c>
      <c r="G78" s="3">
        <v>13</v>
      </c>
      <c r="H78" s="3">
        <v>18</v>
      </c>
      <c r="I78" s="3">
        <v>14</v>
      </c>
      <c r="J78" s="3">
        <v>19</v>
      </c>
      <c r="K78" s="3">
        <v>21</v>
      </c>
      <c r="L78" s="3">
        <v>17</v>
      </c>
      <c r="M78" s="3">
        <v>16</v>
      </c>
      <c r="N78" s="3">
        <v>12</v>
      </c>
      <c r="O78" s="3">
        <v>14</v>
      </c>
    </row>
    <row r="79" spans="1:15">
      <c r="A79" t="s">
        <v>5202</v>
      </c>
      <c r="B79" s="1" t="str">
        <f t="shared" si="2"/>
        <v xml:space="preserve"> Taquarussu</v>
      </c>
      <c r="C79" s="3" t="str">
        <f t="shared" si="3"/>
        <v>500797</v>
      </c>
      <c r="D79" s="3">
        <v>5</v>
      </c>
      <c r="E79" s="3">
        <v>31</v>
      </c>
      <c r="F79" s="3">
        <v>12</v>
      </c>
      <c r="G79" s="3">
        <v>5</v>
      </c>
      <c r="H79" s="3">
        <v>17</v>
      </c>
      <c r="I79" s="3">
        <v>14</v>
      </c>
      <c r="J79" s="3">
        <v>13</v>
      </c>
      <c r="K79" s="3">
        <v>8</v>
      </c>
      <c r="L79" s="3">
        <v>14</v>
      </c>
      <c r="M79" s="3">
        <v>12</v>
      </c>
      <c r="N79" s="3">
        <v>6</v>
      </c>
      <c r="O79" s="3">
        <v>39</v>
      </c>
    </row>
    <row r="80" spans="1:15">
      <c r="A80" t="s">
        <v>5203</v>
      </c>
      <c r="B80" s="1" t="str">
        <f t="shared" si="2"/>
        <v xml:space="preserve"> Terenos</v>
      </c>
      <c r="C80" s="3" t="str">
        <f t="shared" si="3"/>
        <v>500800</v>
      </c>
      <c r="D80" s="3">
        <v>36</v>
      </c>
      <c r="E80" s="3">
        <v>35</v>
      </c>
      <c r="F80" s="3">
        <v>86</v>
      </c>
      <c r="G80" s="3">
        <v>68</v>
      </c>
      <c r="H80" s="3">
        <v>28</v>
      </c>
      <c r="I80" s="3">
        <v>44</v>
      </c>
      <c r="J80" s="3">
        <v>46</v>
      </c>
      <c r="K80" s="3">
        <v>42</v>
      </c>
      <c r="L80" s="3">
        <v>13</v>
      </c>
      <c r="M80" s="3">
        <v>30</v>
      </c>
      <c r="N80" s="3">
        <v>11</v>
      </c>
      <c r="O80" s="3">
        <v>0</v>
      </c>
    </row>
    <row r="81" spans="1:15">
      <c r="A81" t="s">
        <v>5204</v>
      </c>
      <c r="B81" s="1" t="str">
        <f t="shared" si="2"/>
        <v xml:space="preserve"> Três Lagoas</v>
      </c>
      <c r="C81" s="3" t="str">
        <f t="shared" si="3"/>
        <v>500830</v>
      </c>
      <c r="D81" s="3">
        <v>651</v>
      </c>
      <c r="E81" s="3">
        <v>443</v>
      </c>
      <c r="F81" s="3">
        <v>712</v>
      </c>
      <c r="G81" s="3">
        <v>717</v>
      </c>
      <c r="H81" s="3">
        <v>767</v>
      </c>
      <c r="I81" s="3">
        <v>751</v>
      </c>
      <c r="J81" s="3">
        <v>755</v>
      </c>
      <c r="K81" s="3">
        <v>716</v>
      </c>
      <c r="L81" s="3">
        <v>597</v>
      </c>
      <c r="M81" s="3">
        <v>746</v>
      </c>
      <c r="N81" s="3">
        <v>462</v>
      </c>
      <c r="O81" s="3">
        <v>0</v>
      </c>
    </row>
    <row r="82" spans="1:15">
      <c r="A82" t="s">
        <v>5205</v>
      </c>
      <c r="B82" s="1" t="str">
        <f t="shared" si="2"/>
        <v xml:space="preserve"> Vicentina</v>
      </c>
      <c r="C82" s="3" t="str">
        <f t="shared" si="3"/>
        <v>500840</v>
      </c>
      <c r="D82" s="3">
        <v>21</v>
      </c>
      <c r="E82" s="3">
        <v>20</v>
      </c>
      <c r="F82" s="3">
        <v>27</v>
      </c>
      <c r="G82" s="3">
        <v>16</v>
      </c>
      <c r="H82" s="3">
        <v>17</v>
      </c>
      <c r="I82" s="3">
        <v>24</v>
      </c>
      <c r="J82" s="3">
        <v>36</v>
      </c>
      <c r="K82" s="3">
        <v>12</v>
      </c>
      <c r="L82" s="3">
        <v>16</v>
      </c>
      <c r="M82" s="3">
        <v>13</v>
      </c>
      <c r="N82" s="3">
        <v>18</v>
      </c>
      <c r="O82" s="3">
        <v>16</v>
      </c>
    </row>
    <row r="83" spans="1:15">
      <c r="A83" t="s">
        <v>5206</v>
      </c>
      <c r="B83" s="1" t="str">
        <f t="shared" si="2"/>
        <v xml:space="preserve"> Mato Grosso do Sul - GestÆo estadual</v>
      </c>
      <c r="C83" s="3" t="str">
        <f t="shared" si="3"/>
        <v>500000</v>
      </c>
      <c r="D83" s="3">
        <v>52</v>
      </c>
      <c r="E83" s="3">
        <v>59</v>
      </c>
      <c r="F83" s="3">
        <v>80</v>
      </c>
      <c r="G83" s="3">
        <v>60</v>
      </c>
      <c r="H83" s="3">
        <v>68</v>
      </c>
      <c r="I83" s="3">
        <v>70</v>
      </c>
      <c r="J83" s="3">
        <v>67</v>
      </c>
      <c r="K83" s="3">
        <v>62</v>
      </c>
      <c r="L83" s="3">
        <v>63</v>
      </c>
      <c r="M83" s="3">
        <v>48</v>
      </c>
      <c r="N83" s="3">
        <v>47</v>
      </c>
      <c r="O83" s="3">
        <v>25</v>
      </c>
    </row>
  </sheetData>
  <conditionalFormatting sqref="B4:C83">
    <cfRule type="cellIs" dxfId="9" priority="3" operator="equal">
      <formula>0</formula>
    </cfRule>
  </conditionalFormatting>
  <conditionalFormatting sqref="B3:M83">
    <cfRule type="cellIs" dxfId="8" priority="2" operator="equal">
      <formula>0</formula>
    </cfRule>
  </conditionalFormatting>
  <conditionalFormatting sqref="D4:O83">
    <cfRule type="cellIs" dxfId="7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>
  <dimension ref="A3:O145"/>
  <sheetViews>
    <sheetView showGridLines="0" topLeftCell="B1" workbookViewId="0">
      <selection activeCell="B1" sqref="B1"/>
    </sheetView>
  </sheetViews>
  <sheetFormatPr defaultRowHeight="15"/>
  <cols>
    <col min="1" max="1" width="36.5703125" hidden="1" customWidth="1"/>
    <col min="2" max="2" width="30.42578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5207</v>
      </c>
      <c r="B4" s="1" t="str">
        <f>RIGHT(A4,(LEN(A4)-6))</f>
        <v xml:space="preserve"> Acorizal</v>
      </c>
      <c r="C4" s="3" t="str">
        <f>LEFT(A4,6)</f>
        <v>510010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5">
      <c r="A5" t="s">
        <v>5208</v>
      </c>
      <c r="B5" s="1" t="str">
        <f t="shared" ref="B5:B68" si="0">RIGHT(A5,(LEN(A5)-6))</f>
        <v xml:space="preserve"> Água Boa</v>
      </c>
      <c r="C5" s="3" t="str">
        <f t="shared" ref="C5:C68" si="1">LEFT(A5,6)</f>
        <v>510020</v>
      </c>
      <c r="D5" s="3">
        <v>0</v>
      </c>
      <c r="E5" s="3">
        <v>0</v>
      </c>
      <c r="F5" s="3">
        <v>0</v>
      </c>
      <c r="G5" s="3">
        <v>0</v>
      </c>
      <c r="H5" s="3">
        <v>829</v>
      </c>
      <c r="I5" s="3">
        <v>690</v>
      </c>
      <c r="J5" s="3">
        <v>1414</v>
      </c>
      <c r="K5" s="3">
        <v>1463</v>
      </c>
      <c r="L5" s="3">
        <v>1943</v>
      </c>
      <c r="M5" s="3">
        <v>45</v>
      </c>
      <c r="N5" s="3">
        <v>35</v>
      </c>
      <c r="O5" s="3">
        <v>981</v>
      </c>
    </row>
    <row r="6" spans="1:15">
      <c r="A6" t="s">
        <v>5209</v>
      </c>
      <c r="B6" s="1" t="str">
        <f t="shared" si="0"/>
        <v xml:space="preserve"> Alta Floresta</v>
      </c>
      <c r="C6" s="3" t="str">
        <f t="shared" si="1"/>
        <v>510025</v>
      </c>
      <c r="D6" s="3">
        <v>116</v>
      </c>
      <c r="E6" s="3">
        <v>392</v>
      </c>
      <c r="F6" s="3">
        <v>476</v>
      </c>
      <c r="G6" s="3">
        <v>587</v>
      </c>
      <c r="H6" s="3">
        <v>425</v>
      </c>
      <c r="I6" s="3">
        <v>749</v>
      </c>
      <c r="J6" s="3">
        <v>651</v>
      </c>
      <c r="K6" s="3">
        <v>681</v>
      </c>
      <c r="L6" s="3">
        <v>529</v>
      </c>
      <c r="M6" s="3">
        <v>143</v>
      </c>
      <c r="N6" s="3">
        <v>0</v>
      </c>
      <c r="O6" s="3">
        <v>0</v>
      </c>
    </row>
    <row r="7" spans="1:15">
      <c r="A7" t="s">
        <v>5210</v>
      </c>
      <c r="B7" s="1" t="str">
        <f t="shared" si="0"/>
        <v xml:space="preserve"> Alto Araguaia</v>
      </c>
      <c r="C7" s="3" t="str">
        <f t="shared" si="1"/>
        <v>510030</v>
      </c>
      <c r="D7" s="3">
        <v>51</v>
      </c>
      <c r="E7" s="3">
        <v>47</v>
      </c>
      <c r="F7" s="3">
        <v>32</v>
      </c>
      <c r="G7" s="3">
        <v>44</v>
      </c>
      <c r="H7" s="3">
        <v>67</v>
      </c>
      <c r="I7" s="3">
        <v>66</v>
      </c>
      <c r="J7" s="3">
        <v>30</v>
      </c>
      <c r="K7" s="3">
        <v>73</v>
      </c>
      <c r="L7" s="3">
        <v>84</v>
      </c>
      <c r="M7" s="3">
        <v>80</v>
      </c>
      <c r="N7" s="3">
        <v>120</v>
      </c>
      <c r="O7" s="3">
        <v>86</v>
      </c>
    </row>
    <row r="8" spans="1:15">
      <c r="A8" t="s">
        <v>5211</v>
      </c>
      <c r="B8" s="1" t="str">
        <f t="shared" si="0"/>
        <v xml:space="preserve"> Alto Boa Vista</v>
      </c>
      <c r="C8" s="3" t="str">
        <f t="shared" si="1"/>
        <v>510035</v>
      </c>
      <c r="D8" s="3">
        <v>110</v>
      </c>
      <c r="E8" s="3">
        <v>144</v>
      </c>
      <c r="F8" s="3">
        <v>82</v>
      </c>
      <c r="G8" s="3">
        <v>56</v>
      </c>
      <c r="H8" s="3">
        <v>51</v>
      </c>
      <c r="I8" s="3">
        <v>42</v>
      </c>
      <c r="J8" s="3">
        <v>55</v>
      </c>
      <c r="K8" s="3">
        <v>56</v>
      </c>
      <c r="L8" s="3">
        <v>59</v>
      </c>
      <c r="M8" s="3">
        <v>0</v>
      </c>
      <c r="N8" s="3">
        <v>0</v>
      </c>
      <c r="O8" s="3">
        <v>133</v>
      </c>
    </row>
    <row r="9" spans="1:15">
      <c r="A9" t="s">
        <v>5212</v>
      </c>
      <c r="B9" s="1" t="str">
        <f t="shared" si="0"/>
        <v xml:space="preserve"> Alto Garças</v>
      </c>
      <c r="C9" s="3" t="str">
        <f t="shared" si="1"/>
        <v>510040</v>
      </c>
      <c r="D9" s="3">
        <v>2</v>
      </c>
      <c r="E9" s="3">
        <v>0</v>
      </c>
      <c r="F9" s="3">
        <v>32</v>
      </c>
      <c r="G9" s="3">
        <v>70</v>
      </c>
      <c r="H9" s="3">
        <v>23</v>
      </c>
      <c r="I9" s="3">
        <v>42</v>
      </c>
      <c r="J9" s="3">
        <v>67</v>
      </c>
      <c r="K9" s="3">
        <v>96</v>
      </c>
      <c r="L9" s="3">
        <v>45</v>
      </c>
      <c r="M9" s="3">
        <v>59</v>
      </c>
      <c r="N9" s="3">
        <v>48</v>
      </c>
      <c r="O9" s="3">
        <v>12</v>
      </c>
    </row>
    <row r="10" spans="1:15">
      <c r="A10" t="s">
        <v>5213</v>
      </c>
      <c r="B10" s="1" t="str">
        <f t="shared" si="0"/>
        <v xml:space="preserve"> Alto Paraguai</v>
      </c>
      <c r="C10" s="3" t="str">
        <f t="shared" si="1"/>
        <v>510050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13</v>
      </c>
      <c r="K10" s="3">
        <v>102</v>
      </c>
      <c r="L10" s="3">
        <v>30</v>
      </c>
      <c r="M10" s="3">
        <v>30</v>
      </c>
      <c r="N10" s="3">
        <v>38</v>
      </c>
      <c r="O10" s="3">
        <v>21</v>
      </c>
    </row>
    <row r="11" spans="1:15">
      <c r="A11" t="s">
        <v>5214</v>
      </c>
      <c r="B11" s="1" t="str">
        <f t="shared" si="0"/>
        <v xml:space="preserve"> Alto Taquari</v>
      </c>
      <c r="C11" s="3" t="str">
        <f t="shared" si="1"/>
        <v>510060</v>
      </c>
      <c r="D11" s="3">
        <v>10</v>
      </c>
      <c r="E11" s="3">
        <v>29</v>
      </c>
      <c r="F11" s="3">
        <v>120</v>
      </c>
      <c r="G11" s="3">
        <v>86</v>
      </c>
      <c r="H11" s="3">
        <v>76</v>
      </c>
      <c r="I11" s="3">
        <v>49</v>
      </c>
      <c r="J11" s="3">
        <v>58</v>
      </c>
      <c r="K11" s="3">
        <v>54</v>
      </c>
      <c r="L11" s="3">
        <v>13</v>
      </c>
      <c r="M11" s="3">
        <v>33</v>
      </c>
      <c r="N11" s="3">
        <v>8</v>
      </c>
      <c r="O11" s="3">
        <v>67</v>
      </c>
    </row>
    <row r="12" spans="1:15">
      <c r="A12" t="s">
        <v>5215</v>
      </c>
      <c r="B12" s="1" t="str">
        <f t="shared" si="0"/>
        <v xml:space="preserve"> Apiacás</v>
      </c>
      <c r="C12" s="3" t="str">
        <f t="shared" si="1"/>
        <v>510080</v>
      </c>
      <c r="D12" s="3">
        <v>32</v>
      </c>
      <c r="E12" s="3">
        <v>11</v>
      </c>
      <c r="F12" s="3">
        <v>61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t="s">
        <v>5216</v>
      </c>
      <c r="B13" s="1" t="str">
        <f t="shared" si="0"/>
        <v xml:space="preserve"> Araguaiana</v>
      </c>
      <c r="C13" s="3" t="str">
        <f t="shared" si="1"/>
        <v>510100</v>
      </c>
      <c r="D13" s="3">
        <v>71</v>
      </c>
      <c r="E13" s="3">
        <v>71</v>
      </c>
      <c r="F13" s="3">
        <v>75</v>
      </c>
      <c r="G13" s="3">
        <v>71</v>
      </c>
      <c r="H13" s="3">
        <v>71</v>
      </c>
      <c r="I13" s="3">
        <v>71</v>
      </c>
      <c r="J13" s="3">
        <v>15</v>
      </c>
      <c r="K13" s="3">
        <v>14</v>
      </c>
      <c r="L13" s="3">
        <v>35</v>
      </c>
      <c r="M13" s="3">
        <v>20</v>
      </c>
      <c r="N13" s="3">
        <v>7</v>
      </c>
      <c r="O13" s="3">
        <v>53</v>
      </c>
    </row>
    <row r="14" spans="1:15">
      <c r="A14" t="s">
        <v>5217</v>
      </c>
      <c r="B14" s="1" t="str">
        <f t="shared" si="0"/>
        <v xml:space="preserve"> Araguainha</v>
      </c>
      <c r="C14" s="3" t="str">
        <f t="shared" si="1"/>
        <v>510120</v>
      </c>
      <c r="D14" s="3">
        <v>29</v>
      </c>
      <c r="E14" s="3">
        <v>24</v>
      </c>
      <c r="F14" s="3">
        <v>27</v>
      </c>
      <c r="G14" s="3">
        <v>39</v>
      </c>
      <c r="H14" s="3">
        <v>34</v>
      </c>
      <c r="I14" s="3">
        <v>27</v>
      </c>
      <c r="J14" s="3">
        <v>25</v>
      </c>
      <c r="K14" s="3">
        <v>23</v>
      </c>
      <c r="L14" s="3">
        <v>23</v>
      </c>
      <c r="M14" s="3">
        <v>28</v>
      </c>
      <c r="N14" s="3">
        <v>26</v>
      </c>
      <c r="O14" s="3">
        <v>22</v>
      </c>
    </row>
    <row r="15" spans="1:15">
      <c r="A15" t="s">
        <v>5218</v>
      </c>
      <c r="B15" s="1" t="str">
        <f t="shared" si="0"/>
        <v xml:space="preserve"> Araputanga</v>
      </c>
      <c r="C15" s="3" t="str">
        <f t="shared" si="1"/>
        <v>510125</v>
      </c>
      <c r="D15" s="3">
        <v>31</v>
      </c>
      <c r="E15" s="3">
        <v>78</v>
      </c>
      <c r="F15" s="3">
        <v>81</v>
      </c>
      <c r="G15" s="3">
        <v>3</v>
      </c>
      <c r="H15" s="3">
        <v>60</v>
      </c>
      <c r="I15" s="3">
        <v>76</v>
      </c>
      <c r="J15" s="3">
        <v>70</v>
      </c>
      <c r="K15" s="3">
        <v>60</v>
      </c>
      <c r="L15" s="3">
        <v>61</v>
      </c>
      <c r="M15" s="3">
        <v>59</v>
      </c>
      <c r="N15" s="3">
        <v>59</v>
      </c>
      <c r="O15" s="3">
        <v>0</v>
      </c>
    </row>
    <row r="16" spans="1:15">
      <c r="A16" t="s">
        <v>5219</v>
      </c>
      <c r="B16" s="1" t="str">
        <f t="shared" si="0"/>
        <v xml:space="preserve"> Arenápolis</v>
      </c>
      <c r="C16" s="3" t="str">
        <f t="shared" si="1"/>
        <v>510130</v>
      </c>
      <c r="D16" s="3">
        <v>14</v>
      </c>
      <c r="E16" s="3">
        <v>10</v>
      </c>
      <c r="F16" s="3">
        <v>6</v>
      </c>
      <c r="G16" s="3">
        <v>0</v>
      </c>
      <c r="H16" s="3">
        <v>13</v>
      </c>
      <c r="I16" s="3">
        <v>9</v>
      </c>
      <c r="J16" s="3">
        <v>21</v>
      </c>
      <c r="K16" s="3">
        <v>11</v>
      </c>
      <c r="L16" s="3">
        <v>17</v>
      </c>
      <c r="M16" s="3">
        <v>17</v>
      </c>
      <c r="N16" s="3">
        <v>8</v>
      </c>
      <c r="O16" s="3">
        <v>6</v>
      </c>
    </row>
    <row r="17" spans="1:15">
      <c r="A17" t="s">
        <v>5220</v>
      </c>
      <c r="B17" s="1" t="str">
        <f t="shared" si="0"/>
        <v xml:space="preserve"> Aripuanã</v>
      </c>
      <c r="C17" s="3" t="str">
        <f t="shared" si="1"/>
        <v>510140</v>
      </c>
      <c r="D17" s="3">
        <v>9</v>
      </c>
      <c r="E17" s="3">
        <v>135</v>
      </c>
      <c r="F17" s="3">
        <v>186</v>
      </c>
      <c r="G17" s="3">
        <v>488</v>
      </c>
      <c r="H17" s="3">
        <v>261</v>
      </c>
      <c r="I17" s="3">
        <v>0</v>
      </c>
      <c r="J17" s="3">
        <v>182</v>
      </c>
      <c r="K17" s="3">
        <v>121</v>
      </c>
      <c r="L17" s="3">
        <v>0</v>
      </c>
      <c r="M17" s="3">
        <v>124</v>
      </c>
      <c r="N17" s="3">
        <v>125</v>
      </c>
      <c r="O17" s="3">
        <v>467</v>
      </c>
    </row>
    <row r="18" spans="1:15">
      <c r="A18" t="s">
        <v>5221</v>
      </c>
      <c r="B18" s="1" t="str">
        <f t="shared" si="0"/>
        <v xml:space="preserve"> Barão de Melgaço</v>
      </c>
      <c r="C18" s="3" t="str">
        <f t="shared" si="1"/>
        <v>510160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t="s">
        <v>5222</v>
      </c>
      <c r="B19" s="1" t="str">
        <f t="shared" si="0"/>
        <v xml:space="preserve"> Barra do Bugres</v>
      </c>
      <c r="C19" s="3" t="str">
        <f t="shared" si="1"/>
        <v>510170</v>
      </c>
      <c r="D19" s="3">
        <v>107</v>
      </c>
      <c r="E19" s="3">
        <v>270</v>
      </c>
      <c r="F19" s="3">
        <v>52</v>
      </c>
      <c r="G19" s="3">
        <v>32</v>
      </c>
      <c r="H19" s="3">
        <v>115</v>
      </c>
      <c r="I19" s="3">
        <v>54</v>
      </c>
      <c r="J19" s="3">
        <v>0</v>
      </c>
      <c r="K19" s="3">
        <v>43</v>
      </c>
      <c r="L19" s="3">
        <v>69</v>
      </c>
      <c r="M19" s="3">
        <v>102</v>
      </c>
      <c r="N19" s="3">
        <v>21</v>
      </c>
      <c r="O19" s="3">
        <v>31</v>
      </c>
    </row>
    <row r="20" spans="1:15">
      <c r="A20" t="s">
        <v>5223</v>
      </c>
      <c r="B20" s="1" t="str">
        <f t="shared" si="0"/>
        <v xml:space="preserve"> Barra do Garças</v>
      </c>
      <c r="C20" s="3" t="str">
        <f t="shared" si="1"/>
        <v>510180</v>
      </c>
      <c r="D20" s="3">
        <v>0</v>
      </c>
      <c r="E20" s="3">
        <v>0</v>
      </c>
      <c r="F20" s="3">
        <v>451</v>
      </c>
      <c r="G20" s="3">
        <v>348</v>
      </c>
      <c r="H20" s="3">
        <v>186</v>
      </c>
      <c r="I20" s="3">
        <v>173</v>
      </c>
      <c r="J20" s="3">
        <v>187</v>
      </c>
      <c r="K20" s="3">
        <v>159</v>
      </c>
      <c r="L20" s="3">
        <v>240</v>
      </c>
      <c r="M20" s="3">
        <v>155</v>
      </c>
      <c r="N20" s="3">
        <v>144</v>
      </c>
      <c r="O20" s="3">
        <v>121</v>
      </c>
    </row>
    <row r="21" spans="1:15">
      <c r="A21" t="s">
        <v>5224</v>
      </c>
      <c r="B21" s="1" t="str">
        <f t="shared" si="0"/>
        <v xml:space="preserve"> Bom Jesus do Araguaia</v>
      </c>
      <c r="C21" s="3" t="str">
        <f t="shared" si="1"/>
        <v>510185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24</v>
      </c>
      <c r="L21" s="3">
        <v>63</v>
      </c>
      <c r="M21" s="3">
        <v>55</v>
      </c>
      <c r="N21" s="3">
        <v>46</v>
      </c>
      <c r="O21" s="3">
        <v>0</v>
      </c>
    </row>
    <row r="22" spans="1:15">
      <c r="A22" t="s">
        <v>5225</v>
      </c>
      <c r="B22" s="1" t="str">
        <f t="shared" si="0"/>
        <v xml:space="preserve"> Brasnorte</v>
      </c>
      <c r="C22" s="3" t="str">
        <f t="shared" si="1"/>
        <v>510190</v>
      </c>
      <c r="D22" s="3">
        <v>97</v>
      </c>
      <c r="E22" s="3">
        <v>156</v>
      </c>
      <c r="F22" s="3">
        <v>130</v>
      </c>
      <c r="G22" s="3">
        <v>32</v>
      </c>
      <c r="H22" s="3">
        <v>89</v>
      </c>
      <c r="I22" s="3">
        <v>79</v>
      </c>
      <c r="J22" s="3">
        <v>65</v>
      </c>
      <c r="K22" s="3">
        <v>98</v>
      </c>
      <c r="L22" s="3">
        <v>88</v>
      </c>
      <c r="M22" s="3">
        <v>45</v>
      </c>
      <c r="N22" s="3">
        <v>0</v>
      </c>
      <c r="O22" s="3">
        <v>300</v>
      </c>
    </row>
    <row r="23" spans="1:15">
      <c r="A23" t="s">
        <v>5226</v>
      </c>
      <c r="B23" s="1" t="str">
        <f t="shared" si="0"/>
        <v xml:space="preserve"> Cáceres</v>
      </c>
      <c r="C23" s="3" t="str">
        <f t="shared" si="1"/>
        <v>510250</v>
      </c>
      <c r="D23" s="3">
        <v>148</v>
      </c>
      <c r="E23" s="3">
        <v>175</v>
      </c>
      <c r="F23" s="3">
        <v>143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t="s">
        <v>5227</v>
      </c>
      <c r="B24" s="1" t="str">
        <f t="shared" si="0"/>
        <v xml:space="preserve"> Campinápolis</v>
      </c>
      <c r="C24" s="3" t="str">
        <f t="shared" si="1"/>
        <v>510260</v>
      </c>
      <c r="D24" s="3">
        <v>54</v>
      </c>
      <c r="E24" s="3">
        <v>12</v>
      </c>
      <c r="F24" s="3">
        <v>54</v>
      </c>
      <c r="G24" s="3">
        <v>44</v>
      </c>
      <c r="H24" s="3">
        <v>13</v>
      </c>
      <c r="I24" s="3">
        <v>0</v>
      </c>
      <c r="J24" s="3">
        <v>126</v>
      </c>
      <c r="K24" s="3">
        <v>37</v>
      </c>
      <c r="L24" s="3">
        <v>9</v>
      </c>
      <c r="M24" s="3">
        <v>38</v>
      </c>
      <c r="N24" s="3">
        <v>0</v>
      </c>
      <c r="O24" s="3">
        <v>0</v>
      </c>
    </row>
    <row r="25" spans="1:15">
      <c r="A25" t="s">
        <v>5228</v>
      </c>
      <c r="B25" s="1" t="str">
        <f t="shared" si="0"/>
        <v xml:space="preserve"> Campo Novo do Parecis</v>
      </c>
      <c r="C25" s="3" t="str">
        <f t="shared" si="1"/>
        <v>510263</v>
      </c>
      <c r="D25" s="3">
        <v>53</v>
      </c>
      <c r="E25" s="3">
        <v>102</v>
      </c>
      <c r="F25" s="3">
        <v>209</v>
      </c>
      <c r="G25" s="3">
        <v>63</v>
      </c>
      <c r="H25" s="3">
        <v>0</v>
      </c>
      <c r="I25" s="3">
        <v>173</v>
      </c>
      <c r="J25" s="3">
        <v>69</v>
      </c>
      <c r="K25" s="3">
        <v>225</v>
      </c>
      <c r="L25" s="3">
        <v>13</v>
      </c>
      <c r="M25" s="3">
        <v>40</v>
      </c>
      <c r="N25" s="3">
        <v>30</v>
      </c>
      <c r="O25" s="3">
        <v>20</v>
      </c>
    </row>
    <row r="26" spans="1:15">
      <c r="A26" t="s">
        <v>5229</v>
      </c>
      <c r="B26" s="1" t="str">
        <f t="shared" si="0"/>
        <v xml:space="preserve"> Campo Verde</v>
      </c>
      <c r="C26" s="3" t="str">
        <f t="shared" si="1"/>
        <v>510267</v>
      </c>
      <c r="D26" s="3">
        <v>299</v>
      </c>
      <c r="E26" s="3">
        <v>235</v>
      </c>
      <c r="F26" s="3">
        <v>261</v>
      </c>
      <c r="G26" s="3">
        <v>232</v>
      </c>
      <c r="H26" s="3">
        <v>214</v>
      </c>
      <c r="I26" s="3">
        <v>106</v>
      </c>
      <c r="J26" s="3">
        <v>227</v>
      </c>
      <c r="K26" s="3">
        <v>210</v>
      </c>
      <c r="L26" s="3">
        <v>0</v>
      </c>
      <c r="M26" s="3">
        <v>64</v>
      </c>
      <c r="N26" s="3">
        <v>0</v>
      </c>
      <c r="O26" s="3">
        <v>129</v>
      </c>
    </row>
    <row r="27" spans="1:15">
      <c r="A27" t="s">
        <v>5230</v>
      </c>
      <c r="B27" s="1" t="str">
        <f t="shared" si="0"/>
        <v xml:space="preserve"> Campos de Júlio</v>
      </c>
      <c r="C27" s="3" t="str">
        <f t="shared" si="1"/>
        <v>510268</v>
      </c>
      <c r="D27" s="3">
        <v>43</v>
      </c>
      <c r="E27" s="3">
        <v>0</v>
      </c>
      <c r="F27" s="3">
        <v>24</v>
      </c>
      <c r="G27" s="3">
        <v>22</v>
      </c>
      <c r="H27" s="3">
        <v>11</v>
      </c>
      <c r="I27" s="3">
        <v>11</v>
      </c>
      <c r="J27" s="3">
        <v>11</v>
      </c>
      <c r="K27" s="3">
        <v>13</v>
      </c>
      <c r="L27" s="3">
        <v>14</v>
      </c>
      <c r="M27" s="3">
        <v>9</v>
      </c>
      <c r="N27" s="3">
        <v>12</v>
      </c>
      <c r="O27" s="3">
        <v>18</v>
      </c>
    </row>
    <row r="28" spans="1:15">
      <c r="A28" t="s">
        <v>5231</v>
      </c>
      <c r="B28" s="1" t="str">
        <f t="shared" si="0"/>
        <v xml:space="preserve"> Canabrava do Norte</v>
      </c>
      <c r="C28" s="3" t="str">
        <f t="shared" si="1"/>
        <v>510269</v>
      </c>
      <c r="D28" s="3">
        <v>34</v>
      </c>
      <c r="E28" s="3">
        <v>0</v>
      </c>
      <c r="F28" s="3">
        <v>0</v>
      </c>
      <c r="G28" s="3">
        <v>46</v>
      </c>
      <c r="H28" s="3">
        <v>8</v>
      </c>
      <c r="I28" s="3">
        <v>10</v>
      </c>
      <c r="J28" s="3">
        <v>0</v>
      </c>
      <c r="K28" s="3">
        <v>10</v>
      </c>
      <c r="L28" s="3">
        <v>10</v>
      </c>
      <c r="M28" s="3">
        <v>18</v>
      </c>
      <c r="N28" s="3">
        <v>15</v>
      </c>
      <c r="O28" s="3">
        <v>0</v>
      </c>
    </row>
    <row r="29" spans="1:15">
      <c r="A29" t="s">
        <v>5232</v>
      </c>
      <c r="B29" s="1" t="str">
        <f t="shared" si="0"/>
        <v xml:space="preserve"> Canarana</v>
      </c>
      <c r="C29" s="3" t="str">
        <f t="shared" si="1"/>
        <v>510270</v>
      </c>
      <c r="D29" s="3">
        <v>82</v>
      </c>
      <c r="E29" s="3">
        <v>100</v>
      </c>
      <c r="F29" s="3">
        <v>55</v>
      </c>
      <c r="G29" s="3">
        <v>35</v>
      </c>
      <c r="H29" s="3">
        <v>42</v>
      </c>
      <c r="I29" s="3">
        <v>178</v>
      </c>
      <c r="J29" s="3">
        <v>99</v>
      </c>
      <c r="K29" s="3">
        <v>77</v>
      </c>
      <c r="L29" s="3">
        <v>91</v>
      </c>
      <c r="M29" s="3">
        <v>48</v>
      </c>
      <c r="N29" s="3">
        <v>53</v>
      </c>
      <c r="O29" s="3">
        <v>28</v>
      </c>
    </row>
    <row r="30" spans="1:15">
      <c r="A30" t="s">
        <v>5233</v>
      </c>
      <c r="B30" s="1" t="str">
        <f t="shared" si="0"/>
        <v xml:space="preserve"> Carlinda</v>
      </c>
      <c r="C30" s="3" t="str">
        <f t="shared" si="1"/>
        <v>510279</v>
      </c>
      <c r="D30" s="3">
        <v>53</v>
      </c>
      <c r="E30" s="3">
        <v>461</v>
      </c>
      <c r="F30" s="3">
        <v>112</v>
      </c>
      <c r="G30" s="3">
        <v>0</v>
      </c>
      <c r="H30" s="3">
        <v>293</v>
      </c>
      <c r="I30" s="3">
        <v>84</v>
      </c>
      <c r="J30" s="3">
        <v>213</v>
      </c>
      <c r="K30" s="3">
        <v>190</v>
      </c>
      <c r="L30" s="3">
        <v>193</v>
      </c>
      <c r="M30" s="3">
        <v>0</v>
      </c>
      <c r="N30" s="3">
        <v>0</v>
      </c>
      <c r="O30" s="3">
        <v>49</v>
      </c>
    </row>
    <row r="31" spans="1:15">
      <c r="A31" t="s">
        <v>5234</v>
      </c>
      <c r="B31" s="1" t="str">
        <f t="shared" si="0"/>
        <v xml:space="preserve"> Castanheira</v>
      </c>
      <c r="C31" s="3" t="str">
        <f t="shared" si="1"/>
        <v>510285</v>
      </c>
      <c r="D31" s="3">
        <v>8</v>
      </c>
      <c r="E31" s="3">
        <v>183</v>
      </c>
      <c r="F31" s="3">
        <v>55</v>
      </c>
      <c r="G31" s="3">
        <v>39</v>
      </c>
      <c r="H31" s="3">
        <v>34</v>
      </c>
      <c r="I31" s="3">
        <v>11</v>
      </c>
      <c r="J31" s="3">
        <v>24</v>
      </c>
      <c r="K31" s="3">
        <v>28</v>
      </c>
      <c r="L31" s="3">
        <v>35</v>
      </c>
      <c r="M31" s="3">
        <v>18</v>
      </c>
      <c r="N31" s="3">
        <v>18</v>
      </c>
      <c r="O31" s="3">
        <v>16</v>
      </c>
    </row>
    <row r="32" spans="1:15">
      <c r="A32" t="s">
        <v>5235</v>
      </c>
      <c r="B32" s="1" t="str">
        <f t="shared" si="0"/>
        <v xml:space="preserve"> Chapada dos Guimarães</v>
      </c>
      <c r="C32" s="3" t="str">
        <f t="shared" si="1"/>
        <v>510300</v>
      </c>
      <c r="D32" s="3">
        <v>720</v>
      </c>
      <c r="E32" s="3">
        <v>527</v>
      </c>
      <c r="F32" s="3">
        <v>253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t="s">
        <v>5236</v>
      </c>
      <c r="B33" s="1" t="str">
        <f t="shared" si="0"/>
        <v xml:space="preserve"> Cláudia</v>
      </c>
      <c r="C33" s="3" t="str">
        <f t="shared" si="1"/>
        <v>510305</v>
      </c>
      <c r="D33" s="3">
        <v>50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38</v>
      </c>
      <c r="L33" s="3">
        <v>22</v>
      </c>
      <c r="M33" s="3">
        <v>29</v>
      </c>
      <c r="N33" s="3">
        <v>0</v>
      </c>
      <c r="O33" s="3">
        <v>216</v>
      </c>
    </row>
    <row r="34" spans="1:15">
      <c r="A34" t="s">
        <v>5237</v>
      </c>
      <c r="B34" s="1" t="str">
        <f t="shared" si="0"/>
        <v xml:space="preserve"> Cocalinho</v>
      </c>
      <c r="C34" s="3" t="str">
        <f t="shared" si="1"/>
        <v>510310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662</v>
      </c>
      <c r="M34" s="3">
        <v>642</v>
      </c>
      <c r="N34" s="3">
        <v>685</v>
      </c>
      <c r="O34" s="3">
        <v>1340</v>
      </c>
    </row>
    <row r="35" spans="1:15">
      <c r="A35" t="s">
        <v>5238</v>
      </c>
      <c r="B35" s="1" t="str">
        <f t="shared" si="0"/>
        <v xml:space="preserve"> Colíder</v>
      </c>
      <c r="C35" s="3" t="str">
        <f t="shared" si="1"/>
        <v>510320</v>
      </c>
      <c r="D35" s="3">
        <v>151</v>
      </c>
      <c r="E35" s="3">
        <v>136</v>
      </c>
      <c r="F35" s="3">
        <v>163</v>
      </c>
      <c r="G35" s="3">
        <v>93</v>
      </c>
      <c r="H35" s="3">
        <v>78</v>
      </c>
      <c r="I35" s="3">
        <v>74</v>
      </c>
      <c r="J35" s="3">
        <v>85</v>
      </c>
      <c r="K35" s="3">
        <v>84</v>
      </c>
      <c r="L35" s="3">
        <v>80</v>
      </c>
      <c r="M35" s="3">
        <v>50</v>
      </c>
      <c r="N35" s="3">
        <v>128</v>
      </c>
      <c r="O35" s="3">
        <v>0</v>
      </c>
    </row>
    <row r="36" spans="1:15">
      <c r="A36" t="s">
        <v>5239</v>
      </c>
      <c r="B36" s="1" t="str">
        <f t="shared" si="0"/>
        <v xml:space="preserve"> Colniza</v>
      </c>
      <c r="C36" s="3" t="str">
        <f t="shared" si="1"/>
        <v>510325</v>
      </c>
      <c r="D36" s="3">
        <v>24</v>
      </c>
      <c r="E36" s="3">
        <v>23</v>
      </c>
      <c r="F36" s="3">
        <v>62</v>
      </c>
      <c r="G36" s="3">
        <v>52</v>
      </c>
      <c r="H36" s="3">
        <v>35</v>
      </c>
      <c r="I36" s="3">
        <v>71</v>
      </c>
      <c r="J36" s="3">
        <v>47</v>
      </c>
      <c r="K36" s="3">
        <v>162</v>
      </c>
      <c r="L36" s="3">
        <v>184</v>
      </c>
      <c r="M36" s="3">
        <v>87</v>
      </c>
      <c r="N36" s="3">
        <v>48</v>
      </c>
      <c r="O36" s="3">
        <v>211</v>
      </c>
    </row>
    <row r="37" spans="1:15">
      <c r="A37" t="s">
        <v>5240</v>
      </c>
      <c r="B37" s="1" t="str">
        <f t="shared" si="0"/>
        <v xml:space="preserve"> Comodoro</v>
      </c>
      <c r="C37" s="3" t="str">
        <f t="shared" si="1"/>
        <v>510330</v>
      </c>
      <c r="D37" s="3">
        <v>23</v>
      </c>
      <c r="E37" s="3">
        <v>0</v>
      </c>
      <c r="F37" s="3">
        <v>62</v>
      </c>
      <c r="G37" s="3">
        <v>60</v>
      </c>
      <c r="H37" s="3">
        <v>18</v>
      </c>
      <c r="I37" s="3">
        <v>9</v>
      </c>
      <c r="J37" s="3">
        <v>45</v>
      </c>
      <c r="K37" s="3">
        <v>18</v>
      </c>
      <c r="L37" s="3">
        <v>6</v>
      </c>
      <c r="M37" s="3">
        <v>4</v>
      </c>
      <c r="N37" s="3">
        <v>31</v>
      </c>
      <c r="O37" s="3">
        <v>0</v>
      </c>
    </row>
    <row r="38" spans="1:15">
      <c r="A38" t="s">
        <v>5241</v>
      </c>
      <c r="B38" s="1" t="str">
        <f t="shared" si="0"/>
        <v xml:space="preserve"> Confresa</v>
      </c>
      <c r="C38" s="3" t="str">
        <f t="shared" si="1"/>
        <v>510335</v>
      </c>
      <c r="D38" s="3">
        <v>412</v>
      </c>
      <c r="E38" s="3">
        <v>433</v>
      </c>
      <c r="F38" s="3">
        <v>242</v>
      </c>
      <c r="G38" s="3">
        <v>284</v>
      </c>
      <c r="H38" s="3">
        <v>277</v>
      </c>
      <c r="I38" s="3">
        <v>0</v>
      </c>
      <c r="J38" s="3">
        <v>167</v>
      </c>
      <c r="K38" s="3">
        <v>118</v>
      </c>
      <c r="L38" s="3">
        <v>0</v>
      </c>
      <c r="M38" s="3">
        <v>0</v>
      </c>
      <c r="N38" s="3">
        <v>0</v>
      </c>
      <c r="O38" s="3">
        <v>68</v>
      </c>
    </row>
    <row r="39" spans="1:15">
      <c r="A39" t="s">
        <v>5242</v>
      </c>
      <c r="B39" s="1" t="str">
        <f t="shared" si="0"/>
        <v xml:space="preserve"> Conquista D'Oeste</v>
      </c>
      <c r="C39" s="3" t="str">
        <f t="shared" si="1"/>
        <v>510336</v>
      </c>
      <c r="D39" s="3">
        <v>0</v>
      </c>
      <c r="E39" s="3">
        <v>7</v>
      </c>
      <c r="F39" s="3">
        <v>0</v>
      </c>
      <c r="G39" s="3">
        <v>0</v>
      </c>
      <c r="H39" s="3">
        <v>7</v>
      </c>
      <c r="I39" s="3">
        <v>4</v>
      </c>
      <c r="J39" s="3">
        <v>7</v>
      </c>
      <c r="K39" s="3">
        <v>9</v>
      </c>
      <c r="L39" s="3">
        <v>27</v>
      </c>
      <c r="M39" s="3">
        <v>0</v>
      </c>
      <c r="N39" s="3">
        <v>0</v>
      </c>
      <c r="O39" s="3">
        <v>0</v>
      </c>
    </row>
    <row r="40" spans="1:15">
      <c r="A40" t="s">
        <v>5243</v>
      </c>
      <c r="B40" s="1" t="str">
        <f t="shared" si="0"/>
        <v xml:space="preserve"> Cotriguaçu</v>
      </c>
      <c r="C40" s="3" t="str">
        <f t="shared" si="1"/>
        <v>510337</v>
      </c>
      <c r="D40" s="3">
        <v>42</v>
      </c>
      <c r="E40" s="3">
        <v>48</v>
      </c>
      <c r="F40" s="3">
        <v>70</v>
      </c>
      <c r="G40" s="3">
        <v>216</v>
      </c>
      <c r="H40" s="3">
        <v>25</v>
      </c>
      <c r="I40" s="3">
        <v>24</v>
      </c>
      <c r="J40" s="3">
        <v>0</v>
      </c>
      <c r="K40" s="3">
        <v>41</v>
      </c>
      <c r="L40" s="3">
        <v>48</v>
      </c>
      <c r="M40" s="3">
        <v>28</v>
      </c>
      <c r="N40" s="3">
        <v>26</v>
      </c>
      <c r="O40" s="3">
        <v>131</v>
      </c>
    </row>
    <row r="41" spans="1:15">
      <c r="A41" t="s">
        <v>5244</v>
      </c>
      <c r="B41" s="1" t="str">
        <f t="shared" si="0"/>
        <v xml:space="preserve"> Cuiabá</v>
      </c>
      <c r="C41" s="3" t="str">
        <f t="shared" si="1"/>
        <v>510340</v>
      </c>
      <c r="D41" s="3">
        <v>0</v>
      </c>
      <c r="E41" s="3">
        <v>501</v>
      </c>
      <c r="F41" s="3">
        <v>2717</v>
      </c>
      <c r="G41" s="3">
        <v>1470</v>
      </c>
      <c r="H41" s="3">
        <v>0</v>
      </c>
      <c r="I41" s="3">
        <v>0</v>
      </c>
      <c r="J41" s="3">
        <v>2605</v>
      </c>
      <c r="K41" s="3">
        <v>1822</v>
      </c>
      <c r="L41" s="3">
        <v>0</v>
      </c>
      <c r="M41" s="3">
        <v>0</v>
      </c>
      <c r="N41" s="3">
        <v>0</v>
      </c>
      <c r="O41" s="3">
        <v>1757</v>
      </c>
    </row>
    <row r="42" spans="1:15">
      <c r="A42" t="s">
        <v>5245</v>
      </c>
      <c r="B42" s="1" t="str">
        <f t="shared" si="0"/>
        <v xml:space="preserve"> Curvelândia</v>
      </c>
      <c r="C42" s="3" t="str">
        <f t="shared" si="1"/>
        <v>510343</v>
      </c>
      <c r="D42" s="3">
        <v>0</v>
      </c>
      <c r="E42" s="3">
        <v>0</v>
      </c>
      <c r="F42" s="3">
        <v>10</v>
      </c>
      <c r="G42" s="3">
        <v>8</v>
      </c>
      <c r="H42" s="3">
        <v>7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t="s">
        <v>5246</v>
      </c>
      <c r="B43" s="1" t="str">
        <f t="shared" si="0"/>
        <v xml:space="preserve"> Denise</v>
      </c>
      <c r="C43" s="3" t="str">
        <f t="shared" si="1"/>
        <v>510345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t="s">
        <v>5247</v>
      </c>
      <c r="B44" s="1" t="str">
        <f t="shared" si="0"/>
        <v xml:space="preserve"> Diamantino</v>
      </c>
      <c r="C44" s="3" t="str">
        <f t="shared" si="1"/>
        <v>510350</v>
      </c>
      <c r="D44" s="3">
        <v>0</v>
      </c>
      <c r="E44" s="3">
        <v>100</v>
      </c>
      <c r="F44" s="3">
        <v>0</v>
      </c>
      <c r="G44" s="3">
        <v>0</v>
      </c>
      <c r="H44" s="3">
        <v>0</v>
      </c>
      <c r="I44" s="3">
        <v>173</v>
      </c>
      <c r="J44" s="3">
        <v>0</v>
      </c>
      <c r="K44" s="3">
        <v>0</v>
      </c>
      <c r="L44" s="3">
        <v>0</v>
      </c>
      <c r="M44" s="3">
        <v>928</v>
      </c>
      <c r="N44" s="3">
        <v>262</v>
      </c>
      <c r="O44" s="3">
        <v>101</v>
      </c>
    </row>
    <row r="45" spans="1:15">
      <c r="A45" t="s">
        <v>5248</v>
      </c>
      <c r="B45" s="1" t="str">
        <f t="shared" si="0"/>
        <v xml:space="preserve"> Dom Aquino</v>
      </c>
      <c r="C45" s="3" t="str">
        <f t="shared" si="1"/>
        <v>510360</v>
      </c>
      <c r="D45" s="3">
        <v>60</v>
      </c>
      <c r="E45" s="3">
        <v>17</v>
      </c>
      <c r="F45" s="3">
        <v>18</v>
      </c>
      <c r="G45" s="3">
        <v>28</v>
      </c>
      <c r="H45" s="3">
        <v>18</v>
      </c>
      <c r="I45" s="3">
        <v>19</v>
      </c>
      <c r="J45" s="3">
        <v>32</v>
      </c>
      <c r="K45" s="3">
        <v>44</v>
      </c>
      <c r="L45" s="3">
        <v>36</v>
      </c>
      <c r="M45" s="3">
        <v>28</v>
      </c>
      <c r="N45" s="3">
        <v>10</v>
      </c>
      <c r="O45" s="3">
        <v>63</v>
      </c>
    </row>
    <row r="46" spans="1:15">
      <c r="A46" t="s">
        <v>5249</v>
      </c>
      <c r="B46" s="1" t="str">
        <f t="shared" si="0"/>
        <v xml:space="preserve"> Feliz Natal</v>
      </c>
      <c r="C46" s="3" t="str">
        <f t="shared" si="1"/>
        <v>510370</v>
      </c>
      <c r="D46" s="3">
        <v>117</v>
      </c>
      <c r="E46" s="3">
        <v>111</v>
      </c>
      <c r="F46" s="3">
        <v>111</v>
      </c>
      <c r="G46" s="3">
        <v>112</v>
      </c>
      <c r="H46" s="3">
        <v>100</v>
      </c>
      <c r="I46" s="3">
        <v>184</v>
      </c>
      <c r="J46" s="3">
        <v>136</v>
      </c>
      <c r="K46" s="3">
        <v>130</v>
      </c>
      <c r="L46" s="3">
        <v>129</v>
      </c>
      <c r="M46" s="3">
        <v>0</v>
      </c>
      <c r="N46" s="3">
        <v>90</v>
      </c>
      <c r="O46" s="3">
        <v>126</v>
      </c>
    </row>
    <row r="47" spans="1:15">
      <c r="A47" t="s">
        <v>5250</v>
      </c>
      <c r="B47" s="1" t="str">
        <f t="shared" si="0"/>
        <v xml:space="preserve"> Figueirópolis D'Oeste</v>
      </c>
      <c r="C47" s="3" t="str">
        <f t="shared" si="1"/>
        <v>510380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5251</v>
      </c>
      <c r="B48" s="1" t="str">
        <f t="shared" si="0"/>
        <v xml:space="preserve"> Gaúcha do Norte</v>
      </c>
      <c r="C48" s="3" t="str">
        <f t="shared" si="1"/>
        <v>510385</v>
      </c>
      <c r="D48" s="3">
        <v>50</v>
      </c>
      <c r="E48" s="3">
        <v>29</v>
      </c>
      <c r="F48" s="3">
        <v>41</v>
      </c>
      <c r="G48" s="3">
        <v>47</v>
      </c>
      <c r="H48" s="3">
        <v>27</v>
      </c>
      <c r="I48" s="3">
        <v>27</v>
      </c>
      <c r="J48" s="3">
        <v>29</v>
      </c>
      <c r="K48" s="3">
        <v>28</v>
      </c>
      <c r="L48" s="3">
        <v>36</v>
      </c>
      <c r="M48" s="3">
        <v>35</v>
      </c>
      <c r="N48" s="3">
        <v>19</v>
      </c>
      <c r="O48" s="3">
        <v>0</v>
      </c>
    </row>
    <row r="49" spans="1:15">
      <c r="A49" t="s">
        <v>5252</v>
      </c>
      <c r="B49" s="1" t="str">
        <f t="shared" si="0"/>
        <v xml:space="preserve"> General Carneiro</v>
      </c>
      <c r="C49" s="3" t="str">
        <f t="shared" si="1"/>
        <v>510390</v>
      </c>
      <c r="D49" s="3">
        <v>17</v>
      </c>
      <c r="E49" s="3">
        <v>20</v>
      </c>
      <c r="F49" s="3">
        <v>30</v>
      </c>
      <c r="G49" s="3">
        <v>20</v>
      </c>
      <c r="H49" s="3">
        <v>5</v>
      </c>
      <c r="I49" s="3">
        <v>12</v>
      </c>
      <c r="J49" s="3">
        <v>12</v>
      </c>
      <c r="K49" s="3">
        <v>23</v>
      </c>
      <c r="L49" s="3">
        <v>19</v>
      </c>
      <c r="M49" s="3">
        <v>20</v>
      </c>
      <c r="N49" s="3">
        <v>9</v>
      </c>
      <c r="O49" s="3">
        <v>3</v>
      </c>
    </row>
    <row r="50" spans="1:15">
      <c r="A50" t="s">
        <v>5253</v>
      </c>
      <c r="B50" s="1" t="str">
        <f t="shared" si="0"/>
        <v xml:space="preserve"> Glória D'Oeste</v>
      </c>
      <c r="C50" s="3" t="str">
        <f t="shared" si="1"/>
        <v>510395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t="s">
        <v>5254</v>
      </c>
      <c r="B51" s="1" t="str">
        <f t="shared" si="0"/>
        <v xml:space="preserve"> Guarantã do Norte</v>
      </c>
      <c r="C51" s="3" t="str">
        <f t="shared" si="1"/>
        <v>510410</v>
      </c>
      <c r="D51" s="3">
        <v>322</v>
      </c>
      <c r="E51" s="3">
        <v>366</v>
      </c>
      <c r="F51" s="3">
        <v>250</v>
      </c>
      <c r="G51" s="3">
        <v>206</v>
      </c>
      <c r="H51" s="3">
        <v>243</v>
      </c>
      <c r="I51" s="3">
        <v>325</v>
      </c>
      <c r="J51" s="3">
        <v>299</v>
      </c>
      <c r="K51" s="3">
        <v>5937</v>
      </c>
      <c r="L51" s="3">
        <v>6256</v>
      </c>
      <c r="M51" s="3">
        <v>259</v>
      </c>
      <c r="N51" s="3">
        <v>206</v>
      </c>
      <c r="O51" s="3">
        <v>1987</v>
      </c>
    </row>
    <row r="52" spans="1:15">
      <c r="A52" t="s">
        <v>5255</v>
      </c>
      <c r="B52" s="1" t="str">
        <f t="shared" si="0"/>
        <v xml:space="preserve"> Guiratinga</v>
      </c>
      <c r="C52" s="3" t="str">
        <f t="shared" si="1"/>
        <v>510420</v>
      </c>
      <c r="D52" s="3">
        <v>0</v>
      </c>
      <c r="E52" s="3">
        <v>77</v>
      </c>
      <c r="F52" s="3">
        <v>54</v>
      </c>
      <c r="G52" s="3">
        <v>47</v>
      </c>
      <c r="H52" s="3">
        <v>52</v>
      </c>
      <c r="I52" s="3">
        <v>69</v>
      </c>
      <c r="J52" s="3">
        <v>56</v>
      </c>
      <c r="K52" s="3">
        <v>0</v>
      </c>
      <c r="L52" s="3">
        <v>0</v>
      </c>
      <c r="M52" s="3">
        <v>0</v>
      </c>
      <c r="N52" s="3">
        <v>66</v>
      </c>
      <c r="O52" s="3">
        <v>26</v>
      </c>
    </row>
    <row r="53" spans="1:15">
      <c r="A53" t="s">
        <v>5256</v>
      </c>
      <c r="B53" s="1" t="str">
        <f t="shared" si="0"/>
        <v xml:space="preserve"> Indiavaí</v>
      </c>
      <c r="C53" s="3" t="str">
        <f t="shared" si="1"/>
        <v>510450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t="s">
        <v>5257</v>
      </c>
      <c r="B54" s="1" t="str">
        <f t="shared" si="0"/>
        <v xml:space="preserve"> Ipiranga do Norte</v>
      </c>
      <c r="C54" s="3" t="str">
        <f t="shared" si="1"/>
        <v>510452</v>
      </c>
      <c r="D54" s="3">
        <v>23</v>
      </c>
      <c r="E54" s="3">
        <v>24</v>
      </c>
      <c r="F54" s="3">
        <v>49</v>
      </c>
      <c r="G54" s="3">
        <v>48</v>
      </c>
      <c r="H54" s="3">
        <v>22</v>
      </c>
      <c r="I54" s="3">
        <v>44</v>
      </c>
      <c r="J54" s="3">
        <v>40</v>
      </c>
      <c r="K54" s="3">
        <v>24</v>
      </c>
      <c r="L54" s="3">
        <v>29</v>
      </c>
      <c r="M54" s="3">
        <v>16</v>
      </c>
      <c r="N54" s="3">
        <v>4</v>
      </c>
      <c r="O54" s="3">
        <v>9</v>
      </c>
    </row>
    <row r="55" spans="1:15">
      <c r="A55" t="s">
        <v>5258</v>
      </c>
      <c r="B55" s="1" t="str">
        <f t="shared" si="0"/>
        <v xml:space="preserve"> Itanhangá</v>
      </c>
      <c r="C55" s="3" t="str">
        <f t="shared" si="1"/>
        <v>510454</v>
      </c>
      <c r="D55" s="3">
        <v>0</v>
      </c>
      <c r="E55" s="3">
        <v>6</v>
      </c>
      <c r="F55" s="3">
        <v>28</v>
      </c>
      <c r="G55" s="3">
        <v>52</v>
      </c>
      <c r="H55" s="3">
        <v>58</v>
      </c>
      <c r="I55" s="3">
        <v>62</v>
      </c>
      <c r="J55" s="3">
        <v>38</v>
      </c>
      <c r="K55" s="3">
        <v>54</v>
      </c>
      <c r="L55" s="3">
        <v>57</v>
      </c>
      <c r="M55" s="3">
        <v>31</v>
      </c>
      <c r="N55" s="3">
        <v>0</v>
      </c>
      <c r="O55" s="3">
        <v>32</v>
      </c>
    </row>
    <row r="56" spans="1:15">
      <c r="A56" t="s">
        <v>5259</v>
      </c>
      <c r="B56" s="1" t="str">
        <f t="shared" si="0"/>
        <v xml:space="preserve"> Itaúba</v>
      </c>
      <c r="C56" s="3" t="str">
        <f t="shared" si="1"/>
        <v>510455</v>
      </c>
      <c r="D56" s="3">
        <v>890</v>
      </c>
      <c r="E56" s="3">
        <v>2885</v>
      </c>
      <c r="F56" s="3">
        <v>890</v>
      </c>
      <c r="G56" s="3">
        <v>890</v>
      </c>
      <c r="H56" s="3">
        <v>890</v>
      </c>
      <c r="I56" s="3">
        <v>2855</v>
      </c>
      <c r="J56" s="3">
        <v>2884</v>
      </c>
      <c r="K56" s="3">
        <v>2854</v>
      </c>
      <c r="L56" s="3">
        <v>2823</v>
      </c>
      <c r="M56" s="3">
        <v>2884</v>
      </c>
      <c r="N56" s="3">
        <v>2885</v>
      </c>
      <c r="O56" s="3">
        <v>2892</v>
      </c>
    </row>
    <row r="57" spans="1:15">
      <c r="A57" t="s">
        <v>5260</v>
      </c>
      <c r="B57" s="1" t="str">
        <f t="shared" si="0"/>
        <v xml:space="preserve"> Itiquira</v>
      </c>
      <c r="C57" s="3" t="str">
        <f t="shared" si="1"/>
        <v>510460</v>
      </c>
      <c r="D57" s="3">
        <v>171</v>
      </c>
      <c r="E57" s="3">
        <v>131</v>
      </c>
      <c r="F57" s="3">
        <v>178</v>
      </c>
      <c r="G57" s="3">
        <v>88</v>
      </c>
      <c r="H57" s="3">
        <v>110</v>
      </c>
      <c r="I57" s="3">
        <v>82</v>
      </c>
      <c r="J57" s="3">
        <v>83</v>
      </c>
      <c r="K57" s="3">
        <v>55</v>
      </c>
      <c r="L57" s="3">
        <v>107</v>
      </c>
      <c r="M57" s="3">
        <v>24</v>
      </c>
      <c r="N57" s="3">
        <v>26</v>
      </c>
      <c r="O57" s="3">
        <v>18</v>
      </c>
    </row>
    <row r="58" spans="1:15">
      <c r="A58" t="s">
        <v>5261</v>
      </c>
      <c r="B58" s="1" t="str">
        <f t="shared" si="0"/>
        <v xml:space="preserve"> Jaciara</v>
      </c>
      <c r="C58" s="3" t="str">
        <f t="shared" si="1"/>
        <v>510480</v>
      </c>
      <c r="D58" s="3">
        <v>211</v>
      </c>
      <c r="E58" s="3">
        <v>165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t="s">
        <v>5262</v>
      </c>
      <c r="B59" s="1" t="str">
        <f t="shared" si="0"/>
        <v xml:space="preserve"> Jangada</v>
      </c>
      <c r="C59" s="3" t="str">
        <f t="shared" si="1"/>
        <v>510490</v>
      </c>
      <c r="D59" s="3">
        <v>24</v>
      </c>
      <c r="E59" s="3">
        <v>94</v>
      </c>
      <c r="F59" s="3">
        <v>0</v>
      </c>
      <c r="G59" s="3">
        <v>34</v>
      </c>
      <c r="H59" s="3">
        <v>34</v>
      </c>
      <c r="I59" s="3">
        <v>56</v>
      </c>
      <c r="J59" s="3">
        <v>41</v>
      </c>
      <c r="K59" s="3">
        <v>34</v>
      </c>
      <c r="L59" s="3">
        <v>0</v>
      </c>
      <c r="M59" s="3">
        <v>34</v>
      </c>
      <c r="N59" s="3">
        <v>34</v>
      </c>
      <c r="O59" s="3">
        <v>34</v>
      </c>
    </row>
    <row r="60" spans="1:15">
      <c r="A60" t="s">
        <v>5263</v>
      </c>
      <c r="B60" s="1" t="str">
        <f t="shared" si="0"/>
        <v xml:space="preserve"> Jauru</v>
      </c>
      <c r="C60" s="3" t="str">
        <f t="shared" si="1"/>
        <v>510500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t="s">
        <v>5264</v>
      </c>
      <c r="B61" s="1" t="str">
        <f t="shared" si="0"/>
        <v xml:space="preserve"> Juara</v>
      </c>
      <c r="C61" s="3" t="str">
        <f t="shared" si="1"/>
        <v>510510</v>
      </c>
      <c r="D61" s="3">
        <v>493</v>
      </c>
      <c r="E61" s="3">
        <v>357</v>
      </c>
      <c r="F61" s="3">
        <v>365</v>
      </c>
      <c r="G61" s="3">
        <v>246</v>
      </c>
      <c r="H61" s="3">
        <v>135</v>
      </c>
      <c r="I61" s="3">
        <v>130</v>
      </c>
      <c r="J61" s="3">
        <v>46</v>
      </c>
      <c r="K61" s="3">
        <v>97</v>
      </c>
      <c r="L61" s="3">
        <v>60</v>
      </c>
      <c r="M61" s="3">
        <v>197</v>
      </c>
      <c r="N61" s="3">
        <v>154</v>
      </c>
      <c r="O61" s="3">
        <v>0</v>
      </c>
    </row>
    <row r="62" spans="1:15">
      <c r="A62" t="s">
        <v>5265</v>
      </c>
      <c r="B62" s="1" t="str">
        <f t="shared" si="0"/>
        <v xml:space="preserve"> Juína</v>
      </c>
      <c r="C62" s="3" t="str">
        <f t="shared" si="1"/>
        <v>510515</v>
      </c>
      <c r="D62" s="3">
        <v>252</v>
      </c>
      <c r="E62" s="3">
        <v>202</v>
      </c>
      <c r="F62" s="3">
        <v>114</v>
      </c>
      <c r="G62" s="3">
        <v>27</v>
      </c>
      <c r="H62" s="3">
        <v>72</v>
      </c>
      <c r="I62" s="3">
        <v>78</v>
      </c>
      <c r="J62" s="3">
        <v>40</v>
      </c>
      <c r="K62" s="3">
        <v>28</v>
      </c>
      <c r="L62" s="3">
        <v>60</v>
      </c>
      <c r="M62" s="3">
        <v>69</v>
      </c>
      <c r="N62" s="3">
        <v>41</v>
      </c>
      <c r="O62" s="3">
        <v>92</v>
      </c>
    </row>
    <row r="63" spans="1:15">
      <c r="A63" t="s">
        <v>5266</v>
      </c>
      <c r="B63" s="1" t="str">
        <f t="shared" si="0"/>
        <v xml:space="preserve"> Juruena</v>
      </c>
      <c r="C63" s="3" t="str">
        <f t="shared" si="1"/>
        <v>510517</v>
      </c>
      <c r="D63" s="3">
        <v>58</v>
      </c>
      <c r="E63" s="3">
        <v>43</v>
      </c>
      <c r="F63" s="3">
        <v>36</v>
      </c>
      <c r="G63" s="3">
        <v>19</v>
      </c>
      <c r="H63" s="3">
        <v>27</v>
      </c>
      <c r="I63" s="3">
        <v>249</v>
      </c>
      <c r="J63" s="3">
        <v>49</v>
      </c>
      <c r="K63" s="3">
        <v>0</v>
      </c>
      <c r="L63" s="3">
        <v>69</v>
      </c>
      <c r="M63" s="3">
        <v>44</v>
      </c>
      <c r="N63" s="3">
        <v>61</v>
      </c>
      <c r="O63" s="3">
        <v>20</v>
      </c>
    </row>
    <row r="64" spans="1:15">
      <c r="A64" t="s">
        <v>5267</v>
      </c>
      <c r="B64" s="1" t="str">
        <f t="shared" si="0"/>
        <v xml:space="preserve"> Juscimeira</v>
      </c>
      <c r="C64" s="3" t="str">
        <f t="shared" si="1"/>
        <v>510520</v>
      </c>
      <c r="D64" s="3">
        <v>31</v>
      </c>
      <c r="E64" s="3">
        <v>27</v>
      </c>
      <c r="F64" s="3">
        <v>0</v>
      </c>
      <c r="G64" s="3">
        <v>14</v>
      </c>
      <c r="H64" s="3">
        <v>48</v>
      </c>
      <c r="I64" s="3">
        <v>28</v>
      </c>
      <c r="J64" s="3">
        <v>50</v>
      </c>
      <c r="K64" s="3">
        <v>40</v>
      </c>
      <c r="L64" s="3">
        <v>46</v>
      </c>
      <c r="M64" s="3">
        <v>33</v>
      </c>
      <c r="N64" s="3">
        <v>44</v>
      </c>
      <c r="O64" s="3">
        <v>46</v>
      </c>
    </row>
    <row r="65" spans="1:15">
      <c r="A65" t="s">
        <v>5268</v>
      </c>
      <c r="B65" s="1" t="str">
        <f t="shared" si="0"/>
        <v xml:space="preserve"> Lambari D'Oeste</v>
      </c>
      <c r="C65" s="3" t="str">
        <f t="shared" si="1"/>
        <v>510523</v>
      </c>
      <c r="D65" s="3">
        <v>19</v>
      </c>
      <c r="E65" s="3">
        <v>4</v>
      </c>
      <c r="F65" s="3">
        <v>3</v>
      </c>
      <c r="G65" s="3">
        <v>5</v>
      </c>
      <c r="H65" s="3">
        <v>4</v>
      </c>
      <c r="I65" s="3">
        <v>4</v>
      </c>
      <c r="J65" s="3">
        <v>5</v>
      </c>
      <c r="K65" s="3">
        <v>1</v>
      </c>
      <c r="L65" s="3">
        <v>1</v>
      </c>
      <c r="M65" s="3">
        <v>1</v>
      </c>
      <c r="N65" s="3">
        <v>4</v>
      </c>
      <c r="O65" s="3">
        <v>3</v>
      </c>
    </row>
    <row r="66" spans="1:15">
      <c r="A66" t="s">
        <v>5269</v>
      </c>
      <c r="B66" s="1" t="str">
        <f t="shared" si="0"/>
        <v xml:space="preserve"> Lucas do Rio Verde</v>
      </c>
      <c r="C66" s="3" t="str">
        <f t="shared" si="1"/>
        <v>510525</v>
      </c>
      <c r="D66" s="3">
        <v>185</v>
      </c>
      <c r="E66" s="3">
        <v>625</v>
      </c>
      <c r="F66" s="3">
        <v>519</v>
      </c>
      <c r="G66" s="3">
        <v>473</v>
      </c>
      <c r="H66" s="3">
        <v>580</v>
      </c>
      <c r="I66" s="3">
        <v>589</v>
      </c>
      <c r="J66" s="3">
        <v>373</v>
      </c>
      <c r="K66" s="3">
        <v>288</v>
      </c>
      <c r="L66" s="3">
        <v>233</v>
      </c>
      <c r="M66" s="3">
        <v>193</v>
      </c>
      <c r="N66" s="3">
        <v>249</v>
      </c>
      <c r="O66" s="3">
        <v>288</v>
      </c>
    </row>
    <row r="67" spans="1:15">
      <c r="A67" t="s">
        <v>5270</v>
      </c>
      <c r="B67" s="1" t="str">
        <f t="shared" si="0"/>
        <v xml:space="preserve"> Luciara</v>
      </c>
      <c r="C67" s="3" t="str">
        <f t="shared" si="1"/>
        <v>510530</v>
      </c>
      <c r="D67" s="3">
        <v>61</v>
      </c>
      <c r="E67" s="3">
        <v>70</v>
      </c>
      <c r="F67" s="3">
        <v>14</v>
      </c>
      <c r="G67" s="3">
        <v>0</v>
      </c>
      <c r="H67" s="3">
        <v>16</v>
      </c>
      <c r="I67" s="3">
        <v>86</v>
      </c>
      <c r="J67" s="3">
        <v>66</v>
      </c>
      <c r="K67" s="3">
        <v>16</v>
      </c>
      <c r="L67" s="3">
        <v>41</v>
      </c>
      <c r="M67" s="3">
        <v>88</v>
      </c>
      <c r="N67" s="3">
        <v>0</v>
      </c>
      <c r="O67" s="3">
        <v>28</v>
      </c>
    </row>
    <row r="68" spans="1:15">
      <c r="A68" t="s">
        <v>5271</v>
      </c>
      <c r="B68" s="1" t="str">
        <f t="shared" si="0"/>
        <v xml:space="preserve"> Marcelândia</v>
      </c>
      <c r="C68" s="3" t="str">
        <f t="shared" si="1"/>
        <v>510558</v>
      </c>
      <c r="D68" s="3">
        <v>0</v>
      </c>
      <c r="E68" s="3">
        <v>0</v>
      </c>
      <c r="F68" s="3">
        <v>0</v>
      </c>
      <c r="G68" s="3">
        <v>0</v>
      </c>
      <c r="H68" s="3">
        <v>36</v>
      </c>
      <c r="I68" s="3">
        <v>95</v>
      </c>
      <c r="J68" s="3">
        <v>162</v>
      </c>
      <c r="K68" s="3">
        <v>133</v>
      </c>
      <c r="L68" s="3">
        <v>276</v>
      </c>
      <c r="M68" s="3">
        <v>77</v>
      </c>
      <c r="N68" s="3">
        <v>38</v>
      </c>
      <c r="O68" s="3">
        <v>0</v>
      </c>
    </row>
    <row r="69" spans="1:15">
      <c r="A69" t="s">
        <v>5272</v>
      </c>
      <c r="B69" s="1" t="str">
        <f t="shared" ref="B69:B132" si="2">RIGHT(A69,(LEN(A69)-6))</f>
        <v xml:space="preserve"> Matupá</v>
      </c>
      <c r="C69" s="3" t="str">
        <f t="shared" ref="C69:C132" si="3">LEFT(A69,6)</f>
        <v>510560</v>
      </c>
      <c r="D69" s="3">
        <v>43</v>
      </c>
      <c r="E69" s="3">
        <v>73</v>
      </c>
      <c r="F69" s="3">
        <v>41</v>
      </c>
      <c r="G69" s="3">
        <v>37</v>
      </c>
      <c r="H69" s="3">
        <v>0</v>
      </c>
      <c r="I69" s="3">
        <v>90</v>
      </c>
      <c r="J69" s="3">
        <v>81</v>
      </c>
      <c r="K69" s="3">
        <v>62</v>
      </c>
      <c r="L69" s="3">
        <v>141</v>
      </c>
      <c r="M69" s="3">
        <v>101</v>
      </c>
      <c r="N69" s="3">
        <v>31</v>
      </c>
      <c r="O69" s="3">
        <v>36</v>
      </c>
    </row>
    <row r="70" spans="1:15">
      <c r="A70" t="s">
        <v>5273</v>
      </c>
      <c r="B70" s="1" t="str">
        <f t="shared" si="2"/>
        <v xml:space="preserve"> Mirassol d'Oeste</v>
      </c>
      <c r="C70" s="3" t="str">
        <f t="shared" si="3"/>
        <v>510562</v>
      </c>
      <c r="D70" s="3">
        <v>73</v>
      </c>
      <c r="E70" s="3">
        <v>36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t="s">
        <v>5274</v>
      </c>
      <c r="B71" s="1" t="str">
        <f t="shared" si="2"/>
        <v xml:space="preserve"> Nobres</v>
      </c>
      <c r="C71" s="3" t="str">
        <f t="shared" si="3"/>
        <v>510590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t="s">
        <v>5275</v>
      </c>
      <c r="B72" s="1" t="str">
        <f t="shared" si="2"/>
        <v xml:space="preserve"> Nortelândia</v>
      </c>
      <c r="C72" s="3" t="str">
        <f t="shared" si="3"/>
        <v>510600</v>
      </c>
      <c r="D72" s="3">
        <v>29</v>
      </c>
      <c r="E72" s="3">
        <v>47</v>
      </c>
      <c r="F72" s="3">
        <v>38</v>
      </c>
      <c r="G72" s="3">
        <v>0</v>
      </c>
      <c r="H72" s="3">
        <v>55</v>
      </c>
      <c r="I72" s="3">
        <v>28</v>
      </c>
      <c r="J72" s="3">
        <v>28</v>
      </c>
      <c r="K72" s="3">
        <v>38</v>
      </c>
      <c r="L72" s="3">
        <v>12</v>
      </c>
      <c r="M72" s="3">
        <v>15</v>
      </c>
      <c r="N72" s="3">
        <v>23</v>
      </c>
      <c r="O72" s="3">
        <v>0</v>
      </c>
    </row>
    <row r="73" spans="1:15">
      <c r="A73" t="s">
        <v>5276</v>
      </c>
      <c r="B73" s="1" t="str">
        <f t="shared" si="2"/>
        <v xml:space="preserve"> Nossa Senhora do Livramento</v>
      </c>
      <c r="C73" s="3" t="str">
        <f t="shared" si="3"/>
        <v>510610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t="s">
        <v>5277</v>
      </c>
      <c r="B74" s="1" t="str">
        <f t="shared" si="2"/>
        <v xml:space="preserve"> Nova Bandeirantes</v>
      </c>
      <c r="C74" s="3" t="str">
        <f t="shared" si="3"/>
        <v>510615</v>
      </c>
      <c r="D74" s="3">
        <v>12</v>
      </c>
      <c r="E74" s="3">
        <v>20</v>
      </c>
      <c r="F74" s="3">
        <v>0</v>
      </c>
      <c r="G74" s="3">
        <v>0</v>
      </c>
      <c r="H74" s="3">
        <v>0</v>
      </c>
      <c r="I74" s="3">
        <v>0</v>
      </c>
      <c r="J74" s="3">
        <v>13</v>
      </c>
      <c r="K74" s="3">
        <v>17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t="s">
        <v>5278</v>
      </c>
      <c r="B75" s="1" t="str">
        <f t="shared" si="2"/>
        <v xml:space="preserve"> Nova Brasilândia</v>
      </c>
      <c r="C75" s="3" t="str">
        <f t="shared" si="3"/>
        <v>510620</v>
      </c>
      <c r="D75" s="3">
        <v>2</v>
      </c>
      <c r="E75" s="3">
        <v>1</v>
      </c>
      <c r="F75" s="3">
        <v>30</v>
      </c>
      <c r="G75" s="3">
        <v>4</v>
      </c>
      <c r="H75" s="3">
        <v>10</v>
      </c>
      <c r="I75" s="3">
        <v>14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t="s">
        <v>5279</v>
      </c>
      <c r="B76" s="1" t="str">
        <f t="shared" si="2"/>
        <v xml:space="preserve"> Nova Canaã do Norte</v>
      </c>
      <c r="C76" s="3" t="str">
        <f t="shared" si="3"/>
        <v>510621</v>
      </c>
      <c r="D76" s="3">
        <v>20</v>
      </c>
      <c r="E76" s="3">
        <v>21</v>
      </c>
      <c r="F76" s="3">
        <v>19</v>
      </c>
      <c r="G76" s="3">
        <v>16</v>
      </c>
      <c r="H76" s="3">
        <v>9</v>
      </c>
      <c r="I76" s="3">
        <v>12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t="s">
        <v>5280</v>
      </c>
      <c r="B77" s="1" t="str">
        <f t="shared" si="2"/>
        <v xml:space="preserve"> Nova Guarita</v>
      </c>
      <c r="C77" s="3" t="str">
        <f t="shared" si="3"/>
        <v>510880</v>
      </c>
      <c r="D77" s="3">
        <v>134</v>
      </c>
      <c r="E77" s="3">
        <v>130</v>
      </c>
      <c r="F77" s="3">
        <v>127</v>
      </c>
      <c r="G77" s="3">
        <v>123</v>
      </c>
      <c r="H77" s="3">
        <v>128</v>
      </c>
      <c r="I77" s="3">
        <v>126</v>
      </c>
      <c r="J77" s="3">
        <v>135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5281</v>
      </c>
      <c r="B78" s="1" t="str">
        <f t="shared" si="2"/>
        <v xml:space="preserve"> Nova Lacerda</v>
      </c>
      <c r="C78" s="3" t="str">
        <f t="shared" si="3"/>
        <v>510618</v>
      </c>
      <c r="D78" s="3">
        <v>8</v>
      </c>
      <c r="E78" s="3">
        <v>26</v>
      </c>
      <c r="F78" s="3">
        <v>41</v>
      </c>
      <c r="G78" s="3">
        <v>26</v>
      </c>
      <c r="H78" s="3">
        <v>13</v>
      </c>
      <c r="I78" s="3">
        <v>0</v>
      </c>
      <c r="J78" s="3">
        <v>4</v>
      </c>
      <c r="K78" s="3">
        <v>7</v>
      </c>
      <c r="L78" s="3">
        <v>10</v>
      </c>
      <c r="M78" s="3">
        <v>29</v>
      </c>
      <c r="N78" s="3">
        <v>16</v>
      </c>
      <c r="O78" s="3">
        <v>23</v>
      </c>
    </row>
    <row r="79" spans="1:15">
      <c r="A79" t="s">
        <v>5282</v>
      </c>
      <c r="B79" s="1" t="str">
        <f t="shared" si="2"/>
        <v xml:space="preserve"> Nova Marilândia</v>
      </c>
      <c r="C79" s="3" t="str">
        <f t="shared" si="3"/>
        <v>510885</v>
      </c>
      <c r="D79" s="3">
        <v>7</v>
      </c>
      <c r="E79" s="3">
        <v>10</v>
      </c>
      <c r="F79" s="3">
        <v>9</v>
      </c>
      <c r="G79" s="3">
        <v>3</v>
      </c>
      <c r="H79" s="3">
        <v>10</v>
      </c>
      <c r="I79" s="3">
        <v>57</v>
      </c>
      <c r="J79" s="3">
        <v>63</v>
      </c>
      <c r="K79" s="3">
        <v>0</v>
      </c>
      <c r="L79" s="3">
        <v>7</v>
      </c>
      <c r="M79" s="3">
        <v>9</v>
      </c>
      <c r="N79" s="3">
        <v>5</v>
      </c>
      <c r="O79" s="3">
        <v>52</v>
      </c>
    </row>
    <row r="80" spans="1:15">
      <c r="A80" t="s">
        <v>5283</v>
      </c>
      <c r="B80" s="1" t="str">
        <f t="shared" si="2"/>
        <v xml:space="preserve"> Nova Maringá</v>
      </c>
      <c r="C80" s="3" t="str">
        <f t="shared" si="3"/>
        <v>510890</v>
      </c>
      <c r="D80" s="3">
        <v>122</v>
      </c>
      <c r="E80" s="3">
        <v>0</v>
      </c>
      <c r="F80" s="3">
        <v>0</v>
      </c>
      <c r="G80" s="3">
        <v>0</v>
      </c>
      <c r="H80" s="3">
        <v>98</v>
      </c>
      <c r="I80" s="3">
        <v>113</v>
      </c>
      <c r="J80" s="3">
        <v>102</v>
      </c>
      <c r="K80" s="3">
        <v>106</v>
      </c>
      <c r="L80" s="3">
        <v>95</v>
      </c>
      <c r="M80" s="3">
        <v>116</v>
      </c>
      <c r="N80" s="3">
        <v>97</v>
      </c>
      <c r="O80" s="3">
        <v>97</v>
      </c>
    </row>
    <row r="81" spans="1:15">
      <c r="A81" t="s">
        <v>5284</v>
      </c>
      <c r="B81" s="1" t="str">
        <f t="shared" si="2"/>
        <v xml:space="preserve"> Nova Monte Verde</v>
      </c>
      <c r="C81" s="3" t="str">
        <f t="shared" si="3"/>
        <v>510895</v>
      </c>
      <c r="D81" s="3">
        <v>198</v>
      </c>
      <c r="E81" s="3">
        <v>186</v>
      </c>
      <c r="F81" s="3">
        <v>54</v>
      </c>
      <c r="G81" s="3">
        <v>61</v>
      </c>
      <c r="H81" s="3">
        <v>54</v>
      </c>
      <c r="I81" s="3">
        <v>58</v>
      </c>
      <c r="J81" s="3">
        <v>75</v>
      </c>
      <c r="K81" s="3">
        <v>53</v>
      </c>
      <c r="L81" s="3">
        <v>65</v>
      </c>
      <c r="M81" s="3">
        <v>94</v>
      </c>
      <c r="N81" s="3">
        <v>77</v>
      </c>
      <c r="O81" s="3">
        <v>0</v>
      </c>
    </row>
    <row r="82" spans="1:15">
      <c r="A82" t="s">
        <v>5285</v>
      </c>
      <c r="B82" s="1" t="str">
        <f t="shared" si="2"/>
        <v xml:space="preserve"> Nova Mutum</v>
      </c>
      <c r="C82" s="3" t="str">
        <f t="shared" si="3"/>
        <v>510622</v>
      </c>
      <c r="D82" s="3">
        <v>385</v>
      </c>
      <c r="E82" s="3">
        <v>280</v>
      </c>
      <c r="F82" s="3">
        <v>437</v>
      </c>
      <c r="G82" s="3">
        <v>0</v>
      </c>
      <c r="H82" s="3">
        <v>57</v>
      </c>
      <c r="I82" s="3">
        <v>0</v>
      </c>
      <c r="J82" s="3">
        <v>220</v>
      </c>
      <c r="K82" s="3">
        <v>207</v>
      </c>
      <c r="L82" s="3">
        <v>191</v>
      </c>
      <c r="M82" s="3">
        <v>182</v>
      </c>
      <c r="N82" s="3">
        <v>24</v>
      </c>
      <c r="O82" s="3">
        <v>0</v>
      </c>
    </row>
    <row r="83" spans="1:15">
      <c r="A83" t="s">
        <v>5286</v>
      </c>
      <c r="B83" s="1" t="str">
        <f t="shared" si="2"/>
        <v xml:space="preserve"> Nova Nazaré</v>
      </c>
      <c r="C83" s="3" t="str">
        <f t="shared" si="3"/>
        <v>510617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44</v>
      </c>
      <c r="L83" s="3">
        <v>128</v>
      </c>
      <c r="M83" s="3">
        <v>0</v>
      </c>
      <c r="N83" s="3">
        <v>0</v>
      </c>
      <c r="O83" s="3">
        <v>0</v>
      </c>
    </row>
    <row r="84" spans="1:15">
      <c r="A84" t="s">
        <v>5287</v>
      </c>
      <c r="B84" s="1" t="str">
        <f t="shared" si="2"/>
        <v xml:space="preserve"> Nova Olímpia</v>
      </c>
      <c r="C84" s="3" t="str">
        <f t="shared" si="3"/>
        <v>510623</v>
      </c>
      <c r="D84" s="3">
        <v>0</v>
      </c>
      <c r="E84" s="3">
        <v>36</v>
      </c>
      <c r="F84" s="3">
        <v>34</v>
      </c>
      <c r="G84" s="3">
        <v>32</v>
      </c>
      <c r="H84" s="3">
        <v>30</v>
      </c>
      <c r="I84" s="3">
        <v>37</v>
      </c>
      <c r="J84" s="3">
        <v>94</v>
      </c>
      <c r="K84" s="3">
        <v>0</v>
      </c>
      <c r="L84" s="3">
        <v>22</v>
      </c>
      <c r="M84" s="3">
        <v>26</v>
      </c>
      <c r="N84" s="3">
        <v>29</v>
      </c>
      <c r="O84" s="3">
        <v>62</v>
      </c>
    </row>
    <row r="85" spans="1:15">
      <c r="A85" t="s">
        <v>5288</v>
      </c>
      <c r="B85" s="1" t="str">
        <f t="shared" si="2"/>
        <v xml:space="preserve"> Nova Santa Helena</v>
      </c>
      <c r="C85" s="3" t="str">
        <f t="shared" si="3"/>
        <v>510619</v>
      </c>
      <c r="D85" s="3">
        <v>80</v>
      </c>
      <c r="E85" s="3">
        <v>0</v>
      </c>
      <c r="F85" s="3">
        <v>89</v>
      </c>
      <c r="G85" s="3">
        <v>1</v>
      </c>
      <c r="H85" s="3">
        <v>80</v>
      </c>
      <c r="I85" s="3">
        <v>12</v>
      </c>
      <c r="J85" s="3">
        <v>0</v>
      </c>
      <c r="K85" s="3">
        <v>17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t="s">
        <v>5289</v>
      </c>
      <c r="B86" s="1" t="str">
        <f t="shared" si="2"/>
        <v xml:space="preserve"> Nova Ubiratã</v>
      </c>
      <c r="C86" s="3" t="str">
        <f t="shared" si="3"/>
        <v>510624</v>
      </c>
      <c r="D86" s="3">
        <v>47</v>
      </c>
      <c r="E86" s="3">
        <v>16</v>
      </c>
      <c r="F86" s="3">
        <v>28</v>
      </c>
      <c r="G86" s="3">
        <v>18</v>
      </c>
      <c r="H86" s="3">
        <v>64</v>
      </c>
      <c r="I86" s="3">
        <v>40</v>
      </c>
      <c r="J86" s="3">
        <v>47</v>
      </c>
      <c r="K86" s="3">
        <v>44</v>
      </c>
      <c r="L86" s="3">
        <v>133</v>
      </c>
      <c r="M86" s="3">
        <v>148</v>
      </c>
      <c r="N86" s="3">
        <v>180</v>
      </c>
      <c r="O86" s="3">
        <v>117</v>
      </c>
    </row>
    <row r="87" spans="1:15">
      <c r="A87" t="s">
        <v>5290</v>
      </c>
      <c r="B87" s="1" t="str">
        <f t="shared" si="2"/>
        <v xml:space="preserve"> Nova Xavantina</v>
      </c>
      <c r="C87" s="3" t="str">
        <f t="shared" si="3"/>
        <v>510625</v>
      </c>
      <c r="D87" s="3">
        <v>125</v>
      </c>
      <c r="E87" s="3">
        <v>77</v>
      </c>
      <c r="F87" s="3">
        <v>248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t="s">
        <v>5291</v>
      </c>
      <c r="B88" s="1" t="str">
        <f t="shared" si="2"/>
        <v xml:space="preserve"> Novo Horizonte do Norte</v>
      </c>
      <c r="C88" s="3" t="str">
        <f t="shared" si="3"/>
        <v>510627</v>
      </c>
      <c r="D88" s="3">
        <v>52</v>
      </c>
      <c r="E88" s="3">
        <v>48</v>
      </c>
      <c r="F88" s="3">
        <v>60</v>
      </c>
      <c r="G88" s="3">
        <v>67</v>
      </c>
      <c r="H88" s="3">
        <v>59</v>
      </c>
      <c r="I88" s="3">
        <v>39</v>
      </c>
      <c r="J88" s="3">
        <v>95</v>
      </c>
      <c r="K88" s="3">
        <v>61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t="s">
        <v>5292</v>
      </c>
      <c r="B89" s="1" t="str">
        <f t="shared" si="2"/>
        <v xml:space="preserve"> Novo Mundo</v>
      </c>
      <c r="C89" s="3" t="str">
        <f t="shared" si="3"/>
        <v>510626</v>
      </c>
      <c r="D89" s="3">
        <v>3</v>
      </c>
      <c r="E89" s="3">
        <v>67</v>
      </c>
      <c r="F89" s="3">
        <v>43</v>
      </c>
      <c r="G89" s="3">
        <v>63</v>
      </c>
      <c r="H89" s="3">
        <v>0</v>
      </c>
      <c r="I89" s="3">
        <v>35</v>
      </c>
      <c r="J89" s="3">
        <v>26</v>
      </c>
      <c r="K89" s="3">
        <v>4</v>
      </c>
      <c r="L89" s="3">
        <v>4</v>
      </c>
      <c r="M89" s="3">
        <v>18</v>
      </c>
      <c r="N89" s="3">
        <v>0</v>
      </c>
      <c r="O89" s="3">
        <v>20</v>
      </c>
    </row>
    <row r="90" spans="1:15">
      <c r="A90" t="s">
        <v>5293</v>
      </c>
      <c r="B90" s="1" t="str">
        <f t="shared" si="2"/>
        <v xml:space="preserve"> Novo Santo Antônio</v>
      </c>
      <c r="C90" s="3" t="str">
        <f t="shared" si="3"/>
        <v>510631</v>
      </c>
      <c r="D90" s="3">
        <v>8</v>
      </c>
      <c r="E90" s="3">
        <v>32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t="s">
        <v>5294</v>
      </c>
      <c r="B91" s="1" t="str">
        <f t="shared" si="2"/>
        <v xml:space="preserve"> Novo São Joaquim</v>
      </c>
      <c r="C91" s="3" t="str">
        <f t="shared" si="3"/>
        <v>510628</v>
      </c>
      <c r="D91" s="3">
        <v>53</v>
      </c>
      <c r="E91" s="3">
        <v>68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t="s">
        <v>5295</v>
      </c>
      <c r="B92" s="1" t="str">
        <f t="shared" si="2"/>
        <v xml:space="preserve"> Paranaíta</v>
      </c>
      <c r="C92" s="3" t="str">
        <f t="shared" si="3"/>
        <v>510629</v>
      </c>
      <c r="D92" s="3">
        <v>64</v>
      </c>
      <c r="E92" s="3">
        <v>94</v>
      </c>
      <c r="F92" s="3">
        <v>70</v>
      </c>
      <c r="G92" s="3">
        <v>32</v>
      </c>
      <c r="H92" s="3">
        <v>33</v>
      </c>
      <c r="I92" s="3">
        <v>51</v>
      </c>
      <c r="J92" s="3">
        <v>67</v>
      </c>
      <c r="K92" s="3">
        <v>30</v>
      </c>
      <c r="L92" s="3">
        <v>105</v>
      </c>
      <c r="M92" s="3">
        <v>35</v>
      </c>
      <c r="N92" s="3">
        <v>0</v>
      </c>
      <c r="O92" s="3">
        <v>0</v>
      </c>
    </row>
    <row r="93" spans="1:15">
      <c r="A93" t="s">
        <v>5296</v>
      </c>
      <c r="B93" s="1" t="str">
        <f t="shared" si="2"/>
        <v xml:space="preserve"> Paranatinga</v>
      </c>
      <c r="C93" s="3" t="str">
        <f t="shared" si="3"/>
        <v>510630</v>
      </c>
      <c r="D93" s="3">
        <v>0</v>
      </c>
      <c r="E93" s="3">
        <v>166</v>
      </c>
      <c r="F93" s="3">
        <v>0</v>
      </c>
      <c r="G93" s="3">
        <v>25</v>
      </c>
      <c r="H93" s="3">
        <v>126</v>
      </c>
      <c r="I93" s="3">
        <v>137</v>
      </c>
      <c r="J93" s="3">
        <v>130</v>
      </c>
      <c r="K93" s="3">
        <v>129</v>
      </c>
      <c r="L93" s="3">
        <v>165</v>
      </c>
      <c r="M93" s="3">
        <v>49</v>
      </c>
      <c r="N93" s="3">
        <v>42</v>
      </c>
      <c r="O93" s="3">
        <v>53</v>
      </c>
    </row>
    <row r="94" spans="1:15">
      <c r="A94" t="s">
        <v>5297</v>
      </c>
      <c r="B94" s="1" t="str">
        <f t="shared" si="2"/>
        <v xml:space="preserve"> Pedra Preta</v>
      </c>
      <c r="C94" s="3" t="str">
        <f t="shared" si="3"/>
        <v>510637</v>
      </c>
      <c r="D94" s="3">
        <v>123</v>
      </c>
      <c r="E94" s="3">
        <v>130</v>
      </c>
      <c r="F94" s="3">
        <v>116</v>
      </c>
      <c r="G94" s="3">
        <v>68</v>
      </c>
      <c r="H94" s="3">
        <v>204</v>
      </c>
      <c r="I94" s="3">
        <v>164</v>
      </c>
      <c r="J94" s="3">
        <v>166</v>
      </c>
      <c r="K94" s="3">
        <v>190</v>
      </c>
      <c r="L94" s="3">
        <v>112</v>
      </c>
      <c r="M94" s="3">
        <v>93</v>
      </c>
      <c r="N94" s="3">
        <v>0</v>
      </c>
      <c r="O94" s="3">
        <v>80</v>
      </c>
    </row>
    <row r="95" spans="1:15">
      <c r="A95" t="s">
        <v>5298</v>
      </c>
      <c r="B95" s="1" t="str">
        <f t="shared" si="2"/>
        <v xml:space="preserve"> Peixoto de Azevedo</v>
      </c>
      <c r="C95" s="3" t="str">
        <f t="shared" si="3"/>
        <v>510642</v>
      </c>
      <c r="D95" s="3">
        <v>37</v>
      </c>
      <c r="E95" s="3">
        <v>37</v>
      </c>
      <c r="F95" s="3">
        <v>35</v>
      </c>
      <c r="G95" s="3">
        <v>56</v>
      </c>
      <c r="H95" s="3">
        <v>104</v>
      </c>
      <c r="I95" s="3">
        <v>0</v>
      </c>
      <c r="J95" s="3">
        <v>30</v>
      </c>
      <c r="K95" s="3">
        <v>37</v>
      </c>
      <c r="L95" s="3">
        <v>21</v>
      </c>
      <c r="M95" s="3">
        <v>20</v>
      </c>
      <c r="N95" s="3">
        <v>70</v>
      </c>
      <c r="O95" s="3">
        <v>0</v>
      </c>
    </row>
    <row r="96" spans="1:15">
      <c r="A96" t="s">
        <v>5299</v>
      </c>
      <c r="B96" s="1" t="str">
        <f t="shared" si="2"/>
        <v xml:space="preserve"> Planalto da Serra</v>
      </c>
      <c r="C96" s="3" t="str">
        <f t="shared" si="3"/>
        <v>510645</v>
      </c>
      <c r="D96" s="3">
        <v>21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11</v>
      </c>
      <c r="K96" s="3">
        <v>73</v>
      </c>
      <c r="L96" s="3">
        <v>12</v>
      </c>
      <c r="M96" s="3">
        <v>24</v>
      </c>
      <c r="N96" s="3">
        <v>16</v>
      </c>
      <c r="O96" s="3">
        <v>22</v>
      </c>
    </row>
    <row r="97" spans="1:15">
      <c r="A97" t="s">
        <v>5300</v>
      </c>
      <c r="B97" s="1" t="str">
        <f t="shared" si="2"/>
        <v xml:space="preserve"> Poconé</v>
      </c>
      <c r="C97" s="3" t="str">
        <f t="shared" si="3"/>
        <v>510650</v>
      </c>
      <c r="D97" s="3">
        <v>160</v>
      </c>
      <c r="E97" s="3">
        <v>176</v>
      </c>
      <c r="F97" s="3">
        <v>86</v>
      </c>
      <c r="G97" s="3">
        <v>138</v>
      </c>
      <c r="H97" s="3">
        <v>178</v>
      </c>
      <c r="I97" s="3">
        <v>104</v>
      </c>
      <c r="J97" s="3">
        <v>0</v>
      </c>
      <c r="K97" s="3">
        <v>100</v>
      </c>
      <c r="L97" s="3">
        <v>58</v>
      </c>
      <c r="M97" s="3">
        <v>0</v>
      </c>
      <c r="N97" s="3">
        <v>56</v>
      </c>
      <c r="O97" s="3">
        <v>0</v>
      </c>
    </row>
    <row r="98" spans="1:15">
      <c r="A98" t="s">
        <v>5301</v>
      </c>
      <c r="B98" s="1" t="str">
        <f t="shared" si="2"/>
        <v xml:space="preserve"> Pontal do Araguaia</v>
      </c>
      <c r="C98" s="3" t="str">
        <f t="shared" si="3"/>
        <v>510665</v>
      </c>
      <c r="D98" s="3">
        <v>0</v>
      </c>
      <c r="E98" s="3">
        <v>29</v>
      </c>
      <c r="F98" s="3">
        <v>16</v>
      </c>
      <c r="G98" s="3">
        <v>3</v>
      </c>
      <c r="H98" s="3">
        <v>6</v>
      </c>
      <c r="I98" s="3">
        <v>0</v>
      </c>
      <c r="J98" s="3">
        <v>11</v>
      </c>
      <c r="K98" s="3">
        <v>12</v>
      </c>
      <c r="L98" s="3">
        <v>16</v>
      </c>
      <c r="M98" s="3">
        <v>4</v>
      </c>
      <c r="N98" s="3">
        <v>5</v>
      </c>
      <c r="O98" s="3">
        <v>3</v>
      </c>
    </row>
    <row r="99" spans="1:15">
      <c r="A99" t="s">
        <v>5302</v>
      </c>
      <c r="B99" s="1" t="str">
        <f t="shared" si="2"/>
        <v xml:space="preserve"> Ponte Branca</v>
      </c>
      <c r="C99" s="3" t="str">
        <f t="shared" si="3"/>
        <v>510670</v>
      </c>
      <c r="D99" s="3">
        <v>0</v>
      </c>
      <c r="E99" s="3">
        <v>0</v>
      </c>
      <c r="F99" s="3">
        <v>0</v>
      </c>
      <c r="G99" s="3">
        <v>54</v>
      </c>
      <c r="H99" s="3">
        <v>126</v>
      </c>
      <c r="I99" s="3">
        <v>81</v>
      </c>
      <c r="J99" s="3">
        <v>12</v>
      </c>
      <c r="K99" s="3">
        <v>0</v>
      </c>
      <c r="L99" s="3">
        <v>34</v>
      </c>
      <c r="M99" s="3">
        <v>18</v>
      </c>
      <c r="N99" s="3">
        <v>7</v>
      </c>
      <c r="O99" s="3">
        <v>12</v>
      </c>
    </row>
    <row r="100" spans="1:15">
      <c r="A100" t="s">
        <v>5303</v>
      </c>
      <c r="B100" s="1" t="str">
        <f t="shared" si="2"/>
        <v xml:space="preserve"> Pontes e Lacerda</v>
      </c>
      <c r="C100" s="3" t="str">
        <f t="shared" si="3"/>
        <v>510675</v>
      </c>
      <c r="D100" s="3">
        <v>192</v>
      </c>
      <c r="E100" s="3">
        <v>130</v>
      </c>
      <c r="F100" s="3">
        <v>0</v>
      </c>
      <c r="G100" s="3">
        <v>0</v>
      </c>
      <c r="H100" s="3">
        <v>88</v>
      </c>
      <c r="I100" s="3">
        <v>96</v>
      </c>
      <c r="J100" s="3">
        <v>159</v>
      </c>
      <c r="K100" s="3">
        <v>384</v>
      </c>
      <c r="L100" s="3">
        <v>82</v>
      </c>
      <c r="M100" s="3">
        <v>90</v>
      </c>
      <c r="N100" s="3">
        <v>110</v>
      </c>
      <c r="O100" s="3">
        <v>0</v>
      </c>
    </row>
    <row r="101" spans="1:15">
      <c r="A101" t="s">
        <v>5304</v>
      </c>
      <c r="B101" s="1" t="str">
        <f t="shared" si="2"/>
        <v xml:space="preserve"> Porto Alegre do Norte</v>
      </c>
      <c r="C101" s="3" t="str">
        <f t="shared" si="3"/>
        <v>510677</v>
      </c>
      <c r="D101" s="3">
        <v>298</v>
      </c>
      <c r="E101" s="3">
        <v>0</v>
      </c>
      <c r="F101" s="3">
        <v>316</v>
      </c>
      <c r="G101" s="3">
        <v>320</v>
      </c>
      <c r="H101" s="3">
        <v>320</v>
      </c>
      <c r="I101" s="3">
        <v>334</v>
      </c>
      <c r="J101" s="3">
        <v>353</v>
      </c>
      <c r="K101" s="3">
        <v>316</v>
      </c>
      <c r="L101" s="3">
        <v>317</v>
      </c>
      <c r="M101" s="3">
        <v>291</v>
      </c>
      <c r="N101" s="3">
        <v>310</v>
      </c>
      <c r="O101" s="3">
        <v>0</v>
      </c>
    </row>
    <row r="102" spans="1:15">
      <c r="A102" t="s">
        <v>5305</v>
      </c>
      <c r="B102" s="1" t="str">
        <f t="shared" si="2"/>
        <v xml:space="preserve"> Porto dos Gaúchos</v>
      </c>
      <c r="C102" s="3" t="str">
        <f t="shared" si="3"/>
        <v>510680</v>
      </c>
      <c r="D102" s="3">
        <v>50</v>
      </c>
      <c r="E102" s="3">
        <v>67</v>
      </c>
      <c r="F102" s="3">
        <v>67</v>
      </c>
      <c r="G102" s="3">
        <v>35</v>
      </c>
      <c r="H102" s="3">
        <v>22</v>
      </c>
      <c r="I102" s="3">
        <v>25</v>
      </c>
      <c r="J102" s="3">
        <v>14</v>
      </c>
      <c r="K102" s="3">
        <v>22</v>
      </c>
      <c r="L102" s="3">
        <v>21</v>
      </c>
      <c r="M102" s="3">
        <v>13</v>
      </c>
      <c r="N102" s="3">
        <v>9</v>
      </c>
      <c r="O102" s="3">
        <v>21</v>
      </c>
    </row>
    <row r="103" spans="1:15">
      <c r="A103" t="s">
        <v>5306</v>
      </c>
      <c r="B103" s="1" t="str">
        <f t="shared" si="2"/>
        <v xml:space="preserve"> Porto Esperidião</v>
      </c>
      <c r="C103" s="3" t="str">
        <f t="shared" si="3"/>
        <v>510682</v>
      </c>
      <c r="D103" s="3">
        <v>0</v>
      </c>
      <c r="E103" s="3">
        <v>3890</v>
      </c>
      <c r="F103" s="3">
        <v>18</v>
      </c>
      <c r="G103" s="3">
        <v>18</v>
      </c>
      <c r="H103" s="3">
        <v>21</v>
      </c>
      <c r="I103" s="3">
        <v>352</v>
      </c>
      <c r="J103" s="3">
        <v>351</v>
      </c>
      <c r="K103" s="3">
        <v>252</v>
      </c>
      <c r="L103" s="3">
        <v>0</v>
      </c>
      <c r="M103" s="3">
        <v>18</v>
      </c>
      <c r="N103" s="3">
        <v>18</v>
      </c>
      <c r="O103" s="3">
        <v>24</v>
      </c>
    </row>
    <row r="104" spans="1:15">
      <c r="A104" t="s">
        <v>5307</v>
      </c>
      <c r="B104" s="1" t="str">
        <f t="shared" si="2"/>
        <v xml:space="preserve"> Porto Estrela</v>
      </c>
      <c r="C104" s="3" t="str">
        <f t="shared" si="3"/>
        <v>510685</v>
      </c>
      <c r="D104" s="3">
        <v>42</v>
      </c>
      <c r="E104" s="3">
        <v>43</v>
      </c>
      <c r="F104" s="3">
        <v>49</v>
      </c>
      <c r="G104" s="3">
        <v>41</v>
      </c>
      <c r="H104" s="3">
        <v>41</v>
      </c>
      <c r="I104" s="3">
        <v>134</v>
      </c>
      <c r="J104" s="3">
        <v>66</v>
      </c>
      <c r="K104" s="3">
        <v>48</v>
      </c>
      <c r="L104" s="3">
        <v>100</v>
      </c>
      <c r="M104" s="3">
        <v>116</v>
      </c>
      <c r="N104" s="3">
        <v>0</v>
      </c>
      <c r="O104" s="3">
        <v>0</v>
      </c>
    </row>
    <row r="105" spans="1:15">
      <c r="A105" t="s">
        <v>5308</v>
      </c>
      <c r="B105" s="1" t="str">
        <f t="shared" si="2"/>
        <v xml:space="preserve"> Poxoréo</v>
      </c>
      <c r="C105" s="3" t="str">
        <f t="shared" si="3"/>
        <v>510700</v>
      </c>
      <c r="D105" s="3">
        <v>169</v>
      </c>
      <c r="E105" s="3">
        <v>84</v>
      </c>
      <c r="F105" s="3">
        <v>49</v>
      </c>
      <c r="G105" s="3">
        <v>59</v>
      </c>
      <c r="H105" s="3">
        <v>88</v>
      </c>
      <c r="I105" s="3">
        <v>307</v>
      </c>
      <c r="J105" s="3">
        <v>34</v>
      </c>
      <c r="K105" s="3">
        <v>38</v>
      </c>
      <c r="L105" s="3">
        <v>42</v>
      </c>
      <c r="M105" s="3">
        <v>43</v>
      </c>
      <c r="N105" s="3">
        <v>60</v>
      </c>
      <c r="O105" s="3">
        <v>54</v>
      </c>
    </row>
    <row r="106" spans="1:15">
      <c r="A106" t="s">
        <v>5309</v>
      </c>
      <c r="B106" s="1" t="str">
        <f t="shared" si="2"/>
        <v xml:space="preserve"> Primavera do Leste</v>
      </c>
      <c r="C106" s="3" t="str">
        <f t="shared" si="3"/>
        <v>510704</v>
      </c>
      <c r="D106" s="3">
        <v>710</v>
      </c>
      <c r="E106" s="3">
        <v>1625</v>
      </c>
      <c r="F106" s="3">
        <v>951</v>
      </c>
      <c r="G106" s="3">
        <v>540</v>
      </c>
      <c r="H106" s="3">
        <v>1649</v>
      </c>
      <c r="I106" s="3">
        <v>1572</v>
      </c>
      <c r="J106" s="3">
        <v>1589</v>
      </c>
      <c r="K106" s="3">
        <v>1304</v>
      </c>
      <c r="L106" s="3">
        <v>1208</v>
      </c>
      <c r="M106" s="3">
        <v>813</v>
      </c>
      <c r="N106" s="3">
        <v>310</v>
      </c>
      <c r="O106" s="3">
        <v>774</v>
      </c>
    </row>
    <row r="107" spans="1:15">
      <c r="A107" t="s">
        <v>5310</v>
      </c>
      <c r="B107" s="1" t="str">
        <f t="shared" si="2"/>
        <v xml:space="preserve"> Querência</v>
      </c>
      <c r="C107" s="3" t="str">
        <f t="shared" si="3"/>
        <v>510706</v>
      </c>
      <c r="D107" s="3">
        <v>316</v>
      </c>
      <c r="E107" s="3">
        <v>282</v>
      </c>
      <c r="F107" s="3">
        <v>0</v>
      </c>
      <c r="G107" s="3">
        <v>335</v>
      </c>
      <c r="H107" s="3">
        <v>278</v>
      </c>
      <c r="I107" s="3">
        <v>167</v>
      </c>
      <c r="J107" s="3">
        <v>117</v>
      </c>
      <c r="K107" s="3">
        <v>342</v>
      </c>
      <c r="L107" s="3">
        <v>54</v>
      </c>
      <c r="M107" s="3">
        <v>0</v>
      </c>
      <c r="N107" s="3">
        <v>0</v>
      </c>
      <c r="O107" s="3">
        <v>0</v>
      </c>
    </row>
    <row r="108" spans="1:15">
      <c r="A108" t="s">
        <v>5311</v>
      </c>
      <c r="B108" s="1" t="str">
        <f t="shared" si="2"/>
        <v xml:space="preserve"> Reserva do Cabaçal</v>
      </c>
      <c r="C108" s="3" t="str">
        <f t="shared" si="3"/>
        <v>510715</v>
      </c>
      <c r="D108" s="3">
        <v>17</v>
      </c>
      <c r="E108" s="3">
        <v>18</v>
      </c>
      <c r="F108" s="3">
        <v>17</v>
      </c>
      <c r="G108" s="3">
        <v>16</v>
      </c>
      <c r="H108" s="3">
        <v>7</v>
      </c>
      <c r="I108" s="3">
        <v>13</v>
      </c>
      <c r="J108" s="3">
        <v>12</v>
      </c>
      <c r="K108" s="3">
        <v>8</v>
      </c>
      <c r="L108" s="3">
        <v>8</v>
      </c>
      <c r="M108" s="3">
        <v>17</v>
      </c>
      <c r="N108" s="3">
        <v>0</v>
      </c>
      <c r="O108" s="3">
        <v>0</v>
      </c>
    </row>
    <row r="109" spans="1:15">
      <c r="A109" t="s">
        <v>5312</v>
      </c>
      <c r="B109" s="1" t="str">
        <f t="shared" si="2"/>
        <v xml:space="preserve"> Ribeirão Cascalheira</v>
      </c>
      <c r="C109" s="3" t="str">
        <f t="shared" si="3"/>
        <v>510718</v>
      </c>
      <c r="D109" s="3">
        <v>0</v>
      </c>
      <c r="E109" s="3">
        <v>0</v>
      </c>
      <c r="F109" s="3">
        <v>0</v>
      </c>
      <c r="G109" s="3">
        <v>24</v>
      </c>
      <c r="H109" s="3">
        <v>26</v>
      </c>
      <c r="I109" s="3">
        <v>0</v>
      </c>
      <c r="J109" s="3">
        <v>0</v>
      </c>
      <c r="K109" s="3">
        <v>29</v>
      </c>
      <c r="L109" s="3">
        <v>63</v>
      </c>
      <c r="M109" s="3">
        <v>19</v>
      </c>
      <c r="N109" s="3">
        <v>0</v>
      </c>
      <c r="O109" s="3">
        <v>0</v>
      </c>
    </row>
    <row r="110" spans="1:15">
      <c r="A110" t="s">
        <v>5313</v>
      </c>
      <c r="B110" s="1" t="str">
        <f t="shared" si="2"/>
        <v xml:space="preserve"> Ribeirãozinho</v>
      </c>
      <c r="C110" s="3" t="str">
        <f t="shared" si="3"/>
        <v>510719</v>
      </c>
      <c r="D110" s="3">
        <v>51</v>
      </c>
      <c r="E110" s="3">
        <v>51</v>
      </c>
      <c r="F110" s="3">
        <v>152</v>
      </c>
      <c r="G110" s="3">
        <v>177</v>
      </c>
      <c r="H110" s="3">
        <v>42</v>
      </c>
      <c r="I110" s="3">
        <v>42</v>
      </c>
      <c r="J110" s="3">
        <v>114</v>
      </c>
      <c r="K110" s="3">
        <v>96</v>
      </c>
      <c r="L110" s="3">
        <v>92</v>
      </c>
      <c r="M110" s="3">
        <v>28</v>
      </c>
      <c r="N110" s="3">
        <v>21</v>
      </c>
      <c r="O110" s="3">
        <v>144</v>
      </c>
    </row>
    <row r="111" spans="1:15">
      <c r="A111" t="s">
        <v>5314</v>
      </c>
      <c r="B111" s="1" t="str">
        <f t="shared" si="2"/>
        <v xml:space="preserve"> Rio Branco</v>
      </c>
      <c r="C111" s="3" t="str">
        <f t="shared" si="3"/>
        <v>510720</v>
      </c>
      <c r="D111" s="3">
        <v>171</v>
      </c>
      <c r="E111" s="3">
        <v>31</v>
      </c>
      <c r="F111" s="3">
        <v>56</v>
      </c>
      <c r="G111" s="3">
        <v>55</v>
      </c>
      <c r="H111" s="3">
        <v>205</v>
      </c>
      <c r="I111" s="3">
        <v>100</v>
      </c>
      <c r="J111" s="3">
        <v>105</v>
      </c>
      <c r="K111" s="3">
        <v>14</v>
      </c>
      <c r="L111" s="3">
        <v>224</v>
      </c>
      <c r="M111" s="3">
        <v>230</v>
      </c>
      <c r="N111" s="3">
        <v>230</v>
      </c>
      <c r="O111" s="3">
        <v>0</v>
      </c>
    </row>
    <row r="112" spans="1:15">
      <c r="A112" t="s">
        <v>5315</v>
      </c>
      <c r="B112" s="1" t="str">
        <f t="shared" si="2"/>
        <v xml:space="preserve"> Rondolândia</v>
      </c>
      <c r="C112" s="3" t="str">
        <f t="shared" si="3"/>
        <v>510757</v>
      </c>
      <c r="D112" s="3">
        <v>0</v>
      </c>
      <c r="E112" s="3">
        <v>0</v>
      </c>
      <c r="F112" s="3">
        <v>24</v>
      </c>
      <c r="G112" s="3">
        <v>23</v>
      </c>
      <c r="H112" s="3">
        <v>35</v>
      </c>
      <c r="I112" s="3">
        <v>19</v>
      </c>
      <c r="J112" s="3">
        <v>19</v>
      </c>
      <c r="K112" s="3">
        <v>5</v>
      </c>
      <c r="L112" s="3">
        <v>0</v>
      </c>
      <c r="M112" s="3">
        <v>23</v>
      </c>
      <c r="N112" s="3">
        <v>31</v>
      </c>
      <c r="O112" s="3">
        <v>37</v>
      </c>
    </row>
    <row r="113" spans="1:15">
      <c r="A113" t="s">
        <v>5316</v>
      </c>
      <c r="B113" s="1" t="str">
        <f t="shared" si="2"/>
        <v xml:space="preserve"> Rondonópolis</v>
      </c>
      <c r="C113" s="3" t="str">
        <f t="shared" si="3"/>
        <v>510760</v>
      </c>
      <c r="D113" s="3">
        <v>1022</v>
      </c>
      <c r="E113" s="3">
        <v>1183</v>
      </c>
      <c r="F113" s="3">
        <v>1056</v>
      </c>
      <c r="G113" s="3">
        <v>1017</v>
      </c>
      <c r="H113" s="3">
        <v>0</v>
      </c>
      <c r="I113" s="3">
        <v>719</v>
      </c>
      <c r="J113" s="3">
        <v>1281</v>
      </c>
      <c r="K113" s="3">
        <v>1452</v>
      </c>
      <c r="L113" s="3">
        <v>1450</v>
      </c>
      <c r="M113" s="3">
        <v>1486</v>
      </c>
      <c r="N113" s="3">
        <v>722</v>
      </c>
      <c r="O113" s="3">
        <v>614</v>
      </c>
    </row>
    <row r="114" spans="1:15">
      <c r="A114" t="s">
        <v>5317</v>
      </c>
      <c r="B114" s="1" t="str">
        <f t="shared" si="2"/>
        <v xml:space="preserve"> Rosário Oeste</v>
      </c>
      <c r="C114" s="3" t="str">
        <f t="shared" si="3"/>
        <v>510770</v>
      </c>
      <c r="D114" s="3">
        <v>0</v>
      </c>
      <c r="E114" s="3">
        <v>30</v>
      </c>
      <c r="F114" s="3">
        <v>33</v>
      </c>
      <c r="G114" s="3">
        <v>0</v>
      </c>
      <c r="H114" s="3">
        <v>0</v>
      </c>
      <c r="I114" s="3">
        <v>0</v>
      </c>
      <c r="J114" s="3">
        <v>25</v>
      </c>
      <c r="K114" s="3">
        <v>18</v>
      </c>
      <c r="L114" s="3">
        <v>22</v>
      </c>
      <c r="M114" s="3">
        <v>14</v>
      </c>
      <c r="N114" s="3">
        <v>0</v>
      </c>
      <c r="O114" s="3">
        <v>0</v>
      </c>
    </row>
    <row r="115" spans="1:15">
      <c r="A115" t="s">
        <v>5318</v>
      </c>
      <c r="B115" s="1" t="str">
        <f t="shared" si="2"/>
        <v xml:space="preserve"> Salto do Céu</v>
      </c>
      <c r="C115" s="3" t="str">
        <f t="shared" si="3"/>
        <v>510775</v>
      </c>
      <c r="D115" s="3">
        <v>0</v>
      </c>
      <c r="E115" s="3">
        <v>0</v>
      </c>
      <c r="F115" s="3">
        <v>0</v>
      </c>
      <c r="G115" s="3">
        <v>0</v>
      </c>
      <c r="H115" s="3">
        <v>29</v>
      </c>
      <c r="I115" s="3">
        <v>24</v>
      </c>
      <c r="J115" s="3">
        <v>24</v>
      </c>
      <c r="K115" s="3">
        <v>38</v>
      </c>
      <c r="L115" s="3">
        <v>45</v>
      </c>
      <c r="M115" s="3">
        <v>67</v>
      </c>
      <c r="N115" s="3">
        <v>52</v>
      </c>
      <c r="O115" s="3">
        <v>69</v>
      </c>
    </row>
    <row r="116" spans="1:15">
      <c r="A116" t="s">
        <v>5319</v>
      </c>
      <c r="B116" s="1" t="str">
        <f t="shared" si="2"/>
        <v xml:space="preserve"> Santa Carmem</v>
      </c>
      <c r="C116" s="3" t="str">
        <f t="shared" si="3"/>
        <v>510724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14</v>
      </c>
      <c r="O116" s="3">
        <v>8</v>
      </c>
    </row>
    <row r="117" spans="1:15">
      <c r="A117" t="s">
        <v>5320</v>
      </c>
      <c r="B117" s="1" t="str">
        <f t="shared" si="2"/>
        <v xml:space="preserve"> Santa Cruz do Xingu</v>
      </c>
      <c r="C117" s="3" t="str">
        <f t="shared" si="3"/>
        <v>510774</v>
      </c>
      <c r="D117" s="3">
        <v>86</v>
      </c>
      <c r="E117" s="3">
        <v>30</v>
      </c>
      <c r="F117" s="3">
        <v>26</v>
      </c>
      <c r="G117" s="3">
        <v>26</v>
      </c>
      <c r="H117" s="3">
        <v>15</v>
      </c>
      <c r="I117" s="3">
        <v>15</v>
      </c>
      <c r="J117" s="3">
        <v>21</v>
      </c>
      <c r="K117" s="3">
        <v>20</v>
      </c>
      <c r="L117" s="3">
        <v>17</v>
      </c>
      <c r="M117" s="3">
        <v>18</v>
      </c>
      <c r="N117" s="3">
        <v>38</v>
      </c>
      <c r="O117" s="3">
        <v>24</v>
      </c>
    </row>
    <row r="118" spans="1:15">
      <c r="A118" t="s">
        <v>5321</v>
      </c>
      <c r="B118" s="1" t="str">
        <f t="shared" si="2"/>
        <v xml:space="preserve"> Santa Rita do Trivelato</v>
      </c>
      <c r="C118" s="3" t="str">
        <f t="shared" si="3"/>
        <v>510776</v>
      </c>
      <c r="D118" s="3">
        <v>0</v>
      </c>
      <c r="E118" s="3">
        <v>0</v>
      </c>
      <c r="F118" s="3">
        <v>0</v>
      </c>
      <c r="G118" s="3">
        <v>34</v>
      </c>
      <c r="H118" s="3">
        <v>0</v>
      </c>
      <c r="I118" s="3">
        <v>42</v>
      </c>
      <c r="J118" s="3">
        <v>19</v>
      </c>
      <c r="K118" s="3">
        <v>5</v>
      </c>
      <c r="L118" s="3">
        <v>0</v>
      </c>
      <c r="M118" s="3">
        <v>17</v>
      </c>
      <c r="N118" s="3">
        <v>0</v>
      </c>
      <c r="O118" s="3">
        <v>24</v>
      </c>
    </row>
    <row r="119" spans="1:15">
      <c r="A119" t="s">
        <v>5322</v>
      </c>
      <c r="B119" s="1" t="str">
        <f t="shared" si="2"/>
        <v xml:space="preserve"> Santa Terezinha</v>
      </c>
      <c r="C119" s="3" t="str">
        <f t="shared" si="3"/>
        <v>510777</v>
      </c>
      <c r="D119" s="3">
        <v>44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t="s">
        <v>5323</v>
      </c>
      <c r="B120" s="1" t="str">
        <f t="shared" si="2"/>
        <v xml:space="preserve"> Santo Afonso</v>
      </c>
      <c r="C120" s="3" t="str">
        <f t="shared" si="3"/>
        <v>510726</v>
      </c>
      <c r="D120" s="3">
        <v>18</v>
      </c>
      <c r="E120" s="3">
        <v>0</v>
      </c>
      <c r="F120" s="3">
        <v>19</v>
      </c>
      <c r="G120" s="3">
        <v>11</v>
      </c>
      <c r="H120" s="3">
        <v>13</v>
      </c>
      <c r="I120" s="3">
        <v>2</v>
      </c>
      <c r="J120" s="3">
        <v>16</v>
      </c>
      <c r="K120" s="3">
        <v>15</v>
      </c>
      <c r="L120" s="3">
        <v>16</v>
      </c>
      <c r="M120" s="3">
        <v>16</v>
      </c>
      <c r="N120" s="3">
        <v>0</v>
      </c>
      <c r="O120" s="3">
        <v>14</v>
      </c>
    </row>
    <row r="121" spans="1:15">
      <c r="A121" t="s">
        <v>5324</v>
      </c>
      <c r="B121" s="1" t="str">
        <f t="shared" si="2"/>
        <v xml:space="preserve"> Santo Antônio do Leste</v>
      </c>
      <c r="C121" s="3" t="str">
        <f t="shared" si="3"/>
        <v>510779</v>
      </c>
      <c r="D121" s="3">
        <v>0</v>
      </c>
      <c r="E121" s="3">
        <v>6</v>
      </c>
      <c r="F121" s="3">
        <v>0</v>
      </c>
      <c r="G121" s="3">
        <v>6</v>
      </c>
      <c r="H121" s="3">
        <v>0</v>
      </c>
      <c r="I121" s="3">
        <v>17</v>
      </c>
      <c r="J121" s="3">
        <v>18</v>
      </c>
      <c r="K121" s="3">
        <v>10</v>
      </c>
      <c r="L121" s="3">
        <v>10</v>
      </c>
      <c r="M121" s="3">
        <v>8</v>
      </c>
      <c r="N121" s="3">
        <v>6</v>
      </c>
      <c r="O121" s="3">
        <v>5</v>
      </c>
    </row>
    <row r="122" spans="1:15">
      <c r="A122" t="s">
        <v>5325</v>
      </c>
      <c r="B122" s="1" t="str">
        <f t="shared" si="2"/>
        <v xml:space="preserve"> Santo Antônio do Leverger</v>
      </c>
      <c r="C122" s="3" t="str">
        <f t="shared" si="3"/>
        <v>510780</v>
      </c>
      <c r="D122" s="3">
        <v>6</v>
      </c>
      <c r="E122" s="3">
        <v>4</v>
      </c>
      <c r="F122" s="3">
        <v>0</v>
      </c>
      <c r="G122" s="3">
        <v>4</v>
      </c>
      <c r="H122" s="3">
        <v>4</v>
      </c>
      <c r="I122" s="3">
        <v>10</v>
      </c>
      <c r="J122" s="3">
        <v>1</v>
      </c>
      <c r="K122" s="3">
        <v>0</v>
      </c>
      <c r="L122" s="3">
        <v>0</v>
      </c>
      <c r="M122" s="3">
        <v>6</v>
      </c>
      <c r="N122" s="3">
        <v>0</v>
      </c>
      <c r="O122" s="3">
        <v>0</v>
      </c>
    </row>
    <row r="123" spans="1:15">
      <c r="A123" t="s">
        <v>5326</v>
      </c>
      <c r="B123" s="1" t="str">
        <f t="shared" si="2"/>
        <v xml:space="preserve"> São Félix do Araguaia</v>
      </c>
      <c r="C123" s="3" t="str">
        <f t="shared" si="3"/>
        <v>510785</v>
      </c>
      <c r="D123" s="3">
        <v>0</v>
      </c>
      <c r="E123" s="3">
        <v>0</v>
      </c>
      <c r="F123" s="3">
        <v>1968</v>
      </c>
      <c r="G123" s="3">
        <v>488</v>
      </c>
      <c r="H123" s="3">
        <v>493</v>
      </c>
      <c r="I123" s="3">
        <v>569</v>
      </c>
      <c r="J123" s="3">
        <v>378</v>
      </c>
      <c r="K123" s="3">
        <v>422</v>
      </c>
      <c r="L123" s="3">
        <v>405</v>
      </c>
      <c r="M123" s="3">
        <v>404</v>
      </c>
      <c r="N123" s="3">
        <v>394</v>
      </c>
      <c r="O123" s="3">
        <v>0</v>
      </c>
    </row>
    <row r="124" spans="1:15">
      <c r="A124" t="s">
        <v>5327</v>
      </c>
      <c r="B124" s="1" t="str">
        <f t="shared" si="2"/>
        <v xml:space="preserve"> São José do Povo</v>
      </c>
      <c r="C124" s="3" t="str">
        <f t="shared" si="3"/>
        <v>510729</v>
      </c>
      <c r="D124" s="3">
        <v>0</v>
      </c>
      <c r="E124" s="3">
        <v>13</v>
      </c>
      <c r="F124" s="3">
        <v>11</v>
      </c>
      <c r="G124" s="3">
        <v>12</v>
      </c>
      <c r="H124" s="3">
        <v>12</v>
      </c>
      <c r="I124" s="3">
        <v>0</v>
      </c>
      <c r="J124" s="3">
        <v>12</v>
      </c>
      <c r="K124" s="3">
        <v>42</v>
      </c>
      <c r="L124" s="3">
        <v>43</v>
      </c>
      <c r="M124" s="3">
        <v>43</v>
      </c>
      <c r="N124" s="3">
        <v>43</v>
      </c>
      <c r="O124" s="3">
        <v>43</v>
      </c>
    </row>
    <row r="125" spans="1:15">
      <c r="A125" t="s">
        <v>5328</v>
      </c>
      <c r="B125" s="1" t="str">
        <f t="shared" si="2"/>
        <v xml:space="preserve"> São José do Rio Claro</v>
      </c>
      <c r="C125" s="3" t="str">
        <f t="shared" si="3"/>
        <v>510730</v>
      </c>
      <c r="D125" s="3">
        <v>65</v>
      </c>
      <c r="E125" s="3">
        <v>94</v>
      </c>
      <c r="F125" s="3">
        <v>62</v>
      </c>
      <c r="G125" s="3">
        <v>54</v>
      </c>
      <c r="H125" s="3">
        <v>35</v>
      </c>
      <c r="I125" s="3">
        <v>23</v>
      </c>
      <c r="J125" s="3">
        <v>36</v>
      </c>
      <c r="K125" s="3">
        <v>81</v>
      </c>
      <c r="L125" s="3">
        <v>46</v>
      </c>
      <c r="M125" s="3">
        <v>57</v>
      </c>
      <c r="N125" s="3">
        <v>0</v>
      </c>
      <c r="O125" s="3">
        <v>0</v>
      </c>
    </row>
    <row r="126" spans="1:15">
      <c r="A126" t="s">
        <v>5329</v>
      </c>
      <c r="B126" s="1" t="str">
        <f t="shared" si="2"/>
        <v xml:space="preserve"> São José do Xingu</v>
      </c>
      <c r="C126" s="3" t="str">
        <f t="shared" si="3"/>
        <v>510735</v>
      </c>
      <c r="D126" s="3">
        <v>16</v>
      </c>
      <c r="E126" s="3">
        <v>24</v>
      </c>
      <c r="F126" s="3">
        <v>0</v>
      </c>
      <c r="G126" s="3">
        <v>14</v>
      </c>
      <c r="H126" s="3">
        <v>14</v>
      </c>
      <c r="I126" s="3">
        <v>12</v>
      </c>
      <c r="J126" s="3">
        <v>71</v>
      </c>
      <c r="K126" s="3">
        <v>25</v>
      </c>
      <c r="L126" s="3">
        <v>14</v>
      </c>
      <c r="M126" s="3">
        <v>39</v>
      </c>
      <c r="N126" s="3">
        <v>0</v>
      </c>
      <c r="O126" s="3">
        <v>0</v>
      </c>
    </row>
    <row r="127" spans="1:15">
      <c r="A127" t="s">
        <v>5330</v>
      </c>
      <c r="B127" s="1" t="str">
        <f t="shared" si="2"/>
        <v xml:space="preserve"> São José dos Quatro Marcos</v>
      </c>
      <c r="C127" s="3" t="str">
        <f t="shared" si="3"/>
        <v>510710</v>
      </c>
      <c r="D127" s="3">
        <v>0</v>
      </c>
      <c r="E127" s="3">
        <v>46</v>
      </c>
      <c r="F127" s="3">
        <v>24</v>
      </c>
      <c r="G127" s="3">
        <v>10</v>
      </c>
      <c r="H127" s="3">
        <v>13</v>
      </c>
      <c r="I127" s="3">
        <v>14</v>
      </c>
      <c r="J127" s="3">
        <v>18</v>
      </c>
      <c r="K127" s="3">
        <v>18</v>
      </c>
      <c r="L127" s="3">
        <v>19</v>
      </c>
      <c r="M127" s="3">
        <v>21</v>
      </c>
      <c r="N127" s="3">
        <v>14</v>
      </c>
      <c r="O127" s="3">
        <v>20</v>
      </c>
    </row>
    <row r="128" spans="1:15">
      <c r="A128" t="s">
        <v>5331</v>
      </c>
      <c r="B128" s="1" t="str">
        <f t="shared" si="2"/>
        <v xml:space="preserve"> São Pedro da Cipa</v>
      </c>
      <c r="C128" s="3" t="str">
        <f t="shared" si="3"/>
        <v>510740</v>
      </c>
      <c r="D128" s="3">
        <v>14</v>
      </c>
      <c r="E128" s="3">
        <v>4</v>
      </c>
      <c r="F128" s="3">
        <v>0</v>
      </c>
      <c r="G128" s="3">
        <v>19</v>
      </c>
      <c r="H128" s="3">
        <v>16</v>
      </c>
      <c r="I128" s="3">
        <v>26</v>
      </c>
      <c r="J128" s="3">
        <v>16</v>
      </c>
      <c r="K128" s="3">
        <v>18</v>
      </c>
      <c r="L128" s="3">
        <v>13</v>
      </c>
      <c r="M128" s="3">
        <v>6</v>
      </c>
      <c r="N128" s="3">
        <v>8</v>
      </c>
      <c r="O128" s="3">
        <v>0</v>
      </c>
    </row>
    <row r="129" spans="1:15">
      <c r="A129" t="s">
        <v>5332</v>
      </c>
      <c r="B129" s="1" t="str">
        <f t="shared" si="2"/>
        <v xml:space="preserve"> Sapezal</v>
      </c>
      <c r="C129" s="3" t="str">
        <f t="shared" si="3"/>
        <v>510787</v>
      </c>
      <c r="D129" s="3">
        <v>46</v>
      </c>
      <c r="E129" s="3">
        <v>134</v>
      </c>
      <c r="F129" s="3">
        <v>70</v>
      </c>
      <c r="G129" s="3">
        <v>50</v>
      </c>
      <c r="H129" s="3">
        <v>149</v>
      </c>
      <c r="I129" s="3">
        <v>65</v>
      </c>
      <c r="J129" s="3">
        <v>69</v>
      </c>
      <c r="K129" s="3">
        <v>84</v>
      </c>
      <c r="L129" s="3">
        <v>84</v>
      </c>
      <c r="M129" s="3">
        <v>68</v>
      </c>
      <c r="N129" s="3">
        <v>24</v>
      </c>
      <c r="O129" s="3">
        <v>84</v>
      </c>
    </row>
    <row r="130" spans="1:15">
      <c r="A130" t="s">
        <v>5333</v>
      </c>
      <c r="B130" s="1" t="str">
        <f t="shared" si="2"/>
        <v xml:space="preserve"> Serra Nova Dourada</v>
      </c>
      <c r="C130" s="3" t="str">
        <f t="shared" si="3"/>
        <v>510788</v>
      </c>
      <c r="D130" s="3">
        <v>140</v>
      </c>
      <c r="E130" s="3">
        <v>0</v>
      </c>
      <c r="F130" s="3">
        <v>144</v>
      </c>
      <c r="G130" s="3">
        <v>146</v>
      </c>
      <c r="H130" s="3">
        <v>144</v>
      </c>
      <c r="I130" s="3">
        <v>144</v>
      </c>
      <c r="J130" s="3">
        <v>144</v>
      </c>
      <c r="K130" s="3">
        <v>0</v>
      </c>
      <c r="L130" s="3">
        <v>138</v>
      </c>
      <c r="M130" s="3">
        <v>0</v>
      </c>
      <c r="N130" s="3">
        <v>144</v>
      </c>
      <c r="O130" s="3">
        <v>0</v>
      </c>
    </row>
    <row r="131" spans="1:15">
      <c r="A131" t="s">
        <v>5334</v>
      </c>
      <c r="B131" s="1" t="str">
        <f t="shared" si="2"/>
        <v xml:space="preserve"> Sinop</v>
      </c>
      <c r="C131" s="3" t="str">
        <f t="shared" si="3"/>
        <v>510790</v>
      </c>
      <c r="D131" s="3">
        <v>0</v>
      </c>
      <c r="E131" s="3">
        <v>0</v>
      </c>
      <c r="F131" s="3">
        <v>525</v>
      </c>
      <c r="G131" s="3">
        <v>622</v>
      </c>
      <c r="H131" s="3">
        <v>656</v>
      </c>
      <c r="I131" s="3">
        <v>556</v>
      </c>
      <c r="J131" s="3">
        <v>576</v>
      </c>
      <c r="K131" s="3">
        <v>592</v>
      </c>
      <c r="L131" s="3">
        <v>533</v>
      </c>
      <c r="M131" s="3">
        <v>728</v>
      </c>
      <c r="N131" s="3">
        <v>359</v>
      </c>
      <c r="O131" s="3">
        <v>173</v>
      </c>
    </row>
    <row r="132" spans="1:15">
      <c r="A132" t="s">
        <v>5335</v>
      </c>
      <c r="B132" s="1" t="str">
        <f t="shared" si="2"/>
        <v xml:space="preserve"> Sorriso</v>
      </c>
      <c r="C132" s="3" t="str">
        <f t="shared" si="3"/>
        <v>510792</v>
      </c>
      <c r="D132" s="3">
        <v>67</v>
      </c>
      <c r="E132" s="3">
        <v>155</v>
      </c>
      <c r="F132" s="3">
        <v>129</v>
      </c>
      <c r="G132" s="3">
        <v>210</v>
      </c>
      <c r="H132" s="3">
        <v>144</v>
      </c>
      <c r="I132" s="3">
        <v>160</v>
      </c>
      <c r="J132" s="3">
        <v>77</v>
      </c>
      <c r="K132" s="3">
        <v>103</v>
      </c>
      <c r="L132" s="3">
        <v>341</v>
      </c>
      <c r="M132" s="3">
        <v>130</v>
      </c>
      <c r="N132" s="3">
        <v>79</v>
      </c>
      <c r="O132" s="3">
        <v>0</v>
      </c>
    </row>
    <row r="133" spans="1:15">
      <c r="A133" t="s">
        <v>5336</v>
      </c>
      <c r="B133" s="1" t="str">
        <f t="shared" ref="B133:B145" si="4">RIGHT(A133,(LEN(A133)-6))</f>
        <v xml:space="preserve"> Tabaporã</v>
      </c>
      <c r="C133" s="3" t="str">
        <f t="shared" ref="C133:C145" si="5">LEFT(A133,6)</f>
        <v>510794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t="s">
        <v>5337</v>
      </c>
      <c r="B134" s="1" t="str">
        <f t="shared" si="4"/>
        <v xml:space="preserve"> Tangará da Serra</v>
      </c>
      <c r="C134" s="3" t="str">
        <f t="shared" si="5"/>
        <v>510795</v>
      </c>
      <c r="D134" s="3">
        <v>436</v>
      </c>
      <c r="E134" s="3">
        <v>831</v>
      </c>
      <c r="F134" s="3">
        <v>572</v>
      </c>
      <c r="G134" s="3">
        <v>359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t="s">
        <v>5338</v>
      </c>
      <c r="B135" s="1" t="str">
        <f t="shared" si="4"/>
        <v xml:space="preserve"> Tapurah</v>
      </c>
      <c r="C135" s="3" t="str">
        <f t="shared" si="5"/>
        <v>510800</v>
      </c>
      <c r="D135" s="3">
        <v>49</v>
      </c>
      <c r="E135" s="3">
        <v>79</v>
      </c>
      <c r="F135" s="3">
        <v>68</v>
      </c>
      <c r="G135" s="3">
        <v>40</v>
      </c>
      <c r="H135" s="3">
        <v>51</v>
      </c>
      <c r="I135" s="3">
        <v>44</v>
      </c>
      <c r="J135" s="3">
        <v>77</v>
      </c>
      <c r="K135" s="3">
        <v>0</v>
      </c>
      <c r="L135" s="3">
        <v>78</v>
      </c>
      <c r="M135" s="3">
        <v>48</v>
      </c>
      <c r="N135" s="3">
        <v>0</v>
      </c>
      <c r="O135" s="3">
        <v>57</v>
      </c>
    </row>
    <row r="136" spans="1:15">
      <c r="A136" t="s">
        <v>5339</v>
      </c>
      <c r="B136" s="1" t="str">
        <f t="shared" si="4"/>
        <v xml:space="preserve"> Terra Nova do Norte</v>
      </c>
      <c r="C136" s="3" t="str">
        <f t="shared" si="5"/>
        <v>510805</v>
      </c>
      <c r="D136" s="3">
        <v>173</v>
      </c>
      <c r="E136" s="3">
        <v>74</v>
      </c>
      <c r="F136" s="3">
        <v>50</v>
      </c>
      <c r="G136" s="3">
        <v>39</v>
      </c>
      <c r="H136" s="3">
        <v>45</v>
      </c>
      <c r="I136" s="3">
        <v>38</v>
      </c>
      <c r="J136" s="3">
        <v>147</v>
      </c>
      <c r="K136" s="3">
        <v>55</v>
      </c>
      <c r="L136" s="3">
        <v>33</v>
      </c>
      <c r="M136" s="3">
        <v>49</v>
      </c>
      <c r="N136" s="3">
        <v>57</v>
      </c>
      <c r="O136" s="3">
        <v>46</v>
      </c>
    </row>
    <row r="137" spans="1:15">
      <c r="A137" t="s">
        <v>5340</v>
      </c>
      <c r="B137" s="1" t="str">
        <f t="shared" si="4"/>
        <v xml:space="preserve"> Tesouro</v>
      </c>
      <c r="C137" s="3" t="str">
        <f t="shared" si="5"/>
        <v>510810</v>
      </c>
      <c r="D137" s="3">
        <v>1</v>
      </c>
      <c r="E137" s="3">
        <v>5</v>
      </c>
      <c r="F137" s="3">
        <v>4</v>
      </c>
      <c r="G137" s="3">
        <v>5</v>
      </c>
      <c r="H137" s="3">
        <v>3</v>
      </c>
      <c r="I137" s="3">
        <v>2</v>
      </c>
      <c r="J137" s="3">
        <v>2</v>
      </c>
      <c r="K137" s="3">
        <v>1</v>
      </c>
      <c r="L137" s="3">
        <v>1</v>
      </c>
      <c r="M137" s="3">
        <v>2</v>
      </c>
      <c r="N137" s="3">
        <v>2</v>
      </c>
      <c r="O137" s="3">
        <v>5</v>
      </c>
    </row>
    <row r="138" spans="1:15">
      <c r="A138" t="s">
        <v>5341</v>
      </c>
      <c r="B138" s="1" t="str">
        <f t="shared" si="4"/>
        <v xml:space="preserve"> Torixoréu</v>
      </c>
      <c r="C138" s="3" t="str">
        <f t="shared" si="5"/>
        <v>510820</v>
      </c>
      <c r="D138" s="3">
        <v>15</v>
      </c>
      <c r="E138" s="3">
        <v>0</v>
      </c>
      <c r="F138" s="3">
        <v>12</v>
      </c>
      <c r="G138" s="3">
        <v>41</v>
      </c>
      <c r="H138" s="3">
        <v>52</v>
      </c>
      <c r="I138" s="3">
        <v>37</v>
      </c>
      <c r="J138" s="3">
        <v>0</v>
      </c>
      <c r="K138" s="3">
        <v>22</v>
      </c>
      <c r="L138" s="3">
        <v>31</v>
      </c>
      <c r="M138" s="3">
        <v>18</v>
      </c>
      <c r="N138" s="3">
        <v>0</v>
      </c>
      <c r="O138" s="3">
        <v>0</v>
      </c>
    </row>
    <row r="139" spans="1:15">
      <c r="A139" t="s">
        <v>5342</v>
      </c>
      <c r="B139" s="1" t="str">
        <f t="shared" si="4"/>
        <v xml:space="preserve"> União do Sul</v>
      </c>
      <c r="C139" s="3" t="str">
        <f t="shared" si="5"/>
        <v>510830</v>
      </c>
      <c r="D139" s="3">
        <v>42</v>
      </c>
      <c r="E139" s="3">
        <v>59</v>
      </c>
      <c r="F139" s="3">
        <v>43</v>
      </c>
      <c r="G139" s="3">
        <v>70</v>
      </c>
      <c r="H139" s="3">
        <v>40</v>
      </c>
      <c r="I139" s="3">
        <v>39</v>
      </c>
      <c r="J139" s="3">
        <v>32</v>
      </c>
      <c r="K139" s="3">
        <v>20</v>
      </c>
      <c r="L139" s="3">
        <v>33</v>
      </c>
      <c r="M139" s="3">
        <v>33</v>
      </c>
      <c r="N139" s="3">
        <v>38</v>
      </c>
      <c r="O139" s="3">
        <v>30</v>
      </c>
    </row>
    <row r="140" spans="1:15">
      <c r="A140" t="s">
        <v>5343</v>
      </c>
      <c r="B140" s="1" t="str">
        <f t="shared" si="4"/>
        <v xml:space="preserve"> Vale de São Domingos</v>
      </c>
      <c r="C140" s="3" t="str">
        <f t="shared" si="5"/>
        <v>510835</v>
      </c>
      <c r="D140" s="3">
        <v>56</v>
      </c>
      <c r="E140" s="3">
        <v>55</v>
      </c>
      <c r="F140" s="3">
        <v>42</v>
      </c>
      <c r="G140" s="3">
        <v>39</v>
      </c>
      <c r="H140" s="3">
        <v>78</v>
      </c>
      <c r="I140" s="3">
        <v>33</v>
      </c>
      <c r="J140" s="3">
        <v>34</v>
      </c>
      <c r="K140" s="3">
        <v>53</v>
      </c>
      <c r="L140" s="3">
        <v>53</v>
      </c>
      <c r="M140" s="3">
        <v>0</v>
      </c>
      <c r="N140" s="3">
        <v>0</v>
      </c>
      <c r="O140" s="3">
        <v>0</v>
      </c>
    </row>
    <row r="141" spans="1:15">
      <c r="A141" t="s">
        <v>5344</v>
      </c>
      <c r="B141" s="1" t="str">
        <f t="shared" si="4"/>
        <v xml:space="preserve"> Várzea Grande</v>
      </c>
      <c r="C141" s="3" t="str">
        <f t="shared" si="5"/>
        <v>510840</v>
      </c>
      <c r="D141" s="3">
        <v>1316</v>
      </c>
      <c r="E141" s="3">
        <v>550</v>
      </c>
      <c r="F141" s="3">
        <v>829</v>
      </c>
      <c r="G141" s="3">
        <v>677</v>
      </c>
      <c r="H141" s="3">
        <v>0</v>
      </c>
      <c r="I141" s="3">
        <v>484</v>
      </c>
      <c r="J141" s="3">
        <v>558</v>
      </c>
      <c r="K141" s="3">
        <v>336</v>
      </c>
      <c r="L141" s="3">
        <v>324</v>
      </c>
      <c r="M141" s="3">
        <v>263</v>
      </c>
      <c r="N141" s="3">
        <v>62</v>
      </c>
      <c r="O141" s="3">
        <v>219</v>
      </c>
    </row>
    <row r="142" spans="1:15">
      <c r="A142" t="s">
        <v>5345</v>
      </c>
      <c r="B142" s="1" t="str">
        <f t="shared" si="4"/>
        <v xml:space="preserve"> Vera</v>
      </c>
      <c r="C142" s="3" t="str">
        <f t="shared" si="5"/>
        <v>510850</v>
      </c>
      <c r="D142" s="3">
        <v>5</v>
      </c>
      <c r="E142" s="3">
        <v>53</v>
      </c>
      <c r="F142" s="3">
        <v>54</v>
      </c>
      <c r="G142" s="3">
        <v>53</v>
      </c>
      <c r="H142" s="3">
        <v>41</v>
      </c>
      <c r="I142" s="3">
        <v>67</v>
      </c>
      <c r="J142" s="3">
        <v>59</v>
      </c>
      <c r="K142" s="3">
        <v>69</v>
      </c>
      <c r="L142" s="3">
        <v>41</v>
      </c>
      <c r="M142" s="3">
        <v>26</v>
      </c>
      <c r="N142" s="3">
        <v>23</v>
      </c>
      <c r="O142" s="3">
        <v>2</v>
      </c>
    </row>
    <row r="143" spans="1:15">
      <c r="A143" t="s">
        <v>5346</v>
      </c>
      <c r="B143" s="1" t="str">
        <f t="shared" si="4"/>
        <v xml:space="preserve"> Vila Bela da Santíssima Trindade</v>
      </c>
      <c r="C143" s="3" t="str">
        <f t="shared" si="5"/>
        <v>510550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t="s">
        <v>5347</v>
      </c>
      <c r="B144" s="1" t="str">
        <f t="shared" si="4"/>
        <v xml:space="preserve"> Vila Rica</v>
      </c>
      <c r="C144" s="3" t="str">
        <f t="shared" si="5"/>
        <v>510860</v>
      </c>
      <c r="D144" s="3">
        <v>135</v>
      </c>
      <c r="E144" s="3">
        <v>79</v>
      </c>
      <c r="F144" s="3">
        <v>85</v>
      </c>
      <c r="G144" s="3">
        <v>40</v>
      </c>
      <c r="H144" s="3">
        <v>5</v>
      </c>
      <c r="I144" s="3">
        <v>16</v>
      </c>
      <c r="J144" s="3">
        <v>9</v>
      </c>
      <c r="K144" s="3">
        <v>10</v>
      </c>
      <c r="L144" s="3">
        <v>10</v>
      </c>
      <c r="M144" s="3">
        <v>8</v>
      </c>
      <c r="N144" s="3">
        <v>1</v>
      </c>
      <c r="O144" s="3">
        <v>167</v>
      </c>
    </row>
    <row r="145" spans="1:15">
      <c r="A145" t="s">
        <v>5348</v>
      </c>
      <c r="B145" s="1" t="str">
        <f t="shared" si="4"/>
        <v xml:space="preserve"> Mato Grosso - GestÆo estadual</v>
      </c>
      <c r="C145" s="3" t="str">
        <f t="shared" si="5"/>
        <v>510000</v>
      </c>
      <c r="D145" s="3">
        <v>420</v>
      </c>
      <c r="E145" s="3">
        <v>889</v>
      </c>
      <c r="F145" s="3">
        <v>1064</v>
      </c>
      <c r="G145" s="3">
        <v>956</v>
      </c>
      <c r="H145" s="3">
        <v>844</v>
      </c>
      <c r="I145" s="3">
        <v>747</v>
      </c>
      <c r="J145" s="3">
        <v>617</v>
      </c>
      <c r="K145" s="3">
        <v>371</v>
      </c>
      <c r="L145" s="3">
        <v>468</v>
      </c>
      <c r="M145" s="3">
        <v>354</v>
      </c>
      <c r="N145" s="3">
        <v>440</v>
      </c>
      <c r="O145" s="3">
        <v>212</v>
      </c>
    </row>
  </sheetData>
  <conditionalFormatting sqref="B4:C145">
    <cfRule type="cellIs" dxfId="6" priority="3" operator="equal">
      <formula>0</formula>
    </cfRule>
  </conditionalFormatting>
  <conditionalFormatting sqref="B3:M145">
    <cfRule type="cellIs" dxfId="5" priority="2" operator="equal">
      <formula>0</formula>
    </cfRule>
  </conditionalFormatting>
  <conditionalFormatting sqref="D4:O145">
    <cfRule type="cellIs" dxfId="4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>
  <dimension ref="A3:O250"/>
  <sheetViews>
    <sheetView showGridLines="0" topLeftCell="B1" workbookViewId="0">
      <selection activeCell="D2" sqref="D2"/>
    </sheetView>
  </sheetViews>
  <sheetFormatPr defaultRowHeight="15"/>
  <cols>
    <col min="1" max="1" width="34.140625" hidden="1" customWidth="1"/>
    <col min="2" max="2" width="27.855468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5349</v>
      </c>
      <c r="B4" s="1" t="str">
        <f>RIGHT(A4,(LEN(A4)-6))</f>
        <v xml:space="preserve"> Abadia de Goiás</v>
      </c>
      <c r="C4" s="8" t="str">
        <f>LEFT(A4,6)</f>
        <v>520005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162</v>
      </c>
      <c r="L4" s="3">
        <v>74</v>
      </c>
      <c r="M4" s="3">
        <v>11</v>
      </c>
      <c r="N4" s="3">
        <v>129</v>
      </c>
      <c r="O4" s="3">
        <v>230</v>
      </c>
    </row>
    <row r="5" spans="1:15">
      <c r="A5" t="s">
        <v>5350</v>
      </c>
      <c r="B5" s="1" t="str">
        <f t="shared" ref="B5:B68" si="0">RIGHT(A5,(LEN(A5)-6))</f>
        <v xml:space="preserve"> Abadiânia</v>
      </c>
      <c r="C5" s="8" t="str">
        <f t="shared" ref="C5:C68" si="1">LEFT(A5,6)</f>
        <v>520010</v>
      </c>
      <c r="D5" s="3">
        <v>171</v>
      </c>
      <c r="E5" s="3">
        <v>70</v>
      </c>
      <c r="F5" s="3">
        <v>46</v>
      </c>
      <c r="G5" s="3">
        <v>39</v>
      </c>
      <c r="H5" s="3">
        <v>0</v>
      </c>
      <c r="I5" s="3">
        <v>140</v>
      </c>
      <c r="J5" s="3">
        <v>50</v>
      </c>
      <c r="K5" s="3">
        <v>81</v>
      </c>
      <c r="L5" s="3">
        <v>66</v>
      </c>
      <c r="M5" s="3">
        <v>53</v>
      </c>
      <c r="N5" s="3">
        <v>74</v>
      </c>
      <c r="O5" s="3">
        <v>217</v>
      </c>
    </row>
    <row r="6" spans="1:15">
      <c r="A6" t="s">
        <v>5351</v>
      </c>
      <c r="B6" s="1" t="str">
        <f t="shared" si="0"/>
        <v xml:space="preserve"> Acreúna</v>
      </c>
      <c r="C6" s="8" t="str">
        <f t="shared" si="1"/>
        <v>520013</v>
      </c>
      <c r="D6" s="3">
        <v>54</v>
      </c>
      <c r="E6" s="3">
        <v>54</v>
      </c>
      <c r="F6" s="3">
        <v>275</v>
      </c>
      <c r="G6" s="3">
        <v>275</v>
      </c>
      <c r="H6" s="3">
        <v>185</v>
      </c>
      <c r="I6" s="3">
        <v>185</v>
      </c>
      <c r="J6" s="3">
        <v>85</v>
      </c>
      <c r="K6" s="3">
        <v>185</v>
      </c>
      <c r="L6" s="3">
        <v>185</v>
      </c>
      <c r="M6" s="3">
        <v>275</v>
      </c>
      <c r="N6" s="3">
        <v>275</v>
      </c>
      <c r="O6" s="3">
        <v>185</v>
      </c>
    </row>
    <row r="7" spans="1:15">
      <c r="A7" t="s">
        <v>5352</v>
      </c>
      <c r="B7" s="1" t="str">
        <f t="shared" si="0"/>
        <v xml:space="preserve"> Adelândia</v>
      </c>
      <c r="C7" s="8" t="str">
        <f t="shared" si="1"/>
        <v>520015</v>
      </c>
      <c r="D7" s="3">
        <v>44</v>
      </c>
      <c r="E7" s="3">
        <v>32</v>
      </c>
      <c r="F7" s="3">
        <v>34</v>
      </c>
      <c r="G7" s="3">
        <v>34</v>
      </c>
      <c r="H7" s="3">
        <v>46</v>
      </c>
      <c r="I7" s="3">
        <v>9</v>
      </c>
      <c r="J7" s="3">
        <v>37</v>
      </c>
      <c r="K7" s="3">
        <v>67</v>
      </c>
      <c r="L7" s="3">
        <v>17</v>
      </c>
      <c r="M7" s="3">
        <v>17</v>
      </c>
      <c r="N7" s="3">
        <v>0</v>
      </c>
      <c r="O7" s="3">
        <v>0</v>
      </c>
    </row>
    <row r="8" spans="1:15">
      <c r="A8" t="s">
        <v>5353</v>
      </c>
      <c r="B8" s="1" t="str">
        <f t="shared" si="0"/>
        <v xml:space="preserve"> Água Fria de Goiás</v>
      </c>
      <c r="C8" s="8" t="str">
        <f t="shared" si="1"/>
        <v>520017</v>
      </c>
      <c r="D8" s="3">
        <v>146</v>
      </c>
      <c r="E8" s="3">
        <v>141</v>
      </c>
      <c r="F8" s="3">
        <v>179</v>
      </c>
      <c r="G8" s="3">
        <v>180</v>
      </c>
      <c r="H8" s="3">
        <v>180</v>
      </c>
      <c r="I8" s="3">
        <v>42</v>
      </c>
      <c r="J8" s="3">
        <v>42</v>
      </c>
      <c r="K8" s="3">
        <v>42</v>
      </c>
      <c r="L8" s="3">
        <v>27</v>
      </c>
      <c r="M8" s="3">
        <v>27</v>
      </c>
      <c r="N8" s="3">
        <v>0</v>
      </c>
      <c r="O8" s="3">
        <v>0</v>
      </c>
    </row>
    <row r="9" spans="1:15">
      <c r="A9" t="s">
        <v>5354</v>
      </c>
      <c r="B9" s="1" t="str">
        <f t="shared" si="0"/>
        <v xml:space="preserve"> Água Limpa</v>
      </c>
      <c r="C9" s="8" t="str">
        <f t="shared" si="1"/>
        <v>520020</v>
      </c>
      <c r="D9" s="3">
        <v>11</v>
      </c>
      <c r="E9" s="3">
        <v>0</v>
      </c>
      <c r="F9" s="3">
        <v>15</v>
      </c>
      <c r="G9" s="3">
        <v>18</v>
      </c>
      <c r="H9" s="3">
        <v>14</v>
      </c>
      <c r="I9" s="3">
        <v>29</v>
      </c>
      <c r="J9" s="3">
        <v>28</v>
      </c>
      <c r="K9" s="3">
        <v>13</v>
      </c>
      <c r="L9" s="3">
        <v>28</v>
      </c>
      <c r="M9" s="3">
        <v>14</v>
      </c>
      <c r="N9" s="3">
        <v>34</v>
      </c>
      <c r="O9" s="3">
        <v>0</v>
      </c>
    </row>
    <row r="10" spans="1:15">
      <c r="A10" t="s">
        <v>5355</v>
      </c>
      <c r="B10" s="1" t="str">
        <f t="shared" si="0"/>
        <v xml:space="preserve"> Águas Lindas de Goiás</v>
      </c>
      <c r="C10" s="8" t="str">
        <f t="shared" si="1"/>
        <v>520025</v>
      </c>
      <c r="D10" s="3">
        <v>0</v>
      </c>
      <c r="E10" s="3">
        <v>1094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>
      <c r="A11" t="s">
        <v>5356</v>
      </c>
      <c r="B11" s="1" t="str">
        <f t="shared" si="0"/>
        <v xml:space="preserve"> Alexânia</v>
      </c>
      <c r="C11" s="8" t="str">
        <f t="shared" si="1"/>
        <v>520030</v>
      </c>
      <c r="D11" s="3">
        <v>88</v>
      </c>
      <c r="E11" s="3">
        <v>0</v>
      </c>
      <c r="F11" s="3">
        <v>100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100</v>
      </c>
      <c r="O11" s="3">
        <v>0</v>
      </c>
    </row>
    <row r="12" spans="1:15">
      <c r="A12" t="s">
        <v>5357</v>
      </c>
      <c r="B12" s="1" t="str">
        <f t="shared" si="0"/>
        <v xml:space="preserve"> Aloândia</v>
      </c>
      <c r="C12" s="8" t="str">
        <f t="shared" si="1"/>
        <v>520050</v>
      </c>
      <c r="D12" s="3">
        <v>3</v>
      </c>
      <c r="E12" s="3">
        <v>11</v>
      </c>
      <c r="F12" s="3">
        <v>18</v>
      </c>
      <c r="G12" s="3">
        <v>30</v>
      </c>
      <c r="H12" s="3">
        <v>60</v>
      </c>
      <c r="I12" s="3">
        <v>43</v>
      </c>
      <c r="J12" s="3">
        <v>56</v>
      </c>
      <c r="K12" s="3">
        <v>8</v>
      </c>
      <c r="L12" s="3">
        <v>10</v>
      </c>
      <c r="M12" s="3">
        <v>16</v>
      </c>
      <c r="N12" s="3">
        <v>11</v>
      </c>
      <c r="O12" s="3">
        <v>0</v>
      </c>
    </row>
    <row r="13" spans="1:15">
      <c r="A13" t="s">
        <v>5358</v>
      </c>
      <c r="B13" s="1" t="str">
        <f t="shared" si="0"/>
        <v xml:space="preserve"> Alto Horizonte</v>
      </c>
      <c r="C13" s="8" t="str">
        <f t="shared" si="1"/>
        <v>520055</v>
      </c>
      <c r="D13" s="3">
        <v>0</v>
      </c>
      <c r="E13" s="3">
        <v>120</v>
      </c>
      <c r="F13" s="3">
        <v>57</v>
      </c>
      <c r="G13" s="3">
        <v>50</v>
      </c>
      <c r="H13" s="3">
        <v>22</v>
      </c>
      <c r="I13" s="3">
        <v>0</v>
      </c>
      <c r="J13" s="3">
        <v>0</v>
      </c>
      <c r="K13" s="3">
        <v>17</v>
      </c>
      <c r="L13" s="3">
        <v>10</v>
      </c>
      <c r="M13" s="3">
        <v>22</v>
      </c>
      <c r="N13" s="3">
        <v>23</v>
      </c>
      <c r="O13" s="3">
        <v>63</v>
      </c>
    </row>
    <row r="14" spans="1:15">
      <c r="A14" t="s">
        <v>5359</v>
      </c>
      <c r="B14" s="1" t="str">
        <f t="shared" si="0"/>
        <v xml:space="preserve"> Alto Paraíso de Goiás</v>
      </c>
      <c r="C14" s="8" t="str">
        <f t="shared" si="1"/>
        <v>520060</v>
      </c>
      <c r="D14" s="3">
        <v>1109</v>
      </c>
      <c r="E14" s="3">
        <v>1109</v>
      </c>
      <c r="F14" s="3">
        <v>574</v>
      </c>
      <c r="G14" s="3">
        <v>574</v>
      </c>
      <c r="H14" s="3">
        <v>405</v>
      </c>
      <c r="I14" s="3">
        <v>574</v>
      </c>
      <c r="J14" s="3">
        <v>34</v>
      </c>
      <c r="K14" s="3">
        <v>15</v>
      </c>
      <c r="L14" s="3">
        <v>20</v>
      </c>
      <c r="M14" s="3">
        <v>23</v>
      </c>
      <c r="N14" s="3">
        <v>10</v>
      </c>
      <c r="O14" s="3">
        <v>0</v>
      </c>
    </row>
    <row r="15" spans="1:15">
      <c r="A15" t="s">
        <v>5360</v>
      </c>
      <c r="B15" s="1" t="str">
        <f t="shared" si="0"/>
        <v xml:space="preserve"> Alvorada do Norte</v>
      </c>
      <c r="C15" s="8" t="str">
        <f t="shared" si="1"/>
        <v>520080</v>
      </c>
      <c r="D15" s="3">
        <v>77</v>
      </c>
      <c r="E15" s="3">
        <v>65</v>
      </c>
      <c r="F15" s="3">
        <v>5</v>
      </c>
      <c r="G15" s="3">
        <v>5</v>
      </c>
      <c r="H15" s="3">
        <v>39</v>
      </c>
      <c r="I15" s="3">
        <v>23</v>
      </c>
      <c r="J15" s="3">
        <v>61</v>
      </c>
      <c r="K15" s="3">
        <v>73</v>
      </c>
      <c r="L15" s="3">
        <v>38</v>
      </c>
      <c r="M15" s="3">
        <v>66</v>
      </c>
      <c r="N15" s="3">
        <v>0</v>
      </c>
      <c r="O15" s="3">
        <v>0</v>
      </c>
    </row>
    <row r="16" spans="1:15">
      <c r="A16" t="s">
        <v>5361</v>
      </c>
      <c r="B16" s="1" t="str">
        <f t="shared" si="0"/>
        <v xml:space="preserve"> Amaralina</v>
      </c>
      <c r="C16" s="8" t="str">
        <f t="shared" si="1"/>
        <v>520082</v>
      </c>
      <c r="D16" s="3">
        <v>57</v>
      </c>
      <c r="E16" s="3">
        <v>53</v>
      </c>
      <c r="F16" s="3">
        <v>58</v>
      </c>
      <c r="G16" s="3">
        <v>53</v>
      </c>
      <c r="H16" s="3">
        <v>50</v>
      </c>
      <c r="I16" s="3">
        <v>53</v>
      </c>
      <c r="J16" s="3">
        <v>52</v>
      </c>
      <c r="K16" s="3">
        <v>53</v>
      </c>
      <c r="L16" s="3">
        <v>55</v>
      </c>
      <c r="M16" s="3">
        <v>52</v>
      </c>
      <c r="N16" s="3">
        <v>29</v>
      </c>
      <c r="O16" s="3">
        <v>55</v>
      </c>
    </row>
    <row r="17" spans="1:15">
      <c r="A17" t="s">
        <v>5362</v>
      </c>
      <c r="B17" s="1" t="str">
        <f t="shared" si="0"/>
        <v xml:space="preserve"> Americano do Brasil</v>
      </c>
      <c r="C17" s="8" t="str">
        <f t="shared" si="1"/>
        <v>520085</v>
      </c>
      <c r="D17" s="3">
        <v>20</v>
      </c>
      <c r="E17" s="3">
        <v>23</v>
      </c>
      <c r="F17" s="3">
        <v>0</v>
      </c>
      <c r="G17" s="3">
        <v>0</v>
      </c>
      <c r="H17" s="3">
        <v>38</v>
      </c>
      <c r="I17" s="3">
        <v>56</v>
      </c>
      <c r="J17" s="3">
        <v>22</v>
      </c>
      <c r="K17" s="3">
        <v>7</v>
      </c>
      <c r="L17" s="3">
        <v>88</v>
      </c>
      <c r="M17" s="3">
        <v>21</v>
      </c>
      <c r="N17" s="3">
        <v>0</v>
      </c>
      <c r="O17" s="3">
        <v>20</v>
      </c>
    </row>
    <row r="18" spans="1:15">
      <c r="A18" t="s">
        <v>5363</v>
      </c>
      <c r="B18" s="1" t="str">
        <f t="shared" si="0"/>
        <v xml:space="preserve"> Amorinópolis</v>
      </c>
      <c r="C18" s="8" t="str">
        <f t="shared" si="1"/>
        <v>520090</v>
      </c>
      <c r="D18" s="3">
        <v>1</v>
      </c>
      <c r="E18" s="3">
        <v>68</v>
      </c>
      <c r="F18" s="3">
        <v>11</v>
      </c>
      <c r="G18" s="3">
        <v>36</v>
      </c>
      <c r="H18" s="3">
        <v>81</v>
      </c>
      <c r="I18" s="3">
        <v>65</v>
      </c>
      <c r="J18" s="3">
        <v>9</v>
      </c>
      <c r="K18" s="3">
        <v>76</v>
      </c>
      <c r="L18" s="3">
        <v>80</v>
      </c>
      <c r="M18" s="3">
        <v>70</v>
      </c>
      <c r="N18" s="3">
        <v>67</v>
      </c>
      <c r="O18" s="3">
        <v>93</v>
      </c>
    </row>
    <row r="19" spans="1:15">
      <c r="A19" t="s">
        <v>5364</v>
      </c>
      <c r="B19" s="1" t="str">
        <f t="shared" si="0"/>
        <v xml:space="preserve"> Anápolis</v>
      </c>
      <c r="C19" s="8" t="str">
        <f t="shared" si="1"/>
        <v>520110</v>
      </c>
      <c r="D19" s="3">
        <v>1380</v>
      </c>
      <c r="E19" s="3">
        <v>1339</v>
      </c>
      <c r="F19" s="3">
        <v>1584</v>
      </c>
      <c r="G19" s="3">
        <v>1137</v>
      </c>
      <c r="H19" s="3">
        <v>1215</v>
      </c>
      <c r="I19" s="3">
        <v>1568</v>
      </c>
      <c r="J19" s="3">
        <v>1194</v>
      </c>
      <c r="K19" s="3">
        <v>0</v>
      </c>
      <c r="L19" s="3">
        <v>1180</v>
      </c>
      <c r="M19" s="3">
        <v>1256</v>
      </c>
      <c r="N19" s="3">
        <v>1034</v>
      </c>
      <c r="O19" s="3">
        <v>708</v>
      </c>
    </row>
    <row r="20" spans="1:15">
      <c r="A20" t="s">
        <v>5365</v>
      </c>
      <c r="B20" s="1" t="str">
        <f t="shared" si="0"/>
        <v xml:space="preserve"> Anhanguera</v>
      </c>
      <c r="C20" s="8" t="str">
        <f t="shared" si="1"/>
        <v>520120</v>
      </c>
      <c r="D20" s="3">
        <v>0</v>
      </c>
      <c r="E20" s="3">
        <v>0</v>
      </c>
      <c r="F20" s="3">
        <v>0</v>
      </c>
      <c r="G20" s="3">
        <v>17</v>
      </c>
      <c r="H20" s="3">
        <v>0</v>
      </c>
      <c r="I20" s="3">
        <v>0</v>
      </c>
      <c r="J20" s="3">
        <v>37</v>
      </c>
      <c r="K20" s="3">
        <v>0</v>
      </c>
      <c r="L20" s="3">
        <v>11</v>
      </c>
      <c r="M20" s="3">
        <v>12</v>
      </c>
      <c r="N20" s="3">
        <v>5</v>
      </c>
      <c r="O20" s="3">
        <v>8</v>
      </c>
    </row>
    <row r="21" spans="1:15">
      <c r="A21" t="s">
        <v>5366</v>
      </c>
      <c r="B21" s="1" t="str">
        <f t="shared" si="0"/>
        <v xml:space="preserve"> Anicuns</v>
      </c>
      <c r="C21" s="8" t="str">
        <f t="shared" si="1"/>
        <v>520130</v>
      </c>
      <c r="D21" s="3">
        <v>24</v>
      </c>
      <c r="E21" s="3">
        <v>21</v>
      </c>
      <c r="F21" s="3">
        <v>95</v>
      </c>
      <c r="G21" s="3">
        <v>101</v>
      </c>
      <c r="H21" s="3">
        <v>108</v>
      </c>
      <c r="I21" s="3">
        <v>101</v>
      </c>
      <c r="J21" s="3">
        <v>101</v>
      </c>
      <c r="K21" s="3">
        <v>0</v>
      </c>
      <c r="L21" s="3">
        <v>101</v>
      </c>
      <c r="M21" s="3">
        <v>109</v>
      </c>
      <c r="N21" s="3">
        <v>0</v>
      </c>
      <c r="O21" s="3">
        <v>95</v>
      </c>
    </row>
    <row r="22" spans="1:15">
      <c r="A22" t="s">
        <v>5367</v>
      </c>
      <c r="B22" s="1" t="str">
        <f t="shared" si="0"/>
        <v xml:space="preserve"> Aparecida de Goiânia</v>
      </c>
      <c r="C22" s="8" t="str">
        <f t="shared" si="1"/>
        <v>520140</v>
      </c>
      <c r="D22" s="3">
        <v>0</v>
      </c>
      <c r="E22" s="3">
        <v>3</v>
      </c>
      <c r="F22" s="3">
        <v>32136</v>
      </c>
      <c r="G22" s="3">
        <v>35707</v>
      </c>
      <c r="H22" s="3">
        <v>35717</v>
      </c>
      <c r="I22" s="3">
        <v>35838</v>
      </c>
      <c r="J22" s="3">
        <v>35894</v>
      </c>
      <c r="K22" s="3">
        <v>35473</v>
      </c>
      <c r="L22" s="3">
        <v>35667</v>
      </c>
      <c r="M22" s="3">
        <v>36022</v>
      </c>
      <c r="N22" s="3">
        <v>35902</v>
      </c>
      <c r="O22" s="3">
        <v>36117</v>
      </c>
    </row>
    <row r="23" spans="1:15">
      <c r="A23" t="s">
        <v>5368</v>
      </c>
      <c r="B23" s="1" t="str">
        <f t="shared" si="0"/>
        <v xml:space="preserve"> Aparecida do Rio Doce</v>
      </c>
      <c r="C23" s="8" t="str">
        <f t="shared" si="1"/>
        <v>520145</v>
      </c>
      <c r="D23" s="3">
        <v>52</v>
      </c>
      <c r="E23" s="3">
        <v>19</v>
      </c>
      <c r="F23" s="3">
        <v>31</v>
      </c>
      <c r="G23" s="3">
        <v>26</v>
      </c>
      <c r="H23" s="3">
        <v>29</v>
      </c>
      <c r="I23" s="3">
        <v>0</v>
      </c>
      <c r="J23" s="3">
        <v>15</v>
      </c>
      <c r="K23" s="3">
        <v>6</v>
      </c>
      <c r="L23" s="3">
        <v>8</v>
      </c>
      <c r="M23" s="3">
        <v>12</v>
      </c>
      <c r="N23" s="3">
        <v>2</v>
      </c>
      <c r="O23" s="3">
        <v>0</v>
      </c>
    </row>
    <row r="24" spans="1:15">
      <c r="A24" t="s">
        <v>5369</v>
      </c>
      <c r="B24" s="1" t="str">
        <f t="shared" si="0"/>
        <v xml:space="preserve"> Aporé</v>
      </c>
      <c r="C24" s="8" t="str">
        <f t="shared" si="1"/>
        <v>520150</v>
      </c>
      <c r="D24" s="3">
        <v>98</v>
      </c>
      <c r="E24" s="3">
        <v>72</v>
      </c>
      <c r="F24" s="3">
        <v>99</v>
      </c>
      <c r="G24" s="3">
        <v>73</v>
      </c>
      <c r="H24" s="3">
        <v>72</v>
      </c>
      <c r="I24" s="3">
        <v>97</v>
      </c>
      <c r="J24" s="3">
        <v>117</v>
      </c>
      <c r="K24" s="3">
        <v>99</v>
      </c>
      <c r="L24" s="3">
        <v>72</v>
      </c>
      <c r="M24" s="3">
        <v>97</v>
      </c>
      <c r="N24" s="3">
        <v>97</v>
      </c>
      <c r="O24" s="3">
        <v>6</v>
      </c>
    </row>
    <row r="25" spans="1:15">
      <c r="A25" t="s">
        <v>5370</v>
      </c>
      <c r="B25" s="1" t="str">
        <f t="shared" si="0"/>
        <v xml:space="preserve"> Araçu</v>
      </c>
      <c r="C25" s="8" t="str">
        <f t="shared" si="1"/>
        <v>520160</v>
      </c>
      <c r="D25" s="3">
        <v>38</v>
      </c>
      <c r="E25" s="3">
        <v>43</v>
      </c>
      <c r="F25" s="3">
        <v>23</v>
      </c>
      <c r="G25" s="3">
        <v>31</v>
      </c>
      <c r="H25" s="3">
        <v>17</v>
      </c>
      <c r="I25" s="3">
        <v>15</v>
      </c>
      <c r="J25" s="3">
        <v>0</v>
      </c>
      <c r="K25" s="3">
        <v>19</v>
      </c>
      <c r="L25" s="3">
        <v>23</v>
      </c>
      <c r="M25" s="3">
        <v>12</v>
      </c>
      <c r="N25" s="3">
        <v>18</v>
      </c>
      <c r="O25" s="3">
        <v>12</v>
      </c>
    </row>
    <row r="26" spans="1:15">
      <c r="A26" t="s">
        <v>5371</v>
      </c>
      <c r="B26" s="1" t="str">
        <f t="shared" si="0"/>
        <v xml:space="preserve"> Aragarças</v>
      </c>
      <c r="C26" s="8" t="str">
        <f t="shared" si="1"/>
        <v>520170</v>
      </c>
      <c r="D26" s="3">
        <v>8</v>
      </c>
      <c r="E26" s="3">
        <v>36</v>
      </c>
      <c r="F26" s="3">
        <v>8</v>
      </c>
      <c r="G26" s="3">
        <v>37</v>
      </c>
      <c r="H26" s="3">
        <v>42</v>
      </c>
      <c r="I26" s="3">
        <v>37</v>
      </c>
      <c r="J26" s="3">
        <v>37</v>
      </c>
      <c r="K26" s="3">
        <v>45</v>
      </c>
      <c r="L26" s="3">
        <v>63</v>
      </c>
      <c r="M26" s="3">
        <v>37</v>
      </c>
      <c r="N26" s="3">
        <v>65</v>
      </c>
      <c r="O26" s="3">
        <v>0</v>
      </c>
    </row>
    <row r="27" spans="1:15">
      <c r="A27" t="s">
        <v>5372</v>
      </c>
      <c r="B27" s="1" t="str">
        <f t="shared" si="0"/>
        <v xml:space="preserve"> Aragoiânia</v>
      </c>
      <c r="C27" s="8" t="str">
        <f t="shared" si="1"/>
        <v>520180</v>
      </c>
      <c r="D27" s="3">
        <v>65</v>
      </c>
      <c r="E27" s="3">
        <v>35</v>
      </c>
      <c r="F27" s="3">
        <v>70</v>
      </c>
      <c r="G27" s="3">
        <v>27</v>
      </c>
      <c r="H27" s="3">
        <v>20</v>
      </c>
      <c r="I27" s="3">
        <v>14</v>
      </c>
      <c r="J27" s="3">
        <v>10</v>
      </c>
      <c r="K27" s="3">
        <v>20</v>
      </c>
      <c r="L27" s="3">
        <v>45</v>
      </c>
      <c r="M27" s="3">
        <v>36</v>
      </c>
      <c r="N27" s="3">
        <v>23</v>
      </c>
      <c r="O27" s="3">
        <v>0</v>
      </c>
    </row>
    <row r="28" spans="1:15">
      <c r="A28" t="s">
        <v>5373</v>
      </c>
      <c r="B28" s="1" t="str">
        <f t="shared" si="0"/>
        <v xml:space="preserve"> Araguapaz</v>
      </c>
      <c r="C28" s="8" t="str">
        <f t="shared" si="1"/>
        <v>520215</v>
      </c>
      <c r="D28" s="3">
        <v>210</v>
      </c>
      <c r="E28" s="3">
        <v>0</v>
      </c>
      <c r="F28" s="3">
        <v>0</v>
      </c>
      <c r="G28" s="3">
        <v>50</v>
      </c>
      <c r="H28" s="3">
        <v>0</v>
      </c>
      <c r="I28" s="3">
        <v>84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5374</v>
      </c>
      <c r="B29" s="1" t="str">
        <f t="shared" si="0"/>
        <v xml:space="preserve"> Arenópolis</v>
      </c>
      <c r="C29" s="8" t="str">
        <f t="shared" si="1"/>
        <v>520235</v>
      </c>
      <c r="D29" s="3">
        <v>11</v>
      </c>
      <c r="E29" s="3">
        <v>0</v>
      </c>
      <c r="F29" s="3">
        <v>0</v>
      </c>
      <c r="G29" s="3">
        <v>0</v>
      </c>
      <c r="H29" s="3">
        <v>11</v>
      </c>
      <c r="I29" s="3">
        <v>322</v>
      </c>
      <c r="J29" s="3">
        <v>236</v>
      </c>
      <c r="K29" s="3">
        <v>1</v>
      </c>
      <c r="L29" s="3">
        <v>192</v>
      </c>
      <c r="M29" s="3">
        <v>159</v>
      </c>
      <c r="N29" s="3">
        <v>140</v>
      </c>
      <c r="O29" s="3">
        <v>2</v>
      </c>
    </row>
    <row r="30" spans="1:15">
      <c r="A30" t="s">
        <v>5375</v>
      </c>
      <c r="B30" s="1" t="str">
        <f t="shared" si="0"/>
        <v xml:space="preserve"> Aruanã</v>
      </c>
      <c r="C30" s="8" t="str">
        <f t="shared" si="1"/>
        <v>520250</v>
      </c>
      <c r="D30" s="3">
        <v>0</v>
      </c>
      <c r="E30" s="3">
        <v>269</v>
      </c>
      <c r="F30" s="3">
        <v>376</v>
      </c>
      <c r="G30" s="3">
        <v>0</v>
      </c>
      <c r="H30" s="3">
        <v>0</v>
      </c>
      <c r="I30" s="3">
        <v>570</v>
      </c>
      <c r="J30" s="3">
        <v>187</v>
      </c>
      <c r="K30" s="3">
        <v>201</v>
      </c>
      <c r="L30" s="3">
        <v>0</v>
      </c>
      <c r="M30" s="3">
        <v>245</v>
      </c>
      <c r="N30" s="3">
        <v>245</v>
      </c>
      <c r="O30" s="3">
        <v>353</v>
      </c>
    </row>
    <row r="31" spans="1:15">
      <c r="A31" t="s">
        <v>5376</v>
      </c>
      <c r="B31" s="1" t="str">
        <f t="shared" si="0"/>
        <v xml:space="preserve"> Aurilândia</v>
      </c>
      <c r="C31" s="8" t="str">
        <f t="shared" si="1"/>
        <v>520260</v>
      </c>
      <c r="D31" s="3">
        <v>737</v>
      </c>
      <c r="E31" s="3">
        <v>34</v>
      </c>
      <c r="F31" s="3">
        <v>32</v>
      </c>
      <c r="G31" s="3">
        <v>22</v>
      </c>
      <c r="H31" s="3">
        <v>25</v>
      </c>
      <c r="I31" s="3">
        <v>136</v>
      </c>
      <c r="J31" s="3">
        <v>28</v>
      </c>
      <c r="K31" s="3">
        <v>29</v>
      </c>
      <c r="L31" s="3">
        <v>22</v>
      </c>
      <c r="M31" s="3">
        <v>18</v>
      </c>
      <c r="N31" s="3">
        <v>2</v>
      </c>
      <c r="O31" s="3">
        <v>21</v>
      </c>
    </row>
    <row r="32" spans="1:15">
      <c r="A32" t="s">
        <v>5377</v>
      </c>
      <c r="B32" s="1" t="str">
        <f t="shared" si="0"/>
        <v xml:space="preserve"> Avelinópolis</v>
      </c>
      <c r="C32" s="8" t="str">
        <f t="shared" si="1"/>
        <v>520280</v>
      </c>
      <c r="D32" s="3">
        <v>58</v>
      </c>
      <c r="E32" s="3">
        <v>11</v>
      </c>
      <c r="F32" s="3">
        <v>74</v>
      </c>
      <c r="G32" s="3">
        <v>69</v>
      </c>
      <c r="H32" s="3">
        <v>61</v>
      </c>
      <c r="I32" s="3">
        <v>69</v>
      </c>
      <c r="J32" s="3">
        <v>50</v>
      </c>
      <c r="K32" s="3">
        <v>51</v>
      </c>
      <c r="L32" s="3">
        <v>58</v>
      </c>
      <c r="M32" s="3">
        <v>69</v>
      </c>
      <c r="N32" s="3">
        <v>50</v>
      </c>
      <c r="O32" s="3">
        <v>56</v>
      </c>
    </row>
    <row r="33" spans="1:15">
      <c r="A33" t="s">
        <v>5378</v>
      </c>
      <c r="B33" s="1" t="str">
        <f t="shared" si="0"/>
        <v xml:space="preserve"> Baliza</v>
      </c>
      <c r="C33" s="8" t="str">
        <f t="shared" si="1"/>
        <v>520310</v>
      </c>
      <c r="D33" s="3">
        <v>23</v>
      </c>
      <c r="E33" s="3">
        <v>28</v>
      </c>
      <c r="F33" s="3">
        <v>27</v>
      </c>
      <c r="G33" s="3">
        <v>23</v>
      </c>
      <c r="H33" s="3">
        <v>11</v>
      </c>
      <c r="I33" s="3">
        <v>27</v>
      </c>
      <c r="J33" s="3">
        <v>27</v>
      </c>
      <c r="K33" s="3">
        <v>25</v>
      </c>
      <c r="L33" s="3">
        <v>25</v>
      </c>
      <c r="M33" s="3">
        <v>25</v>
      </c>
      <c r="N33" s="3">
        <v>21</v>
      </c>
      <c r="O33" s="3">
        <v>0</v>
      </c>
    </row>
    <row r="34" spans="1:15">
      <c r="A34" t="s">
        <v>5379</v>
      </c>
      <c r="B34" s="1" t="str">
        <f t="shared" si="0"/>
        <v xml:space="preserve"> Barro Alto</v>
      </c>
      <c r="C34" s="8" t="str">
        <f t="shared" si="1"/>
        <v>520320</v>
      </c>
      <c r="D34" s="3">
        <v>35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t="s">
        <v>5380</v>
      </c>
      <c r="B35" s="1" t="str">
        <f t="shared" si="0"/>
        <v xml:space="preserve"> Bela Vista de Goiás</v>
      </c>
      <c r="C35" s="8" t="str">
        <f t="shared" si="1"/>
        <v>520330</v>
      </c>
      <c r="D35" s="3">
        <v>805</v>
      </c>
      <c r="E35" s="3">
        <v>858</v>
      </c>
      <c r="F35" s="3">
        <v>0</v>
      </c>
      <c r="G35" s="3">
        <v>131</v>
      </c>
      <c r="H35" s="3">
        <v>0</v>
      </c>
      <c r="I35" s="3">
        <v>2</v>
      </c>
      <c r="J35" s="3">
        <v>47</v>
      </c>
      <c r="K35" s="3">
        <v>32</v>
      </c>
      <c r="L35" s="3">
        <v>2</v>
      </c>
      <c r="M35" s="3">
        <v>2</v>
      </c>
      <c r="N35" s="3">
        <v>22</v>
      </c>
      <c r="O35" s="3">
        <v>0</v>
      </c>
    </row>
    <row r="36" spans="1:15">
      <c r="A36" t="s">
        <v>5381</v>
      </c>
      <c r="B36" s="1" t="str">
        <f t="shared" si="0"/>
        <v xml:space="preserve"> Bom Jardim de Goiás</v>
      </c>
      <c r="C36" s="8" t="str">
        <f t="shared" si="1"/>
        <v>520340</v>
      </c>
      <c r="D36" s="3">
        <v>0</v>
      </c>
      <c r="E36" s="3">
        <v>252</v>
      </c>
      <c r="F36" s="3">
        <v>300</v>
      </c>
      <c r="G36" s="3">
        <v>308</v>
      </c>
      <c r="H36" s="3">
        <v>322</v>
      </c>
      <c r="I36" s="3">
        <v>0</v>
      </c>
      <c r="J36" s="3">
        <v>303</v>
      </c>
      <c r="K36" s="3">
        <v>350</v>
      </c>
      <c r="L36" s="3">
        <v>324</v>
      </c>
      <c r="M36" s="3">
        <v>360</v>
      </c>
      <c r="N36" s="3">
        <v>377</v>
      </c>
      <c r="O36" s="3">
        <v>193</v>
      </c>
    </row>
    <row r="37" spans="1:15">
      <c r="A37" t="s">
        <v>5382</v>
      </c>
      <c r="B37" s="1" t="str">
        <f t="shared" si="0"/>
        <v xml:space="preserve"> Bom Jesus de Goiás</v>
      </c>
      <c r="C37" s="8" t="str">
        <f t="shared" si="1"/>
        <v>520350</v>
      </c>
      <c r="D37" s="3">
        <v>40</v>
      </c>
      <c r="E37" s="3">
        <v>71</v>
      </c>
      <c r="F37" s="3">
        <v>71</v>
      </c>
      <c r="G37" s="3">
        <v>68</v>
      </c>
      <c r="H37" s="3">
        <v>75</v>
      </c>
      <c r="I37" s="3">
        <v>66</v>
      </c>
      <c r="J37" s="3">
        <v>9</v>
      </c>
      <c r="K37" s="3">
        <v>51</v>
      </c>
      <c r="L37" s="3">
        <v>3</v>
      </c>
      <c r="M37" s="3">
        <v>0</v>
      </c>
      <c r="N37" s="3">
        <v>0</v>
      </c>
      <c r="O37" s="3">
        <v>0</v>
      </c>
    </row>
    <row r="38" spans="1:15">
      <c r="A38" t="s">
        <v>5383</v>
      </c>
      <c r="B38" s="1" t="str">
        <f t="shared" si="0"/>
        <v xml:space="preserve"> Bonfinópolis</v>
      </c>
      <c r="C38" s="8" t="str">
        <f t="shared" si="1"/>
        <v>520355</v>
      </c>
      <c r="D38" s="3">
        <v>48</v>
      </c>
      <c r="E38" s="3">
        <v>87</v>
      </c>
      <c r="F38" s="3">
        <v>0</v>
      </c>
      <c r="G38" s="3">
        <v>25</v>
      </c>
      <c r="H38" s="3">
        <v>18</v>
      </c>
      <c r="I38" s="3">
        <v>18</v>
      </c>
      <c r="J38" s="3">
        <v>27</v>
      </c>
      <c r="K38" s="3">
        <v>30</v>
      </c>
      <c r="L38" s="3">
        <v>32</v>
      </c>
      <c r="M38" s="3">
        <v>0</v>
      </c>
      <c r="N38" s="3">
        <v>15</v>
      </c>
      <c r="O38" s="3">
        <v>0</v>
      </c>
    </row>
    <row r="39" spans="1:15">
      <c r="A39" t="s">
        <v>5384</v>
      </c>
      <c r="B39" s="1" t="str">
        <f t="shared" si="0"/>
        <v xml:space="preserve"> Bonópolis</v>
      </c>
      <c r="C39" s="8" t="str">
        <f t="shared" si="1"/>
        <v>520357</v>
      </c>
      <c r="D39" s="3">
        <v>0</v>
      </c>
      <c r="E39" s="3">
        <v>87</v>
      </c>
      <c r="F39" s="3">
        <v>150</v>
      </c>
      <c r="G39" s="3">
        <v>422</v>
      </c>
      <c r="H39" s="3">
        <v>135</v>
      </c>
      <c r="I39" s="3">
        <v>195</v>
      </c>
      <c r="J39" s="3">
        <v>0</v>
      </c>
      <c r="K39" s="3">
        <v>100</v>
      </c>
      <c r="L39" s="3">
        <v>49</v>
      </c>
      <c r="M39" s="3">
        <v>253</v>
      </c>
      <c r="N39" s="3">
        <v>0</v>
      </c>
      <c r="O39" s="3">
        <v>0</v>
      </c>
    </row>
    <row r="40" spans="1:15">
      <c r="A40" t="s">
        <v>5385</v>
      </c>
      <c r="B40" s="1" t="str">
        <f t="shared" si="0"/>
        <v xml:space="preserve"> Brazabrantes</v>
      </c>
      <c r="C40" s="8" t="str">
        <f t="shared" si="1"/>
        <v>520360</v>
      </c>
      <c r="D40" s="3">
        <v>78</v>
      </c>
      <c r="E40" s="3">
        <v>95</v>
      </c>
      <c r="F40" s="3">
        <v>17</v>
      </c>
      <c r="G40" s="3">
        <v>20</v>
      </c>
      <c r="H40" s="3">
        <v>12</v>
      </c>
      <c r="I40" s="3">
        <v>20</v>
      </c>
      <c r="J40" s="3">
        <v>10</v>
      </c>
      <c r="K40" s="3">
        <v>0</v>
      </c>
      <c r="L40" s="3">
        <v>20</v>
      </c>
      <c r="M40" s="3">
        <v>24</v>
      </c>
      <c r="N40" s="3">
        <v>26</v>
      </c>
      <c r="O40" s="3">
        <v>0</v>
      </c>
    </row>
    <row r="41" spans="1:15">
      <c r="A41" t="s">
        <v>5386</v>
      </c>
      <c r="B41" s="1" t="str">
        <f t="shared" si="0"/>
        <v xml:space="preserve"> Britânia</v>
      </c>
      <c r="C41" s="8" t="str">
        <f t="shared" si="1"/>
        <v>520380</v>
      </c>
      <c r="D41" s="3">
        <v>73</v>
      </c>
      <c r="E41" s="3">
        <v>87</v>
      </c>
      <c r="F41" s="3">
        <v>0</v>
      </c>
      <c r="G41" s="3">
        <v>79</v>
      </c>
      <c r="H41" s="3">
        <v>82</v>
      </c>
      <c r="I41" s="3">
        <v>70</v>
      </c>
      <c r="J41" s="3">
        <v>76</v>
      </c>
      <c r="K41" s="3">
        <v>51</v>
      </c>
      <c r="L41" s="3">
        <v>45</v>
      </c>
      <c r="M41" s="3">
        <v>65</v>
      </c>
      <c r="N41" s="3">
        <v>19</v>
      </c>
      <c r="O41" s="3">
        <v>47</v>
      </c>
    </row>
    <row r="42" spans="1:15">
      <c r="A42" t="s">
        <v>5387</v>
      </c>
      <c r="B42" s="1" t="str">
        <f t="shared" si="0"/>
        <v xml:space="preserve"> Buriti Alegre</v>
      </c>
      <c r="C42" s="8" t="str">
        <f t="shared" si="1"/>
        <v>520390</v>
      </c>
      <c r="D42" s="3">
        <v>37</v>
      </c>
      <c r="E42" s="3">
        <v>33</v>
      </c>
      <c r="F42" s="3">
        <v>0</v>
      </c>
      <c r="G42" s="3">
        <v>0</v>
      </c>
      <c r="H42" s="3">
        <v>53</v>
      </c>
      <c r="I42" s="3">
        <v>53</v>
      </c>
      <c r="J42" s="3">
        <v>46</v>
      </c>
      <c r="K42" s="3">
        <v>45</v>
      </c>
      <c r="L42" s="3">
        <v>47</v>
      </c>
      <c r="M42" s="3">
        <v>64</v>
      </c>
      <c r="N42" s="3">
        <v>38</v>
      </c>
      <c r="O42" s="3">
        <v>0</v>
      </c>
    </row>
    <row r="43" spans="1:15">
      <c r="A43" t="s">
        <v>5388</v>
      </c>
      <c r="B43" s="1" t="str">
        <f t="shared" si="0"/>
        <v xml:space="preserve"> Buriti de Goiás</v>
      </c>
      <c r="C43" s="8" t="str">
        <f t="shared" si="1"/>
        <v>520393</v>
      </c>
      <c r="D43" s="3">
        <v>25</v>
      </c>
      <c r="E43" s="3">
        <v>13</v>
      </c>
      <c r="F43" s="3">
        <v>16</v>
      </c>
      <c r="G43" s="3">
        <v>19</v>
      </c>
      <c r="H43" s="3">
        <v>13</v>
      </c>
      <c r="I43" s="3">
        <v>66</v>
      </c>
      <c r="J43" s="3">
        <v>13</v>
      </c>
      <c r="K43" s="3">
        <v>28</v>
      </c>
      <c r="L43" s="3">
        <v>17</v>
      </c>
      <c r="M43" s="3">
        <v>25</v>
      </c>
      <c r="N43" s="3">
        <v>20</v>
      </c>
      <c r="O43" s="3">
        <v>13</v>
      </c>
    </row>
    <row r="44" spans="1:15">
      <c r="A44" t="s">
        <v>5389</v>
      </c>
      <c r="B44" s="1" t="str">
        <f t="shared" si="0"/>
        <v xml:space="preserve"> Buritinópolis</v>
      </c>
      <c r="C44" s="8" t="str">
        <f t="shared" si="1"/>
        <v>520396</v>
      </c>
      <c r="D44" s="3">
        <v>126</v>
      </c>
      <c r="E44" s="3">
        <v>138</v>
      </c>
      <c r="F44" s="3">
        <v>158</v>
      </c>
      <c r="G44" s="3">
        <v>163</v>
      </c>
      <c r="H44" s="3">
        <v>163</v>
      </c>
      <c r="I44" s="3">
        <v>173</v>
      </c>
      <c r="J44" s="3">
        <v>190</v>
      </c>
      <c r="K44" s="3">
        <v>161</v>
      </c>
      <c r="L44" s="3">
        <v>167</v>
      </c>
      <c r="M44" s="3">
        <v>167</v>
      </c>
      <c r="N44" s="3">
        <v>0</v>
      </c>
      <c r="O44" s="3">
        <v>0</v>
      </c>
    </row>
    <row r="45" spans="1:15">
      <c r="A45" t="s">
        <v>5390</v>
      </c>
      <c r="B45" s="1" t="str">
        <f t="shared" si="0"/>
        <v xml:space="preserve"> Cabeceiras</v>
      </c>
      <c r="C45" s="8" t="str">
        <f t="shared" si="1"/>
        <v>520400</v>
      </c>
      <c r="D45" s="3">
        <v>32</v>
      </c>
      <c r="E45" s="3">
        <v>105</v>
      </c>
      <c r="F45" s="3">
        <v>12</v>
      </c>
      <c r="G45" s="3">
        <v>22</v>
      </c>
      <c r="H45" s="3">
        <v>22</v>
      </c>
      <c r="I45" s="3">
        <v>22</v>
      </c>
      <c r="J45" s="3">
        <v>22</v>
      </c>
      <c r="K45" s="3">
        <v>22</v>
      </c>
      <c r="L45" s="3">
        <v>14</v>
      </c>
      <c r="M45" s="3">
        <v>14</v>
      </c>
      <c r="N45" s="3">
        <v>0</v>
      </c>
      <c r="O45" s="3">
        <v>0</v>
      </c>
    </row>
    <row r="46" spans="1:15">
      <c r="A46" t="s">
        <v>5391</v>
      </c>
      <c r="B46" s="1" t="str">
        <f t="shared" si="0"/>
        <v xml:space="preserve"> Cachoeira Alta</v>
      </c>
      <c r="C46" s="8" t="str">
        <f t="shared" si="1"/>
        <v>520410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221</v>
      </c>
      <c r="K46" s="3">
        <v>28</v>
      </c>
      <c r="L46" s="3">
        <v>114</v>
      </c>
      <c r="M46" s="3">
        <v>77</v>
      </c>
      <c r="N46" s="3">
        <v>18</v>
      </c>
      <c r="O46" s="3">
        <v>0</v>
      </c>
    </row>
    <row r="47" spans="1:15">
      <c r="A47" t="s">
        <v>5392</v>
      </c>
      <c r="B47" s="1" t="str">
        <f t="shared" si="0"/>
        <v xml:space="preserve"> Cachoeira de Goiás</v>
      </c>
      <c r="C47" s="8" t="str">
        <f t="shared" si="1"/>
        <v>520420</v>
      </c>
      <c r="D47" s="3">
        <v>73</v>
      </c>
      <c r="E47" s="3">
        <v>45</v>
      </c>
      <c r="F47" s="3">
        <v>14</v>
      </c>
      <c r="G47" s="3">
        <v>16</v>
      </c>
      <c r="H47" s="3">
        <v>9</v>
      </c>
      <c r="I47" s="3">
        <v>8</v>
      </c>
      <c r="J47" s="3">
        <v>9</v>
      </c>
      <c r="K47" s="3">
        <v>50</v>
      </c>
      <c r="L47" s="3">
        <v>21</v>
      </c>
      <c r="M47" s="3">
        <v>55</v>
      </c>
      <c r="N47" s="3">
        <v>13</v>
      </c>
      <c r="O47" s="3">
        <v>0</v>
      </c>
    </row>
    <row r="48" spans="1:15">
      <c r="A48" t="s">
        <v>5393</v>
      </c>
      <c r="B48" s="1" t="str">
        <f t="shared" si="0"/>
        <v xml:space="preserve"> Cachoeira Dourada</v>
      </c>
      <c r="C48" s="8" t="str">
        <f t="shared" si="1"/>
        <v>520425</v>
      </c>
      <c r="D48" s="3">
        <v>129</v>
      </c>
      <c r="E48" s="3">
        <v>72</v>
      </c>
      <c r="F48" s="3">
        <v>61</v>
      </c>
      <c r="G48" s="3">
        <v>46</v>
      </c>
      <c r="H48" s="3">
        <v>59</v>
      </c>
      <c r="I48" s="3">
        <v>84</v>
      </c>
      <c r="J48" s="3">
        <v>124</v>
      </c>
      <c r="K48" s="3">
        <v>104</v>
      </c>
      <c r="L48" s="3">
        <v>82</v>
      </c>
      <c r="M48" s="3">
        <v>159</v>
      </c>
      <c r="N48" s="3">
        <v>150</v>
      </c>
      <c r="O48" s="3">
        <v>240</v>
      </c>
    </row>
    <row r="49" spans="1:15">
      <c r="A49" t="s">
        <v>5394</v>
      </c>
      <c r="B49" s="1" t="str">
        <f t="shared" si="0"/>
        <v xml:space="preserve"> Caçu</v>
      </c>
      <c r="C49" s="8" t="str">
        <f t="shared" si="1"/>
        <v>520430</v>
      </c>
      <c r="D49" s="3">
        <v>75</v>
      </c>
      <c r="E49" s="3">
        <v>167</v>
      </c>
      <c r="F49" s="3">
        <v>151</v>
      </c>
      <c r="G49" s="3">
        <v>0</v>
      </c>
      <c r="H49" s="3">
        <v>107</v>
      </c>
      <c r="I49" s="3">
        <v>107</v>
      </c>
      <c r="J49" s="3">
        <v>123</v>
      </c>
      <c r="K49" s="3">
        <v>100</v>
      </c>
      <c r="L49" s="3">
        <v>201</v>
      </c>
      <c r="M49" s="3">
        <v>0</v>
      </c>
      <c r="N49" s="3">
        <v>0</v>
      </c>
      <c r="O49" s="3">
        <v>201</v>
      </c>
    </row>
    <row r="50" spans="1:15">
      <c r="A50" t="s">
        <v>5395</v>
      </c>
      <c r="B50" s="1" t="str">
        <f t="shared" si="0"/>
        <v xml:space="preserve"> Caiapônia</v>
      </c>
      <c r="C50" s="8" t="str">
        <f t="shared" si="1"/>
        <v>520440</v>
      </c>
      <c r="D50" s="3">
        <v>30</v>
      </c>
      <c r="E50" s="3">
        <v>0</v>
      </c>
      <c r="F50" s="3">
        <v>80</v>
      </c>
      <c r="G50" s="3">
        <v>0</v>
      </c>
      <c r="H50" s="3">
        <v>39</v>
      </c>
      <c r="I50" s="3">
        <v>45</v>
      </c>
      <c r="J50" s="3">
        <v>40</v>
      </c>
      <c r="K50" s="3">
        <v>65</v>
      </c>
      <c r="L50" s="3">
        <v>37</v>
      </c>
      <c r="M50" s="3">
        <v>49</v>
      </c>
      <c r="N50" s="3">
        <v>36</v>
      </c>
      <c r="O50" s="3">
        <v>56</v>
      </c>
    </row>
    <row r="51" spans="1:15">
      <c r="A51" t="s">
        <v>5396</v>
      </c>
      <c r="B51" s="1" t="str">
        <f t="shared" si="0"/>
        <v xml:space="preserve"> Caldas Novas</v>
      </c>
      <c r="C51" s="8" t="str">
        <f t="shared" si="1"/>
        <v>520450</v>
      </c>
      <c r="D51" s="3">
        <v>544</v>
      </c>
      <c r="E51" s="3">
        <v>475</v>
      </c>
      <c r="F51" s="3">
        <v>996</v>
      </c>
      <c r="G51" s="3">
        <v>838</v>
      </c>
      <c r="H51" s="3">
        <v>903</v>
      </c>
      <c r="I51" s="3">
        <v>838</v>
      </c>
      <c r="J51" s="3">
        <v>706</v>
      </c>
      <c r="K51" s="3">
        <v>552</v>
      </c>
      <c r="L51" s="3">
        <v>779</v>
      </c>
      <c r="M51" s="3">
        <v>919</v>
      </c>
      <c r="N51" s="3">
        <v>519</v>
      </c>
      <c r="O51" s="3">
        <v>0</v>
      </c>
    </row>
    <row r="52" spans="1:15">
      <c r="A52" t="s">
        <v>5397</v>
      </c>
      <c r="B52" s="1" t="str">
        <f t="shared" si="0"/>
        <v xml:space="preserve"> Caldazinha</v>
      </c>
      <c r="C52" s="8" t="str">
        <f t="shared" si="1"/>
        <v>520455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t="s">
        <v>5398</v>
      </c>
      <c r="B53" s="1" t="str">
        <f t="shared" si="0"/>
        <v xml:space="preserve"> Campestre de Goiás</v>
      </c>
      <c r="C53" s="8" t="str">
        <f t="shared" si="1"/>
        <v>520460</v>
      </c>
      <c r="D53" s="3">
        <v>18</v>
      </c>
      <c r="E53" s="3">
        <v>34</v>
      </c>
      <c r="F53" s="3">
        <v>40</v>
      </c>
      <c r="G53" s="3">
        <v>7</v>
      </c>
      <c r="H53" s="3">
        <v>0</v>
      </c>
      <c r="I53" s="3">
        <v>0</v>
      </c>
      <c r="J53" s="3">
        <v>0</v>
      </c>
      <c r="K53" s="3">
        <v>3</v>
      </c>
      <c r="L53" s="3">
        <v>5</v>
      </c>
      <c r="M53" s="3">
        <v>8</v>
      </c>
      <c r="N53" s="3">
        <v>1</v>
      </c>
      <c r="O53" s="3">
        <v>24</v>
      </c>
    </row>
    <row r="54" spans="1:15">
      <c r="A54" t="s">
        <v>5399</v>
      </c>
      <c r="B54" s="1" t="str">
        <f t="shared" si="0"/>
        <v xml:space="preserve"> Campinaçu</v>
      </c>
      <c r="C54" s="8" t="str">
        <f t="shared" si="1"/>
        <v>520465</v>
      </c>
      <c r="D54" s="3">
        <v>513</v>
      </c>
      <c r="E54" s="3">
        <v>454</v>
      </c>
      <c r="F54" s="3">
        <v>396</v>
      </c>
      <c r="G54" s="3">
        <v>492</v>
      </c>
      <c r="H54" s="3">
        <v>471</v>
      </c>
      <c r="I54" s="3">
        <v>456</v>
      </c>
      <c r="J54" s="3">
        <v>396</v>
      </c>
      <c r="K54" s="3">
        <v>513</v>
      </c>
      <c r="L54" s="3">
        <v>454</v>
      </c>
      <c r="M54" s="3">
        <v>492</v>
      </c>
      <c r="N54" s="3">
        <v>0</v>
      </c>
      <c r="O54" s="3">
        <v>0</v>
      </c>
    </row>
    <row r="55" spans="1:15">
      <c r="A55" t="s">
        <v>5400</v>
      </c>
      <c r="B55" s="1" t="str">
        <f t="shared" si="0"/>
        <v xml:space="preserve"> Campinorte</v>
      </c>
      <c r="C55" s="8" t="str">
        <f t="shared" si="1"/>
        <v>520470</v>
      </c>
      <c r="D55" s="3">
        <v>43</v>
      </c>
      <c r="E55" s="3">
        <v>0</v>
      </c>
      <c r="F55" s="3">
        <v>32</v>
      </c>
      <c r="G55" s="3">
        <v>33</v>
      </c>
      <c r="H55" s="3">
        <v>31</v>
      </c>
      <c r="I55" s="3">
        <v>41</v>
      </c>
      <c r="J55" s="3">
        <v>28</v>
      </c>
      <c r="K55" s="3">
        <v>31</v>
      </c>
      <c r="L55" s="3">
        <v>32</v>
      </c>
      <c r="M55" s="3">
        <v>0</v>
      </c>
      <c r="N55" s="3">
        <v>0</v>
      </c>
      <c r="O55" s="3">
        <v>0</v>
      </c>
    </row>
    <row r="56" spans="1:15">
      <c r="A56" t="s">
        <v>5401</v>
      </c>
      <c r="B56" s="1" t="str">
        <f t="shared" si="0"/>
        <v xml:space="preserve"> Campo Alegre de Goiás</v>
      </c>
      <c r="C56" s="8" t="str">
        <f t="shared" si="1"/>
        <v>520480</v>
      </c>
      <c r="D56" s="3">
        <v>3</v>
      </c>
      <c r="E56" s="3">
        <v>6</v>
      </c>
      <c r="F56" s="3">
        <v>2</v>
      </c>
      <c r="G56" s="3">
        <v>6</v>
      </c>
      <c r="H56" s="3">
        <v>2</v>
      </c>
      <c r="I56" s="3">
        <v>2</v>
      </c>
      <c r="J56" s="3">
        <v>2</v>
      </c>
      <c r="K56" s="3">
        <v>3</v>
      </c>
      <c r="L56" s="3">
        <v>6</v>
      </c>
      <c r="M56" s="3">
        <v>6</v>
      </c>
      <c r="N56" s="3">
        <v>6</v>
      </c>
      <c r="O56" s="3">
        <v>12</v>
      </c>
    </row>
    <row r="57" spans="1:15">
      <c r="A57" t="s">
        <v>5402</v>
      </c>
      <c r="B57" s="1" t="str">
        <f t="shared" si="0"/>
        <v xml:space="preserve"> Campo Limpo de Goiás</v>
      </c>
      <c r="C57" s="8" t="str">
        <f t="shared" si="1"/>
        <v>520485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78</v>
      </c>
      <c r="M57" s="3">
        <v>78</v>
      </c>
      <c r="N57" s="3">
        <v>8</v>
      </c>
      <c r="O57" s="3">
        <v>78</v>
      </c>
    </row>
    <row r="58" spans="1:15">
      <c r="A58" t="s">
        <v>5403</v>
      </c>
      <c r="B58" s="1" t="str">
        <f t="shared" si="0"/>
        <v xml:space="preserve"> Campos Belos</v>
      </c>
      <c r="C58" s="8" t="str">
        <f t="shared" si="1"/>
        <v>520490</v>
      </c>
      <c r="D58" s="3">
        <v>0</v>
      </c>
      <c r="E58" s="3">
        <v>384</v>
      </c>
      <c r="F58" s="3">
        <v>347</v>
      </c>
      <c r="G58" s="3">
        <v>321</v>
      </c>
      <c r="H58" s="3">
        <v>369</v>
      </c>
      <c r="I58" s="3">
        <v>25</v>
      </c>
      <c r="J58" s="3">
        <v>15</v>
      </c>
      <c r="K58" s="3">
        <v>15</v>
      </c>
      <c r="L58" s="3">
        <v>15</v>
      </c>
      <c r="M58" s="3">
        <v>15</v>
      </c>
      <c r="N58" s="3">
        <v>29</v>
      </c>
      <c r="O58" s="3">
        <v>0</v>
      </c>
    </row>
    <row r="59" spans="1:15">
      <c r="A59" t="s">
        <v>5404</v>
      </c>
      <c r="B59" s="1" t="str">
        <f t="shared" si="0"/>
        <v xml:space="preserve"> Campos Verdes</v>
      </c>
      <c r="C59" s="8" t="str">
        <f t="shared" si="1"/>
        <v>520495</v>
      </c>
      <c r="D59" s="3">
        <v>11</v>
      </c>
      <c r="E59" s="3">
        <v>8</v>
      </c>
      <c r="F59" s="3">
        <v>14</v>
      </c>
      <c r="G59" s="3">
        <v>15</v>
      </c>
      <c r="H59" s="3">
        <v>10</v>
      </c>
      <c r="I59" s="3">
        <v>14</v>
      </c>
      <c r="J59" s="3">
        <v>15</v>
      </c>
      <c r="K59" s="3">
        <v>7</v>
      </c>
      <c r="L59" s="3">
        <v>0</v>
      </c>
      <c r="M59" s="3">
        <v>0</v>
      </c>
      <c r="N59" s="3">
        <v>37</v>
      </c>
      <c r="O59" s="3">
        <v>34</v>
      </c>
    </row>
    <row r="60" spans="1:15">
      <c r="A60" t="s">
        <v>5405</v>
      </c>
      <c r="B60" s="1" t="str">
        <f t="shared" si="0"/>
        <v xml:space="preserve"> Carmo do Rio Verde</v>
      </c>
      <c r="C60" s="8" t="str">
        <f t="shared" si="1"/>
        <v>520500</v>
      </c>
      <c r="D60" s="3">
        <v>44</v>
      </c>
      <c r="E60" s="3">
        <v>84</v>
      </c>
      <c r="F60" s="3">
        <v>125</v>
      </c>
      <c r="G60" s="3">
        <v>115</v>
      </c>
      <c r="H60" s="3">
        <v>98</v>
      </c>
      <c r="I60" s="3">
        <v>90</v>
      </c>
      <c r="J60" s="3">
        <v>62</v>
      </c>
      <c r="K60" s="3">
        <v>58</v>
      </c>
      <c r="L60" s="3">
        <v>57</v>
      </c>
      <c r="M60" s="3">
        <v>52</v>
      </c>
      <c r="N60" s="3">
        <v>24</v>
      </c>
      <c r="O60" s="3">
        <v>57</v>
      </c>
    </row>
    <row r="61" spans="1:15">
      <c r="A61" t="s">
        <v>5406</v>
      </c>
      <c r="B61" s="1" t="str">
        <f t="shared" si="0"/>
        <v xml:space="preserve"> Castelândia</v>
      </c>
      <c r="C61" s="8" t="str">
        <f t="shared" si="1"/>
        <v>520505</v>
      </c>
      <c r="D61" s="3">
        <v>11</v>
      </c>
      <c r="E61" s="3">
        <v>8</v>
      </c>
      <c r="F61" s="3">
        <v>24</v>
      </c>
      <c r="G61" s="3">
        <v>28</v>
      </c>
      <c r="H61" s="3">
        <v>36</v>
      </c>
      <c r="I61" s="3">
        <v>63</v>
      </c>
      <c r="J61" s="3">
        <v>63</v>
      </c>
      <c r="K61" s="3">
        <v>81</v>
      </c>
      <c r="L61" s="3">
        <v>75</v>
      </c>
      <c r="M61" s="3">
        <v>55</v>
      </c>
      <c r="N61" s="3">
        <v>51</v>
      </c>
      <c r="O61" s="3">
        <v>0</v>
      </c>
    </row>
    <row r="62" spans="1:15">
      <c r="A62" t="s">
        <v>5407</v>
      </c>
      <c r="B62" s="1" t="str">
        <f t="shared" si="0"/>
        <v xml:space="preserve"> Catalão</v>
      </c>
      <c r="C62" s="8" t="str">
        <f t="shared" si="1"/>
        <v>520510</v>
      </c>
      <c r="D62" s="3">
        <v>478</v>
      </c>
      <c r="E62" s="3">
        <v>0</v>
      </c>
      <c r="F62" s="3">
        <v>322</v>
      </c>
      <c r="G62" s="3">
        <v>0</v>
      </c>
      <c r="H62" s="3">
        <v>303</v>
      </c>
      <c r="I62" s="3">
        <v>375</v>
      </c>
      <c r="J62" s="3">
        <v>308</v>
      </c>
      <c r="K62" s="3">
        <v>302</v>
      </c>
      <c r="L62" s="3">
        <v>193</v>
      </c>
      <c r="M62" s="3">
        <v>138</v>
      </c>
      <c r="N62" s="3">
        <v>88</v>
      </c>
      <c r="O62" s="3">
        <v>0</v>
      </c>
    </row>
    <row r="63" spans="1:15">
      <c r="A63" t="s">
        <v>5408</v>
      </c>
      <c r="B63" s="1" t="str">
        <f t="shared" si="0"/>
        <v xml:space="preserve"> Caturaí</v>
      </c>
      <c r="C63" s="8" t="str">
        <f t="shared" si="1"/>
        <v>520520</v>
      </c>
      <c r="D63" s="3">
        <v>27</v>
      </c>
      <c r="E63" s="3">
        <v>6</v>
      </c>
      <c r="F63" s="3">
        <v>13</v>
      </c>
      <c r="G63" s="3">
        <v>21</v>
      </c>
      <c r="H63" s="3">
        <v>19</v>
      </c>
      <c r="I63" s="3">
        <v>9</v>
      </c>
      <c r="J63" s="3">
        <v>13</v>
      </c>
      <c r="K63" s="3">
        <v>13</v>
      </c>
      <c r="L63" s="3">
        <v>25</v>
      </c>
      <c r="M63" s="3">
        <v>9</v>
      </c>
      <c r="N63" s="3">
        <v>11</v>
      </c>
      <c r="O63" s="3">
        <v>13</v>
      </c>
    </row>
    <row r="64" spans="1:15">
      <c r="A64" t="s">
        <v>5409</v>
      </c>
      <c r="B64" s="1" t="str">
        <f t="shared" si="0"/>
        <v xml:space="preserve"> Cavalcante</v>
      </c>
      <c r="C64" s="8" t="str">
        <f t="shared" si="1"/>
        <v>520530</v>
      </c>
      <c r="D64" s="3">
        <v>88</v>
      </c>
      <c r="E64" s="3">
        <v>120</v>
      </c>
      <c r="F64" s="3">
        <v>0</v>
      </c>
      <c r="G64" s="3">
        <v>50</v>
      </c>
      <c r="H64" s="3">
        <v>97</v>
      </c>
      <c r="I64" s="3">
        <v>121</v>
      </c>
      <c r="J64" s="3">
        <v>45</v>
      </c>
      <c r="K64" s="3">
        <v>27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t="s">
        <v>5410</v>
      </c>
      <c r="B65" s="1" t="str">
        <f t="shared" si="0"/>
        <v xml:space="preserve"> Ceres</v>
      </c>
      <c r="C65" s="8" t="str">
        <f t="shared" si="1"/>
        <v>520540</v>
      </c>
      <c r="D65" s="3">
        <v>321</v>
      </c>
      <c r="E65" s="3">
        <v>695</v>
      </c>
      <c r="F65" s="3">
        <v>312</v>
      </c>
      <c r="G65" s="3">
        <v>176</v>
      </c>
      <c r="H65" s="3">
        <v>308</v>
      </c>
      <c r="I65" s="3">
        <v>154</v>
      </c>
      <c r="J65" s="3">
        <v>164</v>
      </c>
      <c r="K65" s="3">
        <v>151</v>
      </c>
      <c r="L65" s="3">
        <v>247</v>
      </c>
      <c r="M65" s="3">
        <v>291</v>
      </c>
      <c r="N65" s="3">
        <v>550</v>
      </c>
      <c r="O65" s="3">
        <v>344</v>
      </c>
    </row>
    <row r="66" spans="1:15">
      <c r="A66" t="s">
        <v>5411</v>
      </c>
      <c r="B66" s="1" t="str">
        <f t="shared" si="0"/>
        <v xml:space="preserve"> Cezarina</v>
      </c>
      <c r="C66" s="8" t="str">
        <f t="shared" si="1"/>
        <v>520545</v>
      </c>
      <c r="D66" s="3">
        <v>0</v>
      </c>
      <c r="E66" s="3">
        <v>0</v>
      </c>
      <c r="F66" s="3">
        <v>22</v>
      </c>
      <c r="G66" s="3">
        <v>48</v>
      </c>
      <c r="H66" s="3">
        <v>10</v>
      </c>
      <c r="I66" s="3">
        <v>10</v>
      </c>
      <c r="J66" s="3">
        <v>43</v>
      </c>
      <c r="K66" s="3">
        <v>6</v>
      </c>
      <c r="L66" s="3">
        <v>18</v>
      </c>
      <c r="M66" s="3">
        <v>72</v>
      </c>
      <c r="N66" s="3">
        <v>26</v>
      </c>
      <c r="O66" s="3">
        <v>0</v>
      </c>
    </row>
    <row r="67" spans="1:15">
      <c r="A67" t="s">
        <v>5412</v>
      </c>
      <c r="B67" s="1" t="str">
        <f t="shared" si="0"/>
        <v xml:space="preserve"> Chapadão do Céu</v>
      </c>
      <c r="C67" s="8" t="str">
        <f t="shared" si="1"/>
        <v>520547</v>
      </c>
      <c r="D67" s="3">
        <v>129</v>
      </c>
      <c r="E67" s="3">
        <v>151</v>
      </c>
      <c r="F67" s="3">
        <v>121</v>
      </c>
      <c r="G67" s="3">
        <v>75</v>
      </c>
      <c r="H67" s="3">
        <v>70</v>
      </c>
      <c r="I67" s="3">
        <v>76</v>
      </c>
      <c r="J67" s="3">
        <v>70</v>
      </c>
      <c r="K67" s="3">
        <v>18</v>
      </c>
      <c r="L67" s="3">
        <v>62</v>
      </c>
      <c r="M67" s="3">
        <v>32</v>
      </c>
      <c r="N67" s="3">
        <v>6</v>
      </c>
      <c r="O67" s="3">
        <v>0</v>
      </c>
    </row>
    <row r="68" spans="1:15">
      <c r="A68" t="s">
        <v>5413</v>
      </c>
      <c r="B68" s="1" t="str">
        <f t="shared" si="0"/>
        <v xml:space="preserve"> Cidade Ocidental</v>
      </c>
      <c r="C68" s="8" t="str">
        <f t="shared" si="1"/>
        <v>520549</v>
      </c>
      <c r="D68" s="3">
        <v>629</v>
      </c>
      <c r="E68" s="3">
        <v>186</v>
      </c>
      <c r="F68" s="3">
        <v>409</v>
      </c>
      <c r="G68" s="3">
        <v>241</v>
      </c>
      <c r="H68" s="3">
        <v>297</v>
      </c>
      <c r="I68" s="3">
        <v>262</v>
      </c>
      <c r="J68" s="3">
        <v>222</v>
      </c>
      <c r="K68" s="3">
        <v>486</v>
      </c>
      <c r="L68" s="3">
        <v>2827</v>
      </c>
      <c r="M68" s="3">
        <v>396</v>
      </c>
      <c r="N68" s="3">
        <v>398</v>
      </c>
      <c r="O68" s="3">
        <v>425</v>
      </c>
    </row>
    <row r="69" spans="1:15">
      <c r="A69" t="s">
        <v>5414</v>
      </c>
      <c r="B69" s="1" t="str">
        <f t="shared" ref="B69:B132" si="2">RIGHT(A69,(LEN(A69)-6))</f>
        <v xml:space="preserve"> Cocalzinho de Goiás</v>
      </c>
      <c r="C69" s="8" t="str">
        <f t="shared" ref="C69:C132" si="3">LEFT(A69,6)</f>
        <v>520551</v>
      </c>
      <c r="D69" s="3">
        <v>30</v>
      </c>
      <c r="E69" s="3">
        <v>8</v>
      </c>
      <c r="F69" s="3">
        <v>0</v>
      </c>
      <c r="G69" s="3">
        <v>38</v>
      </c>
      <c r="H69" s="3">
        <v>6</v>
      </c>
      <c r="I69" s="3">
        <v>0</v>
      </c>
      <c r="J69" s="3">
        <v>0</v>
      </c>
      <c r="K69" s="3">
        <v>5</v>
      </c>
      <c r="L69" s="3">
        <v>32</v>
      </c>
      <c r="M69" s="3">
        <v>0</v>
      </c>
      <c r="N69" s="3">
        <v>0</v>
      </c>
      <c r="O69" s="3">
        <v>0</v>
      </c>
    </row>
    <row r="70" spans="1:15">
      <c r="A70" t="s">
        <v>5415</v>
      </c>
      <c r="B70" s="1" t="str">
        <f t="shared" si="2"/>
        <v xml:space="preserve"> Colinas do Sul</v>
      </c>
      <c r="C70" s="8" t="str">
        <f t="shared" si="3"/>
        <v>520552</v>
      </c>
      <c r="D70" s="3">
        <v>38</v>
      </c>
      <c r="E70" s="3">
        <v>34</v>
      </c>
      <c r="F70" s="3">
        <v>35</v>
      </c>
      <c r="G70" s="3">
        <v>44</v>
      </c>
      <c r="H70" s="3">
        <v>53</v>
      </c>
      <c r="I70" s="3">
        <v>56</v>
      </c>
      <c r="J70" s="3">
        <v>46</v>
      </c>
      <c r="K70" s="3">
        <v>47</v>
      </c>
      <c r="L70" s="3">
        <v>46</v>
      </c>
      <c r="M70" s="3">
        <v>51</v>
      </c>
      <c r="N70" s="3">
        <v>41</v>
      </c>
      <c r="O70" s="3">
        <v>0</v>
      </c>
    </row>
    <row r="71" spans="1:15">
      <c r="A71" t="s">
        <v>5416</v>
      </c>
      <c r="B71" s="1" t="str">
        <f t="shared" si="2"/>
        <v xml:space="preserve"> Córrego do Ouro</v>
      </c>
      <c r="C71" s="8" t="str">
        <f t="shared" si="3"/>
        <v>520570</v>
      </c>
      <c r="D71" s="3">
        <v>9</v>
      </c>
      <c r="E71" s="3">
        <v>9</v>
      </c>
      <c r="F71" s="3">
        <v>17</v>
      </c>
      <c r="G71" s="3">
        <v>0</v>
      </c>
      <c r="H71" s="3">
        <v>17</v>
      </c>
      <c r="I71" s="3">
        <v>22</v>
      </c>
      <c r="J71" s="3">
        <v>17</v>
      </c>
      <c r="K71" s="3">
        <v>33</v>
      </c>
      <c r="L71" s="3">
        <v>9</v>
      </c>
      <c r="M71" s="3">
        <v>17</v>
      </c>
      <c r="N71" s="3">
        <v>14</v>
      </c>
      <c r="O71" s="3">
        <v>17</v>
      </c>
    </row>
    <row r="72" spans="1:15">
      <c r="A72" t="s">
        <v>5417</v>
      </c>
      <c r="B72" s="1" t="str">
        <f t="shared" si="2"/>
        <v xml:space="preserve"> Corumbá de Goiás</v>
      </c>
      <c r="C72" s="8" t="str">
        <f t="shared" si="3"/>
        <v>520580</v>
      </c>
      <c r="D72" s="3">
        <v>32</v>
      </c>
      <c r="E72" s="3">
        <v>61</v>
      </c>
      <c r="F72" s="3">
        <v>10</v>
      </c>
      <c r="G72" s="3">
        <v>0</v>
      </c>
      <c r="H72" s="3">
        <v>8</v>
      </c>
      <c r="I72" s="3">
        <v>5</v>
      </c>
      <c r="J72" s="3">
        <v>3</v>
      </c>
      <c r="K72" s="3">
        <v>0</v>
      </c>
      <c r="L72" s="3">
        <v>4</v>
      </c>
      <c r="M72" s="3">
        <v>0</v>
      </c>
      <c r="N72" s="3">
        <v>0</v>
      </c>
      <c r="O72" s="3">
        <v>0</v>
      </c>
    </row>
    <row r="73" spans="1:15">
      <c r="A73" t="s">
        <v>5418</v>
      </c>
      <c r="B73" s="1" t="str">
        <f t="shared" si="2"/>
        <v xml:space="preserve"> Corumbaíba</v>
      </c>
      <c r="C73" s="8" t="str">
        <f t="shared" si="3"/>
        <v>520590</v>
      </c>
      <c r="D73" s="3">
        <v>31</v>
      </c>
      <c r="E73" s="3">
        <v>161</v>
      </c>
      <c r="F73" s="3">
        <v>143</v>
      </c>
      <c r="G73" s="3">
        <v>0</v>
      </c>
      <c r="H73" s="3">
        <v>37</v>
      </c>
      <c r="I73" s="3">
        <v>25</v>
      </c>
      <c r="J73" s="3">
        <v>31</v>
      </c>
      <c r="K73" s="3">
        <v>30</v>
      </c>
      <c r="L73" s="3">
        <v>25</v>
      </c>
      <c r="M73" s="3">
        <v>26</v>
      </c>
      <c r="N73" s="3">
        <v>17</v>
      </c>
      <c r="O73" s="3">
        <v>25</v>
      </c>
    </row>
    <row r="74" spans="1:15">
      <c r="A74" t="s">
        <v>5419</v>
      </c>
      <c r="B74" s="1" t="str">
        <f t="shared" si="2"/>
        <v xml:space="preserve"> Cristalina</v>
      </c>
      <c r="C74" s="8" t="str">
        <f t="shared" si="3"/>
        <v>520620</v>
      </c>
      <c r="D74" s="3">
        <v>489</v>
      </c>
      <c r="E74" s="3">
        <v>396</v>
      </c>
      <c r="F74" s="3">
        <v>311</v>
      </c>
      <c r="G74" s="3">
        <v>0</v>
      </c>
      <c r="H74" s="3">
        <v>227</v>
      </c>
      <c r="I74" s="3">
        <v>175</v>
      </c>
      <c r="J74" s="3">
        <v>194</v>
      </c>
      <c r="K74" s="3">
        <v>189</v>
      </c>
      <c r="L74" s="3">
        <v>241</v>
      </c>
      <c r="M74" s="3">
        <v>162</v>
      </c>
      <c r="N74" s="3">
        <v>81</v>
      </c>
      <c r="O74" s="3">
        <v>462</v>
      </c>
    </row>
    <row r="75" spans="1:15">
      <c r="A75" t="s">
        <v>5420</v>
      </c>
      <c r="B75" s="1" t="str">
        <f t="shared" si="2"/>
        <v xml:space="preserve"> Cristianópolis</v>
      </c>
      <c r="C75" s="8" t="str">
        <f t="shared" si="3"/>
        <v>520630</v>
      </c>
      <c r="D75" s="3">
        <v>60</v>
      </c>
      <c r="E75" s="3">
        <v>38</v>
      </c>
      <c r="F75" s="3">
        <v>24</v>
      </c>
      <c r="G75" s="3">
        <v>26</v>
      </c>
      <c r="H75" s="3">
        <v>14</v>
      </c>
      <c r="I75" s="3">
        <v>23</v>
      </c>
      <c r="J75" s="3">
        <v>28</v>
      </c>
      <c r="K75" s="3">
        <v>26</v>
      </c>
      <c r="L75" s="3">
        <v>12</v>
      </c>
      <c r="M75" s="3">
        <v>29</v>
      </c>
      <c r="N75" s="3">
        <v>23</v>
      </c>
      <c r="O75" s="3">
        <v>0</v>
      </c>
    </row>
    <row r="76" spans="1:15">
      <c r="A76" t="s">
        <v>5421</v>
      </c>
      <c r="B76" s="1" t="str">
        <f t="shared" si="2"/>
        <v xml:space="preserve"> Crixás</v>
      </c>
      <c r="C76" s="8" t="str">
        <f t="shared" si="3"/>
        <v>520640</v>
      </c>
      <c r="D76" s="3">
        <v>10</v>
      </c>
      <c r="E76" s="3">
        <v>10</v>
      </c>
      <c r="F76" s="3">
        <v>40</v>
      </c>
      <c r="G76" s="3">
        <v>0</v>
      </c>
      <c r="H76" s="3">
        <v>108</v>
      </c>
      <c r="I76" s="3">
        <v>0</v>
      </c>
      <c r="J76" s="3">
        <v>0</v>
      </c>
      <c r="K76" s="3">
        <v>34</v>
      </c>
      <c r="L76" s="3">
        <v>40</v>
      </c>
      <c r="M76" s="3">
        <v>52</v>
      </c>
      <c r="N76" s="3">
        <v>20</v>
      </c>
      <c r="O76" s="3">
        <v>20</v>
      </c>
    </row>
    <row r="77" spans="1:15">
      <c r="A77" t="s">
        <v>5422</v>
      </c>
      <c r="B77" s="1" t="str">
        <f t="shared" si="2"/>
        <v xml:space="preserve"> Cromínia</v>
      </c>
      <c r="C77" s="8" t="str">
        <f t="shared" si="3"/>
        <v>520650</v>
      </c>
      <c r="D77" s="3">
        <v>17</v>
      </c>
      <c r="E77" s="3">
        <v>17</v>
      </c>
      <c r="F77" s="3">
        <v>27</v>
      </c>
      <c r="G77" s="3">
        <v>38</v>
      </c>
      <c r="H77" s="3">
        <v>42</v>
      </c>
      <c r="I77" s="3">
        <v>25</v>
      </c>
      <c r="J77" s="3">
        <v>27</v>
      </c>
      <c r="K77" s="3">
        <v>22</v>
      </c>
      <c r="L77" s="3">
        <v>34</v>
      </c>
      <c r="M77" s="3">
        <v>28</v>
      </c>
      <c r="N77" s="3">
        <v>28</v>
      </c>
      <c r="O77" s="3">
        <v>21</v>
      </c>
    </row>
    <row r="78" spans="1:15">
      <c r="A78" t="s">
        <v>5423</v>
      </c>
      <c r="B78" s="1" t="str">
        <f t="shared" si="2"/>
        <v xml:space="preserve"> Cumari</v>
      </c>
      <c r="C78" s="8" t="str">
        <f t="shared" si="3"/>
        <v>520660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t="s">
        <v>5424</v>
      </c>
      <c r="B79" s="1" t="str">
        <f t="shared" si="2"/>
        <v xml:space="preserve"> Damianópolis</v>
      </c>
      <c r="C79" s="8" t="str">
        <f t="shared" si="3"/>
        <v>520670</v>
      </c>
      <c r="D79" s="3">
        <v>20</v>
      </c>
      <c r="E79" s="3">
        <v>22</v>
      </c>
      <c r="F79" s="3">
        <v>21</v>
      </c>
      <c r="G79" s="3">
        <v>22</v>
      </c>
      <c r="H79" s="3">
        <v>24</v>
      </c>
      <c r="I79" s="3">
        <v>3</v>
      </c>
      <c r="J79" s="3">
        <v>23</v>
      </c>
      <c r="K79" s="3">
        <v>20</v>
      </c>
      <c r="L79" s="3">
        <v>23</v>
      </c>
      <c r="M79" s="3">
        <v>20</v>
      </c>
      <c r="N79" s="3">
        <v>0</v>
      </c>
      <c r="O79" s="3">
        <v>0</v>
      </c>
    </row>
    <row r="80" spans="1:15">
      <c r="A80" t="s">
        <v>5425</v>
      </c>
      <c r="B80" s="1" t="str">
        <f t="shared" si="2"/>
        <v xml:space="preserve"> Damolândia</v>
      </c>
      <c r="C80" s="8" t="str">
        <f t="shared" si="3"/>
        <v>520680</v>
      </c>
      <c r="D80" s="3">
        <v>0</v>
      </c>
      <c r="E80" s="3">
        <v>10</v>
      </c>
      <c r="F80" s="3">
        <v>0</v>
      </c>
      <c r="G80" s="3">
        <v>145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t="s">
        <v>5426</v>
      </c>
      <c r="B81" s="1" t="str">
        <f t="shared" si="2"/>
        <v xml:space="preserve"> Davinópolis</v>
      </c>
      <c r="C81" s="8" t="str">
        <f t="shared" si="3"/>
        <v>520690</v>
      </c>
      <c r="D81" s="3">
        <v>16</v>
      </c>
      <c r="E81" s="3">
        <v>26</v>
      </c>
      <c r="F81" s="3">
        <v>9</v>
      </c>
      <c r="G81" s="3">
        <v>29</v>
      </c>
      <c r="H81" s="3">
        <v>13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29</v>
      </c>
      <c r="O81" s="3">
        <v>28</v>
      </c>
    </row>
    <row r="82" spans="1:15">
      <c r="A82" t="s">
        <v>5427</v>
      </c>
      <c r="B82" s="1" t="str">
        <f t="shared" si="2"/>
        <v xml:space="preserve"> Diorama</v>
      </c>
      <c r="C82" s="8" t="str">
        <f t="shared" si="3"/>
        <v>520710</v>
      </c>
      <c r="D82" s="3">
        <v>26</v>
      </c>
      <c r="E82" s="3">
        <v>24</v>
      </c>
      <c r="F82" s="3">
        <v>23</v>
      </c>
      <c r="G82" s="3">
        <v>21</v>
      </c>
      <c r="H82" s="3">
        <v>8</v>
      </c>
      <c r="I82" s="3">
        <v>0</v>
      </c>
      <c r="J82" s="3">
        <v>23</v>
      </c>
      <c r="K82" s="3">
        <v>18</v>
      </c>
      <c r="L82" s="3">
        <v>19</v>
      </c>
      <c r="M82" s="3">
        <v>20</v>
      </c>
      <c r="N82" s="3">
        <v>18</v>
      </c>
      <c r="O82" s="3">
        <v>20</v>
      </c>
    </row>
    <row r="83" spans="1:15">
      <c r="A83" t="s">
        <v>5428</v>
      </c>
      <c r="B83" s="1" t="str">
        <f t="shared" si="2"/>
        <v xml:space="preserve"> Divinópolis de Goiás</v>
      </c>
      <c r="C83" s="8" t="str">
        <f t="shared" si="3"/>
        <v>520830</v>
      </c>
      <c r="D83" s="3">
        <v>20</v>
      </c>
      <c r="E83" s="3">
        <v>30</v>
      </c>
      <c r="F83" s="3">
        <v>25</v>
      </c>
      <c r="G83" s="3">
        <v>35</v>
      </c>
      <c r="H83" s="3">
        <v>40</v>
      </c>
      <c r="I83" s="3">
        <v>40</v>
      </c>
      <c r="J83" s="3">
        <v>35</v>
      </c>
      <c r="K83" s="3">
        <v>50</v>
      </c>
      <c r="L83" s="3">
        <v>54</v>
      </c>
      <c r="M83" s="3">
        <v>90</v>
      </c>
      <c r="N83" s="3">
        <v>52</v>
      </c>
      <c r="O83" s="3">
        <v>12</v>
      </c>
    </row>
    <row r="84" spans="1:15">
      <c r="A84" t="s">
        <v>5429</v>
      </c>
      <c r="B84" s="1" t="str">
        <f t="shared" si="2"/>
        <v xml:space="preserve"> Doverlândia</v>
      </c>
      <c r="C84" s="8" t="str">
        <f t="shared" si="3"/>
        <v>520725</v>
      </c>
      <c r="D84" s="3">
        <v>16</v>
      </c>
      <c r="E84" s="3">
        <v>28</v>
      </c>
      <c r="F84" s="3">
        <v>40</v>
      </c>
      <c r="G84" s="3">
        <v>29</v>
      </c>
      <c r="H84" s="3">
        <v>72</v>
      </c>
      <c r="I84" s="3">
        <v>29</v>
      </c>
      <c r="J84" s="3">
        <v>32</v>
      </c>
      <c r="K84" s="3">
        <v>40</v>
      </c>
      <c r="L84" s="3">
        <v>0</v>
      </c>
      <c r="M84" s="3">
        <v>45</v>
      </c>
      <c r="N84" s="3">
        <v>8</v>
      </c>
      <c r="O84" s="3">
        <v>0</v>
      </c>
    </row>
    <row r="85" spans="1:15">
      <c r="A85" t="s">
        <v>5430</v>
      </c>
      <c r="B85" s="1" t="str">
        <f t="shared" si="2"/>
        <v xml:space="preserve"> Edealina</v>
      </c>
      <c r="C85" s="8" t="str">
        <f t="shared" si="3"/>
        <v>520735</v>
      </c>
      <c r="D85" s="3">
        <v>137</v>
      </c>
      <c r="E85" s="3">
        <v>47</v>
      </c>
      <c r="F85" s="3">
        <v>50</v>
      </c>
      <c r="G85" s="3">
        <v>78</v>
      </c>
      <c r="H85" s="3">
        <v>173</v>
      </c>
      <c r="I85" s="3">
        <v>85</v>
      </c>
      <c r="J85" s="3">
        <v>106</v>
      </c>
      <c r="K85" s="3">
        <v>93</v>
      </c>
      <c r="L85" s="3">
        <v>129</v>
      </c>
      <c r="M85" s="3">
        <v>118</v>
      </c>
      <c r="N85" s="3">
        <v>108</v>
      </c>
      <c r="O85" s="3">
        <v>113</v>
      </c>
    </row>
    <row r="86" spans="1:15">
      <c r="A86" t="s">
        <v>5431</v>
      </c>
      <c r="B86" s="1" t="str">
        <f t="shared" si="2"/>
        <v xml:space="preserve"> Edéia</v>
      </c>
      <c r="C86" s="8" t="str">
        <f t="shared" si="3"/>
        <v>520740</v>
      </c>
      <c r="D86" s="3">
        <v>70</v>
      </c>
      <c r="E86" s="3">
        <v>81</v>
      </c>
      <c r="F86" s="3">
        <v>134</v>
      </c>
      <c r="G86" s="3">
        <v>36</v>
      </c>
      <c r="H86" s="3">
        <v>65</v>
      </c>
      <c r="I86" s="3">
        <v>59</v>
      </c>
      <c r="J86" s="3">
        <v>30</v>
      </c>
      <c r="K86" s="3">
        <v>30</v>
      </c>
      <c r="L86" s="3">
        <v>36</v>
      </c>
      <c r="M86" s="3">
        <v>40</v>
      </c>
      <c r="N86" s="3">
        <v>29</v>
      </c>
      <c r="O86" s="3">
        <v>51</v>
      </c>
    </row>
    <row r="87" spans="1:15">
      <c r="A87" t="s">
        <v>5432</v>
      </c>
      <c r="B87" s="1" t="str">
        <f t="shared" si="2"/>
        <v xml:space="preserve"> Estrela do Norte</v>
      </c>
      <c r="C87" s="8" t="str">
        <f t="shared" si="3"/>
        <v>520750</v>
      </c>
      <c r="D87" s="3">
        <v>0</v>
      </c>
      <c r="E87" s="3">
        <v>0</v>
      </c>
      <c r="F87" s="3">
        <v>0</v>
      </c>
      <c r="G87" s="3">
        <v>15</v>
      </c>
      <c r="H87" s="3">
        <v>9</v>
      </c>
      <c r="I87" s="3">
        <v>5</v>
      </c>
      <c r="J87" s="3">
        <v>0</v>
      </c>
      <c r="K87" s="3">
        <v>15</v>
      </c>
      <c r="L87" s="3">
        <v>0</v>
      </c>
      <c r="M87" s="3">
        <v>83</v>
      </c>
      <c r="N87" s="3">
        <v>85</v>
      </c>
      <c r="O87" s="3">
        <v>17</v>
      </c>
    </row>
    <row r="88" spans="1:15">
      <c r="A88" t="s">
        <v>5433</v>
      </c>
      <c r="B88" s="1" t="str">
        <f t="shared" si="2"/>
        <v xml:space="preserve"> Faina</v>
      </c>
      <c r="C88" s="8" t="str">
        <f t="shared" si="3"/>
        <v>520753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34</v>
      </c>
      <c r="L88" s="3">
        <v>32</v>
      </c>
      <c r="M88" s="3">
        <v>42</v>
      </c>
      <c r="N88" s="3">
        <v>40</v>
      </c>
      <c r="O88" s="3">
        <v>58</v>
      </c>
    </row>
    <row r="89" spans="1:15">
      <c r="A89" t="s">
        <v>5434</v>
      </c>
      <c r="B89" s="1" t="str">
        <f t="shared" si="2"/>
        <v xml:space="preserve"> Fazenda Nova</v>
      </c>
      <c r="C89" s="8" t="str">
        <f t="shared" si="3"/>
        <v>520760</v>
      </c>
      <c r="D89" s="3">
        <v>23</v>
      </c>
      <c r="E89" s="3">
        <v>26</v>
      </c>
      <c r="F89" s="3">
        <v>21</v>
      </c>
      <c r="G89" s="3">
        <v>22</v>
      </c>
      <c r="H89" s="3">
        <v>7</v>
      </c>
      <c r="I89" s="3">
        <v>3</v>
      </c>
      <c r="J89" s="3">
        <v>17</v>
      </c>
      <c r="K89" s="3">
        <v>49</v>
      </c>
      <c r="L89" s="3">
        <v>28</v>
      </c>
      <c r="M89" s="3">
        <v>103</v>
      </c>
      <c r="N89" s="3">
        <v>72</v>
      </c>
      <c r="O89" s="3">
        <v>7</v>
      </c>
    </row>
    <row r="90" spans="1:15">
      <c r="A90" t="s">
        <v>5435</v>
      </c>
      <c r="B90" s="1" t="str">
        <f t="shared" si="2"/>
        <v xml:space="preserve"> Firminópolis</v>
      </c>
      <c r="C90" s="8" t="str">
        <f t="shared" si="3"/>
        <v>520780</v>
      </c>
      <c r="D90" s="3">
        <v>6</v>
      </c>
      <c r="E90" s="3">
        <v>27</v>
      </c>
      <c r="F90" s="3">
        <v>9</v>
      </c>
      <c r="G90" s="3">
        <v>26</v>
      </c>
      <c r="H90" s="3">
        <v>6</v>
      </c>
      <c r="I90" s="3">
        <v>0</v>
      </c>
      <c r="J90" s="3">
        <v>6</v>
      </c>
      <c r="K90" s="3">
        <v>42</v>
      </c>
      <c r="L90" s="3">
        <v>0</v>
      </c>
      <c r="M90" s="3">
        <v>0</v>
      </c>
      <c r="N90" s="3">
        <v>0</v>
      </c>
      <c r="O90" s="3">
        <v>8</v>
      </c>
    </row>
    <row r="91" spans="1:15">
      <c r="A91" t="s">
        <v>5436</v>
      </c>
      <c r="B91" s="1" t="str">
        <f t="shared" si="2"/>
        <v xml:space="preserve"> Flores de Goiás</v>
      </c>
      <c r="C91" s="8" t="str">
        <f t="shared" si="3"/>
        <v>520790</v>
      </c>
      <c r="D91" s="3">
        <v>31</v>
      </c>
      <c r="E91" s="3">
        <v>37</v>
      </c>
      <c r="F91" s="3">
        <v>31</v>
      </c>
      <c r="G91" s="3">
        <v>31</v>
      </c>
      <c r="H91" s="3">
        <v>31</v>
      </c>
      <c r="I91" s="3">
        <v>20</v>
      </c>
      <c r="J91" s="3">
        <v>20</v>
      </c>
      <c r="K91" s="3">
        <v>20</v>
      </c>
      <c r="L91" s="3">
        <v>11</v>
      </c>
      <c r="M91" s="3">
        <v>8</v>
      </c>
      <c r="N91" s="3">
        <v>0</v>
      </c>
      <c r="O91" s="3">
        <v>0</v>
      </c>
    </row>
    <row r="92" spans="1:15">
      <c r="A92" t="s">
        <v>5437</v>
      </c>
      <c r="B92" s="1" t="str">
        <f t="shared" si="2"/>
        <v xml:space="preserve"> Formosa</v>
      </c>
      <c r="C92" s="8" t="str">
        <f t="shared" si="3"/>
        <v>520800</v>
      </c>
      <c r="D92" s="3">
        <v>0</v>
      </c>
      <c r="E92" s="3">
        <v>1005</v>
      </c>
      <c r="F92" s="3">
        <v>476</v>
      </c>
      <c r="G92" s="3">
        <v>659</v>
      </c>
      <c r="H92" s="3">
        <v>230</v>
      </c>
      <c r="I92" s="3">
        <v>691</v>
      </c>
      <c r="J92" s="3">
        <v>210</v>
      </c>
      <c r="K92" s="3">
        <v>218</v>
      </c>
      <c r="L92" s="3">
        <v>107</v>
      </c>
      <c r="M92" s="3">
        <v>310</v>
      </c>
      <c r="N92" s="3">
        <v>154</v>
      </c>
      <c r="O92" s="3">
        <v>162</v>
      </c>
    </row>
    <row r="93" spans="1:15">
      <c r="A93" t="s">
        <v>5438</v>
      </c>
      <c r="B93" s="1" t="str">
        <f t="shared" si="2"/>
        <v xml:space="preserve"> Formoso</v>
      </c>
      <c r="C93" s="8" t="str">
        <f t="shared" si="3"/>
        <v>520810</v>
      </c>
      <c r="D93" s="3">
        <v>48</v>
      </c>
      <c r="E93" s="3">
        <v>70</v>
      </c>
      <c r="F93" s="3">
        <v>83</v>
      </c>
      <c r="G93" s="3">
        <v>38</v>
      </c>
      <c r="H93" s="3">
        <v>0</v>
      </c>
      <c r="I93" s="3">
        <v>30</v>
      </c>
      <c r="J93" s="3">
        <v>4</v>
      </c>
      <c r="K93" s="3">
        <v>33</v>
      </c>
      <c r="L93" s="3">
        <v>7</v>
      </c>
      <c r="M93" s="3">
        <v>3</v>
      </c>
      <c r="N93" s="3">
        <v>22</v>
      </c>
      <c r="O93" s="3">
        <v>25</v>
      </c>
    </row>
    <row r="94" spans="1:15">
      <c r="A94" t="s">
        <v>5439</v>
      </c>
      <c r="B94" s="1" t="str">
        <f t="shared" si="2"/>
        <v xml:space="preserve"> Gameleira de Goiás</v>
      </c>
      <c r="C94" s="8" t="str">
        <f t="shared" si="3"/>
        <v>520815</v>
      </c>
      <c r="D94" s="3">
        <v>16</v>
      </c>
      <c r="E94" s="3">
        <v>24</v>
      </c>
      <c r="F94" s="3">
        <v>34</v>
      </c>
      <c r="G94" s="3">
        <v>21</v>
      </c>
      <c r="H94" s="3">
        <v>21</v>
      </c>
      <c r="I94" s="3">
        <v>21</v>
      </c>
      <c r="J94" s="3">
        <v>11</v>
      </c>
      <c r="K94" s="3">
        <v>7</v>
      </c>
      <c r="L94" s="3">
        <v>7</v>
      </c>
      <c r="M94" s="3">
        <v>22</v>
      </c>
      <c r="N94" s="3">
        <v>7</v>
      </c>
      <c r="O94" s="3">
        <v>7</v>
      </c>
    </row>
    <row r="95" spans="1:15">
      <c r="A95" t="s">
        <v>5440</v>
      </c>
      <c r="B95" s="1" t="str">
        <f t="shared" si="2"/>
        <v xml:space="preserve"> Goianápolis</v>
      </c>
      <c r="C95" s="8" t="str">
        <f t="shared" si="3"/>
        <v>520840</v>
      </c>
      <c r="D95" s="3">
        <v>15</v>
      </c>
      <c r="E95" s="3">
        <v>14</v>
      </c>
      <c r="F95" s="3">
        <v>16</v>
      </c>
      <c r="G95" s="3">
        <v>11</v>
      </c>
      <c r="H95" s="3">
        <v>16</v>
      </c>
      <c r="I95" s="3">
        <v>18</v>
      </c>
      <c r="J95" s="3">
        <v>0</v>
      </c>
      <c r="K95" s="3">
        <v>23</v>
      </c>
      <c r="L95" s="3">
        <v>28</v>
      </c>
      <c r="M95" s="3">
        <v>23</v>
      </c>
      <c r="N95" s="3">
        <v>33</v>
      </c>
      <c r="O95" s="3">
        <v>32</v>
      </c>
    </row>
    <row r="96" spans="1:15">
      <c r="A96" t="s">
        <v>5441</v>
      </c>
      <c r="B96" s="1" t="str">
        <f t="shared" si="2"/>
        <v xml:space="preserve"> Goiandira</v>
      </c>
      <c r="C96" s="8" t="str">
        <f t="shared" si="3"/>
        <v>520850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47</v>
      </c>
      <c r="K96" s="3">
        <v>44</v>
      </c>
      <c r="L96" s="3">
        <v>14</v>
      </c>
      <c r="M96" s="3">
        <v>20</v>
      </c>
      <c r="N96" s="3">
        <v>0</v>
      </c>
      <c r="O96" s="3">
        <v>0</v>
      </c>
    </row>
    <row r="97" spans="1:15">
      <c r="A97" t="s">
        <v>5442</v>
      </c>
      <c r="B97" s="1" t="str">
        <f t="shared" si="2"/>
        <v xml:space="preserve"> Goianésia</v>
      </c>
      <c r="C97" s="8" t="str">
        <f t="shared" si="3"/>
        <v>520860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337</v>
      </c>
      <c r="L97" s="3">
        <v>213</v>
      </c>
      <c r="M97" s="3">
        <v>341</v>
      </c>
      <c r="N97" s="3">
        <v>0</v>
      </c>
      <c r="O97" s="3">
        <v>0</v>
      </c>
    </row>
    <row r="98" spans="1:15">
      <c r="A98" t="s">
        <v>5443</v>
      </c>
      <c r="B98" s="1" t="str">
        <f t="shared" si="2"/>
        <v xml:space="preserve"> Goiânia</v>
      </c>
      <c r="C98" s="8" t="str">
        <f t="shared" si="3"/>
        <v>520870</v>
      </c>
      <c r="D98" s="3">
        <v>12907</v>
      </c>
      <c r="E98" s="3">
        <v>11150</v>
      </c>
      <c r="F98" s="3">
        <v>20245</v>
      </c>
      <c r="G98" s="3">
        <v>13711</v>
      </c>
      <c r="H98" s="3">
        <v>19170</v>
      </c>
      <c r="I98" s="3">
        <v>13201</v>
      </c>
      <c r="J98" s="3">
        <v>9420</v>
      </c>
      <c r="K98" s="3">
        <v>8969</v>
      </c>
      <c r="L98" s="3">
        <v>8810</v>
      </c>
      <c r="M98" s="3">
        <v>8817</v>
      </c>
      <c r="N98" s="3">
        <v>12903</v>
      </c>
      <c r="O98" s="3">
        <v>11525</v>
      </c>
    </row>
    <row r="99" spans="1:15">
      <c r="A99" t="s">
        <v>5444</v>
      </c>
      <c r="B99" s="1" t="str">
        <f t="shared" si="2"/>
        <v xml:space="preserve"> Goianira</v>
      </c>
      <c r="C99" s="8" t="str">
        <f t="shared" si="3"/>
        <v>520880</v>
      </c>
      <c r="D99" s="3">
        <v>41</v>
      </c>
      <c r="E99" s="3">
        <v>44</v>
      </c>
      <c r="F99" s="3">
        <v>35</v>
      </c>
      <c r="G99" s="3">
        <v>17</v>
      </c>
      <c r="H99" s="3">
        <v>32</v>
      </c>
      <c r="I99" s="3">
        <v>37</v>
      </c>
      <c r="J99" s="3">
        <v>18</v>
      </c>
      <c r="K99" s="3">
        <v>79</v>
      </c>
      <c r="L99" s="3">
        <v>79</v>
      </c>
      <c r="M99" s="3">
        <v>39</v>
      </c>
      <c r="N99" s="3">
        <v>40</v>
      </c>
      <c r="O99" s="3">
        <v>48</v>
      </c>
    </row>
    <row r="100" spans="1:15">
      <c r="A100" t="s">
        <v>5445</v>
      </c>
      <c r="B100" s="1" t="str">
        <f t="shared" si="2"/>
        <v xml:space="preserve"> Goiás</v>
      </c>
      <c r="C100" s="8" t="str">
        <f t="shared" si="3"/>
        <v>520890</v>
      </c>
      <c r="D100" s="3">
        <v>296</v>
      </c>
      <c r="E100" s="3">
        <v>450</v>
      </c>
      <c r="F100" s="3">
        <v>600</v>
      </c>
      <c r="G100" s="3">
        <v>345</v>
      </c>
      <c r="H100" s="3">
        <v>172</v>
      </c>
      <c r="I100" s="3">
        <v>68</v>
      </c>
      <c r="J100" s="3">
        <v>247</v>
      </c>
      <c r="K100" s="3">
        <v>127</v>
      </c>
      <c r="L100" s="3">
        <v>197</v>
      </c>
      <c r="M100" s="3">
        <v>64</v>
      </c>
      <c r="N100" s="3">
        <v>27</v>
      </c>
      <c r="O100" s="3">
        <v>0</v>
      </c>
    </row>
    <row r="101" spans="1:15">
      <c r="A101" t="s">
        <v>5446</v>
      </c>
      <c r="B101" s="1" t="str">
        <f t="shared" si="2"/>
        <v xml:space="preserve"> Goiatuba</v>
      </c>
      <c r="C101" s="8" t="str">
        <f t="shared" si="3"/>
        <v>520910</v>
      </c>
      <c r="D101" s="3">
        <v>28</v>
      </c>
      <c r="E101" s="3">
        <v>42</v>
      </c>
      <c r="F101" s="3">
        <v>275</v>
      </c>
      <c r="G101" s="3">
        <v>121</v>
      </c>
      <c r="H101" s="3">
        <v>156</v>
      </c>
      <c r="I101" s="3">
        <v>51</v>
      </c>
      <c r="J101" s="3">
        <v>56</v>
      </c>
      <c r="K101" s="3">
        <v>32</v>
      </c>
      <c r="L101" s="3">
        <v>88</v>
      </c>
      <c r="M101" s="3">
        <v>54</v>
      </c>
      <c r="N101" s="3">
        <v>45</v>
      </c>
      <c r="O101" s="3">
        <v>106</v>
      </c>
    </row>
    <row r="102" spans="1:15">
      <c r="A102" t="s">
        <v>5447</v>
      </c>
      <c r="B102" s="1" t="str">
        <f t="shared" si="2"/>
        <v xml:space="preserve"> Gouvelândia</v>
      </c>
      <c r="C102" s="8" t="str">
        <f t="shared" si="3"/>
        <v>520915</v>
      </c>
      <c r="D102" s="3">
        <v>34</v>
      </c>
      <c r="E102" s="3">
        <v>35</v>
      </c>
      <c r="F102" s="3">
        <v>30</v>
      </c>
      <c r="G102" s="3">
        <v>26</v>
      </c>
      <c r="H102" s="3">
        <v>28</v>
      </c>
      <c r="I102" s="3">
        <v>30</v>
      </c>
      <c r="J102" s="3">
        <v>28</v>
      </c>
      <c r="K102" s="3">
        <v>26</v>
      </c>
      <c r="L102" s="3">
        <v>28</v>
      </c>
      <c r="M102" s="3">
        <v>27</v>
      </c>
      <c r="N102" s="3">
        <v>23</v>
      </c>
      <c r="O102" s="3">
        <v>27</v>
      </c>
    </row>
    <row r="103" spans="1:15">
      <c r="A103" t="s">
        <v>5448</v>
      </c>
      <c r="B103" s="1" t="str">
        <f t="shared" si="2"/>
        <v xml:space="preserve"> Guapó</v>
      </c>
      <c r="C103" s="8" t="str">
        <f t="shared" si="3"/>
        <v>520920</v>
      </c>
      <c r="D103" s="3">
        <v>30</v>
      </c>
      <c r="E103" s="3">
        <v>36</v>
      </c>
      <c r="F103" s="3">
        <v>34</v>
      </c>
      <c r="G103" s="3">
        <v>34</v>
      </c>
      <c r="H103" s="3">
        <v>60</v>
      </c>
      <c r="I103" s="3">
        <v>51</v>
      </c>
      <c r="J103" s="3">
        <v>14</v>
      </c>
      <c r="K103" s="3">
        <v>51</v>
      </c>
      <c r="L103" s="3">
        <v>36</v>
      </c>
      <c r="M103" s="3">
        <v>22</v>
      </c>
      <c r="N103" s="3">
        <v>7</v>
      </c>
      <c r="O103" s="3">
        <v>0</v>
      </c>
    </row>
    <row r="104" spans="1:15">
      <c r="A104" t="s">
        <v>5449</v>
      </c>
      <c r="B104" s="1" t="str">
        <f t="shared" si="2"/>
        <v xml:space="preserve"> Guaraíta</v>
      </c>
      <c r="C104" s="8" t="str">
        <f t="shared" si="3"/>
        <v>520929</v>
      </c>
      <c r="D104" s="3">
        <v>154</v>
      </c>
      <c r="E104" s="3">
        <v>180</v>
      </c>
      <c r="F104" s="3">
        <v>193</v>
      </c>
      <c r="G104" s="3">
        <v>158</v>
      </c>
      <c r="H104" s="3">
        <v>215</v>
      </c>
      <c r="I104" s="3">
        <v>272</v>
      </c>
      <c r="J104" s="3">
        <v>149</v>
      </c>
      <c r="K104" s="3">
        <v>140</v>
      </c>
      <c r="L104" s="3">
        <v>149</v>
      </c>
      <c r="M104" s="3">
        <v>151</v>
      </c>
      <c r="N104" s="3">
        <v>141</v>
      </c>
      <c r="O104" s="3">
        <v>170</v>
      </c>
    </row>
    <row r="105" spans="1:15">
      <c r="A105" t="s">
        <v>5450</v>
      </c>
      <c r="B105" s="1" t="str">
        <f t="shared" si="2"/>
        <v xml:space="preserve"> Guarani de Goiás</v>
      </c>
      <c r="C105" s="8" t="str">
        <f t="shared" si="3"/>
        <v>520940</v>
      </c>
      <c r="D105" s="3">
        <v>16</v>
      </c>
      <c r="E105" s="3">
        <v>66</v>
      </c>
      <c r="F105" s="3">
        <v>24</v>
      </c>
      <c r="G105" s="3">
        <v>37</v>
      </c>
      <c r="H105" s="3">
        <v>37</v>
      </c>
      <c r="I105" s="3">
        <v>18</v>
      </c>
      <c r="J105" s="3">
        <v>30</v>
      </c>
      <c r="K105" s="3">
        <v>52</v>
      </c>
      <c r="L105" s="3">
        <v>27</v>
      </c>
      <c r="M105" s="3">
        <v>32</v>
      </c>
      <c r="N105" s="3">
        <v>0</v>
      </c>
      <c r="O105" s="3">
        <v>0</v>
      </c>
    </row>
    <row r="106" spans="1:15">
      <c r="A106" t="s">
        <v>5451</v>
      </c>
      <c r="B106" s="1" t="str">
        <f t="shared" si="2"/>
        <v xml:space="preserve"> Guarinos</v>
      </c>
      <c r="C106" s="8" t="str">
        <f t="shared" si="3"/>
        <v>520945</v>
      </c>
      <c r="D106" s="3">
        <v>0</v>
      </c>
      <c r="E106" s="3">
        <v>88</v>
      </c>
      <c r="F106" s="3">
        <v>29</v>
      </c>
      <c r="G106" s="3">
        <v>0</v>
      </c>
      <c r="H106" s="3">
        <v>61</v>
      </c>
      <c r="I106" s="3">
        <v>130</v>
      </c>
      <c r="J106" s="3">
        <v>16</v>
      </c>
      <c r="K106" s="3">
        <v>22</v>
      </c>
      <c r="L106" s="3">
        <v>18</v>
      </c>
      <c r="M106" s="3">
        <v>13</v>
      </c>
      <c r="N106" s="3">
        <v>11</v>
      </c>
      <c r="O106" s="3">
        <v>12</v>
      </c>
    </row>
    <row r="107" spans="1:15">
      <c r="A107" t="s">
        <v>5452</v>
      </c>
      <c r="B107" s="1" t="str">
        <f t="shared" si="2"/>
        <v xml:space="preserve"> Heitoraí</v>
      </c>
      <c r="C107" s="8" t="str">
        <f t="shared" si="3"/>
        <v>520960</v>
      </c>
      <c r="D107" s="3">
        <v>72</v>
      </c>
      <c r="E107" s="3">
        <v>57</v>
      </c>
      <c r="F107" s="3">
        <v>71</v>
      </c>
      <c r="G107" s="3">
        <v>59</v>
      </c>
      <c r="H107" s="3">
        <v>56</v>
      </c>
      <c r="I107" s="3">
        <v>51</v>
      </c>
      <c r="J107" s="3">
        <v>36</v>
      </c>
      <c r="K107" s="3">
        <v>36</v>
      </c>
      <c r="L107" s="3">
        <v>48</v>
      </c>
      <c r="M107" s="3">
        <v>39</v>
      </c>
      <c r="N107" s="3">
        <v>36</v>
      </c>
      <c r="O107" s="3">
        <v>51</v>
      </c>
    </row>
    <row r="108" spans="1:15">
      <c r="A108" t="s">
        <v>5453</v>
      </c>
      <c r="B108" s="1" t="str">
        <f t="shared" si="2"/>
        <v xml:space="preserve"> Hidrolândia</v>
      </c>
      <c r="C108" s="8" t="str">
        <f t="shared" si="3"/>
        <v>520970</v>
      </c>
      <c r="D108" s="3">
        <v>54</v>
      </c>
      <c r="E108" s="3">
        <v>37</v>
      </c>
      <c r="F108" s="3">
        <v>73</v>
      </c>
      <c r="G108" s="3">
        <v>35</v>
      </c>
      <c r="H108" s="3">
        <v>9</v>
      </c>
      <c r="I108" s="3">
        <v>15</v>
      </c>
      <c r="J108" s="3">
        <v>22</v>
      </c>
      <c r="K108" s="3">
        <v>22</v>
      </c>
      <c r="L108" s="3">
        <v>20</v>
      </c>
      <c r="M108" s="3">
        <v>20</v>
      </c>
      <c r="N108" s="3">
        <v>12</v>
      </c>
      <c r="O108" s="3">
        <v>36</v>
      </c>
    </row>
    <row r="109" spans="1:15">
      <c r="A109" t="s">
        <v>5454</v>
      </c>
      <c r="B109" s="1" t="str">
        <f t="shared" si="2"/>
        <v xml:space="preserve"> Hidrolina</v>
      </c>
      <c r="C109" s="8" t="str">
        <f t="shared" si="3"/>
        <v>520980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8</v>
      </c>
      <c r="M109" s="3">
        <v>11</v>
      </c>
      <c r="N109" s="3">
        <v>16</v>
      </c>
      <c r="O109" s="3">
        <v>0</v>
      </c>
    </row>
    <row r="110" spans="1:15">
      <c r="A110" t="s">
        <v>5455</v>
      </c>
      <c r="B110" s="1" t="str">
        <f t="shared" si="2"/>
        <v xml:space="preserve"> Iaciara</v>
      </c>
      <c r="C110" s="8" t="str">
        <f t="shared" si="3"/>
        <v>520990</v>
      </c>
      <c r="D110" s="3">
        <v>20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t="s">
        <v>5456</v>
      </c>
      <c r="B111" s="1" t="str">
        <f t="shared" si="2"/>
        <v xml:space="preserve"> Inaciolândia</v>
      </c>
      <c r="C111" s="8" t="str">
        <f t="shared" si="3"/>
        <v>520993</v>
      </c>
      <c r="D111" s="3">
        <v>23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t="s">
        <v>5457</v>
      </c>
      <c r="B112" s="1" t="str">
        <f t="shared" si="2"/>
        <v xml:space="preserve"> Indiara</v>
      </c>
      <c r="C112" s="8" t="str">
        <f t="shared" si="3"/>
        <v>520995</v>
      </c>
      <c r="D112" s="3">
        <v>23</v>
      </c>
      <c r="E112" s="3">
        <v>59</v>
      </c>
      <c r="F112" s="3">
        <v>11</v>
      </c>
      <c r="G112" s="3">
        <v>12</v>
      </c>
      <c r="H112" s="3">
        <v>11</v>
      </c>
      <c r="I112" s="3">
        <v>13</v>
      </c>
      <c r="J112" s="3">
        <v>13</v>
      </c>
      <c r="K112" s="3">
        <v>13</v>
      </c>
      <c r="L112" s="3">
        <v>11</v>
      </c>
      <c r="M112" s="3">
        <v>12</v>
      </c>
      <c r="N112" s="3">
        <v>0</v>
      </c>
      <c r="O112" s="3">
        <v>0</v>
      </c>
    </row>
    <row r="113" spans="1:15">
      <c r="A113" t="s">
        <v>5458</v>
      </c>
      <c r="B113" s="1" t="str">
        <f t="shared" si="2"/>
        <v xml:space="preserve"> Inhumas</v>
      </c>
      <c r="C113" s="8" t="str">
        <f t="shared" si="3"/>
        <v>521000</v>
      </c>
      <c r="D113" s="3">
        <v>184</v>
      </c>
      <c r="E113" s="3">
        <v>147</v>
      </c>
      <c r="F113" s="3">
        <v>162</v>
      </c>
      <c r="G113" s="3">
        <v>186</v>
      </c>
      <c r="H113" s="3">
        <v>212</v>
      </c>
      <c r="I113" s="3">
        <v>195</v>
      </c>
      <c r="J113" s="3">
        <v>177</v>
      </c>
      <c r="K113" s="3">
        <v>0</v>
      </c>
      <c r="L113" s="3">
        <v>188</v>
      </c>
      <c r="M113" s="3">
        <v>68</v>
      </c>
      <c r="N113" s="3">
        <v>65</v>
      </c>
      <c r="O113" s="3">
        <v>148</v>
      </c>
    </row>
    <row r="114" spans="1:15">
      <c r="A114" t="s">
        <v>5459</v>
      </c>
      <c r="B114" s="1" t="str">
        <f t="shared" si="2"/>
        <v xml:space="preserve"> Ipameri</v>
      </c>
      <c r="C114" s="8" t="str">
        <f t="shared" si="3"/>
        <v>521010</v>
      </c>
      <c r="D114" s="3">
        <v>909</v>
      </c>
      <c r="E114" s="3">
        <v>1021</v>
      </c>
      <c r="F114" s="3">
        <v>987</v>
      </c>
      <c r="G114" s="3">
        <v>1030</v>
      </c>
      <c r="H114" s="3">
        <v>987</v>
      </c>
      <c r="I114" s="3">
        <v>972</v>
      </c>
      <c r="J114" s="3">
        <v>998</v>
      </c>
      <c r="K114" s="3">
        <v>986</v>
      </c>
      <c r="L114" s="3">
        <v>975</v>
      </c>
      <c r="M114" s="3">
        <v>1054</v>
      </c>
      <c r="N114" s="3">
        <v>964</v>
      </c>
      <c r="O114" s="3">
        <v>1052</v>
      </c>
    </row>
    <row r="115" spans="1:15">
      <c r="A115" t="s">
        <v>5460</v>
      </c>
      <c r="B115" s="1" t="str">
        <f t="shared" si="2"/>
        <v xml:space="preserve"> Ipiranga de Goiás</v>
      </c>
      <c r="C115" s="8" t="str">
        <f t="shared" si="3"/>
        <v>521015</v>
      </c>
      <c r="D115" s="3">
        <v>0</v>
      </c>
      <c r="E115" s="3">
        <v>0</v>
      </c>
      <c r="F115" s="3">
        <v>0</v>
      </c>
      <c r="G115" s="3">
        <v>22</v>
      </c>
      <c r="H115" s="3">
        <v>0</v>
      </c>
      <c r="I115" s="3">
        <v>26</v>
      </c>
      <c r="J115" s="3">
        <v>0</v>
      </c>
      <c r="K115" s="3">
        <v>38</v>
      </c>
      <c r="L115" s="3">
        <v>19</v>
      </c>
      <c r="M115" s="3">
        <v>0</v>
      </c>
      <c r="N115" s="3">
        <v>0</v>
      </c>
      <c r="O115" s="3">
        <v>102</v>
      </c>
    </row>
    <row r="116" spans="1:15">
      <c r="A116" t="s">
        <v>5461</v>
      </c>
      <c r="B116" s="1" t="str">
        <f t="shared" si="2"/>
        <v xml:space="preserve"> Iporá</v>
      </c>
      <c r="C116" s="8" t="str">
        <f t="shared" si="3"/>
        <v>521020</v>
      </c>
      <c r="D116" s="3">
        <v>236</v>
      </c>
      <c r="E116" s="3">
        <v>235</v>
      </c>
      <c r="F116" s="3">
        <v>232</v>
      </c>
      <c r="G116" s="3">
        <v>216</v>
      </c>
      <c r="H116" s="3">
        <v>229</v>
      </c>
      <c r="I116" s="3">
        <v>262</v>
      </c>
      <c r="J116" s="3">
        <v>297</v>
      </c>
      <c r="K116" s="3">
        <v>312</v>
      </c>
      <c r="L116" s="3">
        <v>325</v>
      </c>
      <c r="M116" s="3">
        <v>321</v>
      </c>
      <c r="N116" s="3">
        <v>361</v>
      </c>
      <c r="O116" s="3">
        <v>279</v>
      </c>
    </row>
    <row r="117" spans="1:15">
      <c r="A117" t="s">
        <v>5462</v>
      </c>
      <c r="B117" s="1" t="str">
        <f t="shared" si="2"/>
        <v xml:space="preserve"> Israelândia</v>
      </c>
      <c r="C117" s="8" t="str">
        <f t="shared" si="3"/>
        <v>521030</v>
      </c>
      <c r="D117" s="3">
        <v>31</v>
      </c>
      <c r="E117" s="3">
        <v>35</v>
      </c>
      <c r="F117" s="3">
        <v>0</v>
      </c>
      <c r="G117" s="3">
        <v>34</v>
      </c>
      <c r="H117" s="3">
        <v>6</v>
      </c>
      <c r="I117" s="3">
        <v>30</v>
      </c>
      <c r="J117" s="3">
        <v>6</v>
      </c>
      <c r="K117" s="3">
        <v>30</v>
      </c>
      <c r="L117" s="3">
        <v>81</v>
      </c>
      <c r="M117" s="3">
        <v>64</v>
      </c>
      <c r="N117" s="3">
        <v>52</v>
      </c>
      <c r="O117" s="3">
        <v>71</v>
      </c>
    </row>
    <row r="118" spans="1:15">
      <c r="A118" t="s">
        <v>5463</v>
      </c>
      <c r="B118" s="1" t="str">
        <f t="shared" si="2"/>
        <v xml:space="preserve"> Itaberaí</v>
      </c>
      <c r="C118" s="8" t="str">
        <f t="shared" si="3"/>
        <v>521040</v>
      </c>
      <c r="D118" s="3">
        <v>0</v>
      </c>
      <c r="E118" s="3">
        <v>0</v>
      </c>
      <c r="F118" s="3">
        <v>156</v>
      </c>
      <c r="G118" s="3">
        <v>120</v>
      </c>
      <c r="H118" s="3">
        <v>77</v>
      </c>
      <c r="I118" s="3">
        <v>118</v>
      </c>
      <c r="J118" s="3">
        <v>140</v>
      </c>
      <c r="K118" s="3">
        <v>145</v>
      </c>
      <c r="L118" s="3">
        <v>0</v>
      </c>
      <c r="M118" s="3">
        <v>99</v>
      </c>
      <c r="N118" s="3">
        <v>65</v>
      </c>
      <c r="O118" s="3">
        <v>85</v>
      </c>
    </row>
    <row r="119" spans="1:15">
      <c r="A119" t="s">
        <v>5464</v>
      </c>
      <c r="B119" s="1" t="str">
        <f t="shared" si="2"/>
        <v xml:space="preserve"> Itaguari</v>
      </c>
      <c r="C119" s="8" t="str">
        <f t="shared" si="3"/>
        <v>521056</v>
      </c>
      <c r="D119" s="3">
        <v>0</v>
      </c>
      <c r="E119" s="3">
        <v>0</v>
      </c>
      <c r="F119" s="3">
        <v>0</v>
      </c>
      <c r="G119" s="3">
        <v>33</v>
      </c>
      <c r="H119" s="3">
        <v>0</v>
      </c>
      <c r="I119" s="3">
        <v>40</v>
      </c>
      <c r="J119" s="3">
        <v>0</v>
      </c>
      <c r="K119" s="3">
        <v>61</v>
      </c>
      <c r="L119" s="3">
        <v>0</v>
      </c>
      <c r="M119" s="3">
        <v>0</v>
      </c>
      <c r="N119" s="3">
        <v>36</v>
      </c>
      <c r="O119" s="3">
        <v>0</v>
      </c>
    </row>
    <row r="120" spans="1:15">
      <c r="A120" t="s">
        <v>5465</v>
      </c>
      <c r="B120" s="1" t="str">
        <f t="shared" si="2"/>
        <v xml:space="preserve"> Itaguaru</v>
      </c>
      <c r="C120" s="8" t="str">
        <f t="shared" si="3"/>
        <v>521060</v>
      </c>
      <c r="D120" s="3">
        <v>0</v>
      </c>
      <c r="E120" s="3">
        <v>0</v>
      </c>
      <c r="F120" s="3">
        <v>17</v>
      </c>
      <c r="G120" s="3">
        <v>2037</v>
      </c>
      <c r="H120" s="3">
        <v>17</v>
      </c>
      <c r="I120" s="3">
        <v>39</v>
      </c>
      <c r="J120" s="3">
        <v>58</v>
      </c>
      <c r="K120" s="3">
        <v>35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t="s">
        <v>5466</v>
      </c>
      <c r="B121" s="1" t="str">
        <f t="shared" si="2"/>
        <v xml:space="preserve"> Itajá</v>
      </c>
      <c r="C121" s="8" t="str">
        <f t="shared" si="3"/>
        <v>521080</v>
      </c>
      <c r="D121" s="3">
        <v>200</v>
      </c>
      <c r="E121" s="3">
        <v>162</v>
      </c>
      <c r="F121" s="3">
        <v>278</v>
      </c>
      <c r="G121" s="3">
        <v>86</v>
      </c>
      <c r="H121" s="3">
        <v>124</v>
      </c>
      <c r="I121" s="3">
        <v>201</v>
      </c>
      <c r="J121" s="3">
        <v>119</v>
      </c>
      <c r="K121" s="3">
        <v>124</v>
      </c>
      <c r="L121" s="3">
        <v>125</v>
      </c>
      <c r="M121" s="3">
        <v>203</v>
      </c>
      <c r="N121" s="3">
        <v>125</v>
      </c>
      <c r="O121" s="3">
        <v>207</v>
      </c>
    </row>
    <row r="122" spans="1:15">
      <c r="A122" t="s">
        <v>5467</v>
      </c>
      <c r="B122" s="1" t="str">
        <f t="shared" si="2"/>
        <v xml:space="preserve"> Itapaci</v>
      </c>
      <c r="C122" s="8" t="str">
        <f t="shared" si="3"/>
        <v>521090</v>
      </c>
      <c r="D122" s="3">
        <v>65</v>
      </c>
      <c r="E122" s="3">
        <v>59</v>
      </c>
      <c r="F122" s="3">
        <v>53</v>
      </c>
      <c r="G122" s="3">
        <v>72</v>
      </c>
      <c r="H122" s="3">
        <v>61</v>
      </c>
      <c r="I122" s="3">
        <v>61</v>
      </c>
      <c r="J122" s="3">
        <v>95</v>
      </c>
      <c r="K122" s="3">
        <v>96</v>
      </c>
      <c r="L122" s="3">
        <v>94</v>
      </c>
      <c r="M122" s="3">
        <v>79</v>
      </c>
      <c r="N122" s="3">
        <v>56</v>
      </c>
      <c r="O122" s="3">
        <v>145</v>
      </c>
    </row>
    <row r="123" spans="1:15">
      <c r="A123" t="s">
        <v>5468</v>
      </c>
      <c r="B123" s="1" t="str">
        <f t="shared" si="2"/>
        <v xml:space="preserve"> Itapirapuã</v>
      </c>
      <c r="C123" s="8" t="str">
        <f t="shared" si="3"/>
        <v>521100</v>
      </c>
      <c r="D123" s="3">
        <v>0</v>
      </c>
      <c r="E123" s="3">
        <v>0</v>
      </c>
      <c r="F123" s="3">
        <v>92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50</v>
      </c>
    </row>
    <row r="124" spans="1:15">
      <c r="A124" t="s">
        <v>5469</v>
      </c>
      <c r="B124" s="1" t="str">
        <f t="shared" si="2"/>
        <v xml:space="preserve"> Itapuranga</v>
      </c>
      <c r="C124" s="8" t="str">
        <f t="shared" si="3"/>
        <v>521120</v>
      </c>
      <c r="D124" s="3">
        <v>162</v>
      </c>
      <c r="E124" s="3">
        <v>142</v>
      </c>
      <c r="F124" s="3">
        <v>159</v>
      </c>
      <c r="G124" s="3">
        <v>163</v>
      </c>
      <c r="H124" s="3">
        <v>113</v>
      </c>
      <c r="I124" s="3">
        <v>126</v>
      </c>
      <c r="J124" s="3">
        <v>145</v>
      </c>
      <c r="K124" s="3">
        <v>117</v>
      </c>
      <c r="L124" s="3">
        <v>130</v>
      </c>
      <c r="M124" s="3">
        <v>89</v>
      </c>
      <c r="N124" s="3">
        <v>65</v>
      </c>
      <c r="O124" s="3">
        <v>92</v>
      </c>
    </row>
    <row r="125" spans="1:15">
      <c r="A125" t="s">
        <v>5470</v>
      </c>
      <c r="B125" s="1" t="str">
        <f t="shared" si="2"/>
        <v xml:space="preserve"> Itarumã</v>
      </c>
      <c r="C125" s="8" t="str">
        <f t="shared" si="3"/>
        <v>521130</v>
      </c>
      <c r="D125" s="3">
        <v>23</v>
      </c>
      <c r="E125" s="3">
        <v>174</v>
      </c>
      <c r="F125" s="3">
        <v>210</v>
      </c>
      <c r="G125" s="3">
        <v>196</v>
      </c>
      <c r="H125" s="3">
        <v>204</v>
      </c>
      <c r="I125" s="3">
        <v>218</v>
      </c>
      <c r="J125" s="3">
        <v>147</v>
      </c>
      <c r="K125" s="3">
        <v>121</v>
      </c>
      <c r="L125" s="3">
        <v>121</v>
      </c>
      <c r="M125" s="3">
        <v>182</v>
      </c>
      <c r="N125" s="3">
        <v>168</v>
      </c>
      <c r="O125" s="3">
        <v>179</v>
      </c>
    </row>
    <row r="126" spans="1:15">
      <c r="A126" t="s">
        <v>5471</v>
      </c>
      <c r="B126" s="1" t="str">
        <f t="shared" si="2"/>
        <v xml:space="preserve"> Itauçu</v>
      </c>
      <c r="C126" s="8" t="str">
        <f t="shared" si="3"/>
        <v>521140</v>
      </c>
      <c r="D126" s="3">
        <v>800</v>
      </c>
      <c r="E126" s="3">
        <v>180</v>
      </c>
      <c r="F126" s="3">
        <v>56</v>
      </c>
      <c r="G126" s="3">
        <v>920</v>
      </c>
      <c r="H126" s="3">
        <v>695</v>
      </c>
      <c r="I126" s="3">
        <v>76</v>
      </c>
      <c r="J126" s="3">
        <v>58</v>
      </c>
      <c r="K126" s="3">
        <v>500</v>
      </c>
      <c r="L126" s="3">
        <v>500</v>
      </c>
      <c r="M126" s="3">
        <v>0</v>
      </c>
      <c r="N126" s="3">
        <v>0</v>
      </c>
      <c r="O126" s="3">
        <v>593</v>
      </c>
    </row>
    <row r="127" spans="1:15">
      <c r="A127" t="s">
        <v>5472</v>
      </c>
      <c r="B127" s="1" t="str">
        <f t="shared" si="2"/>
        <v xml:space="preserve"> Itumbiara</v>
      </c>
      <c r="C127" s="8" t="str">
        <f t="shared" si="3"/>
        <v>521150</v>
      </c>
      <c r="D127" s="3">
        <v>476</v>
      </c>
      <c r="E127" s="3">
        <v>552</v>
      </c>
      <c r="F127" s="3">
        <v>1528</v>
      </c>
      <c r="G127" s="3">
        <v>807</v>
      </c>
      <c r="H127" s="3">
        <v>476</v>
      </c>
      <c r="I127" s="3">
        <v>247</v>
      </c>
      <c r="J127" s="3">
        <v>102</v>
      </c>
      <c r="K127" s="3">
        <v>263</v>
      </c>
      <c r="L127" s="3">
        <v>294</v>
      </c>
      <c r="M127" s="3">
        <v>208</v>
      </c>
      <c r="N127" s="3">
        <v>200</v>
      </c>
      <c r="O127" s="3">
        <v>466</v>
      </c>
    </row>
    <row r="128" spans="1:15">
      <c r="A128" t="s">
        <v>5473</v>
      </c>
      <c r="B128" s="1" t="str">
        <f t="shared" si="2"/>
        <v xml:space="preserve"> Ivolândia</v>
      </c>
      <c r="C128" s="8" t="str">
        <f t="shared" si="3"/>
        <v>521160</v>
      </c>
      <c r="D128" s="3">
        <v>13</v>
      </c>
      <c r="E128" s="3">
        <v>12</v>
      </c>
      <c r="F128" s="3">
        <v>22</v>
      </c>
      <c r="G128" s="3">
        <v>22</v>
      </c>
      <c r="H128" s="3">
        <v>37</v>
      </c>
      <c r="I128" s="3">
        <v>6</v>
      </c>
      <c r="J128" s="3">
        <v>52</v>
      </c>
      <c r="K128" s="3">
        <v>37</v>
      </c>
      <c r="L128" s="3">
        <v>31</v>
      </c>
      <c r="M128" s="3">
        <v>35</v>
      </c>
      <c r="N128" s="3">
        <v>29</v>
      </c>
      <c r="O128" s="3">
        <v>0</v>
      </c>
    </row>
    <row r="129" spans="1:15">
      <c r="A129" t="s">
        <v>5474</v>
      </c>
      <c r="B129" s="1" t="str">
        <f t="shared" si="2"/>
        <v xml:space="preserve"> Jandaia</v>
      </c>
      <c r="C129" s="8" t="str">
        <f t="shared" si="3"/>
        <v>521170</v>
      </c>
      <c r="D129" s="3">
        <v>15</v>
      </c>
      <c r="E129" s="3">
        <v>15</v>
      </c>
      <c r="F129" s="3">
        <v>11</v>
      </c>
      <c r="G129" s="3">
        <v>27</v>
      </c>
      <c r="H129" s="3">
        <v>20</v>
      </c>
      <c r="I129" s="3">
        <v>20</v>
      </c>
      <c r="J129" s="3">
        <v>22</v>
      </c>
      <c r="K129" s="3">
        <v>3</v>
      </c>
      <c r="L129" s="3">
        <v>2</v>
      </c>
      <c r="M129" s="3">
        <v>19</v>
      </c>
      <c r="N129" s="3">
        <v>3</v>
      </c>
      <c r="O129" s="3">
        <v>0</v>
      </c>
    </row>
    <row r="130" spans="1:15">
      <c r="A130" t="s">
        <v>5475</v>
      </c>
      <c r="B130" s="1" t="str">
        <f t="shared" si="2"/>
        <v xml:space="preserve"> Jaraguá</v>
      </c>
      <c r="C130" s="8" t="str">
        <f t="shared" si="3"/>
        <v>521180</v>
      </c>
      <c r="D130" s="3">
        <v>228</v>
      </c>
      <c r="E130" s="3">
        <v>100</v>
      </c>
      <c r="F130" s="3">
        <v>103</v>
      </c>
      <c r="G130" s="3">
        <v>78</v>
      </c>
      <c r="H130" s="3">
        <v>52</v>
      </c>
      <c r="I130" s="3">
        <v>72</v>
      </c>
      <c r="J130" s="3">
        <v>38</v>
      </c>
      <c r="K130" s="3">
        <v>46</v>
      </c>
      <c r="L130" s="3">
        <v>20</v>
      </c>
      <c r="M130" s="3">
        <v>44</v>
      </c>
      <c r="N130" s="3">
        <v>25</v>
      </c>
      <c r="O130" s="3">
        <v>71</v>
      </c>
    </row>
    <row r="131" spans="1:15">
      <c r="A131" t="s">
        <v>5476</v>
      </c>
      <c r="B131" s="1" t="str">
        <f t="shared" si="2"/>
        <v xml:space="preserve"> Jataí</v>
      </c>
      <c r="C131" s="8" t="str">
        <f t="shared" si="3"/>
        <v>521190</v>
      </c>
      <c r="D131" s="3">
        <v>651</v>
      </c>
      <c r="E131" s="3">
        <v>510</v>
      </c>
      <c r="F131" s="3">
        <v>745</v>
      </c>
      <c r="G131" s="3">
        <v>562</v>
      </c>
      <c r="H131" s="3">
        <v>554</v>
      </c>
      <c r="I131" s="3">
        <v>608</v>
      </c>
      <c r="J131" s="3">
        <v>616</v>
      </c>
      <c r="K131" s="3">
        <v>374</v>
      </c>
      <c r="L131" s="3">
        <v>288</v>
      </c>
      <c r="M131" s="3">
        <v>275</v>
      </c>
      <c r="N131" s="3">
        <v>211</v>
      </c>
      <c r="O131" s="3">
        <v>371</v>
      </c>
    </row>
    <row r="132" spans="1:15">
      <c r="A132" t="s">
        <v>5477</v>
      </c>
      <c r="B132" s="1" t="str">
        <f t="shared" si="2"/>
        <v xml:space="preserve"> Jaupaci</v>
      </c>
      <c r="C132" s="8" t="str">
        <f t="shared" si="3"/>
        <v>521200</v>
      </c>
      <c r="D132" s="3">
        <v>138</v>
      </c>
      <c r="E132" s="3">
        <v>76</v>
      </c>
      <c r="F132" s="3">
        <v>74</v>
      </c>
      <c r="G132" s="3">
        <v>70</v>
      </c>
      <c r="H132" s="3">
        <v>40</v>
      </c>
      <c r="I132" s="3">
        <v>68</v>
      </c>
      <c r="J132" s="3">
        <v>42</v>
      </c>
      <c r="K132" s="3">
        <v>30</v>
      </c>
      <c r="L132" s="3">
        <v>72</v>
      </c>
      <c r="M132" s="3">
        <v>61</v>
      </c>
      <c r="N132" s="3">
        <v>23</v>
      </c>
      <c r="O132" s="3">
        <v>28</v>
      </c>
    </row>
    <row r="133" spans="1:15">
      <c r="A133" t="s">
        <v>5478</v>
      </c>
      <c r="B133" s="1" t="str">
        <f t="shared" ref="B133:B196" si="4">RIGHT(A133,(LEN(A133)-6))</f>
        <v xml:space="preserve"> Jesúpolis</v>
      </c>
      <c r="C133" s="8" t="str">
        <f t="shared" ref="C133:C196" si="5">LEFT(A133,6)</f>
        <v>521205</v>
      </c>
      <c r="D133" s="3">
        <v>0</v>
      </c>
      <c r="E133" s="3">
        <v>0</v>
      </c>
      <c r="F133" s="3">
        <v>93</v>
      </c>
      <c r="G133" s="3">
        <v>95</v>
      </c>
      <c r="H133" s="3">
        <v>124</v>
      </c>
      <c r="I133" s="3">
        <v>0</v>
      </c>
      <c r="J133" s="3">
        <v>115</v>
      </c>
      <c r="K133" s="3">
        <v>115</v>
      </c>
      <c r="L133" s="3">
        <v>115</v>
      </c>
      <c r="M133" s="3">
        <v>95</v>
      </c>
      <c r="N133" s="3">
        <v>115</v>
      </c>
      <c r="O133" s="3">
        <v>105</v>
      </c>
    </row>
    <row r="134" spans="1:15">
      <c r="A134" t="s">
        <v>5479</v>
      </c>
      <c r="B134" s="1" t="str">
        <f t="shared" si="4"/>
        <v xml:space="preserve"> Joviânia</v>
      </c>
      <c r="C134" s="8" t="str">
        <f t="shared" si="5"/>
        <v>521210</v>
      </c>
      <c r="D134" s="3">
        <v>15</v>
      </c>
      <c r="E134" s="3">
        <v>11</v>
      </c>
      <c r="F134" s="3">
        <v>133</v>
      </c>
      <c r="G134" s="3">
        <v>126</v>
      </c>
      <c r="H134" s="3">
        <v>131</v>
      </c>
      <c r="I134" s="3">
        <v>156</v>
      </c>
      <c r="J134" s="3">
        <v>109</v>
      </c>
      <c r="K134" s="3">
        <v>112</v>
      </c>
      <c r="L134" s="3">
        <v>112</v>
      </c>
      <c r="M134" s="3">
        <v>79</v>
      </c>
      <c r="N134" s="3">
        <v>131</v>
      </c>
      <c r="O134" s="3">
        <v>0</v>
      </c>
    </row>
    <row r="135" spans="1:15">
      <c r="A135" t="s">
        <v>5480</v>
      </c>
      <c r="B135" s="1" t="str">
        <f t="shared" si="4"/>
        <v xml:space="preserve"> Jussara</v>
      </c>
      <c r="C135" s="8" t="str">
        <f t="shared" si="5"/>
        <v>521220</v>
      </c>
      <c r="D135" s="3">
        <v>32</v>
      </c>
      <c r="E135" s="3">
        <v>0</v>
      </c>
      <c r="F135" s="3">
        <v>70</v>
      </c>
      <c r="G135" s="3">
        <v>80</v>
      </c>
      <c r="H135" s="3">
        <v>111</v>
      </c>
      <c r="I135" s="3">
        <v>70</v>
      </c>
      <c r="J135" s="3">
        <v>138</v>
      </c>
      <c r="K135" s="3">
        <v>51</v>
      </c>
      <c r="L135" s="3">
        <v>45</v>
      </c>
      <c r="M135" s="3">
        <v>61</v>
      </c>
      <c r="N135" s="3">
        <v>33</v>
      </c>
      <c r="O135" s="3">
        <v>67</v>
      </c>
    </row>
    <row r="136" spans="1:15">
      <c r="A136" t="s">
        <v>5481</v>
      </c>
      <c r="B136" s="1" t="str">
        <f t="shared" si="4"/>
        <v xml:space="preserve"> Lagoa Santa</v>
      </c>
      <c r="C136" s="8" t="str">
        <f t="shared" si="5"/>
        <v>521225</v>
      </c>
      <c r="D136" s="3">
        <v>46</v>
      </c>
      <c r="E136" s="3">
        <v>27</v>
      </c>
      <c r="F136" s="3">
        <v>38</v>
      </c>
      <c r="G136" s="3">
        <v>103</v>
      </c>
      <c r="H136" s="3">
        <v>102</v>
      </c>
      <c r="I136" s="3">
        <v>28</v>
      </c>
      <c r="J136" s="3">
        <v>32</v>
      </c>
      <c r="K136" s="3">
        <v>0</v>
      </c>
      <c r="L136" s="3">
        <v>35</v>
      </c>
      <c r="M136" s="3">
        <v>60</v>
      </c>
      <c r="N136" s="3">
        <v>0</v>
      </c>
      <c r="O136" s="3">
        <v>28</v>
      </c>
    </row>
    <row r="137" spans="1:15">
      <c r="A137" t="s">
        <v>5482</v>
      </c>
      <c r="B137" s="1" t="str">
        <f t="shared" si="4"/>
        <v xml:space="preserve"> Leopoldo de Bulhões</v>
      </c>
      <c r="C137" s="8" t="str">
        <f t="shared" si="5"/>
        <v>521230</v>
      </c>
      <c r="D137" s="3">
        <v>0</v>
      </c>
      <c r="E137" s="3">
        <v>0</v>
      </c>
      <c r="F137" s="3">
        <v>0</v>
      </c>
      <c r="G137" s="3">
        <v>0</v>
      </c>
      <c r="H137" s="3">
        <v>11</v>
      </c>
      <c r="I137" s="3">
        <v>10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t="s">
        <v>5483</v>
      </c>
      <c r="B138" s="1" t="str">
        <f t="shared" si="4"/>
        <v xml:space="preserve"> Luziânia</v>
      </c>
      <c r="C138" s="8" t="str">
        <f t="shared" si="5"/>
        <v>521250</v>
      </c>
      <c r="D138" s="3">
        <v>607</v>
      </c>
      <c r="E138" s="3">
        <v>513</v>
      </c>
      <c r="F138" s="3">
        <v>457</v>
      </c>
      <c r="G138" s="3">
        <v>416</v>
      </c>
      <c r="H138" s="3">
        <v>378</v>
      </c>
      <c r="I138" s="3">
        <v>194</v>
      </c>
      <c r="J138" s="3">
        <v>234</v>
      </c>
      <c r="K138" s="3">
        <v>305</v>
      </c>
      <c r="L138" s="3">
        <v>538</v>
      </c>
      <c r="M138" s="3">
        <v>289</v>
      </c>
      <c r="N138" s="3">
        <v>377</v>
      </c>
      <c r="O138" s="3">
        <v>762</v>
      </c>
    </row>
    <row r="139" spans="1:15">
      <c r="A139" t="s">
        <v>5484</v>
      </c>
      <c r="B139" s="1" t="str">
        <f t="shared" si="4"/>
        <v xml:space="preserve"> Mairipotaba</v>
      </c>
      <c r="C139" s="8" t="str">
        <f t="shared" si="5"/>
        <v>521260</v>
      </c>
      <c r="D139" s="3">
        <v>8</v>
      </c>
      <c r="E139" s="3">
        <v>7</v>
      </c>
      <c r="F139" s="3">
        <v>7</v>
      </c>
      <c r="G139" s="3">
        <v>9</v>
      </c>
      <c r="H139" s="3">
        <v>7</v>
      </c>
      <c r="I139" s="3">
        <v>7</v>
      </c>
      <c r="J139" s="3">
        <v>8</v>
      </c>
      <c r="K139" s="3">
        <v>9</v>
      </c>
      <c r="L139" s="3">
        <v>7</v>
      </c>
      <c r="M139" s="3">
        <v>8</v>
      </c>
      <c r="N139" s="3">
        <v>7</v>
      </c>
      <c r="O139" s="3">
        <v>8</v>
      </c>
    </row>
    <row r="140" spans="1:15">
      <c r="A140" t="s">
        <v>5485</v>
      </c>
      <c r="B140" s="1" t="str">
        <f t="shared" si="4"/>
        <v xml:space="preserve"> Mambaí</v>
      </c>
      <c r="C140" s="8" t="str">
        <f t="shared" si="5"/>
        <v>521270</v>
      </c>
      <c r="D140" s="3">
        <v>28</v>
      </c>
      <c r="E140" s="3">
        <v>23</v>
      </c>
      <c r="F140" s="3">
        <v>18</v>
      </c>
      <c r="G140" s="3">
        <v>38</v>
      </c>
      <c r="H140" s="3">
        <v>39</v>
      </c>
      <c r="I140" s="3">
        <v>19</v>
      </c>
      <c r="J140" s="3">
        <v>21</v>
      </c>
      <c r="K140" s="3">
        <v>78</v>
      </c>
      <c r="L140" s="3">
        <v>58</v>
      </c>
      <c r="M140" s="3">
        <v>54</v>
      </c>
      <c r="N140" s="3">
        <v>17</v>
      </c>
      <c r="O140" s="3">
        <v>0</v>
      </c>
    </row>
    <row r="141" spans="1:15">
      <c r="A141" t="s">
        <v>5486</v>
      </c>
      <c r="B141" s="1" t="str">
        <f t="shared" si="4"/>
        <v xml:space="preserve"> Mara Rosa</v>
      </c>
      <c r="C141" s="8" t="str">
        <f t="shared" si="5"/>
        <v>521280</v>
      </c>
      <c r="D141" s="3">
        <v>0</v>
      </c>
      <c r="E141" s="3">
        <v>47</v>
      </c>
      <c r="F141" s="3">
        <v>167</v>
      </c>
      <c r="G141" s="3">
        <v>0</v>
      </c>
      <c r="H141" s="3">
        <v>155</v>
      </c>
      <c r="I141" s="3">
        <v>34</v>
      </c>
      <c r="J141" s="3">
        <v>70</v>
      </c>
      <c r="K141" s="3">
        <v>63</v>
      </c>
      <c r="L141" s="3">
        <v>74</v>
      </c>
      <c r="M141" s="3">
        <v>37</v>
      </c>
      <c r="N141" s="3">
        <v>7</v>
      </c>
      <c r="O141" s="3">
        <v>38</v>
      </c>
    </row>
    <row r="142" spans="1:15">
      <c r="A142" t="s">
        <v>5487</v>
      </c>
      <c r="B142" s="1" t="str">
        <f t="shared" si="4"/>
        <v xml:space="preserve"> Marzagão</v>
      </c>
      <c r="C142" s="8" t="str">
        <f t="shared" si="5"/>
        <v>521290</v>
      </c>
      <c r="D142" s="3">
        <v>0</v>
      </c>
      <c r="E142" s="3">
        <v>1024</v>
      </c>
      <c r="F142" s="3">
        <v>240</v>
      </c>
      <c r="G142" s="3">
        <v>345</v>
      </c>
      <c r="H142" s="3">
        <v>345</v>
      </c>
      <c r="I142" s="3">
        <v>345</v>
      </c>
      <c r="J142" s="3">
        <v>279</v>
      </c>
      <c r="K142" s="3">
        <v>315</v>
      </c>
      <c r="L142" s="3">
        <v>315</v>
      </c>
      <c r="M142" s="3">
        <v>385</v>
      </c>
      <c r="N142" s="3">
        <v>315</v>
      </c>
      <c r="O142" s="3">
        <v>0</v>
      </c>
    </row>
    <row r="143" spans="1:15">
      <c r="A143" t="s">
        <v>5488</v>
      </c>
      <c r="B143" s="1" t="str">
        <f t="shared" si="4"/>
        <v xml:space="preserve"> Matrinchã</v>
      </c>
      <c r="C143" s="8" t="str">
        <f t="shared" si="5"/>
        <v>521295</v>
      </c>
      <c r="D143" s="3">
        <v>0</v>
      </c>
      <c r="E143" s="3">
        <v>62</v>
      </c>
      <c r="F143" s="3">
        <v>72</v>
      </c>
      <c r="G143" s="3">
        <v>62</v>
      </c>
      <c r="H143" s="3">
        <v>92</v>
      </c>
      <c r="I143" s="3">
        <v>77</v>
      </c>
      <c r="J143" s="3">
        <v>78</v>
      </c>
      <c r="K143" s="3">
        <v>76</v>
      </c>
      <c r="L143" s="3">
        <v>72</v>
      </c>
      <c r="M143" s="3">
        <v>62</v>
      </c>
      <c r="N143" s="3">
        <v>64</v>
      </c>
      <c r="O143" s="3">
        <v>72</v>
      </c>
    </row>
    <row r="144" spans="1:15">
      <c r="A144" t="s">
        <v>5489</v>
      </c>
      <c r="B144" s="1" t="str">
        <f t="shared" si="4"/>
        <v xml:space="preserve"> Maurilândia</v>
      </c>
      <c r="C144" s="8" t="str">
        <f t="shared" si="5"/>
        <v>521300</v>
      </c>
      <c r="D144" s="3">
        <v>57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91</v>
      </c>
      <c r="M144" s="3">
        <v>71</v>
      </c>
      <c r="N144" s="3">
        <v>74</v>
      </c>
      <c r="O144" s="3">
        <v>0</v>
      </c>
    </row>
    <row r="145" spans="1:15">
      <c r="A145" t="s">
        <v>5490</v>
      </c>
      <c r="B145" s="1" t="str">
        <f t="shared" si="4"/>
        <v xml:space="preserve"> Mimoso de Goiás</v>
      </c>
      <c r="C145" s="8" t="str">
        <f t="shared" si="5"/>
        <v>521305</v>
      </c>
      <c r="D145" s="3">
        <v>56</v>
      </c>
      <c r="E145" s="3">
        <v>22</v>
      </c>
      <c r="F145" s="3">
        <v>26</v>
      </c>
      <c r="G145" s="3">
        <v>44</v>
      </c>
      <c r="H145" s="3">
        <v>29</v>
      </c>
      <c r="I145" s="3">
        <v>30</v>
      </c>
      <c r="J145" s="3">
        <v>24</v>
      </c>
      <c r="K145" s="3">
        <v>21</v>
      </c>
      <c r="L145" s="3">
        <v>5</v>
      </c>
      <c r="M145" s="3">
        <v>15</v>
      </c>
      <c r="N145" s="3">
        <v>10</v>
      </c>
      <c r="O145" s="3">
        <v>2</v>
      </c>
    </row>
    <row r="146" spans="1:15">
      <c r="A146" t="s">
        <v>5491</v>
      </c>
      <c r="B146" s="1" t="str">
        <f t="shared" si="4"/>
        <v xml:space="preserve"> Minaçu</v>
      </c>
      <c r="C146" s="8" t="str">
        <f t="shared" si="5"/>
        <v>521308</v>
      </c>
      <c r="D146" s="3">
        <v>173</v>
      </c>
      <c r="E146" s="3">
        <v>125</v>
      </c>
      <c r="F146" s="3">
        <v>87</v>
      </c>
      <c r="G146" s="3">
        <v>76</v>
      </c>
      <c r="H146" s="3">
        <v>34</v>
      </c>
      <c r="I146" s="3">
        <v>21</v>
      </c>
      <c r="J146" s="3">
        <v>24</v>
      </c>
      <c r="K146" s="3">
        <v>15</v>
      </c>
      <c r="L146" s="3">
        <v>8</v>
      </c>
      <c r="M146" s="3">
        <v>27</v>
      </c>
      <c r="N146" s="3">
        <v>15</v>
      </c>
      <c r="O146" s="3">
        <v>38</v>
      </c>
    </row>
    <row r="147" spans="1:15">
      <c r="A147" t="s">
        <v>5492</v>
      </c>
      <c r="B147" s="1" t="str">
        <f t="shared" si="4"/>
        <v xml:space="preserve"> Mineiros</v>
      </c>
      <c r="C147" s="8" t="str">
        <f t="shared" si="5"/>
        <v>521310</v>
      </c>
      <c r="D147" s="3">
        <v>0</v>
      </c>
      <c r="E147" s="3">
        <v>719</v>
      </c>
      <c r="F147" s="3">
        <v>403</v>
      </c>
      <c r="G147" s="3">
        <v>486</v>
      </c>
      <c r="H147" s="3">
        <v>487</v>
      </c>
      <c r="I147" s="3">
        <v>328</v>
      </c>
      <c r="J147" s="3">
        <v>198</v>
      </c>
      <c r="K147" s="3">
        <v>481</v>
      </c>
      <c r="L147" s="3">
        <v>199</v>
      </c>
      <c r="M147" s="3">
        <v>129</v>
      </c>
      <c r="N147" s="3">
        <v>0</v>
      </c>
      <c r="O147" s="3">
        <v>0</v>
      </c>
    </row>
    <row r="148" spans="1:15">
      <c r="A148" t="s">
        <v>5493</v>
      </c>
      <c r="B148" s="1" t="str">
        <f t="shared" si="4"/>
        <v xml:space="preserve"> Moiporá</v>
      </c>
      <c r="C148" s="8" t="str">
        <f t="shared" si="5"/>
        <v>521340</v>
      </c>
      <c r="D148" s="3">
        <v>22</v>
      </c>
      <c r="E148" s="3">
        <v>70</v>
      </c>
      <c r="F148" s="3">
        <v>17</v>
      </c>
      <c r="G148" s="3">
        <v>29</v>
      </c>
      <c r="H148" s="3">
        <v>27</v>
      </c>
      <c r="I148" s="3">
        <v>71</v>
      </c>
      <c r="J148" s="3">
        <v>71</v>
      </c>
      <c r="K148" s="3">
        <v>8</v>
      </c>
      <c r="L148" s="3">
        <v>15</v>
      </c>
      <c r="M148" s="3">
        <v>14</v>
      </c>
      <c r="N148" s="3">
        <v>634</v>
      </c>
      <c r="O148" s="3">
        <v>0</v>
      </c>
    </row>
    <row r="149" spans="1:15">
      <c r="A149" t="s">
        <v>5494</v>
      </c>
      <c r="B149" s="1" t="str">
        <f t="shared" si="4"/>
        <v xml:space="preserve"> Monte Alegre de Goiás</v>
      </c>
      <c r="C149" s="8" t="str">
        <f t="shared" si="5"/>
        <v>521350</v>
      </c>
      <c r="D149" s="3">
        <v>6</v>
      </c>
      <c r="E149" s="3">
        <v>9</v>
      </c>
      <c r="F149" s="3">
        <v>9</v>
      </c>
      <c r="G149" s="3">
        <v>10</v>
      </c>
      <c r="H149" s="3">
        <v>14</v>
      </c>
      <c r="I149" s="3">
        <v>31</v>
      </c>
      <c r="J149" s="3">
        <v>24</v>
      </c>
      <c r="K149" s="3">
        <v>15</v>
      </c>
      <c r="L149" s="3">
        <v>18</v>
      </c>
      <c r="M149" s="3">
        <v>5</v>
      </c>
      <c r="N149" s="3">
        <v>5</v>
      </c>
      <c r="O149" s="3">
        <v>0</v>
      </c>
    </row>
    <row r="150" spans="1:15">
      <c r="A150" t="s">
        <v>5495</v>
      </c>
      <c r="B150" s="1" t="str">
        <f t="shared" si="4"/>
        <v xml:space="preserve"> Montes Claros de Goiás</v>
      </c>
      <c r="C150" s="8" t="str">
        <f t="shared" si="5"/>
        <v>521370</v>
      </c>
      <c r="D150" s="3">
        <v>31</v>
      </c>
      <c r="E150" s="3">
        <v>95</v>
      </c>
      <c r="F150" s="3">
        <v>58</v>
      </c>
      <c r="G150" s="3">
        <v>42</v>
      </c>
      <c r="H150" s="3">
        <v>50</v>
      </c>
      <c r="I150" s="3">
        <v>58</v>
      </c>
      <c r="J150" s="3">
        <v>58</v>
      </c>
      <c r="K150" s="3">
        <v>55</v>
      </c>
      <c r="L150" s="3">
        <v>120</v>
      </c>
      <c r="M150" s="3">
        <v>78</v>
      </c>
      <c r="N150" s="3">
        <v>58</v>
      </c>
      <c r="O150" s="3">
        <v>46</v>
      </c>
    </row>
    <row r="151" spans="1:15">
      <c r="A151" t="s">
        <v>5496</v>
      </c>
      <c r="B151" s="1" t="str">
        <f t="shared" si="4"/>
        <v xml:space="preserve"> Montividiu</v>
      </c>
      <c r="C151" s="8" t="str">
        <f t="shared" si="5"/>
        <v>521375</v>
      </c>
      <c r="D151" s="3">
        <v>20</v>
      </c>
      <c r="E151" s="3">
        <v>2</v>
      </c>
      <c r="F151" s="3">
        <v>2</v>
      </c>
      <c r="G151" s="3">
        <v>2</v>
      </c>
      <c r="H151" s="3">
        <v>47</v>
      </c>
      <c r="I151" s="3">
        <v>47</v>
      </c>
      <c r="J151" s="3">
        <v>49</v>
      </c>
      <c r="K151" s="3">
        <v>44</v>
      </c>
      <c r="L151" s="3">
        <v>32</v>
      </c>
      <c r="M151" s="3">
        <v>37</v>
      </c>
      <c r="N151" s="3">
        <v>23</v>
      </c>
      <c r="O151" s="3">
        <v>0</v>
      </c>
    </row>
    <row r="152" spans="1:15">
      <c r="A152" t="s">
        <v>5497</v>
      </c>
      <c r="B152" s="1" t="str">
        <f t="shared" si="4"/>
        <v xml:space="preserve"> Montividiu do Norte</v>
      </c>
      <c r="C152" s="8" t="str">
        <f t="shared" si="5"/>
        <v>521377</v>
      </c>
      <c r="D152" s="3">
        <v>19</v>
      </c>
      <c r="E152" s="3">
        <v>605</v>
      </c>
      <c r="F152" s="3">
        <v>0</v>
      </c>
      <c r="G152" s="3">
        <v>270</v>
      </c>
      <c r="H152" s="3">
        <v>246</v>
      </c>
      <c r="I152" s="3">
        <v>202</v>
      </c>
      <c r="J152" s="3">
        <v>259</v>
      </c>
      <c r="K152" s="3">
        <v>169</v>
      </c>
      <c r="L152" s="3">
        <v>5026</v>
      </c>
      <c r="M152" s="3">
        <v>4533</v>
      </c>
      <c r="N152" s="3">
        <v>1856</v>
      </c>
      <c r="O152" s="3">
        <v>3022</v>
      </c>
    </row>
    <row r="153" spans="1:15">
      <c r="A153" t="s">
        <v>5498</v>
      </c>
      <c r="B153" s="1" t="str">
        <f t="shared" si="4"/>
        <v xml:space="preserve"> Morrinhos</v>
      </c>
      <c r="C153" s="8" t="str">
        <f t="shared" si="5"/>
        <v>521380</v>
      </c>
      <c r="D153" s="3">
        <v>72</v>
      </c>
      <c r="E153" s="3">
        <v>278</v>
      </c>
      <c r="F153" s="3">
        <v>244</v>
      </c>
      <c r="G153" s="3">
        <v>161</v>
      </c>
      <c r="H153" s="3">
        <v>209</v>
      </c>
      <c r="I153" s="3">
        <v>177</v>
      </c>
      <c r="J153" s="3">
        <v>175</v>
      </c>
      <c r="K153" s="3">
        <v>122</v>
      </c>
      <c r="L153" s="3">
        <v>92</v>
      </c>
      <c r="M153" s="3">
        <v>90</v>
      </c>
      <c r="N153" s="3">
        <v>62</v>
      </c>
      <c r="O153" s="3">
        <v>122</v>
      </c>
    </row>
    <row r="154" spans="1:15">
      <c r="A154" t="s">
        <v>5499</v>
      </c>
      <c r="B154" s="1" t="str">
        <f t="shared" si="4"/>
        <v xml:space="preserve"> Morro Agudo de Goiás</v>
      </c>
      <c r="C154" s="8" t="str">
        <f t="shared" si="5"/>
        <v>521385</v>
      </c>
      <c r="D154" s="3">
        <v>0</v>
      </c>
      <c r="E154" s="3">
        <v>12</v>
      </c>
      <c r="F154" s="3">
        <v>6</v>
      </c>
      <c r="G154" s="3">
        <v>24</v>
      </c>
      <c r="H154" s="3">
        <v>13</v>
      </c>
      <c r="I154" s="3">
        <v>3</v>
      </c>
      <c r="J154" s="3">
        <v>16</v>
      </c>
      <c r="K154" s="3">
        <v>5</v>
      </c>
      <c r="L154" s="3">
        <v>7</v>
      </c>
      <c r="M154" s="3">
        <v>1</v>
      </c>
      <c r="N154" s="3">
        <v>3</v>
      </c>
      <c r="O154" s="3">
        <v>5</v>
      </c>
    </row>
    <row r="155" spans="1:15">
      <c r="A155" t="s">
        <v>5500</v>
      </c>
      <c r="B155" s="1" t="str">
        <f t="shared" si="4"/>
        <v xml:space="preserve"> Mossâmedes</v>
      </c>
      <c r="C155" s="8" t="str">
        <f t="shared" si="5"/>
        <v>521390</v>
      </c>
      <c r="D155" s="3">
        <v>270</v>
      </c>
      <c r="E155" s="3">
        <v>276</v>
      </c>
      <c r="F155" s="3">
        <v>319</v>
      </c>
      <c r="G155" s="3">
        <v>330</v>
      </c>
      <c r="H155" s="3">
        <v>322</v>
      </c>
      <c r="I155" s="3">
        <v>366</v>
      </c>
      <c r="J155" s="3">
        <v>386</v>
      </c>
      <c r="K155" s="3">
        <v>335</v>
      </c>
      <c r="L155" s="3">
        <v>341</v>
      </c>
      <c r="M155" s="3">
        <v>322</v>
      </c>
      <c r="N155" s="3">
        <v>360</v>
      </c>
      <c r="O155" s="3">
        <v>333</v>
      </c>
    </row>
    <row r="156" spans="1:15">
      <c r="A156" t="s">
        <v>5501</v>
      </c>
      <c r="B156" s="1" t="str">
        <f t="shared" si="4"/>
        <v xml:space="preserve"> Mozarlândia</v>
      </c>
      <c r="C156" s="8" t="str">
        <f t="shared" si="5"/>
        <v>521400</v>
      </c>
      <c r="D156" s="3">
        <v>212</v>
      </c>
      <c r="E156" s="3">
        <v>41</v>
      </c>
      <c r="F156" s="3">
        <v>127</v>
      </c>
      <c r="G156" s="3">
        <v>156</v>
      </c>
      <c r="H156" s="3">
        <v>123</v>
      </c>
      <c r="I156" s="3">
        <v>50</v>
      </c>
      <c r="J156" s="3">
        <v>189</v>
      </c>
      <c r="K156" s="3">
        <v>144</v>
      </c>
      <c r="L156" s="3">
        <v>126</v>
      </c>
      <c r="M156" s="3">
        <v>154</v>
      </c>
      <c r="N156" s="3">
        <v>141</v>
      </c>
      <c r="O156" s="3">
        <v>0</v>
      </c>
    </row>
    <row r="157" spans="1:15">
      <c r="A157" t="s">
        <v>5502</v>
      </c>
      <c r="B157" s="1" t="str">
        <f t="shared" si="4"/>
        <v xml:space="preserve"> Mundo Novo</v>
      </c>
      <c r="C157" s="8" t="str">
        <f t="shared" si="5"/>
        <v>521405</v>
      </c>
      <c r="D157" s="3">
        <v>6</v>
      </c>
      <c r="E157" s="3">
        <v>9</v>
      </c>
      <c r="F157" s="3">
        <v>5</v>
      </c>
      <c r="G157" s="3">
        <v>6</v>
      </c>
      <c r="H157" s="3">
        <v>11</v>
      </c>
      <c r="I157" s="3">
        <v>10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t="s">
        <v>5503</v>
      </c>
      <c r="B158" s="1" t="str">
        <f t="shared" si="4"/>
        <v xml:space="preserve"> Mutunópolis</v>
      </c>
      <c r="C158" s="8" t="str">
        <f t="shared" si="5"/>
        <v>521410</v>
      </c>
      <c r="D158" s="3">
        <v>10</v>
      </c>
      <c r="E158" s="3">
        <v>15</v>
      </c>
      <c r="F158" s="3">
        <v>10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t="s">
        <v>5504</v>
      </c>
      <c r="B159" s="1" t="str">
        <f t="shared" si="4"/>
        <v xml:space="preserve"> Nazário</v>
      </c>
      <c r="C159" s="8" t="str">
        <f t="shared" si="5"/>
        <v>521440</v>
      </c>
      <c r="D159" s="3">
        <v>0</v>
      </c>
      <c r="E159" s="3">
        <v>0</v>
      </c>
      <c r="F159" s="3">
        <v>0</v>
      </c>
      <c r="G159" s="3">
        <v>0</v>
      </c>
      <c r="H159" s="3">
        <v>65</v>
      </c>
      <c r="I159" s="3">
        <v>65</v>
      </c>
      <c r="J159" s="3">
        <v>65</v>
      </c>
      <c r="K159" s="3">
        <v>65</v>
      </c>
      <c r="L159" s="3">
        <v>65</v>
      </c>
      <c r="M159" s="3">
        <v>36</v>
      </c>
      <c r="N159" s="3">
        <v>36</v>
      </c>
      <c r="O159" s="3">
        <v>70</v>
      </c>
    </row>
    <row r="160" spans="1:15">
      <c r="A160" t="s">
        <v>5505</v>
      </c>
      <c r="B160" s="1" t="str">
        <f t="shared" si="4"/>
        <v xml:space="preserve"> Nerópolis</v>
      </c>
      <c r="C160" s="8" t="str">
        <f t="shared" si="5"/>
        <v>521450</v>
      </c>
      <c r="D160" s="3">
        <v>177</v>
      </c>
      <c r="E160" s="3">
        <v>111</v>
      </c>
      <c r="F160" s="3">
        <v>89</v>
      </c>
      <c r="G160" s="3">
        <v>50</v>
      </c>
      <c r="H160" s="3">
        <v>53</v>
      </c>
      <c r="I160" s="3">
        <v>32</v>
      </c>
      <c r="J160" s="3">
        <v>54</v>
      </c>
      <c r="K160" s="3">
        <v>68</v>
      </c>
      <c r="L160" s="3">
        <v>51</v>
      </c>
      <c r="M160" s="3">
        <v>49</v>
      </c>
      <c r="N160" s="3">
        <v>68</v>
      </c>
      <c r="O160" s="3">
        <v>123</v>
      </c>
    </row>
    <row r="161" spans="1:15">
      <c r="A161" t="s">
        <v>5506</v>
      </c>
      <c r="B161" s="1" t="str">
        <f t="shared" si="4"/>
        <v xml:space="preserve"> Niquelândia</v>
      </c>
      <c r="C161" s="8" t="str">
        <f t="shared" si="5"/>
        <v>521460</v>
      </c>
      <c r="D161" s="3">
        <v>30</v>
      </c>
      <c r="E161" s="3">
        <v>43</v>
      </c>
      <c r="F161" s="3">
        <v>27</v>
      </c>
      <c r="G161" s="3">
        <v>7</v>
      </c>
      <c r="H161" s="3">
        <v>8</v>
      </c>
      <c r="I161" s="3">
        <v>39</v>
      </c>
      <c r="J161" s="3">
        <v>10</v>
      </c>
      <c r="K161" s="3">
        <v>25</v>
      </c>
      <c r="L161" s="3">
        <v>12</v>
      </c>
      <c r="M161" s="3">
        <v>31</v>
      </c>
      <c r="N161" s="3">
        <v>16</v>
      </c>
      <c r="O161" s="3">
        <v>0</v>
      </c>
    </row>
    <row r="162" spans="1:15">
      <c r="A162" t="s">
        <v>5507</v>
      </c>
      <c r="B162" s="1" t="str">
        <f t="shared" si="4"/>
        <v xml:space="preserve"> Nova América</v>
      </c>
      <c r="C162" s="8" t="str">
        <f t="shared" si="5"/>
        <v>521470</v>
      </c>
      <c r="D162" s="3">
        <v>184</v>
      </c>
      <c r="E162" s="3">
        <v>78</v>
      </c>
      <c r="F162" s="3">
        <v>104</v>
      </c>
      <c r="G162" s="3">
        <v>0</v>
      </c>
      <c r="H162" s="3">
        <v>44</v>
      </c>
      <c r="I162" s="3">
        <v>0</v>
      </c>
      <c r="J162" s="3">
        <v>72</v>
      </c>
      <c r="K162" s="3">
        <v>82</v>
      </c>
      <c r="L162" s="3">
        <v>46</v>
      </c>
      <c r="M162" s="3">
        <v>36</v>
      </c>
      <c r="N162" s="3">
        <v>84</v>
      </c>
      <c r="O162" s="3">
        <v>80</v>
      </c>
    </row>
    <row r="163" spans="1:15">
      <c r="A163" t="s">
        <v>5508</v>
      </c>
      <c r="B163" s="1" t="str">
        <f t="shared" si="4"/>
        <v xml:space="preserve"> Nova Aurora</v>
      </c>
      <c r="C163" s="8" t="str">
        <f t="shared" si="5"/>
        <v>521480</v>
      </c>
      <c r="D163" s="3">
        <v>14</v>
      </c>
      <c r="E163" s="3">
        <v>28</v>
      </c>
      <c r="F163" s="3">
        <v>22</v>
      </c>
      <c r="G163" s="3">
        <v>24</v>
      </c>
      <c r="H163" s="3">
        <v>12</v>
      </c>
      <c r="I163" s="3">
        <v>12</v>
      </c>
      <c r="J163" s="3">
        <v>12</v>
      </c>
      <c r="K163" s="3">
        <v>9</v>
      </c>
      <c r="L163" s="3">
        <v>12</v>
      </c>
      <c r="M163" s="3">
        <v>11</v>
      </c>
      <c r="N163" s="3">
        <v>13</v>
      </c>
      <c r="O163" s="3">
        <v>8</v>
      </c>
    </row>
    <row r="164" spans="1:15">
      <c r="A164" t="s">
        <v>5509</v>
      </c>
      <c r="B164" s="1" t="str">
        <f t="shared" si="4"/>
        <v xml:space="preserve"> Nova Crixás</v>
      </c>
      <c r="C164" s="8" t="str">
        <f t="shared" si="5"/>
        <v>521483</v>
      </c>
      <c r="D164" s="3">
        <v>1312</v>
      </c>
      <c r="E164" s="3">
        <v>1312</v>
      </c>
      <c r="F164" s="3">
        <v>642</v>
      </c>
      <c r="G164" s="3">
        <v>866</v>
      </c>
      <c r="H164" s="3">
        <v>866</v>
      </c>
      <c r="I164" s="3">
        <v>866</v>
      </c>
      <c r="J164" s="3">
        <v>866</v>
      </c>
      <c r="K164" s="3">
        <v>905</v>
      </c>
      <c r="L164" s="3">
        <v>874</v>
      </c>
      <c r="M164" s="3">
        <v>437</v>
      </c>
      <c r="N164" s="3">
        <v>807</v>
      </c>
      <c r="O164" s="3">
        <v>807</v>
      </c>
    </row>
    <row r="165" spans="1:15">
      <c r="A165" t="s">
        <v>5510</v>
      </c>
      <c r="B165" s="1" t="str">
        <f t="shared" si="4"/>
        <v xml:space="preserve"> Nova Glória</v>
      </c>
      <c r="C165" s="8" t="str">
        <f t="shared" si="5"/>
        <v>521486</v>
      </c>
      <c r="D165" s="3">
        <v>191</v>
      </c>
      <c r="E165" s="3">
        <v>316</v>
      </c>
      <c r="F165" s="3">
        <v>343</v>
      </c>
      <c r="G165" s="3">
        <v>348</v>
      </c>
      <c r="H165" s="3">
        <v>312</v>
      </c>
      <c r="I165" s="3">
        <v>298</v>
      </c>
      <c r="J165" s="3">
        <v>289</v>
      </c>
      <c r="K165" s="3">
        <v>442</v>
      </c>
      <c r="L165" s="3">
        <v>452</v>
      </c>
      <c r="M165" s="3">
        <v>275</v>
      </c>
      <c r="N165" s="3">
        <v>276</v>
      </c>
      <c r="O165" s="3">
        <v>446</v>
      </c>
    </row>
    <row r="166" spans="1:15">
      <c r="A166" t="s">
        <v>5511</v>
      </c>
      <c r="B166" s="1" t="str">
        <f t="shared" si="4"/>
        <v xml:space="preserve"> Nova Iguaçu de Goiás</v>
      </c>
      <c r="C166" s="8" t="str">
        <f t="shared" si="5"/>
        <v>521487</v>
      </c>
      <c r="D166" s="3">
        <v>10</v>
      </c>
      <c r="E166" s="3">
        <v>15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t="s">
        <v>5512</v>
      </c>
      <c r="B167" s="1" t="str">
        <f t="shared" si="4"/>
        <v xml:space="preserve"> Nova Roma</v>
      </c>
      <c r="C167" s="8" t="str">
        <f t="shared" si="5"/>
        <v>521490</v>
      </c>
      <c r="D167" s="3">
        <v>86</v>
      </c>
      <c r="E167" s="3">
        <v>74</v>
      </c>
      <c r="F167" s="3">
        <v>66</v>
      </c>
      <c r="G167" s="3">
        <v>49</v>
      </c>
      <c r="H167" s="3">
        <v>10</v>
      </c>
      <c r="I167" s="3">
        <v>16</v>
      </c>
      <c r="J167" s="3">
        <v>13</v>
      </c>
      <c r="K167" s="3">
        <v>15</v>
      </c>
      <c r="L167" s="3">
        <v>12</v>
      </c>
      <c r="M167" s="3">
        <v>16</v>
      </c>
      <c r="N167" s="3">
        <v>0</v>
      </c>
      <c r="O167" s="3">
        <v>0</v>
      </c>
    </row>
    <row r="168" spans="1:15">
      <c r="A168" t="s">
        <v>5513</v>
      </c>
      <c r="B168" s="1" t="str">
        <f t="shared" si="4"/>
        <v xml:space="preserve"> Nova Veneza</v>
      </c>
      <c r="C168" s="8" t="str">
        <f t="shared" si="5"/>
        <v>521500</v>
      </c>
      <c r="D168" s="3">
        <v>890</v>
      </c>
      <c r="E168" s="3">
        <v>375</v>
      </c>
      <c r="F168" s="3">
        <v>792</v>
      </c>
      <c r="G168" s="3">
        <v>250</v>
      </c>
      <c r="H168" s="3">
        <v>942</v>
      </c>
      <c r="I168" s="3">
        <v>795</v>
      </c>
      <c r="J168" s="3">
        <v>500</v>
      </c>
      <c r="K168" s="3">
        <v>544</v>
      </c>
      <c r="L168" s="3">
        <v>410</v>
      </c>
      <c r="M168" s="3">
        <v>544</v>
      </c>
      <c r="N168" s="3">
        <v>1075</v>
      </c>
      <c r="O168" s="3">
        <v>1075</v>
      </c>
    </row>
    <row r="169" spans="1:15">
      <c r="A169" t="s">
        <v>5514</v>
      </c>
      <c r="B169" s="1" t="str">
        <f t="shared" si="4"/>
        <v xml:space="preserve"> Novo Brasil</v>
      </c>
      <c r="C169" s="8" t="str">
        <f t="shared" si="5"/>
        <v>521520</v>
      </c>
      <c r="D169" s="3">
        <v>75</v>
      </c>
      <c r="E169" s="3">
        <v>65</v>
      </c>
      <c r="F169" s="3">
        <v>0</v>
      </c>
      <c r="G169" s="3">
        <v>0</v>
      </c>
      <c r="H169" s="3">
        <v>31</v>
      </c>
      <c r="I169" s="3">
        <v>21</v>
      </c>
      <c r="J169" s="3">
        <v>39</v>
      </c>
      <c r="K169" s="3">
        <v>0</v>
      </c>
      <c r="L169" s="3">
        <v>72</v>
      </c>
      <c r="M169" s="3">
        <v>65</v>
      </c>
      <c r="N169" s="3">
        <v>83</v>
      </c>
      <c r="O169" s="3">
        <v>76</v>
      </c>
    </row>
    <row r="170" spans="1:15">
      <c r="A170" t="s">
        <v>5515</v>
      </c>
      <c r="B170" s="1" t="str">
        <f t="shared" si="4"/>
        <v xml:space="preserve"> Novo Gama</v>
      </c>
      <c r="C170" s="8" t="str">
        <f t="shared" si="5"/>
        <v>521523</v>
      </c>
      <c r="D170" s="3">
        <v>242</v>
      </c>
      <c r="E170" s="3">
        <v>0</v>
      </c>
      <c r="F170" s="3">
        <v>305</v>
      </c>
      <c r="G170" s="3">
        <v>305</v>
      </c>
      <c r="H170" s="3">
        <v>305</v>
      </c>
      <c r="I170" s="3">
        <v>0</v>
      </c>
      <c r="J170" s="3">
        <v>239</v>
      </c>
      <c r="K170" s="3">
        <v>27</v>
      </c>
      <c r="L170" s="3">
        <v>0</v>
      </c>
      <c r="M170" s="3">
        <v>0</v>
      </c>
      <c r="N170" s="3">
        <v>202</v>
      </c>
      <c r="O170" s="3">
        <v>0</v>
      </c>
    </row>
    <row r="171" spans="1:15">
      <c r="A171" t="s">
        <v>5516</v>
      </c>
      <c r="B171" s="1" t="str">
        <f t="shared" si="4"/>
        <v xml:space="preserve"> Novo Planalto</v>
      </c>
      <c r="C171" s="8" t="str">
        <f t="shared" si="5"/>
        <v>521525</v>
      </c>
      <c r="D171" s="3">
        <v>0</v>
      </c>
      <c r="E171" s="3">
        <v>6</v>
      </c>
      <c r="F171" s="3">
        <v>3</v>
      </c>
      <c r="G171" s="3">
        <v>5</v>
      </c>
      <c r="H171" s="3">
        <v>9</v>
      </c>
      <c r="I171" s="3">
        <v>8</v>
      </c>
      <c r="J171" s="3">
        <v>4</v>
      </c>
      <c r="K171" s="3">
        <v>7</v>
      </c>
      <c r="L171" s="3">
        <v>6</v>
      </c>
      <c r="M171" s="3">
        <v>11</v>
      </c>
      <c r="N171" s="3">
        <v>5</v>
      </c>
      <c r="O171" s="3">
        <v>8</v>
      </c>
    </row>
    <row r="172" spans="1:15">
      <c r="A172" t="s">
        <v>5517</v>
      </c>
      <c r="B172" s="1" t="str">
        <f t="shared" si="4"/>
        <v xml:space="preserve"> Orizona</v>
      </c>
      <c r="C172" s="8" t="str">
        <f t="shared" si="5"/>
        <v>521530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t="s">
        <v>5518</v>
      </c>
      <c r="B173" s="1" t="str">
        <f t="shared" si="4"/>
        <v xml:space="preserve"> Ouro Verde de Goiás</v>
      </c>
      <c r="C173" s="8" t="str">
        <f t="shared" si="5"/>
        <v>521540</v>
      </c>
      <c r="D173" s="3">
        <v>95</v>
      </c>
      <c r="E173" s="3">
        <v>0</v>
      </c>
      <c r="F173" s="3">
        <v>53</v>
      </c>
      <c r="G173" s="3">
        <v>57</v>
      </c>
      <c r="H173" s="3">
        <v>21</v>
      </c>
      <c r="I173" s="3">
        <v>81</v>
      </c>
      <c r="J173" s="3">
        <v>16</v>
      </c>
      <c r="K173" s="3">
        <v>18</v>
      </c>
      <c r="L173" s="3">
        <v>28</v>
      </c>
      <c r="M173" s="3">
        <v>34</v>
      </c>
      <c r="N173" s="3">
        <v>40</v>
      </c>
      <c r="O173" s="3">
        <v>38</v>
      </c>
    </row>
    <row r="174" spans="1:15">
      <c r="A174" t="s">
        <v>5519</v>
      </c>
      <c r="B174" s="1" t="str">
        <f t="shared" si="4"/>
        <v xml:space="preserve"> Ouvidor</v>
      </c>
      <c r="C174" s="8" t="str">
        <f t="shared" si="5"/>
        <v>521550</v>
      </c>
      <c r="D174" s="3">
        <v>20</v>
      </c>
      <c r="E174" s="3">
        <v>44</v>
      </c>
      <c r="F174" s="3">
        <v>0</v>
      </c>
      <c r="G174" s="3">
        <v>0</v>
      </c>
      <c r="H174" s="3">
        <v>27</v>
      </c>
      <c r="I174" s="3">
        <v>0</v>
      </c>
      <c r="J174" s="3">
        <v>0</v>
      </c>
      <c r="K174" s="3">
        <v>5</v>
      </c>
      <c r="L174" s="3">
        <v>24</v>
      </c>
      <c r="M174" s="3">
        <v>18</v>
      </c>
      <c r="N174" s="3">
        <v>0</v>
      </c>
      <c r="O174" s="3">
        <v>0</v>
      </c>
    </row>
    <row r="175" spans="1:15">
      <c r="A175" t="s">
        <v>5520</v>
      </c>
      <c r="B175" s="1" t="str">
        <f t="shared" si="4"/>
        <v xml:space="preserve"> Padre Bernardo</v>
      </c>
      <c r="C175" s="8" t="str">
        <f t="shared" si="5"/>
        <v>521560</v>
      </c>
      <c r="D175" s="3">
        <v>70</v>
      </c>
      <c r="E175" s="3">
        <v>12</v>
      </c>
      <c r="F175" s="3">
        <v>0</v>
      </c>
      <c r="G175" s="3">
        <v>0</v>
      </c>
      <c r="H175" s="3">
        <v>0</v>
      </c>
      <c r="I175" s="3">
        <v>46</v>
      </c>
      <c r="J175" s="3">
        <v>75</v>
      </c>
      <c r="K175" s="3">
        <v>89</v>
      </c>
      <c r="L175" s="3">
        <v>14</v>
      </c>
      <c r="M175" s="3">
        <v>6</v>
      </c>
      <c r="N175" s="3">
        <v>110</v>
      </c>
      <c r="O175" s="3">
        <v>5</v>
      </c>
    </row>
    <row r="176" spans="1:15">
      <c r="A176" t="s">
        <v>5521</v>
      </c>
      <c r="B176" s="1" t="str">
        <f t="shared" si="4"/>
        <v xml:space="preserve"> Palestina de Goiás</v>
      </c>
      <c r="C176" s="8" t="str">
        <f t="shared" si="5"/>
        <v>521565</v>
      </c>
      <c r="D176" s="3">
        <v>29</v>
      </c>
      <c r="E176" s="3">
        <v>16</v>
      </c>
      <c r="F176" s="3">
        <v>36</v>
      </c>
      <c r="G176" s="3">
        <v>45</v>
      </c>
      <c r="H176" s="3">
        <v>54</v>
      </c>
      <c r="I176" s="3">
        <v>51</v>
      </c>
      <c r="J176" s="3">
        <v>40</v>
      </c>
      <c r="K176" s="3">
        <v>37</v>
      </c>
      <c r="L176" s="3">
        <v>53</v>
      </c>
      <c r="M176" s="3">
        <v>56</v>
      </c>
      <c r="N176" s="3">
        <v>52</v>
      </c>
      <c r="O176" s="3">
        <v>0</v>
      </c>
    </row>
    <row r="177" spans="1:15">
      <c r="A177" t="s">
        <v>5522</v>
      </c>
      <c r="B177" s="1" t="str">
        <f t="shared" si="4"/>
        <v xml:space="preserve"> Palmeiras de Goiás</v>
      </c>
      <c r="C177" s="8" t="str">
        <f t="shared" si="5"/>
        <v>521570</v>
      </c>
      <c r="D177" s="3">
        <v>0</v>
      </c>
      <c r="E177" s="3">
        <v>0</v>
      </c>
      <c r="F177" s="3">
        <v>26</v>
      </c>
      <c r="G177" s="3">
        <v>26</v>
      </c>
      <c r="H177" s="3">
        <v>25</v>
      </c>
      <c r="I177" s="3">
        <v>16</v>
      </c>
      <c r="J177" s="3">
        <v>7</v>
      </c>
      <c r="K177" s="3">
        <v>0</v>
      </c>
      <c r="L177" s="3">
        <v>0</v>
      </c>
      <c r="M177" s="3">
        <v>0</v>
      </c>
      <c r="N177" s="3">
        <v>15</v>
      </c>
      <c r="O177" s="3">
        <v>0</v>
      </c>
    </row>
    <row r="178" spans="1:15">
      <c r="A178" t="s">
        <v>5523</v>
      </c>
      <c r="B178" s="1" t="str">
        <f t="shared" si="4"/>
        <v xml:space="preserve"> Palmelo</v>
      </c>
      <c r="C178" s="8" t="str">
        <f t="shared" si="5"/>
        <v>521580</v>
      </c>
      <c r="D178" s="3">
        <v>26</v>
      </c>
      <c r="E178" s="3">
        <v>26</v>
      </c>
      <c r="F178" s="3">
        <v>25</v>
      </c>
      <c r="G178" s="3">
        <v>7</v>
      </c>
      <c r="H178" s="3">
        <v>4</v>
      </c>
      <c r="I178" s="3">
        <v>9</v>
      </c>
      <c r="J178" s="3">
        <v>5</v>
      </c>
      <c r="K178" s="3">
        <v>5</v>
      </c>
      <c r="L178" s="3">
        <v>5</v>
      </c>
      <c r="M178" s="3">
        <v>6</v>
      </c>
      <c r="N178" s="3">
        <v>6</v>
      </c>
      <c r="O178" s="3">
        <v>0</v>
      </c>
    </row>
    <row r="179" spans="1:15">
      <c r="A179" t="s">
        <v>5524</v>
      </c>
      <c r="B179" s="1" t="str">
        <f t="shared" si="4"/>
        <v xml:space="preserve"> Palminópolis</v>
      </c>
      <c r="C179" s="8" t="str">
        <f t="shared" si="5"/>
        <v>521590</v>
      </c>
      <c r="D179" s="3">
        <v>15</v>
      </c>
      <c r="E179" s="3">
        <v>58</v>
      </c>
      <c r="F179" s="3">
        <v>14</v>
      </c>
      <c r="G179" s="3">
        <v>23</v>
      </c>
      <c r="H179" s="3">
        <v>8</v>
      </c>
      <c r="I179" s="3">
        <v>6</v>
      </c>
      <c r="J179" s="3">
        <v>12</v>
      </c>
      <c r="K179" s="3">
        <v>37</v>
      </c>
      <c r="L179" s="3">
        <v>57</v>
      </c>
      <c r="M179" s="3">
        <v>32</v>
      </c>
      <c r="N179" s="3">
        <v>12</v>
      </c>
      <c r="O179" s="3">
        <v>0</v>
      </c>
    </row>
    <row r="180" spans="1:15">
      <c r="A180" t="s">
        <v>5525</v>
      </c>
      <c r="B180" s="1" t="str">
        <f t="shared" si="4"/>
        <v xml:space="preserve"> Panamá</v>
      </c>
      <c r="C180" s="8" t="str">
        <f t="shared" si="5"/>
        <v>521600</v>
      </c>
      <c r="D180" s="3">
        <v>137</v>
      </c>
      <c r="E180" s="3">
        <v>137</v>
      </c>
      <c r="F180" s="3">
        <v>80</v>
      </c>
      <c r="G180" s="3">
        <v>22</v>
      </c>
      <c r="H180" s="3">
        <v>0</v>
      </c>
      <c r="I180" s="3">
        <v>54</v>
      </c>
      <c r="J180" s="3">
        <v>56</v>
      </c>
      <c r="K180" s="3">
        <v>62</v>
      </c>
      <c r="L180" s="3">
        <v>98</v>
      </c>
      <c r="M180" s="3">
        <v>72</v>
      </c>
      <c r="N180" s="3">
        <v>66</v>
      </c>
      <c r="O180" s="3">
        <v>114</v>
      </c>
    </row>
    <row r="181" spans="1:15">
      <c r="A181" t="s">
        <v>5526</v>
      </c>
      <c r="B181" s="1" t="str">
        <f t="shared" si="4"/>
        <v xml:space="preserve"> Paranaiguara</v>
      </c>
      <c r="C181" s="8" t="str">
        <f t="shared" si="5"/>
        <v>521630</v>
      </c>
      <c r="D181" s="3">
        <v>0</v>
      </c>
      <c r="E181" s="3">
        <v>0</v>
      </c>
      <c r="F181" s="3">
        <v>0</v>
      </c>
      <c r="G181" s="3">
        <v>0</v>
      </c>
      <c r="H181" s="3">
        <v>652</v>
      </c>
      <c r="I181" s="3">
        <v>667</v>
      </c>
      <c r="J181" s="3">
        <v>604</v>
      </c>
      <c r="K181" s="3">
        <v>862</v>
      </c>
      <c r="L181" s="3">
        <v>998</v>
      </c>
      <c r="M181" s="3">
        <v>1022</v>
      </c>
      <c r="N181" s="3">
        <v>1022</v>
      </c>
      <c r="O181" s="3">
        <v>1126</v>
      </c>
    </row>
    <row r="182" spans="1:15">
      <c r="A182" t="s">
        <v>5527</v>
      </c>
      <c r="B182" s="1" t="str">
        <f t="shared" si="4"/>
        <v xml:space="preserve"> Paraúna</v>
      </c>
      <c r="C182" s="8" t="str">
        <f t="shared" si="5"/>
        <v>521640</v>
      </c>
      <c r="D182" s="3">
        <v>160</v>
      </c>
      <c r="E182" s="3">
        <v>150</v>
      </c>
      <c r="F182" s="3">
        <v>37</v>
      </c>
      <c r="G182" s="3">
        <v>43</v>
      </c>
      <c r="H182" s="3">
        <v>160</v>
      </c>
      <c r="I182" s="3">
        <v>9</v>
      </c>
      <c r="J182" s="3">
        <v>77</v>
      </c>
      <c r="K182" s="3">
        <v>83</v>
      </c>
      <c r="L182" s="3">
        <v>96</v>
      </c>
      <c r="M182" s="3">
        <v>79</v>
      </c>
      <c r="N182" s="3">
        <v>44</v>
      </c>
      <c r="O182" s="3">
        <v>0</v>
      </c>
    </row>
    <row r="183" spans="1:15">
      <c r="A183" t="s">
        <v>5528</v>
      </c>
      <c r="B183" s="1" t="str">
        <f t="shared" si="4"/>
        <v xml:space="preserve"> Perolândia</v>
      </c>
      <c r="C183" s="8" t="str">
        <f t="shared" si="5"/>
        <v>521645</v>
      </c>
      <c r="D183" s="3">
        <v>290</v>
      </c>
      <c r="E183" s="3">
        <v>31</v>
      </c>
      <c r="F183" s="3">
        <v>0</v>
      </c>
      <c r="G183" s="3">
        <v>9</v>
      </c>
      <c r="H183" s="3">
        <v>5</v>
      </c>
      <c r="I183" s="3">
        <v>22</v>
      </c>
      <c r="J183" s="3">
        <v>18</v>
      </c>
      <c r="K183" s="3">
        <v>0</v>
      </c>
      <c r="L183" s="3">
        <v>12</v>
      </c>
      <c r="M183" s="3">
        <v>10</v>
      </c>
      <c r="N183" s="3">
        <v>14</v>
      </c>
      <c r="O183" s="3">
        <v>0</v>
      </c>
    </row>
    <row r="184" spans="1:15">
      <c r="A184" t="s">
        <v>5529</v>
      </c>
      <c r="B184" s="1" t="str">
        <f t="shared" si="4"/>
        <v xml:space="preserve"> Petrolina de Goiás</v>
      </c>
      <c r="C184" s="8" t="str">
        <f t="shared" si="5"/>
        <v>521680</v>
      </c>
      <c r="D184" s="3">
        <v>14</v>
      </c>
      <c r="E184" s="3">
        <v>0</v>
      </c>
      <c r="F184" s="3">
        <v>28</v>
      </c>
      <c r="G184" s="3">
        <v>0</v>
      </c>
      <c r="H184" s="3">
        <v>0</v>
      </c>
      <c r="I184" s="3">
        <v>36</v>
      </c>
      <c r="J184" s="3">
        <v>13</v>
      </c>
      <c r="K184" s="3">
        <v>33</v>
      </c>
      <c r="L184" s="3">
        <v>40</v>
      </c>
      <c r="M184" s="3">
        <v>0</v>
      </c>
      <c r="N184" s="3">
        <v>0</v>
      </c>
      <c r="O184" s="3">
        <v>0</v>
      </c>
    </row>
    <row r="185" spans="1:15">
      <c r="A185" t="s">
        <v>5530</v>
      </c>
      <c r="B185" s="1" t="str">
        <f t="shared" si="4"/>
        <v xml:space="preserve"> Pilar de Goiás</v>
      </c>
      <c r="C185" s="8" t="str">
        <f t="shared" si="5"/>
        <v>521690</v>
      </c>
      <c r="D185" s="3">
        <v>0</v>
      </c>
      <c r="E185" s="3">
        <v>0</v>
      </c>
      <c r="F185" s="3">
        <v>19</v>
      </c>
      <c r="G185" s="3">
        <v>7</v>
      </c>
      <c r="H185" s="3">
        <v>9</v>
      </c>
      <c r="I185" s="3">
        <v>10</v>
      </c>
      <c r="J185" s="3">
        <v>11</v>
      </c>
      <c r="K185" s="3">
        <v>8</v>
      </c>
      <c r="L185" s="3">
        <v>5</v>
      </c>
      <c r="M185" s="3">
        <v>6</v>
      </c>
      <c r="N185" s="3">
        <v>4</v>
      </c>
      <c r="O185" s="3">
        <v>7</v>
      </c>
    </row>
    <row r="186" spans="1:15">
      <c r="A186" t="s">
        <v>5531</v>
      </c>
      <c r="B186" s="1" t="str">
        <f t="shared" si="4"/>
        <v xml:space="preserve"> Piracanjuba</v>
      </c>
      <c r="C186" s="8" t="str">
        <f t="shared" si="5"/>
        <v>521710</v>
      </c>
      <c r="D186" s="3">
        <v>94</v>
      </c>
      <c r="E186" s="3">
        <v>78</v>
      </c>
      <c r="F186" s="3">
        <v>159</v>
      </c>
      <c r="G186" s="3">
        <v>173</v>
      </c>
      <c r="H186" s="3">
        <v>45</v>
      </c>
      <c r="I186" s="3">
        <v>49</v>
      </c>
      <c r="J186" s="3">
        <v>54</v>
      </c>
      <c r="K186" s="3">
        <v>41</v>
      </c>
      <c r="L186" s="3">
        <v>58</v>
      </c>
      <c r="M186" s="3">
        <v>58</v>
      </c>
      <c r="N186" s="3">
        <v>46</v>
      </c>
      <c r="O186" s="3">
        <v>51</v>
      </c>
    </row>
    <row r="187" spans="1:15">
      <c r="A187" t="s">
        <v>5532</v>
      </c>
      <c r="B187" s="1" t="str">
        <f t="shared" si="4"/>
        <v xml:space="preserve"> Piranhas</v>
      </c>
      <c r="C187" s="8" t="str">
        <f t="shared" si="5"/>
        <v>521720</v>
      </c>
      <c r="D187" s="3">
        <v>177</v>
      </c>
      <c r="E187" s="3">
        <v>215</v>
      </c>
      <c r="F187" s="3">
        <v>310</v>
      </c>
      <c r="G187" s="3">
        <v>184</v>
      </c>
      <c r="H187" s="3">
        <v>193</v>
      </c>
      <c r="I187" s="3">
        <v>244</v>
      </c>
      <c r="J187" s="3">
        <v>58</v>
      </c>
      <c r="K187" s="3">
        <v>223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t="s">
        <v>5533</v>
      </c>
      <c r="B188" s="1" t="str">
        <f t="shared" si="4"/>
        <v xml:space="preserve"> Pirenópolis</v>
      </c>
      <c r="C188" s="8" t="str">
        <f t="shared" si="5"/>
        <v>521730</v>
      </c>
      <c r="D188" s="3">
        <v>9</v>
      </c>
      <c r="E188" s="3">
        <v>0</v>
      </c>
      <c r="F188" s="3">
        <v>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40</v>
      </c>
      <c r="M188" s="3">
        <v>38</v>
      </c>
      <c r="N188" s="3">
        <v>22</v>
      </c>
      <c r="O188" s="3">
        <v>0</v>
      </c>
    </row>
    <row r="189" spans="1:15">
      <c r="A189" t="s">
        <v>5534</v>
      </c>
      <c r="B189" s="1" t="str">
        <f t="shared" si="4"/>
        <v xml:space="preserve"> Pires do Rio</v>
      </c>
      <c r="C189" s="8" t="str">
        <f t="shared" si="5"/>
        <v>521740</v>
      </c>
      <c r="D189" s="3">
        <v>79</v>
      </c>
      <c r="E189" s="3">
        <v>94</v>
      </c>
      <c r="F189" s="3">
        <v>143</v>
      </c>
      <c r="G189" s="3">
        <v>180</v>
      </c>
      <c r="H189" s="3">
        <v>159</v>
      </c>
      <c r="I189" s="3">
        <v>118</v>
      </c>
      <c r="J189" s="3">
        <v>85</v>
      </c>
      <c r="K189" s="3">
        <v>51</v>
      </c>
      <c r="L189" s="3">
        <v>26</v>
      </c>
      <c r="M189" s="3">
        <v>50</v>
      </c>
      <c r="N189" s="3">
        <v>74</v>
      </c>
      <c r="O189" s="3">
        <v>133</v>
      </c>
    </row>
    <row r="190" spans="1:15">
      <c r="A190" t="s">
        <v>5535</v>
      </c>
      <c r="B190" s="1" t="str">
        <f t="shared" si="4"/>
        <v xml:space="preserve"> Planaltina</v>
      </c>
      <c r="C190" s="8" t="str">
        <f t="shared" si="5"/>
        <v>521760</v>
      </c>
      <c r="D190" s="3">
        <v>0</v>
      </c>
      <c r="E190" s="3">
        <v>248</v>
      </c>
      <c r="F190" s="3">
        <v>201</v>
      </c>
      <c r="G190" s="3">
        <v>304</v>
      </c>
      <c r="H190" s="3">
        <v>132</v>
      </c>
      <c r="I190" s="3">
        <v>262</v>
      </c>
      <c r="J190" s="3">
        <v>122</v>
      </c>
      <c r="K190" s="3">
        <v>147</v>
      </c>
      <c r="L190" s="3">
        <v>157</v>
      </c>
      <c r="M190" s="3">
        <v>187</v>
      </c>
      <c r="N190" s="3">
        <v>0</v>
      </c>
      <c r="O190" s="3">
        <v>58</v>
      </c>
    </row>
    <row r="191" spans="1:15">
      <c r="A191" t="s">
        <v>5536</v>
      </c>
      <c r="B191" s="1" t="str">
        <f t="shared" si="4"/>
        <v xml:space="preserve"> Pontalina</v>
      </c>
      <c r="C191" s="8" t="str">
        <f t="shared" si="5"/>
        <v>521770</v>
      </c>
      <c r="D191" s="3">
        <v>527</v>
      </c>
      <c r="E191" s="3">
        <v>629</v>
      </c>
      <c r="F191" s="3">
        <v>142</v>
      </c>
      <c r="G191" s="3">
        <v>104</v>
      </c>
      <c r="H191" s="3">
        <v>123</v>
      </c>
      <c r="I191" s="3">
        <v>0</v>
      </c>
      <c r="J191" s="3">
        <v>85</v>
      </c>
      <c r="K191" s="3">
        <v>45</v>
      </c>
      <c r="L191" s="3">
        <v>61</v>
      </c>
      <c r="M191" s="3">
        <v>142</v>
      </c>
      <c r="N191" s="3">
        <v>0</v>
      </c>
      <c r="O191" s="3">
        <v>0</v>
      </c>
    </row>
    <row r="192" spans="1:15">
      <c r="A192" t="s">
        <v>5537</v>
      </c>
      <c r="B192" s="1" t="str">
        <f t="shared" si="4"/>
        <v xml:space="preserve"> Porangatu</v>
      </c>
      <c r="C192" s="8" t="str">
        <f t="shared" si="5"/>
        <v>521800</v>
      </c>
      <c r="D192" s="3">
        <v>358</v>
      </c>
      <c r="E192" s="3">
        <v>257</v>
      </c>
      <c r="F192" s="3">
        <v>108</v>
      </c>
      <c r="G192" s="3">
        <v>150</v>
      </c>
      <c r="H192" s="3">
        <v>216</v>
      </c>
      <c r="I192" s="3">
        <v>197</v>
      </c>
      <c r="J192" s="3">
        <v>290</v>
      </c>
      <c r="K192" s="3">
        <v>139</v>
      </c>
      <c r="L192" s="3">
        <v>28</v>
      </c>
      <c r="M192" s="3">
        <v>45</v>
      </c>
      <c r="N192" s="3">
        <v>13</v>
      </c>
      <c r="O192" s="3">
        <v>109</v>
      </c>
    </row>
    <row r="193" spans="1:15">
      <c r="A193" t="s">
        <v>5538</v>
      </c>
      <c r="B193" s="1" t="str">
        <f t="shared" si="4"/>
        <v xml:space="preserve"> Porteirão</v>
      </c>
      <c r="C193" s="8" t="str">
        <f t="shared" si="5"/>
        <v>521805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239</v>
      </c>
      <c r="L193" s="3">
        <v>0</v>
      </c>
      <c r="M193" s="3">
        <v>0</v>
      </c>
      <c r="N193" s="3">
        <v>129</v>
      </c>
      <c r="O193" s="3">
        <v>0</v>
      </c>
    </row>
    <row r="194" spans="1:15">
      <c r="A194" t="s">
        <v>5539</v>
      </c>
      <c r="B194" s="1" t="str">
        <f t="shared" si="4"/>
        <v xml:space="preserve"> Portelândia</v>
      </c>
      <c r="C194" s="8" t="str">
        <f t="shared" si="5"/>
        <v>521810</v>
      </c>
      <c r="D194" s="3">
        <v>14</v>
      </c>
      <c r="E194" s="3">
        <v>22</v>
      </c>
      <c r="F194" s="3">
        <v>28</v>
      </c>
      <c r="G194" s="3">
        <v>28</v>
      </c>
      <c r="H194" s="3">
        <v>19</v>
      </c>
      <c r="I194" s="3">
        <v>30</v>
      </c>
      <c r="J194" s="3">
        <v>17</v>
      </c>
      <c r="K194" s="3">
        <v>17</v>
      </c>
      <c r="L194" s="3">
        <v>17</v>
      </c>
      <c r="M194" s="3">
        <v>17</v>
      </c>
      <c r="N194" s="3">
        <v>17</v>
      </c>
      <c r="O194" s="3">
        <v>0</v>
      </c>
    </row>
    <row r="195" spans="1:15">
      <c r="A195" t="s">
        <v>5540</v>
      </c>
      <c r="B195" s="1" t="str">
        <f t="shared" si="4"/>
        <v xml:space="preserve"> Posse</v>
      </c>
      <c r="C195" s="8" t="str">
        <f t="shared" si="5"/>
        <v>521830</v>
      </c>
      <c r="D195" s="3">
        <v>525</v>
      </c>
      <c r="E195" s="3">
        <v>609</v>
      </c>
      <c r="F195" s="3">
        <v>689</v>
      </c>
      <c r="G195" s="3">
        <v>263</v>
      </c>
      <c r="H195" s="3">
        <v>291</v>
      </c>
      <c r="I195" s="3">
        <v>302</v>
      </c>
      <c r="J195" s="3">
        <v>224</v>
      </c>
      <c r="K195" s="3">
        <v>652</v>
      </c>
      <c r="L195" s="3">
        <v>102</v>
      </c>
      <c r="M195" s="3">
        <v>110</v>
      </c>
      <c r="N195" s="3">
        <v>0</v>
      </c>
      <c r="O195" s="3">
        <v>0</v>
      </c>
    </row>
    <row r="196" spans="1:15">
      <c r="A196" t="s">
        <v>5541</v>
      </c>
      <c r="B196" s="1" t="str">
        <f t="shared" si="4"/>
        <v xml:space="preserve"> Professor Jamil</v>
      </c>
      <c r="C196" s="8" t="str">
        <f t="shared" si="5"/>
        <v>521839</v>
      </c>
      <c r="D196" s="3">
        <v>53</v>
      </c>
      <c r="E196" s="3">
        <v>46</v>
      </c>
      <c r="F196" s="3">
        <v>40</v>
      </c>
      <c r="G196" s="3">
        <v>41</v>
      </c>
      <c r="H196" s="3">
        <v>41</v>
      </c>
      <c r="I196" s="3">
        <v>31</v>
      </c>
      <c r="J196" s="3">
        <v>39</v>
      </c>
      <c r="K196" s="3">
        <v>47</v>
      </c>
      <c r="L196" s="3">
        <v>60</v>
      </c>
      <c r="M196" s="3">
        <v>50</v>
      </c>
      <c r="N196" s="3">
        <v>43</v>
      </c>
      <c r="O196" s="3">
        <v>54</v>
      </c>
    </row>
    <row r="197" spans="1:15">
      <c r="A197" t="s">
        <v>5542</v>
      </c>
      <c r="B197" s="1" t="str">
        <f t="shared" ref="B197:B250" si="6">RIGHT(A197,(LEN(A197)-6))</f>
        <v xml:space="preserve"> Quirinópolis</v>
      </c>
      <c r="C197" s="8" t="str">
        <f t="shared" ref="C197:C250" si="7">LEFT(A197,6)</f>
        <v>521850</v>
      </c>
      <c r="D197" s="3">
        <v>43</v>
      </c>
      <c r="E197" s="3">
        <v>131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279</v>
      </c>
      <c r="L197" s="3">
        <v>164</v>
      </c>
      <c r="M197" s="3">
        <v>448</v>
      </c>
      <c r="N197" s="3">
        <v>178</v>
      </c>
      <c r="O197" s="3">
        <v>218</v>
      </c>
    </row>
    <row r="198" spans="1:15">
      <c r="A198" t="s">
        <v>5543</v>
      </c>
      <c r="B198" s="1" t="str">
        <f t="shared" si="6"/>
        <v xml:space="preserve"> Rialma</v>
      </c>
      <c r="C198" s="8" t="str">
        <f t="shared" si="7"/>
        <v>521860</v>
      </c>
      <c r="D198" s="3">
        <v>161</v>
      </c>
      <c r="E198" s="3">
        <v>162</v>
      </c>
      <c r="F198" s="3">
        <v>165</v>
      </c>
      <c r="G198" s="3">
        <v>67</v>
      </c>
      <c r="H198" s="3">
        <v>44</v>
      </c>
      <c r="I198" s="3">
        <v>44</v>
      </c>
      <c r="J198" s="3">
        <v>48</v>
      </c>
      <c r="K198" s="3">
        <v>55</v>
      </c>
      <c r="L198" s="3">
        <v>44</v>
      </c>
      <c r="M198" s="3">
        <v>45</v>
      </c>
      <c r="N198" s="3">
        <v>39</v>
      </c>
      <c r="O198" s="3">
        <v>35</v>
      </c>
    </row>
    <row r="199" spans="1:15">
      <c r="A199" t="s">
        <v>5544</v>
      </c>
      <c r="B199" s="1" t="str">
        <f t="shared" si="6"/>
        <v xml:space="preserve"> Rianápolis</v>
      </c>
      <c r="C199" s="8" t="str">
        <f t="shared" si="7"/>
        <v>521870</v>
      </c>
      <c r="D199" s="3">
        <v>182</v>
      </c>
      <c r="E199" s="3">
        <v>173</v>
      </c>
      <c r="F199" s="3">
        <v>208</v>
      </c>
      <c r="G199" s="3">
        <v>101</v>
      </c>
      <c r="H199" s="3">
        <v>0</v>
      </c>
      <c r="I199" s="3">
        <v>7</v>
      </c>
      <c r="J199" s="3">
        <v>42</v>
      </c>
      <c r="K199" s="3">
        <v>43</v>
      </c>
      <c r="L199" s="3">
        <v>25</v>
      </c>
      <c r="M199" s="3">
        <v>55</v>
      </c>
      <c r="N199" s="3">
        <v>0</v>
      </c>
      <c r="O199" s="3">
        <v>0</v>
      </c>
    </row>
    <row r="200" spans="1:15">
      <c r="A200" t="s">
        <v>5545</v>
      </c>
      <c r="B200" s="1" t="str">
        <f t="shared" si="6"/>
        <v xml:space="preserve"> Rio Quente</v>
      </c>
      <c r="C200" s="8" t="str">
        <f t="shared" si="7"/>
        <v>521878</v>
      </c>
      <c r="D200" s="3">
        <v>98</v>
      </c>
      <c r="E200" s="3">
        <v>17</v>
      </c>
      <c r="F200" s="3">
        <v>38</v>
      </c>
      <c r="G200" s="3">
        <v>22</v>
      </c>
      <c r="H200" s="3">
        <v>20</v>
      </c>
      <c r="I200" s="3">
        <v>17</v>
      </c>
      <c r="J200" s="3">
        <v>10</v>
      </c>
      <c r="K200" s="3">
        <v>13</v>
      </c>
      <c r="L200" s="3">
        <v>20</v>
      </c>
      <c r="M200" s="3">
        <v>17</v>
      </c>
      <c r="N200" s="3">
        <v>12</v>
      </c>
      <c r="O200" s="3">
        <v>15</v>
      </c>
    </row>
    <row r="201" spans="1:15">
      <c r="A201" t="s">
        <v>5546</v>
      </c>
      <c r="B201" s="1" t="str">
        <f t="shared" si="6"/>
        <v xml:space="preserve"> Rio Verde</v>
      </c>
      <c r="C201" s="8" t="str">
        <f t="shared" si="7"/>
        <v>521880</v>
      </c>
      <c r="D201" s="3">
        <v>635</v>
      </c>
      <c r="E201" s="3">
        <v>707</v>
      </c>
      <c r="F201" s="3">
        <v>786</v>
      </c>
      <c r="G201" s="3">
        <v>448</v>
      </c>
      <c r="H201" s="3">
        <v>305</v>
      </c>
      <c r="I201" s="3">
        <v>424</v>
      </c>
      <c r="J201" s="3">
        <v>417</v>
      </c>
      <c r="K201" s="3">
        <v>651</v>
      </c>
      <c r="L201" s="3">
        <v>511</v>
      </c>
      <c r="M201" s="3">
        <v>330</v>
      </c>
      <c r="N201" s="3">
        <v>448</v>
      </c>
      <c r="O201" s="3">
        <v>300</v>
      </c>
    </row>
    <row r="202" spans="1:15">
      <c r="A202" t="s">
        <v>5547</v>
      </c>
      <c r="B202" s="1" t="str">
        <f t="shared" si="6"/>
        <v xml:space="preserve"> Rubiataba</v>
      </c>
      <c r="C202" s="8" t="str">
        <f t="shared" si="7"/>
        <v>521890</v>
      </c>
      <c r="D202" s="3">
        <v>77</v>
      </c>
      <c r="E202" s="3">
        <v>140</v>
      </c>
      <c r="F202" s="3">
        <v>126</v>
      </c>
      <c r="G202" s="3">
        <v>215</v>
      </c>
      <c r="H202" s="3">
        <v>0</v>
      </c>
      <c r="I202" s="3">
        <v>33</v>
      </c>
      <c r="J202" s="3">
        <v>49</v>
      </c>
      <c r="K202" s="3">
        <v>47</v>
      </c>
      <c r="L202" s="3">
        <v>62</v>
      </c>
      <c r="M202" s="3">
        <v>55</v>
      </c>
      <c r="N202" s="3">
        <v>26</v>
      </c>
      <c r="O202" s="3">
        <v>124</v>
      </c>
    </row>
    <row r="203" spans="1:15">
      <c r="A203" t="s">
        <v>5548</v>
      </c>
      <c r="B203" s="1" t="str">
        <f t="shared" si="6"/>
        <v xml:space="preserve"> Sanclerlândia</v>
      </c>
      <c r="C203" s="8" t="str">
        <f t="shared" si="7"/>
        <v>521900</v>
      </c>
      <c r="D203" s="3">
        <v>312</v>
      </c>
      <c r="E203" s="3">
        <v>23</v>
      </c>
      <c r="F203" s="3">
        <v>21</v>
      </c>
      <c r="G203" s="3">
        <v>21</v>
      </c>
      <c r="H203" s="3">
        <v>64</v>
      </c>
      <c r="I203" s="3">
        <v>58</v>
      </c>
      <c r="J203" s="3">
        <v>18</v>
      </c>
      <c r="K203" s="3">
        <v>24</v>
      </c>
      <c r="L203" s="3">
        <v>14</v>
      </c>
      <c r="M203" s="3">
        <v>15</v>
      </c>
      <c r="N203" s="3">
        <v>37</v>
      </c>
      <c r="O203" s="3">
        <v>64</v>
      </c>
    </row>
    <row r="204" spans="1:15">
      <c r="A204" t="s">
        <v>5549</v>
      </c>
      <c r="B204" s="1" t="str">
        <f t="shared" si="6"/>
        <v xml:space="preserve"> Santa Bárbara de Goiás</v>
      </c>
      <c r="C204" s="8" t="str">
        <f t="shared" si="7"/>
        <v>521910</v>
      </c>
      <c r="D204" s="3">
        <v>25</v>
      </c>
      <c r="E204" s="3">
        <v>11</v>
      </c>
      <c r="F204" s="3">
        <v>11</v>
      </c>
      <c r="G204" s="3">
        <v>10</v>
      </c>
      <c r="H204" s="3">
        <v>10</v>
      </c>
      <c r="I204" s="3">
        <v>18</v>
      </c>
      <c r="J204" s="3">
        <v>18</v>
      </c>
      <c r="K204" s="3">
        <v>8</v>
      </c>
      <c r="L204" s="3">
        <v>18</v>
      </c>
      <c r="M204" s="3">
        <v>18</v>
      </c>
      <c r="N204" s="3">
        <v>23</v>
      </c>
      <c r="O204" s="3">
        <v>0</v>
      </c>
    </row>
    <row r="205" spans="1:15">
      <c r="A205" t="s">
        <v>5550</v>
      </c>
      <c r="B205" s="1" t="str">
        <f t="shared" si="6"/>
        <v xml:space="preserve"> Santa Cruz de Goiás</v>
      </c>
      <c r="C205" s="8" t="str">
        <f t="shared" si="7"/>
        <v>521920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45</v>
      </c>
      <c r="J205" s="3">
        <v>179</v>
      </c>
      <c r="K205" s="3">
        <v>152</v>
      </c>
      <c r="L205" s="3">
        <v>175</v>
      </c>
      <c r="M205" s="3">
        <v>226</v>
      </c>
      <c r="N205" s="3">
        <v>158</v>
      </c>
      <c r="O205" s="3">
        <v>0</v>
      </c>
    </row>
    <row r="206" spans="1:15">
      <c r="A206" t="s">
        <v>5551</v>
      </c>
      <c r="B206" s="1" t="str">
        <f t="shared" si="6"/>
        <v xml:space="preserve"> Santa Fé de Goiás</v>
      </c>
      <c r="C206" s="8" t="str">
        <f t="shared" si="7"/>
        <v>521925</v>
      </c>
      <c r="D206" s="3">
        <v>13</v>
      </c>
      <c r="E206" s="3">
        <v>11</v>
      </c>
      <c r="F206" s="3">
        <v>10</v>
      </c>
      <c r="G206" s="3">
        <v>38</v>
      </c>
      <c r="H206" s="3">
        <v>36</v>
      </c>
      <c r="I206" s="3">
        <v>0</v>
      </c>
      <c r="J206" s="3">
        <v>48</v>
      </c>
      <c r="K206" s="3">
        <v>30</v>
      </c>
      <c r="L206" s="3">
        <v>23</v>
      </c>
      <c r="M206" s="3">
        <v>11</v>
      </c>
      <c r="N206" s="3">
        <v>22</v>
      </c>
      <c r="O206" s="3">
        <v>0</v>
      </c>
    </row>
    <row r="207" spans="1:15">
      <c r="A207" t="s">
        <v>5552</v>
      </c>
      <c r="B207" s="1" t="str">
        <f t="shared" si="6"/>
        <v xml:space="preserve"> Santa Helena de Goiás</v>
      </c>
      <c r="C207" s="8" t="str">
        <f t="shared" si="7"/>
        <v>521930</v>
      </c>
      <c r="D207" s="3">
        <v>401</v>
      </c>
      <c r="E207" s="3">
        <v>416</v>
      </c>
      <c r="F207" s="3">
        <v>301</v>
      </c>
      <c r="G207" s="3">
        <v>217</v>
      </c>
      <c r="H207" s="3">
        <v>158</v>
      </c>
      <c r="I207" s="3">
        <v>166</v>
      </c>
      <c r="J207" s="3">
        <v>0</v>
      </c>
      <c r="K207" s="3">
        <v>147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t="s">
        <v>5553</v>
      </c>
      <c r="B208" s="1" t="str">
        <f t="shared" si="6"/>
        <v xml:space="preserve"> Santa Isabel</v>
      </c>
      <c r="C208" s="8" t="str">
        <f t="shared" si="7"/>
        <v>521935</v>
      </c>
      <c r="D208" s="3">
        <v>38</v>
      </c>
      <c r="E208" s="3">
        <v>41</v>
      </c>
      <c r="F208" s="3">
        <v>0</v>
      </c>
      <c r="G208" s="3">
        <v>38</v>
      </c>
      <c r="H208" s="3">
        <v>58</v>
      </c>
      <c r="I208" s="3">
        <v>38</v>
      </c>
      <c r="J208" s="3">
        <v>38</v>
      </c>
      <c r="K208" s="3">
        <v>140</v>
      </c>
      <c r="L208" s="3">
        <v>149</v>
      </c>
      <c r="M208" s="3">
        <v>53</v>
      </c>
      <c r="N208" s="3">
        <v>38</v>
      </c>
      <c r="O208" s="3">
        <v>50</v>
      </c>
    </row>
    <row r="209" spans="1:15">
      <c r="A209" t="s">
        <v>5554</v>
      </c>
      <c r="B209" s="1" t="str">
        <f t="shared" si="6"/>
        <v xml:space="preserve"> Santa Rita do Araguaia</v>
      </c>
      <c r="C209" s="8" t="str">
        <f t="shared" si="7"/>
        <v>521940</v>
      </c>
      <c r="D209" s="3">
        <v>14</v>
      </c>
      <c r="E209" s="3">
        <v>13</v>
      </c>
      <c r="F209" s="3">
        <v>18</v>
      </c>
      <c r="G209" s="3">
        <v>20</v>
      </c>
      <c r="H209" s="3">
        <v>5</v>
      </c>
      <c r="I209" s="3">
        <v>9</v>
      </c>
      <c r="J209" s="3">
        <v>28</v>
      </c>
      <c r="K209" s="3">
        <v>0</v>
      </c>
      <c r="L209" s="3">
        <v>5</v>
      </c>
      <c r="M209" s="3">
        <v>22</v>
      </c>
      <c r="N209" s="3">
        <v>5</v>
      </c>
      <c r="O209" s="3">
        <v>0</v>
      </c>
    </row>
    <row r="210" spans="1:15">
      <c r="A210" t="s">
        <v>5555</v>
      </c>
      <c r="B210" s="1" t="str">
        <f t="shared" si="6"/>
        <v xml:space="preserve"> Santa Rita do Novo Destino</v>
      </c>
      <c r="C210" s="8" t="str">
        <f t="shared" si="7"/>
        <v>521945</v>
      </c>
      <c r="D210" s="3">
        <v>21</v>
      </c>
      <c r="E210" s="3">
        <v>13</v>
      </c>
      <c r="F210" s="3">
        <v>15</v>
      </c>
      <c r="G210" s="3">
        <v>13</v>
      </c>
      <c r="H210" s="3">
        <v>15</v>
      </c>
      <c r="I210" s="3">
        <v>14</v>
      </c>
      <c r="J210" s="3">
        <v>10</v>
      </c>
      <c r="K210" s="3">
        <v>9</v>
      </c>
      <c r="L210" s="3">
        <v>0</v>
      </c>
      <c r="M210" s="3">
        <v>41</v>
      </c>
      <c r="N210" s="3">
        <v>43</v>
      </c>
      <c r="O210" s="3">
        <v>43</v>
      </c>
    </row>
    <row r="211" spans="1:15">
      <c r="A211" t="s">
        <v>5556</v>
      </c>
      <c r="B211" s="1" t="str">
        <f t="shared" si="6"/>
        <v xml:space="preserve"> Santa Rosa de Goiás</v>
      </c>
      <c r="C211" s="8" t="str">
        <f t="shared" si="7"/>
        <v>521950</v>
      </c>
      <c r="D211" s="3">
        <v>20</v>
      </c>
      <c r="E211" s="3">
        <v>19</v>
      </c>
      <c r="F211" s="3">
        <v>18</v>
      </c>
      <c r="G211" s="3">
        <v>9</v>
      </c>
      <c r="H211" s="3">
        <v>11</v>
      </c>
      <c r="I211" s="3">
        <v>10</v>
      </c>
      <c r="J211" s="3">
        <v>13</v>
      </c>
      <c r="K211" s="3">
        <v>0</v>
      </c>
      <c r="L211" s="3">
        <v>10</v>
      </c>
      <c r="M211" s="3">
        <v>14</v>
      </c>
      <c r="N211" s="3">
        <v>13</v>
      </c>
      <c r="O211" s="3">
        <v>0</v>
      </c>
    </row>
    <row r="212" spans="1:15">
      <c r="A212" t="s">
        <v>5557</v>
      </c>
      <c r="B212" s="1" t="str">
        <f t="shared" si="6"/>
        <v xml:space="preserve"> Santa Tereza de Goiás</v>
      </c>
      <c r="C212" s="8" t="str">
        <f t="shared" si="7"/>
        <v>521960</v>
      </c>
      <c r="D212" s="3">
        <v>12</v>
      </c>
      <c r="E212" s="3">
        <v>13</v>
      </c>
      <c r="F212" s="3">
        <v>6</v>
      </c>
      <c r="G212" s="3">
        <v>11</v>
      </c>
      <c r="H212" s="3">
        <v>11</v>
      </c>
      <c r="I212" s="3">
        <v>6</v>
      </c>
      <c r="J212" s="3">
        <v>9</v>
      </c>
      <c r="K212" s="3">
        <v>10</v>
      </c>
      <c r="L212" s="3">
        <v>11</v>
      </c>
      <c r="M212" s="3">
        <v>12</v>
      </c>
      <c r="N212" s="3">
        <v>7</v>
      </c>
      <c r="O212" s="3">
        <v>9</v>
      </c>
    </row>
    <row r="213" spans="1:15">
      <c r="A213" t="s">
        <v>5558</v>
      </c>
      <c r="B213" s="1" t="str">
        <f t="shared" si="6"/>
        <v xml:space="preserve"> Santa Terezinha de Goiás</v>
      </c>
      <c r="C213" s="8" t="str">
        <f t="shared" si="7"/>
        <v>521970</v>
      </c>
      <c r="D213" s="3">
        <v>11</v>
      </c>
      <c r="E213" s="3">
        <v>13</v>
      </c>
      <c r="F213" s="3">
        <v>12</v>
      </c>
      <c r="G213" s="3">
        <v>11</v>
      </c>
      <c r="H213" s="3">
        <v>24</v>
      </c>
      <c r="I213" s="3">
        <v>26</v>
      </c>
      <c r="J213" s="3">
        <v>24</v>
      </c>
      <c r="K213" s="3">
        <v>0</v>
      </c>
      <c r="L213" s="3">
        <v>15</v>
      </c>
      <c r="M213" s="3">
        <v>17</v>
      </c>
      <c r="N213" s="3">
        <v>15</v>
      </c>
      <c r="O213" s="3">
        <v>15</v>
      </c>
    </row>
    <row r="214" spans="1:15">
      <c r="A214" t="s">
        <v>5559</v>
      </c>
      <c r="B214" s="1" t="str">
        <f t="shared" si="6"/>
        <v xml:space="preserve"> Santo Antônio da Barra</v>
      </c>
      <c r="C214" s="8" t="str">
        <f t="shared" si="7"/>
        <v>521971</v>
      </c>
      <c r="D214" s="3">
        <v>11</v>
      </c>
      <c r="E214" s="3">
        <v>16</v>
      </c>
      <c r="F214" s="3">
        <v>38</v>
      </c>
      <c r="G214" s="3">
        <v>21</v>
      </c>
      <c r="H214" s="3">
        <v>30</v>
      </c>
      <c r="I214" s="3">
        <v>36</v>
      </c>
      <c r="J214" s="3">
        <v>6</v>
      </c>
      <c r="K214" s="3">
        <v>16</v>
      </c>
      <c r="L214" s="3">
        <v>17</v>
      </c>
      <c r="M214" s="3">
        <v>21</v>
      </c>
      <c r="N214" s="3">
        <v>13</v>
      </c>
      <c r="O214" s="3">
        <v>0</v>
      </c>
    </row>
    <row r="215" spans="1:15">
      <c r="A215" t="s">
        <v>5560</v>
      </c>
      <c r="B215" s="1" t="str">
        <f t="shared" si="6"/>
        <v xml:space="preserve"> Santo Antônio de Goiás</v>
      </c>
      <c r="C215" s="8" t="str">
        <f t="shared" si="7"/>
        <v>521973</v>
      </c>
      <c r="D215" s="3">
        <v>570</v>
      </c>
      <c r="E215" s="3">
        <v>400</v>
      </c>
      <c r="F215" s="3">
        <v>400</v>
      </c>
      <c r="G215" s="3">
        <v>370</v>
      </c>
      <c r="H215" s="3">
        <v>871</v>
      </c>
      <c r="I215" s="3">
        <v>562</v>
      </c>
      <c r="J215" s="3">
        <v>399</v>
      </c>
      <c r="K215" s="3">
        <v>0</v>
      </c>
      <c r="L215" s="3">
        <v>0</v>
      </c>
      <c r="M215" s="3">
        <v>0</v>
      </c>
      <c r="N215" s="3">
        <v>0</v>
      </c>
      <c r="O215" s="3">
        <v>852</v>
      </c>
    </row>
    <row r="216" spans="1:15">
      <c r="A216" t="s">
        <v>5561</v>
      </c>
      <c r="B216" s="1" t="str">
        <f t="shared" si="6"/>
        <v xml:space="preserve"> Santo Antônio do Descoberto</v>
      </c>
      <c r="C216" s="8" t="str">
        <f t="shared" si="7"/>
        <v>521975</v>
      </c>
      <c r="D216" s="3">
        <v>31</v>
      </c>
      <c r="E216" s="3">
        <v>153</v>
      </c>
      <c r="F216" s="3">
        <v>121</v>
      </c>
      <c r="G216" s="3">
        <v>114</v>
      </c>
      <c r="H216" s="3">
        <v>356</v>
      </c>
      <c r="I216" s="3">
        <v>62</v>
      </c>
      <c r="J216" s="3">
        <v>56</v>
      </c>
      <c r="K216" s="3">
        <v>129</v>
      </c>
      <c r="L216" s="3">
        <v>142</v>
      </c>
      <c r="M216" s="3">
        <v>112</v>
      </c>
      <c r="N216" s="3">
        <v>40</v>
      </c>
      <c r="O216" s="3">
        <v>38</v>
      </c>
    </row>
    <row r="217" spans="1:15">
      <c r="A217" t="s">
        <v>5562</v>
      </c>
      <c r="B217" s="1" t="str">
        <f t="shared" si="6"/>
        <v xml:space="preserve"> São Domingos</v>
      </c>
      <c r="C217" s="8" t="str">
        <f t="shared" si="7"/>
        <v>521980</v>
      </c>
      <c r="D217" s="3">
        <v>20</v>
      </c>
      <c r="E217" s="3">
        <v>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t="s">
        <v>5563</v>
      </c>
      <c r="B218" s="1" t="str">
        <f t="shared" si="6"/>
        <v xml:space="preserve"> São Francisco de Goiás</v>
      </c>
      <c r="C218" s="8" t="str">
        <f t="shared" si="7"/>
        <v>521990</v>
      </c>
      <c r="D218" s="3">
        <v>40</v>
      </c>
      <c r="E218" s="3">
        <v>12</v>
      </c>
      <c r="F218" s="3">
        <v>20</v>
      </c>
      <c r="G218" s="3">
        <v>17</v>
      </c>
      <c r="H218" s="3">
        <v>39</v>
      </c>
      <c r="I218" s="3">
        <v>29</v>
      </c>
      <c r="J218" s="3">
        <v>9</v>
      </c>
      <c r="K218" s="3">
        <v>37</v>
      </c>
      <c r="L218" s="3">
        <v>12</v>
      </c>
      <c r="M218" s="3">
        <v>30</v>
      </c>
      <c r="N218" s="3">
        <v>7</v>
      </c>
      <c r="O218" s="3">
        <v>10</v>
      </c>
    </row>
    <row r="219" spans="1:15">
      <c r="A219" t="s">
        <v>5564</v>
      </c>
      <c r="B219" s="1" t="str">
        <f t="shared" si="6"/>
        <v xml:space="preserve"> São João d'Aliança</v>
      </c>
      <c r="C219" s="8" t="str">
        <f t="shared" si="7"/>
        <v>522000</v>
      </c>
      <c r="D219" s="3">
        <v>39</v>
      </c>
      <c r="E219" s="3">
        <v>146</v>
      </c>
      <c r="F219" s="3">
        <v>195</v>
      </c>
      <c r="G219" s="3">
        <v>152</v>
      </c>
      <c r="H219" s="3">
        <v>152</v>
      </c>
      <c r="I219" s="3">
        <v>38</v>
      </c>
      <c r="J219" s="3">
        <v>38</v>
      </c>
      <c r="K219" s="3">
        <v>38</v>
      </c>
      <c r="L219" s="3">
        <v>20</v>
      </c>
      <c r="M219" s="3">
        <v>28</v>
      </c>
      <c r="N219" s="3">
        <v>0</v>
      </c>
      <c r="O219" s="3">
        <v>0</v>
      </c>
    </row>
    <row r="220" spans="1:15">
      <c r="A220" t="s">
        <v>5565</v>
      </c>
      <c r="B220" s="1" t="str">
        <f t="shared" si="6"/>
        <v xml:space="preserve"> São João da Paraúna</v>
      </c>
      <c r="C220" s="8" t="str">
        <f t="shared" si="7"/>
        <v>522005</v>
      </c>
      <c r="D220" s="3">
        <v>117</v>
      </c>
      <c r="E220" s="3">
        <v>115</v>
      </c>
      <c r="F220" s="3">
        <v>84</v>
      </c>
      <c r="G220" s="3">
        <v>62</v>
      </c>
      <c r="H220" s="3">
        <v>17</v>
      </c>
      <c r="I220" s="3">
        <v>29</v>
      </c>
      <c r="J220" s="3">
        <v>7</v>
      </c>
      <c r="K220" s="3">
        <v>42</v>
      </c>
      <c r="L220" s="3">
        <v>20</v>
      </c>
      <c r="M220" s="3">
        <v>16</v>
      </c>
      <c r="N220" s="3">
        <v>16</v>
      </c>
      <c r="O220" s="3">
        <v>0</v>
      </c>
    </row>
    <row r="221" spans="1:15">
      <c r="A221" t="s">
        <v>5566</v>
      </c>
      <c r="B221" s="1" t="str">
        <f t="shared" si="6"/>
        <v xml:space="preserve"> São Luís de Montes Belos</v>
      </c>
      <c r="C221" s="8" t="str">
        <f t="shared" si="7"/>
        <v>522010</v>
      </c>
      <c r="D221" s="3">
        <v>117</v>
      </c>
      <c r="E221" s="3">
        <v>120</v>
      </c>
      <c r="F221" s="3">
        <v>89</v>
      </c>
      <c r="G221" s="3">
        <v>92</v>
      </c>
      <c r="H221" s="3">
        <v>55</v>
      </c>
      <c r="I221" s="3">
        <v>40</v>
      </c>
      <c r="J221" s="3">
        <v>139</v>
      </c>
      <c r="K221" s="3">
        <v>80</v>
      </c>
      <c r="L221" s="3">
        <v>71</v>
      </c>
      <c r="M221" s="3">
        <v>54</v>
      </c>
      <c r="N221" s="3">
        <v>53</v>
      </c>
      <c r="O221" s="3">
        <v>32</v>
      </c>
    </row>
    <row r="222" spans="1:15">
      <c r="A222" t="s">
        <v>5567</v>
      </c>
      <c r="B222" s="1" t="str">
        <f t="shared" si="6"/>
        <v xml:space="preserve"> São Luíz do Norte</v>
      </c>
      <c r="C222" s="8" t="str">
        <f t="shared" si="7"/>
        <v>522015</v>
      </c>
      <c r="D222" s="3">
        <v>106</v>
      </c>
      <c r="E222" s="3">
        <v>111</v>
      </c>
      <c r="F222" s="3">
        <v>95</v>
      </c>
      <c r="G222" s="3">
        <v>14</v>
      </c>
      <c r="H222" s="3">
        <v>25</v>
      </c>
      <c r="I222" s="3">
        <v>20</v>
      </c>
      <c r="J222" s="3">
        <v>0</v>
      </c>
      <c r="K222" s="3">
        <v>10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t="s">
        <v>5568</v>
      </c>
      <c r="B223" s="1" t="str">
        <f t="shared" si="6"/>
        <v xml:space="preserve"> São Miguel do Araguaia</v>
      </c>
      <c r="C223" s="8" t="str">
        <f t="shared" si="7"/>
        <v>522020</v>
      </c>
      <c r="D223" s="3">
        <v>228</v>
      </c>
      <c r="E223" s="3">
        <v>148</v>
      </c>
      <c r="F223" s="3">
        <v>401</v>
      </c>
      <c r="G223" s="3">
        <v>371</v>
      </c>
      <c r="H223" s="3">
        <v>136</v>
      </c>
      <c r="I223" s="3">
        <v>122</v>
      </c>
      <c r="J223" s="3">
        <v>94</v>
      </c>
      <c r="K223" s="3">
        <v>83</v>
      </c>
      <c r="L223" s="3">
        <v>83</v>
      </c>
      <c r="M223" s="3">
        <v>92</v>
      </c>
      <c r="N223" s="3">
        <v>73</v>
      </c>
      <c r="O223" s="3">
        <v>467</v>
      </c>
    </row>
    <row r="224" spans="1:15">
      <c r="A224" t="s">
        <v>5569</v>
      </c>
      <c r="B224" s="1" t="str">
        <f t="shared" si="6"/>
        <v xml:space="preserve"> São Miguel do Passa Quatro</v>
      </c>
      <c r="C224" s="8" t="str">
        <f t="shared" si="7"/>
        <v>522026</v>
      </c>
      <c r="D224" s="3">
        <v>39</v>
      </c>
      <c r="E224" s="3">
        <v>48</v>
      </c>
      <c r="F224" s="3">
        <v>35</v>
      </c>
      <c r="G224" s="3">
        <v>18</v>
      </c>
      <c r="H224" s="3">
        <v>0</v>
      </c>
      <c r="I224" s="3">
        <v>39</v>
      </c>
      <c r="J224" s="3">
        <v>15</v>
      </c>
      <c r="K224" s="3">
        <v>0</v>
      </c>
      <c r="L224" s="3">
        <v>28</v>
      </c>
      <c r="M224" s="3">
        <v>0</v>
      </c>
      <c r="N224" s="3">
        <v>0</v>
      </c>
      <c r="O224" s="3">
        <v>7</v>
      </c>
    </row>
    <row r="225" spans="1:15">
      <c r="A225" t="s">
        <v>5570</v>
      </c>
      <c r="B225" s="1" t="str">
        <f t="shared" si="6"/>
        <v xml:space="preserve"> São Patrício</v>
      </c>
      <c r="C225" s="8" t="str">
        <f t="shared" si="7"/>
        <v>522028</v>
      </c>
      <c r="D225" s="3">
        <v>5</v>
      </c>
      <c r="E225" s="3">
        <v>2</v>
      </c>
      <c r="F225" s="3">
        <v>9</v>
      </c>
      <c r="G225" s="3">
        <v>1</v>
      </c>
      <c r="H225" s="3">
        <v>6</v>
      </c>
      <c r="I225" s="3">
        <v>5</v>
      </c>
      <c r="J225" s="3">
        <v>4</v>
      </c>
      <c r="K225" s="3">
        <v>2</v>
      </c>
      <c r="L225" s="3">
        <v>4</v>
      </c>
      <c r="M225" s="3">
        <v>5</v>
      </c>
      <c r="N225" s="3">
        <v>0</v>
      </c>
      <c r="O225" s="3">
        <v>4</v>
      </c>
    </row>
    <row r="226" spans="1:15">
      <c r="A226" t="s">
        <v>5571</v>
      </c>
      <c r="B226" s="1" t="str">
        <f t="shared" si="6"/>
        <v xml:space="preserve"> São Simão</v>
      </c>
      <c r="C226" s="8" t="str">
        <f t="shared" si="7"/>
        <v>522040</v>
      </c>
      <c r="D226" s="3">
        <v>32</v>
      </c>
      <c r="E226" s="3">
        <v>60</v>
      </c>
      <c r="F226" s="3">
        <v>85</v>
      </c>
      <c r="G226" s="3">
        <v>73</v>
      </c>
      <c r="H226" s="3">
        <v>117</v>
      </c>
      <c r="I226" s="3">
        <v>39</v>
      </c>
      <c r="J226" s="3">
        <v>25</v>
      </c>
      <c r="K226" s="3">
        <v>68</v>
      </c>
      <c r="L226" s="3">
        <v>0</v>
      </c>
      <c r="M226" s="3">
        <v>0</v>
      </c>
      <c r="N226" s="3">
        <v>13</v>
      </c>
      <c r="O226" s="3">
        <v>59</v>
      </c>
    </row>
    <row r="227" spans="1:15">
      <c r="A227" t="s">
        <v>5572</v>
      </c>
      <c r="B227" s="1" t="str">
        <f t="shared" si="6"/>
        <v xml:space="preserve"> Senador Canedo</v>
      </c>
      <c r="C227" s="8" t="str">
        <f t="shared" si="7"/>
        <v>522045</v>
      </c>
      <c r="D227" s="3">
        <v>158</v>
      </c>
      <c r="E227" s="3">
        <v>301</v>
      </c>
      <c r="F227" s="3">
        <v>455</v>
      </c>
      <c r="G227" s="3">
        <v>383</v>
      </c>
      <c r="H227" s="3">
        <v>430</v>
      </c>
      <c r="I227" s="3">
        <v>476</v>
      </c>
      <c r="J227" s="3">
        <v>221</v>
      </c>
      <c r="K227" s="3">
        <v>175</v>
      </c>
      <c r="L227" s="3">
        <v>252</v>
      </c>
      <c r="M227" s="3">
        <v>135</v>
      </c>
      <c r="N227" s="3">
        <v>306</v>
      </c>
      <c r="O227" s="3">
        <v>324</v>
      </c>
    </row>
    <row r="228" spans="1:15">
      <c r="A228" t="s">
        <v>5573</v>
      </c>
      <c r="B228" s="1" t="str">
        <f t="shared" si="6"/>
        <v xml:space="preserve"> Serranópolis</v>
      </c>
      <c r="C228" s="8" t="str">
        <f t="shared" si="7"/>
        <v>522050</v>
      </c>
      <c r="D228" s="3">
        <v>0</v>
      </c>
      <c r="E228" s="3">
        <v>25</v>
      </c>
      <c r="F228" s="3">
        <v>56</v>
      </c>
      <c r="G228" s="3">
        <v>46</v>
      </c>
      <c r="H228" s="3">
        <v>46</v>
      </c>
      <c r="I228" s="3">
        <v>5</v>
      </c>
      <c r="J228" s="3">
        <v>13</v>
      </c>
      <c r="K228" s="3">
        <v>17</v>
      </c>
      <c r="L228" s="3">
        <v>15</v>
      </c>
      <c r="M228" s="3">
        <v>14</v>
      </c>
      <c r="N228" s="3">
        <v>10</v>
      </c>
      <c r="O228" s="3">
        <v>0</v>
      </c>
    </row>
    <row r="229" spans="1:15">
      <c r="A229" t="s">
        <v>5574</v>
      </c>
      <c r="B229" s="1" t="str">
        <f t="shared" si="6"/>
        <v xml:space="preserve"> Silvânia</v>
      </c>
      <c r="C229" s="8" t="str">
        <f t="shared" si="7"/>
        <v>522060</v>
      </c>
      <c r="D229" s="3">
        <v>129</v>
      </c>
      <c r="E229" s="3">
        <v>64</v>
      </c>
      <c r="F229" s="3">
        <v>186</v>
      </c>
      <c r="G229" s="3">
        <v>184</v>
      </c>
      <c r="H229" s="3">
        <v>180</v>
      </c>
      <c r="I229" s="3">
        <v>173</v>
      </c>
      <c r="J229" s="3">
        <v>29</v>
      </c>
      <c r="K229" s="3">
        <v>18</v>
      </c>
      <c r="L229" s="3">
        <v>0</v>
      </c>
      <c r="M229" s="3">
        <v>0</v>
      </c>
      <c r="N229" s="3">
        <v>22</v>
      </c>
      <c r="O229" s="3">
        <v>22</v>
      </c>
    </row>
    <row r="230" spans="1:15">
      <c r="A230" t="s">
        <v>5575</v>
      </c>
      <c r="B230" s="1" t="str">
        <f t="shared" si="6"/>
        <v xml:space="preserve"> Simolândia</v>
      </c>
      <c r="C230" s="8" t="str">
        <f t="shared" si="7"/>
        <v>522068</v>
      </c>
      <c r="D230" s="3">
        <v>17</v>
      </c>
      <c r="E230" s="3">
        <v>35</v>
      </c>
      <c r="F230" s="3">
        <v>13</v>
      </c>
      <c r="G230" s="3">
        <v>28</v>
      </c>
      <c r="H230" s="3">
        <v>15</v>
      </c>
      <c r="I230" s="3">
        <v>24</v>
      </c>
      <c r="J230" s="3">
        <v>22</v>
      </c>
      <c r="K230" s="3">
        <v>30</v>
      </c>
      <c r="L230" s="3">
        <v>24</v>
      </c>
      <c r="M230" s="3">
        <v>25</v>
      </c>
      <c r="N230" s="3">
        <v>0</v>
      </c>
      <c r="O230" s="3">
        <v>0</v>
      </c>
    </row>
    <row r="231" spans="1:15">
      <c r="A231" t="s">
        <v>5576</v>
      </c>
      <c r="B231" s="1" t="str">
        <f t="shared" si="6"/>
        <v xml:space="preserve"> Sítio d'Abadia</v>
      </c>
      <c r="C231" s="8" t="str">
        <f t="shared" si="7"/>
        <v>522070</v>
      </c>
      <c r="D231" s="3">
        <v>14</v>
      </c>
      <c r="E231" s="3">
        <v>14</v>
      </c>
      <c r="F231" s="3">
        <v>52</v>
      </c>
      <c r="G231" s="3">
        <v>33</v>
      </c>
      <c r="H231" s="3">
        <v>15</v>
      </c>
      <c r="I231" s="3">
        <v>17</v>
      </c>
      <c r="J231" s="3">
        <v>23</v>
      </c>
      <c r="K231" s="3">
        <v>14</v>
      </c>
      <c r="L231" s="3">
        <v>17</v>
      </c>
      <c r="M231" s="3">
        <v>24</v>
      </c>
      <c r="N231" s="3">
        <v>0</v>
      </c>
      <c r="O231" s="3">
        <v>0</v>
      </c>
    </row>
    <row r="232" spans="1:15">
      <c r="A232" t="s">
        <v>5577</v>
      </c>
      <c r="B232" s="1" t="str">
        <f t="shared" si="6"/>
        <v xml:space="preserve"> Taquaral de Goiás</v>
      </c>
      <c r="C232" s="8" t="str">
        <f t="shared" si="7"/>
        <v>522100</v>
      </c>
      <c r="D232" s="3">
        <v>28</v>
      </c>
      <c r="E232" s="3">
        <v>42</v>
      </c>
      <c r="F232" s="3">
        <v>52</v>
      </c>
      <c r="G232" s="3">
        <v>36</v>
      </c>
      <c r="H232" s="3">
        <v>72</v>
      </c>
      <c r="I232" s="3">
        <v>41</v>
      </c>
      <c r="J232" s="3">
        <v>21</v>
      </c>
      <c r="K232" s="3">
        <v>27</v>
      </c>
      <c r="L232" s="3">
        <v>39</v>
      </c>
      <c r="M232" s="3">
        <v>65</v>
      </c>
      <c r="N232" s="3">
        <v>52</v>
      </c>
      <c r="O232" s="3">
        <v>46</v>
      </c>
    </row>
    <row r="233" spans="1:15">
      <c r="A233" t="s">
        <v>5578</v>
      </c>
      <c r="B233" s="1" t="str">
        <f t="shared" si="6"/>
        <v xml:space="preserve"> Teresina de Goiás</v>
      </c>
      <c r="C233" s="8" t="str">
        <f t="shared" si="7"/>
        <v>522108</v>
      </c>
      <c r="D233" s="3">
        <v>0</v>
      </c>
      <c r="E233" s="3">
        <v>85</v>
      </c>
      <c r="F233" s="3">
        <v>46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t="s">
        <v>5579</v>
      </c>
      <c r="B234" s="1" t="str">
        <f t="shared" si="6"/>
        <v xml:space="preserve"> Terezópolis de Goiás</v>
      </c>
      <c r="C234" s="8" t="str">
        <f t="shared" si="7"/>
        <v>522119</v>
      </c>
      <c r="D234" s="3">
        <v>16</v>
      </c>
      <c r="E234" s="3">
        <v>13</v>
      </c>
      <c r="F234" s="3">
        <v>13</v>
      </c>
      <c r="G234" s="3">
        <v>18</v>
      </c>
      <c r="H234" s="3">
        <v>19</v>
      </c>
      <c r="I234" s="3">
        <v>12</v>
      </c>
      <c r="J234" s="3">
        <v>14</v>
      </c>
      <c r="K234" s="3">
        <v>15</v>
      </c>
      <c r="L234" s="3">
        <v>11</v>
      </c>
      <c r="M234" s="3">
        <v>12</v>
      </c>
      <c r="N234" s="3">
        <v>9</v>
      </c>
      <c r="O234" s="3">
        <v>11</v>
      </c>
    </row>
    <row r="235" spans="1:15">
      <c r="A235" t="s">
        <v>5580</v>
      </c>
      <c r="B235" s="1" t="str">
        <f t="shared" si="6"/>
        <v xml:space="preserve"> Três Ranchos</v>
      </c>
      <c r="C235" s="8" t="str">
        <f t="shared" si="7"/>
        <v>522130</v>
      </c>
      <c r="D235" s="3">
        <v>11</v>
      </c>
      <c r="E235" s="3">
        <v>18</v>
      </c>
      <c r="F235" s="3">
        <v>11</v>
      </c>
      <c r="G235" s="3">
        <v>4</v>
      </c>
      <c r="H235" s="3">
        <v>9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7</v>
      </c>
    </row>
    <row r="236" spans="1:15">
      <c r="A236" t="s">
        <v>5581</v>
      </c>
      <c r="B236" s="1" t="str">
        <f t="shared" si="6"/>
        <v xml:space="preserve"> Trindade</v>
      </c>
      <c r="C236" s="8" t="str">
        <f t="shared" si="7"/>
        <v>522140</v>
      </c>
      <c r="D236" s="3">
        <v>473</v>
      </c>
      <c r="E236" s="3">
        <v>414</v>
      </c>
      <c r="F236" s="3">
        <v>482</v>
      </c>
      <c r="G236" s="3">
        <v>219</v>
      </c>
      <c r="H236" s="3">
        <v>313</v>
      </c>
      <c r="I236" s="3">
        <v>207</v>
      </c>
      <c r="J236" s="3">
        <v>380</v>
      </c>
      <c r="K236" s="3">
        <v>216</v>
      </c>
      <c r="L236" s="3">
        <v>292</v>
      </c>
      <c r="M236" s="3">
        <v>180</v>
      </c>
      <c r="N236" s="3">
        <v>112</v>
      </c>
      <c r="O236" s="3">
        <v>180</v>
      </c>
    </row>
    <row r="237" spans="1:15">
      <c r="A237" t="s">
        <v>5582</v>
      </c>
      <c r="B237" s="1" t="str">
        <f t="shared" si="6"/>
        <v xml:space="preserve"> Trombas</v>
      </c>
      <c r="C237" s="8" t="str">
        <f t="shared" si="7"/>
        <v>522145</v>
      </c>
      <c r="D237" s="3">
        <v>0</v>
      </c>
      <c r="E237" s="3">
        <v>321</v>
      </c>
      <c r="F237" s="3">
        <v>325</v>
      </c>
      <c r="G237" s="3">
        <v>220</v>
      </c>
      <c r="H237" s="3">
        <v>159</v>
      </c>
      <c r="I237" s="3">
        <v>157</v>
      </c>
      <c r="J237" s="3">
        <v>330</v>
      </c>
      <c r="K237" s="3">
        <v>270</v>
      </c>
      <c r="L237" s="3">
        <v>255</v>
      </c>
      <c r="M237" s="3">
        <v>0</v>
      </c>
      <c r="N237" s="3">
        <v>405</v>
      </c>
      <c r="O237" s="3">
        <v>245</v>
      </c>
    </row>
    <row r="238" spans="1:15">
      <c r="A238" t="s">
        <v>5583</v>
      </c>
      <c r="B238" s="1" t="str">
        <f t="shared" si="6"/>
        <v xml:space="preserve"> Turvânia</v>
      </c>
      <c r="C238" s="8" t="str">
        <f t="shared" si="7"/>
        <v>522150</v>
      </c>
      <c r="D238" s="3">
        <v>2</v>
      </c>
      <c r="E238" s="3">
        <v>15</v>
      </c>
      <c r="F238" s="3">
        <v>18</v>
      </c>
      <c r="G238" s="3">
        <v>18</v>
      </c>
      <c r="H238" s="3">
        <v>27</v>
      </c>
      <c r="I238" s="3">
        <v>38</v>
      </c>
      <c r="J238" s="3">
        <v>18</v>
      </c>
      <c r="K238" s="3">
        <v>38</v>
      </c>
      <c r="L238" s="3">
        <v>19</v>
      </c>
      <c r="M238" s="3">
        <v>57</v>
      </c>
      <c r="N238" s="3">
        <v>4</v>
      </c>
      <c r="O238" s="3">
        <v>0</v>
      </c>
    </row>
    <row r="239" spans="1:15">
      <c r="A239" t="s">
        <v>5584</v>
      </c>
      <c r="B239" s="1" t="str">
        <f t="shared" si="6"/>
        <v xml:space="preserve"> Turvelândia</v>
      </c>
      <c r="C239" s="8" t="str">
        <f t="shared" si="7"/>
        <v>522155</v>
      </c>
      <c r="D239" s="3">
        <v>5</v>
      </c>
      <c r="E239" s="3">
        <v>4</v>
      </c>
      <c r="F239" s="3">
        <v>21</v>
      </c>
      <c r="G239" s="3">
        <v>26</v>
      </c>
      <c r="H239" s="3">
        <v>19</v>
      </c>
      <c r="I239" s="3">
        <v>0</v>
      </c>
      <c r="J239" s="3">
        <v>19</v>
      </c>
      <c r="K239" s="3">
        <v>23</v>
      </c>
      <c r="L239" s="3">
        <v>15</v>
      </c>
      <c r="M239" s="3">
        <v>21</v>
      </c>
      <c r="N239" s="3">
        <v>19</v>
      </c>
      <c r="O239" s="3">
        <v>21</v>
      </c>
    </row>
    <row r="240" spans="1:15">
      <c r="A240" t="s">
        <v>5585</v>
      </c>
      <c r="B240" s="1" t="str">
        <f t="shared" si="6"/>
        <v xml:space="preserve"> Uirapuru</v>
      </c>
      <c r="C240" s="8" t="str">
        <f t="shared" si="7"/>
        <v>522157</v>
      </c>
      <c r="D240" s="3">
        <v>0</v>
      </c>
      <c r="E240" s="3">
        <v>0</v>
      </c>
      <c r="F240" s="3">
        <v>0</v>
      </c>
      <c r="G240" s="3">
        <v>9</v>
      </c>
      <c r="H240" s="3">
        <v>10</v>
      </c>
      <c r="I240" s="3">
        <v>9</v>
      </c>
      <c r="J240" s="3">
        <v>3</v>
      </c>
      <c r="K240" s="3">
        <v>6</v>
      </c>
      <c r="L240" s="3">
        <v>0</v>
      </c>
      <c r="M240" s="3">
        <v>0</v>
      </c>
      <c r="N240" s="3">
        <v>25</v>
      </c>
      <c r="O240" s="3">
        <v>15</v>
      </c>
    </row>
    <row r="241" spans="1:15">
      <c r="A241" t="s">
        <v>5586</v>
      </c>
      <c r="B241" s="1" t="str">
        <f t="shared" si="6"/>
        <v xml:space="preserve"> Uruaçu</v>
      </c>
      <c r="C241" s="8" t="str">
        <f t="shared" si="7"/>
        <v>522160</v>
      </c>
      <c r="D241" s="3">
        <v>0</v>
      </c>
      <c r="E241" s="3">
        <v>0</v>
      </c>
      <c r="F241" s="3">
        <v>189</v>
      </c>
      <c r="G241" s="3">
        <v>231</v>
      </c>
      <c r="H241" s="3">
        <v>223</v>
      </c>
      <c r="I241" s="3">
        <v>0</v>
      </c>
      <c r="J241" s="3">
        <v>76</v>
      </c>
      <c r="K241" s="3">
        <v>136</v>
      </c>
      <c r="L241" s="3">
        <v>0</v>
      </c>
      <c r="M241" s="3">
        <v>0</v>
      </c>
      <c r="N241" s="3">
        <v>190</v>
      </c>
      <c r="O241" s="3">
        <v>0</v>
      </c>
    </row>
    <row r="242" spans="1:15">
      <c r="A242" t="s">
        <v>5587</v>
      </c>
      <c r="B242" s="1" t="str">
        <f t="shared" si="6"/>
        <v xml:space="preserve"> Uruana</v>
      </c>
      <c r="C242" s="8" t="str">
        <f t="shared" si="7"/>
        <v>522170</v>
      </c>
      <c r="D242" s="3">
        <v>66</v>
      </c>
      <c r="E242" s="3">
        <v>68</v>
      </c>
      <c r="F242" s="3">
        <v>67</v>
      </c>
      <c r="G242" s="3">
        <v>58</v>
      </c>
      <c r="H242" s="3">
        <v>69</v>
      </c>
      <c r="I242" s="3">
        <v>58</v>
      </c>
      <c r="J242" s="3">
        <v>97</v>
      </c>
      <c r="K242" s="3">
        <v>89</v>
      </c>
      <c r="L242" s="3">
        <v>59</v>
      </c>
      <c r="M242" s="3">
        <v>48</v>
      </c>
      <c r="N242" s="3">
        <v>28</v>
      </c>
      <c r="O242" s="3">
        <v>38</v>
      </c>
    </row>
    <row r="243" spans="1:15">
      <c r="A243" t="s">
        <v>5588</v>
      </c>
      <c r="B243" s="1" t="str">
        <f t="shared" si="6"/>
        <v xml:space="preserve"> Urutaí</v>
      </c>
      <c r="C243" s="8" t="str">
        <f t="shared" si="7"/>
        <v>522180</v>
      </c>
      <c r="D243" s="3">
        <v>50</v>
      </c>
      <c r="E243" s="3">
        <v>37</v>
      </c>
      <c r="F243" s="3">
        <v>52</v>
      </c>
      <c r="G243" s="3">
        <v>41</v>
      </c>
      <c r="H243" s="3">
        <v>40</v>
      </c>
      <c r="I243" s="3">
        <v>37</v>
      </c>
      <c r="J243" s="3">
        <v>37</v>
      </c>
      <c r="K243" s="3">
        <v>41</v>
      </c>
      <c r="L243" s="3">
        <v>20</v>
      </c>
      <c r="M243" s="3">
        <v>16</v>
      </c>
      <c r="N243" s="3">
        <v>0</v>
      </c>
      <c r="O243" s="3">
        <v>0</v>
      </c>
    </row>
    <row r="244" spans="1:15">
      <c r="A244" t="s">
        <v>5589</v>
      </c>
      <c r="B244" s="1" t="str">
        <f t="shared" si="6"/>
        <v xml:space="preserve"> Valparaíso de Goiás</v>
      </c>
      <c r="C244" s="8" t="str">
        <f t="shared" si="7"/>
        <v>522185</v>
      </c>
      <c r="D244" s="3">
        <v>41</v>
      </c>
      <c r="E244" s="3">
        <v>0</v>
      </c>
      <c r="F244" s="3">
        <v>124</v>
      </c>
      <c r="G244" s="3">
        <v>151</v>
      </c>
      <c r="H244" s="3">
        <v>299</v>
      </c>
      <c r="I244" s="3">
        <v>0</v>
      </c>
      <c r="J244" s="3">
        <v>162</v>
      </c>
      <c r="K244" s="3">
        <v>129</v>
      </c>
      <c r="L244" s="3">
        <v>161</v>
      </c>
      <c r="M244" s="3">
        <v>130</v>
      </c>
      <c r="N244" s="3">
        <v>211</v>
      </c>
      <c r="O244" s="3">
        <v>273</v>
      </c>
    </row>
    <row r="245" spans="1:15">
      <c r="A245" t="s">
        <v>5590</v>
      </c>
      <c r="B245" s="1" t="str">
        <f t="shared" si="6"/>
        <v xml:space="preserve"> Varjão</v>
      </c>
      <c r="C245" s="8" t="str">
        <f t="shared" si="7"/>
        <v>522190</v>
      </c>
      <c r="D245" s="3">
        <v>91</v>
      </c>
      <c r="E245" s="3">
        <v>85</v>
      </c>
      <c r="F245" s="3">
        <v>67</v>
      </c>
      <c r="G245" s="3">
        <v>19</v>
      </c>
      <c r="H245" s="3">
        <v>12</v>
      </c>
      <c r="I245" s="3">
        <v>31</v>
      </c>
      <c r="J245" s="3">
        <v>92</v>
      </c>
      <c r="K245" s="3">
        <v>81</v>
      </c>
      <c r="L245" s="3">
        <v>31</v>
      </c>
      <c r="M245" s="3">
        <v>46</v>
      </c>
      <c r="N245" s="3">
        <v>84</v>
      </c>
      <c r="O245" s="3">
        <v>0</v>
      </c>
    </row>
    <row r="246" spans="1:15">
      <c r="A246" t="s">
        <v>5591</v>
      </c>
      <c r="B246" s="1" t="str">
        <f t="shared" si="6"/>
        <v xml:space="preserve"> Vianópolis</v>
      </c>
      <c r="C246" s="8" t="str">
        <f t="shared" si="7"/>
        <v>522200</v>
      </c>
      <c r="D246" s="3">
        <v>616</v>
      </c>
      <c r="E246" s="3">
        <v>597</v>
      </c>
      <c r="F246" s="3">
        <v>551</v>
      </c>
      <c r="G246" s="3">
        <v>0</v>
      </c>
      <c r="H246" s="3">
        <v>502</v>
      </c>
      <c r="I246" s="3">
        <v>482</v>
      </c>
      <c r="J246" s="3">
        <v>475</v>
      </c>
      <c r="K246" s="3">
        <v>500</v>
      </c>
      <c r="L246" s="3">
        <v>217</v>
      </c>
      <c r="M246" s="3">
        <v>483</v>
      </c>
      <c r="N246" s="3">
        <v>37</v>
      </c>
      <c r="O246" s="3">
        <v>0</v>
      </c>
    </row>
    <row r="247" spans="1:15">
      <c r="A247" t="s">
        <v>5592</v>
      </c>
      <c r="B247" s="1" t="str">
        <f t="shared" si="6"/>
        <v xml:space="preserve"> Vicentinópolis</v>
      </c>
      <c r="C247" s="8" t="str">
        <f t="shared" si="7"/>
        <v>522205</v>
      </c>
      <c r="D247" s="3">
        <v>22</v>
      </c>
      <c r="E247" s="3">
        <v>20</v>
      </c>
      <c r="F247" s="3">
        <v>26</v>
      </c>
      <c r="G247" s="3">
        <v>9</v>
      </c>
      <c r="H247" s="3">
        <v>28</v>
      </c>
      <c r="I247" s="3">
        <v>34</v>
      </c>
      <c r="J247" s="3">
        <v>32</v>
      </c>
      <c r="K247" s="3">
        <v>32</v>
      </c>
      <c r="L247" s="3">
        <v>4</v>
      </c>
      <c r="M247" s="3">
        <v>70</v>
      </c>
      <c r="N247" s="3">
        <v>45</v>
      </c>
      <c r="O247" s="3">
        <v>0</v>
      </c>
    </row>
    <row r="248" spans="1:15">
      <c r="A248" t="s">
        <v>5593</v>
      </c>
      <c r="B248" s="1" t="str">
        <f t="shared" si="6"/>
        <v xml:space="preserve"> Vila Boa</v>
      </c>
      <c r="C248" s="8" t="str">
        <f t="shared" si="7"/>
        <v>522220</v>
      </c>
      <c r="D248" s="3">
        <v>149</v>
      </c>
      <c r="E248" s="3">
        <v>76</v>
      </c>
      <c r="F248" s="3">
        <v>95</v>
      </c>
      <c r="G248" s="3">
        <v>21</v>
      </c>
      <c r="H248" s="3">
        <v>21</v>
      </c>
      <c r="I248" s="3">
        <v>16</v>
      </c>
      <c r="J248" s="3">
        <v>16</v>
      </c>
      <c r="K248" s="3">
        <v>16</v>
      </c>
      <c r="L248" s="3">
        <v>9</v>
      </c>
      <c r="M248" s="3">
        <v>5</v>
      </c>
      <c r="N248" s="3">
        <v>0</v>
      </c>
      <c r="O248" s="3">
        <v>0</v>
      </c>
    </row>
    <row r="249" spans="1:15">
      <c r="A249" t="s">
        <v>5594</v>
      </c>
      <c r="B249" s="1" t="str">
        <f t="shared" si="6"/>
        <v xml:space="preserve"> Vila Propício</v>
      </c>
      <c r="C249" s="8" t="str">
        <f t="shared" si="7"/>
        <v>522230</v>
      </c>
      <c r="D249" s="3">
        <v>8</v>
      </c>
      <c r="E249" s="3">
        <v>56</v>
      </c>
      <c r="F249" s="3">
        <v>32</v>
      </c>
      <c r="G249" s="3">
        <v>20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t="s">
        <v>5595</v>
      </c>
      <c r="B250" s="1" t="str">
        <f t="shared" si="6"/>
        <v xml:space="preserve"> Goiás - GestÆo estadual</v>
      </c>
      <c r="C250" s="8" t="str">
        <f t="shared" si="7"/>
        <v>520000</v>
      </c>
      <c r="D250" s="3">
        <v>1689</v>
      </c>
      <c r="E250" s="3">
        <v>1749</v>
      </c>
      <c r="F250" s="3">
        <v>1952</v>
      </c>
      <c r="G250" s="3">
        <v>1796</v>
      </c>
      <c r="H250" s="3">
        <v>1622</v>
      </c>
      <c r="I250" s="3">
        <v>0</v>
      </c>
      <c r="J250" s="3">
        <v>1995</v>
      </c>
      <c r="K250" s="3">
        <v>1658</v>
      </c>
      <c r="L250" s="3">
        <v>1571</v>
      </c>
      <c r="M250" s="3">
        <v>1536</v>
      </c>
      <c r="N250" s="3">
        <v>12</v>
      </c>
      <c r="O250" s="3">
        <v>1</v>
      </c>
    </row>
  </sheetData>
  <conditionalFormatting sqref="B3:M250 B4:O250">
    <cfRule type="cellIs" dxfId="3" priority="3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>
  <dimension ref="A3:O4"/>
  <sheetViews>
    <sheetView showGridLines="0" topLeftCell="B1" workbookViewId="0">
      <selection activeCell="E1" sqref="E1"/>
    </sheetView>
  </sheetViews>
  <sheetFormatPr defaultRowHeight="15"/>
  <cols>
    <col min="1" max="1" width="21.5703125" hidden="1" customWidth="1"/>
    <col min="2" max="2" width="15.28515625" bestFit="1" customWidth="1"/>
    <col min="3" max="3" width="9.42578125" bestFit="1" customWidth="1"/>
  </cols>
  <sheetData>
    <row r="3" spans="1:15">
      <c r="A3" s="1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s="1" t="s">
        <v>5596</v>
      </c>
      <c r="B4" s="1" t="str">
        <f>RIGHT(A4,(LEN(A4)-6))</f>
        <v xml:space="preserve"> Distrito Federal</v>
      </c>
      <c r="C4" s="3" t="str">
        <f>LEFT(A4,6)</f>
        <v>530000</v>
      </c>
      <c r="D4" s="3">
        <v>339</v>
      </c>
      <c r="E4" s="3">
        <v>309</v>
      </c>
      <c r="F4" s="3">
        <v>577</v>
      </c>
      <c r="G4" s="3">
        <v>278</v>
      </c>
      <c r="H4" s="3">
        <v>425</v>
      </c>
      <c r="I4" s="3">
        <v>359</v>
      </c>
      <c r="J4" s="3">
        <v>510</v>
      </c>
      <c r="K4" s="3">
        <v>311</v>
      </c>
      <c r="L4" s="3">
        <v>608</v>
      </c>
      <c r="M4" s="3">
        <v>531</v>
      </c>
      <c r="N4" s="3">
        <v>373</v>
      </c>
      <c r="O4" s="3">
        <v>132</v>
      </c>
    </row>
  </sheetData>
  <conditionalFormatting sqref="B4:C4">
    <cfRule type="cellIs" dxfId="2" priority="3" operator="equal">
      <formula>0</formula>
    </cfRule>
  </conditionalFormatting>
  <conditionalFormatting sqref="A3:M4">
    <cfRule type="cellIs" dxfId="1" priority="2" operator="equal">
      <formula>0</formula>
    </cfRule>
  </conditionalFormatting>
  <conditionalFormatting sqref="D4:O4">
    <cfRule type="cellIs" dxfId="0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3:O26"/>
  <sheetViews>
    <sheetView showGridLines="0" topLeftCell="B1" workbookViewId="0">
      <selection activeCell="R13" sqref="R13"/>
    </sheetView>
  </sheetViews>
  <sheetFormatPr defaultRowHeight="15"/>
  <cols>
    <col min="1" max="1" width="28.28515625" hidden="1" customWidth="1"/>
    <col min="2" max="2" width="22.1406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54</v>
      </c>
      <c r="B4" s="1" t="str">
        <f>RIGHT(A4,(LEN(A4)-6))</f>
        <v xml:space="preserve"> Acrelândia</v>
      </c>
      <c r="C4" s="3" t="str">
        <f>LEFT(A4,6)</f>
        <v>120001</v>
      </c>
      <c r="D4" s="3">
        <v>322</v>
      </c>
      <c r="E4" s="3">
        <v>225</v>
      </c>
      <c r="F4" s="3">
        <v>62</v>
      </c>
      <c r="G4" s="3">
        <v>224</v>
      </c>
      <c r="H4" s="3">
        <v>301</v>
      </c>
      <c r="I4" s="3">
        <v>314</v>
      </c>
      <c r="J4" s="3">
        <v>278</v>
      </c>
      <c r="K4" s="3">
        <v>264</v>
      </c>
      <c r="L4" s="3">
        <v>30</v>
      </c>
      <c r="M4" s="3">
        <v>241</v>
      </c>
      <c r="N4" s="3">
        <v>168</v>
      </c>
      <c r="O4" s="3">
        <v>0</v>
      </c>
    </row>
    <row r="5" spans="1:15">
      <c r="A5" t="s">
        <v>55</v>
      </c>
      <c r="B5" s="1" t="str">
        <f t="shared" ref="B5:B26" si="0">RIGHT(A5,(LEN(A5)-6))</f>
        <v xml:space="preserve"> Assis Brasil</v>
      </c>
      <c r="C5" s="3" t="str">
        <f t="shared" ref="C5:C26" si="1">LEFT(A5,6)</f>
        <v>120005</v>
      </c>
      <c r="D5" s="3">
        <v>0</v>
      </c>
      <c r="E5" s="3">
        <v>18</v>
      </c>
      <c r="F5" s="3">
        <v>7</v>
      </c>
      <c r="G5" s="3">
        <v>11</v>
      </c>
      <c r="H5" s="3">
        <v>10</v>
      </c>
      <c r="I5" s="3">
        <v>17</v>
      </c>
      <c r="J5" s="3">
        <v>18</v>
      </c>
      <c r="K5" s="3">
        <v>16</v>
      </c>
      <c r="L5" s="3">
        <v>16</v>
      </c>
      <c r="M5" s="3">
        <v>39</v>
      </c>
      <c r="N5" s="3">
        <v>14</v>
      </c>
      <c r="O5" s="3">
        <v>39</v>
      </c>
    </row>
    <row r="6" spans="1:15">
      <c r="A6" t="s">
        <v>56</v>
      </c>
      <c r="B6" s="1" t="str">
        <f t="shared" si="0"/>
        <v xml:space="preserve"> Brasiléia</v>
      </c>
      <c r="C6" s="3" t="str">
        <f t="shared" si="1"/>
        <v>120010</v>
      </c>
      <c r="D6" s="3">
        <v>395</v>
      </c>
      <c r="E6" s="3">
        <v>297</v>
      </c>
      <c r="F6" s="3">
        <v>78</v>
      </c>
      <c r="G6" s="3">
        <v>97</v>
      </c>
      <c r="H6" s="3">
        <v>167</v>
      </c>
      <c r="I6" s="3">
        <v>87</v>
      </c>
      <c r="J6" s="3">
        <v>126</v>
      </c>
      <c r="K6" s="3">
        <v>110</v>
      </c>
      <c r="L6" s="3">
        <v>111</v>
      </c>
      <c r="M6" s="3">
        <v>179</v>
      </c>
      <c r="N6" s="3">
        <v>105</v>
      </c>
      <c r="O6" s="3">
        <v>287</v>
      </c>
    </row>
    <row r="7" spans="1:15">
      <c r="A7" t="s">
        <v>57</v>
      </c>
      <c r="B7" s="1" t="str">
        <f t="shared" si="0"/>
        <v xml:space="preserve"> Bujari</v>
      </c>
      <c r="C7" s="3" t="str">
        <f t="shared" si="1"/>
        <v>120013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58</v>
      </c>
      <c r="B8" s="1" t="str">
        <f t="shared" si="0"/>
        <v xml:space="preserve"> Capixaba</v>
      </c>
      <c r="C8" s="3" t="str">
        <f t="shared" si="1"/>
        <v>120017</v>
      </c>
      <c r="D8" s="3">
        <v>0</v>
      </c>
      <c r="E8" s="3">
        <v>0</v>
      </c>
      <c r="F8" s="3">
        <v>94</v>
      </c>
      <c r="G8" s="3">
        <v>22</v>
      </c>
      <c r="H8" s="3">
        <v>10</v>
      </c>
      <c r="I8" s="3">
        <v>20</v>
      </c>
      <c r="J8" s="3">
        <v>17</v>
      </c>
      <c r="K8" s="3">
        <v>14</v>
      </c>
      <c r="L8" s="3">
        <v>0</v>
      </c>
      <c r="M8" s="3">
        <v>9</v>
      </c>
      <c r="N8" s="3">
        <v>16</v>
      </c>
      <c r="O8" s="3">
        <v>0</v>
      </c>
    </row>
    <row r="9" spans="1:15">
      <c r="A9" t="s">
        <v>59</v>
      </c>
      <c r="B9" s="1" t="str">
        <f t="shared" si="0"/>
        <v xml:space="preserve"> Cruzeiro do Sul</v>
      </c>
      <c r="C9" s="3" t="str">
        <f t="shared" si="1"/>
        <v>120020</v>
      </c>
      <c r="D9" s="3">
        <v>0</v>
      </c>
      <c r="E9" s="3">
        <v>202</v>
      </c>
      <c r="F9" s="3">
        <v>203</v>
      </c>
      <c r="G9" s="3">
        <v>246</v>
      </c>
      <c r="H9" s="3">
        <v>254</v>
      </c>
      <c r="I9" s="3">
        <v>151</v>
      </c>
      <c r="J9" s="3">
        <v>152</v>
      </c>
      <c r="K9" s="3">
        <v>194</v>
      </c>
      <c r="L9" s="3">
        <v>262</v>
      </c>
      <c r="M9" s="3">
        <v>212</v>
      </c>
      <c r="N9" s="3">
        <v>121</v>
      </c>
      <c r="O9" s="3">
        <v>222</v>
      </c>
    </row>
    <row r="10" spans="1:15">
      <c r="A10" t="s">
        <v>60</v>
      </c>
      <c r="B10" s="1" t="str">
        <f t="shared" si="0"/>
        <v xml:space="preserve"> Epitaciolândia</v>
      </c>
      <c r="C10" s="3" t="str">
        <f t="shared" si="1"/>
        <v>120025</v>
      </c>
      <c r="D10" s="3">
        <v>95</v>
      </c>
      <c r="E10" s="3">
        <v>156</v>
      </c>
      <c r="F10" s="3">
        <v>0</v>
      </c>
      <c r="G10" s="3">
        <v>66</v>
      </c>
      <c r="H10" s="3">
        <v>45</v>
      </c>
      <c r="I10" s="3">
        <v>0</v>
      </c>
      <c r="J10" s="3">
        <v>0</v>
      </c>
      <c r="K10" s="3">
        <v>54</v>
      </c>
      <c r="L10" s="3">
        <v>104</v>
      </c>
      <c r="M10" s="3">
        <v>126</v>
      </c>
      <c r="N10" s="3">
        <v>52</v>
      </c>
      <c r="O10" s="3">
        <v>194</v>
      </c>
    </row>
    <row r="11" spans="1:15">
      <c r="A11" t="s">
        <v>61</v>
      </c>
      <c r="B11" s="1" t="str">
        <f t="shared" si="0"/>
        <v xml:space="preserve"> Feijó</v>
      </c>
      <c r="C11" s="3" t="str">
        <f t="shared" si="1"/>
        <v>120030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t="s">
        <v>62</v>
      </c>
      <c r="B12" s="1" t="str">
        <f t="shared" si="0"/>
        <v xml:space="preserve"> Jordão</v>
      </c>
      <c r="C12" s="3" t="str">
        <f t="shared" si="1"/>
        <v>120032</v>
      </c>
      <c r="D12" s="3">
        <v>22</v>
      </c>
      <c r="E12" s="3">
        <v>17</v>
      </c>
      <c r="F12" s="3">
        <v>17</v>
      </c>
      <c r="G12" s="3">
        <v>20</v>
      </c>
      <c r="H12" s="3">
        <v>20</v>
      </c>
      <c r="I12" s="3">
        <v>0</v>
      </c>
      <c r="J12" s="3">
        <v>52</v>
      </c>
      <c r="K12" s="3">
        <v>33</v>
      </c>
      <c r="L12" s="3">
        <v>36</v>
      </c>
      <c r="M12" s="3">
        <v>47</v>
      </c>
      <c r="N12" s="3">
        <v>59</v>
      </c>
      <c r="O12" s="3">
        <v>10</v>
      </c>
    </row>
    <row r="13" spans="1:15">
      <c r="A13" t="s">
        <v>63</v>
      </c>
      <c r="B13" s="1" t="str">
        <f t="shared" si="0"/>
        <v xml:space="preserve"> Mâncio Lima</v>
      </c>
      <c r="C13" s="3" t="str">
        <f t="shared" si="1"/>
        <v>120033</v>
      </c>
      <c r="D13" s="3">
        <v>58</v>
      </c>
      <c r="E13" s="3">
        <v>50</v>
      </c>
      <c r="F13" s="3">
        <v>48</v>
      </c>
      <c r="G13" s="3">
        <v>42</v>
      </c>
      <c r="H13" s="3">
        <v>35</v>
      </c>
      <c r="I13" s="3">
        <v>0</v>
      </c>
      <c r="J13" s="3">
        <v>19</v>
      </c>
      <c r="K13" s="3">
        <v>12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t="s">
        <v>64</v>
      </c>
      <c r="B14" s="1" t="str">
        <f t="shared" si="0"/>
        <v xml:space="preserve"> Manoel Urbano</v>
      </c>
      <c r="C14" s="3" t="str">
        <f t="shared" si="1"/>
        <v>120034</v>
      </c>
      <c r="D14" s="3">
        <v>107</v>
      </c>
      <c r="E14" s="3">
        <v>89</v>
      </c>
      <c r="F14" s="3">
        <v>116</v>
      </c>
      <c r="G14" s="3">
        <v>116</v>
      </c>
      <c r="H14" s="3">
        <v>7</v>
      </c>
      <c r="I14" s="3">
        <v>0</v>
      </c>
      <c r="J14" s="3">
        <v>10</v>
      </c>
      <c r="K14" s="3">
        <v>0</v>
      </c>
      <c r="L14" s="3">
        <v>38</v>
      </c>
      <c r="M14" s="3">
        <v>0</v>
      </c>
      <c r="N14" s="3">
        <v>0</v>
      </c>
      <c r="O14" s="3">
        <v>84</v>
      </c>
    </row>
    <row r="15" spans="1:15">
      <c r="A15" t="s">
        <v>65</v>
      </c>
      <c r="B15" s="1" t="str">
        <f t="shared" si="0"/>
        <v xml:space="preserve"> Marechal Thaumaturgo</v>
      </c>
      <c r="C15" s="3" t="str">
        <f t="shared" si="1"/>
        <v>120035</v>
      </c>
      <c r="D15" s="3">
        <v>33</v>
      </c>
      <c r="E15" s="3">
        <v>0</v>
      </c>
      <c r="F15" s="3">
        <v>22</v>
      </c>
      <c r="G15" s="3">
        <v>9</v>
      </c>
      <c r="H15" s="3">
        <v>10</v>
      </c>
      <c r="I15" s="3">
        <v>20</v>
      </c>
      <c r="J15" s="3">
        <v>35</v>
      </c>
      <c r="K15" s="3">
        <v>13</v>
      </c>
      <c r="L15" s="3">
        <v>53</v>
      </c>
      <c r="M15" s="3">
        <v>49</v>
      </c>
      <c r="N15" s="3">
        <v>21</v>
      </c>
      <c r="O15" s="3">
        <v>11</v>
      </c>
    </row>
    <row r="16" spans="1:15">
      <c r="A16" t="s">
        <v>66</v>
      </c>
      <c r="B16" s="1" t="str">
        <f t="shared" si="0"/>
        <v xml:space="preserve"> Plácido de Castro</v>
      </c>
      <c r="C16" s="3" t="str">
        <f t="shared" si="1"/>
        <v>120038</v>
      </c>
      <c r="D16" s="3">
        <v>0</v>
      </c>
      <c r="E16" s="3">
        <v>0</v>
      </c>
      <c r="F16" s="3">
        <v>0</v>
      </c>
      <c r="G16" s="3">
        <v>38</v>
      </c>
      <c r="H16" s="3">
        <v>0</v>
      </c>
      <c r="I16" s="3">
        <v>145</v>
      </c>
      <c r="J16" s="3">
        <v>158</v>
      </c>
      <c r="K16" s="3">
        <v>175</v>
      </c>
      <c r="L16" s="3">
        <v>169</v>
      </c>
      <c r="M16" s="3">
        <v>0</v>
      </c>
      <c r="N16" s="3">
        <v>0</v>
      </c>
      <c r="O16" s="3">
        <v>0</v>
      </c>
    </row>
    <row r="17" spans="1:15">
      <c r="A17" t="s">
        <v>67</v>
      </c>
      <c r="B17" s="1" t="str">
        <f t="shared" si="0"/>
        <v xml:space="preserve"> Porto Acre</v>
      </c>
      <c r="C17" s="3" t="str">
        <f t="shared" si="1"/>
        <v>120080</v>
      </c>
      <c r="D17" s="3">
        <v>0</v>
      </c>
      <c r="E17" s="3">
        <v>0</v>
      </c>
      <c r="F17" s="3">
        <v>0</v>
      </c>
      <c r="G17" s="3">
        <v>61</v>
      </c>
      <c r="H17" s="3">
        <v>61</v>
      </c>
      <c r="I17" s="3">
        <v>11</v>
      </c>
      <c r="J17" s="3">
        <v>3</v>
      </c>
      <c r="K17" s="3">
        <v>15</v>
      </c>
      <c r="L17" s="3">
        <v>19</v>
      </c>
      <c r="M17" s="3">
        <v>0</v>
      </c>
      <c r="N17" s="3">
        <v>313</v>
      </c>
      <c r="O17" s="3">
        <v>202</v>
      </c>
    </row>
    <row r="18" spans="1:15">
      <c r="A18" t="s">
        <v>68</v>
      </c>
      <c r="B18" s="1" t="str">
        <f t="shared" si="0"/>
        <v xml:space="preserve"> Porto Walter</v>
      </c>
      <c r="C18" s="3" t="str">
        <f t="shared" si="1"/>
        <v>120039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70</v>
      </c>
      <c r="L18" s="3">
        <v>50</v>
      </c>
      <c r="M18" s="3">
        <v>22</v>
      </c>
      <c r="N18" s="3">
        <v>11</v>
      </c>
      <c r="O18" s="3">
        <v>10</v>
      </c>
    </row>
    <row r="19" spans="1:15">
      <c r="A19" t="s">
        <v>69</v>
      </c>
      <c r="B19" s="1" t="str">
        <f t="shared" si="0"/>
        <v xml:space="preserve"> Rio Branco</v>
      </c>
      <c r="C19" s="3" t="str">
        <f t="shared" si="1"/>
        <v>120040</v>
      </c>
      <c r="D19" s="3">
        <v>566</v>
      </c>
      <c r="E19" s="3">
        <v>684</v>
      </c>
      <c r="F19" s="3">
        <v>490</v>
      </c>
      <c r="G19" s="3">
        <v>538</v>
      </c>
      <c r="H19" s="3">
        <v>564</v>
      </c>
      <c r="I19" s="3">
        <v>336</v>
      </c>
      <c r="J19" s="3">
        <v>1209</v>
      </c>
      <c r="K19" s="3">
        <v>732</v>
      </c>
      <c r="L19" s="3">
        <v>775</v>
      </c>
      <c r="M19" s="3">
        <v>614</v>
      </c>
      <c r="N19" s="3">
        <v>540</v>
      </c>
      <c r="O19" s="3">
        <v>0</v>
      </c>
    </row>
    <row r="20" spans="1:15">
      <c r="A20" t="s">
        <v>70</v>
      </c>
      <c r="B20" s="1" t="str">
        <f t="shared" si="0"/>
        <v xml:space="preserve"> Rodrigues Alves</v>
      </c>
      <c r="C20" s="3" t="str">
        <f t="shared" si="1"/>
        <v>120042</v>
      </c>
      <c r="D20" s="3">
        <v>22</v>
      </c>
      <c r="E20" s="3">
        <v>45</v>
      </c>
      <c r="F20" s="3">
        <v>0</v>
      </c>
      <c r="G20" s="3">
        <v>19</v>
      </c>
      <c r="H20" s="3">
        <v>0</v>
      </c>
      <c r="I20" s="3">
        <v>29</v>
      </c>
      <c r="J20" s="3">
        <v>0</v>
      </c>
      <c r="K20" s="3">
        <v>17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71</v>
      </c>
      <c r="B21" s="1" t="str">
        <f t="shared" si="0"/>
        <v xml:space="preserve"> Santa Rosa do Purus</v>
      </c>
      <c r="C21" s="3" t="str">
        <f t="shared" si="1"/>
        <v>120043</v>
      </c>
      <c r="D21" s="3">
        <v>0</v>
      </c>
      <c r="E21" s="3">
        <v>96</v>
      </c>
      <c r="F21" s="3">
        <v>25</v>
      </c>
      <c r="G21" s="3">
        <v>8</v>
      </c>
      <c r="H21" s="3">
        <v>28</v>
      </c>
      <c r="I21" s="3">
        <v>40</v>
      </c>
      <c r="J21" s="3">
        <v>42</v>
      </c>
      <c r="K21" s="3">
        <v>42</v>
      </c>
      <c r="L21" s="3">
        <v>36</v>
      </c>
      <c r="M21" s="3">
        <v>40</v>
      </c>
      <c r="N21" s="3">
        <v>33</v>
      </c>
      <c r="O21" s="3">
        <v>36</v>
      </c>
    </row>
    <row r="22" spans="1:15">
      <c r="A22" t="s">
        <v>72</v>
      </c>
      <c r="B22" s="1" t="str">
        <f t="shared" si="0"/>
        <v xml:space="preserve"> Sena Madureira</v>
      </c>
      <c r="C22" s="3" t="str">
        <f t="shared" si="1"/>
        <v>120050</v>
      </c>
      <c r="D22" s="3">
        <v>0</v>
      </c>
      <c r="E22" s="3">
        <v>238</v>
      </c>
      <c r="F22" s="3">
        <v>251</v>
      </c>
      <c r="G22" s="3">
        <v>145</v>
      </c>
      <c r="H22" s="3">
        <v>113</v>
      </c>
      <c r="I22" s="3">
        <v>155</v>
      </c>
      <c r="J22" s="3">
        <v>206</v>
      </c>
      <c r="K22" s="3">
        <v>174</v>
      </c>
      <c r="L22" s="3">
        <v>188</v>
      </c>
      <c r="M22" s="3">
        <v>216</v>
      </c>
      <c r="N22" s="3">
        <v>177</v>
      </c>
      <c r="O22" s="3">
        <v>535</v>
      </c>
    </row>
    <row r="23" spans="1:15">
      <c r="A23" t="s">
        <v>73</v>
      </c>
      <c r="B23" s="1" t="str">
        <f t="shared" si="0"/>
        <v xml:space="preserve"> Senador Guiomard</v>
      </c>
      <c r="C23" s="3" t="str">
        <f t="shared" si="1"/>
        <v>120045</v>
      </c>
      <c r="D23" s="3">
        <v>162</v>
      </c>
      <c r="E23" s="3">
        <v>528</v>
      </c>
      <c r="F23" s="3">
        <v>369</v>
      </c>
      <c r="G23" s="3">
        <v>267</v>
      </c>
      <c r="H23" s="3">
        <v>88</v>
      </c>
      <c r="I23" s="3">
        <v>89</v>
      </c>
      <c r="J23" s="3">
        <v>94</v>
      </c>
      <c r="K23" s="3">
        <v>63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t="s">
        <v>74</v>
      </c>
      <c r="B24" s="1" t="str">
        <f t="shared" si="0"/>
        <v xml:space="preserve"> Tarauacá</v>
      </c>
      <c r="C24" s="3" t="str">
        <f t="shared" si="1"/>
        <v>120060</v>
      </c>
      <c r="D24" s="3">
        <v>164</v>
      </c>
      <c r="E24" s="3">
        <v>131</v>
      </c>
      <c r="F24" s="3">
        <v>89</v>
      </c>
      <c r="G24" s="3">
        <v>66</v>
      </c>
      <c r="H24" s="3">
        <v>52</v>
      </c>
      <c r="I24" s="3">
        <v>59</v>
      </c>
      <c r="J24" s="3">
        <v>79</v>
      </c>
      <c r="K24" s="3">
        <v>26</v>
      </c>
      <c r="L24" s="3">
        <v>18</v>
      </c>
      <c r="M24" s="3">
        <v>47</v>
      </c>
      <c r="N24" s="3">
        <v>0</v>
      </c>
      <c r="O24" s="3">
        <v>157</v>
      </c>
    </row>
    <row r="25" spans="1:15">
      <c r="A25" t="s">
        <v>75</v>
      </c>
      <c r="B25" s="1" t="str">
        <f t="shared" si="0"/>
        <v xml:space="preserve"> Xapuri</v>
      </c>
      <c r="C25" s="3" t="str">
        <f t="shared" si="1"/>
        <v>120070</v>
      </c>
      <c r="D25" s="3">
        <v>0</v>
      </c>
      <c r="E25" s="3">
        <v>0</v>
      </c>
      <c r="F25" s="3">
        <v>0</v>
      </c>
      <c r="G25" s="3">
        <v>0</v>
      </c>
      <c r="H25" s="3">
        <v>11</v>
      </c>
      <c r="I25" s="3">
        <v>0</v>
      </c>
      <c r="J25" s="3">
        <v>4</v>
      </c>
      <c r="K25" s="3">
        <v>53</v>
      </c>
      <c r="L25" s="3">
        <v>15</v>
      </c>
      <c r="M25" s="3">
        <v>15</v>
      </c>
      <c r="N25" s="3">
        <v>0</v>
      </c>
      <c r="O25" s="3">
        <v>0</v>
      </c>
    </row>
    <row r="26" spans="1:15">
      <c r="A26" t="s">
        <v>76</v>
      </c>
      <c r="B26" s="1" t="str">
        <f t="shared" si="0"/>
        <v xml:space="preserve"> Acre - GestÆo estadual</v>
      </c>
      <c r="C26" s="3" t="str">
        <f t="shared" si="1"/>
        <v>120000</v>
      </c>
      <c r="D26" s="3">
        <v>38</v>
      </c>
      <c r="E26" s="3">
        <v>108</v>
      </c>
      <c r="F26" s="3">
        <v>265</v>
      </c>
      <c r="G26" s="3">
        <v>389</v>
      </c>
      <c r="H26" s="3">
        <v>159</v>
      </c>
      <c r="I26" s="3">
        <v>255</v>
      </c>
      <c r="J26" s="3">
        <v>157</v>
      </c>
      <c r="K26" s="3">
        <v>236</v>
      </c>
      <c r="L26" s="3">
        <v>76</v>
      </c>
      <c r="M26" s="3">
        <v>195</v>
      </c>
      <c r="N26" s="3">
        <v>23</v>
      </c>
      <c r="O26" s="3">
        <v>19</v>
      </c>
    </row>
  </sheetData>
  <conditionalFormatting sqref="B4:C26">
    <cfRule type="cellIs" dxfId="74" priority="2" operator="equal">
      <formula>0</formula>
    </cfRule>
  </conditionalFormatting>
  <conditionalFormatting sqref="D4:O26">
    <cfRule type="cellIs" dxfId="73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3:O66"/>
  <sheetViews>
    <sheetView showGridLines="0" topLeftCell="B1" workbookViewId="0">
      <selection activeCell="R23" sqref="R23"/>
    </sheetView>
  </sheetViews>
  <sheetFormatPr defaultRowHeight="15"/>
  <cols>
    <col min="1" max="1" width="33.42578125" hidden="1" customWidth="1"/>
    <col min="2" max="2" width="27.285156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77</v>
      </c>
      <c r="B4" s="1" t="str">
        <f>RIGHT(A4,(LEN(A4)-6))</f>
        <v xml:space="preserve"> Alvarães</v>
      </c>
      <c r="C4" s="3" t="str">
        <f>LEFT(A4,6)</f>
        <v>130002</v>
      </c>
      <c r="D4" s="3">
        <v>740</v>
      </c>
      <c r="E4" s="3">
        <v>648</v>
      </c>
      <c r="F4" s="3">
        <v>734</v>
      </c>
      <c r="G4" s="3">
        <v>771</v>
      </c>
      <c r="H4" s="3">
        <v>749</v>
      </c>
      <c r="I4" s="3">
        <v>672</v>
      </c>
      <c r="J4" s="3">
        <v>797</v>
      </c>
      <c r="K4" s="3">
        <v>683</v>
      </c>
      <c r="L4" s="3">
        <v>637</v>
      </c>
      <c r="M4" s="3">
        <v>680</v>
      </c>
      <c r="N4" s="3">
        <v>57</v>
      </c>
      <c r="O4" s="3">
        <v>0</v>
      </c>
    </row>
    <row r="5" spans="1:15">
      <c r="A5" t="s">
        <v>78</v>
      </c>
      <c r="B5" s="1" t="str">
        <f t="shared" ref="B5:B66" si="0">RIGHT(A5,(LEN(A5)-6))</f>
        <v xml:space="preserve"> Amaturá</v>
      </c>
      <c r="C5" s="3" t="str">
        <f t="shared" ref="C5:C66" si="1">LEFT(A5,6)</f>
        <v>130006</v>
      </c>
      <c r="D5" s="3">
        <v>40</v>
      </c>
      <c r="E5" s="3">
        <v>48</v>
      </c>
      <c r="F5" s="3">
        <v>77</v>
      </c>
      <c r="G5" s="3">
        <v>77</v>
      </c>
      <c r="H5" s="3">
        <v>53</v>
      </c>
      <c r="I5" s="3">
        <v>107</v>
      </c>
      <c r="J5" s="3">
        <v>85</v>
      </c>
      <c r="K5" s="3">
        <v>52</v>
      </c>
      <c r="L5" s="3">
        <v>74</v>
      </c>
      <c r="M5" s="3">
        <v>31</v>
      </c>
      <c r="N5" s="3">
        <v>43</v>
      </c>
      <c r="O5" s="3">
        <v>0</v>
      </c>
    </row>
    <row r="6" spans="1:15">
      <c r="A6" t="s">
        <v>79</v>
      </c>
      <c r="B6" s="1" t="str">
        <f t="shared" si="0"/>
        <v xml:space="preserve"> Anamã</v>
      </c>
      <c r="C6" s="3" t="str">
        <f t="shared" si="1"/>
        <v>130008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80</v>
      </c>
      <c r="B7" s="1" t="str">
        <f t="shared" si="0"/>
        <v xml:space="preserve"> Anori</v>
      </c>
      <c r="C7" s="3" t="str">
        <f t="shared" si="1"/>
        <v>130010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104</v>
      </c>
      <c r="O7" s="3">
        <v>0</v>
      </c>
    </row>
    <row r="8" spans="1:15">
      <c r="A8" t="s">
        <v>81</v>
      </c>
      <c r="B8" s="1" t="str">
        <f t="shared" si="0"/>
        <v xml:space="preserve"> Apuí</v>
      </c>
      <c r="C8" s="3" t="str">
        <f t="shared" si="1"/>
        <v>130014</v>
      </c>
      <c r="D8" s="3">
        <v>46</v>
      </c>
      <c r="E8" s="3">
        <v>69</v>
      </c>
      <c r="F8" s="3">
        <v>65</v>
      </c>
      <c r="G8" s="3">
        <v>51</v>
      </c>
      <c r="H8" s="3">
        <v>60</v>
      </c>
      <c r="I8" s="3">
        <v>41</v>
      </c>
      <c r="J8" s="3">
        <v>62</v>
      </c>
      <c r="K8" s="3">
        <v>43</v>
      </c>
      <c r="L8" s="3">
        <v>27</v>
      </c>
      <c r="M8" s="3">
        <v>25</v>
      </c>
      <c r="N8" s="3">
        <v>13</v>
      </c>
      <c r="O8" s="3">
        <v>4</v>
      </c>
    </row>
    <row r="9" spans="1:15">
      <c r="A9" t="s">
        <v>82</v>
      </c>
      <c r="B9" s="1" t="str">
        <f t="shared" si="0"/>
        <v xml:space="preserve"> Atalaia do Norte</v>
      </c>
      <c r="C9" s="3" t="str">
        <f t="shared" si="1"/>
        <v>130020</v>
      </c>
      <c r="D9" s="3">
        <v>0</v>
      </c>
      <c r="E9" s="3">
        <v>80</v>
      </c>
      <c r="F9" s="3">
        <v>0</v>
      </c>
      <c r="G9" s="3">
        <v>0</v>
      </c>
      <c r="H9" s="3">
        <v>275</v>
      </c>
      <c r="I9" s="3">
        <v>282</v>
      </c>
      <c r="J9" s="3">
        <v>296</v>
      </c>
      <c r="K9" s="3">
        <v>125</v>
      </c>
      <c r="L9" s="3">
        <v>0</v>
      </c>
      <c r="M9" s="3">
        <v>395</v>
      </c>
      <c r="N9" s="3">
        <v>0</v>
      </c>
      <c r="O9" s="3">
        <v>199</v>
      </c>
    </row>
    <row r="10" spans="1:15">
      <c r="A10" t="s">
        <v>83</v>
      </c>
      <c r="B10" s="1" t="str">
        <f t="shared" si="0"/>
        <v xml:space="preserve"> Autazes</v>
      </c>
      <c r="C10" s="3" t="str">
        <f t="shared" si="1"/>
        <v>130030</v>
      </c>
      <c r="D10" s="3">
        <v>94</v>
      </c>
      <c r="E10" s="3">
        <v>135</v>
      </c>
      <c r="F10" s="3">
        <v>70</v>
      </c>
      <c r="G10" s="3">
        <v>63</v>
      </c>
      <c r="H10" s="3">
        <v>80</v>
      </c>
      <c r="I10" s="3">
        <v>66</v>
      </c>
      <c r="J10" s="3">
        <v>55</v>
      </c>
      <c r="K10" s="3">
        <v>40</v>
      </c>
      <c r="L10" s="3">
        <v>54</v>
      </c>
      <c r="M10" s="3">
        <v>71</v>
      </c>
      <c r="N10" s="3">
        <v>48</v>
      </c>
      <c r="O10" s="3">
        <v>43</v>
      </c>
    </row>
    <row r="11" spans="1:15">
      <c r="A11" t="s">
        <v>84</v>
      </c>
      <c r="B11" s="1" t="str">
        <f t="shared" si="0"/>
        <v xml:space="preserve"> Barcelos</v>
      </c>
      <c r="C11" s="3" t="str">
        <f t="shared" si="1"/>
        <v>130040</v>
      </c>
      <c r="D11" s="3">
        <v>81</v>
      </c>
      <c r="E11" s="3">
        <v>93</v>
      </c>
      <c r="F11" s="3">
        <v>81</v>
      </c>
      <c r="G11" s="3">
        <v>45</v>
      </c>
      <c r="H11" s="3">
        <v>45</v>
      </c>
      <c r="I11" s="3">
        <v>75</v>
      </c>
      <c r="J11" s="3">
        <v>129</v>
      </c>
      <c r="K11" s="3">
        <v>53</v>
      </c>
      <c r="L11" s="3">
        <v>75</v>
      </c>
      <c r="M11" s="3">
        <v>97</v>
      </c>
      <c r="N11" s="3">
        <v>70</v>
      </c>
      <c r="O11" s="3">
        <v>0</v>
      </c>
    </row>
    <row r="12" spans="1:15">
      <c r="A12" t="s">
        <v>85</v>
      </c>
      <c r="B12" s="1" t="str">
        <f t="shared" si="0"/>
        <v xml:space="preserve"> Barreirinha</v>
      </c>
      <c r="C12" s="3" t="str">
        <f t="shared" si="1"/>
        <v>130050</v>
      </c>
      <c r="D12" s="3">
        <v>0</v>
      </c>
      <c r="E12" s="3">
        <v>17</v>
      </c>
      <c r="F12" s="3">
        <v>15</v>
      </c>
      <c r="G12" s="3">
        <v>0</v>
      </c>
      <c r="H12" s="3">
        <v>36</v>
      </c>
      <c r="I12" s="3">
        <v>44</v>
      </c>
      <c r="J12" s="3">
        <v>36</v>
      </c>
      <c r="K12" s="3">
        <v>0</v>
      </c>
      <c r="L12" s="3">
        <v>68</v>
      </c>
      <c r="M12" s="3">
        <v>9</v>
      </c>
      <c r="N12" s="3">
        <v>37</v>
      </c>
      <c r="O12" s="3">
        <v>77</v>
      </c>
    </row>
    <row r="13" spans="1:15">
      <c r="A13" t="s">
        <v>86</v>
      </c>
      <c r="B13" s="1" t="str">
        <f t="shared" si="0"/>
        <v xml:space="preserve"> Benjamin Constant</v>
      </c>
      <c r="C13" s="3" t="str">
        <f t="shared" si="1"/>
        <v>130060</v>
      </c>
      <c r="D13" s="3">
        <v>380</v>
      </c>
      <c r="E13" s="3">
        <v>117</v>
      </c>
      <c r="F13" s="3">
        <v>180</v>
      </c>
      <c r="G13" s="3">
        <v>356</v>
      </c>
      <c r="H13" s="3">
        <v>173</v>
      </c>
      <c r="I13" s="3">
        <v>285</v>
      </c>
      <c r="J13" s="3">
        <v>506</v>
      </c>
      <c r="K13" s="3">
        <v>227</v>
      </c>
      <c r="L13" s="3">
        <v>284</v>
      </c>
      <c r="M13" s="3">
        <v>63</v>
      </c>
      <c r="N13" s="3">
        <v>166</v>
      </c>
      <c r="O13" s="3">
        <v>825</v>
      </c>
    </row>
    <row r="14" spans="1:15">
      <c r="A14" t="s">
        <v>87</v>
      </c>
      <c r="B14" s="1" t="str">
        <f t="shared" si="0"/>
        <v xml:space="preserve"> Beruri</v>
      </c>
      <c r="C14" s="3" t="str">
        <f t="shared" si="1"/>
        <v>130063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>
      <c r="A15" t="s">
        <v>88</v>
      </c>
      <c r="B15" s="1" t="str">
        <f t="shared" si="0"/>
        <v xml:space="preserve"> Boa Vista do Ramos</v>
      </c>
      <c r="C15" s="3" t="str">
        <f t="shared" si="1"/>
        <v>130068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t="s">
        <v>89</v>
      </c>
      <c r="B16" s="1" t="str">
        <f t="shared" si="0"/>
        <v xml:space="preserve"> Boca do Acre</v>
      </c>
      <c r="C16" s="3" t="str">
        <f t="shared" si="1"/>
        <v>130070</v>
      </c>
      <c r="D16" s="3">
        <v>16</v>
      </c>
      <c r="E16" s="3">
        <v>81</v>
      </c>
      <c r="F16" s="3">
        <v>26</v>
      </c>
      <c r="G16" s="3">
        <v>60</v>
      </c>
      <c r="H16" s="3">
        <v>13</v>
      </c>
      <c r="I16" s="3">
        <v>64</v>
      </c>
      <c r="J16" s="3">
        <v>26</v>
      </c>
      <c r="K16" s="3">
        <v>36</v>
      </c>
      <c r="L16" s="3">
        <v>55</v>
      </c>
      <c r="M16" s="3">
        <v>48</v>
      </c>
      <c r="N16" s="3">
        <v>48</v>
      </c>
      <c r="O16" s="3">
        <v>0</v>
      </c>
    </row>
    <row r="17" spans="1:15">
      <c r="A17" t="s">
        <v>90</v>
      </c>
      <c r="B17" s="1" t="str">
        <f t="shared" si="0"/>
        <v xml:space="preserve"> Borba</v>
      </c>
      <c r="C17" s="3" t="str">
        <f t="shared" si="1"/>
        <v>130080</v>
      </c>
      <c r="D17" s="3">
        <v>260</v>
      </c>
      <c r="E17" s="3">
        <v>184</v>
      </c>
      <c r="F17" s="3">
        <v>188</v>
      </c>
      <c r="G17" s="3">
        <v>201</v>
      </c>
      <c r="H17" s="3">
        <v>216</v>
      </c>
      <c r="I17" s="3">
        <v>150</v>
      </c>
      <c r="J17" s="3">
        <v>151</v>
      </c>
      <c r="K17" s="3">
        <v>210</v>
      </c>
      <c r="L17" s="3">
        <v>0</v>
      </c>
      <c r="M17" s="3">
        <v>147</v>
      </c>
      <c r="N17" s="3">
        <v>138</v>
      </c>
      <c r="O17" s="3">
        <v>121</v>
      </c>
    </row>
    <row r="18" spans="1:15">
      <c r="A18" t="s">
        <v>91</v>
      </c>
      <c r="B18" s="1" t="str">
        <f t="shared" si="0"/>
        <v xml:space="preserve"> Caapiranga</v>
      </c>
      <c r="C18" s="3" t="str">
        <f t="shared" si="1"/>
        <v>130083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180</v>
      </c>
      <c r="M18" s="3">
        <v>227</v>
      </c>
      <c r="N18" s="3">
        <v>230</v>
      </c>
      <c r="O18" s="3">
        <v>258</v>
      </c>
    </row>
    <row r="19" spans="1:15">
      <c r="A19" t="s">
        <v>92</v>
      </c>
      <c r="B19" s="1" t="str">
        <f t="shared" si="0"/>
        <v xml:space="preserve"> Canutama</v>
      </c>
      <c r="C19" s="3" t="str">
        <f t="shared" si="1"/>
        <v>130090</v>
      </c>
      <c r="D19" s="3">
        <v>118</v>
      </c>
      <c r="E19" s="3">
        <v>102</v>
      </c>
      <c r="F19" s="3">
        <v>73</v>
      </c>
      <c r="G19" s="3">
        <v>193</v>
      </c>
      <c r="H19" s="3">
        <v>118</v>
      </c>
      <c r="I19" s="3">
        <v>124</v>
      </c>
      <c r="J19" s="3">
        <v>113</v>
      </c>
      <c r="K19" s="3">
        <v>59</v>
      </c>
      <c r="L19" s="3">
        <v>126</v>
      </c>
      <c r="M19" s="3">
        <v>132</v>
      </c>
      <c r="N19" s="3">
        <v>119</v>
      </c>
      <c r="O19" s="3">
        <v>0</v>
      </c>
    </row>
    <row r="20" spans="1:15">
      <c r="A20" t="s">
        <v>93</v>
      </c>
      <c r="B20" s="1" t="str">
        <f t="shared" si="0"/>
        <v xml:space="preserve"> Carauari</v>
      </c>
      <c r="C20" s="3" t="str">
        <f t="shared" si="1"/>
        <v>130100</v>
      </c>
      <c r="D20" s="3">
        <v>264</v>
      </c>
      <c r="E20" s="3">
        <v>197</v>
      </c>
      <c r="F20" s="3">
        <v>0</v>
      </c>
      <c r="G20" s="3">
        <v>227</v>
      </c>
      <c r="H20" s="3">
        <v>0</v>
      </c>
      <c r="I20" s="3">
        <v>293</v>
      </c>
      <c r="J20" s="3">
        <v>348</v>
      </c>
      <c r="K20" s="3">
        <v>183</v>
      </c>
      <c r="L20" s="3">
        <v>0</v>
      </c>
      <c r="M20" s="3">
        <v>0</v>
      </c>
      <c r="N20" s="3">
        <v>153</v>
      </c>
      <c r="O20" s="3">
        <v>0</v>
      </c>
    </row>
    <row r="21" spans="1:15">
      <c r="A21" t="s">
        <v>94</v>
      </c>
      <c r="B21" s="1" t="str">
        <f t="shared" si="0"/>
        <v xml:space="preserve"> Careiro</v>
      </c>
      <c r="C21" s="3" t="str">
        <f t="shared" si="1"/>
        <v>130110</v>
      </c>
      <c r="D21" s="3">
        <v>53</v>
      </c>
      <c r="E21" s="3">
        <v>0</v>
      </c>
      <c r="F21" s="3">
        <v>52</v>
      </c>
      <c r="G21" s="3">
        <v>16</v>
      </c>
      <c r="H21" s="3">
        <v>35</v>
      </c>
      <c r="I21" s="3">
        <v>9</v>
      </c>
      <c r="J21" s="3">
        <v>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t="s">
        <v>95</v>
      </c>
      <c r="B22" s="1" t="str">
        <f t="shared" si="0"/>
        <v xml:space="preserve"> Careiro da Várzea</v>
      </c>
      <c r="C22" s="3" t="str">
        <f t="shared" si="1"/>
        <v>130115</v>
      </c>
      <c r="D22" s="3">
        <v>0</v>
      </c>
      <c r="E22" s="3">
        <v>0</v>
      </c>
      <c r="F22" s="3">
        <v>0</v>
      </c>
      <c r="G22" s="3">
        <v>26</v>
      </c>
      <c r="H22" s="3">
        <v>19</v>
      </c>
      <c r="I22" s="3">
        <v>46</v>
      </c>
      <c r="J22" s="3">
        <v>0</v>
      </c>
      <c r="K22" s="3">
        <v>87</v>
      </c>
      <c r="L22" s="3">
        <v>35</v>
      </c>
      <c r="M22" s="3">
        <v>18</v>
      </c>
      <c r="N22" s="3">
        <v>5</v>
      </c>
      <c r="O22" s="3">
        <v>0</v>
      </c>
    </row>
    <row r="23" spans="1:15">
      <c r="A23" t="s">
        <v>96</v>
      </c>
      <c r="B23" s="1" t="str">
        <f t="shared" si="0"/>
        <v xml:space="preserve"> Coari</v>
      </c>
      <c r="C23" s="3" t="str">
        <f t="shared" si="1"/>
        <v>130120</v>
      </c>
      <c r="D23" s="3">
        <v>161</v>
      </c>
      <c r="E23" s="3">
        <v>228</v>
      </c>
      <c r="F23" s="3">
        <v>80</v>
      </c>
      <c r="G23" s="3">
        <v>159</v>
      </c>
      <c r="H23" s="3">
        <v>153</v>
      </c>
      <c r="I23" s="3">
        <v>50</v>
      </c>
      <c r="J23" s="3">
        <v>150</v>
      </c>
      <c r="K23" s="3">
        <v>374</v>
      </c>
      <c r="L23" s="3">
        <v>76</v>
      </c>
      <c r="M23" s="3">
        <v>297</v>
      </c>
      <c r="N23" s="3">
        <v>205</v>
      </c>
      <c r="O23" s="3">
        <v>0</v>
      </c>
    </row>
    <row r="24" spans="1:15">
      <c r="A24" t="s">
        <v>97</v>
      </c>
      <c r="B24" s="1" t="str">
        <f t="shared" si="0"/>
        <v xml:space="preserve"> Codajás</v>
      </c>
      <c r="C24" s="3" t="str">
        <f t="shared" si="1"/>
        <v>130130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98</v>
      </c>
      <c r="B25" s="1" t="str">
        <f t="shared" si="0"/>
        <v xml:space="preserve"> Eirunepé</v>
      </c>
      <c r="C25" s="3" t="str">
        <f t="shared" si="1"/>
        <v>130140</v>
      </c>
      <c r="D25" s="3">
        <v>511</v>
      </c>
      <c r="E25" s="3">
        <v>16</v>
      </c>
      <c r="F25" s="3">
        <v>84</v>
      </c>
      <c r="G25" s="3">
        <v>69</v>
      </c>
      <c r="H25" s="3">
        <v>118</v>
      </c>
      <c r="I25" s="3">
        <v>252</v>
      </c>
      <c r="J25" s="3">
        <v>191</v>
      </c>
      <c r="K25" s="3">
        <v>127</v>
      </c>
      <c r="L25" s="3">
        <v>138</v>
      </c>
      <c r="M25" s="3">
        <v>180</v>
      </c>
      <c r="N25" s="3">
        <v>129</v>
      </c>
      <c r="O25" s="3">
        <v>90</v>
      </c>
    </row>
    <row r="26" spans="1:15">
      <c r="A26" t="s">
        <v>99</v>
      </c>
      <c r="B26" s="1" t="str">
        <f t="shared" si="0"/>
        <v xml:space="preserve"> Envira</v>
      </c>
      <c r="C26" s="3" t="str">
        <f t="shared" si="1"/>
        <v>130150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t="s">
        <v>100</v>
      </c>
      <c r="B27" s="1" t="str">
        <f t="shared" si="0"/>
        <v xml:space="preserve"> Fonte Boa</v>
      </c>
      <c r="C27" s="3" t="str">
        <f t="shared" si="1"/>
        <v>130160</v>
      </c>
      <c r="D27" s="3">
        <v>229</v>
      </c>
      <c r="E27" s="3">
        <v>27</v>
      </c>
      <c r="F27" s="3">
        <v>34</v>
      </c>
      <c r="G27" s="3">
        <v>75</v>
      </c>
      <c r="H27" s="3">
        <v>139</v>
      </c>
      <c r="I27" s="3">
        <v>128</v>
      </c>
      <c r="J27" s="3">
        <v>132</v>
      </c>
      <c r="K27" s="3">
        <v>144</v>
      </c>
      <c r="L27" s="3">
        <v>148</v>
      </c>
      <c r="M27" s="3">
        <v>121</v>
      </c>
      <c r="N27" s="3">
        <v>0</v>
      </c>
      <c r="O27" s="3">
        <v>0</v>
      </c>
    </row>
    <row r="28" spans="1:15">
      <c r="A28" t="s">
        <v>101</v>
      </c>
      <c r="B28" s="1" t="str">
        <f t="shared" si="0"/>
        <v xml:space="preserve"> Guajará</v>
      </c>
      <c r="C28" s="3" t="str">
        <f t="shared" si="1"/>
        <v>130165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t="s">
        <v>102</v>
      </c>
      <c r="B29" s="1" t="str">
        <f t="shared" si="0"/>
        <v xml:space="preserve"> Humaitá</v>
      </c>
      <c r="C29" s="3" t="str">
        <f t="shared" si="1"/>
        <v>130170</v>
      </c>
      <c r="D29" s="3">
        <v>378</v>
      </c>
      <c r="E29" s="3">
        <v>0</v>
      </c>
      <c r="F29" s="3">
        <v>491</v>
      </c>
      <c r="G29" s="3">
        <v>216</v>
      </c>
      <c r="H29" s="3">
        <v>306</v>
      </c>
      <c r="I29" s="3">
        <v>190</v>
      </c>
      <c r="J29" s="3">
        <v>216</v>
      </c>
      <c r="K29" s="3">
        <v>242</v>
      </c>
      <c r="L29" s="3">
        <v>144</v>
      </c>
      <c r="M29" s="3">
        <v>242</v>
      </c>
      <c r="N29" s="3">
        <v>216</v>
      </c>
      <c r="O29" s="3">
        <v>279</v>
      </c>
    </row>
    <row r="30" spans="1:15">
      <c r="A30" t="s">
        <v>103</v>
      </c>
      <c r="B30" s="1" t="str">
        <f t="shared" si="0"/>
        <v xml:space="preserve"> Ipixuna</v>
      </c>
      <c r="C30" s="3" t="str">
        <f t="shared" si="1"/>
        <v>130180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t="s">
        <v>104</v>
      </c>
      <c r="B31" s="1" t="str">
        <f t="shared" si="0"/>
        <v xml:space="preserve"> Iranduba</v>
      </c>
      <c r="C31" s="3" t="str">
        <f t="shared" si="1"/>
        <v>130185</v>
      </c>
      <c r="D31" s="3">
        <v>7</v>
      </c>
      <c r="E31" s="3">
        <v>29</v>
      </c>
      <c r="F31" s="3">
        <v>7</v>
      </c>
      <c r="G31" s="3">
        <v>22</v>
      </c>
      <c r="H31" s="3">
        <v>9</v>
      </c>
      <c r="I31" s="3">
        <v>27</v>
      </c>
      <c r="J31" s="3">
        <v>20</v>
      </c>
      <c r="K31" s="3">
        <v>12</v>
      </c>
      <c r="L31" s="3">
        <v>12</v>
      </c>
      <c r="M31" s="3">
        <v>23</v>
      </c>
      <c r="N31" s="3">
        <v>1</v>
      </c>
      <c r="O31" s="3">
        <v>22</v>
      </c>
    </row>
    <row r="32" spans="1:15">
      <c r="A32" t="s">
        <v>105</v>
      </c>
      <c r="B32" s="1" t="str">
        <f t="shared" si="0"/>
        <v xml:space="preserve"> Itacoatiara</v>
      </c>
      <c r="C32" s="3" t="str">
        <f t="shared" si="1"/>
        <v>130190</v>
      </c>
      <c r="D32" s="3">
        <v>130</v>
      </c>
      <c r="E32" s="3">
        <v>126</v>
      </c>
      <c r="F32" s="3">
        <v>148</v>
      </c>
      <c r="G32" s="3">
        <v>216</v>
      </c>
      <c r="H32" s="3">
        <v>150</v>
      </c>
      <c r="I32" s="3">
        <v>654</v>
      </c>
      <c r="J32" s="3">
        <v>484</v>
      </c>
      <c r="K32" s="3">
        <v>3048</v>
      </c>
      <c r="L32" s="3">
        <v>56</v>
      </c>
      <c r="M32" s="3">
        <v>86</v>
      </c>
      <c r="N32" s="3">
        <v>112</v>
      </c>
      <c r="O32" s="3">
        <v>0</v>
      </c>
    </row>
    <row r="33" spans="1:15">
      <c r="A33" t="s">
        <v>106</v>
      </c>
      <c r="B33" s="1" t="str">
        <f t="shared" si="0"/>
        <v xml:space="preserve"> Itamarati</v>
      </c>
      <c r="C33" s="3" t="str">
        <f t="shared" si="1"/>
        <v>130195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t="s">
        <v>107</v>
      </c>
      <c r="B34" s="1" t="str">
        <f t="shared" si="0"/>
        <v xml:space="preserve"> Itapiranga</v>
      </c>
      <c r="C34" s="3" t="str">
        <f t="shared" si="1"/>
        <v>130200</v>
      </c>
      <c r="D34" s="3">
        <v>121</v>
      </c>
      <c r="E34" s="3">
        <v>92</v>
      </c>
      <c r="F34" s="3">
        <v>92</v>
      </c>
      <c r="G34" s="3">
        <v>122</v>
      </c>
      <c r="H34" s="3">
        <v>284</v>
      </c>
      <c r="I34" s="3">
        <v>146</v>
      </c>
      <c r="J34" s="3">
        <v>248</v>
      </c>
      <c r="K34" s="3">
        <v>127</v>
      </c>
      <c r="L34" s="3">
        <v>162</v>
      </c>
      <c r="M34" s="3">
        <v>311</v>
      </c>
      <c r="N34" s="3">
        <v>311</v>
      </c>
      <c r="O34" s="3">
        <v>316</v>
      </c>
    </row>
    <row r="35" spans="1:15">
      <c r="A35" t="s">
        <v>108</v>
      </c>
      <c r="B35" s="1" t="str">
        <f t="shared" si="0"/>
        <v xml:space="preserve"> Japurá</v>
      </c>
      <c r="C35" s="3" t="str">
        <f t="shared" si="1"/>
        <v>130210</v>
      </c>
      <c r="D35" s="3">
        <v>0</v>
      </c>
      <c r="E35" s="3">
        <v>19</v>
      </c>
      <c r="F35" s="3">
        <v>0</v>
      </c>
      <c r="G35" s="3">
        <v>17</v>
      </c>
      <c r="H35" s="3">
        <v>71</v>
      </c>
      <c r="I35" s="3">
        <v>0</v>
      </c>
      <c r="J35" s="3">
        <v>0</v>
      </c>
      <c r="K35" s="3">
        <v>0</v>
      </c>
      <c r="L35" s="3">
        <v>0</v>
      </c>
      <c r="M35" s="3">
        <v>179</v>
      </c>
      <c r="N35" s="3">
        <v>179</v>
      </c>
      <c r="O35" s="3">
        <v>0</v>
      </c>
    </row>
    <row r="36" spans="1:15">
      <c r="A36" t="s">
        <v>109</v>
      </c>
      <c r="B36" s="1" t="str">
        <f t="shared" si="0"/>
        <v xml:space="preserve"> Juruá</v>
      </c>
      <c r="C36" s="3" t="str">
        <f t="shared" si="1"/>
        <v>130220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t="s">
        <v>110</v>
      </c>
      <c r="B37" s="1" t="str">
        <f t="shared" si="0"/>
        <v xml:space="preserve"> Jutaí</v>
      </c>
      <c r="C37" s="3" t="str">
        <f t="shared" si="1"/>
        <v>130230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t="s">
        <v>111</v>
      </c>
      <c r="B38" s="1" t="str">
        <f t="shared" si="0"/>
        <v xml:space="preserve"> Lábrea</v>
      </c>
      <c r="C38" s="3" t="str">
        <f t="shared" si="1"/>
        <v>130240</v>
      </c>
      <c r="D38" s="3">
        <v>237</v>
      </c>
      <c r="E38" s="3">
        <v>170</v>
      </c>
      <c r="F38" s="3">
        <v>126</v>
      </c>
      <c r="G38" s="3">
        <v>158</v>
      </c>
      <c r="H38" s="3">
        <v>77</v>
      </c>
      <c r="I38" s="3">
        <v>169</v>
      </c>
      <c r="J38" s="3">
        <v>448</v>
      </c>
      <c r="K38" s="3">
        <v>35</v>
      </c>
      <c r="L38" s="3">
        <v>56</v>
      </c>
      <c r="M38" s="3">
        <v>0</v>
      </c>
      <c r="N38" s="3">
        <v>62</v>
      </c>
      <c r="O38" s="3">
        <v>141</v>
      </c>
    </row>
    <row r="39" spans="1:15">
      <c r="A39" t="s">
        <v>112</v>
      </c>
      <c r="B39" s="1" t="str">
        <f t="shared" si="0"/>
        <v xml:space="preserve"> Manacapuru</v>
      </c>
      <c r="C39" s="3" t="str">
        <f t="shared" si="1"/>
        <v>130250</v>
      </c>
      <c r="D39" s="3">
        <v>98</v>
      </c>
      <c r="E39" s="3">
        <v>177</v>
      </c>
      <c r="F39" s="3">
        <v>136</v>
      </c>
      <c r="G39" s="3">
        <v>316</v>
      </c>
      <c r="H39" s="3">
        <v>334</v>
      </c>
      <c r="I39" s="3">
        <v>292</v>
      </c>
      <c r="J39" s="3">
        <v>391</v>
      </c>
      <c r="K39" s="3">
        <v>287</v>
      </c>
      <c r="L39" s="3">
        <v>272</v>
      </c>
      <c r="M39" s="3">
        <v>52</v>
      </c>
      <c r="N39" s="3">
        <v>48</v>
      </c>
      <c r="O39" s="3">
        <v>0</v>
      </c>
    </row>
    <row r="40" spans="1:15">
      <c r="A40" t="s">
        <v>113</v>
      </c>
      <c r="B40" s="1" t="str">
        <f t="shared" si="0"/>
        <v xml:space="preserve"> Manaquiri</v>
      </c>
      <c r="C40" s="3" t="str">
        <f t="shared" si="1"/>
        <v>130255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t="s">
        <v>114</v>
      </c>
      <c r="B41" s="1" t="str">
        <f t="shared" si="0"/>
        <v xml:space="preserve"> Manaus</v>
      </c>
      <c r="C41" s="3" t="str">
        <f t="shared" si="1"/>
        <v>130260</v>
      </c>
      <c r="D41" s="3">
        <v>1809</v>
      </c>
      <c r="E41" s="3">
        <v>0</v>
      </c>
      <c r="F41" s="3">
        <v>2957</v>
      </c>
      <c r="G41" s="3">
        <v>2242</v>
      </c>
      <c r="H41" s="3">
        <v>2069</v>
      </c>
      <c r="I41" s="3">
        <v>2238</v>
      </c>
      <c r="J41" s="3">
        <v>1122</v>
      </c>
      <c r="K41" s="3">
        <v>2823</v>
      </c>
      <c r="L41" s="3">
        <v>3939</v>
      </c>
      <c r="M41" s="3">
        <v>3508</v>
      </c>
      <c r="N41" s="3">
        <v>3272</v>
      </c>
      <c r="O41" s="3">
        <v>2385</v>
      </c>
    </row>
    <row r="42" spans="1:15">
      <c r="A42" t="s">
        <v>115</v>
      </c>
      <c r="B42" s="1" t="str">
        <f t="shared" si="0"/>
        <v xml:space="preserve"> Manicoré</v>
      </c>
      <c r="C42" s="3" t="str">
        <f t="shared" si="1"/>
        <v>130270</v>
      </c>
      <c r="D42" s="3">
        <v>61</v>
      </c>
      <c r="E42" s="3">
        <v>76</v>
      </c>
      <c r="F42" s="3">
        <v>80</v>
      </c>
      <c r="G42" s="3">
        <v>68</v>
      </c>
      <c r="H42" s="3">
        <v>54</v>
      </c>
      <c r="I42" s="3">
        <v>108</v>
      </c>
      <c r="J42" s="3">
        <v>112</v>
      </c>
      <c r="K42" s="3">
        <v>63</v>
      </c>
      <c r="L42" s="3">
        <v>74</v>
      </c>
      <c r="M42" s="3">
        <v>0</v>
      </c>
      <c r="N42" s="3">
        <v>114</v>
      </c>
      <c r="O42" s="3">
        <v>0</v>
      </c>
    </row>
    <row r="43" spans="1:15">
      <c r="A43" t="s">
        <v>116</v>
      </c>
      <c r="B43" s="1" t="str">
        <f t="shared" si="0"/>
        <v xml:space="preserve"> Maraã</v>
      </c>
      <c r="C43" s="3" t="str">
        <f t="shared" si="1"/>
        <v>130280</v>
      </c>
      <c r="D43" s="3">
        <v>184</v>
      </c>
      <c r="E43" s="3">
        <v>184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t="s">
        <v>117</v>
      </c>
      <c r="B44" s="1" t="str">
        <f t="shared" si="0"/>
        <v xml:space="preserve"> Maués</v>
      </c>
      <c r="C44" s="3" t="str">
        <f t="shared" si="1"/>
        <v>130290</v>
      </c>
      <c r="D44" s="3">
        <v>194</v>
      </c>
      <c r="E44" s="3">
        <v>179</v>
      </c>
      <c r="F44" s="3">
        <v>147</v>
      </c>
      <c r="G44" s="3">
        <v>314</v>
      </c>
      <c r="H44" s="3">
        <v>87</v>
      </c>
      <c r="I44" s="3">
        <v>821</v>
      </c>
      <c r="J44" s="3">
        <v>0</v>
      </c>
      <c r="K44" s="3">
        <v>1018</v>
      </c>
      <c r="L44" s="3">
        <v>652</v>
      </c>
      <c r="M44" s="3">
        <v>432</v>
      </c>
      <c r="N44" s="3">
        <v>0</v>
      </c>
      <c r="O44" s="3">
        <v>0</v>
      </c>
    </row>
    <row r="45" spans="1:15">
      <c r="A45" t="s">
        <v>118</v>
      </c>
      <c r="B45" s="1" t="str">
        <f t="shared" si="0"/>
        <v xml:space="preserve"> Nhamundá</v>
      </c>
      <c r="C45" s="3" t="str">
        <f t="shared" si="1"/>
        <v>130300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t="s">
        <v>119</v>
      </c>
      <c r="B46" s="1" t="str">
        <f t="shared" si="0"/>
        <v xml:space="preserve"> Nova Olinda do Norte</v>
      </c>
      <c r="C46" s="3" t="str">
        <f t="shared" si="1"/>
        <v>130310</v>
      </c>
      <c r="D46" s="3">
        <v>597</v>
      </c>
      <c r="E46" s="3">
        <v>563</v>
      </c>
      <c r="F46" s="3">
        <v>562</v>
      </c>
      <c r="G46" s="3">
        <v>542</v>
      </c>
      <c r="H46" s="3">
        <v>542</v>
      </c>
      <c r="I46" s="3">
        <v>559</v>
      </c>
      <c r="J46" s="3">
        <v>578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t="s">
        <v>120</v>
      </c>
      <c r="B47" s="1" t="str">
        <f t="shared" si="0"/>
        <v xml:space="preserve"> Novo Airão</v>
      </c>
      <c r="C47" s="3" t="str">
        <f t="shared" si="1"/>
        <v>130320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121</v>
      </c>
      <c r="B48" s="1" t="str">
        <f t="shared" si="0"/>
        <v xml:space="preserve"> Novo Aripuanã</v>
      </c>
      <c r="C48" s="3" t="str">
        <f t="shared" si="1"/>
        <v>130330</v>
      </c>
      <c r="D48" s="3">
        <v>143</v>
      </c>
      <c r="E48" s="3">
        <v>132</v>
      </c>
      <c r="F48" s="3">
        <v>129</v>
      </c>
      <c r="G48" s="3">
        <v>24</v>
      </c>
      <c r="H48" s="3">
        <v>8</v>
      </c>
      <c r="I48" s="3">
        <v>66</v>
      </c>
      <c r="J48" s="3">
        <v>16</v>
      </c>
      <c r="K48" s="3">
        <v>12</v>
      </c>
      <c r="L48" s="3">
        <v>58</v>
      </c>
      <c r="M48" s="3">
        <v>54</v>
      </c>
      <c r="N48" s="3">
        <v>54</v>
      </c>
      <c r="O48" s="3">
        <v>54</v>
      </c>
    </row>
    <row r="49" spans="1:15">
      <c r="A49" t="s">
        <v>122</v>
      </c>
      <c r="B49" s="1" t="str">
        <f t="shared" si="0"/>
        <v xml:space="preserve"> Parintins</v>
      </c>
      <c r="C49" s="3" t="str">
        <f t="shared" si="1"/>
        <v>130340</v>
      </c>
      <c r="D49" s="3">
        <v>369</v>
      </c>
      <c r="E49" s="3">
        <v>269</v>
      </c>
      <c r="F49" s="3">
        <v>1135</v>
      </c>
      <c r="G49" s="3">
        <v>151</v>
      </c>
      <c r="H49" s="3">
        <v>249</v>
      </c>
      <c r="I49" s="3">
        <v>156</v>
      </c>
      <c r="J49" s="3">
        <v>227</v>
      </c>
      <c r="K49" s="3">
        <v>227</v>
      </c>
      <c r="L49" s="3">
        <v>297</v>
      </c>
      <c r="M49" s="3">
        <v>166</v>
      </c>
      <c r="N49" s="3">
        <v>116</v>
      </c>
      <c r="O49" s="3">
        <v>112</v>
      </c>
    </row>
    <row r="50" spans="1:15">
      <c r="A50" t="s">
        <v>123</v>
      </c>
      <c r="B50" s="1" t="str">
        <f t="shared" si="0"/>
        <v xml:space="preserve"> Pauini</v>
      </c>
      <c r="C50" s="3" t="str">
        <f t="shared" si="1"/>
        <v>130350</v>
      </c>
      <c r="D50" s="3">
        <v>46</v>
      </c>
      <c r="E50" s="3">
        <v>0</v>
      </c>
      <c r="F50" s="3">
        <v>46</v>
      </c>
      <c r="G50" s="3">
        <v>0</v>
      </c>
      <c r="H50" s="3">
        <v>46</v>
      </c>
      <c r="I50" s="3">
        <v>0</v>
      </c>
      <c r="J50" s="3">
        <v>46</v>
      </c>
      <c r="K50" s="3">
        <v>0</v>
      </c>
      <c r="L50" s="3">
        <v>46</v>
      </c>
      <c r="M50" s="3">
        <v>65</v>
      </c>
      <c r="N50" s="3">
        <v>0</v>
      </c>
      <c r="O50" s="3">
        <v>0</v>
      </c>
    </row>
    <row r="51" spans="1:15">
      <c r="A51" t="s">
        <v>124</v>
      </c>
      <c r="B51" s="1" t="str">
        <f t="shared" si="0"/>
        <v xml:space="preserve"> Presidente Figueiredo</v>
      </c>
      <c r="C51" s="3" t="str">
        <f t="shared" si="1"/>
        <v>130353</v>
      </c>
      <c r="D51" s="3">
        <v>107</v>
      </c>
      <c r="E51" s="3">
        <v>61</v>
      </c>
      <c r="F51" s="3">
        <v>88</v>
      </c>
      <c r="G51" s="3">
        <v>106</v>
      </c>
      <c r="H51" s="3">
        <v>56</v>
      </c>
      <c r="I51" s="3">
        <v>69</v>
      </c>
      <c r="J51" s="3">
        <v>98</v>
      </c>
      <c r="K51" s="3">
        <v>29</v>
      </c>
      <c r="L51" s="3">
        <v>27</v>
      </c>
      <c r="M51" s="3">
        <v>0</v>
      </c>
      <c r="N51" s="3">
        <v>23</v>
      </c>
      <c r="O51" s="3">
        <v>25</v>
      </c>
    </row>
    <row r="52" spans="1:15">
      <c r="A52" t="s">
        <v>125</v>
      </c>
      <c r="B52" s="1" t="str">
        <f t="shared" si="0"/>
        <v xml:space="preserve"> Rio Preto da Eva</v>
      </c>
      <c r="C52" s="3" t="str">
        <f t="shared" si="1"/>
        <v>130356</v>
      </c>
      <c r="D52" s="3">
        <v>9</v>
      </c>
      <c r="E52" s="3">
        <v>17</v>
      </c>
      <c r="F52" s="3">
        <v>113</v>
      </c>
      <c r="G52" s="3">
        <v>0</v>
      </c>
      <c r="H52" s="3">
        <v>31</v>
      </c>
      <c r="I52" s="3">
        <v>58</v>
      </c>
      <c r="J52" s="3">
        <v>117</v>
      </c>
      <c r="K52" s="3">
        <v>22</v>
      </c>
      <c r="L52" s="3">
        <v>20</v>
      </c>
      <c r="M52" s="3">
        <v>4</v>
      </c>
      <c r="N52" s="3">
        <v>4</v>
      </c>
      <c r="O52" s="3">
        <v>2</v>
      </c>
    </row>
    <row r="53" spans="1:15">
      <c r="A53" t="s">
        <v>126</v>
      </c>
      <c r="B53" s="1" t="str">
        <f t="shared" si="0"/>
        <v xml:space="preserve"> Santa Isabel do Rio Negro</v>
      </c>
      <c r="C53" s="3" t="str">
        <f t="shared" si="1"/>
        <v>130360</v>
      </c>
      <c r="D53" s="3">
        <v>257</v>
      </c>
      <c r="E53" s="3">
        <v>206</v>
      </c>
      <c r="F53" s="3">
        <v>242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t="s">
        <v>127</v>
      </c>
      <c r="B54" s="1" t="str">
        <f t="shared" si="0"/>
        <v xml:space="preserve"> Santo Antônio do Içá</v>
      </c>
      <c r="C54" s="3" t="str">
        <f t="shared" si="1"/>
        <v>130370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t="s">
        <v>128</v>
      </c>
      <c r="B55" s="1" t="str">
        <f t="shared" si="0"/>
        <v xml:space="preserve"> São Gabriel da Cachoeira</v>
      </c>
      <c r="C55" s="3" t="str">
        <f t="shared" si="1"/>
        <v>130380</v>
      </c>
      <c r="D55" s="3">
        <v>58</v>
      </c>
      <c r="E55" s="3">
        <v>448</v>
      </c>
      <c r="F55" s="3">
        <v>344</v>
      </c>
      <c r="G55" s="3">
        <v>150</v>
      </c>
      <c r="H55" s="3">
        <v>425</v>
      </c>
      <c r="I55" s="3">
        <v>124</v>
      </c>
      <c r="J55" s="3">
        <v>47</v>
      </c>
      <c r="K55" s="3">
        <v>178</v>
      </c>
      <c r="L55" s="3">
        <v>277</v>
      </c>
      <c r="M55" s="3">
        <v>172</v>
      </c>
      <c r="N55" s="3">
        <v>150</v>
      </c>
      <c r="O55" s="3">
        <v>291</v>
      </c>
    </row>
    <row r="56" spans="1:15">
      <c r="A56" t="s">
        <v>129</v>
      </c>
      <c r="B56" s="1" t="str">
        <f t="shared" si="0"/>
        <v xml:space="preserve"> São Paulo de Olivença</v>
      </c>
      <c r="C56" s="3" t="str">
        <f t="shared" si="1"/>
        <v>130390</v>
      </c>
      <c r="D56" s="3">
        <v>0</v>
      </c>
      <c r="E56" s="3">
        <v>87</v>
      </c>
      <c r="F56" s="3">
        <v>94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t="s">
        <v>130</v>
      </c>
      <c r="B57" s="1" t="str">
        <f t="shared" si="0"/>
        <v xml:space="preserve"> São Sebastião do Uatumã</v>
      </c>
      <c r="C57" s="3" t="str">
        <f t="shared" si="1"/>
        <v>130395</v>
      </c>
      <c r="D57" s="3">
        <v>48</v>
      </c>
      <c r="E57" s="3">
        <v>8</v>
      </c>
      <c r="F57" s="3">
        <v>32</v>
      </c>
      <c r="G57" s="3">
        <v>16</v>
      </c>
      <c r="H57" s="3">
        <v>44</v>
      </c>
      <c r="I57" s="3">
        <v>21</v>
      </c>
      <c r="J57" s="3">
        <v>55</v>
      </c>
      <c r="K57" s="3">
        <v>23</v>
      </c>
      <c r="L57" s="3">
        <v>26</v>
      </c>
      <c r="M57" s="3">
        <v>38</v>
      </c>
      <c r="N57" s="3">
        <v>0</v>
      </c>
      <c r="O57" s="3">
        <v>0</v>
      </c>
    </row>
    <row r="58" spans="1:15">
      <c r="A58" t="s">
        <v>131</v>
      </c>
      <c r="B58" s="1" t="str">
        <f t="shared" si="0"/>
        <v xml:space="preserve"> Silves</v>
      </c>
      <c r="C58" s="3" t="str">
        <f t="shared" si="1"/>
        <v>130400</v>
      </c>
      <c r="D58" s="3">
        <v>3</v>
      </c>
      <c r="E58" s="3">
        <v>11</v>
      </c>
      <c r="F58" s="3">
        <v>0</v>
      </c>
      <c r="G58" s="3">
        <v>6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t="s">
        <v>132</v>
      </c>
      <c r="B59" s="1" t="str">
        <f t="shared" si="0"/>
        <v xml:space="preserve"> Tabatinga</v>
      </c>
      <c r="C59" s="3" t="str">
        <f t="shared" si="1"/>
        <v>130406</v>
      </c>
      <c r="D59" s="3">
        <v>129</v>
      </c>
      <c r="E59" s="3">
        <v>145</v>
      </c>
      <c r="F59" s="3">
        <v>148</v>
      </c>
      <c r="G59" s="3">
        <v>123</v>
      </c>
      <c r="H59" s="3">
        <v>174</v>
      </c>
      <c r="I59" s="3">
        <v>113</v>
      </c>
      <c r="J59" s="3">
        <v>124</v>
      </c>
      <c r="K59" s="3">
        <v>62</v>
      </c>
      <c r="L59" s="3">
        <v>142</v>
      </c>
      <c r="M59" s="3">
        <v>109</v>
      </c>
      <c r="N59" s="3">
        <v>0</v>
      </c>
      <c r="O59" s="3">
        <v>0</v>
      </c>
    </row>
    <row r="60" spans="1:15">
      <c r="A60" t="s">
        <v>133</v>
      </c>
      <c r="B60" s="1" t="str">
        <f t="shared" si="0"/>
        <v xml:space="preserve"> Tapauá</v>
      </c>
      <c r="C60" s="3" t="str">
        <f t="shared" si="1"/>
        <v>130410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385</v>
      </c>
      <c r="K60" s="3">
        <v>34</v>
      </c>
      <c r="L60" s="3">
        <v>39</v>
      </c>
      <c r="M60" s="3">
        <v>27</v>
      </c>
      <c r="N60" s="3">
        <v>43</v>
      </c>
      <c r="O60" s="3">
        <v>77</v>
      </c>
    </row>
    <row r="61" spans="1:15">
      <c r="A61" t="s">
        <v>134</v>
      </c>
      <c r="B61" s="1" t="str">
        <f t="shared" si="0"/>
        <v xml:space="preserve"> Tefé</v>
      </c>
      <c r="C61" s="3" t="str">
        <f t="shared" si="1"/>
        <v>130420</v>
      </c>
      <c r="D61" s="3">
        <v>863</v>
      </c>
      <c r="E61" s="3">
        <v>1186</v>
      </c>
      <c r="F61" s="3">
        <v>1456</v>
      </c>
      <c r="G61" s="3">
        <v>1221</v>
      </c>
      <c r="H61" s="3">
        <v>624</v>
      </c>
      <c r="I61" s="3">
        <v>1019</v>
      </c>
      <c r="J61" s="3">
        <v>1092</v>
      </c>
      <c r="K61" s="3">
        <v>1379</v>
      </c>
      <c r="L61" s="3">
        <v>1568</v>
      </c>
      <c r="M61" s="3">
        <v>1222</v>
      </c>
      <c r="N61" s="3">
        <v>899</v>
      </c>
      <c r="O61" s="3">
        <v>891</v>
      </c>
    </row>
    <row r="62" spans="1:15">
      <c r="A62" t="s">
        <v>135</v>
      </c>
      <c r="B62" s="1" t="str">
        <f t="shared" si="0"/>
        <v xml:space="preserve"> Tonantins</v>
      </c>
      <c r="C62" s="3" t="str">
        <f t="shared" si="1"/>
        <v>130423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t="s">
        <v>136</v>
      </c>
      <c r="B63" s="1" t="str">
        <f t="shared" si="0"/>
        <v xml:space="preserve"> Uarini</v>
      </c>
      <c r="C63" s="3" t="str">
        <f t="shared" si="1"/>
        <v>130426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23</v>
      </c>
      <c r="K63" s="3">
        <v>0</v>
      </c>
      <c r="L63" s="3">
        <v>20</v>
      </c>
      <c r="M63" s="3">
        <v>0</v>
      </c>
      <c r="N63" s="3">
        <v>0</v>
      </c>
      <c r="O63" s="3">
        <v>0</v>
      </c>
    </row>
    <row r="64" spans="1:15">
      <c r="A64" t="s">
        <v>137</v>
      </c>
      <c r="B64" s="1" t="str">
        <f t="shared" si="0"/>
        <v xml:space="preserve"> Urucará</v>
      </c>
      <c r="C64" s="3" t="str">
        <f t="shared" si="1"/>
        <v>130430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t="s">
        <v>138</v>
      </c>
      <c r="B65" s="1" t="str">
        <f t="shared" si="0"/>
        <v xml:space="preserve"> Urucurituba</v>
      </c>
      <c r="C65" s="3" t="str">
        <f t="shared" si="1"/>
        <v>130440</v>
      </c>
      <c r="D65" s="3">
        <v>26</v>
      </c>
      <c r="E65" s="3">
        <v>40</v>
      </c>
      <c r="F65" s="3">
        <v>32</v>
      </c>
      <c r="G65" s="3">
        <v>41</v>
      </c>
      <c r="H65" s="3">
        <v>21</v>
      </c>
      <c r="I65" s="3">
        <v>41</v>
      </c>
      <c r="J65" s="3">
        <v>284</v>
      </c>
      <c r="K65" s="3">
        <v>0</v>
      </c>
      <c r="L65" s="3">
        <v>97</v>
      </c>
      <c r="M65" s="3">
        <v>83</v>
      </c>
      <c r="N65" s="3">
        <v>59</v>
      </c>
      <c r="O65" s="3">
        <v>70</v>
      </c>
    </row>
    <row r="66" spans="1:15">
      <c r="A66" t="s">
        <v>139</v>
      </c>
      <c r="B66" s="1" t="str">
        <f t="shared" si="0"/>
        <v xml:space="preserve"> Amazonas - GestÆo estadual</v>
      </c>
      <c r="C66" s="3" t="str">
        <f t="shared" si="1"/>
        <v>130000</v>
      </c>
      <c r="D66" s="3">
        <v>45</v>
      </c>
      <c r="E66" s="3">
        <v>84</v>
      </c>
      <c r="F66" s="3">
        <v>44</v>
      </c>
      <c r="G66" s="3">
        <v>82</v>
      </c>
      <c r="H66" s="3">
        <v>92</v>
      </c>
      <c r="I66" s="3">
        <v>300</v>
      </c>
      <c r="J66" s="3">
        <v>158</v>
      </c>
      <c r="K66" s="3">
        <v>27</v>
      </c>
      <c r="L66" s="3">
        <v>190</v>
      </c>
      <c r="M66" s="3">
        <v>74</v>
      </c>
      <c r="N66" s="3">
        <v>54</v>
      </c>
      <c r="O66" s="3">
        <v>23</v>
      </c>
    </row>
  </sheetData>
  <conditionalFormatting sqref="B4:C66">
    <cfRule type="cellIs" dxfId="72" priority="3" operator="equal">
      <formula>0</formula>
    </cfRule>
  </conditionalFormatting>
  <conditionalFormatting sqref="B3:M66">
    <cfRule type="cellIs" dxfId="71" priority="2" operator="equal">
      <formula>0</formula>
    </cfRule>
  </conditionalFormatting>
  <conditionalFormatting sqref="D4:O66">
    <cfRule type="cellIs" dxfId="70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3:O19"/>
  <sheetViews>
    <sheetView showGridLines="0" topLeftCell="B1" workbookViewId="0">
      <selection activeCell="S27" sqref="S27"/>
    </sheetView>
  </sheetViews>
  <sheetFormatPr defaultRowHeight="15"/>
  <cols>
    <col min="1" max="1" width="31.7109375" hidden="1" customWidth="1"/>
    <col min="2" max="2" width="25.5703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140</v>
      </c>
      <c r="B4" s="1" t="str">
        <f>RIGHT(A4,(LEN(A4)-6))</f>
        <v xml:space="preserve"> Alto Alegre</v>
      </c>
      <c r="C4" s="3" t="str">
        <f>LEFT(A4,6)</f>
        <v>140005</v>
      </c>
      <c r="D4" s="3">
        <v>8</v>
      </c>
      <c r="E4" s="3">
        <v>44</v>
      </c>
      <c r="F4" s="3">
        <v>22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5">
      <c r="A5" t="s">
        <v>141</v>
      </c>
      <c r="B5" s="1" t="str">
        <f t="shared" ref="B5:B19" si="0">RIGHT(A5,(LEN(A5)-6))</f>
        <v xml:space="preserve"> Amajari</v>
      </c>
      <c r="C5" s="3" t="str">
        <f t="shared" ref="C5:C19" si="1">LEFT(A5,6)</f>
        <v>140002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10</v>
      </c>
      <c r="K5" s="3">
        <v>10</v>
      </c>
      <c r="L5" s="3">
        <v>15</v>
      </c>
      <c r="M5" s="3">
        <v>0</v>
      </c>
      <c r="N5" s="3">
        <v>0</v>
      </c>
      <c r="O5" s="3">
        <v>0</v>
      </c>
    </row>
    <row r="6" spans="1:15">
      <c r="A6" t="s">
        <v>142</v>
      </c>
      <c r="B6" s="1" t="str">
        <f t="shared" si="0"/>
        <v xml:space="preserve"> Boa Vista</v>
      </c>
      <c r="C6" s="3" t="str">
        <f t="shared" si="1"/>
        <v>140010</v>
      </c>
      <c r="D6" s="3">
        <v>2584</v>
      </c>
      <c r="E6" s="3">
        <v>4231</v>
      </c>
      <c r="F6" s="3">
        <v>5130</v>
      </c>
      <c r="G6" s="3">
        <v>5171</v>
      </c>
      <c r="H6" s="3">
        <v>4273</v>
      </c>
      <c r="I6" s="3">
        <v>3560</v>
      </c>
      <c r="J6" s="3">
        <v>3155</v>
      </c>
      <c r="K6" s="3">
        <v>1493</v>
      </c>
      <c r="L6" s="3">
        <v>1595</v>
      </c>
      <c r="M6" s="3">
        <v>1190</v>
      </c>
      <c r="N6" s="3">
        <v>1073</v>
      </c>
      <c r="O6" s="3">
        <v>0</v>
      </c>
    </row>
    <row r="7" spans="1:15">
      <c r="A7" t="s">
        <v>143</v>
      </c>
      <c r="B7" s="1" t="str">
        <f t="shared" si="0"/>
        <v xml:space="preserve"> Bonfim</v>
      </c>
      <c r="C7" s="3" t="str">
        <f t="shared" si="1"/>
        <v>140015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35</v>
      </c>
      <c r="J7" s="3">
        <v>53</v>
      </c>
      <c r="K7" s="3">
        <v>0</v>
      </c>
      <c r="L7" s="3">
        <v>0</v>
      </c>
      <c r="M7" s="3">
        <v>6</v>
      </c>
      <c r="N7" s="3">
        <v>19</v>
      </c>
      <c r="O7" s="3">
        <v>0</v>
      </c>
    </row>
    <row r="8" spans="1:15">
      <c r="A8" t="s">
        <v>144</v>
      </c>
      <c r="B8" s="1" t="str">
        <f t="shared" si="0"/>
        <v xml:space="preserve"> Cantá</v>
      </c>
      <c r="C8" s="3" t="str">
        <f t="shared" si="1"/>
        <v>140017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4</v>
      </c>
      <c r="K8" s="3">
        <v>8</v>
      </c>
      <c r="L8" s="3">
        <v>6</v>
      </c>
      <c r="M8" s="3">
        <v>4</v>
      </c>
      <c r="N8" s="3">
        <v>0</v>
      </c>
      <c r="O8" s="3">
        <v>0</v>
      </c>
    </row>
    <row r="9" spans="1:15">
      <c r="A9" t="s">
        <v>145</v>
      </c>
      <c r="B9" s="1" t="str">
        <f t="shared" si="0"/>
        <v xml:space="preserve"> Caracaraí</v>
      </c>
      <c r="C9" s="3" t="str">
        <f t="shared" si="1"/>
        <v>140020</v>
      </c>
      <c r="D9" s="3">
        <v>34</v>
      </c>
      <c r="E9" s="3">
        <v>33</v>
      </c>
      <c r="F9" s="3">
        <v>28</v>
      </c>
      <c r="G9" s="3">
        <v>22</v>
      </c>
      <c r="H9" s="3">
        <v>21</v>
      </c>
      <c r="I9" s="3">
        <v>20</v>
      </c>
      <c r="J9" s="3">
        <v>19</v>
      </c>
      <c r="K9" s="3">
        <v>20</v>
      </c>
      <c r="L9" s="3">
        <v>13</v>
      </c>
      <c r="M9" s="3">
        <v>14</v>
      </c>
      <c r="N9" s="3">
        <v>14</v>
      </c>
      <c r="O9" s="3">
        <v>0</v>
      </c>
    </row>
    <row r="10" spans="1:15">
      <c r="A10" t="s">
        <v>146</v>
      </c>
      <c r="B10" s="1" t="str">
        <f t="shared" si="0"/>
        <v xml:space="preserve"> Caroebe</v>
      </c>
      <c r="C10" s="3" t="str">
        <f t="shared" si="1"/>
        <v>140023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>
      <c r="A11" t="s">
        <v>147</v>
      </c>
      <c r="B11" s="1" t="str">
        <f t="shared" si="0"/>
        <v xml:space="preserve"> Iracema</v>
      </c>
      <c r="C11" s="3" t="str">
        <f t="shared" si="1"/>
        <v>140028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3</v>
      </c>
      <c r="J11" s="3">
        <v>0</v>
      </c>
      <c r="K11" s="3">
        <v>12</v>
      </c>
      <c r="L11" s="3">
        <v>0</v>
      </c>
      <c r="M11" s="3">
        <v>0</v>
      </c>
      <c r="N11" s="3">
        <v>1</v>
      </c>
      <c r="O11" s="3">
        <v>8</v>
      </c>
    </row>
    <row r="12" spans="1:15">
      <c r="A12" t="s">
        <v>148</v>
      </c>
      <c r="B12" s="1" t="str">
        <f t="shared" si="0"/>
        <v xml:space="preserve"> Mucajaí</v>
      </c>
      <c r="C12" s="3" t="str">
        <f t="shared" si="1"/>
        <v>140030</v>
      </c>
      <c r="D12" s="3">
        <v>0</v>
      </c>
      <c r="E12" s="3">
        <v>0</v>
      </c>
      <c r="F12" s="3">
        <v>0</v>
      </c>
      <c r="G12" s="3">
        <v>0</v>
      </c>
      <c r="H12" s="3">
        <v>19</v>
      </c>
      <c r="I12" s="3">
        <v>24</v>
      </c>
      <c r="J12" s="3">
        <v>14</v>
      </c>
      <c r="K12" s="3">
        <v>14</v>
      </c>
      <c r="L12" s="3">
        <v>20</v>
      </c>
      <c r="M12" s="3">
        <v>9</v>
      </c>
      <c r="N12" s="3">
        <v>5</v>
      </c>
      <c r="O12" s="3">
        <v>5</v>
      </c>
    </row>
    <row r="13" spans="1:15">
      <c r="A13" t="s">
        <v>149</v>
      </c>
      <c r="B13" s="1" t="str">
        <f t="shared" si="0"/>
        <v xml:space="preserve"> Normandia</v>
      </c>
      <c r="C13" s="3" t="str">
        <f t="shared" si="1"/>
        <v>140040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t="s">
        <v>150</v>
      </c>
      <c r="B14" s="1" t="str">
        <f t="shared" si="0"/>
        <v xml:space="preserve"> Pacaraima</v>
      </c>
      <c r="C14" s="3" t="str">
        <f t="shared" si="1"/>
        <v>140045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25</v>
      </c>
    </row>
    <row r="15" spans="1:15">
      <c r="A15" t="s">
        <v>151</v>
      </c>
      <c r="B15" s="1" t="str">
        <f t="shared" si="0"/>
        <v xml:space="preserve"> Rorainópolis</v>
      </c>
      <c r="C15" s="3" t="str">
        <f t="shared" si="1"/>
        <v>140047</v>
      </c>
      <c r="D15" s="3">
        <v>0</v>
      </c>
      <c r="E15" s="3">
        <v>13</v>
      </c>
      <c r="F15" s="3">
        <v>29</v>
      </c>
      <c r="G15" s="3">
        <v>51</v>
      </c>
      <c r="H15" s="3">
        <v>0</v>
      </c>
      <c r="I15" s="3">
        <v>28</v>
      </c>
      <c r="J15" s="3">
        <v>40</v>
      </c>
      <c r="K15" s="3">
        <v>19</v>
      </c>
      <c r="L15" s="3">
        <v>17</v>
      </c>
      <c r="M15" s="3">
        <v>17</v>
      </c>
      <c r="N15" s="3">
        <v>22</v>
      </c>
      <c r="O15" s="3">
        <v>0</v>
      </c>
    </row>
    <row r="16" spans="1:15">
      <c r="A16" t="s">
        <v>152</v>
      </c>
      <c r="B16" s="1" t="str">
        <f t="shared" si="0"/>
        <v xml:space="preserve"> São João da Baliza</v>
      </c>
      <c r="C16" s="3" t="str">
        <f t="shared" si="1"/>
        <v>140050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t="s">
        <v>153</v>
      </c>
      <c r="B17" s="1" t="str">
        <f t="shared" si="0"/>
        <v xml:space="preserve"> São Luiz</v>
      </c>
      <c r="C17" s="3" t="str">
        <f t="shared" si="1"/>
        <v>140060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9</v>
      </c>
      <c r="L17" s="3">
        <v>0</v>
      </c>
      <c r="M17" s="3">
        <v>28</v>
      </c>
      <c r="N17" s="3">
        <v>19</v>
      </c>
      <c r="O17" s="3">
        <v>0</v>
      </c>
    </row>
    <row r="18" spans="1:15">
      <c r="A18" t="s">
        <v>154</v>
      </c>
      <c r="B18" s="1" t="str">
        <f t="shared" si="0"/>
        <v xml:space="preserve"> Uiramutã</v>
      </c>
      <c r="C18" s="3" t="str">
        <f t="shared" si="1"/>
        <v>140070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t="s">
        <v>155</v>
      </c>
      <c r="B19" s="1" t="str">
        <f t="shared" si="0"/>
        <v xml:space="preserve"> Roraima - GestÆo estadual</v>
      </c>
      <c r="C19" s="3" t="str">
        <f t="shared" si="1"/>
        <v>140000</v>
      </c>
      <c r="D19" s="3">
        <v>33</v>
      </c>
      <c r="E19" s="3">
        <v>89</v>
      </c>
      <c r="F19" s="3">
        <v>125</v>
      </c>
      <c r="G19" s="3">
        <v>0</v>
      </c>
      <c r="H19" s="3">
        <v>82</v>
      </c>
      <c r="I19" s="3">
        <v>66</v>
      </c>
      <c r="J19" s="3">
        <v>70</v>
      </c>
      <c r="K19" s="3">
        <v>125</v>
      </c>
      <c r="L19" s="3">
        <v>24</v>
      </c>
      <c r="M19" s="3">
        <v>102</v>
      </c>
      <c r="N19" s="3">
        <v>30</v>
      </c>
      <c r="O19" s="3">
        <v>18</v>
      </c>
    </row>
  </sheetData>
  <conditionalFormatting sqref="B4:C19">
    <cfRule type="cellIs" dxfId="69" priority="3" operator="equal">
      <formula>0</formula>
    </cfRule>
  </conditionalFormatting>
  <conditionalFormatting sqref="B3:M19">
    <cfRule type="cellIs" dxfId="68" priority="2" operator="equal">
      <formula>0</formula>
    </cfRule>
  </conditionalFormatting>
  <conditionalFormatting sqref="D4:O19">
    <cfRule type="cellIs" dxfId="67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3:O148"/>
  <sheetViews>
    <sheetView showGridLines="0" topLeftCell="B1" workbookViewId="0">
      <selection activeCell="R22" sqref="R22"/>
    </sheetView>
  </sheetViews>
  <sheetFormatPr defaultRowHeight="15"/>
  <cols>
    <col min="1" max="1" width="31.42578125" hidden="1" customWidth="1"/>
    <col min="2" max="2" width="31.42578125" customWidth="1"/>
    <col min="3" max="3" width="9.42578125" customWidth="1"/>
  </cols>
  <sheetData>
    <row r="3" spans="1:15">
      <c r="A3" t="s">
        <v>0</v>
      </c>
      <c r="B3" s="4" t="s">
        <v>5598</v>
      </c>
      <c r="C3" s="4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156</v>
      </c>
      <c r="B4" s="1" t="str">
        <f>RIGHT(A4,(LEN(A4)-6))</f>
        <v xml:space="preserve"> Abaetetuba</v>
      </c>
      <c r="C4" s="3" t="str">
        <f>LEFT(A4,6)</f>
        <v>150010</v>
      </c>
      <c r="D4" s="3">
        <v>65</v>
      </c>
      <c r="E4" s="3">
        <v>739</v>
      </c>
      <c r="F4" s="3">
        <v>1144</v>
      </c>
      <c r="G4" s="3">
        <v>1250</v>
      </c>
      <c r="H4" s="3">
        <v>616</v>
      </c>
      <c r="I4" s="3">
        <v>612</v>
      </c>
      <c r="J4" s="3">
        <v>508</v>
      </c>
      <c r="K4" s="3">
        <v>611</v>
      </c>
      <c r="L4" s="3">
        <v>286</v>
      </c>
      <c r="M4" s="3">
        <v>673</v>
      </c>
      <c r="N4" s="3">
        <v>654</v>
      </c>
      <c r="O4" s="3">
        <v>0</v>
      </c>
    </row>
    <row r="5" spans="1:15">
      <c r="A5" t="s">
        <v>157</v>
      </c>
      <c r="B5" s="1" t="str">
        <f t="shared" ref="B5:B68" si="0">RIGHT(A5,(LEN(A5)-6))</f>
        <v xml:space="preserve"> Abel Figueiredo</v>
      </c>
      <c r="C5" s="3" t="str">
        <f t="shared" ref="C5:C68" si="1">LEFT(A5,6)</f>
        <v>150013</v>
      </c>
      <c r="D5" s="3">
        <v>5</v>
      </c>
      <c r="E5" s="3">
        <v>65</v>
      </c>
      <c r="F5" s="3">
        <v>22</v>
      </c>
      <c r="G5" s="3">
        <v>42</v>
      </c>
      <c r="H5" s="3">
        <v>0</v>
      </c>
      <c r="I5" s="3">
        <v>31</v>
      </c>
      <c r="J5" s="3">
        <v>38</v>
      </c>
      <c r="K5" s="3">
        <v>43</v>
      </c>
      <c r="L5" s="3">
        <v>34</v>
      </c>
      <c r="M5" s="3">
        <v>38</v>
      </c>
      <c r="N5" s="3">
        <v>31</v>
      </c>
      <c r="O5" s="3">
        <v>0</v>
      </c>
    </row>
    <row r="6" spans="1:15">
      <c r="A6" t="s">
        <v>158</v>
      </c>
      <c r="B6" s="1" t="str">
        <f t="shared" si="0"/>
        <v xml:space="preserve"> Acará</v>
      </c>
      <c r="C6" s="3" t="str">
        <f t="shared" si="1"/>
        <v>150020</v>
      </c>
      <c r="D6" s="3">
        <v>0</v>
      </c>
      <c r="E6" s="3">
        <v>243</v>
      </c>
      <c r="F6" s="3">
        <v>280</v>
      </c>
      <c r="G6" s="3">
        <v>35</v>
      </c>
      <c r="H6" s="3">
        <v>17</v>
      </c>
      <c r="I6" s="3">
        <v>34</v>
      </c>
      <c r="J6" s="3">
        <v>32</v>
      </c>
      <c r="K6" s="3">
        <v>100</v>
      </c>
      <c r="L6" s="3">
        <v>47</v>
      </c>
      <c r="M6" s="3">
        <v>78</v>
      </c>
      <c r="N6" s="3">
        <v>54</v>
      </c>
      <c r="O6" s="3">
        <v>0</v>
      </c>
    </row>
    <row r="7" spans="1:15">
      <c r="A7" t="s">
        <v>159</v>
      </c>
      <c r="B7" s="1" t="str">
        <f t="shared" si="0"/>
        <v xml:space="preserve"> Afuá</v>
      </c>
      <c r="C7" s="3" t="str">
        <f t="shared" si="1"/>
        <v>150030</v>
      </c>
      <c r="D7" s="3">
        <v>74</v>
      </c>
      <c r="E7" s="3">
        <v>143</v>
      </c>
      <c r="F7" s="3">
        <v>263</v>
      </c>
      <c r="G7" s="3">
        <v>70</v>
      </c>
      <c r="H7" s="3">
        <v>70</v>
      </c>
      <c r="I7" s="3">
        <v>17</v>
      </c>
      <c r="J7" s="3">
        <v>42</v>
      </c>
      <c r="K7" s="3">
        <v>34</v>
      </c>
      <c r="L7" s="3">
        <v>71</v>
      </c>
      <c r="M7" s="3">
        <v>83</v>
      </c>
      <c r="N7" s="3">
        <v>0</v>
      </c>
      <c r="O7" s="3">
        <v>0</v>
      </c>
    </row>
    <row r="8" spans="1:15">
      <c r="A8" t="s">
        <v>160</v>
      </c>
      <c r="B8" s="1" t="str">
        <f t="shared" si="0"/>
        <v xml:space="preserve"> Água Azul do Norte</v>
      </c>
      <c r="C8" s="3" t="str">
        <f t="shared" si="1"/>
        <v>150034</v>
      </c>
      <c r="D8" s="3">
        <v>60</v>
      </c>
      <c r="E8" s="3">
        <v>60</v>
      </c>
      <c r="F8" s="3">
        <v>55</v>
      </c>
      <c r="G8" s="3">
        <v>68</v>
      </c>
      <c r="H8" s="3">
        <v>120</v>
      </c>
      <c r="I8" s="3">
        <v>59</v>
      </c>
      <c r="J8" s="3">
        <v>54</v>
      </c>
      <c r="K8" s="3">
        <v>38</v>
      </c>
      <c r="L8" s="3">
        <v>39</v>
      </c>
      <c r="M8" s="3">
        <v>32</v>
      </c>
      <c r="N8" s="3">
        <v>0</v>
      </c>
      <c r="O8" s="3">
        <v>0</v>
      </c>
    </row>
    <row r="9" spans="1:15">
      <c r="A9" t="s">
        <v>161</v>
      </c>
      <c r="B9" s="1" t="str">
        <f t="shared" si="0"/>
        <v xml:space="preserve"> Alenquer</v>
      </c>
      <c r="C9" s="3" t="str">
        <f t="shared" si="1"/>
        <v>150040</v>
      </c>
      <c r="D9" s="3">
        <v>109</v>
      </c>
      <c r="E9" s="3">
        <v>198</v>
      </c>
      <c r="F9" s="3">
        <v>253</v>
      </c>
      <c r="G9" s="3">
        <v>205</v>
      </c>
      <c r="H9" s="3">
        <v>493</v>
      </c>
      <c r="I9" s="3">
        <v>161</v>
      </c>
      <c r="J9" s="3">
        <v>261</v>
      </c>
      <c r="K9" s="3">
        <v>139</v>
      </c>
      <c r="L9" s="3">
        <v>357</v>
      </c>
      <c r="M9" s="3">
        <v>303</v>
      </c>
      <c r="N9" s="3">
        <v>198</v>
      </c>
      <c r="O9" s="3">
        <v>0</v>
      </c>
    </row>
    <row r="10" spans="1:15">
      <c r="A10" t="s">
        <v>162</v>
      </c>
      <c r="B10" s="1" t="str">
        <f t="shared" si="0"/>
        <v xml:space="preserve"> Almeirim</v>
      </c>
      <c r="C10" s="3" t="str">
        <f t="shared" si="1"/>
        <v>150050</v>
      </c>
      <c r="D10" s="3">
        <v>746</v>
      </c>
      <c r="E10" s="3">
        <v>1879</v>
      </c>
      <c r="F10" s="3">
        <v>0</v>
      </c>
      <c r="G10" s="3">
        <v>0</v>
      </c>
      <c r="H10" s="3">
        <v>94</v>
      </c>
      <c r="I10" s="3">
        <v>1378</v>
      </c>
      <c r="J10" s="3">
        <v>510</v>
      </c>
      <c r="K10" s="3">
        <v>152</v>
      </c>
      <c r="L10" s="3">
        <v>682</v>
      </c>
      <c r="M10" s="3">
        <v>1375</v>
      </c>
      <c r="N10" s="3">
        <v>1375</v>
      </c>
      <c r="O10" s="3">
        <v>0</v>
      </c>
    </row>
    <row r="11" spans="1:15">
      <c r="A11" t="s">
        <v>163</v>
      </c>
      <c r="B11" s="1" t="str">
        <f t="shared" si="0"/>
        <v xml:space="preserve"> Altamira</v>
      </c>
      <c r="C11" s="3" t="str">
        <f t="shared" si="1"/>
        <v>150060</v>
      </c>
      <c r="D11" s="3">
        <v>143</v>
      </c>
      <c r="E11" s="3">
        <v>346</v>
      </c>
      <c r="F11" s="3">
        <v>465</v>
      </c>
      <c r="G11" s="3">
        <v>476</v>
      </c>
      <c r="H11" s="3">
        <v>367</v>
      </c>
      <c r="I11" s="3">
        <v>696</v>
      </c>
      <c r="J11" s="3">
        <v>1060</v>
      </c>
      <c r="K11" s="3">
        <v>675</v>
      </c>
      <c r="L11" s="3">
        <v>0</v>
      </c>
      <c r="M11" s="3">
        <v>1163</v>
      </c>
      <c r="N11" s="3">
        <v>461</v>
      </c>
      <c r="O11" s="3">
        <v>0</v>
      </c>
    </row>
    <row r="12" spans="1:15">
      <c r="A12" t="s">
        <v>164</v>
      </c>
      <c r="B12" s="1" t="str">
        <f t="shared" si="0"/>
        <v xml:space="preserve"> Anajás</v>
      </c>
      <c r="C12" s="3" t="str">
        <f t="shared" si="1"/>
        <v>150070</v>
      </c>
      <c r="D12" s="3">
        <v>10</v>
      </c>
      <c r="E12" s="3">
        <v>177</v>
      </c>
      <c r="F12" s="3">
        <v>127</v>
      </c>
      <c r="G12" s="3">
        <v>10</v>
      </c>
      <c r="H12" s="3">
        <v>0</v>
      </c>
      <c r="I12" s="3">
        <v>214</v>
      </c>
      <c r="J12" s="3">
        <v>70</v>
      </c>
      <c r="K12" s="3">
        <v>210</v>
      </c>
      <c r="L12" s="3">
        <v>112</v>
      </c>
      <c r="M12" s="3">
        <v>81</v>
      </c>
      <c r="N12" s="3">
        <v>0</v>
      </c>
      <c r="O12" s="3">
        <v>0</v>
      </c>
    </row>
    <row r="13" spans="1:15">
      <c r="A13" t="s">
        <v>165</v>
      </c>
      <c r="B13" s="1" t="str">
        <f t="shared" si="0"/>
        <v xml:space="preserve"> Ananindeua</v>
      </c>
      <c r="C13" s="3" t="str">
        <f t="shared" si="1"/>
        <v>150080</v>
      </c>
      <c r="D13" s="3">
        <v>716</v>
      </c>
      <c r="E13" s="3">
        <v>663</v>
      </c>
      <c r="F13" s="3">
        <v>1182</v>
      </c>
      <c r="G13" s="3">
        <v>1059</v>
      </c>
      <c r="H13" s="3">
        <v>532</v>
      </c>
      <c r="I13" s="3">
        <v>853</v>
      </c>
      <c r="J13" s="3">
        <v>386</v>
      </c>
      <c r="K13" s="3">
        <v>700</v>
      </c>
      <c r="L13" s="3">
        <v>675</v>
      </c>
      <c r="M13" s="3">
        <v>779</v>
      </c>
      <c r="N13" s="3">
        <v>546</v>
      </c>
      <c r="O13" s="3">
        <v>837</v>
      </c>
    </row>
    <row r="14" spans="1:15">
      <c r="A14" t="s">
        <v>166</v>
      </c>
      <c r="B14" s="1" t="str">
        <f t="shared" si="0"/>
        <v xml:space="preserve"> Anapu</v>
      </c>
      <c r="C14" s="3" t="str">
        <f t="shared" si="1"/>
        <v>150085</v>
      </c>
      <c r="D14" s="3">
        <v>112</v>
      </c>
      <c r="E14" s="3">
        <v>95</v>
      </c>
      <c r="F14" s="3">
        <v>176</v>
      </c>
      <c r="G14" s="3">
        <v>63</v>
      </c>
      <c r="H14" s="3">
        <v>189</v>
      </c>
      <c r="I14" s="3">
        <v>131</v>
      </c>
      <c r="J14" s="3">
        <v>141</v>
      </c>
      <c r="K14" s="3">
        <v>61</v>
      </c>
      <c r="L14" s="3">
        <v>72</v>
      </c>
      <c r="M14" s="3">
        <v>88</v>
      </c>
      <c r="N14" s="3">
        <v>81</v>
      </c>
      <c r="O14" s="3">
        <v>96</v>
      </c>
    </row>
    <row r="15" spans="1:15">
      <c r="A15" t="s">
        <v>167</v>
      </c>
      <c r="B15" s="1" t="str">
        <f t="shared" si="0"/>
        <v xml:space="preserve"> Augusto Corrêa</v>
      </c>
      <c r="C15" s="3" t="str">
        <f t="shared" si="1"/>
        <v>150090</v>
      </c>
      <c r="D15" s="3">
        <v>93</v>
      </c>
      <c r="E15" s="3">
        <v>151</v>
      </c>
      <c r="F15" s="3">
        <v>101</v>
      </c>
      <c r="G15" s="3">
        <v>137</v>
      </c>
      <c r="H15" s="3">
        <v>0</v>
      </c>
      <c r="I15" s="3">
        <v>130</v>
      </c>
      <c r="J15" s="3">
        <v>151</v>
      </c>
      <c r="K15" s="3">
        <v>129</v>
      </c>
      <c r="L15" s="3">
        <v>0</v>
      </c>
      <c r="M15" s="3">
        <v>162</v>
      </c>
      <c r="N15" s="3">
        <v>156</v>
      </c>
      <c r="O15" s="3">
        <v>113</v>
      </c>
    </row>
    <row r="16" spans="1:15">
      <c r="A16" t="s">
        <v>168</v>
      </c>
      <c r="B16" s="1" t="str">
        <f t="shared" si="0"/>
        <v xml:space="preserve"> Aurora do Pará</v>
      </c>
      <c r="C16" s="3" t="str">
        <f t="shared" si="1"/>
        <v>150095</v>
      </c>
      <c r="D16" s="3">
        <v>18</v>
      </c>
      <c r="E16" s="3">
        <v>31</v>
      </c>
      <c r="F16" s="3">
        <v>25</v>
      </c>
      <c r="G16" s="3">
        <v>31</v>
      </c>
      <c r="H16" s="3">
        <v>18</v>
      </c>
      <c r="I16" s="3">
        <v>30</v>
      </c>
      <c r="J16" s="3">
        <v>23</v>
      </c>
      <c r="K16" s="3">
        <v>51</v>
      </c>
      <c r="L16" s="3">
        <v>51</v>
      </c>
      <c r="M16" s="3">
        <v>19</v>
      </c>
      <c r="N16" s="3">
        <v>13</v>
      </c>
      <c r="O16" s="3">
        <v>0</v>
      </c>
    </row>
    <row r="17" spans="1:15">
      <c r="A17" t="s">
        <v>169</v>
      </c>
      <c r="B17" s="1" t="str">
        <f t="shared" si="0"/>
        <v xml:space="preserve"> Aveiro</v>
      </c>
      <c r="C17" s="3" t="str">
        <f t="shared" si="1"/>
        <v>150100</v>
      </c>
      <c r="D17" s="3">
        <v>426</v>
      </c>
      <c r="E17" s="3">
        <v>430</v>
      </c>
      <c r="F17" s="3">
        <v>436</v>
      </c>
      <c r="G17" s="3">
        <v>442</v>
      </c>
      <c r="H17" s="3">
        <v>441</v>
      </c>
      <c r="I17" s="3">
        <v>435</v>
      </c>
      <c r="J17" s="3">
        <v>427</v>
      </c>
      <c r="K17" s="3">
        <v>442</v>
      </c>
      <c r="L17" s="3">
        <v>427</v>
      </c>
      <c r="M17" s="3">
        <v>436</v>
      </c>
      <c r="N17" s="3">
        <v>421</v>
      </c>
      <c r="O17" s="3">
        <v>445</v>
      </c>
    </row>
    <row r="18" spans="1:15">
      <c r="A18" t="s">
        <v>170</v>
      </c>
      <c r="B18" s="1" t="str">
        <f t="shared" si="0"/>
        <v xml:space="preserve"> Bagre</v>
      </c>
      <c r="C18" s="3" t="str">
        <f t="shared" si="1"/>
        <v>150110</v>
      </c>
      <c r="D18" s="3">
        <v>72</v>
      </c>
      <c r="E18" s="3">
        <v>28</v>
      </c>
      <c r="F18" s="3">
        <v>18</v>
      </c>
      <c r="G18" s="3">
        <v>51</v>
      </c>
      <c r="H18" s="3">
        <v>69</v>
      </c>
      <c r="I18" s="3">
        <v>75</v>
      </c>
      <c r="J18" s="3">
        <v>77</v>
      </c>
      <c r="K18" s="3">
        <v>89</v>
      </c>
      <c r="L18" s="3">
        <v>62</v>
      </c>
      <c r="M18" s="3">
        <v>72</v>
      </c>
      <c r="N18" s="3">
        <v>48</v>
      </c>
      <c r="O18" s="3">
        <v>42</v>
      </c>
    </row>
    <row r="19" spans="1:15">
      <c r="A19" t="s">
        <v>171</v>
      </c>
      <c r="B19" s="1" t="str">
        <f t="shared" si="0"/>
        <v xml:space="preserve"> Baião</v>
      </c>
      <c r="C19" s="3" t="str">
        <f t="shared" si="1"/>
        <v>150120</v>
      </c>
      <c r="D19" s="3">
        <v>421</v>
      </c>
      <c r="E19" s="3">
        <v>337</v>
      </c>
      <c r="F19" s="3">
        <v>445</v>
      </c>
      <c r="G19" s="3">
        <v>432</v>
      </c>
      <c r="H19" s="3">
        <v>89</v>
      </c>
      <c r="I19" s="3">
        <v>203</v>
      </c>
      <c r="J19" s="3">
        <v>102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t="s">
        <v>172</v>
      </c>
      <c r="B20" s="1" t="str">
        <f t="shared" si="0"/>
        <v xml:space="preserve"> Bannach</v>
      </c>
      <c r="C20" s="3" t="str">
        <f t="shared" si="1"/>
        <v>150125</v>
      </c>
      <c r="D20" s="3">
        <v>95</v>
      </c>
      <c r="E20" s="3">
        <v>90</v>
      </c>
      <c r="F20" s="3">
        <v>78</v>
      </c>
      <c r="G20" s="3">
        <v>89</v>
      </c>
      <c r="H20" s="3">
        <v>125</v>
      </c>
      <c r="I20" s="3">
        <v>73</v>
      </c>
      <c r="J20" s="3">
        <v>15</v>
      </c>
      <c r="K20" s="3">
        <v>26</v>
      </c>
      <c r="L20" s="3">
        <v>26</v>
      </c>
      <c r="M20" s="3">
        <v>38</v>
      </c>
      <c r="N20" s="3">
        <v>18</v>
      </c>
      <c r="O20" s="3">
        <v>31</v>
      </c>
    </row>
    <row r="21" spans="1:15">
      <c r="A21" t="s">
        <v>173</v>
      </c>
      <c r="B21" s="1" t="str">
        <f t="shared" si="0"/>
        <v xml:space="preserve"> Barcarena</v>
      </c>
      <c r="C21" s="3" t="str">
        <f t="shared" si="1"/>
        <v>150130</v>
      </c>
      <c r="D21" s="3">
        <v>150</v>
      </c>
      <c r="E21" s="3">
        <v>187</v>
      </c>
      <c r="F21" s="3">
        <v>184</v>
      </c>
      <c r="G21" s="3">
        <v>224</v>
      </c>
      <c r="H21" s="3">
        <v>246</v>
      </c>
      <c r="I21" s="3">
        <v>319</v>
      </c>
      <c r="J21" s="3">
        <v>66</v>
      </c>
      <c r="K21" s="3">
        <v>130</v>
      </c>
      <c r="L21" s="3">
        <v>101</v>
      </c>
      <c r="M21" s="3">
        <v>86</v>
      </c>
      <c r="N21" s="3">
        <v>53</v>
      </c>
      <c r="O21" s="3">
        <v>159</v>
      </c>
    </row>
    <row r="22" spans="1:15">
      <c r="A22" t="s">
        <v>174</v>
      </c>
      <c r="B22" s="1" t="str">
        <f t="shared" si="0"/>
        <v xml:space="preserve"> Belém</v>
      </c>
      <c r="C22" s="3" t="str">
        <f t="shared" si="1"/>
        <v>150140</v>
      </c>
      <c r="D22" s="3">
        <v>1099</v>
      </c>
      <c r="E22" s="3">
        <v>1614</v>
      </c>
      <c r="F22" s="3">
        <v>1416</v>
      </c>
      <c r="G22" s="3">
        <v>2342</v>
      </c>
      <c r="H22" s="3">
        <v>2542</v>
      </c>
      <c r="I22" s="3">
        <v>1172</v>
      </c>
      <c r="J22" s="3">
        <v>1427</v>
      </c>
      <c r="K22" s="3">
        <v>1785</v>
      </c>
      <c r="L22" s="3">
        <v>1713</v>
      </c>
      <c r="M22" s="3">
        <v>1525</v>
      </c>
      <c r="N22" s="3">
        <v>731</v>
      </c>
      <c r="O22" s="3">
        <v>0</v>
      </c>
    </row>
    <row r="23" spans="1:15">
      <c r="A23" t="s">
        <v>175</v>
      </c>
      <c r="B23" s="1" t="str">
        <f t="shared" si="0"/>
        <v xml:space="preserve"> Belterra</v>
      </c>
      <c r="C23" s="3" t="str">
        <f t="shared" si="1"/>
        <v>150145</v>
      </c>
      <c r="D23" s="3">
        <v>19</v>
      </c>
      <c r="E23" s="3">
        <v>32</v>
      </c>
      <c r="F23" s="3">
        <v>72</v>
      </c>
      <c r="G23" s="3">
        <v>66</v>
      </c>
      <c r="H23" s="3">
        <v>54</v>
      </c>
      <c r="I23" s="3">
        <v>20</v>
      </c>
      <c r="J23" s="3">
        <v>0</v>
      </c>
      <c r="K23" s="3">
        <v>63</v>
      </c>
      <c r="L23" s="3">
        <v>0</v>
      </c>
      <c r="M23" s="3">
        <v>42</v>
      </c>
      <c r="N23" s="3">
        <v>16</v>
      </c>
      <c r="O23" s="3">
        <v>43</v>
      </c>
    </row>
    <row r="24" spans="1:15">
      <c r="A24" t="s">
        <v>176</v>
      </c>
      <c r="B24" s="1" t="str">
        <f t="shared" si="0"/>
        <v xml:space="preserve"> Benevides</v>
      </c>
      <c r="C24" s="3" t="str">
        <f t="shared" si="1"/>
        <v>150150</v>
      </c>
      <c r="D24" s="3">
        <v>0</v>
      </c>
      <c r="E24" s="3">
        <v>0</v>
      </c>
      <c r="F24" s="3">
        <v>0</v>
      </c>
      <c r="G24" s="3">
        <v>0</v>
      </c>
      <c r="H24" s="3">
        <v>295</v>
      </c>
      <c r="I24" s="3">
        <v>90</v>
      </c>
      <c r="J24" s="3">
        <v>177</v>
      </c>
      <c r="K24" s="3">
        <v>86</v>
      </c>
      <c r="L24" s="3">
        <v>97</v>
      </c>
      <c r="M24" s="3">
        <v>73</v>
      </c>
      <c r="N24" s="3">
        <v>10</v>
      </c>
      <c r="O24" s="3">
        <v>92</v>
      </c>
    </row>
    <row r="25" spans="1:15">
      <c r="A25" t="s">
        <v>177</v>
      </c>
      <c r="B25" s="1" t="str">
        <f t="shared" si="0"/>
        <v xml:space="preserve"> Bom Jesus do Tocantins</v>
      </c>
      <c r="C25" s="3" t="str">
        <f t="shared" si="1"/>
        <v>150157</v>
      </c>
      <c r="D25" s="3">
        <v>65</v>
      </c>
      <c r="E25" s="3">
        <v>65</v>
      </c>
      <c r="F25" s="3">
        <v>65</v>
      </c>
      <c r="G25" s="3">
        <v>65</v>
      </c>
      <c r="H25" s="3">
        <v>65</v>
      </c>
      <c r="I25" s="3">
        <v>65</v>
      </c>
      <c r="J25" s="3">
        <v>65</v>
      </c>
      <c r="K25" s="3">
        <v>65</v>
      </c>
      <c r="L25" s="3">
        <v>65</v>
      </c>
      <c r="M25" s="3">
        <v>65</v>
      </c>
      <c r="N25" s="3">
        <v>65</v>
      </c>
      <c r="O25" s="3">
        <v>65</v>
      </c>
    </row>
    <row r="26" spans="1:15">
      <c r="A26" t="s">
        <v>178</v>
      </c>
      <c r="B26" s="1" t="str">
        <f t="shared" si="0"/>
        <v xml:space="preserve"> Bonito</v>
      </c>
      <c r="C26" s="3" t="str">
        <f t="shared" si="1"/>
        <v>150160</v>
      </c>
      <c r="D26" s="3">
        <v>28</v>
      </c>
      <c r="E26" s="3">
        <v>62</v>
      </c>
      <c r="F26" s="3">
        <v>50</v>
      </c>
      <c r="G26" s="3">
        <v>44</v>
      </c>
      <c r="H26" s="3">
        <v>45</v>
      </c>
      <c r="I26" s="3">
        <v>42</v>
      </c>
      <c r="J26" s="3">
        <v>80</v>
      </c>
      <c r="K26" s="3">
        <v>40</v>
      </c>
      <c r="L26" s="3">
        <v>24</v>
      </c>
      <c r="M26" s="3">
        <v>50</v>
      </c>
      <c r="N26" s="3">
        <v>38</v>
      </c>
      <c r="O26" s="3">
        <v>0</v>
      </c>
    </row>
    <row r="27" spans="1:15">
      <c r="A27" t="s">
        <v>179</v>
      </c>
      <c r="B27" s="1" t="str">
        <f t="shared" si="0"/>
        <v xml:space="preserve"> Bragança</v>
      </c>
      <c r="C27" s="3" t="str">
        <f t="shared" si="1"/>
        <v>150170</v>
      </c>
      <c r="D27" s="3">
        <v>2387</v>
      </c>
      <c r="E27" s="3">
        <v>3227</v>
      </c>
      <c r="F27" s="3">
        <v>1676</v>
      </c>
      <c r="G27" s="3">
        <v>2520</v>
      </c>
      <c r="H27" s="3">
        <v>7578</v>
      </c>
      <c r="I27" s="3">
        <v>3066</v>
      </c>
      <c r="J27" s="3">
        <v>2689</v>
      </c>
      <c r="K27" s="3">
        <v>2851</v>
      </c>
      <c r="L27" s="3">
        <v>1248</v>
      </c>
      <c r="M27" s="3">
        <v>2127</v>
      </c>
      <c r="N27" s="3">
        <v>1281</v>
      </c>
      <c r="O27" s="3">
        <v>1462</v>
      </c>
    </row>
    <row r="28" spans="1:15">
      <c r="A28" t="s">
        <v>180</v>
      </c>
      <c r="B28" s="1" t="str">
        <f t="shared" si="0"/>
        <v xml:space="preserve"> Brasil Novo</v>
      </c>
      <c r="C28" s="3" t="str">
        <f t="shared" si="1"/>
        <v>150172</v>
      </c>
      <c r="D28" s="3">
        <v>163</v>
      </c>
      <c r="E28" s="3">
        <v>129</v>
      </c>
      <c r="F28" s="3">
        <v>603</v>
      </c>
      <c r="G28" s="3">
        <v>1071</v>
      </c>
      <c r="H28" s="3">
        <v>1146</v>
      </c>
      <c r="I28" s="3">
        <v>1128</v>
      </c>
      <c r="J28" s="3">
        <v>254</v>
      </c>
      <c r="K28" s="3">
        <v>1144</v>
      </c>
      <c r="L28" s="3">
        <v>85</v>
      </c>
      <c r="M28" s="3">
        <v>222</v>
      </c>
      <c r="N28" s="3">
        <v>159</v>
      </c>
      <c r="O28" s="3">
        <v>425</v>
      </c>
    </row>
    <row r="29" spans="1:15">
      <c r="A29" t="s">
        <v>181</v>
      </c>
      <c r="B29" s="1" t="str">
        <f t="shared" si="0"/>
        <v xml:space="preserve"> Brejo Grande do Araguaia</v>
      </c>
      <c r="C29" s="3" t="str">
        <f t="shared" si="1"/>
        <v>150175</v>
      </c>
      <c r="D29" s="3">
        <v>0</v>
      </c>
      <c r="E29" s="3">
        <v>0</v>
      </c>
      <c r="F29" s="3">
        <v>0</v>
      </c>
      <c r="G29" s="3">
        <v>0</v>
      </c>
      <c r="H29" s="3">
        <v>13</v>
      </c>
      <c r="I29" s="3">
        <v>24</v>
      </c>
      <c r="J29" s="3">
        <v>54</v>
      </c>
      <c r="K29" s="3">
        <v>99</v>
      </c>
      <c r="L29" s="3">
        <v>120</v>
      </c>
      <c r="M29" s="3">
        <v>0</v>
      </c>
      <c r="N29" s="3">
        <v>0</v>
      </c>
      <c r="O29" s="3">
        <v>0</v>
      </c>
    </row>
    <row r="30" spans="1:15">
      <c r="A30" t="s">
        <v>182</v>
      </c>
      <c r="B30" s="1" t="str">
        <f t="shared" si="0"/>
        <v xml:space="preserve"> Breu Branco</v>
      </c>
      <c r="C30" s="3" t="str">
        <f t="shared" si="1"/>
        <v>150178</v>
      </c>
      <c r="D30" s="3">
        <v>136</v>
      </c>
      <c r="E30" s="3">
        <v>121</v>
      </c>
      <c r="F30" s="3">
        <v>136</v>
      </c>
      <c r="G30" s="3">
        <v>137</v>
      </c>
      <c r="H30" s="3">
        <v>641</v>
      </c>
      <c r="I30" s="3">
        <v>391</v>
      </c>
      <c r="J30" s="3">
        <v>1156</v>
      </c>
      <c r="K30" s="3">
        <v>817</v>
      </c>
      <c r="L30" s="3">
        <v>1102</v>
      </c>
      <c r="M30" s="3">
        <v>0</v>
      </c>
      <c r="N30" s="3">
        <v>0</v>
      </c>
      <c r="O30" s="3">
        <v>0</v>
      </c>
    </row>
    <row r="31" spans="1:15">
      <c r="A31" t="s">
        <v>183</v>
      </c>
      <c r="B31" s="1" t="str">
        <f t="shared" si="0"/>
        <v xml:space="preserve"> Breves</v>
      </c>
      <c r="C31" s="3" t="str">
        <f t="shared" si="1"/>
        <v>150180</v>
      </c>
      <c r="D31" s="3">
        <v>728</v>
      </c>
      <c r="E31" s="3">
        <v>481</v>
      </c>
      <c r="F31" s="3">
        <v>520</v>
      </c>
      <c r="G31" s="3">
        <v>437</v>
      </c>
      <c r="H31" s="3">
        <v>566</v>
      </c>
      <c r="I31" s="3">
        <v>593</v>
      </c>
      <c r="J31" s="3">
        <v>417</v>
      </c>
      <c r="K31" s="3">
        <v>534</v>
      </c>
      <c r="L31" s="3">
        <v>480</v>
      </c>
      <c r="M31" s="3">
        <v>510</v>
      </c>
      <c r="N31" s="3">
        <v>97</v>
      </c>
      <c r="O31" s="3">
        <v>305</v>
      </c>
    </row>
    <row r="32" spans="1:15">
      <c r="A32" t="s">
        <v>184</v>
      </c>
      <c r="B32" s="1" t="str">
        <f t="shared" si="0"/>
        <v xml:space="preserve"> Bujaru</v>
      </c>
      <c r="C32" s="3" t="str">
        <f t="shared" si="1"/>
        <v>150190</v>
      </c>
      <c r="D32" s="3">
        <v>167</v>
      </c>
      <c r="E32" s="3">
        <v>194</v>
      </c>
      <c r="F32" s="3">
        <v>118</v>
      </c>
      <c r="G32" s="3">
        <v>166</v>
      </c>
      <c r="H32" s="3">
        <v>134</v>
      </c>
      <c r="I32" s="3">
        <v>126</v>
      </c>
      <c r="J32" s="3">
        <v>174</v>
      </c>
      <c r="K32" s="3">
        <v>159</v>
      </c>
      <c r="L32" s="3">
        <v>76</v>
      </c>
      <c r="M32" s="3">
        <v>80</v>
      </c>
      <c r="N32" s="3">
        <v>77</v>
      </c>
      <c r="O32" s="3">
        <v>0</v>
      </c>
    </row>
    <row r="33" spans="1:15">
      <c r="A33" t="s">
        <v>185</v>
      </c>
      <c r="B33" s="1" t="str">
        <f t="shared" si="0"/>
        <v xml:space="preserve"> Cachoeira do Arari</v>
      </c>
      <c r="C33" s="3" t="str">
        <f t="shared" si="1"/>
        <v>150200</v>
      </c>
      <c r="D33" s="3">
        <v>411</v>
      </c>
      <c r="E33" s="3">
        <v>411</v>
      </c>
      <c r="F33" s="3">
        <v>411</v>
      </c>
      <c r="G33" s="3">
        <v>411</v>
      </c>
      <c r="H33" s="3">
        <v>410</v>
      </c>
      <c r="I33" s="3">
        <v>396</v>
      </c>
      <c r="J33" s="3">
        <v>411</v>
      </c>
      <c r="K33" s="3">
        <v>145</v>
      </c>
      <c r="L33" s="3">
        <v>65</v>
      </c>
      <c r="M33" s="3">
        <v>408</v>
      </c>
      <c r="N33" s="3">
        <v>379</v>
      </c>
      <c r="O33" s="3">
        <v>0</v>
      </c>
    </row>
    <row r="34" spans="1:15">
      <c r="A34" t="s">
        <v>186</v>
      </c>
      <c r="B34" s="1" t="str">
        <f t="shared" si="0"/>
        <v xml:space="preserve"> Cachoeira do Piriá</v>
      </c>
      <c r="C34" s="3" t="str">
        <f t="shared" si="1"/>
        <v>150195</v>
      </c>
      <c r="D34" s="3">
        <v>30</v>
      </c>
      <c r="E34" s="3">
        <v>17</v>
      </c>
      <c r="F34" s="3">
        <v>39</v>
      </c>
      <c r="G34" s="3">
        <v>89</v>
      </c>
      <c r="H34" s="3">
        <v>45</v>
      </c>
      <c r="I34" s="3">
        <v>39</v>
      </c>
      <c r="J34" s="3">
        <v>40</v>
      </c>
      <c r="K34" s="3">
        <v>54</v>
      </c>
      <c r="L34" s="3">
        <v>33</v>
      </c>
      <c r="M34" s="3">
        <v>27</v>
      </c>
      <c r="N34" s="3">
        <v>13</v>
      </c>
      <c r="O34" s="3">
        <v>103</v>
      </c>
    </row>
    <row r="35" spans="1:15">
      <c r="A35" t="s">
        <v>187</v>
      </c>
      <c r="B35" s="1" t="str">
        <f t="shared" si="0"/>
        <v xml:space="preserve"> Cametá</v>
      </c>
      <c r="C35" s="3" t="str">
        <f t="shared" si="1"/>
        <v>150210</v>
      </c>
      <c r="D35" s="3">
        <v>0</v>
      </c>
      <c r="E35" s="3">
        <v>0</v>
      </c>
      <c r="F35" s="3">
        <v>0</v>
      </c>
      <c r="G35" s="3">
        <v>417</v>
      </c>
      <c r="H35" s="3">
        <v>85</v>
      </c>
      <c r="I35" s="3">
        <v>95</v>
      </c>
      <c r="J35" s="3">
        <v>55</v>
      </c>
      <c r="K35" s="3">
        <v>42</v>
      </c>
      <c r="L35" s="3">
        <v>19</v>
      </c>
      <c r="M35" s="3">
        <v>48</v>
      </c>
      <c r="N35" s="3">
        <v>0</v>
      </c>
      <c r="O35" s="3">
        <v>0</v>
      </c>
    </row>
    <row r="36" spans="1:15">
      <c r="A36" t="s">
        <v>188</v>
      </c>
      <c r="B36" s="1" t="str">
        <f t="shared" si="0"/>
        <v xml:space="preserve"> Canaã dos Carajás</v>
      </c>
      <c r="C36" s="3" t="str">
        <f t="shared" si="1"/>
        <v>150215</v>
      </c>
      <c r="D36" s="3">
        <v>122</v>
      </c>
      <c r="E36" s="3">
        <v>195</v>
      </c>
      <c r="F36" s="3">
        <v>536</v>
      </c>
      <c r="G36" s="3">
        <v>0</v>
      </c>
      <c r="H36" s="3">
        <v>203</v>
      </c>
      <c r="I36" s="3">
        <v>567</v>
      </c>
      <c r="J36" s="3">
        <v>624</v>
      </c>
      <c r="K36" s="3">
        <v>660</v>
      </c>
      <c r="L36" s="3">
        <v>705</v>
      </c>
      <c r="M36" s="3">
        <v>803</v>
      </c>
      <c r="N36" s="3">
        <v>772</v>
      </c>
      <c r="O36" s="3">
        <v>0</v>
      </c>
    </row>
    <row r="37" spans="1:15">
      <c r="A37" t="s">
        <v>189</v>
      </c>
      <c r="B37" s="1" t="str">
        <f t="shared" si="0"/>
        <v xml:space="preserve"> Capanema</v>
      </c>
      <c r="C37" s="3" t="str">
        <f t="shared" si="1"/>
        <v>150220</v>
      </c>
      <c r="D37" s="3">
        <v>1560</v>
      </c>
      <c r="E37" s="3">
        <v>15957</v>
      </c>
      <c r="F37" s="3">
        <v>24463</v>
      </c>
      <c r="G37" s="3">
        <v>867</v>
      </c>
      <c r="H37" s="3">
        <v>1139</v>
      </c>
      <c r="I37" s="3">
        <v>1112</v>
      </c>
      <c r="J37" s="3">
        <v>1006</v>
      </c>
      <c r="K37" s="3">
        <v>1597</v>
      </c>
      <c r="L37" s="3">
        <v>1225</v>
      </c>
      <c r="M37" s="3">
        <v>898</v>
      </c>
      <c r="N37" s="3">
        <v>16715</v>
      </c>
      <c r="O37" s="3">
        <v>0</v>
      </c>
    </row>
    <row r="38" spans="1:15">
      <c r="A38" t="s">
        <v>190</v>
      </c>
      <c r="B38" s="1" t="str">
        <f t="shared" si="0"/>
        <v xml:space="preserve"> Capitão Poço</v>
      </c>
      <c r="C38" s="3" t="str">
        <f t="shared" si="1"/>
        <v>150230</v>
      </c>
      <c r="D38" s="3">
        <v>40</v>
      </c>
      <c r="E38" s="3">
        <v>58</v>
      </c>
      <c r="F38" s="3">
        <v>34</v>
      </c>
      <c r="G38" s="3">
        <v>45</v>
      </c>
      <c r="H38" s="3">
        <v>25</v>
      </c>
      <c r="I38" s="3">
        <v>24</v>
      </c>
      <c r="J38" s="3">
        <v>31</v>
      </c>
      <c r="K38" s="3">
        <v>19</v>
      </c>
      <c r="L38" s="3">
        <v>38</v>
      </c>
      <c r="M38" s="3">
        <v>35</v>
      </c>
      <c r="N38" s="3">
        <v>0</v>
      </c>
      <c r="O38" s="3">
        <v>0</v>
      </c>
    </row>
    <row r="39" spans="1:15">
      <c r="A39" t="s">
        <v>191</v>
      </c>
      <c r="B39" s="1" t="str">
        <f t="shared" si="0"/>
        <v xml:space="preserve"> Castanhal</v>
      </c>
      <c r="C39" s="3" t="str">
        <f t="shared" si="1"/>
        <v>150240</v>
      </c>
      <c r="D39" s="3">
        <v>5472</v>
      </c>
      <c r="E39" s="3">
        <v>6028</v>
      </c>
      <c r="F39" s="3">
        <v>5938</v>
      </c>
      <c r="G39" s="3">
        <v>6104</v>
      </c>
      <c r="H39" s="3">
        <v>6008</v>
      </c>
      <c r="I39" s="3">
        <v>6080</v>
      </c>
      <c r="J39" s="3">
        <v>6220</v>
      </c>
      <c r="K39" s="3">
        <v>6019</v>
      </c>
      <c r="L39" s="3">
        <v>6053</v>
      </c>
      <c r="M39" s="3">
        <v>5894</v>
      </c>
      <c r="N39" s="3">
        <v>6058</v>
      </c>
      <c r="O39" s="3">
        <v>6068</v>
      </c>
    </row>
    <row r="40" spans="1:15">
      <c r="A40" t="s">
        <v>192</v>
      </c>
      <c r="B40" s="1" t="str">
        <f t="shared" si="0"/>
        <v xml:space="preserve"> Chaves</v>
      </c>
      <c r="C40" s="3" t="str">
        <f t="shared" si="1"/>
        <v>150250</v>
      </c>
      <c r="D40" s="3">
        <v>353</v>
      </c>
      <c r="E40" s="3">
        <v>0</v>
      </c>
      <c r="F40" s="3">
        <v>135</v>
      </c>
      <c r="G40" s="3">
        <v>236</v>
      </c>
      <c r="H40" s="3">
        <v>211</v>
      </c>
      <c r="I40" s="3">
        <v>232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t="s">
        <v>193</v>
      </c>
      <c r="B41" s="1" t="str">
        <f t="shared" si="0"/>
        <v xml:space="preserve"> Colares</v>
      </c>
      <c r="C41" s="3" t="str">
        <f t="shared" si="1"/>
        <v>150260</v>
      </c>
      <c r="D41" s="3">
        <v>234</v>
      </c>
      <c r="E41" s="3">
        <v>98</v>
      </c>
      <c r="F41" s="3">
        <v>98</v>
      </c>
      <c r="G41" s="3">
        <v>77</v>
      </c>
      <c r="H41" s="3">
        <v>67</v>
      </c>
      <c r="I41" s="3">
        <v>125</v>
      </c>
      <c r="J41" s="3">
        <v>151</v>
      </c>
      <c r="K41" s="3">
        <v>123</v>
      </c>
      <c r="L41" s="3">
        <v>127</v>
      </c>
      <c r="M41" s="3">
        <v>170</v>
      </c>
      <c r="N41" s="3">
        <v>152</v>
      </c>
      <c r="O41" s="3">
        <v>0</v>
      </c>
    </row>
    <row r="42" spans="1:15">
      <c r="A42" t="s">
        <v>194</v>
      </c>
      <c r="B42" s="1" t="str">
        <f t="shared" si="0"/>
        <v xml:space="preserve"> Conceição do Araguaia</v>
      </c>
      <c r="C42" s="3" t="str">
        <f t="shared" si="1"/>
        <v>150270</v>
      </c>
      <c r="D42" s="3">
        <v>595</v>
      </c>
      <c r="E42" s="3">
        <v>599</v>
      </c>
      <c r="F42" s="3">
        <v>526</v>
      </c>
      <c r="G42" s="3">
        <v>776</v>
      </c>
      <c r="H42" s="3">
        <v>870</v>
      </c>
      <c r="I42" s="3">
        <v>974</v>
      </c>
      <c r="J42" s="3">
        <v>767</v>
      </c>
      <c r="K42" s="3">
        <v>843</v>
      </c>
      <c r="L42" s="3">
        <v>529</v>
      </c>
      <c r="M42" s="3">
        <v>481</v>
      </c>
      <c r="N42" s="3">
        <v>460</v>
      </c>
      <c r="O42" s="3">
        <v>0</v>
      </c>
    </row>
    <row r="43" spans="1:15">
      <c r="A43" t="s">
        <v>195</v>
      </c>
      <c r="B43" s="1" t="str">
        <f t="shared" si="0"/>
        <v xml:space="preserve"> Concórdia do Pará</v>
      </c>
      <c r="C43" s="3" t="str">
        <f t="shared" si="1"/>
        <v>150275</v>
      </c>
      <c r="D43" s="3">
        <v>65</v>
      </c>
      <c r="E43" s="3">
        <v>55</v>
      </c>
      <c r="F43" s="3">
        <v>85</v>
      </c>
      <c r="G43" s="3">
        <v>49</v>
      </c>
      <c r="H43" s="3">
        <v>239</v>
      </c>
      <c r="I43" s="3">
        <v>48</v>
      </c>
      <c r="J43" s="3">
        <v>54</v>
      </c>
      <c r="K43" s="3">
        <v>38</v>
      </c>
      <c r="L43" s="3">
        <v>33</v>
      </c>
      <c r="M43" s="3">
        <v>42</v>
      </c>
      <c r="N43" s="3">
        <v>38</v>
      </c>
      <c r="O43" s="3">
        <v>0</v>
      </c>
    </row>
    <row r="44" spans="1:15">
      <c r="A44" t="s">
        <v>196</v>
      </c>
      <c r="B44" s="1" t="str">
        <f t="shared" si="0"/>
        <v xml:space="preserve"> Cumaru do Norte</v>
      </c>
      <c r="C44" s="3" t="str">
        <f t="shared" si="1"/>
        <v>150276</v>
      </c>
      <c r="D44" s="3">
        <v>23</v>
      </c>
      <c r="E44" s="3">
        <v>32</v>
      </c>
      <c r="F44" s="3">
        <v>25</v>
      </c>
      <c r="G44" s="3">
        <v>131</v>
      </c>
      <c r="H44" s="3">
        <v>16</v>
      </c>
      <c r="I44" s="3">
        <v>14</v>
      </c>
      <c r="J44" s="3">
        <v>8</v>
      </c>
      <c r="K44" s="3">
        <v>8</v>
      </c>
      <c r="L44" s="3">
        <v>8</v>
      </c>
      <c r="M44" s="3">
        <v>61</v>
      </c>
      <c r="N44" s="3">
        <v>0</v>
      </c>
      <c r="O44" s="3">
        <v>0</v>
      </c>
    </row>
    <row r="45" spans="1:15">
      <c r="A45" t="s">
        <v>197</v>
      </c>
      <c r="B45" s="1" t="str">
        <f t="shared" si="0"/>
        <v xml:space="preserve"> Curionópolis</v>
      </c>
      <c r="C45" s="3" t="str">
        <f t="shared" si="1"/>
        <v>150277</v>
      </c>
      <c r="D45" s="3">
        <v>32</v>
      </c>
      <c r="E45" s="3">
        <v>58</v>
      </c>
      <c r="F45" s="3">
        <v>144</v>
      </c>
      <c r="G45" s="3">
        <v>117</v>
      </c>
      <c r="H45" s="3">
        <v>98</v>
      </c>
      <c r="I45" s="3">
        <v>89</v>
      </c>
      <c r="J45" s="3">
        <v>88</v>
      </c>
      <c r="K45" s="3">
        <v>61</v>
      </c>
      <c r="L45" s="3">
        <v>135</v>
      </c>
      <c r="M45" s="3">
        <v>90</v>
      </c>
      <c r="N45" s="3">
        <v>119</v>
      </c>
      <c r="O45" s="3">
        <v>112</v>
      </c>
    </row>
    <row r="46" spans="1:15">
      <c r="A46" t="s">
        <v>198</v>
      </c>
      <c r="B46" s="1" t="str">
        <f t="shared" si="0"/>
        <v xml:space="preserve"> Curralinho</v>
      </c>
      <c r="C46" s="3" t="str">
        <f t="shared" si="1"/>
        <v>150280</v>
      </c>
      <c r="D46" s="3">
        <v>132</v>
      </c>
      <c r="E46" s="3">
        <v>116</v>
      </c>
      <c r="F46" s="3">
        <v>136</v>
      </c>
      <c r="G46" s="3">
        <v>136</v>
      </c>
      <c r="H46" s="3">
        <v>217</v>
      </c>
      <c r="I46" s="3">
        <v>197</v>
      </c>
      <c r="J46" s="3">
        <v>232</v>
      </c>
      <c r="K46" s="3">
        <v>232</v>
      </c>
      <c r="L46" s="3">
        <v>172</v>
      </c>
      <c r="M46" s="3">
        <v>217</v>
      </c>
      <c r="N46" s="3">
        <v>127</v>
      </c>
      <c r="O46" s="3">
        <v>155</v>
      </c>
    </row>
    <row r="47" spans="1:15">
      <c r="A47" t="s">
        <v>199</v>
      </c>
      <c r="B47" s="1" t="str">
        <f t="shared" si="0"/>
        <v xml:space="preserve"> Curuá</v>
      </c>
      <c r="C47" s="3" t="str">
        <f t="shared" si="1"/>
        <v>150285</v>
      </c>
      <c r="D47" s="3">
        <v>40</v>
      </c>
      <c r="E47" s="3">
        <v>94</v>
      </c>
      <c r="F47" s="3">
        <v>0</v>
      </c>
      <c r="G47" s="3">
        <v>142</v>
      </c>
      <c r="H47" s="3">
        <v>25</v>
      </c>
      <c r="I47" s="3">
        <v>45</v>
      </c>
      <c r="J47" s="3">
        <v>0</v>
      </c>
      <c r="K47" s="3">
        <v>53</v>
      </c>
      <c r="L47" s="3">
        <v>51</v>
      </c>
      <c r="M47" s="3">
        <v>79</v>
      </c>
      <c r="N47" s="3">
        <v>49</v>
      </c>
      <c r="O47" s="3">
        <v>37</v>
      </c>
    </row>
    <row r="48" spans="1:15">
      <c r="A48" t="s">
        <v>200</v>
      </c>
      <c r="B48" s="1" t="str">
        <f t="shared" si="0"/>
        <v xml:space="preserve"> Curuçá</v>
      </c>
      <c r="C48" s="3" t="str">
        <f t="shared" si="1"/>
        <v>150290</v>
      </c>
      <c r="D48" s="3">
        <v>23</v>
      </c>
      <c r="E48" s="3">
        <v>41</v>
      </c>
      <c r="F48" s="3">
        <v>29</v>
      </c>
      <c r="G48" s="3">
        <v>19</v>
      </c>
      <c r="H48" s="3">
        <v>31</v>
      </c>
      <c r="I48" s="3">
        <v>34</v>
      </c>
      <c r="J48" s="3">
        <v>131</v>
      </c>
      <c r="K48" s="3">
        <v>123</v>
      </c>
      <c r="L48" s="3">
        <v>47</v>
      </c>
      <c r="M48" s="3">
        <v>0</v>
      </c>
      <c r="N48" s="3">
        <v>67</v>
      </c>
      <c r="O48" s="3">
        <v>13</v>
      </c>
    </row>
    <row r="49" spans="1:15">
      <c r="A49" t="s">
        <v>201</v>
      </c>
      <c r="B49" s="1" t="str">
        <f t="shared" si="0"/>
        <v xml:space="preserve"> Dom Eliseu</v>
      </c>
      <c r="C49" s="3" t="str">
        <f t="shared" si="1"/>
        <v>150293</v>
      </c>
      <c r="D49" s="3">
        <v>21</v>
      </c>
      <c r="E49" s="3">
        <v>0</v>
      </c>
      <c r="F49" s="3">
        <v>0</v>
      </c>
      <c r="G49" s="3">
        <v>21</v>
      </c>
      <c r="H49" s="3">
        <v>21</v>
      </c>
      <c r="I49" s="3">
        <v>21</v>
      </c>
      <c r="J49" s="3">
        <v>8</v>
      </c>
      <c r="K49" s="3">
        <v>8</v>
      </c>
      <c r="L49" s="3">
        <v>10</v>
      </c>
      <c r="M49" s="3">
        <v>13</v>
      </c>
      <c r="N49" s="3">
        <v>13</v>
      </c>
      <c r="O49" s="3">
        <v>0</v>
      </c>
    </row>
    <row r="50" spans="1:15">
      <c r="A50" t="s">
        <v>202</v>
      </c>
      <c r="B50" s="1" t="str">
        <f t="shared" si="0"/>
        <v xml:space="preserve"> Eldorado dos Carajás</v>
      </c>
      <c r="C50" s="3" t="str">
        <f t="shared" si="1"/>
        <v>150295</v>
      </c>
      <c r="D50" s="3">
        <v>12</v>
      </c>
      <c r="E50" s="3">
        <v>54</v>
      </c>
      <c r="F50" s="3">
        <v>17</v>
      </c>
      <c r="G50" s="3">
        <v>34</v>
      </c>
      <c r="H50" s="3">
        <v>29</v>
      </c>
      <c r="I50" s="3">
        <v>16</v>
      </c>
      <c r="J50" s="3">
        <v>21</v>
      </c>
      <c r="K50" s="3">
        <v>17</v>
      </c>
      <c r="L50" s="3">
        <v>0</v>
      </c>
      <c r="M50" s="3">
        <v>0</v>
      </c>
      <c r="N50" s="3">
        <v>10</v>
      </c>
      <c r="O50" s="3">
        <v>20</v>
      </c>
    </row>
    <row r="51" spans="1:15">
      <c r="A51" t="s">
        <v>203</v>
      </c>
      <c r="B51" s="1" t="str">
        <f t="shared" si="0"/>
        <v xml:space="preserve"> Faro</v>
      </c>
      <c r="C51" s="3" t="str">
        <f t="shared" si="1"/>
        <v>150300</v>
      </c>
      <c r="D51" s="3">
        <v>32</v>
      </c>
      <c r="E51" s="3">
        <v>153</v>
      </c>
      <c r="F51" s="3">
        <v>0</v>
      </c>
      <c r="G51" s="3">
        <v>0</v>
      </c>
      <c r="H51" s="3">
        <v>25</v>
      </c>
      <c r="I51" s="3">
        <v>99</v>
      </c>
      <c r="J51" s="3">
        <v>34</v>
      </c>
      <c r="K51" s="3">
        <v>65</v>
      </c>
      <c r="L51" s="3">
        <v>83</v>
      </c>
      <c r="M51" s="3">
        <v>98</v>
      </c>
      <c r="N51" s="3">
        <v>33</v>
      </c>
      <c r="O51" s="3">
        <v>97</v>
      </c>
    </row>
    <row r="52" spans="1:15">
      <c r="A52" t="s">
        <v>204</v>
      </c>
      <c r="B52" s="1" t="str">
        <f t="shared" si="0"/>
        <v xml:space="preserve"> Floresta do Araguaia</v>
      </c>
      <c r="C52" s="3" t="str">
        <f t="shared" si="1"/>
        <v>150304</v>
      </c>
      <c r="D52" s="3">
        <v>27</v>
      </c>
      <c r="E52" s="3">
        <v>14</v>
      </c>
      <c r="F52" s="3">
        <v>10</v>
      </c>
      <c r="G52" s="3">
        <v>71</v>
      </c>
      <c r="H52" s="3">
        <v>101</v>
      </c>
      <c r="I52" s="3">
        <v>26</v>
      </c>
      <c r="J52" s="3">
        <v>16</v>
      </c>
      <c r="K52" s="3">
        <v>51</v>
      </c>
      <c r="L52" s="3">
        <v>17</v>
      </c>
      <c r="M52" s="3">
        <v>0</v>
      </c>
      <c r="N52" s="3">
        <v>43</v>
      </c>
      <c r="O52" s="3">
        <v>0</v>
      </c>
    </row>
    <row r="53" spans="1:15">
      <c r="A53" t="s">
        <v>205</v>
      </c>
      <c r="B53" s="1" t="str">
        <f t="shared" si="0"/>
        <v xml:space="preserve"> Garrafão do Norte</v>
      </c>
      <c r="C53" s="3" t="str">
        <f t="shared" si="1"/>
        <v>150307</v>
      </c>
      <c r="D53" s="3">
        <v>152</v>
      </c>
      <c r="E53" s="3">
        <v>153</v>
      </c>
      <c r="F53" s="3">
        <v>154</v>
      </c>
      <c r="G53" s="3">
        <v>138</v>
      </c>
      <c r="H53" s="3">
        <v>148</v>
      </c>
      <c r="I53" s="3">
        <v>139</v>
      </c>
      <c r="J53" s="3">
        <v>124</v>
      </c>
      <c r="K53" s="3">
        <v>99</v>
      </c>
      <c r="L53" s="3">
        <v>119</v>
      </c>
      <c r="M53" s="3">
        <v>114</v>
      </c>
      <c r="N53" s="3">
        <v>119</v>
      </c>
      <c r="O53" s="3">
        <v>0</v>
      </c>
    </row>
    <row r="54" spans="1:15">
      <c r="A54" t="s">
        <v>206</v>
      </c>
      <c r="B54" s="1" t="str">
        <f t="shared" si="0"/>
        <v xml:space="preserve"> Goianésia do Pará</v>
      </c>
      <c r="C54" s="3" t="str">
        <f t="shared" si="1"/>
        <v>150309</v>
      </c>
      <c r="D54" s="3">
        <v>500</v>
      </c>
      <c r="E54" s="3">
        <v>500</v>
      </c>
      <c r="F54" s="3">
        <v>500</v>
      </c>
      <c r="G54" s="3">
        <v>500</v>
      </c>
      <c r="H54" s="3">
        <v>171</v>
      </c>
      <c r="I54" s="3">
        <v>171</v>
      </c>
      <c r="J54" s="3">
        <v>171</v>
      </c>
      <c r="K54" s="3">
        <v>258</v>
      </c>
      <c r="L54" s="3">
        <v>258</v>
      </c>
      <c r="M54" s="3">
        <v>258</v>
      </c>
      <c r="N54" s="3">
        <v>258</v>
      </c>
      <c r="O54" s="3">
        <v>172</v>
      </c>
    </row>
    <row r="55" spans="1:15">
      <c r="A55" t="s">
        <v>207</v>
      </c>
      <c r="B55" s="1" t="str">
        <f t="shared" si="0"/>
        <v xml:space="preserve"> Gurupá</v>
      </c>
      <c r="C55" s="3" t="str">
        <f t="shared" si="1"/>
        <v>150310</v>
      </c>
      <c r="D55" s="3">
        <v>0</v>
      </c>
      <c r="E55" s="3">
        <v>0</v>
      </c>
      <c r="F55" s="3">
        <v>0</v>
      </c>
      <c r="G55" s="3">
        <v>18</v>
      </c>
      <c r="H55" s="3">
        <v>9</v>
      </c>
      <c r="I55" s="3">
        <v>9</v>
      </c>
      <c r="J55" s="3">
        <v>0</v>
      </c>
      <c r="K55" s="3">
        <v>21</v>
      </c>
      <c r="L55" s="3">
        <v>83</v>
      </c>
      <c r="M55" s="3">
        <v>0</v>
      </c>
      <c r="N55" s="3">
        <v>0</v>
      </c>
      <c r="O55" s="3">
        <v>0</v>
      </c>
    </row>
    <row r="56" spans="1:15">
      <c r="A56" t="s">
        <v>208</v>
      </c>
      <c r="B56" s="1" t="str">
        <f t="shared" si="0"/>
        <v xml:space="preserve"> Igarapé-Açu</v>
      </c>
      <c r="C56" s="3" t="str">
        <f t="shared" si="1"/>
        <v>150320</v>
      </c>
      <c r="D56" s="3">
        <v>423</v>
      </c>
      <c r="E56" s="3">
        <v>578</v>
      </c>
      <c r="F56" s="3">
        <v>0</v>
      </c>
      <c r="G56" s="3">
        <v>399</v>
      </c>
      <c r="H56" s="3">
        <v>330</v>
      </c>
      <c r="I56" s="3">
        <v>258</v>
      </c>
      <c r="J56" s="3">
        <v>288</v>
      </c>
      <c r="K56" s="3">
        <v>454</v>
      </c>
      <c r="L56" s="3">
        <v>384</v>
      </c>
      <c r="M56" s="3">
        <v>238</v>
      </c>
      <c r="N56" s="3">
        <v>198</v>
      </c>
      <c r="O56" s="3">
        <v>344</v>
      </c>
    </row>
    <row r="57" spans="1:15">
      <c r="A57" t="s">
        <v>209</v>
      </c>
      <c r="B57" s="1" t="str">
        <f t="shared" si="0"/>
        <v xml:space="preserve"> Igarapé-Miri</v>
      </c>
      <c r="C57" s="3" t="str">
        <f t="shared" si="1"/>
        <v>150330</v>
      </c>
      <c r="D57" s="3">
        <v>14</v>
      </c>
      <c r="E57" s="3">
        <v>46</v>
      </c>
      <c r="F57" s="3">
        <v>31</v>
      </c>
      <c r="G57" s="3">
        <v>20</v>
      </c>
      <c r="H57" s="3">
        <v>56</v>
      </c>
      <c r="I57" s="3">
        <v>58</v>
      </c>
      <c r="J57" s="3">
        <v>108</v>
      </c>
      <c r="K57" s="3">
        <v>25</v>
      </c>
      <c r="L57" s="3">
        <v>77</v>
      </c>
      <c r="M57" s="3">
        <v>6</v>
      </c>
      <c r="N57" s="3">
        <v>15</v>
      </c>
      <c r="O57" s="3">
        <v>0</v>
      </c>
    </row>
    <row r="58" spans="1:15">
      <c r="A58" t="s">
        <v>210</v>
      </c>
      <c r="B58" s="1" t="str">
        <f t="shared" si="0"/>
        <v xml:space="preserve"> Inhangapi</v>
      </c>
      <c r="C58" s="3" t="str">
        <f t="shared" si="1"/>
        <v>150340</v>
      </c>
      <c r="D58" s="3">
        <v>6</v>
      </c>
      <c r="E58" s="3">
        <v>13</v>
      </c>
      <c r="F58" s="3">
        <v>22</v>
      </c>
      <c r="G58" s="3">
        <v>14</v>
      </c>
      <c r="H58" s="3">
        <v>14</v>
      </c>
      <c r="I58" s="3">
        <v>19</v>
      </c>
      <c r="J58" s="3">
        <v>24</v>
      </c>
      <c r="K58" s="3">
        <v>112</v>
      </c>
      <c r="L58" s="3">
        <v>49</v>
      </c>
      <c r="M58" s="3">
        <v>56</v>
      </c>
      <c r="N58" s="3">
        <v>50</v>
      </c>
      <c r="O58" s="3">
        <v>53</v>
      </c>
    </row>
    <row r="59" spans="1:15">
      <c r="A59" t="s">
        <v>211</v>
      </c>
      <c r="B59" s="1" t="str">
        <f t="shared" si="0"/>
        <v xml:space="preserve"> Ipixuna do Pará</v>
      </c>
      <c r="C59" s="3" t="str">
        <f t="shared" si="1"/>
        <v>150345</v>
      </c>
      <c r="D59" s="3">
        <v>25</v>
      </c>
      <c r="E59" s="3">
        <v>32</v>
      </c>
      <c r="F59" s="3">
        <v>19</v>
      </c>
      <c r="G59" s="3">
        <v>64</v>
      </c>
      <c r="H59" s="3">
        <v>41</v>
      </c>
      <c r="I59" s="3">
        <v>29</v>
      </c>
      <c r="J59" s="3">
        <v>21</v>
      </c>
      <c r="K59" s="3">
        <v>24</v>
      </c>
      <c r="L59" s="3">
        <v>22</v>
      </c>
      <c r="M59" s="3">
        <v>30</v>
      </c>
      <c r="N59" s="3">
        <v>16</v>
      </c>
      <c r="O59" s="3">
        <v>24</v>
      </c>
    </row>
    <row r="60" spans="1:15">
      <c r="A60" t="s">
        <v>212</v>
      </c>
      <c r="B60" s="1" t="str">
        <f t="shared" si="0"/>
        <v xml:space="preserve"> Irituia</v>
      </c>
      <c r="C60" s="3" t="str">
        <f t="shared" si="1"/>
        <v>150350</v>
      </c>
      <c r="D60" s="3">
        <v>134</v>
      </c>
      <c r="E60" s="3">
        <v>73</v>
      </c>
      <c r="F60" s="3">
        <v>55</v>
      </c>
      <c r="G60" s="3">
        <v>189</v>
      </c>
      <c r="H60" s="3">
        <v>89</v>
      </c>
      <c r="I60" s="3">
        <v>82</v>
      </c>
      <c r="J60" s="3">
        <v>25</v>
      </c>
      <c r="K60" s="3">
        <v>78</v>
      </c>
      <c r="L60" s="3">
        <v>119</v>
      </c>
      <c r="M60" s="3">
        <v>111</v>
      </c>
      <c r="N60" s="3">
        <v>58</v>
      </c>
      <c r="O60" s="3">
        <v>0</v>
      </c>
    </row>
    <row r="61" spans="1:15">
      <c r="A61" t="s">
        <v>213</v>
      </c>
      <c r="B61" s="1" t="str">
        <f t="shared" si="0"/>
        <v xml:space="preserve"> Itaituba</v>
      </c>
      <c r="C61" s="3" t="str">
        <f t="shared" si="1"/>
        <v>150360</v>
      </c>
      <c r="D61" s="3">
        <v>60</v>
      </c>
      <c r="E61" s="3">
        <v>80</v>
      </c>
      <c r="F61" s="3">
        <v>75</v>
      </c>
      <c r="G61" s="3">
        <v>0</v>
      </c>
      <c r="H61" s="3">
        <v>251</v>
      </c>
      <c r="I61" s="3">
        <v>119</v>
      </c>
      <c r="J61" s="3">
        <v>122</v>
      </c>
      <c r="K61" s="3">
        <v>151</v>
      </c>
      <c r="L61" s="3">
        <v>109</v>
      </c>
      <c r="M61" s="3">
        <v>58</v>
      </c>
      <c r="N61" s="3">
        <v>51</v>
      </c>
      <c r="O61" s="3">
        <v>0</v>
      </c>
    </row>
    <row r="62" spans="1:15">
      <c r="A62" t="s">
        <v>214</v>
      </c>
      <c r="B62" s="1" t="str">
        <f t="shared" si="0"/>
        <v xml:space="preserve"> Itupiranga</v>
      </c>
      <c r="C62" s="3" t="str">
        <f t="shared" si="1"/>
        <v>150370</v>
      </c>
      <c r="D62" s="3">
        <v>167</v>
      </c>
      <c r="E62" s="3">
        <v>209</v>
      </c>
      <c r="F62" s="3">
        <v>270</v>
      </c>
      <c r="G62" s="3">
        <v>240</v>
      </c>
      <c r="H62" s="3">
        <v>261</v>
      </c>
      <c r="I62" s="3">
        <v>284</v>
      </c>
      <c r="J62" s="3">
        <v>332</v>
      </c>
      <c r="K62" s="3">
        <v>375</v>
      </c>
      <c r="L62" s="3">
        <v>155</v>
      </c>
      <c r="M62" s="3">
        <v>163</v>
      </c>
      <c r="N62" s="3">
        <v>356</v>
      </c>
      <c r="O62" s="3">
        <v>381</v>
      </c>
    </row>
    <row r="63" spans="1:15">
      <c r="A63" t="s">
        <v>215</v>
      </c>
      <c r="B63" s="1" t="str">
        <f t="shared" si="0"/>
        <v xml:space="preserve"> Jacareacanga</v>
      </c>
      <c r="C63" s="3" t="str">
        <f t="shared" si="1"/>
        <v>150375</v>
      </c>
      <c r="D63" s="3">
        <v>112</v>
      </c>
      <c r="E63" s="3">
        <v>112</v>
      </c>
      <c r="F63" s="3">
        <v>103</v>
      </c>
      <c r="G63" s="3">
        <v>0</v>
      </c>
      <c r="H63" s="3">
        <v>35</v>
      </c>
      <c r="I63" s="3">
        <v>43</v>
      </c>
      <c r="J63" s="3">
        <v>32</v>
      </c>
      <c r="K63" s="3">
        <v>76</v>
      </c>
      <c r="L63" s="3">
        <v>11</v>
      </c>
      <c r="M63" s="3">
        <v>60</v>
      </c>
      <c r="N63" s="3">
        <v>45</v>
      </c>
      <c r="O63" s="3">
        <v>164</v>
      </c>
    </row>
    <row r="64" spans="1:15">
      <c r="A64" t="s">
        <v>216</v>
      </c>
      <c r="B64" s="1" t="str">
        <f t="shared" si="0"/>
        <v xml:space="preserve"> Jacundá</v>
      </c>
      <c r="C64" s="3" t="str">
        <f t="shared" si="1"/>
        <v>150380</v>
      </c>
      <c r="D64" s="3">
        <v>99</v>
      </c>
      <c r="E64" s="3">
        <v>0</v>
      </c>
      <c r="F64" s="3">
        <v>0</v>
      </c>
      <c r="G64" s="3">
        <v>115</v>
      </c>
      <c r="H64" s="3">
        <v>117</v>
      </c>
      <c r="I64" s="3">
        <v>0</v>
      </c>
      <c r="J64" s="3">
        <v>0</v>
      </c>
      <c r="K64" s="3">
        <v>119</v>
      </c>
      <c r="L64" s="3">
        <v>128</v>
      </c>
      <c r="M64" s="3">
        <v>112</v>
      </c>
      <c r="N64" s="3">
        <v>92</v>
      </c>
      <c r="O64" s="3">
        <v>89</v>
      </c>
    </row>
    <row r="65" spans="1:15">
      <c r="A65" t="s">
        <v>217</v>
      </c>
      <c r="B65" s="1" t="str">
        <f t="shared" si="0"/>
        <v xml:space="preserve"> Juruti</v>
      </c>
      <c r="C65" s="3" t="str">
        <f t="shared" si="1"/>
        <v>150390</v>
      </c>
      <c r="D65" s="3">
        <v>185</v>
      </c>
      <c r="E65" s="3">
        <v>121</v>
      </c>
      <c r="F65" s="3">
        <v>161</v>
      </c>
      <c r="G65" s="3">
        <v>166</v>
      </c>
      <c r="H65" s="3">
        <v>241</v>
      </c>
      <c r="I65" s="3">
        <v>326</v>
      </c>
      <c r="J65" s="3">
        <v>271</v>
      </c>
      <c r="K65" s="3">
        <v>319</v>
      </c>
      <c r="L65" s="3">
        <v>260</v>
      </c>
      <c r="M65" s="3">
        <v>353</v>
      </c>
      <c r="N65" s="3">
        <v>117</v>
      </c>
      <c r="O65" s="3">
        <v>113</v>
      </c>
    </row>
    <row r="66" spans="1:15">
      <c r="A66" t="s">
        <v>218</v>
      </c>
      <c r="B66" s="1" t="str">
        <f t="shared" si="0"/>
        <v xml:space="preserve"> Limoeiro do Ajuru</v>
      </c>
      <c r="C66" s="3" t="str">
        <f t="shared" si="1"/>
        <v>150400</v>
      </c>
      <c r="D66" s="3">
        <v>27</v>
      </c>
      <c r="E66" s="3">
        <v>28</v>
      </c>
      <c r="F66" s="3">
        <v>28</v>
      </c>
      <c r="G66" s="3">
        <v>23</v>
      </c>
      <c r="H66" s="3">
        <v>20</v>
      </c>
      <c r="I66" s="3">
        <v>20</v>
      </c>
      <c r="J66" s="3">
        <v>17</v>
      </c>
      <c r="K66" s="3">
        <v>15</v>
      </c>
      <c r="L66" s="3">
        <v>13</v>
      </c>
      <c r="M66" s="3">
        <v>15</v>
      </c>
      <c r="N66" s="3">
        <v>0</v>
      </c>
      <c r="O66" s="3">
        <v>0</v>
      </c>
    </row>
    <row r="67" spans="1:15">
      <c r="A67" t="s">
        <v>219</v>
      </c>
      <c r="B67" s="1" t="str">
        <f t="shared" si="0"/>
        <v xml:space="preserve"> Mãe do Rio</v>
      </c>
      <c r="C67" s="3" t="str">
        <f t="shared" si="1"/>
        <v>150405</v>
      </c>
      <c r="D67" s="3">
        <v>0</v>
      </c>
      <c r="E67" s="3">
        <v>122</v>
      </c>
      <c r="F67" s="3">
        <v>109</v>
      </c>
      <c r="G67" s="3">
        <v>134</v>
      </c>
      <c r="H67" s="3">
        <v>52</v>
      </c>
      <c r="I67" s="3">
        <v>139</v>
      </c>
      <c r="J67" s="3">
        <v>109</v>
      </c>
      <c r="K67" s="3">
        <v>126</v>
      </c>
      <c r="L67" s="3">
        <v>106</v>
      </c>
      <c r="M67" s="3">
        <v>53</v>
      </c>
      <c r="N67" s="3">
        <v>123</v>
      </c>
      <c r="O67" s="3">
        <v>0</v>
      </c>
    </row>
    <row r="68" spans="1:15">
      <c r="A68" t="s">
        <v>220</v>
      </c>
      <c r="B68" s="1" t="str">
        <f t="shared" si="0"/>
        <v xml:space="preserve"> Magalhães Barata</v>
      </c>
      <c r="C68" s="3" t="str">
        <f t="shared" si="1"/>
        <v>150410</v>
      </c>
      <c r="D68" s="3">
        <v>20</v>
      </c>
      <c r="E68" s="3">
        <v>34</v>
      </c>
      <c r="F68" s="3">
        <v>21</v>
      </c>
      <c r="G68" s="3">
        <v>42</v>
      </c>
      <c r="H68" s="3">
        <v>21</v>
      </c>
      <c r="I68" s="3">
        <v>25</v>
      </c>
      <c r="J68" s="3">
        <v>37</v>
      </c>
      <c r="K68" s="3">
        <v>19</v>
      </c>
      <c r="L68" s="3">
        <v>32</v>
      </c>
      <c r="M68" s="3">
        <v>38</v>
      </c>
      <c r="N68" s="3">
        <v>46</v>
      </c>
      <c r="O68" s="3">
        <v>32</v>
      </c>
    </row>
    <row r="69" spans="1:15">
      <c r="A69" t="s">
        <v>221</v>
      </c>
      <c r="B69" s="1" t="str">
        <f t="shared" ref="B69:B132" si="2">RIGHT(A69,(LEN(A69)-6))</f>
        <v xml:space="preserve"> Marabá</v>
      </c>
      <c r="C69" s="3" t="str">
        <f t="shared" ref="C69:C132" si="3">LEFT(A69,6)</f>
        <v>150420</v>
      </c>
      <c r="D69" s="3">
        <v>177</v>
      </c>
      <c r="E69" s="3">
        <v>47</v>
      </c>
      <c r="F69" s="3">
        <v>165</v>
      </c>
      <c r="G69" s="3">
        <v>183</v>
      </c>
      <c r="H69" s="3">
        <v>623</v>
      </c>
      <c r="I69" s="3">
        <v>155</v>
      </c>
      <c r="J69" s="3">
        <v>337</v>
      </c>
      <c r="K69" s="3">
        <v>434</v>
      </c>
      <c r="L69" s="3">
        <v>409</v>
      </c>
      <c r="M69" s="3">
        <v>110</v>
      </c>
      <c r="N69" s="3">
        <v>384</v>
      </c>
      <c r="O69" s="3">
        <v>96</v>
      </c>
    </row>
    <row r="70" spans="1:15">
      <c r="A70" t="s">
        <v>222</v>
      </c>
      <c r="B70" s="1" t="str">
        <f t="shared" si="2"/>
        <v xml:space="preserve"> Maracanã</v>
      </c>
      <c r="C70" s="3" t="str">
        <f t="shared" si="3"/>
        <v>150430</v>
      </c>
      <c r="D70" s="3">
        <v>52</v>
      </c>
      <c r="E70" s="3">
        <v>58</v>
      </c>
      <c r="F70" s="3">
        <v>108</v>
      </c>
      <c r="G70" s="3">
        <v>105</v>
      </c>
      <c r="H70" s="3">
        <v>86</v>
      </c>
      <c r="I70" s="3">
        <v>60</v>
      </c>
      <c r="J70" s="3">
        <v>99</v>
      </c>
      <c r="K70" s="3">
        <v>41</v>
      </c>
      <c r="L70" s="3">
        <v>63</v>
      </c>
      <c r="M70" s="3">
        <v>58</v>
      </c>
      <c r="N70" s="3">
        <v>56</v>
      </c>
      <c r="O70" s="3">
        <v>86</v>
      </c>
    </row>
    <row r="71" spans="1:15">
      <c r="A71" t="s">
        <v>223</v>
      </c>
      <c r="B71" s="1" t="str">
        <f t="shared" si="2"/>
        <v xml:space="preserve"> Marapanim</v>
      </c>
      <c r="C71" s="3" t="str">
        <f t="shared" si="3"/>
        <v>150440</v>
      </c>
      <c r="D71" s="3">
        <v>96</v>
      </c>
      <c r="E71" s="3">
        <v>104</v>
      </c>
      <c r="F71" s="3">
        <v>36</v>
      </c>
      <c r="G71" s="3">
        <v>11</v>
      </c>
      <c r="H71" s="3">
        <v>9</v>
      </c>
      <c r="I71" s="3">
        <v>8</v>
      </c>
      <c r="J71" s="3">
        <v>12</v>
      </c>
      <c r="K71" s="3">
        <v>8</v>
      </c>
      <c r="L71" s="3">
        <v>146</v>
      </c>
      <c r="M71" s="3">
        <v>146</v>
      </c>
      <c r="N71" s="3">
        <v>104</v>
      </c>
      <c r="O71" s="3">
        <v>0</v>
      </c>
    </row>
    <row r="72" spans="1:15">
      <c r="A72" t="s">
        <v>224</v>
      </c>
      <c r="B72" s="1" t="str">
        <f t="shared" si="2"/>
        <v xml:space="preserve"> Marituba</v>
      </c>
      <c r="C72" s="3" t="str">
        <f t="shared" si="3"/>
        <v>150442</v>
      </c>
      <c r="D72" s="3">
        <v>421</v>
      </c>
      <c r="E72" s="3">
        <v>371</v>
      </c>
      <c r="F72" s="3">
        <v>360</v>
      </c>
      <c r="G72" s="3">
        <v>237</v>
      </c>
      <c r="H72" s="3">
        <v>251</v>
      </c>
      <c r="I72" s="3">
        <v>160</v>
      </c>
      <c r="J72" s="3">
        <v>120</v>
      </c>
      <c r="K72" s="3">
        <v>104</v>
      </c>
      <c r="L72" s="3">
        <v>67</v>
      </c>
      <c r="M72" s="3">
        <v>75</v>
      </c>
      <c r="N72" s="3">
        <v>43</v>
      </c>
      <c r="O72" s="3">
        <v>739</v>
      </c>
    </row>
    <row r="73" spans="1:15">
      <c r="A73" t="s">
        <v>225</v>
      </c>
      <c r="B73" s="1" t="str">
        <f t="shared" si="2"/>
        <v xml:space="preserve"> Medicilândia</v>
      </c>
      <c r="C73" s="3" t="str">
        <f t="shared" si="3"/>
        <v>150445</v>
      </c>
      <c r="D73" s="3">
        <v>70</v>
      </c>
      <c r="E73" s="3">
        <v>80</v>
      </c>
      <c r="F73" s="3">
        <v>0</v>
      </c>
      <c r="G73" s="3">
        <v>76</v>
      </c>
      <c r="H73" s="3">
        <v>86</v>
      </c>
      <c r="I73" s="3">
        <v>0</v>
      </c>
      <c r="J73" s="3">
        <v>71</v>
      </c>
      <c r="K73" s="3">
        <v>93</v>
      </c>
      <c r="L73" s="3">
        <v>81</v>
      </c>
      <c r="M73" s="3">
        <v>67</v>
      </c>
      <c r="N73" s="3">
        <v>0</v>
      </c>
      <c r="O73" s="3">
        <v>0</v>
      </c>
    </row>
    <row r="74" spans="1:15">
      <c r="A74" t="s">
        <v>226</v>
      </c>
      <c r="B74" s="1" t="str">
        <f t="shared" si="2"/>
        <v xml:space="preserve"> Melgaço</v>
      </c>
      <c r="C74" s="3" t="str">
        <f t="shared" si="3"/>
        <v>150450</v>
      </c>
      <c r="D74" s="3">
        <v>56</v>
      </c>
      <c r="E74" s="3">
        <v>0</v>
      </c>
      <c r="F74" s="3">
        <v>58</v>
      </c>
      <c r="G74" s="3">
        <v>0</v>
      </c>
      <c r="H74" s="3">
        <v>64</v>
      </c>
      <c r="I74" s="3">
        <v>49</v>
      </c>
      <c r="J74" s="3">
        <v>0</v>
      </c>
      <c r="K74" s="3">
        <v>42</v>
      </c>
      <c r="L74" s="3">
        <v>84</v>
      </c>
      <c r="M74" s="3">
        <v>0</v>
      </c>
      <c r="N74" s="3">
        <v>0</v>
      </c>
      <c r="O74" s="3">
        <v>0</v>
      </c>
    </row>
    <row r="75" spans="1:15">
      <c r="A75" t="s">
        <v>227</v>
      </c>
      <c r="B75" s="1" t="str">
        <f t="shared" si="2"/>
        <v xml:space="preserve"> Mocajuba</v>
      </c>
      <c r="C75" s="3" t="str">
        <f t="shared" si="3"/>
        <v>150460</v>
      </c>
      <c r="D75" s="3">
        <v>24</v>
      </c>
      <c r="E75" s="3">
        <v>52</v>
      </c>
      <c r="F75" s="3">
        <v>131</v>
      </c>
      <c r="G75" s="3">
        <v>0</v>
      </c>
      <c r="H75" s="3">
        <v>66</v>
      </c>
      <c r="I75" s="3">
        <v>146</v>
      </c>
      <c r="J75" s="3">
        <v>34</v>
      </c>
      <c r="K75" s="3">
        <v>61</v>
      </c>
      <c r="L75" s="3">
        <v>82</v>
      </c>
      <c r="M75" s="3">
        <v>211</v>
      </c>
      <c r="N75" s="3">
        <v>23</v>
      </c>
      <c r="O75" s="3">
        <v>0</v>
      </c>
    </row>
    <row r="76" spans="1:15">
      <c r="A76" t="s">
        <v>228</v>
      </c>
      <c r="B76" s="1" t="str">
        <f t="shared" si="2"/>
        <v xml:space="preserve"> Moju</v>
      </c>
      <c r="C76" s="3" t="str">
        <f t="shared" si="3"/>
        <v>150470</v>
      </c>
      <c r="D76" s="3">
        <v>399</v>
      </c>
      <c r="E76" s="3">
        <v>500</v>
      </c>
      <c r="F76" s="3">
        <v>286</v>
      </c>
      <c r="G76" s="3">
        <v>446</v>
      </c>
      <c r="H76" s="3">
        <v>372</v>
      </c>
      <c r="I76" s="3">
        <v>240</v>
      </c>
      <c r="J76" s="3">
        <v>148</v>
      </c>
      <c r="K76" s="3">
        <v>165</v>
      </c>
      <c r="L76" s="3">
        <v>222</v>
      </c>
      <c r="M76" s="3">
        <v>189</v>
      </c>
      <c r="N76" s="3">
        <v>251</v>
      </c>
      <c r="O76" s="3">
        <v>0</v>
      </c>
    </row>
    <row r="77" spans="1:15">
      <c r="A77" t="s">
        <v>229</v>
      </c>
      <c r="B77" s="1" t="str">
        <f t="shared" si="2"/>
        <v xml:space="preserve"> Mojuí dos Campos</v>
      </c>
      <c r="C77" s="3" t="str">
        <f t="shared" si="3"/>
        <v>150475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t="s">
        <v>230</v>
      </c>
      <c r="B78" s="1" t="str">
        <f t="shared" si="2"/>
        <v xml:space="preserve"> Monte Alegre</v>
      </c>
      <c r="C78" s="3" t="str">
        <f t="shared" si="3"/>
        <v>150480</v>
      </c>
      <c r="D78" s="3">
        <v>20</v>
      </c>
      <c r="E78" s="3">
        <v>0</v>
      </c>
      <c r="F78" s="3">
        <v>34</v>
      </c>
      <c r="G78" s="3">
        <v>35</v>
      </c>
      <c r="H78" s="3">
        <v>54</v>
      </c>
      <c r="I78" s="3">
        <v>0</v>
      </c>
      <c r="J78" s="3">
        <v>37</v>
      </c>
      <c r="K78" s="3">
        <v>35</v>
      </c>
      <c r="L78" s="3">
        <v>16</v>
      </c>
      <c r="M78" s="3">
        <v>35</v>
      </c>
      <c r="N78" s="3">
        <v>20</v>
      </c>
      <c r="O78" s="3">
        <v>0</v>
      </c>
    </row>
    <row r="79" spans="1:15">
      <c r="A79" t="s">
        <v>231</v>
      </c>
      <c r="B79" s="1" t="str">
        <f t="shared" si="2"/>
        <v xml:space="preserve"> Muaná</v>
      </c>
      <c r="C79" s="3" t="str">
        <f t="shared" si="3"/>
        <v>150490</v>
      </c>
      <c r="D79" s="3">
        <v>287</v>
      </c>
      <c r="E79" s="3">
        <v>295</v>
      </c>
      <c r="F79" s="3">
        <v>295</v>
      </c>
      <c r="G79" s="3">
        <v>295</v>
      </c>
      <c r="H79" s="3">
        <v>294</v>
      </c>
      <c r="I79" s="3">
        <v>296</v>
      </c>
      <c r="J79" s="3">
        <v>210</v>
      </c>
      <c r="K79" s="3">
        <v>136</v>
      </c>
      <c r="L79" s="3">
        <v>94</v>
      </c>
      <c r="M79" s="3">
        <v>134</v>
      </c>
      <c r="N79" s="3">
        <v>134</v>
      </c>
      <c r="O79" s="3">
        <v>0</v>
      </c>
    </row>
    <row r="80" spans="1:15">
      <c r="A80" t="s">
        <v>232</v>
      </c>
      <c r="B80" s="1" t="str">
        <f t="shared" si="2"/>
        <v xml:space="preserve"> Nova Esperança do Piriá</v>
      </c>
      <c r="C80" s="3" t="str">
        <f t="shared" si="3"/>
        <v>150495</v>
      </c>
      <c r="D80" s="3">
        <v>10</v>
      </c>
      <c r="E80" s="3">
        <v>16</v>
      </c>
      <c r="F80" s="3">
        <v>0</v>
      </c>
      <c r="G80" s="3">
        <v>50</v>
      </c>
      <c r="H80" s="3">
        <v>142</v>
      </c>
      <c r="I80" s="3">
        <v>152</v>
      </c>
      <c r="J80" s="3">
        <v>80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t="s">
        <v>233</v>
      </c>
      <c r="B81" s="1" t="str">
        <f t="shared" si="2"/>
        <v xml:space="preserve"> Nova Ipixuna</v>
      </c>
      <c r="C81" s="3" t="str">
        <f t="shared" si="3"/>
        <v>150497</v>
      </c>
      <c r="D81" s="3">
        <v>46</v>
      </c>
      <c r="E81" s="3">
        <v>98</v>
      </c>
      <c r="F81" s="3">
        <v>390</v>
      </c>
      <c r="G81" s="3">
        <v>160</v>
      </c>
      <c r="H81" s="3">
        <v>45</v>
      </c>
      <c r="I81" s="3">
        <v>83</v>
      </c>
      <c r="J81" s="3">
        <v>68</v>
      </c>
      <c r="K81" s="3">
        <v>22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t="s">
        <v>234</v>
      </c>
      <c r="B82" s="1" t="str">
        <f t="shared" si="2"/>
        <v xml:space="preserve"> Nova Timboteua</v>
      </c>
      <c r="C82" s="3" t="str">
        <f t="shared" si="3"/>
        <v>150500</v>
      </c>
      <c r="D82" s="3">
        <v>537</v>
      </c>
      <c r="E82" s="3">
        <v>517</v>
      </c>
      <c r="F82" s="3">
        <v>34</v>
      </c>
      <c r="G82" s="3">
        <v>530</v>
      </c>
      <c r="H82" s="3">
        <v>0</v>
      </c>
      <c r="I82" s="3">
        <v>1093</v>
      </c>
      <c r="J82" s="3">
        <v>511</v>
      </c>
      <c r="K82" s="3">
        <v>383</v>
      </c>
      <c r="L82" s="3">
        <v>520</v>
      </c>
      <c r="M82" s="3">
        <v>348</v>
      </c>
      <c r="N82" s="3">
        <v>337</v>
      </c>
      <c r="O82" s="3">
        <v>506</v>
      </c>
    </row>
    <row r="83" spans="1:15">
      <c r="A83" t="s">
        <v>235</v>
      </c>
      <c r="B83" s="1" t="str">
        <f t="shared" si="2"/>
        <v xml:space="preserve"> Novo Progresso</v>
      </c>
      <c r="C83" s="3" t="str">
        <f t="shared" si="3"/>
        <v>150503</v>
      </c>
      <c r="D83" s="3">
        <v>132</v>
      </c>
      <c r="E83" s="3">
        <v>411</v>
      </c>
      <c r="F83" s="3">
        <v>411</v>
      </c>
      <c r="G83" s="3">
        <v>920</v>
      </c>
      <c r="H83" s="3">
        <v>200</v>
      </c>
      <c r="I83" s="3">
        <v>305</v>
      </c>
      <c r="J83" s="3">
        <v>294</v>
      </c>
      <c r="K83" s="3">
        <v>142</v>
      </c>
      <c r="L83" s="3">
        <v>140</v>
      </c>
      <c r="M83" s="3">
        <v>84</v>
      </c>
      <c r="N83" s="3">
        <v>47</v>
      </c>
      <c r="O83" s="3">
        <v>122</v>
      </c>
    </row>
    <row r="84" spans="1:15">
      <c r="A84" t="s">
        <v>236</v>
      </c>
      <c r="B84" s="1" t="str">
        <f t="shared" si="2"/>
        <v xml:space="preserve"> Novo Repartimento</v>
      </c>
      <c r="C84" s="3" t="str">
        <f t="shared" si="3"/>
        <v>150506</v>
      </c>
      <c r="D84" s="3">
        <v>54</v>
      </c>
      <c r="E84" s="3">
        <v>38</v>
      </c>
      <c r="F84" s="3">
        <v>0</v>
      </c>
      <c r="G84" s="3">
        <v>0</v>
      </c>
      <c r="H84" s="3">
        <v>0</v>
      </c>
      <c r="I84" s="3">
        <v>64</v>
      </c>
      <c r="J84" s="3">
        <v>32</v>
      </c>
      <c r="K84" s="3">
        <v>36</v>
      </c>
      <c r="L84" s="3">
        <v>45</v>
      </c>
      <c r="M84" s="3">
        <v>65</v>
      </c>
      <c r="N84" s="3">
        <v>25</v>
      </c>
      <c r="O84" s="3">
        <v>0</v>
      </c>
    </row>
    <row r="85" spans="1:15">
      <c r="A85" t="s">
        <v>237</v>
      </c>
      <c r="B85" s="1" t="str">
        <f t="shared" si="2"/>
        <v xml:space="preserve"> Óbidos</v>
      </c>
      <c r="C85" s="3" t="str">
        <f t="shared" si="3"/>
        <v>150510</v>
      </c>
      <c r="D85" s="3">
        <v>266</v>
      </c>
      <c r="E85" s="3">
        <v>203</v>
      </c>
      <c r="F85" s="3">
        <v>140</v>
      </c>
      <c r="G85" s="3">
        <v>141</v>
      </c>
      <c r="H85" s="3">
        <v>74</v>
      </c>
      <c r="I85" s="3">
        <v>225</v>
      </c>
      <c r="J85" s="3">
        <v>168</v>
      </c>
      <c r="K85" s="3">
        <v>139</v>
      </c>
      <c r="L85" s="3">
        <v>108</v>
      </c>
      <c r="M85" s="3">
        <v>47</v>
      </c>
      <c r="N85" s="3">
        <v>19</v>
      </c>
      <c r="O85" s="3">
        <v>220</v>
      </c>
    </row>
    <row r="86" spans="1:15">
      <c r="A86" t="s">
        <v>238</v>
      </c>
      <c r="B86" s="1" t="str">
        <f t="shared" si="2"/>
        <v xml:space="preserve"> Oeiras do Pará</v>
      </c>
      <c r="C86" s="3" t="str">
        <f t="shared" si="3"/>
        <v>150520</v>
      </c>
      <c r="D86" s="3">
        <v>64</v>
      </c>
      <c r="E86" s="3">
        <v>42</v>
      </c>
      <c r="F86" s="3">
        <v>60</v>
      </c>
      <c r="G86" s="3">
        <v>37</v>
      </c>
      <c r="H86" s="3">
        <v>79</v>
      </c>
      <c r="I86" s="3">
        <v>18</v>
      </c>
      <c r="J86" s="3">
        <v>36</v>
      </c>
      <c r="K86" s="3">
        <v>24</v>
      </c>
      <c r="L86" s="3">
        <v>45</v>
      </c>
      <c r="M86" s="3">
        <v>11</v>
      </c>
      <c r="N86" s="3">
        <v>10</v>
      </c>
      <c r="O86" s="3">
        <v>0</v>
      </c>
    </row>
    <row r="87" spans="1:15">
      <c r="A87" t="s">
        <v>239</v>
      </c>
      <c r="B87" s="1" t="str">
        <f t="shared" si="2"/>
        <v xml:space="preserve"> Oriximiná</v>
      </c>
      <c r="C87" s="3" t="str">
        <f t="shared" si="3"/>
        <v>150530</v>
      </c>
      <c r="D87" s="3">
        <v>382</v>
      </c>
      <c r="E87" s="3">
        <v>414</v>
      </c>
      <c r="F87" s="3">
        <v>598</v>
      </c>
      <c r="G87" s="3">
        <v>440</v>
      </c>
      <c r="H87" s="3">
        <v>473</v>
      </c>
      <c r="I87" s="3">
        <v>315</v>
      </c>
      <c r="J87" s="3">
        <v>346</v>
      </c>
      <c r="K87" s="3">
        <v>214</v>
      </c>
      <c r="L87" s="3">
        <v>216</v>
      </c>
      <c r="M87" s="3">
        <v>0</v>
      </c>
      <c r="N87" s="3">
        <v>301</v>
      </c>
      <c r="O87" s="3">
        <v>0</v>
      </c>
    </row>
    <row r="88" spans="1:15">
      <c r="A88" t="s">
        <v>240</v>
      </c>
      <c r="B88" s="1" t="str">
        <f t="shared" si="2"/>
        <v xml:space="preserve"> Ourém</v>
      </c>
      <c r="C88" s="3" t="str">
        <f t="shared" si="3"/>
        <v>150540</v>
      </c>
      <c r="D88" s="3">
        <v>83</v>
      </c>
      <c r="E88" s="3">
        <v>66</v>
      </c>
      <c r="F88" s="3">
        <v>82</v>
      </c>
      <c r="G88" s="3">
        <v>72</v>
      </c>
      <c r="H88" s="3">
        <v>62</v>
      </c>
      <c r="I88" s="3">
        <v>101</v>
      </c>
      <c r="J88" s="3">
        <v>82</v>
      </c>
      <c r="K88" s="3">
        <v>100</v>
      </c>
      <c r="L88" s="3">
        <v>102</v>
      </c>
      <c r="M88" s="3">
        <v>60</v>
      </c>
      <c r="N88" s="3">
        <v>27</v>
      </c>
      <c r="O88" s="3">
        <v>0</v>
      </c>
    </row>
    <row r="89" spans="1:15">
      <c r="A89" t="s">
        <v>241</v>
      </c>
      <c r="B89" s="1" t="str">
        <f t="shared" si="2"/>
        <v xml:space="preserve"> Ourilândia do Norte</v>
      </c>
      <c r="C89" s="3" t="str">
        <f t="shared" si="3"/>
        <v>150543</v>
      </c>
      <c r="D89" s="3">
        <v>119</v>
      </c>
      <c r="E89" s="3">
        <v>86</v>
      </c>
      <c r="F89" s="3">
        <v>85</v>
      </c>
      <c r="G89" s="3">
        <v>0</v>
      </c>
      <c r="H89" s="3">
        <v>71</v>
      </c>
      <c r="I89" s="3">
        <v>61</v>
      </c>
      <c r="J89" s="3">
        <v>39</v>
      </c>
      <c r="K89" s="3">
        <v>44</v>
      </c>
      <c r="L89" s="3">
        <v>41</v>
      </c>
      <c r="M89" s="3">
        <v>30</v>
      </c>
      <c r="N89" s="3">
        <v>13</v>
      </c>
      <c r="O89" s="3">
        <v>0</v>
      </c>
    </row>
    <row r="90" spans="1:15">
      <c r="A90" t="s">
        <v>242</v>
      </c>
      <c r="B90" s="1" t="str">
        <f t="shared" si="2"/>
        <v xml:space="preserve"> Pacajá</v>
      </c>
      <c r="C90" s="3" t="str">
        <f t="shared" si="3"/>
        <v>150548</v>
      </c>
      <c r="D90" s="3">
        <v>104</v>
      </c>
      <c r="E90" s="3">
        <v>81</v>
      </c>
      <c r="F90" s="3">
        <v>252</v>
      </c>
      <c r="G90" s="3">
        <v>278</v>
      </c>
      <c r="H90" s="3">
        <v>114</v>
      </c>
      <c r="I90" s="3">
        <v>157</v>
      </c>
      <c r="J90" s="3">
        <v>54</v>
      </c>
      <c r="K90" s="3">
        <v>72</v>
      </c>
      <c r="L90" s="3">
        <v>0</v>
      </c>
      <c r="M90" s="3">
        <v>82</v>
      </c>
      <c r="N90" s="3">
        <v>0</v>
      </c>
      <c r="O90" s="3">
        <v>87</v>
      </c>
    </row>
    <row r="91" spans="1:15">
      <c r="A91" t="s">
        <v>243</v>
      </c>
      <c r="B91" s="1" t="str">
        <f t="shared" si="2"/>
        <v xml:space="preserve"> Palestina do Pará</v>
      </c>
      <c r="C91" s="3" t="str">
        <f t="shared" si="3"/>
        <v>150549</v>
      </c>
      <c r="D91" s="3">
        <v>11</v>
      </c>
      <c r="E91" s="3">
        <v>27</v>
      </c>
      <c r="F91" s="3">
        <v>25</v>
      </c>
      <c r="G91" s="3">
        <v>30</v>
      </c>
      <c r="H91" s="3">
        <v>23</v>
      </c>
      <c r="I91" s="3">
        <v>14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t="s">
        <v>244</v>
      </c>
      <c r="B92" s="1" t="str">
        <f t="shared" si="2"/>
        <v xml:space="preserve"> Paragominas</v>
      </c>
      <c r="C92" s="3" t="str">
        <f t="shared" si="3"/>
        <v>150550</v>
      </c>
      <c r="D92" s="3">
        <v>433</v>
      </c>
      <c r="E92" s="3">
        <v>403</v>
      </c>
      <c r="F92" s="3">
        <v>285</v>
      </c>
      <c r="G92" s="3">
        <v>243</v>
      </c>
      <c r="H92" s="3">
        <v>232</v>
      </c>
      <c r="I92" s="3">
        <v>237</v>
      </c>
      <c r="J92" s="3">
        <v>387</v>
      </c>
      <c r="K92" s="3">
        <v>224</v>
      </c>
      <c r="L92" s="3">
        <v>304</v>
      </c>
      <c r="M92" s="3">
        <v>256</v>
      </c>
      <c r="N92" s="3">
        <v>314</v>
      </c>
      <c r="O92" s="3">
        <v>587</v>
      </c>
    </row>
    <row r="93" spans="1:15">
      <c r="A93" t="s">
        <v>245</v>
      </c>
      <c r="B93" s="1" t="str">
        <f t="shared" si="2"/>
        <v xml:space="preserve"> Parauapebas</v>
      </c>
      <c r="C93" s="3" t="str">
        <f t="shared" si="3"/>
        <v>150553</v>
      </c>
      <c r="D93" s="3">
        <v>613</v>
      </c>
      <c r="E93" s="3">
        <v>613</v>
      </c>
      <c r="F93" s="3">
        <v>641</v>
      </c>
      <c r="G93" s="3">
        <v>344</v>
      </c>
      <c r="H93" s="3">
        <v>812</v>
      </c>
      <c r="I93" s="3">
        <v>470</v>
      </c>
      <c r="J93" s="3">
        <v>419</v>
      </c>
      <c r="K93" s="3">
        <v>587</v>
      </c>
      <c r="L93" s="3">
        <v>727</v>
      </c>
      <c r="M93" s="3">
        <v>832</v>
      </c>
      <c r="N93" s="3">
        <v>378</v>
      </c>
      <c r="O93" s="3">
        <v>969</v>
      </c>
    </row>
    <row r="94" spans="1:15">
      <c r="A94" t="s">
        <v>246</v>
      </c>
      <c r="B94" s="1" t="str">
        <f t="shared" si="2"/>
        <v xml:space="preserve"> Pau D'Arco</v>
      </c>
      <c r="C94" s="3" t="str">
        <f t="shared" si="3"/>
        <v>150555</v>
      </c>
      <c r="D94" s="3">
        <v>55</v>
      </c>
      <c r="E94" s="3">
        <v>89</v>
      </c>
      <c r="F94" s="3">
        <v>98</v>
      </c>
      <c r="G94" s="3">
        <v>51</v>
      </c>
      <c r="H94" s="3">
        <v>21</v>
      </c>
      <c r="I94" s="3">
        <v>0</v>
      </c>
      <c r="J94" s="3">
        <v>74</v>
      </c>
      <c r="K94" s="3">
        <v>34</v>
      </c>
      <c r="L94" s="3">
        <v>61</v>
      </c>
      <c r="M94" s="3">
        <v>51</v>
      </c>
      <c r="N94" s="3">
        <v>44</v>
      </c>
      <c r="O94" s="3">
        <v>0</v>
      </c>
    </row>
    <row r="95" spans="1:15">
      <c r="A95" t="s">
        <v>247</v>
      </c>
      <c r="B95" s="1" t="str">
        <f t="shared" si="2"/>
        <v xml:space="preserve"> Peixe-Boi</v>
      </c>
      <c r="C95" s="3" t="str">
        <f t="shared" si="3"/>
        <v>150560</v>
      </c>
      <c r="D95" s="3">
        <v>0</v>
      </c>
      <c r="E95" s="3">
        <v>34</v>
      </c>
      <c r="F95" s="3">
        <v>38</v>
      </c>
      <c r="G95" s="3">
        <v>32</v>
      </c>
      <c r="H95" s="3">
        <v>25</v>
      </c>
      <c r="I95" s="3">
        <v>0</v>
      </c>
      <c r="J95" s="3">
        <v>85</v>
      </c>
      <c r="K95" s="3">
        <v>25</v>
      </c>
      <c r="L95" s="3">
        <v>28</v>
      </c>
      <c r="M95" s="3">
        <v>28</v>
      </c>
      <c r="N95" s="3">
        <v>30</v>
      </c>
      <c r="O95" s="3">
        <v>29</v>
      </c>
    </row>
    <row r="96" spans="1:15">
      <c r="A96" t="s">
        <v>248</v>
      </c>
      <c r="B96" s="1" t="str">
        <f t="shared" si="2"/>
        <v xml:space="preserve"> Piçarra</v>
      </c>
      <c r="C96" s="3" t="str">
        <f t="shared" si="3"/>
        <v>150563</v>
      </c>
      <c r="D96" s="3">
        <v>93</v>
      </c>
      <c r="E96" s="3">
        <v>89</v>
      </c>
      <c r="F96" s="3">
        <v>194</v>
      </c>
      <c r="G96" s="3">
        <v>83</v>
      </c>
      <c r="H96" s="3">
        <v>34</v>
      </c>
      <c r="I96" s="3">
        <v>60</v>
      </c>
      <c r="J96" s="3">
        <v>62</v>
      </c>
      <c r="K96" s="3">
        <v>45</v>
      </c>
      <c r="L96" s="3">
        <v>53</v>
      </c>
      <c r="M96" s="3">
        <v>0</v>
      </c>
      <c r="N96" s="3">
        <v>0</v>
      </c>
      <c r="O96" s="3">
        <v>0</v>
      </c>
    </row>
    <row r="97" spans="1:15">
      <c r="A97" t="s">
        <v>249</v>
      </c>
      <c r="B97" s="1" t="str">
        <f t="shared" si="2"/>
        <v xml:space="preserve"> Placas</v>
      </c>
      <c r="C97" s="3" t="str">
        <f t="shared" si="3"/>
        <v>150565</v>
      </c>
      <c r="D97" s="3">
        <v>656</v>
      </c>
      <c r="E97" s="3">
        <v>63</v>
      </c>
      <c r="F97" s="3">
        <v>47</v>
      </c>
      <c r="G97" s="3">
        <v>63</v>
      </c>
      <c r="H97" s="3">
        <v>49</v>
      </c>
      <c r="I97" s="3">
        <v>59</v>
      </c>
      <c r="J97" s="3">
        <v>73</v>
      </c>
      <c r="K97" s="3">
        <v>63</v>
      </c>
      <c r="L97" s="3">
        <v>75</v>
      </c>
      <c r="M97" s="3">
        <v>79</v>
      </c>
      <c r="N97" s="3">
        <v>67</v>
      </c>
      <c r="O97" s="3">
        <v>75</v>
      </c>
    </row>
    <row r="98" spans="1:15">
      <c r="A98" t="s">
        <v>250</v>
      </c>
      <c r="B98" s="1" t="str">
        <f t="shared" si="2"/>
        <v xml:space="preserve"> Ponta de Pedras</v>
      </c>
      <c r="C98" s="3" t="str">
        <f t="shared" si="3"/>
        <v>150570</v>
      </c>
      <c r="D98" s="3">
        <v>42</v>
      </c>
      <c r="E98" s="3">
        <v>42</v>
      </c>
      <c r="F98" s="3">
        <v>0</v>
      </c>
      <c r="G98" s="3">
        <v>59</v>
      </c>
      <c r="H98" s="3">
        <v>83</v>
      </c>
      <c r="I98" s="3">
        <v>70</v>
      </c>
      <c r="J98" s="3">
        <v>90</v>
      </c>
      <c r="K98" s="3">
        <v>25</v>
      </c>
      <c r="L98" s="3">
        <v>41</v>
      </c>
      <c r="M98" s="3">
        <v>27</v>
      </c>
      <c r="N98" s="3">
        <v>0</v>
      </c>
      <c r="O98" s="3">
        <v>0</v>
      </c>
    </row>
    <row r="99" spans="1:15">
      <c r="A99" t="s">
        <v>251</v>
      </c>
      <c r="B99" s="1" t="str">
        <f t="shared" si="2"/>
        <v xml:space="preserve"> Portel</v>
      </c>
      <c r="C99" s="3" t="str">
        <f t="shared" si="3"/>
        <v>150580</v>
      </c>
      <c r="D99" s="3">
        <v>199</v>
      </c>
      <c r="E99" s="3">
        <v>78</v>
      </c>
      <c r="F99" s="3">
        <v>131</v>
      </c>
      <c r="G99" s="3">
        <v>190</v>
      </c>
      <c r="H99" s="3">
        <v>148</v>
      </c>
      <c r="I99" s="3">
        <v>197</v>
      </c>
      <c r="J99" s="3">
        <v>138</v>
      </c>
      <c r="K99" s="3">
        <v>235</v>
      </c>
      <c r="L99" s="3">
        <v>250</v>
      </c>
      <c r="M99" s="3">
        <v>130</v>
      </c>
      <c r="N99" s="3">
        <v>0</v>
      </c>
      <c r="O99" s="3">
        <v>0</v>
      </c>
    </row>
    <row r="100" spans="1:15">
      <c r="A100" t="s">
        <v>252</v>
      </c>
      <c r="B100" s="1" t="str">
        <f t="shared" si="2"/>
        <v xml:space="preserve"> Porto de Moz</v>
      </c>
      <c r="C100" s="3" t="str">
        <f t="shared" si="3"/>
        <v>150590</v>
      </c>
      <c r="D100" s="3">
        <v>106</v>
      </c>
      <c r="E100" s="3">
        <v>112</v>
      </c>
      <c r="F100" s="3">
        <v>91</v>
      </c>
      <c r="G100" s="3">
        <v>87</v>
      </c>
      <c r="H100" s="3">
        <v>81</v>
      </c>
      <c r="I100" s="3">
        <v>84</v>
      </c>
      <c r="J100" s="3">
        <v>53</v>
      </c>
      <c r="K100" s="3">
        <v>91</v>
      </c>
      <c r="L100" s="3">
        <v>52</v>
      </c>
      <c r="M100" s="3">
        <v>63</v>
      </c>
      <c r="N100" s="3">
        <v>66</v>
      </c>
      <c r="O100" s="3">
        <v>77</v>
      </c>
    </row>
    <row r="101" spans="1:15">
      <c r="A101" t="s">
        <v>253</v>
      </c>
      <c r="B101" s="1" t="str">
        <f t="shared" si="2"/>
        <v xml:space="preserve"> Prainha</v>
      </c>
      <c r="C101" s="3" t="str">
        <f t="shared" si="3"/>
        <v>150600</v>
      </c>
      <c r="D101" s="3">
        <v>190</v>
      </c>
      <c r="E101" s="3">
        <v>157</v>
      </c>
      <c r="F101" s="3">
        <v>86</v>
      </c>
      <c r="G101" s="3">
        <v>79</v>
      </c>
      <c r="H101" s="3">
        <v>60</v>
      </c>
      <c r="I101" s="3">
        <v>85</v>
      </c>
      <c r="J101" s="3">
        <v>56</v>
      </c>
      <c r="K101" s="3">
        <v>104</v>
      </c>
      <c r="L101" s="3">
        <v>67</v>
      </c>
      <c r="M101" s="3">
        <v>65</v>
      </c>
      <c r="N101" s="3">
        <v>46</v>
      </c>
      <c r="O101" s="3">
        <v>47</v>
      </c>
    </row>
    <row r="102" spans="1:15">
      <c r="A102" t="s">
        <v>254</v>
      </c>
      <c r="B102" s="1" t="str">
        <f t="shared" si="2"/>
        <v xml:space="preserve"> Primavera</v>
      </c>
      <c r="C102" s="3" t="str">
        <f t="shared" si="3"/>
        <v>150610</v>
      </c>
      <c r="D102" s="3">
        <v>66</v>
      </c>
      <c r="E102" s="3">
        <v>150</v>
      </c>
      <c r="F102" s="3">
        <v>145</v>
      </c>
      <c r="G102" s="3">
        <v>0</v>
      </c>
      <c r="H102" s="3">
        <v>183</v>
      </c>
      <c r="I102" s="3">
        <v>0</v>
      </c>
      <c r="J102" s="3">
        <v>114</v>
      </c>
      <c r="K102" s="3">
        <v>0</v>
      </c>
      <c r="L102" s="3">
        <v>100</v>
      </c>
      <c r="M102" s="3">
        <v>355</v>
      </c>
      <c r="N102" s="3">
        <v>84</v>
      </c>
      <c r="O102" s="3">
        <v>0</v>
      </c>
    </row>
    <row r="103" spans="1:15">
      <c r="A103" t="s">
        <v>255</v>
      </c>
      <c r="B103" s="1" t="str">
        <f t="shared" si="2"/>
        <v xml:space="preserve"> Quatipuru</v>
      </c>
      <c r="C103" s="3" t="str">
        <f t="shared" si="3"/>
        <v>150611</v>
      </c>
      <c r="D103" s="3">
        <v>44</v>
      </c>
      <c r="E103" s="3">
        <v>74</v>
      </c>
      <c r="F103" s="3">
        <v>48</v>
      </c>
      <c r="G103" s="3">
        <v>59</v>
      </c>
      <c r="H103" s="3">
        <v>46</v>
      </c>
      <c r="I103" s="3">
        <v>31</v>
      </c>
      <c r="J103" s="3">
        <v>12</v>
      </c>
      <c r="K103" s="3">
        <v>105</v>
      </c>
      <c r="L103" s="3">
        <v>86</v>
      </c>
      <c r="M103" s="3">
        <v>95</v>
      </c>
      <c r="N103" s="3">
        <v>40</v>
      </c>
      <c r="O103" s="3">
        <v>82</v>
      </c>
    </row>
    <row r="104" spans="1:15">
      <c r="A104" t="s">
        <v>256</v>
      </c>
      <c r="B104" s="1" t="str">
        <f t="shared" si="2"/>
        <v xml:space="preserve"> Redenção</v>
      </c>
      <c r="C104" s="3" t="str">
        <f t="shared" si="3"/>
        <v>150613</v>
      </c>
      <c r="D104" s="3">
        <v>306</v>
      </c>
      <c r="E104" s="3">
        <v>934</v>
      </c>
      <c r="F104" s="3">
        <v>675</v>
      </c>
      <c r="G104" s="3">
        <v>719</v>
      </c>
      <c r="H104" s="3">
        <v>575</v>
      </c>
      <c r="I104" s="3">
        <v>601</v>
      </c>
      <c r="J104" s="3">
        <v>237</v>
      </c>
      <c r="K104" s="3">
        <v>320</v>
      </c>
      <c r="L104" s="3">
        <v>324</v>
      </c>
      <c r="M104" s="3">
        <v>262</v>
      </c>
      <c r="N104" s="3">
        <v>122</v>
      </c>
      <c r="O104" s="3">
        <v>185</v>
      </c>
    </row>
    <row r="105" spans="1:15">
      <c r="A105" t="s">
        <v>257</v>
      </c>
      <c r="B105" s="1" t="str">
        <f t="shared" si="2"/>
        <v xml:space="preserve"> Rio Maria</v>
      </c>
      <c r="C105" s="3" t="str">
        <f t="shared" si="3"/>
        <v>150616</v>
      </c>
      <c r="D105" s="3">
        <v>138</v>
      </c>
      <c r="E105" s="3">
        <v>169</v>
      </c>
      <c r="F105" s="3">
        <v>135</v>
      </c>
      <c r="G105" s="3">
        <v>355</v>
      </c>
      <c r="H105" s="3">
        <v>271</v>
      </c>
      <c r="I105" s="3">
        <v>161</v>
      </c>
      <c r="J105" s="3">
        <v>185</v>
      </c>
      <c r="K105" s="3">
        <v>153</v>
      </c>
      <c r="L105" s="3">
        <v>143</v>
      </c>
      <c r="M105" s="3">
        <v>173</v>
      </c>
      <c r="N105" s="3">
        <v>181</v>
      </c>
      <c r="O105" s="3">
        <v>386</v>
      </c>
    </row>
    <row r="106" spans="1:15">
      <c r="A106" t="s">
        <v>258</v>
      </c>
      <c r="B106" s="1" t="str">
        <f t="shared" si="2"/>
        <v xml:space="preserve"> Rondon do Pará</v>
      </c>
      <c r="C106" s="3" t="str">
        <f t="shared" si="3"/>
        <v>150618</v>
      </c>
      <c r="D106" s="3">
        <v>200</v>
      </c>
      <c r="E106" s="3">
        <v>200</v>
      </c>
      <c r="F106" s="3">
        <v>197</v>
      </c>
      <c r="G106" s="3">
        <v>0</v>
      </c>
      <c r="H106" s="3">
        <v>0</v>
      </c>
      <c r="I106" s="3">
        <v>0</v>
      </c>
      <c r="J106" s="3">
        <v>0</v>
      </c>
      <c r="K106" s="3">
        <v>188</v>
      </c>
      <c r="L106" s="3">
        <v>186</v>
      </c>
      <c r="M106" s="3">
        <v>187</v>
      </c>
      <c r="N106" s="3">
        <v>0</v>
      </c>
      <c r="O106" s="3">
        <v>0</v>
      </c>
    </row>
    <row r="107" spans="1:15">
      <c r="A107" t="s">
        <v>259</v>
      </c>
      <c r="B107" s="1" t="str">
        <f t="shared" si="2"/>
        <v xml:space="preserve"> Rurópolis</v>
      </c>
      <c r="C107" s="3" t="str">
        <f t="shared" si="3"/>
        <v>150619</v>
      </c>
      <c r="D107" s="3">
        <v>73</v>
      </c>
      <c r="E107" s="3">
        <v>135</v>
      </c>
      <c r="F107" s="3">
        <v>164</v>
      </c>
      <c r="G107" s="3">
        <v>137</v>
      </c>
      <c r="H107" s="3">
        <v>135</v>
      </c>
      <c r="I107" s="3">
        <v>96</v>
      </c>
      <c r="J107" s="3">
        <v>102</v>
      </c>
      <c r="K107" s="3">
        <v>116</v>
      </c>
      <c r="L107" s="3">
        <v>162</v>
      </c>
      <c r="M107" s="3">
        <v>256</v>
      </c>
      <c r="N107" s="3">
        <v>234</v>
      </c>
      <c r="O107" s="3">
        <v>40</v>
      </c>
    </row>
    <row r="108" spans="1:15">
      <c r="A108" t="s">
        <v>260</v>
      </c>
      <c r="B108" s="1" t="str">
        <f t="shared" si="2"/>
        <v xml:space="preserve"> Salinópolis</v>
      </c>
      <c r="C108" s="3" t="str">
        <f t="shared" si="3"/>
        <v>150620</v>
      </c>
      <c r="D108" s="3">
        <v>358</v>
      </c>
      <c r="E108" s="3">
        <v>298</v>
      </c>
      <c r="F108" s="3">
        <v>444</v>
      </c>
      <c r="G108" s="3">
        <v>0</v>
      </c>
      <c r="H108" s="3">
        <v>474</v>
      </c>
      <c r="I108" s="3">
        <v>946</v>
      </c>
      <c r="J108" s="3">
        <v>498</v>
      </c>
      <c r="K108" s="3">
        <v>0</v>
      </c>
      <c r="L108" s="3">
        <v>469</v>
      </c>
      <c r="M108" s="3">
        <v>378</v>
      </c>
      <c r="N108" s="3">
        <v>463</v>
      </c>
      <c r="O108" s="3">
        <v>422</v>
      </c>
    </row>
    <row r="109" spans="1:15">
      <c r="A109" t="s">
        <v>261</v>
      </c>
      <c r="B109" s="1" t="str">
        <f t="shared" si="2"/>
        <v xml:space="preserve"> Salvaterra</v>
      </c>
      <c r="C109" s="3" t="str">
        <f t="shared" si="3"/>
        <v>150630</v>
      </c>
      <c r="D109" s="3">
        <v>0</v>
      </c>
      <c r="E109" s="3">
        <v>0</v>
      </c>
      <c r="F109" s="3">
        <v>57</v>
      </c>
      <c r="G109" s="3">
        <v>0</v>
      </c>
      <c r="H109" s="3">
        <v>541</v>
      </c>
      <c r="I109" s="3">
        <v>563</v>
      </c>
      <c r="J109" s="3">
        <v>0</v>
      </c>
      <c r="K109" s="3">
        <v>229</v>
      </c>
      <c r="L109" s="3">
        <v>0</v>
      </c>
      <c r="M109" s="3">
        <v>48</v>
      </c>
      <c r="N109" s="3">
        <v>0</v>
      </c>
      <c r="O109" s="3">
        <v>0</v>
      </c>
    </row>
    <row r="110" spans="1:15">
      <c r="A110" t="s">
        <v>262</v>
      </c>
      <c r="B110" s="1" t="str">
        <f t="shared" si="2"/>
        <v xml:space="preserve"> Santa Bárbara do Pará</v>
      </c>
      <c r="C110" s="3" t="str">
        <f t="shared" si="3"/>
        <v>150635</v>
      </c>
      <c r="D110" s="3">
        <v>2</v>
      </c>
      <c r="E110" s="3">
        <v>18</v>
      </c>
      <c r="F110" s="3">
        <v>3</v>
      </c>
      <c r="G110" s="3">
        <v>12</v>
      </c>
      <c r="H110" s="3">
        <v>6</v>
      </c>
      <c r="I110" s="3">
        <v>12</v>
      </c>
      <c r="J110" s="3">
        <v>4</v>
      </c>
      <c r="K110" s="3">
        <v>9</v>
      </c>
      <c r="L110" s="3">
        <v>2</v>
      </c>
      <c r="M110" s="3">
        <v>48</v>
      </c>
      <c r="N110" s="3">
        <v>21</v>
      </c>
      <c r="O110" s="3">
        <v>5</v>
      </c>
    </row>
    <row r="111" spans="1:15">
      <c r="A111" t="s">
        <v>263</v>
      </c>
      <c r="B111" s="1" t="str">
        <f t="shared" si="2"/>
        <v xml:space="preserve"> Santa Cruz do Arari</v>
      </c>
      <c r="C111" s="3" t="str">
        <f t="shared" si="3"/>
        <v>150640</v>
      </c>
      <c r="D111" s="3">
        <v>39</v>
      </c>
      <c r="E111" s="3">
        <v>0</v>
      </c>
      <c r="F111" s="3">
        <v>9</v>
      </c>
      <c r="G111" s="3">
        <v>23</v>
      </c>
      <c r="H111" s="3">
        <v>13</v>
      </c>
      <c r="I111" s="3">
        <v>31</v>
      </c>
      <c r="J111" s="3">
        <v>53</v>
      </c>
      <c r="K111" s="3">
        <v>28</v>
      </c>
      <c r="L111" s="3">
        <v>50</v>
      </c>
      <c r="M111" s="3">
        <v>27</v>
      </c>
      <c r="N111" s="3">
        <v>25</v>
      </c>
      <c r="O111" s="3">
        <v>34</v>
      </c>
    </row>
    <row r="112" spans="1:15">
      <c r="A112" t="s">
        <v>264</v>
      </c>
      <c r="B112" s="1" t="str">
        <f t="shared" si="2"/>
        <v xml:space="preserve"> Santa Isabel do Pará</v>
      </c>
      <c r="C112" s="3" t="str">
        <f t="shared" si="3"/>
        <v>150650</v>
      </c>
      <c r="D112" s="3">
        <v>143</v>
      </c>
      <c r="E112" s="3">
        <v>168</v>
      </c>
      <c r="F112" s="3">
        <v>155</v>
      </c>
      <c r="G112" s="3">
        <v>163</v>
      </c>
      <c r="H112" s="3">
        <v>142</v>
      </c>
      <c r="I112" s="3">
        <v>117</v>
      </c>
      <c r="J112" s="3">
        <v>188</v>
      </c>
      <c r="K112" s="3">
        <v>0</v>
      </c>
      <c r="L112" s="3">
        <v>230</v>
      </c>
      <c r="M112" s="3">
        <v>195</v>
      </c>
      <c r="N112" s="3">
        <v>239</v>
      </c>
      <c r="O112" s="3">
        <v>228</v>
      </c>
    </row>
    <row r="113" spans="1:15">
      <c r="A113" t="s">
        <v>265</v>
      </c>
      <c r="B113" s="1" t="str">
        <f t="shared" si="2"/>
        <v xml:space="preserve"> Santa Luzia do Pará</v>
      </c>
      <c r="C113" s="3" t="str">
        <f t="shared" si="3"/>
        <v>150655</v>
      </c>
      <c r="D113" s="3">
        <v>78</v>
      </c>
      <c r="E113" s="3">
        <v>78</v>
      </c>
      <c r="F113" s="3">
        <v>0</v>
      </c>
      <c r="G113" s="3">
        <v>0</v>
      </c>
      <c r="H113" s="3">
        <v>52</v>
      </c>
      <c r="I113" s="3">
        <v>54</v>
      </c>
      <c r="J113" s="3">
        <v>106</v>
      </c>
      <c r="K113" s="3">
        <v>92</v>
      </c>
      <c r="L113" s="3">
        <v>59</v>
      </c>
      <c r="M113" s="3">
        <v>31</v>
      </c>
      <c r="N113" s="3">
        <v>96</v>
      </c>
      <c r="O113" s="3">
        <v>123</v>
      </c>
    </row>
    <row r="114" spans="1:15">
      <c r="A114" t="s">
        <v>266</v>
      </c>
      <c r="B114" s="1" t="str">
        <f t="shared" si="2"/>
        <v xml:space="preserve"> Santa Maria das Barreiras</v>
      </c>
      <c r="C114" s="3" t="str">
        <f t="shared" si="3"/>
        <v>150658</v>
      </c>
      <c r="D114" s="3">
        <v>128</v>
      </c>
      <c r="E114" s="3">
        <v>0</v>
      </c>
      <c r="F114" s="3">
        <v>93</v>
      </c>
      <c r="G114" s="3">
        <v>47</v>
      </c>
      <c r="H114" s="3">
        <v>74</v>
      </c>
      <c r="I114" s="3">
        <v>9</v>
      </c>
      <c r="J114" s="3">
        <v>61</v>
      </c>
      <c r="K114" s="3">
        <v>59</v>
      </c>
      <c r="L114" s="3">
        <v>50</v>
      </c>
      <c r="M114" s="3">
        <v>54</v>
      </c>
      <c r="N114" s="3">
        <v>41</v>
      </c>
      <c r="O114" s="3">
        <v>0</v>
      </c>
    </row>
    <row r="115" spans="1:15">
      <c r="A115" t="s">
        <v>267</v>
      </c>
      <c r="B115" s="1" t="str">
        <f t="shared" si="2"/>
        <v xml:space="preserve"> Santa Maria do Pará</v>
      </c>
      <c r="C115" s="3" t="str">
        <f t="shared" si="3"/>
        <v>150660</v>
      </c>
      <c r="D115" s="3">
        <v>269</v>
      </c>
      <c r="E115" s="3">
        <v>318</v>
      </c>
      <c r="F115" s="3">
        <v>242</v>
      </c>
      <c r="G115" s="3">
        <v>208</v>
      </c>
      <c r="H115" s="3">
        <v>64</v>
      </c>
      <c r="I115" s="3">
        <v>351</v>
      </c>
      <c r="J115" s="3">
        <v>245</v>
      </c>
      <c r="K115" s="3">
        <v>446</v>
      </c>
      <c r="L115" s="3">
        <v>456</v>
      </c>
      <c r="M115" s="3">
        <v>944</v>
      </c>
      <c r="N115" s="3">
        <v>0</v>
      </c>
      <c r="O115" s="3">
        <v>0</v>
      </c>
    </row>
    <row r="116" spans="1:15">
      <c r="A116" t="s">
        <v>268</v>
      </c>
      <c r="B116" s="1" t="str">
        <f t="shared" si="2"/>
        <v xml:space="preserve"> Santana do Araguaia</v>
      </c>
      <c r="C116" s="3" t="str">
        <f t="shared" si="3"/>
        <v>150670</v>
      </c>
      <c r="D116" s="3">
        <v>945</v>
      </c>
      <c r="E116" s="3">
        <v>844</v>
      </c>
      <c r="F116" s="3">
        <v>987</v>
      </c>
      <c r="G116" s="3">
        <v>890</v>
      </c>
      <c r="H116" s="3">
        <v>758</v>
      </c>
      <c r="I116" s="3">
        <v>858</v>
      </c>
      <c r="J116" s="3">
        <v>858</v>
      </c>
      <c r="K116" s="3">
        <v>912</v>
      </c>
      <c r="L116" s="3">
        <v>829</v>
      </c>
      <c r="M116" s="3">
        <v>821</v>
      </c>
      <c r="N116" s="3">
        <v>875</v>
      </c>
      <c r="O116" s="3">
        <v>904</v>
      </c>
    </row>
    <row r="117" spans="1:15">
      <c r="A117" t="s">
        <v>269</v>
      </c>
      <c r="B117" s="1" t="str">
        <f t="shared" si="2"/>
        <v xml:space="preserve"> Santarém</v>
      </c>
      <c r="C117" s="3" t="str">
        <f t="shared" si="3"/>
        <v>150680</v>
      </c>
      <c r="D117" s="3">
        <v>511</v>
      </c>
      <c r="E117" s="3">
        <v>433</v>
      </c>
      <c r="F117" s="3">
        <v>538</v>
      </c>
      <c r="G117" s="3">
        <v>69767</v>
      </c>
      <c r="H117" s="3">
        <v>667</v>
      </c>
      <c r="I117" s="3">
        <v>887</v>
      </c>
      <c r="J117" s="3">
        <v>759</v>
      </c>
      <c r="K117" s="3">
        <v>0</v>
      </c>
      <c r="L117" s="3">
        <v>619</v>
      </c>
      <c r="M117" s="3">
        <v>1147</v>
      </c>
      <c r="N117" s="3">
        <v>269</v>
      </c>
      <c r="O117" s="3">
        <v>399</v>
      </c>
    </row>
    <row r="118" spans="1:15">
      <c r="A118" t="s">
        <v>270</v>
      </c>
      <c r="B118" s="1" t="str">
        <f t="shared" si="2"/>
        <v xml:space="preserve"> Santarém Novo</v>
      </c>
      <c r="C118" s="3" t="str">
        <f t="shared" si="3"/>
        <v>150690</v>
      </c>
      <c r="D118" s="3">
        <v>0</v>
      </c>
      <c r="E118" s="3">
        <v>0</v>
      </c>
      <c r="F118" s="3">
        <v>20</v>
      </c>
      <c r="G118" s="3">
        <v>42</v>
      </c>
      <c r="H118" s="3">
        <v>38</v>
      </c>
      <c r="I118" s="3">
        <v>37</v>
      </c>
      <c r="J118" s="3">
        <v>23</v>
      </c>
      <c r="K118" s="3">
        <v>0</v>
      </c>
      <c r="L118" s="3">
        <v>36</v>
      </c>
      <c r="M118" s="3">
        <v>25</v>
      </c>
      <c r="N118" s="3">
        <v>29</v>
      </c>
      <c r="O118" s="3">
        <v>0</v>
      </c>
    </row>
    <row r="119" spans="1:15">
      <c r="A119" t="s">
        <v>271</v>
      </c>
      <c r="B119" s="1" t="str">
        <f t="shared" si="2"/>
        <v xml:space="preserve"> Santo Antônio do Tauá</v>
      </c>
      <c r="C119" s="3" t="str">
        <f t="shared" si="3"/>
        <v>150700</v>
      </c>
      <c r="D119" s="3">
        <v>31</v>
      </c>
      <c r="E119" s="3">
        <v>8</v>
      </c>
      <c r="F119" s="3">
        <v>68</v>
      </c>
      <c r="G119" s="3">
        <v>78</v>
      </c>
      <c r="H119" s="3">
        <v>112</v>
      </c>
      <c r="I119" s="3">
        <v>45</v>
      </c>
      <c r="J119" s="3">
        <v>17</v>
      </c>
      <c r="K119" s="3">
        <v>125</v>
      </c>
      <c r="L119" s="3">
        <v>63</v>
      </c>
      <c r="M119" s="3">
        <v>57</v>
      </c>
      <c r="N119" s="3">
        <v>47</v>
      </c>
      <c r="O119" s="3">
        <v>0</v>
      </c>
    </row>
    <row r="120" spans="1:15">
      <c r="A120" t="s">
        <v>272</v>
      </c>
      <c r="B120" s="1" t="str">
        <f t="shared" si="2"/>
        <v xml:space="preserve"> São Caetano de Odivelas</v>
      </c>
      <c r="C120" s="3" t="str">
        <f t="shared" si="3"/>
        <v>150710</v>
      </c>
      <c r="D120" s="3">
        <v>88</v>
      </c>
      <c r="E120" s="3">
        <v>78</v>
      </c>
      <c r="F120" s="3">
        <v>54</v>
      </c>
      <c r="G120" s="3">
        <v>47</v>
      </c>
      <c r="H120" s="3">
        <v>30</v>
      </c>
      <c r="I120" s="3">
        <v>61</v>
      </c>
      <c r="J120" s="3">
        <v>48</v>
      </c>
      <c r="K120" s="3">
        <v>37</v>
      </c>
      <c r="L120" s="3">
        <v>24</v>
      </c>
      <c r="M120" s="3">
        <v>35</v>
      </c>
      <c r="N120" s="3">
        <v>32</v>
      </c>
      <c r="O120" s="3">
        <v>0</v>
      </c>
    </row>
    <row r="121" spans="1:15">
      <c r="A121" t="s">
        <v>273</v>
      </c>
      <c r="B121" s="1" t="str">
        <f t="shared" si="2"/>
        <v xml:space="preserve"> São Domingos do Araguaia</v>
      </c>
      <c r="C121" s="3" t="str">
        <f t="shared" si="3"/>
        <v>150715</v>
      </c>
      <c r="D121" s="3">
        <v>33</v>
      </c>
      <c r="E121" s="3">
        <v>0</v>
      </c>
      <c r="F121" s="3">
        <v>133</v>
      </c>
      <c r="G121" s="3">
        <v>22</v>
      </c>
      <c r="H121" s="3">
        <v>22</v>
      </c>
      <c r="I121" s="3">
        <v>21</v>
      </c>
      <c r="J121" s="3">
        <v>48</v>
      </c>
      <c r="K121" s="3">
        <v>43</v>
      </c>
      <c r="L121" s="3">
        <v>34</v>
      </c>
      <c r="M121" s="3">
        <v>0</v>
      </c>
      <c r="N121" s="3">
        <v>0</v>
      </c>
      <c r="O121" s="3">
        <v>0</v>
      </c>
    </row>
    <row r="122" spans="1:15">
      <c r="A122" t="s">
        <v>274</v>
      </c>
      <c r="B122" s="1" t="str">
        <f t="shared" si="2"/>
        <v xml:space="preserve"> São Domingos do Capim</v>
      </c>
      <c r="C122" s="3" t="str">
        <f t="shared" si="3"/>
        <v>150720</v>
      </c>
      <c r="D122" s="3">
        <v>71</v>
      </c>
      <c r="E122" s="3">
        <v>0</v>
      </c>
      <c r="F122" s="3">
        <v>110</v>
      </c>
      <c r="G122" s="3">
        <v>70</v>
      </c>
      <c r="H122" s="3">
        <v>60</v>
      </c>
      <c r="I122" s="3">
        <v>60</v>
      </c>
      <c r="J122" s="3">
        <v>28</v>
      </c>
      <c r="K122" s="3">
        <v>68</v>
      </c>
      <c r="L122" s="3">
        <v>29</v>
      </c>
      <c r="M122" s="3">
        <v>58</v>
      </c>
      <c r="N122" s="3">
        <v>60</v>
      </c>
      <c r="O122" s="3">
        <v>59</v>
      </c>
    </row>
    <row r="123" spans="1:15">
      <c r="A123" t="s">
        <v>275</v>
      </c>
      <c r="B123" s="1" t="str">
        <f t="shared" si="2"/>
        <v xml:space="preserve"> São Félix do Xingu</v>
      </c>
      <c r="C123" s="3" t="str">
        <f t="shared" si="3"/>
        <v>150730</v>
      </c>
      <c r="D123" s="3">
        <v>86</v>
      </c>
      <c r="E123" s="3">
        <v>79</v>
      </c>
      <c r="F123" s="3">
        <v>72</v>
      </c>
      <c r="G123" s="3">
        <v>123</v>
      </c>
      <c r="H123" s="3">
        <v>964</v>
      </c>
      <c r="I123" s="3">
        <v>104</v>
      </c>
      <c r="J123" s="3">
        <v>181</v>
      </c>
      <c r="K123" s="3">
        <v>145</v>
      </c>
      <c r="L123" s="3">
        <v>144</v>
      </c>
      <c r="M123" s="3">
        <v>100</v>
      </c>
      <c r="N123" s="3">
        <v>137</v>
      </c>
      <c r="O123" s="3">
        <v>0</v>
      </c>
    </row>
    <row r="124" spans="1:15">
      <c r="A124" t="s">
        <v>276</v>
      </c>
      <c r="B124" s="1" t="str">
        <f t="shared" si="2"/>
        <v xml:space="preserve"> São Francisco do Pará</v>
      </c>
      <c r="C124" s="3" t="str">
        <f t="shared" si="3"/>
        <v>150740</v>
      </c>
      <c r="D124" s="3">
        <v>83</v>
      </c>
      <c r="E124" s="3">
        <v>72</v>
      </c>
      <c r="F124" s="3">
        <v>46</v>
      </c>
      <c r="G124" s="3">
        <v>69</v>
      </c>
      <c r="H124" s="3">
        <v>58</v>
      </c>
      <c r="I124" s="3">
        <v>65</v>
      </c>
      <c r="J124" s="3">
        <v>47</v>
      </c>
      <c r="K124" s="3">
        <v>48</v>
      </c>
      <c r="L124" s="3">
        <v>24</v>
      </c>
      <c r="M124" s="3">
        <v>36</v>
      </c>
      <c r="N124" s="3">
        <v>0</v>
      </c>
      <c r="O124" s="3">
        <v>0</v>
      </c>
    </row>
    <row r="125" spans="1:15">
      <c r="A125" t="s">
        <v>277</v>
      </c>
      <c r="B125" s="1" t="str">
        <f t="shared" si="2"/>
        <v xml:space="preserve"> São Geraldo do Araguaia</v>
      </c>
      <c r="C125" s="3" t="str">
        <f t="shared" si="3"/>
        <v>150745</v>
      </c>
      <c r="D125" s="3">
        <v>49</v>
      </c>
      <c r="E125" s="3">
        <v>109</v>
      </c>
      <c r="F125" s="3">
        <v>49</v>
      </c>
      <c r="G125" s="3">
        <v>106</v>
      </c>
      <c r="H125" s="3">
        <v>44</v>
      </c>
      <c r="I125" s="3">
        <v>108</v>
      </c>
      <c r="J125" s="3">
        <v>108</v>
      </c>
      <c r="K125" s="3">
        <v>71</v>
      </c>
      <c r="L125" s="3">
        <v>43</v>
      </c>
      <c r="M125" s="3">
        <v>0</v>
      </c>
      <c r="N125" s="3">
        <v>0</v>
      </c>
      <c r="O125" s="3">
        <v>0</v>
      </c>
    </row>
    <row r="126" spans="1:15">
      <c r="A126" t="s">
        <v>278</v>
      </c>
      <c r="B126" s="1" t="str">
        <f t="shared" si="2"/>
        <v xml:space="preserve"> São João da Ponta</v>
      </c>
      <c r="C126" s="3" t="str">
        <f t="shared" si="3"/>
        <v>150746</v>
      </c>
      <c r="D126" s="3">
        <v>11</v>
      </c>
      <c r="E126" s="3">
        <v>11</v>
      </c>
      <c r="F126" s="3">
        <v>29</v>
      </c>
      <c r="G126" s="3">
        <v>11</v>
      </c>
      <c r="H126" s="3">
        <v>31</v>
      </c>
      <c r="I126" s="3">
        <v>13</v>
      </c>
      <c r="J126" s="3">
        <v>8</v>
      </c>
      <c r="K126" s="3">
        <v>8</v>
      </c>
      <c r="L126" s="3">
        <v>9</v>
      </c>
      <c r="M126" s="3">
        <v>9</v>
      </c>
      <c r="N126" s="3">
        <v>0</v>
      </c>
      <c r="O126" s="3">
        <v>0</v>
      </c>
    </row>
    <row r="127" spans="1:15">
      <c r="A127" t="s">
        <v>279</v>
      </c>
      <c r="B127" s="1" t="str">
        <f t="shared" si="2"/>
        <v xml:space="preserve"> São João de Pirabas</v>
      </c>
      <c r="C127" s="3" t="str">
        <f t="shared" si="3"/>
        <v>150747</v>
      </c>
      <c r="D127" s="3">
        <v>55</v>
      </c>
      <c r="E127" s="3">
        <v>100</v>
      </c>
      <c r="F127" s="3">
        <v>118</v>
      </c>
      <c r="G127" s="3">
        <v>92</v>
      </c>
      <c r="H127" s="3">
        <v>81</v>
      </c>
      <c r="I127" s="3">
        <v>78</v>
      </c>
      <c r="J127" s="3">
        <v>86</v>
      </c>
      <c r="K127" s="3">
        <v>183</v>
      </c>
      <c r="L127" s="3">
        <v>131</v>
      </c>
      <c r="M127" s="3">
        <v>152</v>
      </c>
      <c r="N127" s="3">
        <v>73</v>
      </c>
      <c r="O127" s="3">
        <v>0</v>
      </c>
    </row>
    <row r="128" spans="1:15">
      <c r="A128" t="s">
        <v>280</v>
      </c>
      <c r="B128" s="1" t="str">
        <f t="shared" si="2"/>
        <v xml:space="preserve"> São João do Araguaia</v>
      </c>
      <c r="C128" s="3" t="str">
        <f t="shared" si="3"/>
        <v>150750</v>
      </c>
      <c r="D128" s="3">
        <v>0</v>
      </c>
      <c r="E128" s="3">
        <v>28</v>
      </c>
      <c r="F128" s="3">
        <v>32</v>
      </c>
      <c r="G128" s="3">
        <v>32</v>
      </c>
      <c r="H128" s="3">
        <v>33</v>
      </c>
      <c r="I128" s="3">
        <v>48</v>
      </c>
      <c r="J128" s="3">
        <v>43</v>
      </c>
      <c r="K128" s="3">
        <v>33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t="s">
        <v>281</v>
      </c>
      <c r="B129" s="1" t="str">
        <f t="shared" si="2"/>
        <v xml:space="preserve"> São Miguel do Guamá</v>
      </c>
      <c r="C129" s="3" t="str">
        <f t="shared" si="3"/>
        <v>150760</v>
      </c>
      <c r="D129" s="3">
        <v>541</v>
      </c>
      <c r="E129" s="3">
        <v>459</v>
      </c>
      <c r="F129" s="3">
        <v>111</v>
      </c>
      <c r="G129" s="3">
        <v>275</v>
      </c>
      <c r="H129" s="3">
        <v>111</v>
      </c>
      <c r="I129" s="3">
        <v>102</v>
      </c>
      <c r="J129" s="3">
        <v>99</v>
      </c>
      <c r="K129" s="3">
        <v>101</v>
      </c>
      <c r="L129" s="3">
        <v>39</v>
      </c>
      <c r="M129" s="3">
        <v>47</v>
      </c>
      <c r="N129" s="3">
        <v>50</v>
      </c>
      <c r="O129" s="3">
        <v>63</v>
      </c>
    </row>
    <row r="130" spans="1:15">
      <c r="A130" t="s">
        <v>282</v>
      </c>
      <c r="B130" s="1" t="str">
        <f t="shared" si="2"/>
        <v xml:space="preserve"> São Sebastião da Boa Vista</v>
      </c>
      <c r="C130" s="3" t="str">
        <f t="shared" si="3"/>
        <v>150770</v>
      </c>
      <c r="D130" s="3">
        <v>219</v>
      </c>
      <c r="E130" s="3">
        <v>0</v>
      </c>
      <c r="F130" s="3">
        <v>0</v>
      </c>
      <c r="G130" s="3">
        <v>0</v>
      </c>
      <c r="H130" s="3">
        <v>0</v>
      </c>
      <c r="I130" s="3">
        <v>235</v>
      </c>
      <c r="J130" s="3">
        <v>0</v>
      </c>
      <c r="K130" s="3">
        <v>37</v>
      </c>
      <c r="L130" s="3">
        <v>188</v>
      </c>
      <c r="M130" s="3">
        <v>150</v>
      </c>
      <c r="N130" s="3">
        <v>0</v>
      </c>
      <c r="O130" s="3">
        <v>0</v>
      </c>
    </row>
    <row r="131" spans="1:15">
      <c r="A131" t="s">
        <v>283</v>
      </c>
      <c r="B131" s="1" t="str">
        <f t="shared" si="2"/>
        <v xml:space="preserve"> Sapucaia</v>
      </c>
      <c r="C131" s="3" t="str">
        <f t="shared" si="3"/>
        <v>150775</v>
      </c>
      <c r="D131" s="3">
        <v>55</v>
      </c>
      <c r="E131" s="3">
        <v>33</v>
      </c>
      <c r="F131" s="3">
        <v>25</v>
      </c>
      <c r="G131" s="3">
        <v>31</v>
      </c>
      <c r="H131" s="3">
        <v>40</v>
      </c>
      <c r="I131" s="3">
        <v>44</v>
      </c>
      <c r="J131" s="3">
        <v>13</v>
      </c>
      <c r="K131" s="3">
        <v>22</v>
      </c>
      <c r="L131" s="3">
        <v>29</v>
      </c>
      <c r="M131" s="3">
        <v>28</v>
      </c>
      <c r="N131" s="3">
        <v>40</v>
      </c>
      <c r="O131" s="3">
        <v>58</v>
      </c>
    </row>
    <row r="132" spans="1:15">
      <c r="A132" t="s">
        <v>284</v>
      </c>
      <c r="B132" s="1" t="str">
        <f t="shared" si="2"/>
        <v xml:space="preserve"> Senador José Porfírio</v>
      </c>
      <c r="C132" s="3" t="str">
        <f t="shared" si="3"/>
        <v>150780</v>
      </c>
      <c r="D132" s="3">
        <v>26</v>
      </c>
      <c r="E132" s="3">
        <v>34</v>
      </c>
      <c r="F132" s="3">
        <v>0</v>
      </c>
      <c r="G132" s="3">
        <v>24</v>
      </c>
      <c r="H132" s="3">
        <v>0</v>
      </c>
      <c r="I132" s="3">
        <v>34</v>
      </c>
      <c r="J132" s="3">
        <v>31</v>
      </c>
      <c r="K132" s="3">
        <v>10</v>
      </c>
      <c r="L132" s="3">
        <v>58</v>
      </c>
      <c r="M132" s="3">
        <v>84</v>
      </c>
      <c r="N132" s="3">
        <v>20</v>
      </c>
      <c r="O132" s="3">
        <v>29</v>
      </c>
    </row>
    <row r="133" spans="1:15">
      <c r="A133" t="s">
        <v>285</v>
      </c>
      <c r="B133" s="1" t="str">
        <f t="shared" ref="B133:B148" si="4">RIGHT(A133,(LEN(A133)-6))</f>
        <v xml:space="preserve"> Soure</v>
      </c>
      <c r="C133" s="3" t="str">
        <f t="shared" ref="C133:C148" si="5">LEFT(A133,6)</f>
        <v>150790</v>
      </c>
      <c r="D133" s="3">
        <v>18</v>
      </c>
      <c r="E133" s="3">
        <v>15</v>
      </c>
      <c r="F133" s="3">
        <v>14</v>
      </c>
      <c r="G133" s="3">
        <v>14</v>
      </c>
      <c r="H133" s="3">
        <v>16</v>
      </c>
      <c r="I133" s="3">
        <v>13</v>
      </c>
      <c r="J133" s="3">
        <v>19</v>
      </c>
      <c r="K133" s="3">
        <v>16</v>
      </c>
      <c r="L133" s="3">
        <v>16</v>
      </c>
      <c r="M133" s="3">
        <v>13</v>
      </c>
      <c r="N133" s="3">
        <v>16</v>
      </c>
      <c r="O133" s="3">
        <v>16</v>
      </c>
    </row>
    <row r="134" spans="1:15">
      <c r="A134" t="s">
        <v>286</v>
      </c>
      <c r="B134" s="1" t="str">
        <f t="shared" si="4"/>
        <v xml:space="preserve"> Tailândia</v>
      </c>
      <c r="C134" s="3" t="str">
        <f t="shared" si="5"/>
        <v>150795</v>
      </c>
      <c r="D134" s="3">
        <v>183</v>
      </c>
      <c r="E134" s="3">
        <v>241</v>
      </c>
      <c r="F134" s="3">
        <v>270</v>
      </c>
      <c r="G134" s="3">
        <v>286</v>
      </c>
      <c r="H134" s="3">
        <v>414</v>
      </c>
      <c r="I134" s="3">
        <v>270</v>
      </c>
      <c r="J134" s="3">
        <v>231</v>
      </c>
      <c r="K134" s="3">
        <v>130</v>
      </c>
      <c r="L134" s="3">
        <v>262</v>
      </c>
      <c r="M134" s="3">
        <v>352</v>
      </c>
      <c r="N134" s="3">
        <v>142</v>
      </c>
      <c r="O134" s="3">
        <v>172</v>
      </c>
    </row>
    <row r="135" spans="1:15">
      <c r="A135" t="s">
        <v>287</v>
      </c>
      <c r="B135" s="1" t="str">
        <f t="shared" si="4"/>
        <v xml:space="preserve"> Terra Alta</v>
      </c>
      <c r="C135" s="3" t="str">
        <f t="shared" si="5"/>
        <v>150796</v>
      </c>
      <c r="D135" s="3">
        <v>14</v>
      </c>
      <c r="E135" s="3">
        <v>26</v>
      </c>
      <c r="F135" s="3">
        <v>31</v>
      </c>
      <c r="G135" s="3">
        <v>24</v>
      </c>
      <c r="H135" s="3">
        <v>48</v>
      </c>
      <c r="I135" s="3">
        <v>28</v>
      </c>
      <c r="J135" s="3">
        <v>18</v>
      </c>
      <c r="K135" s="3">
        <v>18</v>
      </c>
      <c r="L135" s="3">
        <v>18</v>
      </c>
      <c r="M135" s="3">
        <v>20</v>
      </c>
      <c r="N135" s="3">
        <v>18</v>
      </c>
      <c r="O135" s="3">
        <v>0</v>
      </c>
    </row>
    <row r="136" spans="1:15">
      <c r="A136" t="s">
        <v>288</v>
      </c>
      <c r="B136" s="1" t="str">
        <f t="shared" si="4"/>
        <v xml:space="preserve"> Terra Santa</v>
      </c>
      <c r="C136" s="3" t="str">
        <f t="shared" si="5"/>
        <v>150797</v>
      </c>
      <c r="D136" s="3">
        <v>199</v>
      </c>
      <c r="E136" s="3">
        <v>152</v>
      </c>
      <c r="F136" s="3">
        <v>194</v>
      </c>
      <c r="G136" s="3">
        <v>154</v>
      </c>
      <c r="H136" s="3">
        <v>140</v>
      </c>
      <c r="I136" s="3">
        <v>196</v>
      </c>
      <c r="J136" s="3">
        <v>156</v>
      </c>
      <c r="K136" s="3">
        <v>118</v>
      </c>
      <c r="L136" s="3">
        <v>23</v>
      </c>
      <c r="M136" s="3">
        <v>26</v>
      </c>
      <c r="N136" s="3">
        <v>149</v>
      </c>
      <c r="O136" s="3">
        <v>194</v>
      </c>
    </row>
    <row r="137" spans="1:15">
      <c r="A137" t="s">
        <v>289</v>
      </c>
      <c r="B137" s="1" t="str">
        <f t="shared" si="4"/>
        <v xml:space="preserve"> Tomé-Açu</v>
      </c>
      <c r="C137" s="3" t="str">
        <f t="shared" si="5"/>
        <v>150800</v>
      </c>
      <c r="D137" s="3">
        <v>89</v>
      </c>
      <c r="E137" s="3">
        <v>47</v>
      </c>
      <c r="F137" s="3">
        <v>46</v>
      </c>
      <c r="G137" s="3">
        <v>0</v>
      </c>
      <c r="H137" s="3">
        <v>212</v>
      </c>
      <c r="I137" s="3">
        <v>338</v>
      </c>
      <c r="J137" s="3">
        <v>109</v>
      </c>
      <c r="K137" s="3">
        <v>64</v>
      </c>
      <c r="L137" s="3">
        <v>133</v>
      </c>
      <c r="M137" s="3">
        <v>87</v>
      </c>
      <c r="N137" s="3">
        <v>18</v>
      </c>
      <c r="O137" s="3">
        <v>39</v>
      </c>
    </row>
    <row r="138" spans="1:15">
      <c r="A138" t="s">
        <v>290</v>
      </c>
      <c r="B138" s="1" t="str">
        <f t="shared" si="4"/>
        <v xml:space="preserve"> Tracuateua</v>
      </c>
      <c r="C138" s="3" t="str">
        <f t="shared" si="5"/>
        <v>150803</v>
      </c>
      <c r="D138" s="3">
        <v>159</v>
      </c>
      <c r="E138" s="3">
        <v>148</v>
      </c>
      <c r="F138" s="3">
        <v>143</v>
      </c>
      <c r="G138" s="3">
        <v>155</v>
      </c>
      <c r="H138" s="3">
        <v>186</v>
      </c>
      <c r="I138" s="3">
        <v>232</v>
      </c>
      <c r="J138" s="3">
        <v>196</v>
      </c>
      <c r="K138" s="3">
        <v>169</v>
      </c>
      <c r="L138" s="3">
        <v>207</v>
      </c>
      <c r="M138" s="3">
        <v>220</v>
      </c>
      <c r="N138" s="3">
        <v>259</v>
      </c>
      <c r="O138" s="3">
        <v>0</v>
      </c>
    </row>
    <row r="139" spans="1:15">
      <c r="A139" t="s">
        <v>291</v>
      </c>
      <c r="B139" s="1" t="str">
        <f t="shared" si="4"/>
        <v xml:space="preserve"> Trairão</v>
      </c>
      <c r="C139" s="3" t="str">
        <f t="shared" si="5"/>
        <v>150805</v>
      </c>
      <c r="D139" s="3">
        <v>266</v>
      </c>
      <c r="E139" s="3">
        <v>46</v>
      </c>
      <c r="F139" s="3">
        <v>37</v>
      </c>
      <c r="G139" s="3">
        <v>27</v>
      </c>
      <c r="H139" s="3">
        <v>20</v>
      </c>
      <c r="I139" s="3">
        <v>25</v>
      </c>
      <c r="J139" s="3">
        <v>18</v>
      </c>
      <c r="K139" s="3">
        <v>13</v>
      </c>
      <c r="L139" s="3">
        <v>17</v>
      </c>
      <c r="M139" s="3">
        <v>16</v>
      </c>
      <c r="N139" s="3">
        <v>14</v>
      </c>
      <c r="O139" s="3">
        <v>0</v>
      </c>
    </row>
    <row r="140" spans="1:15">
      <c r="A140" t="s">
        <v>292</v>
      </c>
      <c r="B140" s="1" t="str">
        <f t="shared" si="4"/>
        <v xml:space="preserve"> Tucumã</v>
      </c>
      <c r="C140" s="3" t="str">
        <f t="shared" si="5"/>
        <v>150808</v>
      </c>
      <c r="D140" s="3">
        <v>24</v>
      </c>
      <c r="E140" s="3">
        <v>0</v>
      </c>
      <c r="F140" s="3">
        <v>302</v>
      </c>
      <c r="G140" s="3">
        <v>311</v>
      </c>
      <c r="H140" s="3">
        <v>156</v>
      </c>
      <c r="I140" s="3">
        <v>31</v>
      </c>
      <c r="J140" s="3">
        <v>66</v>
      </c>
      <c r="K140" s="3">
        <v>206</v>
      </c>
      <c r="L140" s="3">
        <v>248</v>
      </c>
      <c r="M140" s="3">
        <v>206</v>
      </c>
      <c r="N140" s="3">
        <v>199</v>
      </c>
      <c r="O140" s="3">
        <v>0</v>
      </c>
    </row>
    <row r="141" spans="1:15">
      <c r="A141" t="s">
        <v>293</v>
      </c>
      <c r="B141" s="1" t="str">
        <f t="shared" si="4"/>
        <v xml:space="preserve"> Tucuruí</v>
      </c>
      <c r="C141" s="3" t="str">
        <f t="shared" si="5"/>
        <v>150810</v>
      </c>
      <c r="D141" s="3">
        <v>0</v>
      </c>
      <c r="E141" s="3">
        <v>288</v>
      </c>
      <c r="F141" s="3">
        <v>155</v>
      </c>
      <c r="G141" s="3">
        <v>132</v>
      </c>
      <c r="H141" s="3">
        <v>72</v>
      </c>
      <c r="I141" s="3">
        <v>54</v>
      </c>
      <c r="J141" s="3">
        <v>155</v>
      </c>
      <c r="K141" s="3">
        <v>380</v>
      </c>
      <c r="L141" s="3">
        <v>142</v>
      </c>
      <c r="M141" s="3">
        <v>975</v>
      </c>
      <c r="N141" s="3">
        <v>2422</v>
      </c>
      <c r="O141" s="3">
        <v>0</v>
      </c>
    </row>
    <row r="142" spans="1:15">
      <c r="A142" t="s">
        <v>294</v>
      </c>
      <c r="B142" s="1" t="str">
        <f t="shared" si="4"/>
        <v xml:space="preserve"> Ulianópolis</v>
      </c>
      <c r="C142" s="3" t="str">
        <f t="shared" si="5"/>
        <v>150812</v>
      </c>
      <c r="D142" s="3">
        <v>226</v>
      </c>
      <c r="E142" s="3">
        <v>207</v>
      </c>
      <c r="F142" s="3">
        <v>230</v>
      </c>
      <c r="G142" s="3">
        <v>185</v>
      </c>
      <c r="H142" s="3">
        <v>169</v>
      </c>
      <c r="I142" s="3">
        <v>170</v>
      </c>
      <c r="J142" s="3">
        <v>208</v>
      </c>
      <c r="K142" s="3">
        <v>139</v>
      </c>
      <c r="L142" s="3">
        <v>154</v>
      </c>
      <c r="M142" s="3">
        <v>134</v>
      </c>
      <c r="N142" s="3">
        <v>174</v>
      </c>
      <c r="O142" s="3">
        <v>146</v>
      </c>
    </row>
    <row r="143" spans="1:15">
      <c r="A143" t="s">
        <v>295</v>
      </c>
      <c r="B143" s="1" t="str">
        <f t="shared" si="4"/>
        <v xml:space="preserve"> Uruará</v>
      </c>
      <c r="C143" s="3" t="str">
        <f t="shared" si="5"/>
        <v>150815</v>
      </c>
      <c r="D143" s="3">
        <v>0</v>
      </c>
      <c r="E143" s="3">
        <v>280</v>
      </c>
      <c r="F143" s="3">
        <v>544</v>
      </c>
      <c r="G143" s="3">
        <v>524</v>
      </c>
      <c r="H143" s="3">
        <v>402</v>
      </c>
      <c r="I143" s="3">
        <v>197</v>
      </c>
      <c r="J143" s="3">
        <v>322</v>
      </c>
      <c r="K143" s="3">
        <v>235</v>
      </c>
      <c r="L143" s="3">
        <v>281</v>
      </c>
      <c r="M143" s="3">
        <v>152</v>
      </c>
      <c r="N143" s="3">
        <v>0</v>
      </c>
      <c r="O143" s="3">
        <v>0</v>
      </c>
    </row>
    <row r="144" spans="1:15">
      <c r="A144" t="s">
        <v>296</v>
      </c>
      <c r="B144" s="1" t="str">
        <f t="shared" si="4"/>
        <v xml:space="preserve"> Vigia</v>
      </c>
      <c r="C144" s="3" t="str">
        <f t="shared" si="5"/>
        <v>150820</v>
      </c>
      <c r="D144" s="3">
        <v>16</v>
      </c>
      <c r="E144" s="3">
        <v>40</v>
      </c>
      <c r="F144" s="3">
        <v>22</v>
      </c>
      <c r="G144" s="3">
        <v>33</v>
      </c>
      <c r="H144" s="3">
        <v>20</v>
      </c>
      <c r="I144" s="3">
        <v>44</v>
      </c>
      <c r="J144" s="3">
        <v>23</v>
      </c>
      <c r="K144" s="3">
        <v>30</v>
      </c>
      <c r="L144" s="3">
        <v>17</v>
      </c>
      <c r="M144" s="3">
        <v>26</v>
      </c>
      <c r="N144" s="3">
        <v>26</v>
      </c>
      <c r="O144" s="3">
        <v>21</v>
      </c>
    </row>
    <row r="145" spans="1:15">
      <c r="A145" t="s">
        <v>297</v>
      </c>
      <c r="B145" s="1" t="str">
        <f t="shared" si="4"/>
        <v xml:space="preserve"> Viseu</v>
      </c>
      <c r="C145" s="3" t="str">
        <f t="shared" si="5"/>
        <v>150830</v>
      </c>
      <c r="D145" s="3">
        <v>141</v>
      </c>
      <c r="E145" s="3">
        <v>86</v>
      </c>
      <c r="F145" s="3">
        <v>133</v>
      </c>
      <c r="G145" s="3">
        <v>98</v>
      </c>
      <c r="H145" s="3">
        <v>141</v>
      </c>
      <c r="I145" s="3">
        <v>122</v>
      </c>
      <c r="J145" s="3">
        <v>127</v>
      </c>
      <c r="K145" s="3">
        <v>163</v>
      </c>
      <c r="L145" s="3">
        <v>144</v>
      </c>
      <c r="M145" s="3">
        <v>91</v>
      </c>
      <c r="N145" s="3">
        <v>90</v>
      </c>
      <c r="O145" s="3">
        <v>0</v>
      </c>
    </row>
    <row r="146" spans="1:15">
      <c r="A146" t="s">
        <v>298</v>
      </c>
      <c r="B146" s="1" t="str">
        <f t="shared" si="4"/>
        <v xml:space="preserve"> Vitória do Xingu</v>
      </c>
      <c r="C146" s="3" t="str">
        <f t="shared" si="5"/>
        <v>150835</v>
      </c>
      <c r="D146" s="3">
        <v>90</v>
      </c>
      <c r="E146" s="3">
        <v>81</v>
      </c>
      <c r="F146" s="3">
        <v>104</v>
      </c>
      <c r="G146" s="3">
        <v>74</v>
      </c>
      <c r="H146" s="3">
        <v>79</v>
      </c>
      <c r="I146" s="3">
        <v>86</v>
      </c>
      <c r="J146" s="3">
        <v>94</v>
      </c>
      <c r="K146" s="3">
        <v>139</v>
      </c>
      <c r="L146" s="3">
        <v>107</v>
      </c>
      <c r="M146" s="3">
        <v>129</v>
      </c>
      <c r="N146" s="3">
        <v>118</v>
      </c>
      <c r="O146" s="3">
        <v>0</v>
      </c>
    </row>
    <row r="147" spans="1:15">
      <c r="A147" t="s">
        <v>299</v>
      </c>
      <c r="B147" s="1" t="str">
        <f t="shared" si="4"/>
        <v xml:space="preserve"> Xinguara</v>
      </c>
      <c r="C147" s="3" t="str">
        <f t="shared" si="5"/>
        <v>150840</v>
      </c>
      <c r="D147" s="3">
        <v>298</v>
      </c>
      <c r="E147" s="3">
        <v>530</v>
      </c>
      <c r="F147" s="3">
        <v>397</v>
      </c>
      <c r="G147" s="3">
        <v>307</v>
      </c>
      <c r="H147" s="3">
        <v>317</v>
      </c>
      <c r="I147" s="3">
        <v>294</v>
      </c>
      <c r="J147" s="3">
        <v>224</v>
      </c>
      <c r="K147" s="3">
        <v>228</v>
      </c>
      <c r="L147" s="3">
        <v>213</v>
      </c>
      <c r="M147" s="3">
        <v>131</v>
      </c>
      <c r="N147" s="3">
        <v>69</v>
      </c>
      <c r="O147" s="3">
        <v>519</v>
      </c>
    </row>
    <row r="148" spans="1:15">
      <c r="A148" t="s">
        <v>300</v>
      </c>
      <c r="B148" s="1" t="str">
        <f t="shared" si="4"/>
        <v xml:space="preserve"> Pará - GestÆo estadual</v>
      </c>
      <c r="C148" s="3" t="str">
        <f t="shared" si="5"/>
        <v>150000</v>
      </c>
      <c r="D148" s="3">
        <v>46</v>
      </c>
      <c r="E148" s="3">
        <v>45</v>
      </c>
      <c r="F148" s="3">
        <v>59</v>
      </c>
      <c r="G148" s="3">
        <v>12</v>
      </c>
      <c r="H148" s="3">
        <v>19</v>
      </c>
      <c r="I148" s="3">
        <v>53</v>
      </c>
      <c r="J148" s="3">
        <v>0</v>
      </c>
      <c r="K148" s="3">
        <v>43</v>
      </c>
      <c r="L148" s="3">
        <v>52</v>
      </c>
      <c r="M148" s="3">
        <v>80</v>
      </c>
      <c r="N148" s="3">
        <v>54</v>
      </c>
      <c r="O148" s="3">
        <v>0</v>
      </c>
    </row>
  </sheetData>
  <conditionalFormatting sqref="B4:C148">
    <cfRule type="cellIs" dxfId="66" priority="3" operator="equal">
      <formula>0</formula>
    </cfRule>
  </conditionalFormatting>
  <conditionalFormatting sqref="B4:M148">
    <cfRule type="cellIs" dxfId="65" priority="2" operator="equal">
      <formula>0</formula>
    </cfRule>
  </conditionalFormatting>
  <conditionalFormatting sqref="D4:O148">
    <cfRule type="cellIs" dxfId="64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3:O20"/>
  <sheetViews>
    <sheetView showGridLines="0" topLeftCell="B1" workbookViewId="0">
      <selection activeCell="S22" sqref="S22"/>
    </sheetView>
  </sheetViews>
  <sheetFormatPr defaultRowHeight="15"/>
  <cols>
    <col min="1" max="1" width="30.5703125" hidden="1" customWidth="1"/>
    <col min="2" max="2" width="24.28515625" bestFit="1" customWidth="1"/>
    <col min="3" max="3" width="9.42578125" bestFit="1" customWidth="1"/>
  </cols>
  <sheetData>
    <row r="3" spans="1:15">
      <c r="A3" s="1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s="1" t="s">
        <v>301</v>
      </c>
      <c r="B4" s="1" t="str">
        <f>RIGHT(A4,(LEN(A4)-6))</f>
        <v xml:space="preserve"> Amapá</v>
      </c>
      <c r="C4" s="3" t="str">
        <f>LEFT(A4,6)</f>
        <v>160010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80</v>
      </c>
      <c r="O4" s="3">
        <v>41</v>
      </c>
    </row>
    <row r="5" spans="1:15">
      <c r="A5" s="1" t="s">
        <v>302</v>
      </c>
      <c r="B5" s="1" t="str">
        <f t="shared" ref="B5:B20" si="0">RIGHT(A5,(LEN(A5)-6))</f>
        <v xml:space="preserve"> Calçoene</v>
      </c>
      <c r="C5" s="3" t="str">
        <f t="shared" ref="C5:C20" si="1">LEFT(A5,6)</f>
        <v>160020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>
      <c r="A6" s="1" t="s">
        <v>303</v>
      </c>
      <c r="B6" s="1" t="str">
        <f t="shared" si="0"/>
        <v xml:space="preserve"> Cutias</v>
      </c>
      <c r="C6" s="3" t="str">
        <f t="shared" si="1"/>
        <v>160021</v>
      </c>
      <c r="D6" s="3">
        <v>0</v>
      </c>
      <c r="E6" s="3">
        <v>5</v>
      </c>
      <c r="F6" s="3">
        <v>8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>
      <c r="A7" s="1" t="s">
        <v>304</v>
      </c>
      <c r="B7" s="1" t="str">
        <f t="shared" si="0"/>
        <v xml:space="preserve"> Ferreira Gomes</v>
      </c>
      <c r="C7" s="3" t="str">
        <f t="shared" si="1"/>
        <v>160023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s="1" t="s">
        <v>305</v>
      </c>
      <c r="B8" s="1" t="str">
        <f t="shared" si="0"/>
        <v xml:space="preserve"> Itaubal</v>
      </c>
      <c r="C8" s="3" t="str">
        <f t="shared" si="1"/>
        <v>160025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119</v>
      </c>
      <c r="J8" s="3">
        <v>28</v>
      </c>
      <c r="K8" s="3">
        <v>28</v>
      </c>
      <c r="L8" s="3">
        <v>29</v>
      </c>
      <c r="M8" s="3">
        <v>29</v>
      </c>
      <c r="N8" s="3">
        <v>24</v>
      </c>
      <c r="O8" s="3">
        <v>33</v>
      </c>
    </row>
    <row r="9" spans="1:15">
      <c r="A9" s="1" t="s">
        <v>306</v>
      </c>
      <c r="B9" s="1" t="str">
        <f t="shared" si="0"/>
        <v xml:space="preserve"> Laranjal do Jari</v>
      </c>
      <c r="C9" s="3" t="str">
        <f t="shared" si="1"/>
        <v>160027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>
      <c r="A10" s="1" t="s">
        <v>307</v>
      </c>
      <c r="B10" s="1" t="str">
        <f t="shared" si="0"/>
        <v xml:space="preserve"> Macapá</v>
      </c>
      <c r="C10" s="3" t="str">
        <f t="shared" si="1"/>
        <v>160030</v>
      </c>
      <c r="D10" s="3">
        <v>919</v>
      </c>
      <c r="E10" s="3">
        <v>701</v>
      </c>
      <c r="F10" s="3">
        <v>1110</v>
      </c>
      <c r="G10" s="3">
        <v>721</v>
      </c>
      <c r="H10" s="3">
        <v>2320</v>
      </c>
      <c r="I10" s="3">
        <v>1058</v>
      </c>
      <c r="J10" s="3">
        <v>1121</v>
      </c>
      <c r="K10" s="3">
        <v>1175</v>
      </c>
      <c r="L10" s="3">
        <v>1095</v>
      </c>
      <c r="M10" s="3">
        <v>0</v>
      </c>
      <c r="N10" s="3">
        <v>0</v>
      </c>
      <c r="O10" s="3">
        <v>0</v>
      </c>
    </row>
    <row r="11" spans="1:15">
      <c r="A11" s="1" t="s">
        <v>308</v>
      </c>
      <c r="B11" s="1" t="str">
        <f t="shared" si="0"/>
        <v xml:space="preserve"> Mazagão</v>
      </c>
      <c r="C11" s="3" t="str">
        <f t="shared" si="1"/>
        <v>160040</v>
      </c>
      <c r="D11" s="3">
        <v>0</v>
      </c>
      <c r="E11" s="3">
        <v>108</v>
      </c>
      <c r="F11" s="3">
        <v>32</v>
      </c>
      <c r="G11" s="3">
        <v>32</v>
      </c>
      <c r="H11" s="3">
        <v>30</v>
      </c>
      <c r="I11" s="3">
        <v>45</v>
      </c>
      <c r="J11" s="3">
        <v>28</v>
      </c>
      <c r="K11" s="3">
        <v>32</v>
      </c>
      <c r="L11" s="3">
        <v>22</v>
      </c>
      <c r="M11" s="3">
        <v>65</v>
      </c>
      <c r="N11" s="3">
        <v>29</v>
      </c>
      <c r="O11" s="3">
        <v>0</v>
      </c>
    </row>
    <row r="12" spans="1:15">
      <c r="A12" s="1" t="s">
        <v>309</v>
      </c>
      <c r="B12" s="1" t="str">
        <f t="shared" si="0"/>
        <v xml:space="preserve"> Oiapoque</v>
      </c>
      <c r="C12" s="3" t="str">
        <f t="shared" si="1"/>
        <v>160050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120</v>
      </c>
      <c r="L12" s="3">
        <v>102</v>
      </c>
      <c r="M12" s="3">
        <v>89</v>
      </c>
      <c r="N12" s="3">
        <v>57</v>
      </c>
      <c r="O12" s="3">
        <v>0</v>
      </c>
    </row>
    <row r="13" spans="1:15">
      <c r="A13" s="1" t="s">
        <v>310</v>
      </c>
      <c r="B13" s="1" t="str">
        <f t="shared" si="0"/>
        <v xml:space="preserve"> Pedra Branca do Amapari</v>
      </c>
      <c r="C13" s="3" t="str">
        <f t="shared" si="1"/>
        <v>160015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>
      <c r="A14" s="1" t="s">
        <v>311</v>
      </c>
      <c r="B14" s="1" t="str">
        <f t="shared" si="0"/>
        <v xml:space="preserve"> Porto Grande</v>
      </c>
      <c r="C14" s="3" t="str">
        <f t="shared" si="1"/>
        <v>160053</v>
      </c>
      <c r="D14" s="3">
        <v>17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20</v>
      </c>
      <c r="K14" s="3">
        <v>1</v>
      </c>
      <c r="L14" s="3">
        <v>5</v>
      </c>
      <c r="M14" s="3">
        <v>10</v>
      </c>
      <c r="N14" s="3">
        <v>0</v>
      </c>
      <c r="O14" s="3">
        <v>76</v>
      </c>
    </row>
    <row r="15" spans="1:15">
      <c r="A15" s="1" t="s">
        <v>312</v>
      </c>
      <c r="B15" s="1" t="str">
        <f t="shared" si="0"/>
        <v xml:space="preserve"> Pracuúba</v>
      </c>
      <c r="C15" s="3" t="str">
        <f t="shared" si="1"/>
        <v>160055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s="1" t="s">
        <v>313</v>
      </c>
      <c r="B16" s="1" t="str">
        <f t="shared" si="0"/>
        <v xml:space="preserve"> Santana</v>
      </c>
      <c r="C16" s="3" t="str">
        <f t="shared" si="1"/>
        <v>160060</v>
      </c>
      <c r="D16" s="3">
        <v>141</v>
      </c>
      <c r="E16" s="3">
        <v>46</v>
      </c>
      <c r="F16" s="3">
        <v>1624</v>
      </c>
      <c r="G16" s="3">
        <v>663</v>
      </c>
      <c r="H16" s="3">
        <v>147</v>
      </c>
      <c r="I16" s="3">
        <v>171</v>
      </c>
      <c r="J16" s="3">
        <v>185</v>
      </c>
      <c r="K16" s="3">
        <v>133</v>
      </c>
      <c r="L16" s="3">
        <v>133</v>
      </c>
      <c r="M16" s="3">
        <v>151</v>
      </c>
      <c r="N16" s="3">
        <v>140</v>
      </c>
      <c r="O16" s="3">
        <v>226</v>
      </c>
    </row>
    <row r="17" spans="1:15">
      <c r="A17" s="1" t="s">
        <v>314</v>
      </c>
      <c r="B17" s="1" t="str">
        <f t="shared" si="0"/>
        <v xml:space="preserve"> Serra do Navio</v>
      </c>
      <c r="C17" s="3" t="str">
        <f t="shared" si="1"/>
        <v>160005</v>
      </c>
      <c r="D17" s="3">
        <v>42</v>
      </c>
      <c r="E17" s="3">
        <v>34</v>
      </c>
      <c r="F17" s="3">
        <v>371</v>
      </c>
      <c r="G17" s="3">
        <v>115</v>
      </c>
      <c r="H17" s="3">
        <v>99</v>
      </c>
      <c r="I17" s="3">
        <v>101</v>
      </c>
      <c r="J17" s="3">
        <v>79</v>
      </c>
      <c r="K17" s="3">
        <v>220</v>
      </c>
      <c r="L17" s="3">
        <v>127</v>
      </c>
      <c r="M17" s="3">
        <v>129</v>
      </c>
      <c r="N17" s="3">
        <v>169</v>
      </c>
      <c r="O17" s="3">
        <v>58</v>
      </c>
    </row>
    <row r="18" spans="1:15">
      <c r="A18" s="1" t="s">
        <v>315</v>
      </c>
      <c r="B18" s="1" t="str">
        <f t="shared" si="0"/>
        <v xml:space="preserve"> Tartarugalzinho</v>
      </c>
      <c r="C18" s="3" t="str">
        <f t="shared" si="1"/>
        <v>160070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11</v>
      </c>
      <c r="K18" s="3">
        <v>8</v>
      </c>
      <c r="L18" s="3">
        <v>12</v>
      </c>
      <c r="M18" s="3">
        <v>0</v>
      </c>
      <c r="N18" s="3">
        <v>27</v>
      </c>
      <c r="O18" s="3">
        <v>0</v>
      </c>
    </row>
    <row r="19" spans="1:15">
      <c r="A19" s="1" t="s">
        <v>316</v>
      </c>
      <c r="B19" s="1" t="str">
        <f t="shared" si="0"/>
        <v xml:space="preserve"> Vitória do Jari</v>
      </c>
      <c r="C19" s="3" t="str">
        <f t="shared" si="1"/>
        <v>160080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1" t="s">
        <v>317</v>
      </c>
      <c r="B20" s="1" t="str">
        <f t="shared" si="0"/>
        <v xml:space="preserve"> Amapá - GestÆo estadual</v>
      </c>
      <c r="C20" s="3" t="str">
        <f t="shared" si="1"/>
        <v>160000</v>
      </c>
      <c r="D20" s="3">
        <v>45</v>
      </c>
      <c r="E20" s="3">
        <v>158</v>
      </c>
      <c r="F20" s="3">
        <v>92</v>
      </c>
      <c r="G20" s="3">
        <v>353</v>
      </c>
      <c r="H20" s="3">
        <v>73</v>
      </c>
      <c r="I20" s="3">
        <v>73</v>
      </c>
      <c r="J20" s="3">
        <v>42</v>
      </c>
      <c r="K20" s="3">
        <v>119</v>
      </c>
      <c r="L20" s="3">
        <v>92</v>
      </c>
      <c r="M20" s="3">
        <v>110</v>
      </c>
      <c r="N20" s="3">
        <v>86</v>
      </c>
      <c r="O20" s="3">
        <v>39</v>
      </c>
    </row>
  </sheetData>
  <conditionalFormatting sqref="B4:C20">
    <cfRule type="cellIs" dxfId="63" priority="3" operator="equal">
      <formula>0</formula>
    </cfRule>
  </conditionalFormatting>
  <conditionalFormatting sqref="B3:M20">
    <cfRule type="cellIs" dxfId="62" priority="2" operator="equal">
      <formula>0</formula>
    </cfRule>
  </conditionalFormatting>
  <conditionalFormatting sqref="D4:O20">
    <cfRule type="cellIs" dxfId="61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3:O143"/>
  <sheetViews>
    <sheetView showGridLines="0" topLeftCell="B1" workbookViewId="0">
      <selection activeCell="M151" sqref="M151"/>
    </sheetView>
  </sheetViews>
  <sheetFormatPr defaultRowHeight="15"/>
  <cols>
    <col min="1" max="1" width="33.85546875" hidden="1" customWidth="1"/>
    <col min="2" max="2" width="27.570312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318</v>
      </c>
      <c r="B4" s="1" t="str">
        <f>RIGHT(A4,(LEN(A4)-6))</f>
        <v xml:space="preserve"> Abreulândia</v>
      </c>
      <c r="C4" s="3" t="str">
        <f>LEFT(A4,6)</f>
        <v>170025</v>
      </c>
      <c r="D4" s="3">
        <v>24</v>
      </c>
      <c r="E4" s="3">
        <v>25</v>
      </c>
      <c r="F4" s="3">
        <v>17</v>
      </c>
      <c r="G4" s="3">
        <v>11</v>
      </c>
      <c r="H4" s="3">
        <v>17</v>
      </c>
      <c r="I4" s="3">
        <v>14</v>
      </c>
      <c r="J4" s="3">
        <v>17</v>
      </c>
      <c r="K4" s="3">
        <v>18</v>
      </c>
      <c r="L4" s="3">
        <v>13</v>
      </c>
      <c r="M4" s="3">
        <v>12</v>
      </c>
      <c r="N4" s="3">
        <v>11</v>
      </c>
      <c r="O4" s="3">
        <v>24</v>
      </c>
    </row>
    <row r="5" spans="1:15">
      <c r="A5" t="s">
        <v>319</v>
      </c>
      <c r="B5" s="1" t="str">
        <f t="shared" ref="B5:B68" si="0">RIGHT(A5,(LEN(A5)-6))</f>
        <v xml:space="preserve"> Aguiarnópolis</v>
      </c>
      <c r="C5" s="3" t="str">
        <f t="shared" ref="C5:C68" si="1">LEFT(A5,6)</f>
        <v>170030</v>
      </c>
      <c r="D5" s="3">
        <v>26</v>
      </c>
      <c r="E5" s="3">
        <v>9</v>
      </c>
      <c r="F5" s="3">
        <v>6</v>
      </c>
      <c r="G5" s="3">
        <v>3</v>
      </c>
      <c r="H5" s="3">
        <v>16</v>
      </c>
      <c r="I5" s="3">
        <v>24</v>
      </c>
      <c r="J5" s="3">
        <v>4</v>
      </c>
      <c r="K5" s="3">
        <v>3</v>
      </c>
      <c r="L5" s="3">
        <v>3</v>
      </c>
      <c r="M5" s="3">
        <v>4</v>
      </c>
      <c r="N5" s="3">
        <v>6</v>
      </c>
      <c r="O5" s="3">
        <v>8</v>
      </c>
    </row>
    <row r="6" spans="1:15">
      <c r="A6" t="s">
        <v>320</v>
      </c>
      <c r="B6" s="1" t="str">
        <f t="shared" si="0"/>
        <v xml:space="preserve"> Aliança do Tocantins</v>
      </c>
      <c r="C6" s="3" t="str">
        <f t="shared" si="1"/>
        <v>170035</v>
      </c>
      <c r="D6" s="3">
        <v>47</v>
      </c>
      <c r="E6" s="3">
        <v>47</v>
      </c>
      <c r="F6" s="3">
        <v>40</v>
      </c>
      <c r="G6" s="3">
        <v>40</v>
      </c>
      <c r="H6" s="3">
        <v>40</v>
      </c>
      <c r="I6" s="3">
        <v>40</v>
      </c>
      <c r="J6" s="3">
        <v>40</v>
      </c>
      <c r="K6" s="3">
        <v>40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321</v>
      </c>
      <c r="B7" s="1" t="str">
        <f t="shared" si="0"/>
        <v xml:space="preserve"> Almas</v>
      </c>
      <c r="C7" s="3" t="str">
        <f t="shared" si="1"/>
        <v>170040</v>
      </c>
      <c r="D7" s="3">
        <v>17</v>
      </c>
      <c r="E7" s="3">
        <v>238</v>
      </c>
      <c r="F7" s="3">
        <v>31</v>
      </c>
      <c r="G7" s="3">
        <v>21</v>
      </c>
      <c r="H7" s="3">
        <v>20</v>
      </c>
      <c r="I7" s="3">
        <v>20</v>
      </c>
      <c r="J7" s="3">
        <v>20</v>
      </c>
      <c r="K7" s="3">
        <v>17</v>
      </c>
      <c r="L7" s="3">
        <v>19</v>
      </c>
      <c r="M7" s="3">
        <v>16</v>
      </c>
      <c r="N7" s="3">
        <v>0</v>
      </c>
      <c r="O7" s="3">
        <v>0</v>
      </c>
    </row>
    <row r="8" spans="1:15">
      <c r="A8" t="s">
        <v>322</v>
      </c>
      <c r="B8" s="1" t="str">
        <f t="shared" si="0"/>
        <v xml:space="preserve"> Alvorada</v>
      </c>
      <c r="C8" s="3" t="str">
        <f t="shared" si="1"/>
        <v>170070</v>
      </c>
      <c r="D8" s="3">
        <v>164</v>
      </c>
      <c r="E8" s="3">
        <v>95</v>
      </c>
      <c r="F8" s="3">
        <v>169</v>
      </c>
      <c r="G8" s="3">
        <v>402</v>
      </c>
      <c r="H8" s="3">
        <v>84</v>
      </c>
      <c r="I8" s="3">
        <v>196</v>
      </c>
      <c r="J8" s="3">
        <v>1757</v>
      </c>
      <c r="K8" s="3">
        <v>931</v>
      </c>
      <c r="L8" s="3">
        <v>573</v>
      </c>
      <c r="M8" s="3">
        <v>124</v>
      </c>
      <c r="N8" s="3">
        <v>59</v>
      </c>
      <c r="O8" s="3">
        <v>166</v>
      </c>
    </row>
    <row r="9" spans="1:15">
      <c r="A9" t="s">
        <v>323</v>
      </c>
      <c r="B9" s="1" t="str">
        <f t="shared" si="0"/>
        <v xml:space="preserve"> Ananás</v>
      </c>
      <c r="C9" s="3" t="str">
        <f t="shared" si="1"/>
        <v>170100</v>
      </c>
      <c r="D9" s="3">
        <v>85</v>
      </c>
      <c r="E9" s="3">
        <v>89</v>
      </c>
      <c r="F9" s="3">
        <v>77</v>
      </c>
      <c r="G9" s="3">
        <v>77</v>
      </c>
      <c r="H9" s="3">
        <v>23</v>
      </c>
      <c r="I9" s="3">
        <v>28</v>
      </c>
      <c r="J9" s="3">
        <v>51</v>
      </c>
      <c r="K9" s="3">
        <v>35</v>
      </c>
      <c r="L9" s="3">
        <v>66</v>
      </c>
      <c r="M9" s="3">
        <v>54</v>
      </c>
      <c r="N9" s="3">
        <v>11</v>
      </c>
      <c r="O9" s="3">
        <v>0</v>
      </c>
    </row>
    <row r="10" spans="1:15">
      <c r="A10" t="s">
        <v>324</v>
      </c>
      <c r="B10" s="1" t="str">
        <f t="shared" si="0"/>
        <v xml:space="preserve"> Angico</v>
      </c>
      <c r="C10" s="3" t="str">
        <f t="shared" si="1"/>
        <v>170105</v>
      </c>
      <c r="D10" s="3">
        <v>0</v>
      </c>
      <c r="E10" s="3">
        <v>11</v>
      </c>
      <c r="F10" s="3">
        <v>22</v>
      </c>
      <c r="G10" s="3">
        <v>22</v>
      </c>
      <c r="H10" s="3">
        <v>8</v>
      </c>
      <c r="I10" s="3">
        <v>24</v>
      </c>
      <c r="J10" s="3">
        <v>13</v>
      </c>
      <c r="K10" s="3">
        <v>22</v>
      </c>
      <c r="L10" s="3">
        <v>24</v>
      </c>
      <c r="M10" s="3">
        <v>13</v>
      </c>
      <c r="N10" s="3">
        <v>24</v>
      </c>
      <c r="O10" s="3">
        <v>2</v>
      </c>
    </row>
    <row r="11" spans="1:15">
      <c r="A11" t="s">
        <v>325</v>
      </c>
      <c r="B11" s="1" t="str">
        <f t="shared" si="0"/>
        <v xml:space="preserve"> Aparecida do Rio Negro</v>
      </c>
      <c r="C11" s="3" t="str">
        <f t="shared" si="1"/>
        <v>170110</v>
      </c>
      <c r="D11" s="3">
        <v>18</v>
      </c>
      <c r="E11" s="3">
        <v>18</v>
      </c>
      <c r="F11" s="3">
        <v>18</v>
      </c>
      <c r="G11" s="3">
        <v>18</v>
      </c>
      <c r="H11" s="3">
        <v>18</v>
      </c>
      <c r="I11" s="3">
        <v>18</v>
      </c>
      <c r="J11" s="3">
        <v>32</v>
      </c>
      <c r="K11" s="3">
        <v>36</v>
      </c>
      <c r="L11" s="3">
        <v>26</v>
      </c>
      <c r="M11" s="3">
        <v>14</v>
      </c>
      <c r="N11" s="3">
        <v>14</v>
      </c>
      <c r="O11" s="3">
        <v>14</v>
      </c>
    </row>
    <row r="12" spans="1:15">
      <c r="A12" t="s">
        <v>326</v>
      </c>
      <c r="B12" s="1" t="str">
        <f t="shared" si="0"/>
        <v xml:space="preserve"> Aragominas</v>
      </c>
      <c r="C12" s="3" t="str">
        <f t="shared" si="1"/>
        <v>170130</v>
      </c>
      <c r="D12" s="3">
        <v>33</v>
      </c>
      <c r="E12" s="3">
        <v>48</v>
      </c>
      <c r="F12" s="3">
        <v>16</v>
      </c>
      <c r="G12" s="3">
        <v>10</v>
      </c>
      <c r="H12" s="3">
        <v>10</v>
      </c>
      <c r="I12" s="3">
        <v>0</v>
      </c>
      <c r="J12" s="3">
        <v>0</v>
      </c>
      <c r="K12" s="3">
        <v>24</v>
      </c>
      <c r="L12" s="3">
        <v>3</v>
      </c>
      <c r="M12" s="3">
        <v>5</v>
      </c>
      <c r="N12" s="3">
        <v>2</v>
      </c>
      <c r="O12" s="3">
        <v>5</v>
      </c>
    </row>
    <row r="13" spans="1:15">
      <c r="A13" t="s">
        <v>327</v>
      </c>
      <c r="B13" s="1" t="str">
        <f t="shared" si="0"/>
        <v xml:space="preserve"> Araguacema</v>
      </c>
      <c r="C13" s="3" t="str">
        <f t="shared" si="1"/>
        <v>170190</v>
      </c>
      <c r="D13" s="3">
        <v>74</v>
      </c>
      <c r="E13" s="3">
        <v>84</v>
      </c>
      <c r="F13" s="3">
        <v>134</v>
      </c>
      <c r="G13" s="3">
        <v>134</v>
      </c>
      <c r="H13" s="3">
        <v>144</v>
      </c>
      <c r="I13" s="3">
        <v>144</v>
      </c>
      <c r="J13" s="3">
        <v>134</v>
      </c>
      <c r="K13" s="3">
        <v>144</v>
      </c>
      <c r="L13" s="3">
        <v>142</v>
      </c>
      <c r="M13" s="3">
        <v>129</v>
      </c>
      <c r="N13" s="3">
        <v>134</v>
      </c>
      <c r="O13" s="3">
        <v>134</v>
      </c>
    </row>
    <row r="14" spans="1:15">
      <c r="A14" t="s">
        <v>328</v>
      </c>
      <c r="B14" s="1" t="str">
        <f t="shared" si="0"/>
        <v xml:space="preserve"> Araguaçu</v>
      </c>
      <c r="C14" s="3" t="str">
        <f t="shared" si="1"/>
        <v>170200</v>
      </c>
      <c r="D14" s="3">
        <v>0</v>
      </c>
      <c r="E14" s="3">
        <v>0</v>
      </c>
      <c r="F14" s="3">
        <v>46</v>
      </c>
      <c r="G14" s="3">
        <v>23</v>
      </c>
      <c r="H14" s="3">
        <v>51</v>
      </c>
      <c r="I14" s="3">
        <v>27</v>
      </c>
      <c r="J14" s="3">
        <v>13</v>
      </c>
      <c r="K14" s="3">
        <v>37</v>
      </c>
      <c r="L14" s="3">
        <v>30</v>
      </c>
      <c r="M14" s="3">
        <v>13</v>
      </c>
      <c r="N14" s="3">
        <v>10</v>
      </c>
      <c r="O14" s="3">
        <v>65</v>
      </c>
    </row>
    <row r="15" spans="1:15">
      <c r="A15" t="s">
        <v>329</v>
      </c>
      <c r="B15" s="1" t="str">
        <f t="shared" si="0"/>
        <v xml:space="preserve"> Araguaína</v>
      </c>
      <c r="C15" s="3" t="str">
        <f t="shared" si="1"/>
        <v>170210</v>
      </c>
      <c r="D15" s="3">
        <v>454</v>
      </c>
      <c r="E15" s="3">
        <v>421</v>
      </c>
      <c r="F15" s="3">
        <v>446</v>
      </c>
      <c r="G15" s="3">
        <v>450</v>
      </c>
      <c r="H15" s="3">
        <v>309</v>
      </c>
      <c r="I15" s="3">
        <v>394</v>
      </c>
      <c r="J15" s="3">
        <v>423</v>
      </c>
      <c r="K15" s="3">
        <v>436</v>
      </c>
      <c r="L15" s="3">
        <v>335</v>
      </c>
      <c r="M15" s="3">
        <v>266</v>
      </c>
      <c r="N15" s="3">
        <v>0</v>
      </c>
      <c r="O15" s="3">
        <v>253</v>
      </c>
    </row>
    <row r="16" spans="1:15">
      <c r="A16" t="s">
        <v>330</v>
      </c>
      <c r="B16" s="1" t="str">
        <f t="shared" si="0"/>
        <v xml:space="preserve"> Araguanã</v>
      </c>
      <c r="C16" s="3" t="str">
        <f t="shared" si="1"/>
        <v>170215</v>
      </c>
      <c r="D16" s="3">
        <v>0</v>
      </c>
      <c r="E16" s="3">
        <v>87</v>
      </c>
      <c r="F16" s="3">
        <v>115</v>
      </c>
      <c r="G16" s="3">
        <v>187</v>
      </c>
      <c r="H16" s="3">
        <v>284</v>
      </c>
      <c r="I16" s="3">
        <v>207</v>
      </c>
      <c r="J16" s="3">
        <v>147</v>
      </c>
      <c r="K16" s="3">
        <v>17</v>
      </c>
      <c r="L16" s="3">
        <v>82</v>
      </c>
      <c r="M16" s="3">
        <v>7</v>
      </c>
      <c r="N16" s="3">
        <v>2</v>
      </c>
      <c r="O16" s="3">
        <v>47</v>
      </c>
    </row>
    <row r="17" spans="1:15">
      <c r="A17" t="s">
        <v>331</v>
      </c>
      <c r="B17" s="1" t="str">
        <f t="shared" si="0"/>
        <v xml:space="preserve"> Araguatins</v>
      </c>
      <c r="C17" s="3" t="str">
        <f t="shared" si="1"/>
        <v>170220</v>
      </c>
      <c r="D17" s="3">
        <v>417</v>
      </c>
      <c r="E17" s="3">
        <v>199</v>
      </c>
      <c r="F17" s="3">
        <v>198</v>
      </c>
      <c r="G17" s="3">
        <v>239</v>
      </c>
      <c r="H17" s="3">
        <v>166</v>
      </c>
      <c r="I17" s="3">
        <v>0</v>
      </c>
      <c r="J17" s="3">
        <v>0</v>
      </c>
      <c r="K17" s="3">
        <v>281</v>
      </c>
      <c r="L17" s="3">
        <v>368</v>
      </c>
      <c r="M17" s="3">
        <v>168</v>
      </c>
      <c r="N17" s="3">
        <v>0</v>
      </c>
      <c r="O17" s="3">
        <v>0</v>
      </c>
    </row>
    <row r="18" spans="1:15">
      <c r="A18" t="s">
        <v>332</v>
      </c>
      <c r="B18" s="1" t="str">
        <f t="shared" si="0"/>
        <v xml:space="preserve"> Arapoema</v>
      </c>
      <c r="C18" s="3" t="str">
        <f t="shared" si="1"/>
        <v>170230</v>
      </c>
      <c r="D18" s="3">
        <v>50</v>
      </c>
      <c r="E18" s="3">
        <v>6</v>
      </c>
      <c r="F18" s="3">
        <v>13</v>
      </c>
      <c r="G18" s="3">
        <v>4</v>
      </c>
      <c r="H18" s="3">
        <v>0</v>
      </c>
      <c r="I18" s="3">
        <v>26</v>
      </c>
      <c r="J18" s="3">
        <v>0</v>
      </c>
      <c r="K18" s="3">
        <v>0</v>
      </c>
      <c r="L18" s="3">
        <v>25</v>
      </c>
      <c r="M18" s="3">
        <v>0</v>
      </c>
      <c r="N18" s="3">
        <v>0</v>
      </c>
      <c r="O18" s="3">
        <v>0</v>
      </c>
    </row>
    <row r="19" spans="1:15">
      <c r="A19" t="s">
        <v>333</v>
      </c>
      <c r="B19" s="1" t="str">
        <f t="shared" si="0"/>
        <v xml:space="preserve"> Arraias</v>
      </c>
      <c r="C19" s="3" t="str">
        <f t="shared" si="1"/>
        <v>170240</v>
      </c>
      <c r="D19" s="3">
        <v>265</v>
      </c>
      <c r="E19" s="3">
        <v>0</v>
      </c>
      <c r="F19" s="3">
        <v>33</v>
      </c>
      <c r="G19" s="3">
        <v>39</v>
      </c>
      <c r="H19" s="3">
        <v>42</v>
      </c>
      <c r="I19" s="3">
        <v>158</v>
      </c>
      <c r="J19" s="3">
        <v>49</v>
      </c>
      <c r="K19" s="3">
        <v>39</v>
      </c>
      <c r="L19" s="3">
        <v>38</v>
      </c>
      <c r="M19" s="3">
        <v>99</v>
      </c>
      <c r="N19" s="3">
        <v>32</v>
      </c>
      <c r="O19" s="3">
        <v>81</v>
      </c>
    </row>
    <row r="20" spans="1:15">
      <c r="A20" t="s">
        <v>334</v>
      </c>
      <c r="B20" s="1" t="str">
        <f t="shared" si="0"/>
        <v xml:space="preserve"> Augustinópolis</v>
      </c>
      <c r="C20" s="3" t="str">
        <f t="shared" si="1"/>
        <v>170255</v>
      </c>
      <c r="D20" s="3">
        <v>0</v>
      </c>
      <c r="E20" s="3">
        <v>0</v>
      </c>
      <c r="F20" s="3">
        <v>44</v>
      </c>
      <c r="G20" s="3">
        <v>44</v>
      </c>
      <c r="H20" s="3">
        <v>44</v>
      </c>
      <c r="I20" s="3">
        <v>44</v>
      </c>
      <c r="J20" s="3">
        <v>47</v>
      </c>
      <c r="K20" s="3">
        <v>44</v>
      </c>
      <c r="L20" s="3">
        <v>44</v>
      </c>
      <c r="M20" s="3">
        <v>42</v>
      </c>
      <c r="N20" s="3">
        <v>20</v>
      </c>
      <c r="O20" s="3">
        <v>66</v>
      </c>
    </row>
    <row r="21" spans="1:15">
      <c r="A21" t="s">
        <v>335</v>
      </c>
      <c r="B21" s="1" t="str">
        <f t="shared" si="0"/>
        <v xml:space="preserve"> Aurora do Tocantins</v>
      </c>
      <c r="C21" s="3" t="str">
        <f t="shared" si="1"/>
        <v>170270</v>
      </c>
      <c r="D21" s="3">
        <v>0</v>
      </c>
      <c r="E21" s="3">
        <v>0</v>
      </c>
      <c r="F21" s="3">
        <v>0</v>
      </c>
      <c r="G21" s="3">
        <v>326</v>
      </c>
      <c r="H21" s="3">
        <v>41</v>
      </c>
      <c r="I21" s="3">
        <v>42</v>
      </c>
      <c r="J21" s="3">
        <v>41</v>
      </c>
      <c r="K21" s="3">
        <v>44</v>
      </c>
      <c r="L21" s="3">
        <v>41</v>
      </c>
      <c r="M21" s="3">
        <v>40</v>
      </c>
      <c r="N21" s="3">
        <v>0</v>
      </c>
      <c r="O21" s="3">
        <v>8</v>
      </c>
    </row>
    <row r="22" spans="1:15">
      <c r="A22" t="s">
        <v>336</v>
      </c>
      <c r="B22" s="1" t="str">
        <f t="shared" si="0"/>
        <v xml:space="preserve"> Axixá do Tocantins</v>
      </c>
      <c r="C22" s="3" t="str">
        <f t="shared" si="1"/>
        <v>170290</v>
      </c>
      <c r="D22" s="3">
        <v>0</v>
      </c>
      <c r="E22" s="3">
        <v>11</v>
      </c>
      <c r="F22" s="3">
        <v>10</v>
      </c>
      <c r="G22" s="3">
        <v>9</v>
      </c>
      <c r="H22" s="3">
        <v>6</v>
      </c>
      <c r="I22" s="3">
        <v>10</v>
      </c>
      <c r="J22" s="3">
        <v>18</v>
      </c>
      <c r="K22" s="3">
        <v>9</v>
      </c>
      <c r="L22" s="3">
        <v>73</v>
      </c>
      <c r="M22" s="3">
        <v>85</v>
      </c>
      <c r="N22" s="3">
        <v>8</v>
      </c>
      <c r="O22" s="3">
        <v>25</v>
      </c>
    </row>
    <row r="23" spans="1:15">
      <c r="A23" t="s">
        <v>337</v>
      </c>
      <c r="B23" s="1" t="str">
        <f t="shared" si="0"/>
        <v xml:space="preserve"> Babaçulândia</v>
      </c>
      <c r="C23" s="3" t="str">
        <f t="shared" si="1"/>
        <v>170300</v>
      </c>
      <c r="D23" s="3">
        <v>104</v>
      </c>
      <c r="E23" s="3">
        <v>33</v>
      </c>
      <c r="F23" s="3">
        <v>42</v>
      </c>
      <c r="G23" s="3">
        <v>69</v>
      </c>
      <c r="H23" s="3">
        <v>31</v>
      </c>
      <c r="I23" s="3">
        <v>85</v>
      </c>
      <c r="J23" s="3">
        <v>55</v>
      </c>
      <c r="K23" s="3">
        <v>0</v>
      </c>
      <c r="L23" s="3">
        <v>5</v>
      </c>
      <c r="M23" s="3">
        <v>0</v>
      </c>
      <c r="N23" s="3">
        <v>35</v>
      </c>
      <c r="O23" s="3">
        <v>45</v>
      </c>
    </row>
    <row r="24" spans="1:15">
      <c r="A24" t="s">
        <v>338</v>
      </c>
      <c r="B24" s="1" t="str">
        <f t="shared" si="0"/>
        <v xml:space="preserve"> Bandeirantes do Tocantins</v>
      </c>
      <c r="C24" s="3" t="str">
        <f t="shared" si="1"/>
        <v>170305</v>
      </c>
      <c r="D24" s="3">
        <v>16</v>
      </c>
      <c r="E24" s="3">
        <v>14</v>
      </c>
      <c r="F24" s="3">
        <v>11</v>
      </c>
      <c r="G24" s="3">
        <v>2</v>
      </c>
      <c r="H24" s="3">
        <v>5</v>
      </c>
      <c r="I24" s="3">
        <v>6</v>
      </c>
      <c r="J24" s="3">
        <v>3</v>
      </c>
      <c r="K24" s="3">
        <v>16</v>
      </c>
      <c r="L24" s="3">
        <v>2</v>
      </c>
      <c r="M24" s="3">
        <v>4</v>
      </c>
      <c r="N24" s="3">
        <v>4</v>
      </c>
      <c r="O24" s="3">
        <v>4</v>
      </c>
    </row>
    <row r="25" spans="1:15">
      <c r="A25" t="s">
        <v>339</v>
      </c>
      <c r="B25" s="1" t="str">
        <f t="shared" si="0"/>
        <v xml:space="preserve"> Barra do Ouro</v>
      </c>
      <c r="C25" s="3" t="str">
        <f t="shared" si="1"/>
        <v>170307</v>
      </c>
      <c r="D25" s="3">
        <v>41</v>
      </c>
      <c r="E25" s="3">
        <v>15</v>
      </c>
      <c r="F25" s="3">
        <v>31</v>
      </c>
      <c r="G25" s="3">
        <v>0</v>
      </c>
      <c r="H25" s="3">
        <v>16</v>
      </c>
      <c r="I25" s="3">
        <v>13</v>
      </c>
      <c r="J25" s="3">
        <v>20</v>
      </c>
      <c r="K25" s="3">
        <v>18</v>
      </c>
      <c r="L25" s="3">
        <v>21</v>
      </c>
      <c r="M25" s="3">
        <v>9</v>
      </c>
      <c r="N25" s="3">
        <v>6</v>
      </c>
      <c r="O25" s="3">
        <v>12</v>
      </c>
    </row>
    <row r="26" spans="1:15">
      <c r="A26" t="s">
        <v>340</v>
      </c>
      <c r="B26" s="1" t="str">
        <f t="shared" si="0"/>
        <v xml:space="preserve"> Barrolândia</v>
      </c>
      <c r="C26" s="3" t="str">
        <f t="shared" si="1"/>
        <v>170310</v>
      </c>
      <c r="D26" s="3">
        <v>309</v>
      </c>
      <c r="E26" s="3">
        <v>238</v>
      </c>
      <c r="F26" s="3">
        <v>302</v>
      </c>
      <c r="G26" s="3">
        <v>365</v>
      </c>
      <c r="H26" s="3">
        <v>342</v>
      </c>
      <c r="I26" s="3">
        <v>303</v>
      </c>
      <c r="J26" s="3">
        <v>355</v>
      </c>
      <c r="K26" s="3">
        <v>198</v>
      </c>
      <c r="L26" s="3">
        <v>0</v>
      </c>
      <c r="M26" s="3">
        <v>206</v>
      </c>
      <c r="N26" s="3">
        <v>142</v>
      </c>
      <c r="O26" s="3">
        <v>257</v>
      </c>
    </row>
    <row r="27" spans="1:15">
      <c r="A27" t="s">
        <v>341</v>
      </c>
      <c r="B27" s="1" t="str">
        <f t="shared" si="0"/>
        <v xml:space="preserve"> Bernardo Sayão</v>
      </c>
      <c r="C27" s="3" t="str">
        <f t="shared" si="1"/>
        <v>170320</v>
      </c>
      <c r="D27" s="3">
        <v>9</v>
      </c>
      <c r="E27" s="3">
        <v>2</v>
      </c>
      <c r="F27" s="3">
        <v>21</v>
      </c>
      <c r="G27" s="3">
        <v>21</v>
      </c>
      <c r="H27" s="3">
        <v>18</v>
      </c>
      <c r="I27" s="3">
        <v>16</v>
      </c>
      <c r="J27" s="3">
        <v>14</v>
      </c>
      <c r="K27" s="3">
        <v>12</v>
      </c>
      <c r="L27" s="3">
        <v>10</v>
      </c>
      <c r="M27" s="3">
        <v>10</v>
      </c>
      <c r="N27" s="3">
        <v>7</v>
      </c>
      <c r="O27" s="3">
        <v>6</v>
      </c>
    </row>
    <row r="28" spans="1:15">
      <c r="A28" t="s">
        <v>342</v>
      </c>
      <c r="B28" s="1" t="str">
        <f t="shared" si="0"/>
        <v xml:space="preserve"> Bom Jesus do Tocantins</v>
      </c>
      <c r="C28" s="3" t="str">
        <f t="shared" si="1"/>
        <v>170330</v>
      </c>
      <c r="D28" s="3">
        <v>13</v>
      </c>
      <c r="E28" s="3">
        <v>0</v>
      </c>
      <c r="F28" s="3">
        <v>0</v>
      </c>
      <c r="G28" s="3">
        <v>17</v>
      </c>
      <c r="H28" s="3">
        <v>11</v>
      </c>
      <c r="I28" s="3">
        <v>0</v>
      </c>
      <c r="J28" s="3">
        <v>6</v>
      </c>
      <c r="K28" s="3">
        <v>7</v>
      </c>
      <c r="L28" s="3">
        <v>6</v>
      </c>
      <c r="M28" s="3">
        <v>7</v>
      </c>
      <c r="N28" s="3">
        <v>5</v>
      </c>
      <c r="O28" s="3">
        <v>0</v>
      </c>
    </row>
    <row r="29" spans="1:15">
      <c r="A29" t="s">
        <v>343</v>
      </c>
      <c r="B29" s="1" t="str">
        <f t="shared" si="0"/>
        <v xml:space="preserve"> Brasilândia do Tocantins</v>
      </c>
      <c r="C29" s="3" t="str">
        <f t="shared" si="1"/>
        <v>170360</v>
      </c>
      <c r="D29" s="3">
        <v>48</v>
      </c>
      <c r="E29" s="3">
        <v>43</v>
      </c>
      <c r="F29" s="3">
        <v>56</v>
      </c>
      <c r="G29" s="3">
        <v>57</v>
      </c>
      <c r="H29" s="3">
        <v>0</v>
      </c>
      <c r="I29" s="3">
        <v>20</v>
      </c>
      <c r="J29" s="3">
        <v>13</v>
      </c>
      <c r="K29" s="3">
        <v>23</v>
      </c>
      <c r="L29" s="3">
        <v>28</v>
      </c>
      <c r="M29" s="3">
        <v>34</v>
      </c>
      <c r="N29" s="3">
        <v>16</v>
      </c>
      <c r="O29" s="3">
        <v>34</v>
      </c>
    </row>
    <row r="30" spans="1:15">
      <c r="A30" t="s">
        <v>344</v>
      </c>
      <c r="B30" s="1" t="str">
        <f t="shared" si="0"/>
        <v xml:space="preserve"> Brejinho de Nazaré</v>
      </c>
      <c r="C30" s="3" t="str">
        <f t="shared" si="1"/>
        <v>170370</v>
      </c>
      <c r="D30" s="3">
        <v>42</v>
      </c>
      <c r="E30" s="3">
        <v>50</v>
      </c>
      <c r="F30" s="3">
        <v>50</v>
      </c>
      <c r="G30" s="3">
        <v>50</v>
      </c>
      <c r="H30" s="3">
        <v>50</v>
      </c>
      <c r="I30" s="3">
        <v>50</v>
      </c>
      <c r="J30" s="3">
        <v>57</v>
      </c>
      <c r="K30" s="3">
        <v>57</v>
      </c>
      <c r="L30" s="3">
        <v>50</v>
      </c>
      <c r="M30" s="3">
        <v>50</v>
      </c>
      <c r="N30" s="3">
        <v>9</v>
      </c>
      <c r="O30" s="3">
        <v>9</v>
      </c>
    </row>
    <row r="31" spans="1:15">
      <c r="A31" t="s">
        <v>345</v>
      </c>
      <c r="B31" s="1" t="str">
        <f t="shared" si="0"/>
        <v xml:space="preserve"> Buriti do Tocantins</v>
      </c>
      <c r="C31" s="3" t="str">
        <f t="shared" si="1"/>
        <v>170380</v>
      </c>
      <c r="D31" s="3">
        <v>14</v>
      </c>
      <c r="E31" s="3">
        <v>9</v>
      </c>
      <c r="F31" s="3">
        <v>0</v>
      </c>
      <c r="G31" s="3">
        <v>0</v>
      </c>
      <c r="H31" s="3">
        <v>0</v>
      </c>
      <c r="I31" s="3">
        <v>0</v>
      </c>
      <c r="J31" s="3">
        <v>13</v>
      </c>
      <c r="K31" s="3">
        <v>0</v>
      </c>
      <c r="L31" s="3">
        <v>13</v>
      </c>
      <c r="M31" s="3">
        <v>0</v>
      </c>
      <c r="N31" s="3">
        <v>0</v>
      </c>
      <c r="O31" s="3">
        <v>0</v>
      </c>
    </row>
    <row r="32" spans="1:15">
      <c r="A32" t="s">
        <v>346</v>
      </c>
      <c r="B32" s="1" t="str">
        <f t="shared" si="0"/>
        <v xml:space="preserve"> Cachoeirinha</v>
      </c>
      <c r="C32" s="3" t="str">
        <f t="shared" si="1"/>
        <v>170382</v>
      </c>
      <c r="D32" s="3">
        <v>10</v>
      </c>
      <c r="E32" s="3">
        <v>83</v>
      </c>
      <c r="F32" s="3">
        <v>26</v>
      </c>
      <c r="G32" s="3">
        <v>22</v>
      </c>
      <c r="H32" s="3">
        <v>0</v>
      </c>
      <c r="I32" s="3">
        <v>0</v>
      </c>
      <c r="J32" s="3">
        <v>5</v>
      </c>
      <c r="K32" s="3">
        <v>5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t="s">
        <v>347</v>
      </c>
      <c r="B33" s="1" t="str">
        <f t="shared" si="0"/>
        <v xml:space="preserve"> Campos Lindos</v>
      </c>
      <c r="C33" s="3" t="str">
        <f t="shared" si="1"/>
        <v>170384</v>
      </c>
      <c r="D33" s="3">
        <v>26</v>
      </c>
      <c r="E33" s="3">
        <v>65</v>
      </c>
      <c r="F33" s="3">
        <v>64</v>
      </c>
      <c r="G33" s="3">
        <v>19</v>
      </c>
      <c r="H33" s="3">
        <v>19</v>
      </c>
      <c r="I33" s="3">
        <v>0</v>
      </c>
      <c r="J33" s="3">
        <v>26</v>
      </c>
      <c r="K33" s="3">
        <v>30</v>
      </c>
      <c r="L33" s="3">
        <v>30</v>
      </c>
      <c r="M33" s="3">
        <v>30</v>
      </c>
      <c r="N33" s="3">
        <v>37</v>
      </c>
      <c r="O33" s="3">
        <v>30</v>
      </c>
    </row>
    <row r="34" spans="1:15">
      <c r="A34" t="s">
        <v>348</v>
      </c>
      <c r="B34" s="1" t="str">
        <f t="shared" si="0"/>
        <v xml:space="preserve"> Cariri do Tocantins</v>
      </c>
      <c r="C34" s="3" t="str">
        <f t="shared" si="1"/>
        <v>170386</v>
      </c>
      <c r="D34" s="3">
        <v>36</v>
      </c>
      <c r="E34" s="3">
        <v>28</v>
      </c>
      <c r="F34" s="3">
        <v>24</v>
      </c>
      <c r="G34" s="3">
        <v>16</v>
      </c>
      <c r="H34" s="3">
        <v>20</v>
      </c>
      <c r="I34" s="3">
        <v>7</v>
      </c>
      <c r="J34" s="3">
        <v>11</v>
      </c>
      <c r="K34" s="3">
        <v>7</v>
      </c>
      <c r="L34" s="3">
        <v>6</v>
      </c>
      <c r="M34" s="3">
        <v>6</v>
      </c>
      <c r="N34" s="3">
        <v>2</v>
      </c>
      <c r="O34" s="3">
        <v>5</v>
      </c>
    </row>
    <row r="35" spans="1:15">
      <c r="A35" t="s">
        <v>349</v>
      </c>
      <c r="B35" s="1" t="str">
        <f t="shared" si="0"/>
        <v xml:space="preserve"> Carmolândia</v>
      </c>
      <c r="C35" s="3" t="str">
        <f t="shared" si="1"/>
        <v>170388</v>
      </c>
      <c r="D35" s="3">
        <v>15</v>
      </c>
      <c r="E35" s="3">
        <v>45</v>
      </c>
      <c r="F35" s="3">
        <v>23</v>
      </c>
      <c r="G35" s="3">
        <v>13</v>
      </c>
      <c r="H35" s="3">
        <v>5</v>
      </c>
      <c r="I35" s="3">
        <v>3</v>
      </c>
      <c r="J35" s="3">
        <v>9</v>
      </c>
      <c r="K35" s="3">
        <v>9</v>
      </c>
      <c r="L35" s="3">
        <v>3</v>
      </c>
      <c r="M35" s="3">
        <v>21</v>
      </c>
      <c r="N35" s="3">
        <v>9</v>
      </c>
      <c r="O35" s="3">
        <v>41</v>
      </c>
    </row>
    <row r="36" spans="1:15">
      <c r="A36" t="s">
        <v>350</v>
      </c>
      <c r="B36" s="1" t="str">
        <f t="shared" si="0"/>
        <v xml:space="preserve"> Carrasco Bonito</v>
      </c>
      <c r="C36" s="3" t="str">
        <f t="shared" si="1"/>
        <v>170389</v>
      </c>
      <c r="D36" s="3">
        <v>25</v>
      </c>
      <c r="E36" s="3">
        <v>19</v>
      </c>
      <c r="F36" s="3">
        <v>18</v>
      </c>
      <c r="G36" s="3">
        <v>20</v>
      </c>
      <c r="H36" s="3">
        <v>31</v>
      </c>
      <c r="I36" s="3">
        <v>40</v>
      </c>
      <c r="J36" s="3">
        <v>24</v>
      </c>
      <c r="K36" s="3">
        <v>33</v>
      </c>
      <c r="L36" s="3">
        <v>60</v>
      </c>
      <c r="M36" s="3">
        <v>57</v>
      </c>
      <c r="N36" s="3">
        <v>41</v>
      </c>
      <c r="O36" s="3">
        <v>0</v>
      </c>
    </row>
    <row r="37" spans="1:15">
      <c r="A37" t="s">
        <v>351</v>
      </c>
      <c r="B37" s="1" t="str">
        <f t="shared" si="0"/>
        <v xml:space="preserve"> Caseara</v>
      </c>
      <c r="C37" s="3" t="str">
        <f t="shared" si="1"/>
        <v>170390</v>
      </c>
      <c r="D37" s="3">
        <v>7</v>
      </c>
      <c r="E37" s="3">
        <v>16</v>
      </c>
      <c r="F37" s="3">
        <v>6</v>
      </c>
      <c r="G37" s="3">
        <v>15</v>
      </c>
      <c r="H37" s="3">
        <v>38</v>
      </c>
      <c r="I37" s="3">
        <v>0</v>
      </c>
      <c r="J37" s="3">
        <v>6</v>
      </c>
      <c r="K37" s="3">
        <v>15</v>
      </c>
      <c r="L37" s="3">
        <v>12</v>
      </c>
      <c r="M37" s="3">
        <v>18</v>
      </c>
      <c r="N37" s="3">
        <v>11</v>
      </c>
      <c r="O37" s="3">
        <v>16</v>
      </c>
    </row>
    <row r="38" spans="1:15">
      <c r="A38" t="s">
        <v>352</v>
      </c>
      <c r="B38" s="1" t="str">
        <f t="shared" si="0"/>
        <v xml:space="preserve"> Centenário</v>
      </c>
      <c r="C38" s="3" t="str">
        <f t="shared" si="1"/>
        <v>170410</v>
      </c>
      <c r="D38" s="3">
        <v>22</v>
      </c>
      <c r="E38" s="3">
        <v>15</v>
      </c>
      <c r="F38" s="3">
        <v>22</v>
      </c>
      <c r="G38" s="3">
        <v>4</v>
      </c>
      <c r="H38" s="3">
        <v>3</v>
      </c>
      <c r="I38" s="3">
        <v>4</v>
      </c>
      <c r="J38" s="3">
        <v>10</v>
      </c>
      <c r="K38" s="3">
        <v>4</v>
      </c>
      <c r="L38" s="3">
        <v>7</v>
      </c>
      <c r="M38" s="3">
        <v>10</v>
      </c>
      <c r="N38" s="3">
        <v>2</v>
      </c>
      <c r="O38" s="3">
        <v>14</v>
      </c>
    </row>
    <row r="39" spans="1:15">
      <c r="A39" t="s">
        <v>353</v>
      </c>
      <c r="B39" s="1" t="str">
        <f t="shared" si="0"/>
        <v xml:space="preserve"> Chapada da Natividade</v>
      </c>
      <c r="C39" s="3" t="str">
        <f t="shared" si="1"/>
        <v>170510</v>
      </c>
      <c r="D39" s="3">
        <v>17</v>
      </c>
      <c r="E39" s="3">
        <v>10</v>
      </c>
      <c r="F39" s="3">
        <v>9</v>
      </c>
      <c r="G39" s="3">
        <v>3</v>
      </c>
      <c r="H39" s="3">
        <v>4</v>
      </c>
      <c r="I39" s="3">
        <v>3</v>
      </c>
      <c r="J39" s="3">
        <v>5</v>
      </c>
      <c r="K39" s="3">
        <v>73</v>
      </c>
      <c r="L39" s="3">
        <v>18</v>
      </c>
      <c r="M39" s="3">
        <v>12</v>
      </c>
      <c r="N39" s="3">
        <v>24</v>
      </c>
      <c r="O39" s="3">
        <v>102</v>
      </c>
    </row>
    <row r="40" spans="1:15">
      <c r="A40" t="s">
        <v>354</v>
      </c>
      <c r="B40" s="1" t="str">
        <f t="shared" si="0"/>
        <v xml:space="preserve"> Chapada de Areia</v>
      </c>
      <c r="C40" s="3" t="str">
        <f t="shared" si="1"/>
        <v>170460</v>
      </c>
      <c r="D40" s="3">
        <v>8</v>
      </c>
      <c r="E40" s="3">
        <v>4</v>
      </c>
      <c r="F40" s="3">
        <v>0</v>
      </c>
      <c r="G40" s="3">
        <v>9</v>
      </c>
      <c r="H40" s="3">
        <v>2</v>
      </c>
      <c r="I40" s="3">
        <v>3</v>
      </c>
      <c r="J40" s="3">
        <v>3</v>
      </c>
      <c r="K40" s="3">
        <v>4</v>
      </c>
      <c r="L40" s="3">
        <v>6</v>
      </c>
      <c r="M40" s="3">
        <v>4</v>
      </c>
      <c r="N40" s="3">
        <v>4</v>
      </c>
      <c r="O40" s="3">
        <v>2</v>
      </c>
    </row>
    <row r="41" spans="1:15">
      <c r="A41" t="s">
        <v>355</v>
      </c>
      <c r="B41" s="1" t="str">
        <f t="shared" si="0"/>
        <v xml:space="preserve"> Colinas do Tocantins</v>
      </c>
      <c r="C41" s="3" t="str">
        <f t="shared" si="1"/>
        <v>170550</v>
      </c>
      <c r="D41" s="3">
        <v>49</v>
      </c>
      <c r="E41" s="3">
        <v>63</v>
      </c>
      <c r="F41" s="3">
        <v>63</v>
      </c>
      <c r="G41" s="3">
        <v>67</v>
      </c>
      <c r="H41" s="3">
        <v>52</v>
      </c>
      <c r="I41" s="3">
        <v>33</v>
      </c>
      <c r="J41" s="3">
        <v>37</v>
      </c>
      <c r="K41" s="3">
        <v>40</v>
      </c>
      <c r="L41" s="3">
        <v>18</v>
      </c>
      <c r="M41" s="3">
        <v>18</v>
      </c>
      <c r="N41" s="3">
        <v>10</v>
      </c>
      <c r="O41" s="3">
        <v>12</v>
      </c>
    </row>
    <row r="42" spans="1:15">
      <c r="A42" t="s">
        <v>356</v>
      </c>
      <c r="B42" s="1" t="str">
        <f t="shared" si="0"/>
        <v xml:space="preserve"> Colméia</v>
      </c>
      <c r="C42" s="3" t="str">
        <f t="shared" si="1"/>
        <v>171670</v>
      </c>
      <c r="D42" s="3">
        <v>9</v>
      </c>
      <c r="E42" s="3">
        <v>41</v>
      </c>
      <c r="F42" s="3">
        <v>9</v>
      </c>
      <c r="G42" s="3">
        <v>22</v>
      </c>
      <c r="H42" s="3">
        <v>18</v>
      </c>
      <c r="I42" s="3">
        <v>6</v>
      </c>
      <c r="J42" s="3">
        <v>11</v>
      </c>
      <c r="K42" s="3">
        <v>23</v>
      </c>
      <c r="L42" s="3">
        <v>9</v>
      </c>
      <c r="M42" s="3">
        <v>10</v>
      </c>
      <c r="N42" s="3">
        <v>3</v>
      </c>
      <c r="O42" s="3">
        <v>11</v>
      </c>
    </row>
    <row r="43" spans="1:15">
      <c r="A43" t="s">
        <v>357</v>
      </c>
      <c r="B43" s="1" t="str">
        <f t="shared" si="0"/>
        <v xml:space="preserve"> Combinado</v>
      </c>
      <c r="C43" s="3" t="str">
        <f t="shared" si="1"/>
        <v>170555</v>
      </c>
      <c r="D43" s="3">
        <v>59</v>
      </c>
      <c r="E43" s="3">
        <v>52</v>
      </c>
      <c r="F43" s="3">
        <v>42</v>
      </c>
      <c r="G43" s="3">
        <v>32</v>
      </c>
      <c r="H43" s="3">
        <v>89</v>
      </c>
      <c r="I43" s="3">
        <v>93</v>
      </c>
      <c r="J43" s="3">
        <v>26</v>
      </c>
      <c r="K43" s="3">
        <v>30</v>
      </c>
      <c r="L43" s="3">
        <v>32</v>
      </c>
      <c r="M43" s="3">
        <v>26</v>
      </c>
      <c r="N43" s="3">
        <v>20</v>
      </c>
      <c r="O43" s="3">
        <v>27</v>
      </c>
    </row>
    <row r="44" spans="1:15">
      <c r="A44" t="s">
        <v>358</v>
      </c>
      <c r="B44" s="1" t="str">
        <f t="shared" si="0"/>
        <v xml:space="preserve"> Conceição do Tocantins</v>
      </c>
      <c r="C44" s="3" t="str">
        <f t="shared" si="1"/>
        <v>170560</v>
      </c>
      <c r="D44" s="3">
        <v>7</v>
      </c>
      <c r="E44" s="3">
        <v>36</v>
      </c>
      <c r="F44" s="3">
        <v>62</v>
      </c>
      <c r="G44" s="3">
        <v>17</v>
      </c>
      <c r="H44" s="3">
        <v>17</v>
      </c>
      <c r="I44" s="3">
        <v>62</v>
      </c>
      <c r="J44" s="3">
        <v>36</v>
      </c>
      <c r="K44" s="3">
        <v>32</v>
      </c>
      <c r="L44" s="3">
        <v>19</v>
      </c>
      <c r="M44" s="3">
        <v>31</v>
      </c>
      <c r="N44" s="3">
        <v>32</v>
      </c>
      <c r="O44" s="3">
        <v>44</v>
      </c>
    </row>
    <row r="45" spans="1:15">
      <c r="A45" t="s">
        <v>359</v>
      </c>
      <c r="B45" s="1" t="str">
        <f t="shared" si="0"/>
        <v xml:space="preserve"> Couto Magalhães</v>
      </c>
      <c r="C45" s="3" t="str">
        <f t="shared" si="1"/>
        <v>170600</v>
      </c>
      <c r="D45" s="3">
        <v>10</v>
      </c>
      <c r="E45" s="3">
        <v>19</v>
      </c>
      <c r="F45" s="3">
        <v>6</v>
      </c>
      <c r="G45" s="3">
        <v>7</v>
      </c>
      <c r="H45" s="3">
        <v>0</v>
      </c>
      <c r="I45" s="3">
        <v>3</v>
      </c>
      <c r="J45" s="3">
        <v>5</v>
      </c>
      <c r="K45" s="3">
        <v>0</v>
      </c>
      <c r="L45" s="3">
        <v>14</v>
      </c>
      <c r="M45" s="3">
        <v>8</v>
      </c>
      <c r="N45" s="3">
        <v>8</v>
      </c>
      <c r="O45" s="3">
        <v>0</v>
      </c>
    </row>
    <row r="46" spans="1:15">
      <c r="A46" t="s">
        <v>360</v>
      </c>
      <c r="B46" s="1" t="str">
        <f t="shared" si="0"/>
        <v xml:space="preserve"> Cristalândia</v>
      </c>
      <c r="C46" s="3" t="str">
        <f t="shared" si="1"/>
        <v>170610</v>
      </c>
      <c r="D46" s="3">
        <v>110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40</v>
      </c>
      <c r="L46" s="3">
        <v>58</v>
      </c>
      <c r="M46" s="3">
        <v>62</v>
      </c>
      <c r="N46" s="3">
        <v>0</v>
      </c>
      <c r="O46" s="3">
        <v>0</v>
      </c>
    </row>
    <row r="47" spans="1:15">
      <c r="A47" t="s">
        <v>361</v>
      </c>
      <c r="B47" s="1" t="str">
        <f t="shared" si="0"/>
        <v xml:space="preserve"> Crixás do Tocantins</v>
      </c>
      <c r="C47" s="3" t="str">
        <f t="shared" si="1"/>
        <v>170625</v>
      </c>
      <c r="D47" s="3">
        <v>40</v>
      </c>
      <c r="E47" s="3">
        <v>10</v>
      </c>
      <c r="F47" s="3">
        <v>0</v>
      </c>
      <c r="G47" s="3">
        <v>0</v>
      </c>
      <c r="H47" s="3">
        <v>8</v>
      </c>
      <c r="I47" s="3">
        <v>30</v>
      </c>
      <c r="J47" s="3">
        <v>64</v>
      </c>
      <c r="K47" s="3">
        <v>29</v>
      </c>
      <c r="L47" s="3">
        <v>29</v>
      </c>
      <c r="M47" s="3">
        <v>31</v>
      </c>
      <c r="N47" s="3">
        <v>23</v>
      </c>
      <c r="O47" s="3">
        <v>58</v>
      </c>
    </row>
    <row r="48" spans="1:15">
      <c r="A48" t="s">
        <v>362</v>
      </c>
      <c r="B48" s="1" t="str">
        <f t="shared" si="0"/>
        <v xml:space="preserve"> Darcinópolis</v>
      </c>
      <c r="C48" s="3" t="str">
        <f t="shared" si="1"/>
        <v>170650</v>
      </c>
      <c r="D48" s="3">
        <v>99</v>
      </c>
      <c r="E48" s="3">
        <v>98</v>
      </c>
      <c r="F48" s="3">
        <v>83</v>
      </c>
      <c r="G48" s="3">
        <v>31</v>
      </c>
      <c r="H48" s="3">
        <v>89</v>
      </c>
      <c r="I48" s="3">
        <v>44</v>
      </c>
      <c r="J48" s="3">
        <v>48</v>
      </c>
      <c r="K48" s="3">
        <v>39</v>
      </c>
      <c r="L48" s="3">
        <v>50</v>
      </c>
      <c r="M48" s="3">
        <v>40</v>
      </c>
      <c r="N48" s="3">
        <v>28</v>
      </c>
      <c r="O48" s="3">
        <v>149</v>
      </c>
    </row>
    <row r="49" spans="1:15">
      <c r="A49" t="s">
        <v>363</v>
      </c>
      <c r="B49" s="1" t="str">
        <f t="shared" si="0"/>
        <v xml:space="preserve"> Dianópolis</v>
      </c>
      <c r="C49" s="3" t="str">
        <f t="shared" si="1"/>
        <v>170700</v>
      </c>
      <c r="D49" s="3">
        <v>101</v>
      </c>
      <c r="E49" s="3">
        <v>141</v>
      </c>
      <c r="F49" s="3">
        <v>143</v>
      </c>
      <c r="G49" s="3">
        <v>237</v>
      </c>
      <c r="H49" s="3">
        <v>124</v>
      </c>
      <c r="I49" s="3">
        <v>115</v>
      </c>
      <c r="J49" s="3">
        <v>73</v>
      </c>
      <c r="K49" s="3">
        <v>69</v>
      </c>
      <c r="L49" s="3">
        <v>45</v>
      </c>
      <c r="M49" s="3">
        <v>34</v>
      </c>
      <c r="N49" s="3">
        <v>41</v>
      </c>
      <c r="O49" s="3">
        <v>0</v>
      </c>
    </row>
    <row r="50" spans="1:15">
      <c r="A50" t="s">
        <v>364</v>
      </c>
      <c r="B50" s="1" t="str">
        <f t="shared" si="0"/>
        <v xml:space="preserve"> Divinópolis do Tocantins</v>
      </c>
      <c r="C50" s="3" t="str">
        <f t="shared" si="1"/>
        <v>170710</v>
      </c>
      <c r="D50" s="3">
        <v>23</v>
      </c>
      <c r="E50" s="3">
        <v>31</v>
      </c>
      <c r="F50" s="3">
        <v>28</v>
      </c>
      <c r="G50" s="3">
        <v>24</v>
      </c>
      <c r="H50" s="3">
        <v>26</v>
      </c>
      <c r="I50" s="3">
        <v>23</v>
      </c>
      <c r="J50" s="3">
        <v>24</v>
      </c>
      <c r="K50" s="3">
        <v>29</v>
      </c>
      <c r="L50" s="3">
        <v>26</v>
      </c>
      <c r="M50" s="3">
        <v>29</v>
      </c>
      <c r="N50" s="3">
        <v>18</v>
      </c>
      <c r="O50" s="3">
        <v>18</v>
      </c>
    </row>
    <row r="51" spans="1:15">
      <c r="A51" t="s">
        <v>365</v>
      </c>
      <c r="B51" s="1" t="str">
        <f t="shared" si="0"/>
        <v xml:space="preserve"> Dois Irmãos do Tocantins</v>
      </c>
      <c r="C51" s="3" t="str">
        <f t="shared" si="1"/>
        <v>170720</v>
      </c>
      <c r="D51" s="3">
        <v>40</v>
      </c>
      <c r="E51" s="3">
        <v>29</v>
      </c>
      <c r="F51" s="3">
        <v>36</v>
      </c>
      <c r="G51" s="3">
        <v>25</v>
      </c>
      <c r="H51" s="3">
        <v>40</v>
      </c>
      <c r="I51" s="3">
        <v>42</v>
      </c>
      <c r="J51" s="3">
        <v>38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366</v>
      </c>
      <c r="B52" s="1" t="str">
        <f t="shared" si="0"/>
        <v xml:space="preserve"> Dueré</v>
      </c>
      <c r="C52" s="3" t="str">
        <f t="shared" si="1"/>
        <v>170730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t="s">
        <v>367</v>
      </c>
      <c r="B53" s="1" t="str">
        <f t="shared" si="0"/>
        <v xml:space="preserve"> Esperantina</v>
      </c>
      <c r="C53" s="3" t="str">
        <f t="shared" si="1"/>
        <v>170740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45</v>
      </c>
      <c r="K53" s="3">
        <v>34</v>
      </c>
      <c r="L53" s="3">
        <v>22</v>
      </c>
      <c r="M53" s="3">
        <v>0</v>
      </c>
      <c r="N53" s="3">
        <v>19</v>
      </c>
      <c r="O53" s="3">
        <v>67</v>
      </c>
    </row>
    <row r="54" spans="1:15">
      <c r="A54" t="s">
        <v>368</v>
      </c>
      <c r="B54" s="1" t="str">
        <f t="shared" si="0"/>
        <v xml:space="preserve"> Fátima</v>
      </c>
      <c r="C54" s="3" t="str">
        <f t="shared" si="1"/>
        <v>170755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t="s">
        <v>369</v>
      </c>
      <c r="B55" s="1" t="str">
        <f t="shared" si="0"/>
        <v xml:space="preserve"> Figueirópolis</v>
      </c>
      <c r="C55" s="3" t="str">
        <f t="shared" si="1"/>
        <v>170765</v>
      </c>
      <c r="D55" s="3">
        <v>18</v>
      </c>
      <c r="E55" s="3">
        <v>18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26</v>
      </c>
      <c r="L55" s="3">
        <v>0</v>
      </c>
      <c r="M55" s="3">
        <v>0</v>
      </c>
      <c r="N55" s="3">
        <v>19</v>
      </c>
      <c r="O55" s="3">
        <v>37</v>
      </c>
    </row>
    <row r="56" spans="1:15">
      <c r="A56" t="s">
        <v>370</v>
      </c>
      <c r="B56" s="1" t="str">
        <f t="shared" si="0"/>
        <v xml:space="preserve"> Filadélfia</v>
      </c>
      <c r="C56" s="3" t="str">
        <f t="shared" si="1"/>
        <v>170770</v>
      </c>
      <c r="D56" s="3">
        <v>76</v>
      </c>
      <c r="E56" s="3">
        <v>26</v>
      </c>
      <c r="F56" s="3">
        <v>103</v>
      </c>
      <c r="G56" s="3">
        <v>48</v>
      </c>
      <c r="H56" s="3">
        <v>92</v>
      </c>
      <c r="I56" s="3">
        <v>52</v>
      </c>
      <c r="J56" s="3">
        <v>12</v>
      </c>
      <c r="K56" s="3">
        <v>38</v>
      </c>
      <c r="L56" s="3">
        <v>63</v>
      </c>
      <c r="M56" s="3">
        <v>106</v>
      </c>
      <c r="N56" s="3">
        <v>0</v>
      </c>
      <c r="O56" s="3">
        <v>0</v>
      </c>
    </row>
    <row r="57" spans="1:15">
      <c r="A57" t="s">
        <v>371</v>
      </c>
      <c r="B57" s="1" t="str">
        <f t="shared" si="0"/>
        <v xml:space="preserve"> Formoso do Araguaia</v>
      </c>
      <c r="C57" s="3" t="str">
        <f t="shared" si="1"/>
        <v>170820</v>
      </c>
      <c r="D57" s="3">
        <v>77</v>
      </c>
      <c r="E57" s="3">
        <v>75</v>
      </c>
      <c r="F57" s="3">
        <v>45</v>
      </c>
      <c r="G57" s="3">
        <v>53</v>
      </c>
      <c r="H57" s="3">
        <v>44</v>
      </c>
      <c r="I57" s="3">
        <v>38</v>
      </c>
      <c r="J57" s="3">
        <v>31</v>
      </c>
      <c r="K57" s="3">
        <v>14</v>
      </c>
      <c r="L57" s="3">
        <v>13</v>
      </c>
      <c r="M57" s="3">
        <v>13</v>
      </c>
      <c r="N57" s="3">
        <v>13</v>
      </c>
      <c r="O57" s="3">
        <v>74</v>
      </c>
    </row>
    <row r="58" spans="1:15">
      <c r="A58" t="s">
        <v>372</v>
      </c>
      <c r="B58" s="1" t="str">
        <f t="shared" si="0"/>
        <v xml:space="preserve"> Fortaleza do Tabocão</v>
      </c>
      <c r="C58" s="3" t="str">
        <f t="shared" si="1"/>
        <v>170825</v>
      </c>
      <c r="D58" s="3">
        <v>5</v>
      </c>
      <c r="E58" s="3">
        <v>0</v>
      </c>
      <c r="F58" s="3">
        <v>22</v>
      </c>
      <c r="G58" s="3">
        <v>25</v>
      </c>
      <c r="H58" s="3">
        <v>19</v>
      </c>
      <c r="I58" s="3">
        <v>13</v>
      </c>
      <c r="J58" s="3">
        <v>12</v>
      </c>
      <c r="K58" s="3">
        <v>12</v>
      </c>
      <c r="L58" s="3">
        <v>12</v>
      </c>
      <c r="M58" s="3">
        <v>7</v>
      </c>
      <c r="N58" s="3">
        <v>10</v>
      </c>
      <c r="O58" s="3">
        <v>24</v>
      </c>
    </row>
    <row r="59" spans="1:15">
      <c r="A59" t="s">
        <v>373</v>
      </c>
      <c r="B59" s="1" t="str">
        <f t="shared" si="0"/>
        <v xml:space="preserve"> Goianorte</v>
      </c>
      <c r="C59" s="3" t="str">
        <f t="shared" si="1"/>
        <v>170830</v>
      </c>
      <c r="D59" s="3">
        <v>41</v>
      </c>
      <c r="E59" s="3">
        <v>42</v>
      </c>
      <c r="F59" s="3">
        <v>41</v>
      </c>
      <c r="G59" s="3">
        <v>48</v>
      </c>
      <c r="H59" s="3">
        <v>0</v>
      </c>
      <c r="I59" s="3">
        <v>56</v>
      </c>
      <c r="J59" s="3">
        <v>25</v>
      </c>
      <c r="K59" s="3">
        <v>26</v>
      </c>
      <c r="L59" s="3">
        <v>22</v>
      </c>
      <c r="M59" s="3">
        <v>35</v>
      </c>
      <c r="N59" s="3">
        <v>53</v>
      </c>
      <c r="O59" s="3">
        <v>30</v>
      </c>
    </row>
    <row r="60" spans="1:15">
      <c r="A60" t="s">
        <v>374</v>
      </c>
      <c r="B60" s="1" t="str">
        <f t="shared" si="0"/>
        <v xml:space="preserve"> Goiatins</v>
      </c>
      <c r="C60" s="3" t="str">
        <f t="shared" si="1"/>
        <v>170900</v>
      </c>
      <c r="D60" s="3">
        <v>17</v>
      </c>
      <c r="E60" s="3">
        <v>17</v>
      </c>
      <c r="F60" s="3">
        <v>57</v>
      </c>
      <c r="G60" s="3">
        <v>33</v>
      </c>
      <c r="H60" s="3">
        <v>206</v>
      </c>
      <c r="I60" s="3">
        <v>8</v>
      </c>
      <c r="J60" s="3">
        <v>6</v>
      </c>
      <c r="K60" s="3">
        <v>14</v>
      </c>
      <c r="L60" s="3">
        <v>46</v>
      </c>
      <c r="M60" s="3">
        <v>18</v>
      </c>
      <c r="N60" s="3">
        <v>581</v>
      </c>
      <c r="O60" s="3">
        <v>0</v>
      </c>
    </row>
    <row r="61" spans="1:15">
      <c r="A61" t="s">
        <v>375</v>
      </c>
      <c r="B61" s="1" t="str">
        <f t="shared" si="0"/>
        <v xml:space="preserve"> Guaraí</v>
      </c>
      <c r="C61" s="3" t="str">
        <f t="shared" si="1"/>
        <v>170930</v>
      </c>
      <c r="D61" s="3">
        <v>90</v>
      </c>
      <c r="E61" s="3">
        <v>172</v>
      </c>
      <c r="F61" s="3">
        <v>81</v>
      </c>
      <c r="G61" s="3">
        <v>86</v>
      </c>
      <c r="H61" s="3">
        <v>103</v>
      </c>
      <c r="I61" s="3">
        <v>20</v>
      </c>
      <c r="J61" s="3">
        <v>4</v>
      </c>
      <c r="K61" s="3">
        <v>27</v>
      </c>
      <c r="L61" s="3">
        <v>10</v>
      </c>
      <c r="M61" s="3">
        <v>33</v>
      </c>
      <c r="N61" s="3">
        <v>34</v>
      </c>
      <c r="O61" s="3">
        <v>16</v>
      </c>
    </row>
    <row r="62" spans="1:15">
      <c r="A62" t="s">
        <v>376</v>
      </c>
      <c r="B62" s="1" t="str">
        <f t="shared" si="0"/>
        <v xml:space="preserve"> Gurupi</v>
      </c>
      <c r="C62" s="3" t="str">
        <f t="shared" si="1"/>
        <v>170950</v>
      </c>
      <c r="D62" s="3">
        <v>655</v>
      </c>
      <c r="E62" s="3">
        <v>862</v>
      </c>
      <c r="F62" s="3">
        <v>1213</v>
      </c>
      <c r="G62" s="3">
        <v>674</v>
      </c>
      <c r="H62" s="3">
        <v>916</v>
      </c>
      <c r="I62" s="3">
        <v>400</v>
      </c>
      <c r="J62" s="3">
        <v>224</v>
      </c>
      <c r="K62" s="3">
        <v>308</v>
      </c>
      <c r="L62" s="3">
        <v>555</v>
      </c>
      <c r="M62" s="3">
        <v>400</v>
      </c>
      <c r="N62" s="3">
        <v>0</v>
      </c>
      <c r="O62" s="3">
        <v>0</v>
      </c>
    </row>
    <row r="63" spans="1:15">
      <c r="A63" t="s">
        <v>377</v>
      </c>
      <c r="B63" s="1" t="str">
        <f t="shared" si="0"/>
        <v xml:space="preserve"> Ipueiras</v>
      </c>
      <c r="C63" s="3" t="str">
        <f t="shared" si="1"/>
        <v>170980</v>
      </c>
      <c r="D63" s="3">
        <v>69</v>
      </c>
      <c r="E63" s="3">
        <v>33</v>
      </c>
      <c r="F63" s="3">
        <v>6</v>
      </c>
      <c r="G63" s="3">
        <v>6</v>
      </c>
      <c r="H63" s="3">
        <v>8</v>
      </c>
      <c r="I63" s="3">
        <v>33</v>
      </c>
      <c r="J63" s="3">
        <v>16</v>
      </c>
      <c r="K63" s="3">
        <v>10328</v>
      </c>
      <c r="L63" s="3">
        <v>0</v>
      </c>
      <c r="M63" s="3">
        <v>6</v>
      </c>
      <c r="N63" s="3">
        <v>8</v>
      </c>
      <c r="O63" s="3">
        <v>6</v>
      </c>
    </row>
    <row r="64" spans="1:15">
      <c r="A64" t="s">
        <v>378</v>
      </c>
      <c r="B64" s="1" t="str">
        <f t="shared" si="0"/>
        <v xml:space="preserve"> Itacajá</v>
      </c>
      <c r="C64" s="3" t="str">
        <f t="shared" si="1"/>
        <v>171050</v>
      </c>
      <c r="D64" s="3">
        <v>26</v>
      </c>
      <c r="E64" s="3">
        <v>13</v>
      </c>
      <c r="F64" s="3">
        <v>41</v>
      </c>
      <c r="G64" s="3">
        <v>40</v>
      </c>
      <c r="H64" s="3">
        <v>18</v>
      </c>
      <c r="I64" s="3">
        <v>0</v>
      </c>
      <c r="J64" s="3">
        <v>15</v>
      </c>
      <c r="K64" s="3">
        <v>15</v>
      </c>
      <c r="L64" s="3">
        <v>24</v>
      </c>
      <c r="M64" s="3">
        <v>22</v>
      </c>
      <c r="N64" s="3">
        <v>26</v>
      </c>
      <c r="O64" s="3">
        <v>23</v>
      </c>
    </row>
    <row r="65" spans="1:15">
      <c r="A65" t="s">
        <v>379</v>
      </c>
      <c r="B65" s="1" t="str">
        <f t="shared" si="0"/>
        <v xml:space="preserve"> Itaguatins</v>
      </c>
      <c r="C65" s="3" t="str">
        <f t="shared" si="1"/>
        <v>171070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t="s">
        <v>380</v>
      </c>
      <c r="B66" s="1" t="str">
        <f t="shared" si="0"/>
        <v xml:space="preserve"> Itapiratins</v>
      </c>
      <c r="C66" s="3" t="str">
        <f t="shared" si="1"/>
        <v>171090</v>
      </c>
      <c r="D66" s="3">
        <v>277</v>
      </c>
      <c r="E66" s="3">
        <v>23</v>
      </c>
      <c r="F66" s="3">
        <v>11</v>
      </c>
      <c r="G66" s="3">
        <v>10</v>
      </c>
      <c r="H66" s="3">
        <v>0</v>
      </c>
      <c r="I66" s="3">
        <v>2</v>
      </c>
      <c r="J66" s="3">
        <v>12</v>
      </c>
      <c r="K66" s="3">
        <v>8</v>
      </c>
      <c r="L66" s="3">
        <v>0</v>
      </c>
      <c r="M66" s="3">
        <v>0</v>
      </c>
      <c r="N66" s="3">
        <v>0</v>
      </c>
      <c r="O66" s="3">
        <v>11</v>
      </c>
    </row>
    <row r="67" spans="1:15">
      <c r="A67" t="s">
        <v>381</v>
      </c>
      <c r="B67" s="1" t="str">
        <f t="shared" si="0"/>
        <v xml:space="preserve"> Itaporã do Tocantins</v>
      </c>
      <c r="C67" s="3" t="str">
        <f t="shared" si="1"/>
        <v>171110</v>
      </c>
      <c r="D67" s="3">
        <v>18</v>
      </c>
      <c r="E67" s="3">
        <v>17</v>
      </c>
      <c r="F67" s="3">
        <v>11</v>
      </c>
      <c r="G67" s="3">
        <v>11</v>
      </c>
      <c r="H67" s="3">
        <v>10</v>
      </c>
      <c r="I67" s="3">
        <v>0</v>
      </c>
      <c r="J67" s="3">
        <v>19</v>
      </c>
      <c r="K67" s="3">
        <v>13</v>
      </c>
      <c r="L67" s="3">
        <v>15</v>
      </c>
      <c r="M67" s="3">
        <v>10</v>
      </c>
      <c r="N67" s="3">
        <v>7</v>
      </c>
      <c r="O67" s="3">
        <v>17</v>
      </c>
    </row>
    <row r="68" spans="1:15">
      <c r="A68" t="s">
        <v>382</v>
      </c>
      <c r="B68" s="1" t="str">
        <f t="shared" si="0"/>
        <v xml:space="preserve"> Jaú do Tocantins</v>
      </c>
      <c r="C68" s="3" t="str">
        <f t="shared" si="1"/>
        <v>171150</v>
      </c>
      <c r="D68" s="3">
        <v>61</v>
      </c>
      <c r="E68" s="3">
        <v>17</v>
      </c>
      <c r="F68" s="3">
        <v>46</v>
      </c>
      <c r="G68" s="3">
        <v>19</v>
      </c>
      <c r="H68" s="3">
        <v>24</v>
      </c>
      <c r="I68" s="3">
        <v>10</v>
      </c>
      <c r="J68" s="3">
        <v>8</v>
      </c>
      <c r="K68" s="3">
        <v>10</v>
      </c>
      <c r="L68" s="3">
        <v>8</v>
      </c>
      <c r="M68" s="3">
        <v>3</v>
      </c>
      <c r="N68" s="3">
        <v>146</v>
      </c>
      <c r="O68" s="3">
        <v>27</v>
      </c>
    </row>
    <row r="69" spans="1:15">
      <c r="A69" t="s">
        <v>383</v>
      </c>
      <c r="B69" s="1" t="str">
        <f t="shared" ref="B69:B132" si="2">RIGHT(A69,(LEN(A69)-6))</f>
        <v xml:space="preserve"> Juarina</v>
      </c>
      <c r="C69" s="3" t="str">
        <f t="shared" ref="C69:C132" si="3">LEFT(A69,6)</f>
        <v>171180</v>
      </c>
      <c r="D69" s="3">
        <v>18</v>
      </c>
      <c r="E69" s="3">
        <v>10</v>
      </c>
      <c r="F69" s="3">
        <v>13</v>
      </c>
      <c r="G69" s="3">
        <v>15</v>
      </c>
      <c r="H69" s="3">
        <v>9</v>
      </c>
      <c r="I69" s="3">
        <v>9</v>
      </c>
      <c r="J69" s="3">
        <v>17</v>
      </c>
      <c r="K69" s="3">
        <v>18</v>
      </c>
      <c r="L69" s="3">
        <v>14</v>
      </c>
      <c r="M69" s="3">
        <v>0</v>
      </c>
      <c r="N69" s="3">
        <v>18</v>
      </c>
      <c r="O69" s="3">
        <v>30</v>
      </c>
    </row>
    <row r="70" spans="1:15">
      <c r="A70" t="s">
        <v>384</v>
      </c>
      <c r="B70" s="1" t="str">
        <f t="shared" si="2"/>
        <v xml:space="preserve"> Lagoa da Confusão</v>
      </c>
      <c r="C70" s="3" t="str">
        <f t="shared" si="3"/>
        <v>171190</v>
      </c>
      <c r="D70" s="3">
        <v>63</v>
      </c>
      <c r="E70" s="3">
        <v>26</v>
      </c>
      <c r="F70" s="3">
        <v>68</v>
      </c>
      <c r="G70" s="3">
        <v>68</v>
      </c>
      <c r="H70" s="3">
        <v>68</v>
      </c>
      <c r="I70" s="3">
        <v>126</v>
      </c>
      <c r="J70" s="3">
        <v>126</v>
      </c>
      <c r="K70" s="3">
        <v>80</v>
      </c>
      <c r="L70" s="3">
        <v>80</v>
      </c>
      <c r="M70" s="3">
        <v>80</v>
      </c>
      <c r="N70" s="3">
        <v>14</v>
      </c>
      <c r="O70" s="3">
        <v>0</v>
      </c>
    </row>
    <row r="71" spans="1:15">
      <c r="A71" t="s">
        <v>385</v>
      </c>
      <c r="B71" s="1" t="str">
        <f t="shared" si="2"/>
        <v xml:space="preserve"> Lagoa do Tocantins</v>
      </c>
      <c r="C71" s="3" t="str">
        <f t="shared" si="3"/>
        <v>171195</v>
      </c>
      <c r="D71" s="3">
        <v>23</v>
      </c>
      <c r="E71" s="3">
        <v>0</v>
      </c>
      <c r="F71" s="3">
        <v>0</v>
      </c>
      <c r="G71" s="3">
        <v>0</v>
      </c>
      <c r="H71" s="3">
        <v>71</v>
      </c>
      <c r="I71" s="3">
        <v>15</v>
      </c>
      <c r="J71" s="3">
        <v>238</v>
      </c>
      <c r="K71" s="3">
        <v>40</v>
      </c>
      <c r="L71" s="3">
        <v>68</v>
      </c>
      <c r="M71" s="3">
        <v>84</v>
      </c>
      <c r="N71" s="3">
        <v>0</v>
      </c>
      <c r="O71" s="3">
        <v>51</v>
      </c>
    </row>
    <row r="72" spans="1:15">
      <c r="A72" t="s">
        <v>386</v>
      </c>
      <c r="B72" s="1" t="str">
        <f t="shared" si="2"/>
        <v xml:space="preserve"> Lajeado</v>
      </c>
      <c r="C72" s="3" t="str">
        <f t="shared" si="3"/>
        <v>171200</v>
      </c>
      <c r="D72" s="3">
        <v>18</v>
      </c>
      <c r="E72" s="3">
        <v>19</v>
      </c>
      <c r="F72" s="3">
        <v>60</v>
      </c>
      <c r="G72" s="3">
        <v>35</v>
      </c>
      <c r="H72" s="3">
        <v>34</v>
      </c>
      <c r="I72" s="3">
        <v>26</v>
      </c>
      <c r="J72" s="3">
        <v>32</v>
      </c>
      <c r="K72" s="3">
        <v>33</v>
      </c>
      <c r="L72" s="3">
        <v>36</v>
      </c>
      <c r="M72" s="3">
        <v>34</v>
      </c>
      <c r="N72" s="3">
        <v>0</v>
      </c>
      <c r="O72" s="3">
        <v>33</v>
      </c>
    </row>
    <row r="73" spans="1:15">
      <c r="A73" t="s">
        <v>387</v>
      </c>
      <c r="B73" s="1" t="str">
        <f t="shared" si="2"/>
        <v xml:space="preserve"> Lavandeira</v>
      </c>
      <c r="C73" s="3" t="str">
        <f t="shared" si="3"/>
        <v>171215</v>
      </c>
      <c r="D73" s="3">
        <v>2</v>
      </c>
      <c r="E73" s="3">
        <v>1</v>
      </c>
      <c r="F73" s="3">
        <v>1</v>
      </c>
      <c r="G73" s="3">
        <v>1</v>
      </c>
      <c r="H73" s="3">
        <v>6</v>
      </c>
      <c r="I73" s="3">
        <v>14</v>
      </c>
      <c r="J73" s="3">
        <v>12</v>
      </c>
      <c r="K73" s="3">
        <v>13</v>
      </c>
      <c r="L73" s="3">
        <v>14</v>
      </c>
      <c r="M73" s="3">
        <v>12</v>
      </c>
      <c r="N73" s="3">
        <v>0</v>
      </c>
      <c r="O73" s="3">
        <v>0</v>
      </c>
    </row>
    <row r="74" spans="1:15">
      <c r="A74" t="s">
        <v>388</v>
      </c>
      <c r="B74" s="1" t="str">
        <f t="shared" si="2"/>
        <v xml:space="preserve"> Lizarda</v>
      </c>
      <c r="C74" s="3" t="str">
        <f t="shared" si="3"/>
        <v>171240</v>
      </c>
      <c r="D74" s="3">
        <v>11</v>
      </c>
      <c r="E74" s="3">
        <v>11</v>
      </c>
      <c r="F74" s="3">
        <v>12</v>
      </c>
      <c r="G74" s="3">
        <v>11</v>
      </c>
      <c r="H74" s="3">
        <v>16</v>
      </c>
      <c r="I74" s="3">
        <v>11</v>
      </c>
      <c r="J74" s="3">
        <v>6</v>
      </c>
      <c r="K74" s="3">
        <v>12</v>
      </c>
      <c r="L74" s="3">
        <v>11</v>
      </c>
      <c r="M74" s="3">
        <v>9</v>
      </c>
      <c r="N74" s="3">
        <v>0</v>
      </c>
      <c r="O74" s="3">
        <v>0</v>
      </c>
    </row>
    <row r="75" spans="1:15">
      <c r="A75" t="s">
        <v>389</v>
      </c>
      <c r="B75" s="1" t="str">
        <f t="shared" si="2"/>
        <v xml:space="preserve"> Luzinópolis</v>
      </c>
      <c r="C75" s="3" t="str">
        <f t="shared" si="3"/>
        <v>171245</v>
      </c>
      <c r="D75" s="3">
        <v>0</v>
      </c>
      <c r="E75" s="3">
        <v>0</v>
      </c>
      <c r="F75" s="3">
        <v>37</v>
      </c>
      <c r="G75" s="3">
        <v>52</v>
      </c>
      <c r="H75" s="3">
        <v>63</v>
      </c>
      <c r="I75" s="3">
        <v>0</v>
      </c>
      <c r="J75" s="3">
        <v>0</v>
      </c>
      <c r="K75" s="3">
        <v>28</v>
      </c>
      <c r="L75" s="3">
        <v>0</v>
      </c>
      <c r="M75" s="3">
        <v>0</v>
      </c>
      <c r="N75" s="3">
        <v>0</v>
      </c>
      <c r="O75" s="3">
        <v>29</v>
      </c>
    </row>
    <row r="76" spans="1:15">
      <c r="A76" t="s">
        <v>390</v>
      </c>
      <c r="B76" s="1" t="str">
        <f t="shared" si="2"/>
        <v xml:space="preserve"> Marianópolis do Tocantins</v>
      </c>
      <c r="C76" s="3" t="str">
        <f t="shared" si="3"/>
        <v>171250</v>
      </c>
      <c r="D76" s="3">
        <v>17</v>
      </c>
      <c r="E76" s="3">
        <v>21</v>
      </c>
      <c r="F76" s="3">
        <v>0</v>
      </c>
      <c r="G76" s="3">
        <v>0</v>
      </c>
      <c r="H76" s="3">
        <v>0</v>
      </c>
      <c r="I76" s="3">
        <v>4</v>
      </c>
      <c r="J76" s="3">
        <v>5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</row>
    <row r="77" spans="1:15">
      <c r="A77" t="s">
        <v>391</v>
      </c>
      <c r="B77" s="1" t="str">
        <f t="shared" si="2"/>
        <v xml:space="preserve"> Mateiros</v>
      </c>
      <c r="C77" s="3" t="str">
        <f t="shared" si="3"/>
        <v>171270</v>
      </c>
      <c r="D77" s="3">
        <v>3</v>
      </c>
      <c r="E77" s="3">
        <v>0</v>
      </c>
      <c r="F77" s="3">
        <v>11</v>
      </c>
      <c r="G77" s="3">
        <v>8</v>
      </c>
      <c r="H77" s="3">
        <v>11</v>
      </c>
      <c r="I77" s="3">
        <v>5</v>
      </c>
      <c r="J77" s="3">
        <v>5</v>
      </c>
      <c r="K77" s="3">
        <v>2</v>
      </c>
      <c r="L77" s="3">
        <v>2</v>
      </c>
      <c r="M77" s="3">
        <v>4</v>
      </c>
      <c r="N77" s="3">
        <v>0</v>
      </c>
      <c r="O77" s="3">
        <v>0</v>
      </c>
    </row>
    <row r="78" spans="1:15">
      <c r="A78" t="s">
        <v>392</v>
      </c>
      <c r="B78" s="1" t="str">
        <f t="shared" si="2"/>
        <v xml:space="preserve"> Maurilândia do Tocantins</v>
      </c>
      <c r="C78" s="3" t="str">
        <f t="shared" si="3"/>
        <v>171280</v>
      </c>
      <c r="D78" s="3">
        <v>20</v>
      </c>
      <c r="E78" s="3">
        <v>27</v>
      </c>
      <c r="F78" s="3">
        <v>26</v>
      </c>
      <c r="G78" s="3">
        <v>18</v>
      </c>
      <c r="H78" s="3">
        <v>0</v>
      </c>
      <c r="I78" s="3">
        <v>0</v>
      </c>
      <c r="J78" s="3">
        <v>0</v>
      </c>
      <c r="K78" s="3">
        <v>0</v>
      </c>
      <c r="L78" s="3">
        <v>12</v>
      </c>
      <c r="M78" s="3">
        <v>0</v>
      </c>
      <c r="N78" s="3">
        <v>0</v>
      </c>
      <c r="O78" s="3">
        <v>0</v>
      </c>
    </row>
    <row r="79" spans="1:15">
      <c r="A79" t="s">
        <v>393</v>
      </c>
      <c r="B79" s="1" t="str">
        <f t="shared" si="2"/>
        <v xml:space="preserve"> Miracema do Tocantins</v>
      </c>
      <c r="C79" s="3" t="str">
        <f t="shared" si="3"/>
        <v>171320</v>
      </c>
      <c r="D79" s="3">
        <v>104</v>
      </c>
      <c r="E79" s="3">
        <v>97</v>
      </c>
      <c r="F79" s="3">
        <v>197</v>
      </c>
      <c r="G79" s="3">
        <v>129</v>
      </c>
      <c r="H79" s="3">
        <v>100</v>
      </c>
      <c r="I79" s="3">
        <v>100</v>
      </c>
      <c r="J79" s="3">
        <v>215</v>
      </c>
      <c r="K79" s="3">
        <v>244</v>
      </c>
      <c r="L79" s="3">
        <v>107</v>
      </c>
      <c r="M79" s="3">
        <v>44</v>
      </c>
      <c r="N79" s="3">
        <v>18</v>
      </c>
      <c r="O79" s="3">
        <v>39</v>
      </c>
    </row>
    <row r="80" spans="1:15">
      <c r="A80" t="s">
        <v>394</v>
      </c>
      <c r="B80" s="1" t="str">
        <f t="shared" si="2"/>
        <v xml:space="preserve"> Miranorte</v>
      </c>
      <c r="C80" s="3" t="str">
        <f t="shared" si="3"/>
        <v>171330</v>
      </c>
      <c r="D80" s="3">
        <v>37</v>
      </c>
      <c r="E80" s="3">
        <v>111</v>
      </c>
      <c r="F80" s="3">
        <v>80</v>
      </c>
      <c r="G80" s="3">
        <v>0</v>
      </c>
      <c r="H80" s="3">
        <v>42</v>
      </c>
      <c r="I80" s="3">
        <v>28</v>
      </c>
      <c r="J80" s="3">
        <v>18</v>
      </c>
      <c r="K80" s="3">
        <v>49</v>
      </c>
      <c r="L80" s="3">
        <v>27</v>
      </c>
      <c r="M80" s="3">
        <v>100</v>
      </c>
      <c r="N80" s="3">
        <v>36</v>
      </c>
      <c r="O80" s="3">
        <v>84</v>
      </c>
    </row>
    <row r="81" spans="1:15">
      <c r="A81" t="s">
        <v>395</v>
      </c>
      <c r="B81" s="1" t="str">
        <f t="shared" si="2"/>
        <v xml:space="preserve"> Monte do Carmo</v>
      </c>
      <c r="C81" s="3" t="str">
        <f t="shared" si="3"/>
        <v>171360</v>
      </c>
      <c r="D81" s="3">
        <v>32</v>
      </c>
      <c r="E81" s="3">
        <v>48</v>
      </c>
      <c r="F81" s="3">
        <v>62</v>
      </c>
      <c r="G81" s="3">
        <v>58</v>
      </c>
      <c r="H81" s="3">
        <v>63</v>
      </c>
      <c r="I81" s="3">
        <v>58</v>
      </c>
      <c r="J81" s="3">
        <v>56</v>
      </c>
      <c r="K81" s="3">
        <v>54</v>
      </c>
      <c r="L81" s="3">
        <v>52</v>
      </c>
      <c r="M81" s="3">
        <v>48</v>
      </c>
      <c r="N81" s="3">
        <v>58</v>
      </c>
      <c r="O81" s="3">
        <v>56</v>
      </c>
    </row>
    <row r="82" spans="1:15">
      <c r="A82" t="s">
        <v>396</v>
      </c>
      <c r="B82" s="1" t="str">
        <f t="shared" si="2"/>
        <v xml:space="preserve"> Monte Santo do Tocantins</v>
      </c>
      <c r="C82" s="3" t="str">
        <f t="shared" si="3"/>
        <v>171370</v>
      </c>
      <c r="D82" s="3">
        <v>14</v>
      </c>
      <c r="E82" s="3">
        <v>15</v>
      </c>
      <c r="F82" s="3">
        <v>16</v>
      </c>
      <c r="G82" s="3">
        <v>15</v>
      </c>
      <c r="H82" s="3">
        <v>14</v>
      </c>
      <c r="I82" s="3">
        <v>17</v>
      </c>
      <c r="J82" s="3">
        <v>15</v>
      </c>
      <c r="K82" s="3">
        <v>10</v>
      </c>
      <c r="L82" s="3">
        <v>10</v>
      </c>
      <c r="M82" s="3">
        <v>10</v>
      </c>
      <c r="N82" s="3">
        <v>12</v>
      </c>
      <c r="O82" s="3">
        <v>36</v>
      </c>
    </row>
    <row r="83" spans="1:15">
      <c r="A83" t="s">
        <v>397</v>
      </c>
      <c r="B83" s="1" t="str">
        <f t="shared" si="2"/>
        <v xml:space="preserve"> Muricilândia</v>
      </c>
      <c r="C83" s="3" t="str">
        <f t="shared" si="3"/>
        <v>171395</v>
      </c>
      <c r="D83" s="3">
        <v>15</v>
      </c>
      <c r="E83" s="3">
        <v>15</v>
      </c>
      <c r="F83" s="3">
        <v>12</v>
      </c>
      <c r="G83" s="3">
        <v>14</v>
      </c>
      <c r="H83" s="3">
        <v>6</v>
      </c>
      <c r="I83" s="3">
        <v>7</v>
      </c>
      <c r="J83" s="3">
        <v>12</v>
      </c>
      <c r="K83" s="3">
        <v>12</v>
      </c>
      <c r="L83" s="3">
        <v>8</v>
      </c>
      <c r="M83" s="3">
        <v>22</v>
      </c>
      <c r="N83" s="3">
        <v>54</v>
      </c>
      <c r="O83" s="3">
        <v>0</v>
      </c>
    </row>
    <row r="84" spans="1:15">
      <c r="A84" t="s">
        <v>398</v>
      </c>
      <c r="B84" s="1" t="str">
        <f t="shared" si="2"/>
        <v xml:space="preserve"> Natividade</v>
      </c>
      <c r="C84" s="3" t="str">
        <f t="shared" si="3"/>
        <v>171420</v>
      </c>
      <c r="D84" s="3">
        <v>51</v>
      </c>
      <c r="E84" s="3">
        <v>48</v>
      </c>
      <c r="F84" s="3">
        <v>52</v>
      </c>
      <c r="G84" s="3">
        <v>27</v>
      </c>
      <c r="H84" s="3">
        <v>33</v>
      </c>
      <c r="I84" s="3">
        <v>26</v>
      </c>
      <c r="J84" s="3">
        <v>18</v>
      </c>
      <c r="K84" s="3">
        <v>21</v>
      </c>
      <c r="L84" s="3">
        <v>16</v>
      </c>
      <c r="M84" s="3">
        <v>20</v>
      </c>
      <c r="N84" s="3">
        <v>12</v>
      </c>
      <c r="O84" s="3">
        <v>38</v>
      </c>
    </row>
    <row r="85" spans="1:15">
      <c r="A85" t="s">
        <v>399</v>
      </c>
      <c r="B85" s="1" t="str">
        <f t="shared" si="2"/>
        <v xml:space="preserve"> Nazaré</v>
      </c>
      <c r="C85" s="3" t="str">
        <f t="shared" si="3"/>
        <v>171430</v>
      </c>
      <c r="D85" s="3">
        <v>7</v>
      </c>
      <c r="E85" s="3">
        <v>10</v>
      </c>
      <c r="F85" s="3">
        <v>14</v>
      </c>
      <c r="G85" s="3">
        <v>9</v>
      </c>
      <c r="H85" s="3">
        <v>12</v>
      </c>
      <c r="I85" s="3">
        <v>6</v>
      </c>
      <c r="J85" s="3">
        <v>6</v>
      </c>
      <c r="K85" s="3">
        <v>11</v>
      </c>
      <c r="L85" s="3">
        <v>9</v>
      </c>
      <c r="M85" s="3">
        <v>8</v>
      </c>
      <c r="N85" s="3">
        <v>8</v>
      </c>
      <c r="O85" s="3">
        <v>12</v>
      </c>
    </row>
    <row r="86" spans="1:15">
      <c r="A86" t="s">
        <v>400</v>
      </c>
      <c r="B86" s="1" t="str">
        <f t="shared" si="2"/>
        <v xml:space="preserve"> Nova Olinda</v>
      </c>
      <c r="C86" s="3" t="str">
        <f t="shared" si="3"/>
        <v>171488</v>
      </c>
      <c r="D86" s="3">
        <v>16</v>
      </c>
      <c r="E86" s="3">
        <v>35</v>
      </c>
      <c r="F86" s="3">
        <v>37</v>
      </c>
      <c r="G86" s="3">
        <v>14</v>
      </c>
      <c r="H86" s="3">
        <v>25</v>
      </c>
      <c r="I86" s="3">
        <v>10</v>
      </c>
      <c r="J86" s="3">
        <v>30</v>
      </c>
      <c r="K86" s="3">
        <v>28</v>
      </c>
      <c r="L86" s="3">
        <v>21</v>
      </c>
      <c r="M86" s="3">
        <v>11</v>
      </c>
      <c r="N86" s="3">
        <v>11</v>
      </c>
      <c r="O86" s="3">
        <v>9</v>
      </c>
    </row>
    <row r="87" spans="1:15">
      <c r="A87" t="s">
        <v>401</v>
      </c>
      <c r="B87" s="1" t="str">
        <f t="shared" si="2"/>
        <v xml:space="preserve"> Nova Rosalândia</v>
      </c>
      <c r="C87" s="3" t="str">
        <f t="shared" si="3"/>
        <v>171500</v>
      </c>
      <c r="D87" s="3">
        <v>36</v>
      </c>
      <c r="E87" s="3">
        <v>19</v>
      </c>
      <c r="F87" s="3">
        <v>67</v>
      </c>
      <c r="G87" s="3">
        <v>36</v>
      </c>
      <c r="H87" s="3">
        <v>47</v>
      </c>
      <c r="I87" s="3">
        <v>48</v>
      </c>
      <c r="J87" s="3">
        <v>32</v>
      </c>
      <c r="K87" s="3">
        <v>0</v>
      </c>
      <c r="L87" s="3">
        <v>47</v>
      </c>
      <c r="M87" s="3">
        <v>37</v>
      </c>
      <c r="N87" s="3">
        <v>0</v>
      </c>
      <c r="O87" s="3">
        <v>0</v>
      </c>
    </row>
    <row r="88" spans="1:15">
      <c r="A88" t="s">
        <v>402</v>
      </c>
      <c r="B88" s="1" t="str">
        <f t="shared" si="2"/>
        <v xml:space="preserve"> Novo Acordo</v>
      </c>
      <c r="C88" s="3" t="str">
        <f t="shared" si="3"/>
        <v>171510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t="s">
        <v>403</v>
      </c>
      <c r="B89" s="1" t="str">
        <f t="shared" si="2"/>
        <v xml:space="preserve"> Novo Alegre</v>
      </c>
      <c r="C89" s="3" t="str">
        <f t="shared" si="3"/>
        <v>171515</v>
      </c>
      <c r="D89" s="3">
        <v>5</v>
      </c>
      <c r="E89" s="3">
        <v>7</v>
      </c>
      <c r="F89" s="3">
        <v>2</v>
      </c>
      <c r="G89" s="3">
        <v>7</v>
      </c>
      <c r="H89" s="3">
        <v>7</v>
      </c>
      <c r="I89" s="3">
        <v>8</v>
      </c>
      <c r="J89" s="3">
        <v>26</v>
      </c>
      <c r="K89" s="3">
        <v>12</v>
      </c>
      <c r="L89" s="3">
        <v>13</v>
      </c>
      <c r="M89" s="3">
        <v>17</v>
      </c>
      <c r="N89" s="3">
        <v>12</v>
      </c>
      <c r="O89" s="3">
        <v>11</v>
      </c>
    </row>
    <row r="90" spans="1:15">
      <c r="A90" t="s">
        <v>404</v>
      </c>
      <c r="B90" s="1" t="str">
        <f t="shared" si="2"/>
        <v xml:space="preserve"> Novo Jardim</v>
      </c>
      <c r="C90" s="3" t="str">
        <f t="shared" si="3"/>
        <v>171525</v>
      </c>
      <c r="D90" s="3">
        <v>24</v>
      </c>
      <c r="E90" s="3">
        <v>12</v>
      </c>
      <c r="F90" s="3">
        <v>15</v>
      </c>
      <c r="G90" s="3">
        <v>9</v>
      </c>
      <c r="H90" s="3">
        <v>38</v>
      </c>
      <c r="I90" s="3">
        <v>13</v>
      </c>
      <c r="J90" s="3">
        <v>21</v>
      </c>
      <c r="K90" s="3">
        <v>16</v>
      </c>
      <c r="L90" s="3">
        <v>8</v>
      </c>
      <c r="M90" s="3">
        <v>12</v>
      </c>
      <c r="N90" s="3">
        <v>12</v>
      </c>
      <c r="O90" s="3">
        <v>7</v>
      </c>
    </row>
    <row r="91" spans="1:15">
      <c r="A91" t="s">
        <v>405</v>
      </c>
      <c r="B91" s="1" t="str">
        <f t="shared" si="2"/>
        <v xml:space="preserve"> Oliveira de Fátima</v>
      </c>
      <c r="C91" s="3" t="str">
        <f t="shared" si="3"/>
        <v>171550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t="s">
        <v>406</v>
      </c>
      <c r="B92" s="1" t="str">
        <f t="shared" si="2"/>
        <v xml:space="preserve"> Palmas</v>
      </c>
      <c r="C92" s="3" t="str">
        <f t="shared" si="3"/>
        <v>172100</v>
      </c>
      <c r="D92" s="3">
        <v>3426</v>
      </c>
      <c r="E92" s="3">
        <v>3394</v>
      </c>
      <c r="F92" s="3">
        <v>2789</v>
      </c>
      <c r="G92" s="3">
        <v>2319</v>
      </c>
      <c r="H92" s="3">
        <v>1051</v>
      </c>
      <c r="I92" s="3">
        <v>2588</v>
      </c>
      <c r="J92" s="3">
        <v>974</v>
      </c>
      <c r="K92" s="3">
        <v>2312</v>
      </c>
      <c r="L92" s="3">
        <v>2501</v>
      </c>
      <c r="M92" s="3">
        <v>2501</v>
      </c>
      <c r="N92" s="3">
        <v>0</v>
      </c>
      <c r="O92" s="3">
        <v>0</v>
      </c>
    </row>
    <row r="93" spans="1:15">
      <c r="A93" t="s">
        <v>407</v>
      </c>
      <c r="B93" s="1" t="str">
        <f t="shared" si="2"/>
        <v xml:space="preserve"> Palmeirante</v>
      </c>
      <c r="C93" s="3" t="str">
        <f t="shared" si="3"/>
        <v>171570</v>
      </c>
      <c r="D93" s="3">
        <v>43</v>
      </c>
      <c r="E93" s="3">
        <v>37</v>
      </c>
      <c r="F93" s="3">
        <v>46</v>
      </c>
      <c r="G93" s="3">
        <v>35</v>
      </c>
      <c r="H93" s="3">
        <v>35</v>
      </c>
      <c r="I93" s="3">
        <v>49</v>
      </c>
      <c r="J93" s="3">
        <v>45</v>
      </c>
      <c r="K93" s="3">
        <v>26</v>
      </c>
      <c r="L93" s="3">
        <v>68</v>
      </c>
      <c r="M93" s="3">
        <v>66</v>
      </c>
      <c r="N93" s="3">
        <v>48</v>
      </c>
      <c r="O93" s="3">
        <v>45</v>
      </c>
    </row>
    <row r="94" spans="1:15">
      <c r="A94" t="s">
        <v>408</v>
      </c>
      <c r="B94" s="1" t="str">
        <f t="shared" si="2"/>
        <v xml:space="preserve"> Palmeiras do Tocantins</v>
      </c>
      <c r="C94" s="3" t="str">
        <f t="shared" si="3"/>
        <v>171380</v>
      </c>
      <c r="D94" s="3">
        <v>0</v>
      </c>
      <c r="E94" s="3">
        <v>0</v>
      </c>
      <c r="F94" s="3">
        <v>0</v>
      </c>
      <c r="G94" s="3">
        <v>113</v>
      </c>
      <c r="H94" s="3">
        <v>19</v>
      </c>
      <c r="I94" s="3">
        <v>0</v>
      </c>
      <c r="J94" s="3">
        <v>8</v>
      </c>
      <c r="K94" s="3">
        <v>5</v>
      </c>
      <c r="L94" s="3">
        <v>4</v>
      </c>
      <c r="M94" s="3">
        <v>0</v>
      </c>
      <c r="N94" s="3">
        <v>0</v>
      </c>
      <c r="O94" s="3">
        <v>0</v>
      </c>
    </row>
    <row r="95" spans="1:15">
      <c r="A95" t="s">
        <v>409</v>
      </c>
      <c r="B95" s="1" t="str">
        <f t="shared" si="2"/>
        <v xml:space="preserve"> Palmeirópolis</v>
      </c>
      <c r="C95" s="3" t="str">
        <f t="shared" si="3"/>
        <v>171575</v>
      </c>
      <c r="D95" s="3">
        <v>15</v>
      </c>
      <c r="E95" s="3">
        <v>20</v>
      </c>
      <c r="F95" s="3">
        <v>30</v>
      </c>
      <c r="G95" s="3">
        <v>0</v>
      </c>
      <c r="H95" s="3">
        <v>44</v>
      </c>
      <c r="I95" s="3">
        <v>19</v>
      </c>
      <c r="J95" s="3">
        <v>34</v>
      </c>
      <c r="K95" s="3">
        <v>18</v>
      </c>
      <c r="L95" s="3">
        <v>29</v>
      </c>
      <c r="M95" s="3">
        <v>16</v>
      </c>
      <c r="N95" s="3">
        <v>17</v>
      </c>
      <c r="O95" s="3">
        <v>0</v>
      </c>
    </row>
    <row r="96" spans="1:15">
      <c r="A96" t="s">
        <v>410</v>
      </c>
      <c r="B96" s="1" t="str">
        <f t="shared" si="2"/>
        <v xml:space="preserve"> Paraíso do Tocantins</v>
      </c>
      <c r="C96" s="3" t="str">
        <f t="shared" si="3"/>
        <v>171610</v>
      </c>
      <c r="D96" s="3">
        <v>319</v>
      </c>
      <c r="E96" s="3">
        <v>434</v>
      </c>
      <c r="F96" s="3">
        <v>314</v>
      </c>
      <c r="G96" s="3">
        <v>227</v>
      </c>
      <c r="H96" s="3">
        <v>0</v>
      </c>
      <c r="I96" s="3">
        <v>114</v>
      </c>
      <c r="J96" s="3">
        <v>927</v>
      </c>
      <c r="K96" s="3">
        <v>352</v>
      </c>
      <c r="L96" s="3">
        <v>319</v>
      </c>
      <c r="M96" s="3">
        <v>275</v>
      </c>
      <c r="N96" s="3">
        <v>291</v>
      </c>
      <c r="O96" s="3">
        <v>0</v>
      </c>
    </row>
    <row r="97" spans="1:15">
      <c r="A97" t="s">
        <v>411</v>
      </c>
      <c r="B97" s="1" t="str">
        <f t="shared" si="2"/>
        <v xml:space="preserve"> Paranã</v>
      </c>
      <c r="C97" s="3" t="str">
        <f t="shared" si="3"/>
        <v>171620</v>
      </c>
      <c r="D97" s="3">
        <v>0</v>
      </c>
      <c r="E97" s="3">
        <v>0</v>
      </c>
      <c r="F97" s="3">
        <v>0</v>
      </c>
      <c r="G97" s="3">
        <v>49</v>
      </c>
      <c r="H97" s="3">
        <v>42</v>
      </c>
      <c r="I97" s="3">
        <v>28</v>
      </c>
      <c r="J97" s="3">
        <v>31</v>
      </c>
      <c r="K97" s="3">
        <v>110</v>
      </c>
      <c r="L97" s="3">
        <v>25</v>
      </c>
      <c r="M97" s="3">
        <v>19</v>
      </c>
      <c r="N97" s="3">
        <v>43</v>
      </c>
      <c r="O97" s="3">
        <v>29</v>
      </c>
    </row>
    <row r="98" spans="1:15">
      <c r="A98" t="s">
        <v>412</v>
      </c>
      <c r="B98" s="1" t="str">
        <f t="shared" si="2"/>
        <v xml:space="preserve"> Pau D'Arco</v>
      </c>
      <c r="C98" s="3" t="str">
        <f t="shared" si="3"/>
        <v>171630</v>
      </c>
      <c r="D98" s="3">
        <v>66</v>
      </c>
      <c r="E98" s="3">
        <v>0</v>
      </c>
      <c r="F98" s="3">
        <v>0</v>
      </c>
      <c r="G98" s="3">
        <v>0</v>
      </c>
      <c r="H98" s="3">
        <v>58</v>
      </c>
      <c r="I98" s="3">
        <v>0</v>
      </c>
      <c r="J98" s="3">
        <v>0</v>
      </c>
      <c r="K98" s="3">
        <v>85</v>
      </c>
      <c r="L98" s="3">
        <v>96</v>
      </c>
      <c r="M98" s="3">
        <v>96</v>
      </c>
      <c r="N98" s="3">
        <v>0</v>
      </c>
      <c r="O98" s="3">
        <v>0</v>
      </c>
    </row>
    <row r="99" spans="1:15">
      <c r="A99" t="s">
        <v>413</v>
      </c>
      <c r="B99" s="1" t="str">
        <f t="shared" si="2"/>
        <v xml:space="preserve"> Pedro Afonso</v>
      </c>
      <c r="C99" s="3" t="str">
        <f t="shared" si="3"/>
        <v>171650</v>
      </c>
      <c r="D99" s="3">
        <v>297</v>
      </c>
      <c r="E99" s="3">
        <v>133</v>
      </c>
      <c r="F99" s="3">
        <v>179</v>
      </c>
      <c r="G99" s="3">
        <v>34</v>
      </c>
      <c r="H99" s="3">
        <v>13</v>
      </c>
      <c r="I99" s="3">
        <v>131</v>
      </c>
      <c r="J99" s="3">
        <v>94</v>
      </c>
      <c r="K99" s="3">
        <v>133</v>
      </c>
      <c r="L99" s="3">
        <v>50</v>
      </c>
      <c r="M99" s="3">
        <v>13</v>
      </c>
      <c r="N99" s="3">
        <v>38</v>
      </c>
      <c r="O99" s="3">
        <v>0</v>
      </c>
    </row>
    <row r="100" spans="1:15">
      <c r="A100" t="s">
        <v>414</v>
      </c>
      <c r="B100" s="1" t="str">
        <f t="shared" si="2"/>
        <v xml:space="preserve"> Peixe</v>
      </c>
      <c r="C100" s="3" t="str">
        <f t="shared" si="3"/>
        <v>171660</v>
      </c>
      <c r="D100" s="3">
        <v>11</v>
      </c>
      <c r="E100" s="3">
        <v>24</v>
      </c>
      <c r="F100" s="3">
        <v>23</v>
      </c>
      <c r="G100" s="3">
        <v>24</v>
      </c>
      <c r="H100" s="3">
        <v>33</v>
      </c>
      <c r="I100" s="3">
        <v>48</v>
      </c>
      <c r="J100" s="3">
        <v>24</v>
      </c>
      <c r="K100" s="3">
        <v>20</v>
      </c>
      <c r="L100" s="3">
        <v>26</v>
      </c>
      <c r="M100" s="3">
        <v>35</v>
      </c>
      <c r="N100" s="3">
        <v>17</v>
      </c>
      <c r="O100" s="3">
        <v>0</v>
      </c>
    </row>
    <row r="101" spans="1:15">
      <c r="A101" t="s">
        <v>415</v>
      </c>
      <c r="B101" s="1" t="str">
        <f t="shared" si="2"/>
        <v xml:space="preserve"> Pequizeiro</v>
      </c>
      <c r="C101" s="3" t="str">
        <f t="shared" si="3"/>
        <v>171665</v>
      </c>
      <c r="D101" s="3">
        <v>34</v>
      </c>
      <c r="E101" s="3">
        <v>20</v>
      </c>
      <c r="F101" s="3">
        <v>24</v>
      </c>
      <c r="G101" s="3">
        <v>24</v>
      </c>
      <c r="H101" s="3">
        <v>15</v>
      </c>
      <c r="I101" s="3">
        <v>12</v>
      </c>
      <c r="J101" s="3">
        <v>16</v>
      </c>
      <c r="K101" s="3">
        <v>15</v>
      </c>
      <c r="L101" s="3">
        <v>12</v>
      </c>
      <c r="M101" s="3">
        <v>15</v>
      </c>
      <c r="N101" s="3">
        <v>30</v>
      </c>
      <c r="O101" s="3">
        <v>44</v>
      </c>
    </row>
    <row r="102" spans="1:15">
      <c r="A102" t="s">
        <v>416</v>
      </c>
      <c r="B102" s="1" t="str">
        <f t="shared" si="2"/>
        <v xml:space="preserve"> Pindorama do Tocantins</v>
      </c>
      <c r="C102" s="3" t="str">
        <f t="shared" si="3"/>
        <v>171700</v>
      </c>
      <c r="D102" s="3">
        <v>0</v>
      </c>
      <c r="E102" s="3">
        <v>0</v>
      </c>
      <c r="F102" s="3">
        <v>5</v>
      </c>
      <c r="G102" s="3">
        <v>5</v>
      </c>
      <c r="H102" s="3">
        <v>0</v>
      </c>
      <c r="I102" s="3">
        <v>0</v>
      </c>
      <c r="J102" s="3">
        <v>4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t="s">
        <v>417</v>
      </c>
      <c r="B103" s="1" t="str">
        <f t="shared" si="2"/>
        <v xml:space="preserve"> Piraquê</v>
      </c>
      <c r="C103" s="3" t="str">
        <f t="shared" si="3"/>
        <v>171720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4</v>
      </c>
      <c r="M103" s="3">
        <v>4</v>
      </c>
      <c r="N103" s="3">
        <v>3</v>
      </c>
      <c r="O103" s="3">
        <v>0</v>
      </c>
    </row>
    <row r="104" spans="1:15">
      <c r="A104" t="s">
        <v>418</v>
      </c>
      <c r="B104" s="1" t="str">
        <f t="shared" si="2"/>
        <v xml:space="preserve"> Pium</v>
      </c>
      <c r="C104" s="3" t="str">
        <f t="shared" si="3"/>
        <v>171750</v>
      </c>
      <c r="D104" s="3">
        <v>20</v>
      </c>
      <c r="E104" s="3">
        <v>52</v>
      </c>
      <c r="F104" s="3">
        <v>17</v>
      </c>
      <c r="G104" s="3">
        <v>24</v>
      </c>
      <c r="H104" s="3">
        <v>24</v>
      </c>
      <c r="I104" s="3">
        <v>19</v>
      </c>
      <c r="J104" s="3">
        <v>0</v>
      </c>
      <c r="K104" s="3">
        <v>15</v>
      </c>
      <c r="L104" s="3">
        <v>13</v>
      </c>
      <c r="M104" s="3">
        <v>23</v>
      </c>
      <c r="N104" s="3">
        <v>24</v>
      </c>
      <c r="O104" s="3">
        <v>12</v>
      </c>
    </row>
    <row r="105" spans="1:15">
      <c r="A105" t="s">
        <v>419</v>
      </c>
      <c r="B105" s="1" t="str">
        <f t="shared" si="2"/>
        <v xml:space="preserve"> Ponte Alta do Bom Jesus</v>
      </c>
      <c r="C105" s="3" t="str">
        <f t="shared" si="3"/>
        <v>171780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t="s">
        <v>420</v>
      </c>
      <c r="B106" s="1" t="str">
        <f t="shared" si="2"/>
        <v xml:space="preserve"> Ponte Alta do Tocantins</v>
      </c>
      <c r="C106" s="3" t="str">
        <f t="shared" si="3"/>
        <v>171790</v>
      </c>
      <c r="D106" s="3">
        <v>30</v>
      </c>
      <c r="E106" s="3">
        <v>28</v>
      </c>
      <c r="F106" s="3">
        <v>5</v>
      </c>
      <c r="G106" s="3">
        <v>0</v>
      </c>
      <c r="H106" s="3">
        <v>5</v>
      </c>
      <c r="I106" s="3">
        <v>5</v>
      </c>
      <c r="J106" s="3">
        <v>4</v>
      </c>
      <c r="K106" s="3">
        <v>3</v>
      </c>
      <c r="L106" s="3">
        <v>5</v>
      </c>
      <c r="M106" s="3">
        <v>1</v>
      </c>
      <c r="N106" s="3">
        <v>2</v>
      </c>
      <c r="O106" s="3">
        <v>2</v>
      </c>
    </row>
    <row r="107" spans="1:15">
      <c r="A107" t="s">
        <v>421</v>
      </c>
      <c r="B107" s="1" t="str">
        <f t="shared" si="2"/>
        <v xml:space="preserve"> Porto Alegre do Tocantins</v>
      </c>
      <c r="C107" s="3" t="str">
        <f t="shared" si="3"/>
        <v>171800</v>
      </c>
      <c r="D107" s="3">
        <v>0</v>
      </c>
      <c r="E107" s="3">
        <v>41</v>
      </c>
      <c r="F107" s="3">
        <v>10</v>
      </c>
      <c r="G107" s="3">
        <v>6</v>
      </c>
      <c r="H107" s="3">
        <v>0</v>
      </c>
      <c r="I107" s="3">
        <v>0</v>
      </c>
      <c r="J107" s="3">
        <v>0</v>
      </c>
      <c r="K107" s="3">
        <v>26</v>
      </c>
      <c r="L107" s="3">
        <v>27</v>
      </c>
      <c r="M107" s="3">
        <v>31</v>
      </c>
      <c r="N107" s="3">
        <v>21</v>
      </c>
      <c r="O107" s="3">
        <v>0</v>
      </c>
    </row>
    <row r="108" spans="1:15">
      <c r="A108" t="s">
        <v>422</v>
      </c>
      <c r="B108" s="1" t="str">
        <f t="shared" si="2"/>
        <v xml:space="preserve"> Porto Nacional</v>
      </c>
      <c r="C108" s="3" t="str">
        <f t="shared" si="3"/>
        <v>171820</v>
      </c>
      <c r="D108" s="3">
        <v>335</v>
      </c>
      <c r="E108" s="3">
        <v>211</v>
      </c>
      <c r="F108" s="3">
        <v>195</v>
      </c>
      <c r="G108" s="3">
        <v>255</v>
      </c>
      <c r="H108" s="3">
        <v>252</v>
      </c>
      <c r="I108" s="3">
        <v>241</v>
      </c>
      <c r="J108" s="3">
        <v>105</v>
      </c>
      <c r="K108" s="3">
        <v>148</v>
      </c>
      <c r="L108" s="3">
        <v>72</v>
      </c>
      <c r="M108" s="3">
        <v>171</v>
      </c>
      <c r="N108" s="3">
        <v>0</v>
      </c>
      <c r="O108" s="3">
        <v>0</v>
      </c>
    </row>
    <row r="109" spans="1:15">
      <c r="A109" t="s">
        <v>423</v>
      </c>
      <c r="B109" s="1" t="str">
        <f t="shared" si="2"/>
        <v xml:space="preserve"> Praia Norte</v>
      </c>
      <c r="C109" s="3" t="str">
        <f t="shared" si="3"/>
        <v>171830</v>
      </c>
      <c r="D109" s="3">
        <v>50</v>
      </c>
      <c r="E109" s="3">
        <v>40</v>
      </c>
      <c r="F109" s="3">
        <v>67</v>
      </c>
      <c r="G109" s="3">
        <v>53</v>
      </c>
      <c r="H109" s="3">
        <v>65</v>
      </c>
      <c r="I109" s="3">
        <v>28</v>
      </c>
      <c r="J109" s="3">
        <v>67</v>
      </c>
      <c r="K109" s="3">
        <v>58</v>
      </c>
      <c r="L109" s="3">
        <v>47</v>
      </c>
      <c r="M109" s="3">
        <v>87</v>
      </c>
      <c r="N109" s="3">
        <v>119</v>
      </c>
      <c r="O109" s="3">
        <v>62</v>
      </c>
    </row>
    <row r="110" spans="1:15">
      <c r="A110" t="s">
        <v>424</v>
      </c>
      <c r="B110" s="1" t="str">
        <f t="shared" si="2"/>
        <v xml:space="preserve"> Presidente Kennedy</v>
      </c>
      <c r="C110" s="3" t="str">
        <f t="shared" si="3"/>
        <v>171840</v>
      </c>
      <c r="D110" s="3">
        <v>41</v>
      </c>
      <c r="E110" s="3">
        <v>20</v>
      </c>
      <c r="F110" s="3">
        <v>39</v>
      </c>
      <c r="G110" s="3">
        <v>38</v>
      </c>
      <c r="H110" s="3">
        <v>37</v>
      </c>
      <c r="I110" s="3">
        <v>29</v>
      </c>
      <c r="J110" s="3">
        <v>0</v>
      </c>
      <c r="K110" s="3">
        <v>29</v>
      </c>
      <c r="L110" s="3">
        <v>0</v>
      </c>
      <c r="M110" s="3">
        <v>70</v>
      </c>
      <c r="N110" s="3">
        <v>64</v>
      </c>
      <c r="O110" s="3">
        <v>101</v>
      </c>
    </row>
    <row r="111" spans="1:15">
      <c r="A111" t="s">
        <v>425</v>
      </c>
      <c r="B111" s="1" t="str">
        <f t="shared" si="2"/>
        <v xml:space="preserve"> Pugmil</v>
      </c>
      <c r="C111" s="3" t="str">
        <f t="shared" si="3"/>
        <v>171845</v>
      </c>
      <c r="D111" s="3">
        <v>27</v>
      </c>
      <c r="E111" s="3">
        <v>13</v>
      </c>
      <c r="F111" s="3">
        <v>10</v>
      </c>
      <c r="G111" s="3">
        <v>0</v>
      </c>
      <c r="H111" s="3">
        <v>3</v>
      </c>
      <c r="I111" s="3">
        <v>1</v>
      </c>
      <c r="J111" s="3">
        <v>5</v>
      </c>
      <c r="K111" s="3">
        <v>4</v>
      </c>
      <c r="L111" s="3">
        <v>3</v>
      </c>
      <c r="M111" s="3">
        <v>0</v>
      </c>
      <c r="N111" s="3">
        <v>2</v>
      </c>
      <c r="O111" s="3">
        <v>0</v>
      </c>
    </row>
    <row r="112" spans="1:15">
      <c r="A112" t="s">
        <v>426</v>
      </c>
      <c r="B112" s="1" t="str">
        <f t="shared" si="2"/>
        <v xml:space="preserve"> Recursolândia</v>
      </c>
      <c r="C112" s="3" t="str">
        <f t="shared" si="3"/>
        <v>171850</v>
      </c>
      <c r="D112" s="3">
        <v>30</v>
      </c>
      <c r="E112" s="3">
        <v>33</v>
      </c>
      <c r="F112" s="3">
        <v>42</v>
      </c>
      <c r="G112" s="3">
        <v>38</v>
      </c>
      <c r="H112" s="3">
        <v>6</v>
      </c>
      <c r="I112" s="3">
        <v>0</v>
      </c>
      <c r="J112" s="3">
        <v>0</v>
      </c>
      <c r="K112" s="3">
        <v>0</v>
      </c>
      <c r="L112" s="3">
        <v>0</v>
      </c>
      <c r="M112" s="3">
        <v>2</v>
      </c>
      <c r="N112" s="3">
        <v>0</v>
      </c>
      <c r="O112" s="3">
        <v>0</v>
      </c>
    </row>
    <row r="113" spans="1:15">
      <c r="A113" t="s">
        <v>427</v>
      </c>
      <c r="B113" s="1" t="str">
        <f t="shared" si="2"/>
        <v xml:space="preserve"> Riachinho</v>
      </c>
      <c r="C113" s="3" t="str">
        <f t="shared" si="3"/>
        <v>171855</v>
      </c>
      <c r="D113" s="3">
        <v>34</v>
      </c>
      <c r="E113" s="3">
        <v>40</v>
      </c>
      <c r="F113" s="3">
        <v>21</v>
      </c>
      <c r="G113" s="3">
        <v>35</v>
      </c>
      <c r="H113" s="3">
        <v>23</v>
      </c>
      <c r="I113" s="3">
        <v>24</v>
      </c>
      <c r="J113" s="3">
        <v>9</v>
      </c>
      <c r="K113" s="3">
        <v>12</v>
      </c>
      <c r="L113" s="3">
        <v>20</v>
      </c>
      <c r="M113" s="3">
        <v>8</v>
      </c>
      <c r="N113" s="3">
        <v>0</v>
      </c>
      <c r="O113" s="3">
        <v>0</v>
      </c>
    </row>
    <row r="114" spans="1:15">
      <c r="A114" t="s">
        <v>428</v>
      </c>
      <c r="B114" s="1" t="str">
        <f t="shared" si="2"/>
        <v xml:space="preserve"> Rio da Conceição</v>
      </c>
      <c r="C114" s="3" t="str">
        <f t="shared" si="3"/>
        <v>171865</v>
      </c>
      <c r="D114" s="3">
        <v>29</v>
      </c>
      <c r="E114" s="3">
        <v>34</v>
      </c>
      <c r="F114" s="3">
        <v>38</v>
      </c>
      <c r="G114" s="3">
        <v>28</v>
      </c>
      <c r="H114" s="3">
        <v>31</v>
      </c>
      <c r="I114" s="3">
        <v>24</v>
      </c>
      <c r="J114" s="3">
        <v>9</v>
      </c>
      <c r="K114" s="3">
        <v>26</v>
      </c>
      <c r="L114" s="3">
        <v>28</v>
      </c>
      <c r="M114" s="3">
        <v>7</v>
      </c>
      <c r="N114" s="3">
        <v>5</v>
      </c>
      <c r="O114" s="3">
        <v>0</v>
      </c>
    </row>
    <row r="115" spans="1:15">
      <c r="A115" t="s">
        <v>429</v>
      </c>
      <c r="B115" s="1" t="str">
        <f t="shared" si="2"/>
        <v xml:space="preserve"> Rio dos Bois</v>
      </c>
      <c r="C115" s="3" t="str">
        <f t="shared" si="3"/>
        <v>171870</v>
      </c>
      <c r="D115" s="3">
        <v>0</v>
      </c>
      <c r="E115" s="3">
        <v>16</v>
      </c>
      <c r="F115" s="3">
        <v>9</v>
      </c>
      <c r="G115" s="3">
        <v>16</v>
      </c>
      <c r="H115" s="3">
        <v>9</v>
      </c>
      <c r="I115" s="3">
        <v>7</v>
      </c>
      <c r="J115" s="3">
        <v>9</v>
      </c>
      <c r="K115" s="3">
        <v>8</v>
      </c>
      <c r="L115" s="3">
        <v>8</v>
      </c>
      <c r="M115" s="3">
        <v>0</v>
      </c>
      <c r="N115" s="3">
        <v>6</v>
      </c>
      <c r="O115" s="3">
        <v>16</v>
      </c>
    </row>
    <row r="116" spans="1:15">
      <c r="A116" t="s">
        <v>430</v>
      </c>
      <c r="B116" s="1" t="str">
        <f t="shared" si="2"/>
        <v xml:space="preserve"> Rio Sono</v>
      </c>
      <c r="C116" s="3" t="str">
        <f t="shared" si="3"/>
        <v>171875</v>
      </c>
      <c r="D116" s="3">
        <v>23</v>
      </c>
      <c r="E116" s="3">
        <v>15</v>
      </c>
      <c r="F116" s="3">
        <v>8</v>
      </c>
      <c r="G116" s="3">
        <v>21</v>
      </c>
      <c r="H116" s="3">
        <v>25</v>
      </c>
      <c r="I116" s="3">
        <v>31</v>
      </c>
      <c r="J116" s="3">
        <v>15</v>
      </c>
      <c r="K116" s="3">
        <v>14</v>
      </c>
      <c r="L116" s="3">
        <v>10</v>
      </c>
      <c r="M116" s="3">
        <v>6</v>
      </c>
      <c r="N116" s="3">
        <v>9</v>
      </c>
      <c r="O116" s="3">
        <v>11</v>
      </c>
    </row>
    <row r="117" spans="1:15">
      <c r="A117" t="s">
        <v>431</v>
      </c>
      <c r="B117" s="1" t="str">
        <f t="shared" si="2"/>
        <v xml:space="preserve"> Sampaio</v>
      </c>
      <c r="C117" s="3" t="str">
        <f t="shared" si="3"/>
        <v>171880</v>
      </c>
      <c r="D117" s="3">
        <v>80</v>
      </c>
      <c r="E117" s="3">
        <v>80</v>
      </c>
      <c r="F117" s="3">
        <v>56</v>
      </c>
      <c r="G117" s="3">
        <v>74</v>
      </c>
      <c r="H117" s="3">
        <v>96</v>
      </c>
      <c r="I117" s="3">
        <v>76</v>
      </c>
      <c r="J117" s="3">
        <v>98</v>
      </c>
      <c r="K117" s="3">
        <v>129</v>
      </c>
      <c r="L117" s="3">
        <v>116</v>
      </c>
      <c r="M117" s="3">
        <v>110</v>
      </c>
      <c r="N117" s="3">
        <v>115</v>
      </c>
      <c r="O117" s="3">
        <v>110</v>
      </c>
    </row>
    <row r="118" spans="1:15">
      <c r="A118" t="s">
        <v>432</v>
      </c>
      <c r="B118" s="1" t="str">
        <f t="shared" si="2"/>
        <v xml:space="preserve"> Sandolândia</v>
      </c>
      <c r="C118" s="3" t="str">
        <f t="shared" si="3"/>
        <v>171884</v>
      </c>
      <c r="D118" s="3">
        <v>0</v>
      </c>
      <c r="E118" s="3">
        <v>48</v>
      </c>
      <c r="F118" s="3">
        <v>23</v>
      </c>
      <c r="G118" s="3">
        <v>29</v>
      </c>
      <c r="H118" s="3">
        <v>17</v>
      </c>
      <c r="I118" s="3">
        <v>24</v>
      </c>
      <c r="J118" s="3">
        <v>16</v>
      </c>
      <c r="K118" s="3">
        <v>12</v>
      </c>
      <c r="L118" s="3">
        <v>20</v>
      </c>
      <c r="M118" s="3">
        <v>8</v>
      </c>
      <c r="N118" s="3">
        <v>4</v>
      </c>
      <c r="O118" s="3">
        <v>27</v>
      </c>
    </row>
    <row r="119" spans="1:15">
      <c r="A119" t="s">
        <v>433</v>
      </c>
      <c r="B119" s="1" t="str">
        <f t="shared" si="2"/>
        <v xml:space="preserve"> Santa Fé do Araguaia</v>
      </c>
      <c r="C119" s="3" t="str">
        <f t="shared" si="3"/>
        <v>171886</v>
      </c>
      <c r="D119" s="3">
        <v>124</v>
      </c>
      <c r="E119" s="3">
        <v>190</v>
      </c>
      <c r="F119" s="3">
        <v>51</v>
      </c>
      <c r="G119" s="3">
        <v>39</v>
      </c>
      <c r="H119" s="3">
        <v>14</v>
      </c>
      <c r="I119" s="3">
        <v>27</v>
      </c>
      <c r="J119" s="3">
        <v>27</v>
      </c>
      <c r="K119" s="3">
        <v>19</v>
      </c>
      <c r="L119" s="3">
        <v>10</v>
      </c>
      <c r="M119" s="3">
        <v>37</v>
      </c>
      <c r="N119" s="3">
        <v>3</v>
      </c>
      <c r="O119" s="3">
        <v>0</v>
      </c>
    </row>
    <row r="120" spans="1:15">
      <c r="A120" t="s">
        <v>434</v>
      </c>
      <c r="B120" s="1" t="str">
        <f t="shared" si="2"/>
        <v xml:space="preserve"> Santa Maria do Tocantins</v>
      </c>
      <c r="C120" s="3" t="str">
        <f t="shared" si="3"/>
        <v>171888</v>
      </c>
      <c r="D120" s="3">
        <v>16</v>
      </c>
      <c r="E120" s="3">
        <v>0</v>
      </c>
      <c r="F120" s="3">
        <v>30</v>
      </c>
      <c r="G120" s="3">
        <v>22</v>
      </c>
      <c r="H120" s="3">
        <v>21</v>
      </c>
      <c r="I120" s="3">
        <v>25</v>
      </c>
      <c r="J120" s="3">
        <v>22</v>
      </c>
      <c r="K120" s="3">
        <v>26</v>
      </c>
      <c r="L120" s="3">
        <v>23</v>
      </c>
      <c r="M120" s="3">
        <v>18</v>
      </c>
      <c r="N120" s="3">
        <v>0</v>
      </c>
      <c r="O120" s="3">
        <v>0</v>
      </c>
    </row>
    <row r="121" spans="1:15">
      <c r="A121" t="s">
        <v>435</v>
      </c>
      <c r="B121" s="1" t="str">
        <f t="shared" si="2"/>
        <v xml:space="preserve"> Santa Rita do Tocantins</v>
      </c>
      <c r="C121" s="3" t="str">
        <f t="shared" si="3"/>
        <v>171889</v>
      </c>
      <c r="D121" s="3">
        <v>2</v>
      </c>
      <c r="E121" s="3">
        <v>13</v>
      </c>
      <c r="F121" s="3">
        <v>5</v>
      </c>
      <c r="G121" s="3">
        <v>4</v>
      </c>
      <c r="H121" s="3">
        <v>0</v>
      </c>
      <c r="I121" s="3">
        <v>0</v>
      </c>
      <c r="J121" s="3">
        <v>0</v>
      </c>
      <c r="K121" s="3">
        <v>10</v>
      </c>
      <c r="L121" s="3">
        <v>6</v>
      </c>
      <c r="M121" s="3">
        <v>2</v>
      </c>
      <c r="N121" s="3">
        <v>0</v>
      </c>
      <c r="O121" s="3">
        <v>12</v>
      </c>
    </row>
    <row r="122" spans="1:15">
      <c r="A122" t="s">
        <v>436</v>
      </c>
      <c r="B122" s="1" t="str">
        <f t="shared" si="2"/>
        <v xml:space="preserve"> Santa Rosa do Tocantins</v>
      </c>
      <c r="C122" s="3" t="str">
        <f t="shared" si="3"/>
        <v>171890</v>
      </c>
      <c r="D122" s="3">
        <v>19</v>
      </c>
      <c r="E122" s="3">
        <v>0</v>
      </c>
      <c r="F122" s="3">
        <v>2</v>
      </c>
      <c r="G122" s="3">
        <v>0</v>
      </c>
      <c r="H122" s="3">
        <v>2</v>
      </c>
      <c r="I122" s="3">
        <v>0</v>
      </c>
      <c r="J122" s="3">
        <v>0</v>
      </c>
      <c r="K122" s="3">
        <v>2</v>
      </c>
      <c r="L122" s="3">
        <v>2</v>
      </c>
      <c r="M122" s="3">
        <v>2</v>
      </c>
      <c r="N122" s="3">
        <v>2</v>
      </c>
      <c r="O122" s="3">
        <v>0</v>
      </c>
    </row>
    <row r="123" spans="1:15">
      <c r="A123" t="s">
        <v>437</v>
      </c>
      <c r="B123" s="1" t="str">
        <f t="shared" si="2"/>
        <v xml:space="preserve"> Santa Tereza do Tocantins</v>
      </c>
      <c r="C123" s="3" t="str">
        <f t="shared" si="3"/>
        <v>171900</v>
      </c>
      <c r="D123" s="3">
        <v>38</v>
      </c>
      <c r="E123" s="3">
        <v>27</v>
      </c>
      <c r="F123" s="3">
        <v>21</v>
      </c>
      <c r="G123" s="3">
        <v>17</v>
      </c>
      <c r="H123" s="3">
        <v>17</v>
      </c>
      <c r="I123" s="3">
        <v>31</v>
      </c>
      <c r="J123" s="3">
        <v>18</v>
      </c>
      <c r="K123" s="3">
        <v>30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t="s">
        <v>438</v>
      </c>
      <c r="B124" s="1" t="str">
        <f t="shared" si="2"/>
        <v xml:space="preserve"> Santa Terezinha do Tocantins</v>
      </c>
      <c r="C124" s="3" t="str">
        <f t="shared" si="3"/>
        <v>172000</v>
      </c>
      <c r="D124" s="3">
        <v>19</v>
      </c>
      <c r="E124" s="3">
        <v>28</v>
      </c>
      <c r="F124" s="3">
        <v>18</v>
      </c>
      <c r="G124" s="3">
        <v>18</v>
      </c>
      <c r="H124" s="3">
        <v>0</v>
      </c>
      <c r="I124" s="3">
        <v>19</v>
      </c>
      <c r="J124" s="3">
        <v>16</v>
      </c>
      <c r="K124" s="3">
        <v>18</v>
      </c>
      <c r="L124" s="3">
        <v>14</v>
      </c>
      <c r="M124" s="3">
        <v>18</v>
      </c>
      <c r="N124" s="3">
        <v>19</v>
      </c>
      <c r="O124" s="3">
        <v>20</v>
      </c>
    </row>
    <row r="125" spans="1:15">
      <c r="A125" t="s">
        <v>439</v>
      </c>
      <c r="B125" s="1" t="str">
        <f t="shared" si="2"/>
        <v xml:space="preserve"> São Bento do Tocantins</v>
      </c>
      <c r="C125" s="3" t="str">
        <f t="shared" si="3"/>
        <v>172010</v>
      </c>
      <c r="D125" s="3">
        <v>0</v>
      </c>
      <c r="E125" s="3">
        <v>0</v>
      </c>
      <c r="F125" s="3">
        <v>0</v>
      </c>
      <c r="G125" s="3">
        <v>10</v>
      </c>
      <c r="H125" s="3">
        <v>9</v>
      </c>
      <c r="I125" s="3">
        <v>7</v>
      </c>
      <c r="J125" s="3">
        <v>10</v>
      </c>
      <c r="K125" s="3">
        <v>14</v>
      </c>
      <c r="L125" s="3">
        <v>3</v>
      </c>
      <c r="M125" s="3">
        <v>3</v>
      </c>
      <c r="N125" s="3">
        <v>3</v>
      </c>
      <c r="O125" s="3">
        <v>0</v>
      </c>
    </row>
    <row r="126" spans="1:15">
      <c r="A126" t="s">
        <v>440</v>
      </c>
      <c r="B126" s="1" t="str">
        <f t="shared" si="2"/>
        <v xml:space="preserve"> São Félix do Tocantins</v>
      </c>
      <c r="C126" s="3" t="str">
        <f t="shared" si="3"/>
        <v>172015</v>
      </c>
      <c r="D126" s="3">
        <v>17</v>
      </c>
      <c r="E126" s="3">
        <v>17</v>
      </c>
      <c r="F126" s="3">
        <v>17</v>
      </c>
      <c r="G126" s="3">
        <v>18</v>
      </c>
      <c r="H126" s="3">
        <v>22</v>
      </c>
      <c r="I126" s="3">
        <v>21</v>
      </c>
      <c r="J126" s="3">
        <v>3</v>
      </c>
      <c r="K126" s="3">
        <v>13</v>
      </c>
      <c r="L126" s="3">
        <v>14</v>
      </c>
      <c r="M126" s="3">
        <v>14</v>
      </c>
      <c r="N126" s="3">
        <v>11</v>
      </c>
      <c r="O126" s="3">
        <v>17</v>
      </c>
    </row>
    <row r="127" spans="1:15">
      <c r="A127" t="s">
        <v>441</v>
      </c>
      <c r="B127" s="1" t="str">
        <f t="shared" si="2"/>
        <v xml:space="preserve"> São Miguel do Tocantins</v>
      </c>
      <c r="C127" s="3" t="str">
        <f t="shared" si="3"/>
        <v>172020</v>
      </c>
      <c r="D127" s="3">
        <v>17</v>
      </c>
      <c r="E127" s="3">
        <v>17</v>
      </c>
      <c r="F127" s="3">
        <v>64</v>
      </c>
      <c r="G127" s="3">
        <v>35</v>
      </c>
      <c r="H127" s="3">
        <v>21</v>
      </c>
      <c r="I127" s="3">
        <v>37</v>
      </c>
      <c r="J127" s="3">
        <v>16</v>
      </c>
      <c r="K127" s="3">
        <v>4</v>
      </c>
      <c r="L127" s="3">
        <v>3</v>
      </c>
      <c r="M127" s="3">
        <v>13</v>
      </c>
      <c r="N127" s="3">
        <v>2</v>
      </c>
      <c r="O127" s="3">
        <v>24</v>
      </c>
    </row>
    <row r="128" spans="1:15">
      <c r="A128" t="s">
        <v>442</v>
      </c>
      <c r="B128" s="1" t="str">
        <f t="shared" si="2"/>
        <v xml:space="preserve"> São Salvador do Tocantins</v>
      </c>
      <c r="C128" s="3" t="str">
        <f t="shared" si="3"/>
        <v>172025</v>
      </c>
      <c r="D128" s="3">
        <v>46</v>
      </c>
      <c r="E128" s="3">
        <v>46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4</v>
      </c>
      <c r="L128" s="3">
        <v>49</v>
      </c>
      <c r="M128" s="3">
        <v>0</v>
      </c>
      <c r="N128" s="3">
        <v>0</v>
      </c>
      <c r="O128" s="3">
        <v>0</v>
      </c>
    </row>
    <row r="129" spans="1:15">
      <c r="A129" t="s">
        <v>443</v>
      </c>
      <c r="B129" s="1" t="str">
        <f t="shared" si="2"/>
        <v xml:space="preserve"> São Sebastião do Tocantins</v>
      </c>
      <c r="C129" s="3" t="str">
        <f t="shared" si="3"/>
        <v>172030</v>
      </c>
      <c r="D129" s="3">
        <v>12</v>
      </c>
      <c r="E129" s="3">
        <v>9</v>
      </c>
      <c r="F129" s="3">
        <v>13</v>
      </c>
      <c r="G129" s="3">
        <v>10</v>
      </c>
      <c r="H129" s="3">
        <v>16</v>
      </c>
      <c r="I129" s="3">
        <v>0</v>
      </c>
      <c r="J129" s="3">
        <v>10</v>
      </c>
      <c r="K129" s="3">
        <v>12</v>
      </c>
      <c r="L129" s="3">
        <v>24</v>
      </c>
      <c r="M129" s="3">
        <v>0</v>
      </c>
      <c r="N129" s="3">
        <v>4</v>
      </c>
      <c r="O129" s="3">
        <v>9</v>
      </c>
    </row>
    <row r="130" spans="1:15">
      <c r="A130" t="s">
        <v>444</v>
      </c>
      <c r="B130" s="1" t="str">
        <f t="shared" si="2"/>
        <v xml:space="preserve"> São Valério</v>
      </c>
      <c r="C130" s="3" t="str">
        <f t="shared" si="3"/>
        <v>172049</v>
      </c>
      <c r="D130" s="3">
        <v>0</v>
      </c>
      <c r="E130" s="3">
        <v>0</v>
      </c>
      <c r="F130" s="3">
        <v>0</v>
      </c>
      <c r="G130" s="3">
        <v>0</v>
      </c>
      <c r="H130" s="3">
        <v>77</v>
      </c>
      <c r="I130" s="3">
        <v>63</v>
      </c>
      <c r="J130" s="3">
        <v>74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t="s">
        <v>445</v>
      </c>
      <c r="B131" s="1" t="str">
        <f t="shared" si="2"/>
        <v xml:space="preserve"> Silvanópolis</v>
      </c>
      <c r="C131" s="3" t="str">
        <f t="shared" si="3"/>
        <v>172065</v>
      </c>
      <c r="D131" s="3">
        <v>58</v>
      </c>
      <c r="E131" s="3">
        <v>60</v>
      </c>
      <c r="F131" s="3">
        <v>52</v>
      </c>
      <c r="G131" s="3">
        <v>4</v>
      </c>
      <c r="H131" s="3">
        <v>41</v>
      </c>
      <c r="I131" s="3">
        <v>50</v>
      </c>
      <c r="J131" s="3">
        <v>46</v>
      </c>
      <c r="K131" s="3">
        <v>45</v>
      </c>
      <c r="L131" s="3">
        <v>36</v>
      </c>
      <c r="M131" s="3">
        <v>58</v>
      </c>
      <c r="N131" s="3">
        <v>31</v>
      </c>
      <c r="O131" s="3">
        <v>0</v>
      </c>
    </row>
    <row r="132" spans="1:15">
      <c r="A132" t="s">
        <v>446</v>
      </c>
      <c r="B132" s="1" t="str">
        <f t="shared" si="2"/>
        <v xml:space="preserve"> Sítio Novo do Tocantins</v>
      </c>
      <c r="C132" s="3" t="str">
        <f t="shared" si="3"/>
        <v>172080</v>
      </c>
      <c r="D132" s="3">
        <v>73</v>
      </c>
      <c r="E132" s="3">
        <v>26</v>
      </c>
      <c r="F132" s="3">
        <v>37</v>
      </c>
      <c r="G132" s="3">
        <v>88</v>
      </c>
      <c r="H132" s="3">
        <v>65</v>
      </c>
      <c r="I132" s="3">
        <v>58</v>
      </c>
      <c r="J132" s="3">
        <v>94</v>
      </c>
      <c r="K132" s="3">
        <v>135</v>
      </c>
      <c r="L132" s="3">
        <v>104</v>
      </c>
      <c r="M132" s="3">
        <v>81</v>
      </c>
      <c r="N132" s="3">
        <v>23</v>
      </c>
      <c r="O132" s="3">
        <v>0</v>
      </c>
    </row>
    <row r="133" spans="1:15">
      <c r="A133" t="s">
        <v>447</v>
      </c>
      <c r="B133" s="1" t="str">
        <f t="shared" ref="B133:B143" si="4">RIGHT(A133,(LEN(A133)-6))</f>
        <v xml:space="preserve"> Sucupira</v>
      </c>
      <c r="C133" s="3" t="str">
        <f t="shared" ref="C133:C143" si="5">LEFT(A133,6)</f>
        <v>172085</v>
      </c>
      <c r="D133" s="3">
        <v>6</v>
      </c>
      <c r="E133" s="3">
        <v>4</v>
      </c>
      <c r="F133" s="3">
        <v>22</v>
      </c>
      <c r="G133" s="3">
        <v>16</v>
      </c>
      <c r="H133" s="3">
        <v>13</v>
      </c>
      <c r="I133" s="3">
        <v>17</v>
      </c>
      <c r="J133" s="3">
        <v>13</v>
      </c>
      <c r="K133" s="3">
        <v>19</v>
      </c>
      <c r="L133" s="3">
        <v>23</v>
      </c>
      <c r="M133" s="3">
        <v>8</v>
      </c>
      <c r="N133" s="3">
        <v>0</v>
      </c>
      <c r="O133" s="3">
        <v>0</v>
      </c>
    </row>
    <row r="134" spans="1:15">
      <c r="A134" t="s">
        <v>448</v>
      </c>
      <c r="B134" s="1" t="str">
        <f t="shared" si="4"/>
        <v xml:space="preserve"> Taguatinga</v>
      </c>
      <c r="C134" s="3" t="str">
        <f t="shared" si="5"/>
        <v>172090</v>
      </c>
      <c r="D134" s="3">
        <v>108</v>
      </c>
      <c r="E134" s="3">
        <v>100</v>
      </c>
      <c r="F134" s="3">
        <v>93</v>
      </c>
      <c r="G134" s="3">
        <v>86</v>
      </c>
      <c r="H134" s="3">
        <v>87</v>
      </c>
      <c r="I134" s="3">
        <v>79</v>
      </c>
      <c r="J134" s="3">
        <v>72</v>
      </c>
      <c r="K134" s="3">
        <v>116</v>
      </c>
      <c r="L134" s="3">
        <v>130</v>
      </c>
      <c r="M134" s="3">
        <v>119</v>
      </c>
      <c r="N134" s="3">
        <v>92</v>
      </c>
      <c r="O134" s="3">
        <v>154</v>
      </c>
    </row>
    <row r="135" spans="1:15">
      <c r="A135" t="s">
        <v>449</v>
      </c>
      <c r="B135" s="1" t="str">
        <f t="shared" si="4"/>
        <v xml:space="preserve"> Taipas do Tocantins</v>
      </c>
      <c r="C135" s="3" t="str">
        <f t="shared" si="5"/>
        <v>172093</v>
      </c>
      <c r="D135" s="3">
        <v>21</v>
      </c>
      <c r="E135" s="3">
        <v>0</v>
      </c>
      <c r="F135" s="3">
        <v>26</v>
      </c>
      <c r="G135" s="3">
        <v>25</v>
      </c>
      <c r="H135" s="3">
        <v>17</v>
      </c>
      <c r="I135" s="3">
        <v>21</v>
      </c>
      <c r="J135" s="3">
        <v>18</v>
      </c>
      <c r="K135" s="3">
        <v>18</v>
      </c>
      <c r="L135" s="3">
        <v>22</v>
      </c>
      <c r="M135" s="3">
        <v>21</v>
      </c>
      <c r="N135" s="3">
        <v>12</v>
      </c>
      <c r="O135" s="3">
        <v>30</v>
      </c>
    </row>
    <row r="136" spans="1:15">
      <c r="A136" t="s">
        <v>450</v>
      </c>
      <c r="B136" s="1" t="str">
        <f t="shared" si="4"/>
        <v xml:space="preserve"> Talismã</v>
      </c>
      <c r="C136" s="3" t="str">
        <f t="shared" si="5"/>
        <v>172097</v>
      </c>
      <c r="D136" s="3">
        <v>106</v>
      </c>
      <c r="E136" s="3">
        <v>40</v>
      </c>
      <c r="F136" s="3">
        <v>104</v>
      </c>
      <c r="G136" s="3">
        <v>60</v>
      </c>
      <c r="H136" s="3">
        <v>0</v>
      </c>
      <c r="I136" s="3">
        <v>37</v>
      </c>
      <c r="J136" s="3">
        <v>15</v>
      </c>
      <c r="K136" s="3">
        <v>36</v>
      </c>
      <c r="L136" s="3">
        <v>34</v>
      </c>
      <c r="M136" s="3">
        <v>32</v>
      </c>
      <c r="N136" s="3">
        <v>50</v>
      </c>
      <c r="O136" s="3">
        <v>274</v>
      </c>
    </row>
    <row r="137" spans="1:15">
      <c r="A137" t="s">
        <v>451</v>
      </c>
      <c r="B137" s="1" t="str">
        <f t="shared" si="4"/>
        <v xml:space="preserve"> Tocantínia</v>
      </c>
      <c r="C137" s="3" t="str">
        <f t="shared" si="5"/>
        <v>172110</v>
      </c>
      <c r="D137" s="3">
        <v>20</v>
      </c>
      <c r="E137" s="3">
        <v>0</v>
      </c>
      <c r="F137" s="3">
        <v>35</v>
      </c>
      <c r="G137" s="3">
        <v>6</v>
      </c>
      <c r="H137" s="3">
        <v>10</v>
      </c>
      <c r="I137" s="3">
        <v>51</v>
      </c>
      <c r="J137" s="3">
        <v>9</v>
      </c>
      <c r="K137" s="3">
        <v>9</v>
      </c>
      <c r="L137" s="3">
        <v>0</v>
      </c>
      <c r="M137" s="3">
        <v>7</v>
      </c>
      <c r="N137" s="3">
        <v>2</v>
      </c>
      <c r="O137" s="3">
        <v>0</v>
      </c>
    </row>
    <row r="138" spans="1:15">
      <c r="A138" t="s">
        <v>452</v>
      </c>
      <c r="B138" s="1" t="str">
        <f t="shared" si="4"/>
        <v xml:space="preserve"> Tocantinópolis</v>
      </c>
      <c r="C138" s="3" t="str">
        <f t="shared" si="5"/>
        <v>172120</v>
      </c>
      <c r="D138" s="3">
        <v>118</v>
      </c>
      <c r="E138" s="3">
        <v>83</v>
      </c>
      <c r="F138" s="3">
        <v>128</v>
      </c>
      <c r="G138" s="3">
        <v>137</v>
      </c>
      <c r="H138" s="3">
        <v>98</v>
      </c>
      <c r="I138" s="3">
        <v>42</v>
      </c>
      <c r="J138" s="3">
        <v>35</v>
      </c>
      <c r="K138" s="3">
        <v>62</v>
      </c>
      <c r="L138" s="3">
        <v>68</v>
      </c>
      <c r="M138" s="3">
        <v>65</v>
      </c>
      <c r="N138" s="3">
        <v>22</v>
      </c>
      <c r="O138" s="3">
        <v>107</v>
      </c>
    </row>
    <row r="139" spans="1:15">
      <c r="A139" t="s">
        <v>453</v>
      </c>
      <c r="B139" s="1" t="str">
        <f t="shared" si="4"/>
        <v xml:space="preserve"> Tupirama</v>
      </c>
      <c r="C139" s="3" t="str">
        <f t="shared" si="5"/>
        <v>172125</v>
      </c>
      <c r="D139" s="3">
        <v>12</v>
      </c>
      <c r="E139" s="3">
        <v>9</v>
      </c>
      <c r="F139" s="3">
        <v>13</v>
      </c>
      <c r="G139" s="3">
        <v>9</v>
      </c>
      <c r="H139" s="3">
        <v>8</v>
      </c>
      <c r="I139" s="3">
        <v>8</v>
      </c>
      <c r="J139" s="3">
        <v>6</v>
      </c>
      <c r="K139" s="3">
        <v>11</v>
      </c>
      <c r="L139" s="3">
        <v>7</v>
      </c>
      <c r="M139" s="3">
        <v>17</v>
      </c>
      <c r="N139" s="3">
        <v>18</v>
      </c>
      <c r="O139" s="3">
        <v>9</v>
      </c>
    </row>
    <row r="140" spans="1:15">
      <c r="A140" t="s">
        <v>454</v>
      </c>
      <c r="B140" s="1" t="str">
        <f t="shared" si="4"/>
        <v xml:space="preserve"> Tupiratins</v>
      </c>
      <c r="C140" s="3" t="str">
        <f t="shared" si="5"/>
        <v>172130</v>
      </c>
      <c r="D140" s="3">
        <v>16</v>
      </c>
      <c r="E140" s="3">
        <v>8</v>
      </c>
      <c r="F140" s="3">
        <v>4</v>
      </c>
      <c r="G140" s="3">
        <v>3</v>
      </c>
      <c r="H140" s="3">
        <v>4</v>
      </c>
      <c r="I140" s="3">
        <v>4</v>
      </c>
      <c r="J140" s="3">
        <v>3</v>
      </c>
      <c r="K140" s="3">
        <v>6</v>
      </c>
      <c r="L140" s="3">
        <v>15</v>
      </c>
      <c r="M140" s="3">
        <v>15</v>
      </c>
      <c r="N140" s="3">
        <v>4</v>
      </c>
      <c r="O140" s="3">
        <v>15</v>
      </c>
    </row>
    <row r="141" spans="1:15">
      <c r="A141" t="s">
        <v>455</v>
      </c>
      <c r="B141" s="1" t="str">
        <f t="shared" si="4"/>
        <v xml:space="preserve"> Wanderlândia</v>
      </c>
      <c r="C141" s="3" t="str">
        <f t="shared" si="5"/>
        <v>172208</v>
      </c>
      <c r="D141" s="3">
        <v>0</v>
      </c>
      <c r="E141" s="3">
        <v>94</v>
      </c>
      <c r="F141" s="3">
        <v>110</v>
      </c>
      <c r="G141" s="3">
        <v>21</v>
      </c>
      <c r="H141" s="3">
        <v>0</v>
      </c>
      <c r="I141" s="3">
        <v>28</v>
      </c>
      <c r="J141" s="3">
        <v>14</v>
      </c>
      <c r="K141" s="3">
        <v>19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t="s">
        <v>456</v>
      </c>
      <c r="B142" s="1" t="str">
        <f t="shared" si="4"/>
        <v xml:space="preserve"> Xambioá</v>
      </c>
      <c r="C142" s="3" t="str">
        <f t="shared" si="5"/>
        <v>172210</v>
      </c>
      <c r="D142" s="3">
        <v>72</v>
      </c>
      <c r="E142" s="3">
        <v>23</v>
      </c>
      <c r="F142" s="3">
        <v>39</v>
      </c>
      <c r="G142" s="3">
        <v>12</v>
      </c>
      <c r="H142" s="3">
        <v>27</v>
      </c>
      <c r="I142" s="3">
        <v>19</v>
      </c>
      <c r="J142" s="3">
        <v>25</v>
      </c>
      <c r="K142" s="3">
        <v>28</v>
      </c>
      <c r="L142" s="3">
        <v>25</v>
      </c>
      <c r="M142" s="3">
        <v>16</v>
      </c>
      <c r="N142" s="3">
        <v>25</v>
      </c>
      <c r="O142" s="3">
        <v>0</v>
      </c>
    </row>
    <row r="143" spans="1:15">
      <c r="A143" t="s">
        <v>457</v>
      </c>
      <c r="B143" s="1" t="str">
        <f t="shared" si="4"/>
        <v xml:space="preserve"> Tocantins - GestÆo estadual</v>
      </c>
      <c r="C143" s="3" t="str">
        <f t="shared" si="5"/>
        <v>170000</v>
      </c>
      <c r="D143" s="3">
        <v>17</v>
      </c>
      <c r="E143" s="3">
        <v>43</v>
      </c>
      <c r="F143" s="3">
        <v>110</v>
      </c>
      <c r="G143" s="3">
        <v>105</v>
      </c>
      <c r="H143" s="3">
        <v>239</v>
      </c>
      <c r="I143" s="3">
        <v>267</v>
      </c>
      <c r="J143" s="3">
        <v>68</v>
      </c>
      <c r="K143" s="3">
        <v>104</v>
      </c>
      <c r="L143" s="3">
        <v>446</v>
      </c>
      <c r="M143" s="3">
        <v>0</v>
      </c>
      <c r="N143" s="3">
        <v>64</v>
      </c>
      <c r="O143" s="3">
        <v>49</v>
      </c>
    </row>
  </sheetData>
  <conditionalFormatting sqref="B4:C143">
    <cfRule type="cellIs" dxfId="60" priority="3" operator="equal">
      <formula>0</formula>
    </cfRule>
  </conditionalFormatting>
  <conditionalFormatting sqref="B3:M143">
    <cfRule type="cellIs" dxfId="59" priority="2" operator="equal">
      <formula>0</formula>
    </cfRule>
  </conditionalFormatting>
  <conditionalFormatting sqref="D4:O143">
    <cfRule type="cellIs" dxfId="58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3:O221"/>
  <sheetViews>
    <sheetView showGridLines="0" topLeftCell="B1" workbookViewId="0">
      <selection activeCell="S220" sqref="S220"/>
    </sheetView>
  </sheetViews>
  <sheetFormatPr defaultRowHeight="15"/>
  <cols>
    <col min="1" max="1" width="36" hidden="1" customWidth="1"/>
    <col min="2" max="2" width="29.85546875" bestFit="1" customWidth="1"/>
    <col min="3" max="3" width="9.42578125" bestFit="1" customWidth="1"/>
  </cols>
  <sheetData>
    <row r="3" spans="1:15">
      <c r="A3" t="s">
        <v>0</v>
      </c>
      <c r="B3" s="1" t="s">
        <v>5598</v>
      </c>
      <c r="C3" s="1" t="s">
        <v>5597</v>
      </c>
      <c r="D3" s="2">
        <v>41307</v>
      </c>
      <c r="E3" s="2">
        <v>41335</v>
      </c>
      <c r="F3" s="2">
        <v>41366</v>
      </c>
      <c r="G3" s="2">
        <v>41396</v>
      </c>
      <c r="H3" s="2">
        <v>41427</v>
      </c>
      <c r="I3" s="2">
        <v>41457</v>
      </c>
      <c r="J3" s="2">
        <v>41488</v>
      </c>
      <c r="K3" s="2">
        <v>41519</v>
      </c>
      <c r="L3" s="2">
        <v>41549</v>
      </c>
      <c r="M3" s="2">
        <v>41580</v>
      </c>
      <c r="N3" s="2">
        <v>41610</v>
      </c>
      <c r="O3" s="2">
        <v>41641</v>
      </c>
    </row>
    <row r="4" spans="1:15">
      <c r="A4" t="s">
        <v>458</v>
      </c>
      <c r="B4" s="1" t="str">
        <f>RIGHT(A4,(LEN(A4)-6))</f>
        <v xml:space="preserve"> Açailândia</v>
      </c>
      <c r="C4" s="3" t="str">
        <f>LEFT(A4,6)</f>
        <v>210005</v>
      </c>
      <c r="D4" s="3">
        <v>207</v>
      </c>
      <c r="E4" s="3">
        <v>220</v>
      </c>
      <c r="F4" s="3">
        <v>120</v>
      </c>
      <c r="G4" s="3">
        <v>102</v>
      </c>
      <c r="H4" s="3">
        <v>189</v>
      </c>
      <c r="I4" s="3">
        <v>86</v>
      </c>
      <c r="J4" s="3">
        <v>102</v>
      </c>
      <c r="K4" s="3">
        <v>59</v>
      </c>
      <c r="L4" s="3">
        <v>32</v>
      </c>
      <c r="M4" s="3">
        <v>44</v>
      </c>
      <c r="N4" s="3">
        <v>18</v>
      </c>
      <c r="O4" s="3">
        <v>97</v>
      </c>
    </row>
    <row r="5" spans="1:15">
      <c r="A5" t="s">
        <v>459</v>
      </c>
      <c r="B5" s="1" t="str">
        <f t="shared" ref="B5:B68" si="0">RIGHT(A5,(LEN(A5)-6))</f>
        <v xml:space="preserve"> Afonso Cunha</v>
      </c>
      <c r="C5" s="3" t="str">
        <f t="shared" ref="C5:C68" si="1">LEFT(A5,6)</f>
        <v>210010</v>
      </c>
      <c r="D5" s="3">
        <v>100</v>
      </c>
      <c r="E5" s="3">
        <v>87</v>
      </c>
      <c r="F5" s="3">
        <v>82</v>
      </c>
      <c r="G5" s="3">
        <v>57</v>
      </c>
      <c r="H5" s="3">
        <v>47</v>
      </c>
      <c r="I5" s="3">
        <v>53</v>
      </c>
      <c r="J5" s="3">
        <v>66</v>
      </c>
      <c r="K5" s="3">
        <v>54</v>
      </c>
      <c r="L5" s="3">
        <v>42</v>
      </c>
      <c r="M5" s="3">
        <v>52</v>
      </c>
      <c r="N5" s="3">
        <v>37</v>
      </c>
      <c r="O5" s="3">
        <v>0</v>
      </c>
    </row>
    <row r="6" spans="1:15">
      <c r="A6" t="s">
        <v>460</v>
      </c>
      <c r="B6" s="1" t="str">
        <f t="shared" si="0"/>
        <v xml:space="preserve"> Água Doce do Maranhão</v>
      </c>
      <c r="C6" s="3" t="str">
        <f t="shared" si="1"/>
        <v>210015</v>
      </c>
      <c r="D6" s="3">
        <v>0</v>
      </c>
      <c r="E6" s="3">
        <v>12</v>
      </c>
      <c r="F6" s="3">
        <v>29</v>
      </c>
      <c r="G6" s="3">
        <v>26</v>
      </c>
      <c r="H6" s="3">
        <v>26</v>
      </c>
      <c r="I6" s="3">
        <v>17</v>
      </c>
      <c r="J6" s="3">
        <v>72</v>
      </c>
      <c r="K6" s="3">
        <v>80</v>
      </c>
      <c r="L6" s="3">
        <v>12</v>
      </c>
      <c r="M6" s="3">
        <v>0</v>
      </c>
      <c r="N6" s="3">
        <v>0</v>
      </c>
      <c r="O6" s="3">
        <v>0</v>
      </c>
    </row>
    <row r="7" spans="1:15">
      <c r="A7" t="s">
        <v>461</v>
      </c>
      <c r="B7" s="1" t="str">
        <f t="shared" si="0"/>
        <v xml:space="preserve"> Alcântara</v>
      </c>
      <c r="C7" s="3" t="str">
        <f t="shared" si="1"/>
        <v>210020</v>
      </c>
      <c r="D7" s="3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462</v>
      </c>
      <c r="B8" s="1" t="str">
        <f t="shared" si="0"/>
        <v xml:space="preserve"> Aldeias Altas</v>
      </c>
      <c r="C8" s="3" t="str">
        <f t="shared" si="1"/>
        <v>210030</v>
      </c>
      <c r="D8" s="3">
        <v>57</v>
      </c>
      <c r="E8" s="3">
        <v>63</v>
      </c>
      <c r="F8" s="3">
        <v>51</v>
      </c>
      <c r="G8" s="3">
        <v>33</v>
      </c>
      <c r="H8" s="3">
        <v>90</v>
      </c>
      <c r="I8" s="3">
        <v>57</v>
      </c>
      <c r="J8" s="3">
        <v>51</v>
      </c>
      <c r="K8" s="3">
        <v>258</v>
      </c>
      <c r="L8" s="3">
        <v>66</v>
      </c>
      <c r="M8" s="3">
        <v>120</v>
      </c>
      <c r="N8" s="3">
        <v>30</v>
      </c>
      <c r="O8" s="3">
        <v>69</v>
      </c>
    </row>
    <row r="9" spans="1:15">
      <c r="A9" t="s">
        <v>463</v>
      </c>
      <c r="B9" s="1" t="str">
        <f t="shared" si="0"/>
        <v xml:space="preserve"> Altamira do Maranhão</v>
      </c>
      <c r="C9" s="3" t="str">
        <f t="shared" si="1"/>
        <v>210040</v>
      </c>
      <c r="D9" s="3">
        <v>18</v>
      </c>
      <c r="E9" s="3">
        <v>20</v>
      </c>
      <c r="F9" s="3">
        <v>30</v>
      </c>
      <c r="G9" s="3">
        <v>28</v>
      </c>
      <c r="H9" s="3">
        <v>28</v>
      </c>
      <c r="I9" s="3">
        <v>21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</row>
    <row r="10" spans="1:15">
      <c r="A10" t="s">
        <v>464</v>
      </c>
      <c r="B10" s="1" t="str">
        <f t="shared" si="0"/>
        <v xml:space="preserve"> Alto Alegre do Maranhão</v>
      </c>
      <c r="C10" s="3" t="str">
        <f t="shared" si="1"/>
        <v>210043</v>
      </c>
      <c r="D10" s="3">
        <v>25</v>
      </c>
      <c r="E10" s="3">
        <v>26</v>
      </c>
      <c r="F10" s="3">
        <v>31</v>
      </c>
      <c r="G10" s="3">
        <v>15</v>
      </c>
      <c r="H10" s="3">
        <v>17</v>
      </c>
      <c r="I10" s="3">
        <v>24</v>
      </c>
      <c r="J10" s="3">
        <v>16</v>
      </c>
      <c r="K10" s="3">
        <v>30</v>
      </c>
      <c r="L10" s="3">
        <v>26</v>
      </c>
      <c r="M10" s="3">
        <v>24</v>
      </c>
      <c r="N10" s="3">
        <v>16</v>
      </c>
      <c r="O10" s="3">
        <v>0</v>
      </c>
    </row>
    <row r="11" spans="1:15">
      <c r="A11" t="s">
        <v>465</v>
      </c>
      <c r="B11" s="1" t="str">
        <f t="shared" si="0"/>
        <v xml:space="preserve"> Alto Alegre do Pindaré</v>
      </c>
      <c r="C11" s="3" t="str">
        <f t="shared" si="1"/>
        <v>210047</v>
      </c>
      <c r="D11" s="3">
        <v>0</v>
      </c>
      <c r="E11" s="3">
        <v>38</v>
      </c>
      <c r="F11" s="3">
        <v>0</v>
      </c>
      <c r="G11" s="3">
        <v>47</v>
      </c>
      <c r="H11" s="3">
        <v>0</v>
      </c>
      <c r="I11" s="3">
        <v>0</v>
      </c>
      <c r="J11" s="3">
        <v>41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t="s">
        <v>466</v>
      </c>
      <c r="B12" s="1" t="str">
        <f t="shared" si="0"/>
        <v xml:space="preserve"> Alto Parnaíba</v>
      </c>
      <c r="C12" s="3" t="str">
        <f t="shared" si="1"/>
        <v>210050</v>
      </c>
      <c r="D12" s="3">
        <v>160</v>
      </c>
      <c r="E12" s="3">
        <v>162</v>
      </c>
      <c r="F12" s="3">
        <v>166</v>
      </c>
      <c r="G12" s="3">
        <v>219</v>
      </c>
      <c r="H12" s="3">
        <v>168</v>
      </c>
      <c r="I12" s="3">
        <v>0</v>
      </c>
      <c r="J12" s="3">
        <v>176</v>
      </c>
      <c r="K12" s="3">
        <v>29</v>
      </c>
      <c r="L12" s="3">
        <v>164</v>
      </c>
      <c r="M12" s="3">
        <v>27</v>
      </c>
      <c r="N12" s="3">
        <v>0</v>
      </c>
      <c r="O12" s="3">
        <v>141</v>
      </c>
    </row>
    <row r="13" spans="1:15">
      <c r="A13" t="s">
        <v>467</v>
      </c>
      <c r="B13" s="1" t="str">
        <f t="shared" si="0"/>
        <v xml:space="preserve"> Amapá do Maranhão</v>
      </c>
      <c r="C13" s="3" t="str">
        <f t="shared" si="1"/>
        <v>210055</v>
      </c>
      <c r="D13" s="3">
        <v>0</v>
      </c>
      <c r="E13" s="3">
        <v>25</v>
      </c>
      <c r="F13" s="3">
        <v>19</v>
      </c>
      <c r="G13" s="3">
        <v>13</v>
      </c>
      <c r="H13" s="3">
        <v>7</v>
      </c>
      <c r="I13" s="3">
        <v>12</v>
      </c>
      <c r="J13" s="3">
        <v>6</v>
      </c>
      <c r="K13" s="3">
        <v>10</v>
      </c>
      <c r="L13" s="3">
        <v>16</v>
      </c>
      <c r="M13" s="3">
        <v>9</v>
      </c>
      <c r="N13" s="3">
        <v>0</v>
      </c>
      <c r="O13" s="3">
        <v>13</v>
      </c>
    </row>
    <row r="14" spans="1:15">
      <c r="A14" t="s">
        <v>468</v>
      </c>
      <c r="B14" s="1" t="str">
        <f t="shared" si="0"/>
        <v xml:space="preserve"> Amarante do Maranhão</v>
      </c>
      <c r="C14" s="3" t="str">
        <f t="shared" si="1"/>
        <v>210060</v>
      </c>
      <c r="D14" s="3">
        <v>16</v>
      </c>
      <c r="E14" s="3">
        <v>0</v>
      </c>
      <c r="F14" s="3">
        <v>18</v>
      </c>
      <c r="G14" s="3">
        <v>18</v>
      </c>
      <c r="H14" s="3">
        <v>20</v>
      </c>
      <c r="I14" s="3">
        <v>45</v>
      </c>
      <c r="J14" s="3">
        <v>0</v>
      </c>
      <c r="K14" s="3">
        <v>31</v>
      </c>
      <c r="L14" s="3">
        <v>25</v>
      </c>
      <c r="M14" s="3">
        <v>32</v>
      </c>
      <c r="N14" s="3">
        <v>10</v>
      </c>
      <c r="O14" s="3">
        <v>19</v>
      </c>
    </row>
    <row r="15" spans="1:15">
      <c r="A15" t="s">
        <v>469</v>
      </c>
      <c r="B15" s="1" t="str">
        <f t="shared" si="0"/>
        <v xml:space="preserve"> Anajatuba</v>
      </c>
      <c r="C15" s="3" t="str">
        <f t="shared" si="1"/>
        <v>210070</v>
      </c>
      <c r="D15" s="3">
        <v>7</v>
      </c>
      <c r="E15" s="3">
        <v>50</v>
      </c>
      <c r="F15" s="3">
        <v>69</v>
      </c>
      <c r="G15" s="3">
        <v>52</v>
      </c>
      <c r="H15" s="3">
        <v>31</v>
      </c>
      <c r="I15" s="3">
        <v>35</v>
      </c>
      <c r="J15" s="3">
        <v>35</v>
      </c>
      <c r="K15" s="3">
        <v>72</v>
      </c>
      <c r="L15" s="3">
        <v>80</v>
      </c>
      <c r="M15" s="3">
        <v>74</v>
      </c>
      <c r="N15" s="3">
        <v>28</v>
      </c>
      <c r="O15" s="3">
        <v>44</v>
      </c>
    </row>
    <row r="16" spans="1:15">
      <c r="A16" t="s">
        <v>470</v>
      </c>
      <c r="B16" s="1" t="str">
        <f t="shared" si="0"/>
        <v xml:space="preserve"> Anapurus</v>
      </c>
      <c r="C16" s="3" t="str">
        <f t="shared" si="1"/>
        <v>210080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t="s">
        <v>471</v>
      </c>
      <c r="B17" s="1" t="str">
        <f t="shared" si="0"/>
        <v xml:space="preserve"> Apicum-Açu</v>
      </c>
      <c r="C17" s="3" t="str">
        <f t="shared" si="1"/>
        <v>210083</v>
      </c>
      <c r="D17" s="3">
        <v>66</v>
      </c>
      <c r="E17" s="3">
        <v>61</v>
      </c>
      <c r="F17" s="3">
        <v>9</v>
      </c>
      <c r="G17" s="3">
        <v>10</v>
      </c>
      <c r="H17" s="3">
        <v>10</v>
      </c>
      <c r="I17" s="3">
        <v>13</v>
      </c>
      <c r="J17" s="3">
        <v>15</v>
      </c>
      <c r="K17" s="3">
        <v>17</v>
      </c>
      <c r="L17" s="3">
        <v>15</v>
      </c>
      <c r="M17" s="3">
        <v>14</v>
      </c>
      <c r="N17" s="3">
        <v>15</v>
      </c>
      <c r="O17" s="3">
        <v>20</v>
      </c>
    </row>
    <row r="18" spans="1:15">
      <c r="A18" t="s">
        <v>472</v>
      </c>
      <c r="B18" s="1" t="str">
        <f t="shared" si="0"/>
        <v xml:space="preserve"> Araguanã</v>
      </c>
      <c r="C18" s="3" t="str">
        <f t="shared" si="1"/>
        <v>210087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t="s">
        <v>473</v>
      </c>
      <c r="B19" s="1" t="str">
        <f t="shared" si="0"/>
        <v xml:space="preserve"> Araioses</v>
      </c>
      <c r="C19" s="3" t="str">
        <f t="shared" si="1"/>
        <v>210090</v>
      </c>
      <c r="D19" s="3">
        <v>0</v>
      </c>
      <c r="E19" s="3">
        <v>59</v>
      </c>
      <c r="F19" s="3">
        <v>38</v>
      </c>
      <c r="G19" s="3">
        <v>28</v>
      </c>
      <c r="H19" s="3">
        <v>27</v>
      </c>
      <c r="I19" s="3">
        <v>31</v>
      </c>
      <c r="J19" s="3">
        <v>14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t="s">
        <v>474</v>
      </c>
      <c r="B20" s="1" t="str">
        <f t="shared" si="0"/>
        <v xml:space="preserve"> Arame</v>
      </c>
      <c r="C20" s="3" t="str">
        <f t="shared" si="1"/>
        <v>210095</v>
      </c>
      <c r="D20" s="3">
        <v>20</v>
      </c>
      <c r="E20" s="3">
        <v>20</v>
      </c>
      <c r="F20" s="3">
        <v>18</v>
      </c>
      <c r="G20" s="3">
        <v>0</v>
      </c>
      <c r="H20" s="3">
        <v>44</v>
      </c>
      <c r="I20" s="3">
        <v>81</v>
      </c>
      <c r="J20" s="3">
        <v>60</v>
      </c>
      <c r="K20" s="3">
        <v>22</v>
      </c>
      <c r="L20" s="3">
        <v>13</v>
      </c>
      <c r="M20" s="3">
        <v>16</v>
      </c>
      <c r="N20" s="3">
        <v>13</v>
      </c>
      <c r="O20" s="3">
        <v>0</v>
      </c>
    </row>
    <row r="21" spans="1:15">
      <c r="A21" t="s">
        <v>475</v>
      </c>
      <c r="B21" s="1" t="str">
        <f t="shared" si="0"/>
        <v xml:space="preserve"> Arari</v>
      </c>
      <c r="C21" s="3" t="str">
        <f t="shared" si="1"/>
        <v>210100</v>
      </c>
      <c r="D21" s="3">
        <v>32</v>
      </c>
      <c r="E21" s="3">
        <v>33</v>
      </c>
      <c r="F21" s="3">
        <v>0</v>
      </c>
      <c r="G21" s="3">
        <v>68</v>
      </c>
      <c r="H21" s="3">
        <v>30</v>
      </c>
      <c r="I21" s="3">
        <v>32</v>
      </c>
      <c r="J21" s="3">
        <v>109</v>
      </c>
      <c r="K21" s="3">
        <v>76</v>
      </c>
      <c r="L21" s="3">
        <v>33</v>
      </c>
      <c r="M21" s="3">
        <v>48</v>
      </c>
      <c r="N21" s="3">
        <v>26</v>
      </c>
      <c r="O21" s="3">
        <v>100</v>
      </c>
    </row>
    <row r="22" spans="1:15">
      <c r="A22" t="s">
        <v>476</v>
      </c>
      <c r="B22" s="1" t="str">
        <f t="shared" si="0"/>
        <v xml:space="preserve"> Axixá</v>
      </c>
      <c r="C22" s="3" t="str">
        <f t="shared" si="1"/>
        <v>210110</v>
      </c>
      <c r="D22" s="3">
        <v>0</v>
      </c>
      <c r="E22" s="3">
        <v>23</v>
      </c>
      <c r="F22" s="3">
        <v>0</v>
      </c>
      <c r="G22" s="3">
        <v>24</v>
      </c>
      <c r="H22" s="3">
        <v>18</v>
      </c>
      <c r="I22" s="3">
        <v>10</v>
      </c>
      <c r="J22" s="3">
        <v>13</v>
      </c>
      <c r="K22" s="3">
        <v>18</v>
      </c>
      <c r="L22" s="3">
        <v>17</v>
      </c>
      <c r="M22" s="3">
        <v>17</v>
      </c>
      <c r="N22" s="3">
        <v>13</v>
      </c>
      <c r="O22" s="3">
        <v>0</v>
      </c>
    </row>
    <row r="23" spans="1:15">
      <c r="A23" t="s">
        <v>477</v>
      </c>
      <c r="B23" s="1" t="str">
        <f t="shared" si="0"/>
        <v xml:space="preserve"> Bacabal</v>
      </c>
      <c r="C23" s="3" t="str">
        <f t="shared" si="1"/>
        <v>210120</v>
      </c>
      <c r="D23" s="3">
        <v>0</v>
      </c>
      <c r="E23" s="3">
        <v>158</v>
      </c>
      <c r="F23" s="3">
        <v>27</v>
      </c>
      <c r="G23" s="3">
        <v>413</v>
      </c>
      <c r="H23" s="3">
        <v>611</v>
      </c>
      <c r="I23" s="3">
        <v>1133</v>
      </c>
      <c r="J23" s="3">
        <v>788</v>
      </c>
      <c r="K23" s="3">
        <v>252</v>
      </c>
      <c r="L23" s="3">
        <v>269</v>
      </c>
      <c r="M23" s="3">
        <v>185</v>
      </c>
      <c r="N23" s="3">
        <v>123</v>
      </c>
      <c r="O23" s="3">
        <v>753</v>
      </c>
    </row>
    <row r="24" spans="1:15">
      <c r="A24" t="s">
        <v>478</v>
      </c>
      <c r="B24" s="1" t="str">
        <f t="shared" si="0"/>
        <v xml:space="preserve"> Bacabeira</v>
      </c>
      <c r="C24" s="3" t="str">
        <f t="shared" si="1"/>
        <v>210125</v>
      </c>
      <c r="D24" s="3">
        <v>47</v>
      </c>
      <c r="E24" s="3">
        <v>34</v>
      </c>
      <c r="F24" s="3">
        <v>59</v>
      </c>
      <c r="G24" s="3">
        <v>30</v>
      </c>
      <c r="H24" s="3">
        <v>73</v>
      </c>
      <c r="I24" s="3">
        <v>54</v>
      </c>
      <c r="J24" s="3">
        <v>25</v>
      </c>
      <c r="K24" s="3">
        <v>45</v>
      </c>
      <c r="L24" s="3">
        <v>45</v>
      </c>
      <c r="M24" s="3">
        <v>50</v>
      </c>
      <c r="N24" s="3">
        <v>35</v>
      </c>
      <c r="O24" s="3">
        <v>0</v>
      </c>
    </row>
    <row r="25" spans="1:15">
      <c r="A25" t="s">
        <v>479</v>
      </c>
      <c r="B25" s="1" t="str">
        <f t="shared" si="0"/>
        <v xml:space="preserve"> Bacuri</v>
      </c>
      <c r="C25" s="3" t="str">
        <f t="shared" si="1"/>
        <v>210130</v>
      </c>
      <c r="D25" s="3">
        <v>19</v>
      </c>
      <c r="E25" s="3">
        <v>40</v>
      </c>
      <c r="F25" s="3">
        <v>25</v>
      </c>
      <c r="G25" s="3">
        <v>42</v>
      </c>
      <c r="H25" s="3">
        <v>37</v>
      </c>
      <c r="I25" s="3">
        <v>29</v>
      </c>
      <c r="J25" s="3">
        <v>36</v>
      </c>
      <c r="K25" s="3">
        <v>42</v>
      </c>
      <c r="L25" s="3">
        <v>35</v>
      </c>
      <c r="M25" s="3">
        <v>48</v>
      </c>
      <c r="N25" s="3">
        <v>36</v>
      </c>
      <c r="O25" s="3">
        <v>0</v>
      </c>
    </row>
    <row r="26" spans="1:15">
      <c r="A26" t="s">
        <v>480</v>
      </c>
      <c r="B26" s="1" t="str">
        <f t="shared" si="0"/>
        <v xml:space="preserve"> Bacurituba</v>
      </c>
      <c r="C26" s="3" t="str">
        <f t="shared" si="1"/>
        <v>210135</v>
      </c>
      <c r="D26" s="3">
        <v>121</v>
      </c>
      <c r="E26" s="3">
        <v>133</v>
      </c>
      <c r="F26" s="3">
        <v>0</v>
      </c>
      <c r="G26" s="3">
        <v>0</v>
      </c>
      <c r="H26" s="3">
        <v>75</v>
      </c>
      <c r="I26" s="3">
        <v>62</v>
      </c>
      <c r="J26" s="3">
        <v>31</v>
      </c>
      <c r="K26" s="3">
        <v>34</v>
      </c>
      <c r="L26" s="3">
        <v>51</v>
      </c>
      <c r="M26" s="3">
        <v>33</v>
      </c>
      <c r="N26" s="3">
        <v>15</v>
      </c>
      <c r="O26" s="3">
        <v>22</v>
      </c>
    </row>
    <row r="27" spans="1:15">
      <c r="A27" t="s">
        <v>481</v>
      </c>
      <c r="B27" s="1" t="str">
        <f t="shared" si="0"/>
        <v xml:space="preserve"> Balsas</v>
      </c>
      <c r="C27" s="3" t="str">
        <f t="shared" si="1"/>
        <v>210140</v>
      </c>
      <c r="D27" s="3">
        <v>184</v>
      </c>
      <c r="E27" s="3">
        <v>151</v>
      </c>
      <c r="F27" s="3">
        <v>249</v>
      </c>
      <c r="G27" s="3">
        <v>123</v>
      </c>
      <c r="H27" s="3">
        <v>123</v>
      </c>
      <c r="I27" s="3">
        <v>252</v>
      </c>
      <c r="J27" s="3">
        <v>195</v>
      </c>
      <c r="K27" s="3">
        <v>146</v>
      </c>
      <c r="L27" s="3">
        <v>176</v>
      </c>
      <c r="M27" s="3">
        <v>77</v>
      </c>
      <c r="N27" s="3">
        <v>67</v>
      </c>
      <c r="O27" s="3">
        <v>123</v>
      </c>
    </row>
    <row r="28" spans="1:15">
      <c r="A28" t="s">
        <v>482</v>
      </c>
      <c r="B28" s="1" t="str">
        <f t="shared" si="0"/>
        <v xml:space="preserve"> Barão de Grajaú</v>
      </c>
      <c r="C28" s="3" t="str">
        <f t="shared" si="1"/>
        <v>210150</v>
      </c>
      <c r="D28" s="3">
        <v>61</v>
      </c>
      <c r="E28" s="3">
        <v>472</v>
      </c>
      <c r="F28" s="3">
        <v>72</v>
      </c>
      <c r="G28" s="3">
        <v>125</v>
      </c>
      <c r="H28" s="3">
        <v>65</v>
      </c>
      <c r="I28" s="3">
        <v>28</v>
      </c>
      <c r="J28" s="3">
        <v>48</v>
      </c>
      <c r="K28" s="3">
        <v>45</v>
      </c>
      <c r="L28" s="3">
        <v>29</v>
      </c>
      <c r="M28" s="3">
        <v>26</v>
      </c>
      <c r="N28" s="3">
        <v>0</v>
      </c>
      <c r="O28" s="3">
        <v>87</v>
      </c>
    </row>
    <row r="29" spans="1:15">
      <c r="A29" t="s">
        <v>483</v>
      </c>
      <c r="B29" s="1" t="str">
        <f t="shared" si="0"/>
        <v xml:space="preserve"> Barra do Corda</v>
      </c>
      <c r="C29" s="3" t="str">
        <f t="shared" si="1"/>
        <v>210160</v>
      </c>
      <c r="D29" s="3">
        <v>1009</v>
      </c>
      <c r="E29" s="3">
        <v>412</v>
      </c>
      <c r="F29" s="3">
        <v>433</v>
      </c>
      <c r="G29" s="3">
        <v>204</v>
      </c>
      <c r="H29" s="3">
        <v>130</v>
      </c>
      <c r="I29" s="3">
        <v>219</v>
      </c>
      <c r="J29" s="3">
        <v>219</v>
      </c>
      <c r="K29" s="3">
        <v>219</v>
      </c>
      <c r="L29" s="3">
        <v>269</v>
      </c>
      <c r="M29" s="3">
        <v>202</v>
      </c>
      <c r="N29" s="3">
        <v>203</v>
      </c>
      <c r="O29" s="3">
        <v>430</v>
      </c>
    </row>
    <row r="30" spans="1:15">
      <c r="A30" t="s">
        <v>484</v>
      </c>
      <c r="B30" s="1" t="str">
        <f t="shared" si="0"/>
        <v xml:space="preserve"> Barreirinhas</v>
      </c>
      <c r="C30" s="3" t="str">
        <f t="shared" si="1"/>
        <v>210170</v>
      </c>
      <c r="D30" s="3">
        <v>0</v>
      </c>
      <c r="E30" s="3">
        <v>9</v>
      </c>
      <c r="F30" s="3">
        <v>13</v>
      </c>
      <c r="G30" s="3">
        <v>18</v>
      </c>
      <c r="H30" s="3">
        <v>9</v>
      </c>
      <c r="I30" s="3">
        <v>0</v>
      </c>
      <c r="J30" s="3">
        <v>0</v>
      </c>
      <c r="K30" s="3">
        <v>15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t="s">
        <v>485</v>
      </c>
      <c r="B31" s="1" t="str">
        <f t="shared" si="0"/>
        <v xml:space="preserve"> Bela Vista do Maranhão</v>
      </c>
      <c r="C31" s="3" t="str">
        <f t="shared" si="1"/>
        <v>210177</v>
      </c>
      <c r="D31" s="3">
        <v>0</v>
      </c>
      <c r="E31" s="3">
        <v>0</v>
      </c>
      <c r="F31" s="3">
        <v>38</v>
      </c>
      <c r="G31" s="3">
        <v>0</v>
      </c>
      <c r="H31" s="3">
        <v>25</v>
      </c>
      <c r="I31" s="3">
        <v>10</v>
      </c>
      <c r="J31" s="3">
        <v>0</v>
      </c>
      <c r="K31" s="3">
        <v>0</v>
      </c>
      <c r="L31" s="3">
        <v>9</v>
      </c>
      <c r="M31" s="3">
        <v>0</v>
      </c>
      <c r="N31" s="3">
        <v>0</v>
      </c>
      <c r="O31" s="3">
        <v>0</v>
      </c>
    </row>
    <row r="32" spans="1:15">
      <c r="A32" t="s">
        <v>486</v>
      </c>
      <c r="B32" s="1" t="str">
        <f t="shared" si="0"/>
        <v xml:space="preserve"> Belágua</v>
      </c>
      <c r="C32" s="3" t="str">
        <f t="shared" si="1"/>
        <v>210173</v>
      </c>
      <c r="D32" s="3">
        <v>14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t="s">
        <v>487</v>
      </c>
      <c r="B33" s="1" t="str">
        <f t="shared" si="0"/>
        <v xml:space="preserve"> Benedito Leite</v>
      </c>
      <c r="C33" s="3" t="str">
        <f t="shared" si="1"/>
        <v>210180</v>
      </c>
      <c r="D33" s="3">
        <v>51</v>
      </c>
      <c r="E33" s="3">
        <v>27</v>
      </c>
      <c r="F33" s="3">
        <v>42</v>
      </c>
      <c r="G33" s="3">
        <v>0</v>
      </c>
      <c r="H33" s="3">
        <v>80</v>
      </c>
      <c r="I33" s="3">
        <v>0</v>
      </c>
      <c r="J33" s="3">
        <v>0</v>
      </c>
      <c r="K33" s="3">
        <v>0</v>
      </c>
      <c r="L33" s="3">
        <v>53</v>
      </c>
      <c r="M33" s="3">
        <v>52</v>
      </c>
      <c r="N33" s="3">
        <v>62</v>
      </c>
      <c r="O33" s="3">
        <v>45</v>
      </c>
    </row>
    <row r="34" spans="1:15">
      <c r="A34" t="s">
        <v>488</v>
      </c>
      <c r="B34" s="1" t="str">
        <f t="shared" si="0"/>
        <v xml:space="preserve"> Bequimão</v>
      </c>
      <c r="C34" s="3" t="str">
        <f t="shared" si="1"/>
        <v>210190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t="s">
        <v>489</v>
      </c>
      <c r="B35" s="1" t="str">
        <f t="shared" si="0"/>
        <v xml:space="preserve"> Bernardo do Mearim</v>
      </c>
      <c r="C35" s="3" t="str">
        <f t="shared" si="1"/>
        <v>210193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t="s">
        <v>490</v>
      </c>
      <c r="B36" s="1" t="str">
        <f t="shared" si="0"/>
        <v xml:space="preserve"> Boa Vista do Gurupi</v>
      </c>
      <c r="C36" s="3" t="str">
        <f t="shared" si="1"/>
        <v>210197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t="s">
        <v>491</v>
      </c>
      <c r="B37" s="1" t="str">
        <f t="shared" si="0"/>
        <v xml:space="preserve"> Bom Jardim</v>
      </c>
      <c r="C37" s="3" t="str">
        <f t="shared" si="1"/>
        <v>210200</v>
      </c>
      <c r="D37" s="3">
        <v>0</v>
      </c>
      <c r="E37" s="3">
        <v>0</v>
      </c>
      <c r="F37" s="3">
        <v>50</v>
      </c>
      <c r="G37" s="3">
        <v>52</v>
      </c>
      <c r="H37" s="3">
        <v>68</v>
      </c>
      <c r="I37" s="3">
        <v>80</v>
      </c>
      <c r="J37" s="3">
        <v>78</v>
      </c>
      <c r="K37" s="3">
        <v>0</v>
      </c>
      <c r="L37" s="3">
        <v>7</v>
      </c>
      <c r="M37" s="3">
        <v>9</v>
      </c>
      <c r="N37" s="3">
        <v>9</v>
      </c>
      <c r="O37" s="3">
        <v>0</v>
      </c>
    </row>
    <row r="38" spans="1:15">
      <c r="A38" t="s">
        <v>492</v>
      </c>
      <c r="B38" s="1" t="str">
        <f t="shared" si="0"/>
        <v xml:space="preserve"> Bom Jesus das Selvas</v>
      </c>
      <c r="C38" s="3" t="str">
        <f t="shared" si="1"/>
        <v>210203</v>
      </c>
      <c r="D38" s="3">
        <v>11</v>
      </c>
      <c r="E38" s="3">
        <v>23</v>
      </c>
      <c r="F38" s="3">
        <v>26</v>
      </c>
      <c r="G38" s="3">
        <v>13</v>
      </c>
      <c r="H38" s="3">
        <v>18</v>
      </c>
      <c r="I38" s="3">
        <v>26</v>
      </c>
      <c r="J38" s="3">
        <v>26</v>
      </c>
      <c r="K38" s="3">
        <v>26</v>
      </c>
      <c r="L38" s="3">
        <v>21</v>
      </c>
      <c r="M38" s="3">
        <v>21</v>
      </c>
      <c r="N38" s="3">
        <v>16</v>
      </c>
      <c r="O38" s="3">
        <v>0</v>
      </c>
    </row>
    <row r="39" spans="1:15">
      <c r="A39" t="s">
        <v>493</v>
      </c>
      <c r="B39" s="1" t="str">
        <f t="shared" si="0"/>
        <v xml:space="preserve"> Bom Lugar</v>
      </c>
      <c r="C39" s="3" t="str">
        <f t="shared" si="1"/>
        <v>210207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t="s">
        <v>494</v>
      </c>
      <c r="B40" s="1" t="str">
        <f t="shared" si="0"/>
        <v xml:space="preserve"> Brejo</v>
      </c>
      <c r="C40" s="3" t="str">
        <f t="shared" si="1"/>
        <v>210210</v>
      </c>
      <c r="D40" s="3">
        <v>0</v>
      </c>
      <c r="E40" s="3">
        <v>12</v>
      </c>
      <c r="F40" s="3">
        <v>29</v>
      </c>
      <c r="G40" s="3">
        <v>26</v>
      </c>
      <c r="H40" s="3">
        <v>26</v>
      </c>
      <c r="I40" s="3">
        <v>47</v>
      </c>
      <c r="J40" s="3">
        <v>30</v>
      </c>
      <c r="K40" s="3">
        <v>54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t="s">
        <v>495</v>
      </c>
      <c r="B41" s="1" t="str">
        <f t="shared" si="0"/>
        <v xml:space="preserve"> Brejo de Areia</v>
      </c>
      <c r="C41" s="3" t="str">
        <f t="shared" si="1"/>
        <v>210215</v>
      </c>
      <c r="D41" s="3">
        <v>19</v>
      </c>
      <c r="E41" s="3">
        <v>14</v>
      </c>
      <c r="F41" s="3">
        <v>33</v>
      </c>
      <c r="G41" s="3">
        <v>0</v>
      </c>
      <c r="H41" s="3">
        <v>0</v>
      </c>
      <c r="I41" s="3">
        <v>10</v>
      </c>
      <c r="J41" s="3">
        <v>17</v>
      </c>
      <c r="K41" s="3">
        <v>19</v>
      </c>
      <c r="L41" s="3">
        <v>17</v>
      </c>
      <c r="M41" s="3">
        <v>17</v>
      </c>
      <c r="N41" s="3">
        <v>17</v>
      </c>
      <c r="O41" s="3">
        <v>0</v>
      </c>
    </row>
    <row r="42" spans="1:15">
      <c r="A42" t="s">
        <v>496</v>
      </c>
      <c r="B42" s="1" t="str">
        <f t="shared" si="0"/>
        <v xml:space="preserve"> Buriti</v>
      </c>
      <c r="C42" s="3" t="str">
        <f t="shared" si="1"/>
        <v>210220</v>
      </c>
      <c r="D42" s="3">
        <v>111</v>
      </c>
      <c r="E42" s="3">
        <v>100</v>
      </c>
      <c r="F42" s="3">
        <v>37</v>
      </c>
      <c r="G42" s="3">
        <v>0</v>
      </c>
      <c r="H42" s="3">
        <v>132</v>
      </c>
      <c r="I42" s="3">
        <v>82</v>
      </c>
      <c r="J42" s="3">
        <v>140</v>
      </c>
      <c r="K42" s="3">
        <v>86</v>
      </c>
      <c r="L42" s="3">
        <v>58</v>
      </c>
      <c r="M42" s="3">
        <v>0</v>
      </c>
      <c r="N42" s="3">
        <v>0</v>
      </c>
      <c r="O42" s="3">
        <v>0</v>
      </c>
    </row>
    <row r="43" spans="1:15">
      <c r="A43" t="s">
        <v>497</v>
      </c>
      <c r="B43" s="1" t="str">
        <f t="shared" si="0"/>
        <v xml:space="preserve"> Buriti Bravo</v>
      </c>
      <c r="C43" s="3" t="str">
        <f t="shared" si="1"/>
        <v>210230</v>
      </c>
      <c r="D43" s="3">
        <v>32</v>
      </c>
      <c r="E43" s="3">
        <v>11</v>
      </c>
      <c r="F43" s="3">
        <v>52</v>
      </c>
      <c r="G43" s="3">
        <v>40</v>
      </c>
      <c r="H43" s="3">
        <v>129</v>
      </c>
      <c r="I43" s="3">
        <v>38</v>
      </c>
      <c r="J43" s="3">
        <v>0</v>
      </c>
      <c r="K43" s="3">
        <v>6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t="s">
        <v>498</v>
      </c>
      <c r="B44" s="1" t="str">
        <f t="shared" si="0"/>
        <v xml:space="preserve"> Buriticupu</v>
      </c>
      <c r="C44" s="3" t="str">
        <f t="shared" si="1"/>
        <v>210232</v>
      </c>
      <c r="D44" s="3">
        <v>50</v>
      </c>
      <c r="E44" s="3">
        <v>86</v>
      </c>
      <c r="F44" s="3">
        <v>52</v>
      </c>
      <c r="G44" s="3">
        <v>56</v>
      </c>
      <c r="H44" s="3">
        <v>41</v>
      </c>
      <c r="I44" s="3">
        <v>54</v>
      </c>
      <c r="J44" s="3">
        <v>91</v>
      </c>
      <c r="K44" s="3">
        <v>59</v>
      </c>
      <c r="L44" s="3">
        <v>31</v>
      </c>
      <c r="M44" s="3">
        <v>31</v>
      </c>
      <c r="N44" s="3">
        <v>14</v>
      </c>
      <c r="O44" s="3">
        <v>47</v>
      </c>
    </row>
    <row r="45" spans="1:15">
      <c r="A45" t="s">
        <v>499</v>
      </c>
      <c r="B45" s="1" t="str">
        <f t="shared" si="0"/>
        <v xml:space="preserve"> Buritirana</v>
      </c>
      <c r="C45" s="3" t="str">
        <f t="shared" si="1"/>
        <v>210235</v>
      </c>
      <c r="D45" s="3">
        <v>54</v>
      </c>
      <c r="E45" s="3">
        <v>97</v>
      </c>
      <c r="F45" s="3">
        <v>66</v>
      </c>
      <c r="G45" s="3">
        <v>800</v>
      </c>
      <c r="H45" s="3">
        <v>797</v>
      </c>
      <c r="I45" s="3">
        <v>336</v>
      </c>
      <c r="J45" s="3">
        <v>158</v>
      </c>
      <c r="K45" s="3">
        <v>98</v>
      </c>
      <c r="L45" s="3">
        <v>137</v>
      </c>
      <c r="M45" s="3">
        <v>115</v>
      </c>
      <c r="N45" s="3">
        <v>141</v>
      </c>
      <c r="O45" s="3">
        <v>152</v>
      </c>
    </row>
    <row r="46" spans="1:15">
      <c r="A46" t="s">
        <v>500</v>
      </c>
      <c r="B46" s="1" t="str">
        <f t="shared" si="0"/>
        <v xml:space="preserve"> Cachoeira Grande</v>
      </c>
      <c r="C46" s="3" t="str">
        <f t="shared" si="1"/>
        <v>210237</v>
      </c>
      <c r="D46" s="3">
        <v>89</v>
      </c>
      <c r="E46" s="3">
        <v>93</v>
      </c>
      <c r="F46" s="3">
        <v>126</v>
      </c>
      <c r="G46" s="3">
        <v>88</v>
      </c>
      <c r="H46" s="3">
        <v>160</v>
      </c>
      <c r="I46" s="3">
        <v>123</v>
      </c>
      <c r="J46" s="3">
        <v>104</v>
      </c>
      <c r="K46" s="3">
        <v>112</v>
      </c>
      <c r="L46" s="3">
        <v>78</v>
      </c>
      <c r="M46" s="3">
        <v>94</v>
      </c>
      <c r="N46" s="3">
        <v>0</v>
      </c>
      <c r="O46" s="3">
        <v>0</v>
      </c>
    </row>
    <row r="47" spans="1:15">
      <c r="A47" t="s">
        <v>501</v>
      </c>
      <c r="B47" s="1" t="str">
        <f t="shared" si="0"/>
        <v xml:space="preserve"> Cajapió</v>
      </c>
      <c r="C47" s="3" t="str">
        <f t="shared" si="1"/>
        <v>210240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t="s">
        <v>502</v>
      </c>
      <c r="B48" s="1" t="str">
        <f t="shared" si="0"/>
        <v xml:space="preserve"> Cajari</v>
      </c>
      <c r="C48" s="3" t="str">
        <f t="shared" si="1"/>
        <v>210250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102</v>
      </c>
      <c r="M48" s="3">
        <v>44</v>
      </c>
      <c r="N48" s="3">
        <v>88</v>
      </c>
      <c r="O48" s="3">
        <v>0</v>
      </c>
    </row>
    <row r="49" spans="1:15">
      <c r="A49" t="s">
        <v>503</v>
      </c>
      <c r="B49" s="1" t="str">
        <f t="shared" si="0"/>
        <v xml:space="preserve"> Campestre do Maranhão</v>
      </c>
      <c r="C49" s="3" t="str">
        <f t="shared" si="1"/>
        <v>210255</v>
      </c>
      <c r="D49" s="3">
        <v>0</v>
      </c>
      <c r="E49" s="3">
        <v>82</v>
      </c>
      <c r="F49" s="3">
        <v>114</v>
      </c>
      <c r="G49" s="3">
        <v>119</v>
      </c>
      <c r="H49" s="3">
        <v>198</v>
      </c>
      <c r="I49" s="3">
        <v>78</v>
      </c>
      <c r="J49" s="3">
        <v>78</v>
      </c>
      <c r="K49" s="3">
        <v>83</v>
      </c>
      <c r="L49" s="3">
        <v>68</v>
      </c>
      <c r="M49" s="3">
        <v>55</v>
      </c>
      <c r="N49" s="3">
        <v>37</v>
      </c>
      <c r="O49" s="3">
        <v>28</v>
      </c>
    </row>
    <row r="50" spans="1:15">
      <c r="A50" t="s">
        <v>504</v>
      </c>
      <c r="B50" s="1" t="str">
        <f t="shared" si="0"/>
        <v xml:space="preserve"> Cândido Mendes</v>
      </c>
      <c r="C50" s="3" t="str">
        <f t="shared" si="1"/>
        <v>210260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t="s">
        <v>505</v>
      </c>
      <c r="B51" s="1" t="str">
        <f t="shared" si="0"/>
        <v xml:space="preserve"> Cantanhede</v>
      </c>
      <c r="C51" s="3" t="str">
        <f t="shared" si="1"/>
        <v>210270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t="s">
        <v>506</v>
      </c>
      <c r="B52" s="1" t="str">
        <f t="shared" si="0"/>
        <v xml:space="preserve"> Capinzal do Norte</v>
      </c>
      <c r="C52" s="3" t="str">
        <f t="shared" si="1"/>
        <v>210275</v>
      </c>
      <c r="D52" s="3">
        <v>0</v>
      </c>
      <c r="E52" s="3">
        <v>0</v>
      </c>
      <c r="F52" s="3">
        <v>0</v>
      </c>
      <c r="G52" s="3">
        <v>0</v>
      </c>
      <c r="H52" s="3">
        <v>16</v>
      </c>
      <c r="I52" s="3">
        <v>72</v>
      </c>
      <c r="J52" s="3">
        <v>58</v>
      </c>
      <c r="K52" s="3">
        <v>79</v>
      </c>
      <c r="L52" s="3">
        <v>88</v>
      </c>
      <c r="M52" s="3">
        <v>101</v>
      </c>
      <c r="N52" s="3">
        <v>101</v>
      </c>
      <c r="O52" s="3">
        <v>123</v>
      </c>
    </row>
    <row r="53" spans="1:15">
      <c r="A53" t="s">
        <v>507</v>
      </c>
      <c r="B53" s="1" t="str">
        <f t="shared" si="0"/>
        <v xml:space="preserve"> Carolina</v>
      </c>
      <c r="C53" s="3" t="str">
        <f t="shared" si="1"/>
        <v>210280</v>
      </c>
      <c r="D53" s="3">
        <v>75</v>
      </c>
      <c r="E53" s="3">
        <v>31</v>
      </c>
      <c r="F53" s="3">
        <v>36</v>
      </c>
      <c r="G53" s="3">
        <v>33</v>
      </c>
      <c r="H53" s="3">
        <v>34</v>
      </c>
      <c r="I53" s="3">
        <v>37</v>
      </c>
      <c r="J53" s="3">
        <v>30</v>
      </c>
      <c r="K53" s="3">
        <v>2</v>
      </c>
      <c r="L53" s="3">
        <v>35</v>
      </c>
      <c r="M53" s="3">
        <v>21</v>
      </c>
      <c r="N53" s="3">
        <v>14</v>
      </c>
      <c r="O53" s="3">
        <v>28</v>
      </c>
    </row>
    <row r="54" spans="1:15">
      <c r="A54" t="s">
        <v>508</v>
      </c>
      <c r="B54" s="1" t="str">
        <f t="shared" si="0"/>
        <v xml:space="preserve"> Carutapera</v>
      </c>
      <c r="C54" s="3" t="str">
        <f t="shared" si="1"/>
        <v>210290</v>
      </c>
      <c r="D54" s="3">
        <v>171</v>
      </c>
      <c r="E54" s="3">
        <v>148</v>
      </c>
      <c r="F54" s="3">
        <v>130</v>
      </c>
      <c r="G54" s="3">
        <v>127</v>
      </c>
      <c r="H54" s="3">
        <v>305</v>
      </c>
      <c r="I54" s="3">
        <v>111</v>
      </c>
      <c r="J54" s="3">
        <v>286</v>
      </c>
      <c r="K54" s="3">
        <v>228</v>
      </c>
      <c r="L54" s="3">
        <v>0</v>
      </c>
      <c r="M54" s="3">
        <v>161</v>
      </c>
      <c r="N54" s="3">
        <v>0</v>
      </c>
      <c r="O54" s="3">
        <v>0</v>
      </c>
    </row>
    <row r="55" spans="1:15">
      <c r="A55" t="s">
        <v>509</v>
      </c>
      <c r="B55" s="1" t="str">
        <f t="shared" si="0"/>
        <v xml:space="preserve"> Caxias</v>
      </c>
      <c r="C55" s="3" t="str">
        <f t="shared" si="1"/>
        <v>210300</v>
      </c>
      <c r="D55" s="3">
        <v>315</v>
      </c>
      <c r="E55" s="3">
        <v>634</v>
      </c>
      <c r="F55" s="3">
        <v>273</v>
      </c>
      <c r="G55" s="3">
        <v>316</v>
      </c>
      <c r="H55" s="3">
        <v>345</v>
      </c>
      <c r="I55" s="3">
        <v>370</v>
      </c>
      <c r="J55" s="3">
        <v>379</v>
      </c>
      <c r="K55" s="3">
        <v>335</v>
      </c>
      <c r="L55" s="3">
        <v>218</v>
      </c>
      <c r="M55" s="3">
        <v>312</v>
      </c>
      <c r="N55" s="3">
        <v>0</v>
      </c>
      <c r="O55" s="3">
        <v>287</v>
      </c>
    </row>
    <row r="56" spans="1:15">
      <c r="A56" t="s">
        <v>510</v>
      </c>
      <c r="B56" s="1" t="str">
        <f t="shared" si="0"/>
        <v xml:space="preserve"> Cedral</v>
      </c>
      <c r="C56" s="3" t="str">
        <f t="shared" si="1"/>
        <v>210310</v>
      </c>
      <c r="D56" s="3">
        <v>0</v>
      </c>
      <c r="E56" s="3">
        <v>0</v>
      </c>
      <c r="F56" s="3">
        <v>0</v>
      </c>
      <c r="G56" s="3">
        <v>62</v>
      </c>
      <c r="H56" s="3">
        <v>43</v>
      </c>
      <c r="I56" s="3">
        <v>81</v>
      </c>
      <c r="J56" s="3">
        <v>29</v>
      </c>
      <c r="K56" s="3">
        <v>22</v>
      </c>
      <c r="L56" s="3">
        <v>36</v>
      </c>
      <c r="M56" s="3">
        <v>18</v>
      </c>
      <c r="N56" s="3">
        <v>9</v>
      </c>
      <c r="O56" s="3">
        <v>15</v>
      </c>
    </row>
    <row r="57" spans="1:15">
      <c r="A57" t="s">
        <v>511</v>
      </c>
      <c r="B57" s="1" t="str">
        <f t="shared" si="0"/>
        <v xml:space="preserve"> Central do Maranhão</v>
      </c>
      <c r="C57" s="3" t="str">
        <f t="shared" si="1"/>
        <v>210312</v>
      </c>
      <c r="D57" s="3">
        <v>23</v>
      </c>
      <c r="E57" s="3">
        <v>24</v>
      </c>
      <c r="F57" s="3">
        <v>16</v>
      </c>
      <c r="G57" s="3">
        <v>11</v>
      </c>
      <c r="H57" s="3">
        <v>10</v>
      </c>
      <c r="I57" s="3">
        <v>10</v>
      </c>
      <c r="J57" s="3">
        <v>10</v>
      </c>
      <c r="K57" s="3">
        <v>24</v>
      </c>
      <c r="L57" s="3">
        <v>12</v>
      </c>
      <c r="M57" s="3">
        <v>28</v>
      </c>
      <c r="N57" s="3">
        <v>10</v>
      </c>
      <c r="O57" s="3">
        <v>16</v>
      </c>
    </row>
    <row r="58" spans="1:15">
      <c r="A58" t="s">
        <v>512</v>
      </c>
      <c r="B58" s="1" t="str">
        <f t="shared" si="0"/>
        <v xml:space="preserve"> Centro do Guilherme</v>
      </c>
      <c r="C58" s="3" t="str">
        <f t="shared" si="1"/>
        <v>210315</v>
      </c>
      <c r="D58" s="3">
        <v>78</v>
      </c>
      <c r="E58" s="3">
        <v>78</v>
      </c>
      <c r="F58" s="3">
        <v>54</v>
      </c>
      <c r="G58" s="3">
        <v>92</v>
      </c>
      <c r="H58" s="3">
        <v>92</v>
      </c>
      <c r="I58" s="3">
        <v>92</v>
      </c>
      <c r="J58" s="3">
        <v>92</v>
      </c>
      <c r="K58" s="3">
        <v>100</v>
      </c>
      <c r="L58" s="3">
        <v>75</v>
      </c>
      <c r="M58" s="3">
        <v>0</v>
      </c>
      <c r="N58" s="3">
        <v>71</v>
      </c>
      <c r="O58" s="3">
        <v>71</v>
      </c>
    </row>
    <row r="59" spans="1:15">
      <c r="A59" t="s">
        <v>513</v>
      </c>
      <c r="B59" s="1" t="str">
        <f t="shared" si="0"/>
        <v xml:space="preserve"> Centro Novo do Maranhão</v>
      </c>
      <c r="C59" s="3" t="str">
        <f t="shared" si="1"/>
        <v>210317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t="s">
        <v>514</v>
      </c>
      <c r="B60" s="1" t="str">
        <f t="shared" si="0"/>
        <v xml:space="preserve"> Chapadinha</v>
      </c>
      <c r="C60" s="3" t="str">
        <f t="shared" si="1"/>
        <v>210320</v>
      </c>
      <c r="D60" s="3">
        <v>161</v>
      </c>
      <c r="E60" s="3">
        <v>164</v>
      </c>
      <c r="F60" s="3">
        <v>380</v>
      </c>
      <c r="G60" s="3">
        <v>318</v>
      </c>
      <c r="H60" s="3">
        <v>441</v>
      </c>
      <c r="I60" s="3">
        <v>371</v>
      </c>
      <c r="J60" s="3">
        <v>527</v>
      </c>
      <c r="K60" s="3">
        <v>334</v>
      </c>
      <c r="L60" s="3">
        <v>227</v>
      </c>
      <c r="M60" s="3">
        <v>265</v>
      </c>
      <c r="N60" s="3">
        <v>402</v>
      </c>
      <c r="O60" s="3">
        <v>0</v>
      </c>
    </row>
    <row r="61" spans="1:15">
      <c r="A61" t="s">
        <v>515</v>
      </c>
      <c r="B61" s="1" t="str">
        <f t="shared" si="0"/>
        <v xml:space="preserve"> Cidelândia</v>
      </c>
      <c r="C61" s="3" t="str">
        <f t="shared" si="1"/>
        <v>210325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t="s">
        <v>516</v>
      </c>
      <c r="B62" s="1" t="str">
        <f t="shared" si="0"/>
        <v xml:space="preserve"> Codó</v>
      </c>
      <c r="C62" s="3" t="str">
        <f t="shared" si="1"/>
        <v>210330</v>
      </c>
      <c r="D62" s="3">
        <v>68</v>
      </c>
      <c r="E62" s="3">
        <v>93</v>
      </c>
      <c r="F62" s="3">
        <v>59</v>
      </c>
      <c r="G62" s="3">
        <v>20</v>
      </c>
      <c r="H62" s="3">
        <v>77</v>
      </c>
      <c r="I62" s="3">
        <v>77</v>
      </c>
      <c r="J62" s="3">
        <v>75</v>
      </c>
      <c r="K62" s="3">
        <v>0</v>
      </c>
      <c r="L62" s="3">
        <v>44</v>
      </c>
      <c r="M62" s="3">
        <v>0</v>
      </c>
      <c r="N62" s="3">
        <v>0</v>
      </c>
      <c r="O62" s="3">
        <v>0</v>
      </c>
    </row>
    <row r="63" spans="1:15">
      <c r="A63" t="s">
        <v>517</v>
      </c>
      <c r="B63" s="1" t="str">
        <f t="shared" si="0"/>
        <v xml:space="preserve"> Coelho Neto</v>
      </c>
      <c r="C63" s="3" t="str">
        <f t="shared" si="1"/>
        <v>210340</v>
      </c>
      <c r="D63" s="3">
        <v>28</v>
      </c>
      <c r="E63" s="3">
        <v>30</v>
      </c>
      <c r="F63" s="3">
        <v>31</v>
      </c>
      <c r="G63" s="3">
        <v>26</v>
      </c>
      <c r="H63" s="3">
        <v>33</v>
      </c>
      <c r="I63" s="3">
        <v>36</v>
      </c>
      <c r="J63" s="3">
        <v>36</v>
      </c>
      <c r="K63" s="3">
        <v>30</v>
      </c>
      <c r="L63" s="3">
        <v>29</v>
      </c>
      <c r="M63" s="3">
        <v>39</v>
      </c>
      <c r="N63" s="3">
        <v>49</v>
      </c>
      <c r="O63" s="3">
        <v>0</v>
      </c>
    </row>
    <row r="64" spans="1:15">
      <c r="A64" t="s">
        <v>518</v>
      </c>
      <c r="B64" s="1" t="str">
        <f t="shared" si="0"/>
        <v xml:space="preserve"> Colinas</v>
      </c>
      <c r="C64" s="3" t="str">
        <f t="shared" si="1"/>
        <v>210350</v>
      </c>
      <c r="D64" s="3">
        <v>341</v>
      </c>
      <c r="E64" s="3">
        <v>305</v>
      </c>
      <c r="F64" s="3">
        <v>377</v>
      </c>
      <c r="G64" s="3">
        <v>449</v>
      </c>
      <c r="H64" s="3">
        <v>485</v>
      </c>
      <c r="I64" s="3">
        <v>509</v>
      </c>
      <c r="J64" s="3">
        <v>557</v>
      </c>
      <c r="K64" s="3">
        <v>533</v>
      </c>
      <c r="L64" s="3">
        <v>557</v>
      </c>
      <c r="M64" s="3">
        <v>521</v>
      </c>
      <c r="N64" s="3">
        <v>0</v>
      </c>
      <c r="O64" s="3">
        <v>0</v>
      </c>
    </row>
    <row r="65" spans="1:15">
      <c r="A65" t="s">
        <v>519</v>
      </c>
      <c r="B65" s="1" t="str">
        <f t="shared" si="0"/>
        <v xml:space="preserve"> Conceição do Lago-Açu</v>
      </c>
      <c r="C65" s="3" t="str">
        <f t="shared" si="1"/>
        <v>210355</v>
      </c>
      <c r="D65" s="3">
        <v>30</v>
      </c>
      <c r="E65" s="3">
        <v>27</v>
      </c>
      <c r="F65" s="3">
        <v>31</v>
      </c>
      <c r="G65" s="3">
        <v>31</v>
      </c>
      <c r="H65" s="3">
        <v>37</v>
      </c>
      <c r="I65" s="3">
        <v>15</v>
      </c>
      <c r="J65" s="3">
        <v>36</v>
      </c>
      <c r="K65" s="3">
        <v>11</v>
      </c>
      <c r="L65" s="3">
        <v>16</v>
      </c>
      <c r="M65" s="3">
        <v>15</v>
      </c>
      <c r="N65" s="3">
        <v>16</v>
      </c>
      <c r="O65" s="3">
        <v>0</v>
      </c>
    </row>
    <row r="66" spans="1:15">
      <c r="A66" t="s">
        <v>520</v>
      </c>
      <c r="B66" s="1" t="str">
        <f t="shared" si="0"/>
        <v xml:space="preserve"> Coroatá</v>
      </c>
      <c r="C66" s="3" t="str">
        <f t="shared" si="1"/>
        <v>210360</v>
      </c>
      <c r="D66" s="3">
        <v>41</v>
      </c>
      <c r="E66" s="3">
        <v>144</v>
      </c>
      <c r="F66" s="3">
        <v>2</v>
      </c>
      <c r="G66" s="3">
        <v>20</v>
      </c>
      <c r="H66" s="3">
        <v>43</v>
      </c>
      <c r="I66" s="3">
        <v>61</v>
      </c>
      <c r="J66" s="3">
        <v>96</v>
      </c>
      <c r="K66" s="3">
        <v>30</v>
      </c>
      <c r="L66" s="3">
        <v>18</v>
      </c>
      <c r="M66" s="3">
        <v>10</v>
      </c>
      <c r="N66" s="3">
        <v>0</v>
      </c>
      <c r="O66" s="3">
        <v>46</v>
      </c>
    </row>
    <row r="67" spans="1:15">
      <c r="A67" t="s">
        <v>521</v>
      </c>
      <c r="B67" s="1" t="str">
        <f t="shared" si="0"/>
        <v xml:space="preserve"> Cururupu</v>
      </c>
      <c r="C67" s="3" t="str">
        <f t="shared" si="1"/>
        <v>210370</v>
      </c>
      <c r="D67" s="3">
        <v>141</v>
      </c>
      <c r="E67" s="3">
        <v>0</v>
      </c>
      <c r="F67" s="3">
        <v>132</v>
      </c>
      <c r="G67" s="3">
        <v>57</v>
      </c>
      <c r="H67" s="3">
        <v>99</v>
      </c>
      <c r="I67" s="3">
        <v>365</v>
      </c>
      <c r="J67" s="3">
        <v>72</v>
      </c>
      <c r="K67" s="3">
        <v>78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t="s">
        <v>522</v>
      </c>
      <c r="B68" s="1" t="str">
        <f t="shared" si="0"/>
        <v xml:space="preserve"> Davinópolis</v>
      </c>
      <c r="C68" s="3" t="str">
        <f t="shared" si="1"/>
        <v>210375</v>
      </c>
      <c r="D68" s="3">
        <v>15</v>
      </c>
      <c r="E68" s="3">
        <v>60</v>
      </c>
      <c r="F68" s="3">
        <v>93</v>
      </c>
      <c r="G68" s="3">
        <v>34</v>
      </c>
      <c r="H68" s="3">
        <v>31</v>
      </c>
      <c r="I68" s="3">
        <v>35</v>
      </c>
      <c r="J68" s="3">
        <v>101</v>
      </c>
      <c r="K68" s="3">
        <v>48</v>
      </c>
      <c r="L68" s="3">
        <v>100</v>
      </c>
      <c r="M68" s="3">
        <v>96</v>
      </c>
      <c r="N68" s="3">
        <v>101</v>
      </c>
      <c r="O68" s="3">
        <v>131</v>
      </c>
    </row>
    <row r="69" spans="1:15">
      <c r="A69" t="s">
        <v>523</v>
      </c>
      <c r="B69" s="1" t="str">
        <f t="shared" ref="B69:B132" si="2">RIGHT(A69,(LEN(A69)-6))</f>
        <v xml:space="preserve"> Dom Pedro</v>
      </c>
      <c r="C69" s="3" t="str">
        <f t="shared" ref="C69:C132" si="3">LEFT(A69,6)</f>
        <v>210380</v>
      </c>
      <c r="D69" s="3">
        <v>41</v>
      </c>
      <c r="E69" s="3">
        <v>57</v>
      </c>
      <c r="F69" s="3">
        <v>74</v>
      </c>
      <c r="G69" s="3">
        <v>78</v>
      </c>
      <c r="H69" s="3">
        <v>91</v>
      </c>
      <c r="I69" s="3">
        <v>42</v>
      </c>
      <c r="J69" s="3">
        <v>81</v>
      </c>
      <c r="K69" s="3">
        <v>65</v>
      </c>
      <c r="L69" s="3">
        <v>75</v>
      </c>
      <c r="M69" s="3">
        <v>85</v>
      </c>
      <c r="N69" s="3">
        <v>0</v>
      </c>
      <c r="O69" s="3">
        <v>0</v>
      </c>
    </row>
    <row r="70" spans="1:15">
      <c r="A70" t="s">
        <v>524</v>
      </c>
      <c r="B70" s="1" t="str">
        <f t="shared" si="2"/>
        <v xml:space="preserve"> Duque Bacelar</v>
      </c>
      <c r="C70" s="3" t="str">
        <f t="shared" si="3"/>
        <v>210390</v>
      </c>
      <c r="D70" s="3">
        <v>116</v>
      </c>
      <c r="E70" s="3">
        <v>44</v>
      </c>
      <c r="F70" s="3">
        <v>15</v>
      </c>
      <c r="G70" s="3">
        <v>15</v>
      </c>
      <c r="H70" s="3">
        <v>22</v>
      </c>
      <c r="I70" s="3">
        <v>21</v>
      </c>
      <c r="J70" s="3">
        <v>16</v>
      </c>
      <c r="K70" s="3">
        <v>22</v>
      </c>
      <c r="L70" s="3">
        <v>18</v>
      </c>
      <c r="M70" s="3">
        <v>22</v>
      </c>
      <c r="N70" s="3">
        <v>19</v>
      </c>
      <c r="O70" s="3">
        <v>26</v>
      </c>
    </row>
    <row r="71" spans="1:15">
      <c r="A71" t="s">
        <v>525</v>
      </c>
      <c r="B71" s="1" t="str">
        <f t="shared" si="2"/>
        <v xml:space="preserve"> Esperantinópolis</v>
      </c>
      <c r="C71" s="3" t="str">
        <f t="shared" si="3"/>
        <v>210400</v>
      </c>
      <c r="D71" s="3">
        <v>91</v>
      </c>
      <c r="E71" s="3">
        <v>115</v>
      </c>
      <c r="F71" s="3">
        <v>101</v>
      </c>
      <c r="G71" s="3">
        <v>107</v>
      </c>
      <c r="H71" s="3">
        <v>107</v>
      </c>
      <c r="I71" s="3">
        <v>107</v>
      </c>
      <c r="J71" s="3">
        <v>107</v>
      </c>
      <c r="K71" s="3">
        <v>107</v>
      </c>
      <c r="L71" s="3">
        <v>123</v>
      </c>
      <c r="M71" s="3">
        <v>127</v>
      </c>
      <c r="N71" s="3">
        <v>127</v>
      </c>
      <c r="O71" s="3">
        <v>0</v>
      </c>
    </row>
    <row r="72" spans="1:15">
      <c r="A72" t="s">
        <v>526</v>
      </c>
      <c r="B72" s="1" t="str">
        <f t="shared" si="2"/>
        <v xml:space="preserve"> Estreito</v>
      </c>
      <c r="C72" s="3" t="str">
        <f t="shared" si="3"/>
        <v>210405</v>
      </c>
      <c r="D72" s="3">
        <v>0</v>
      </c>
      <c r="E72" s="3">
        <v>0</v>
      </c>
      <c r="F72" s="3">
        <v>147</v>
      </c>
      <c r="G72" s="3">
        <v>91</v>
      </c>
      <c r="H72" s="3">
        <v>116</v>
      </c>
      <c r="I72" s="3">
        <v>86</v>
      </c>
      <c r="J72" s="3">
        <v>71</v>
      </c>
      <c r="K72" s="3">
        <v>60</v>
      </c>
      <c r="L72" s="3">
        <v>29</v>
      </c>
      <c r="M72" s="3">
        <v>43</v>
      </c>
      <c r="N72" s="3">
        <v>26</v>
      </c>
      <c r="O72" s="3">
        <v>87</v>
      </c>
    </row>
    <row r="73" spans="1:15">
      <c r="A73" t="s">
        <v>527</v>
      </c>
      <c r="B73" s="1" t="str">
        <f t="shared" si="2"/>
        <v xml:space="preserve"> Feira Nova do Maranhão</v>
      </c>
      <c r="C73" s="3" t="str">
        <f t="shared" si="3"/>
        <v>210407</v>
      </c>
      <c r="D73" s="3">
        <v>58</v>
      </c>
      <c r="E73" s="3">
        <v>43</v>
      </c>
      <c r="F73" s="3">
        <v>0</v>
      </c>
      <c r="G73" s="3">
        <v>0</v>
      </c>
      <c r="H73" s="3">
        <v>38</v>
      </c>
      <c r="I73" s="3">
        <v>37</v>
      </c>
      <c r="J73" s="3">
        <v>30</v>
      </c>
      <c r="K73" s="3">
        <v>34</v>
      </c>
      <c r="L73" s="3">
        <v>54</v>
      </c>
      <c r="M73" s="3">
        <v>38</v>
      </c>
      <c r="N73" s="3">
        <v>137</v>
      </c>
      <c r="O73" s="3">
        <v>51</v>
      </c>
    </row>
    <row r="74" spans="1:15">
      <c r="A74" t="s">
        <v>528</v>
      </c>
      <c r="B74" s="1" t="str">
        <f t="shared" si="2"/>
        <v xml:space="preserve"> Fernando Falcão</v>
      </c>
      <c r="C74" s="3" t="str">
        <f t="shared" si="3"/>
        <v>210408</v>
      </c>
      <c r="D74" s="3">
        <v>0</v>
      </c>
      <c r="E74" s="3">
        <v>64</v>
      </c>
      <c r="F74" s="3">
        <v>30</v>
      </c>
      <c r="G74" s="3">
        <v>28</v>
      </c>
      <c r="H74" s="3">
        <v>46</v>
      </c>
      <c r="I74" s="3">
        <v>40</v>
      </c>
      <c r="J74" s="3">
        <v>32</v>
      </c>
      <c r="K74" s="3">
        <v>37</v>
      </c>
      <c r="L74" s="3">
        <v>37</v>
      </c>
      <c r="M74" s="3">
        <v>58</v>
      </c>
      <c r="N74" s="3">
        <v>22</v>
      </c>
      <c r="O74" s="3">
        <v>19</v>
      </c>
    </row>
    <row r="75" spans="1:15">
      <c r="A75" t="s">
        <v>529</v>
      </c>
      <c r="B75" s="1" t="str">
        <f t="shared" si="2"/>
        <v xml:space="preserve"> Formosa da Serra Negra</v>
      </c>
      <c r="C75" s="3" t="str">
        <f t="shared" si="3"/>
        <v>210409</v>
      </c>
      <c r="D75" s="3">
        <v>6</v>
      </c>
      <c r="E75" s="3">
        <v>12</v>
      </c>
      <c r="F75" s="3">
        <v>11</v>
      </c>
      <c r="G75" s="3">
        <v>42</v>
      </c>
      <c r="H75" s="3">
        <v>41</v>
      </c>
      <c r="I75" s="3">
        <v>28</v>
      </c>
      <c r="J75" s="3">
        <v>42</v>
      </c>
      <c r="K75" s="3">
        <v>42</v>
      </c>
      <c r="L75" s="3">
        <v>28</v>
      </c>
      <c r="M75" s="3">
        <v>0</v>
      </c>
      <c r="N75" s="3">
        <v>36</v>
      </c>
      <c r="O75" s="3">
        <v>0</v>
      </c>
    </row>
    <row r="76" spans="1:15">
      <c r="A76" t="s">
        <v>530</v>
      </c>
      <c r="B76" s="1" t="str">
        <f t="shared" si="2"/>
        <v xml:space="preserve"> Fortaleza dos Nogueiras</v>
      </c>
      <c r="C76" s="3" t="str">
        <f t="shared" si="3"/>
        <v>210410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29</v>
      </c>
      <c r="N76" s="3">
        <v>20</v>
      </c>
      <c r="O76" s="3">
        <v>10</v>
      </c>
    </row>
    <row r="77" spans="1:15">
      <c r="A77" t="s">
        <v>531</v>
      </c>
      <c r="B77" s="1" t="str">
        <f t="shared" si="2"/>
        <v xml:space="preserve"> Fortuna</v>
      </c>
      <c r="C77" s="3" t="str">
        <f t="shared" si="3"/>
        <v>210420</v>
      </c>
      <c r="D77" s="3">
        <v>8</v>
      </c>
      <c r="E77" s="3">
        <v>16</v>
      </c>
      <c r="F77" s="3">
        <v>24</v>
      </c>
      <c r="G77" s="3">
        <v>36</v>
      </c>
      <c r="H77" s="3">
        <v>79</v>
      </c>
      <c r="I77" s="3">
        <v>115</v>
      </c>
      <c r="J77" s="3">
        <v>70</v>
      </c>
      <c r="K77" s="3">
        <v>64</v>
      </c>
      <c r="L77" s="3">
        <v>106</v>
      </c>
      <c r="M77" s="3">
        <v>106</v>
      </c>
      <c r="N77" s="3">
        <v>127</v>
      </c>
      <c r="O77" s="3">
        <v>0</v>
      </c>
    </row>
    <row r="78" spans="1:15">
      <c r="A78" t="s">
        <v>532</v>
      </c>
      <c r="B78" s="1" t="str">
        <f t="shared" si="2"/>
        <v xml:space="preserve"> Godofredo Viana</v>
      </c>
      <c r="C78" s="3" t="str">
        <f t="shared" si="3"/>
        <v>210430</v>
      </c>
      <c r="D78" s="3">
        <v>0</v>
      </c>
      <c r="E78" s="3">
        <v>20</v>
      </c>
      <c r="F78" s="3">
        <v>20</v>
      </c>
      <c r="G78" s="3">
        <v>20</v>
      </c>
      <c r="H78" s="3">
        <v>40</v>
      </c>
      <c r="I78" s="3">
        <v>8</v>
      </c>
      <c r="J78" s="3">
        <v>8</v>
      </c>
      <c r="K78" s="3">
        <v>8</v>
      </c>
      <c r="L78" s="3">
        <v>8</v>
      </c>
      <c r="M78" s="3">
        <v>9</v>
      </c>
      <c r="N78" s="3">
        <v>10</v>
      </c>
      <c r="O78" s="3">
        <v>8</v>
      </c>
    </row>
    <row r="79" spans="1:15">
      <c r="A79" t="s">
        <v>533</v>
      </c>
      <c r="B79" s="1" t="str">
        <f t="shared" si="2"/>
        <v xml:space="preserve"> Gonçalves Dias</v>
      </c>
      <c r="C79" s="3" t="str">
        <f t="shared" si="3"/>
        <v>210440</v>
      </c>
      <c r="D79" s="3">
        <v>0</v>
      </c>
      <c r="E79" s="3">
        <v>0</v>
      </c>
      <c r="F79" s="3">
        <v>0</v>
      </c>
      <c r="G79" s="3">
        <v>43</v>
      </c>
      <c r="H79" s="3">
        <v>225</v>
      </c>
      <c r="I79" s="3">
        <v>0</v>
      </c>
      <c r="J79" s="3">
        <v>50</v>
      </c>
      <c r="K79" s="3">
        <v>158</v>
      </c>
      <c r="L79" s="3">
        <v>102</v>
      </c>
      <c r="M79" s="3">
        <v>104</v>
      </c>
      <c r="N79" s="3">
        <v>104</v>
      </c>
      <c r="O79" s="3">
        <v>0</v>
      </c>
    </row>
    <row r="80" spans="1:15">
      <c r="A80" t="s">
        <v>534</v>
      </c>
      <c r="B80" s="1" t="str">
        <f t="shared" si="2"/>
        <v xml:space="preserve"> Governador Archer</v>
      </c>
      <c r="C80" s="3" t="str">
        <f t="shared" si="3"/>
        <v>210450</v>
      </c>
      <c r="D80" s="3">
        <v>47</v>
      </c>
      <c r="E80" s="3">
        <v>5</v>
      </c>
      <c r="F80" s="3">
        <v>36</v>
      </c>
      <c r="G80" s="3">
        <v>28</v>
      </c>
      <c r="H80" s="3">
        <v>51</v>
      </c>
      <c r="I80" s="3">
        <v>56</v>
      </c>
      <c r="J80" s="3">
        <v>26</v>
      </c>
      <c r="K80" s="3">
        <v>39</v>
      </c>
      <c r="L80" s="3">
        <v>54</v>
      </c>
      <c r="M80" s="3">
        <v>43</v>
      </c>
      <c r="N80" s="3">
        <v>56</v>
      </c>
      <c r="O80" s="3">
        <v>41</v>
      </c>
    </row>
    <row r="81" spans="1:15">
      <c r="A81" t="s">
        <v>535</v>
      </c>
      <c r="B81" s="1" t="str">
        <f t="shared" si="2"/>
        <v xml:space="preserve"> Governador Edison Lobão</v>
      </c>
      <c r="C81" s="3" t="str">
        <f t="shared" si="3"/>
        <v>210455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t="s">
        <v>536</v>
      </c>
      <c r="B82" s="1" t="str">
        <f t="shared" si="2"/>
        <v xml:space="preserve"> Governador Eugênio Barros</v>
      </c>
      <c r="C82" s="3" t="str">
        <f t="shared" si="3"/>
        <v>210460</v>
      </c>
      <c r="D82" s="3">
        <v>0</v>
      </c>
      <c r="E82" s="3">
        <v>184</v>
      </c>
      <c r="F82" s="3">
        <v>200</v>
      </c>
      <c r="G82" s="3">
        <v>200</v>
      </c>
      <c r="H82" s="3">
        <v>200</v>
      </c>
      <c r="I82" s="3">
        <v>0</v>
      </c>
      <c r="J82" s="3">
        <v>160</v>
      </c>
      <c r="K82" s="3">
        <v>184</v>
      </c>
      <c r="L82" s="3">
        <v>200</v>
      </c>
      <c r="M82" s="3">
        <v>176</v>
      </c>
      <c r="N82" s="3">
        <v>160</v>
      </c>
      <c r="O82" s="3">
        <v>0</v>
      </c>
    </row>
    <row r="83" spans="1:15">
      <c r="A83" t="s">
        <v>537</v>
      </c>
      <c r="B83" s="1" t="str">
        <f t="shared" si="2"/>
        <v xml:space="preserve"> Governador Luiz Rocha</v>
      </c>
      <c r="C83" s="3" t="str">
        <f t="shared" si="3"/>
        <v>210462</v>
      </c>
      <c r="D83" s="3">
        <v>0</v>
      </c>
      <c r="E83" s="3">
        <v>0</v>
      </c>
      <c r="F83" s="3">
        <v>0</v>
      </c>
      <c r="G83" s="3">
        <v>9</v>
      </c>
      <c r="H83" s="3">
        <v>51</v>
      </c>
      <c r="I83" s="3">
        <v>43</v>
      </c>
      <c r="J83" s="3">
        <v>43</v>
      </c>
      <c r="K83" s="3">
        <v>219</v>
      </c>
      <c r="L83" s="3">
        <v>43</v>
      </c>
      <c r="M83" s="3">
        <v>63</v>
      </c>
      <c r="N83" s="3">
        <v>64</v>
      </c>
      <c r="O83" s="3">
        <v>12</v>
      </c>
    </row>
    <row r="84" spans="1:15">
      <c r="A84" t="s">
        <v>538</v>
      </c>
      <c r="B84" s="1" t="str">
        <f t="shared" si="2"/>
        <v xml:space="preserve"> Governador Newton Bello</v>
      </c>
      <c r="C84" s="3" t="str">
        <f t="shared" si="3"/>
        <v>210465</v>
      </c>
      <c r="D84" s="3">
        <v>45</v>
      </c>
      <c r="E84" s="3">
        <v>0</v>
      </c>
      <c r="F84" s="3">
        <v>0</v>
      </c>
      <c r="G84" s="3">
        <v>40</v>
      </c>
      <c r="H84" s="3">
        <v>42</v>
      </c>
      <c r="I84" s="3">
        <v>42</v>
      </c>
      <c r="J84" s="3">
        <v>25</v>
      </c>
      <c r="K84" s="3">
        <v>33</v>
      </c>
      <c r="L84" s="3">
        <v>31</v>
      </c>
      <c r="M84" s="3">
        <v>64</v>
      </c>
      <c r="N84" s="3">
        <v>14</v>
      </c>
      <c r="O84" s="3">
        <v>18</v>
      </c>
    </row>
    <row r="85" spans="1:15">
      <c r="A85" t="s">
        <v>539</v>
      </c>
      <c r="B85" s="1" t="str">
        <f t="shared" si="2"/>
        <v xml:space="preserve"> Governador Nunes Freire</v>
      </c>
      <c r="C85" s="3" t="str">
        <f t="shared" si="3"/>
        <v>210467</v>
      </c>
      <c r="D85" s="3">
        <v>14</v>
      </c>
      <c r="E85" s="3">
        <v>18</v>
      </c>
      <c r="F85" s="3">
        <v>10</v>
      </c>
      <c r="G85" s="3">
        <v>11</v>
      </c>
      <c r="H85" s="3">
        <v>99</v>
      </c>
      <c r="I85" s="3">
        <v>99</v>
      </c>
      <c r="J85" s="3">
        <v>0</v>
      </c>
      <c r="K85" s="3">
        <v>9</v>
      </c>
      <c r="L85" s="3">
        <v>49</v>
      </c>
      <c r="M85" s="3">
        <v>25</v>
      </c>
      <c r="N85" s="3">
        <v>11</v>
      </c>
      <c r="O85" s="3">
        <v>0</v>
      </c>
    </row>
    <row r="86" spans="1:15">
      <c r="A86" t="s">
        <v>540</v>
      </c>
      <c r="B86" s="1" t="str">
        <f t="shared" si="2"/>
        <v xml:space="preserve"> Graça Aranha</v>
      </c>
      <c r="C86" s="3" t="str">
        <f t="shared" si="3"/>
        <v>210470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t="s">
        <v>541</v>
      </c>
      <c r="B87" s="1" t="str">
        <f t="shared" si="2"/>
        <v xml:space="preserve"> Grajaú</v>
      </c>
      <c r="C87" s="3" t="str">
        <f t="shared" si="3"/>
        <v>210480</v>
      </c>
      <c r="D87" s="3">
        <v>144</v>
      </c>
      <c r="E87" s="3">
        <v>109</v>
      </c>
      <c r="F87" s="3">
        <v>145</v>
      </c>
      <c r="G87" s="3">
        <v>200</v>
      </c>
      <c r="H87" s="3">
        <v>194</v>
      </c>
      <c r="I87" s="3">
        <v>114</v>
      </c>
      <c r="J87" s="3">
        <v>171</v>
      </c>
      <c r="K87" s="3">
        <v>169</v>
      </c>
      <c r="L87" s="3">
        <v>114</v>
      </c>
      <c r="M87" s="3">
        <v>23</v>
      </c>
      <c r="N87" s="3">
        <v>18</v>
      </c>
      <c r="O87" s="3">
        <v>144</v>
      </c>
    </row>
    <row r="88" spans="1:15">
      <c r="A88" t="s">
        <v>542</v>
      </c>
      <c r="B88" s="1" t="str">
        <f t="shared" si="2"/>
        <v xml:space="preserve"> Guimarães</v>
      </c>
      <c r="C88" s="3" t="str">
        <f t="shared" si="3"/>
        <v>210490</v>
      </c>
      <c r="D88" s="3">
        <v>18</v>
      </c>
      <c r="E88" s="3">
        <v>0</v>
      </c>
      <c r="F88" s="3">
        <v>9</v>
      </c>
      <c r="G88" s="3">
        <v>21</v>
      </c>
      <c r="H88" s="3">
        <v>35</v>
      </c>
      <c r="I88" s="3">
        <v>64</v>
      </c>
      <c r="J88" s="3">
        <v>124</v>
      </c>
      <c r="K88" s="3">
        <v>222</v>
      </c>
      <c r="L88" s="3">
        <v>30</v>
      </c>
      <c r="M88" s="3">
        <v>279</v>
      </c>
      <c r="N88" s="3">
        <v>37</v>
      </c>
      <c r="O88" s="3">
        <v>57</v>
      </c>
    </row>
    <row r="89" spans="1:15">
      <c r="A89" t="s">
        <v>543</v>
      </c>
      <c r="B89" s="1" t="str">
        <f t="shared" si="2"/>
        <v xml:space="preserve"> Humberto de Campos</v>
      </c>
      <c r="C89" s="3" t="str">
        <f t="shared" si="3"/>
        <v>210500</v>
      </c>
      <c r="D89" s="3">
        <v>108</v>
      </c>
      <c r="E89" s="3">
        <v>108</v>
      </c>
      <c r="F89" s="3">
        <v>108</v>
      </c>
      <c r="G89" s="3">
        <v>108</v>
      </c>
      <c r="H89" s="3">
        <v>108</v>
      </c>
      <c r="I89" s="3">
        <v>108</v>
      </c>
      <c r="J89" s="3">
        <v>108</v>
      </c>
      <c r="K89" s="3">
        <v>108</v>
      </c>
      <c r="L89" s="3">
        <v>108</v>
      </c>
      <c r="M89" s="3">
        <v>108</v>
      </c>
      <c r="N89" s="3">
        <v>108</v>
      </c>
      <c r="O89" s="3">
        <v>0</v>
      </c>
    </row>
    <row r="90" spans="1:15">
      <c r="A90" t="s">
        <v>544</v>
      </c>
      <c r="B90" s="1" t="str">
        <f t="shared" si="2"/>
        <v xml:space="preserve"> Icatu</v>
      </c>
      <c r="C90" s="3" t="str">
        <f t="shared" si="3"/>
        <v>210510</v>
      </c>
      <c r="D90" s="3">
        <v>0</v>
      </c>
      <c r="E90" s="3">
        <v>0</v>
      </c>
      <c r="F90" s="3">
        <v>0</v>
      </c>
      <c r="G90" s="3">
        <v>0</v>
      </c>
      <c r="H90" s="3">
        <v>196</v>
      </c>
      <c r="I90" s="3">
        <v>106</v>
      </c>
      <c r="J90" s="3">
        <v>169</v>
      </c>
      <c r="K90" s="3">
        <v>18</v>
      </c>
      <c r="L90" s="3">
        <v>115</v>
      </c>
      <c r="M90" s="3">
        <v>15</v>
      </c>
      <c r="N90" s="3">
        <v>72</v>
      </c>
      <c r="O90" s="3">
        <v>16</v>
      </c>
    </row>
    <row r="91" spans="1:15">
      <c r="A91" t="s">
        <v>545</v>
      </c>
      <c r="B91" s="1" t="str">
        <f t="shared" si="2"/>
        <v xml:space="preserve"> Igarapé do Meio</v>
      </c>
      <c r="C91" s="3" t="str">
        <f t="shared" si="3"/>
        <v>210515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35</v>
      </c>
      <c r="K91" s="3">
        <v>24</v>
      </c>
      <c r="L91" s="3">
        <v>16</v>
      </c>
      <c r="M91" s="3">
        <v>15</v>
      </c>
      <c r="N91" s="3">
        <v>18</v>
      </c>
      <c r="O91" s="3">
        <v>11</v>
      </c>
    </row>
    <row r="92" spans="1:15">
      <c r="A92" t="s">
        <v>546</v>
      </c>
      <c r="B92" s="1" t="str">
        <f t="shared" si="2"/>
        <v xml:space="preserve"> Igarapé Grande</v>
      </c>
      <c r="C92" s="3" t="str">
        <f t="shared" si="3"/>
        <v>210520</v>
      </c>
      <c r="D92" s="3">
        <v>0</v>
      </c>
      <c r="E92" s="3">
        <v>89</v>
      </c>
      <c r="F92" s="3">
        <v>32</v>
      </c>
      <c r="G92" s="3">
        <v>96</v>
      </c>
      <c r="H92" s="3">
        <v>102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t="s">
        <v>547</v>
      </c>
      <c r="B93" s="1" t="str">
        <f t="shared" si="2"/>
        <v xml:space="preserve"> Imperatriz</v>
      </c>
      <c r="C93" s="3" t="str">
        <f t="shared" si="3"/>
        <v>210530</v>
      </c>
      <c r="D93" s="3">
        <v>216</v>
      </c>
      <c r="E93" s="3">
        <v>249</v>
      </c>
      <c r="F93" s="3">
        <v>318</v>
      </c>
      <c r="G93" s="3">
        <v>250</v>
      </c>
      <c r="H93" s="3">
        <v>239</v>
      </c>
      <c r="I93" s="3">
        <v>338</v>
      </c>
      <c r="J93" s="3">
        <v>327</v>
      </c>
      <c r="K93" s="3">
        <v>382</v>
      </c>
      <c r="L93" s="3">
        <v>273</v>
      </c>
      <c r="M93" s="3">
        <v>332</v>
      </c>
      <c r="N93" s="3">
        <v>240</v>
      </c>
      <c r="O93" s="3">
        <v>158</v>
      </c>
    </row>
    <row r="94" spans="1:15">
      <c r="A94" t="s">
        <v>548</v>
      </c>
      <c r="B94" s="1" t="str">
        <f t="shared" si="2"/>
        <v xml:space="preserve"> Itaipava do Grajaú</v>
      </c>
      <c r="C94" s="3" t="str">
        <f t="shared" si="3"/>
        <v>210535</v>
      </c>
      <c r="D94" s="3">
        <v>60</v>
      </c>
      <c r="E94" s="3">
        <v>60</v>
      </c>
      <c r="F94" s="3">
        <v>60</v>
      </c>
      <c r="G94" s="3">
        <v>60</v>
      </c>
      <c r="H94" s="3">
        <v>51</v>
      </c>
      <c r="I94" s="3">
        <v>37</v>
      </c>
      <c r="J94" s="3">
        <v>45</v>
      </c>
      <c r="K94" s="3">
        <v>45</v>
      </c>
      <c r="L94" s="3">
        <v>55</v>
      </c>
      <c r="M94" s="3">
        <v>40</v>
      </c>
      <c r="N94" s="3">
        <v>40</v>
      </c>
      <c r="O94" s="3">
        <v>54</v>
      </c>
    </row>
    <row r="95" spans="1:15">
      <c r="A95" t="s">
        <v>549</v>
      </c>
      <c r="B95" s="1" t="str">
        <f t="shared" si="2"/>
        <v xml:space="preserve"> Itapecuru Mirim</v>
      </c>
      <c r="C95" s="3" t="str">
        <f t="shared" si="3"/>
        <v>210540</v>
      </c>
      <c r="D95" s="3">
        <v>425</v>
      </c>
      <c r="E95" s="3">
        <v>244</v>
      </c>
      <c r="F95" s="3">
        <v>108</v>
      </c>
      <c r="G95" s="3">
        <v>76</v>
      </c>
      <c r="H95" s="3">
        <v>93</v>
      </c>
      <c r="I95" s="3">
        <v>208</v>
      </c>
      <c r="J95" s="3">
        <v>141</v>
      </c>
      <c r="K95" s="3">
        <v>0</v>
      </c>
      <c r="L95" s="3">
        <v>51</v>
      </c>
      <c r="M95" s="3">
        <v>0</v>
      </c>
      <c r="N95" s="3">
        <v>38</v>
      </c>
      <c r="O95" s="3">
        <v>0</v>
      </c>
    </row>
    <row r="96" spans="1:15">
      <c r="A96" t="s">
        <v>550</v>
      </c>
      <c r="B96" s="1" t="str">
        <f t="shared" si="2"/>
        <v xml:space="preserve"> Itinga do Maranhão</v>
      </c>
      <c r="C96" s="3" t="str">
        <f t="shared" si="3"/>
        <v>210542</v>
      </c>
      <c r="D96" s="3">
        <v>98</v>
      </c>
      <c r="E96" s="3">
        <v>97</v>
      </c>
      <c r="F96" s="3">
        <v>108</v>
      </c>
      <c r="G96" s="3">
        <v>103</v>
      </c>
      <c r="H96" s="3">
        <v>117</v>
      </c>
      <c r="I96" s="3">
        <v>102</v>
      </c>
      <c r="J96" s="3">
        <v>73</v>
      </c>
      <c r="K96" s="3">
        <v>108</v>
      </c>
      <c r="L96" s="3">
        <v>124</v>
      </c>
      <c r="M96" s="3">
        <v>120</v>
      </c>
      <c r="N96" s="3">
        <v>97</v>
      </c>
      <c r="O96" s="3">
        <v>0</v>
      </c>
    </row>
    <row r="97" spans="1:15">
      <c r="A97" t="s">
        <v>551</v>
      </c>
      <c r="B97" s="1" t="str">
        <f t="shared" si="2"/>
        <v xml:space="preserve"> Jatobá</v>
      </c>
      <c r="C97" s="3" t="str">
        <f t="shared" si="3"/>
        <v>210545</v>
      </c>
      <c r="D97" s="3">
        <v>46</v>
      </c>
      <c r="E97" s="3">
        <v>26</v>
      </c>
      <c r="F97" s="3">
        <v>20</v>
      </c>
      <c r="G97" s="3">
        <v>26</v>
      </c>
      <c r="H97" s="3">
        <v>30</v>
      </c>
      <c r="I97" s="3">
        <v>30</v>
      </c>
      <c r="J97" s="3">
        <v>34</v>
      </c>
      <c r="K97" s="3">
        <v>28</v>
      </c>
      <c r="L97" s="3">
        <v>22</v>
      </c>
      <c r="M97" s="3">
        <v>0</v>
      </c>
      <c r="N97" s="3">
        <v>0</v>
      </c>
      <c r="O97" s="3">
        <v>0</v>
      </c>
    </row>
    <row r="98" spans="1:15">
      <c r="A98" t="s">
        <v>552</v>
      </c>
      <c r="B98" s="1" t="str">
        <f t="shared" si="2"/>
        <v xml:space="preserve"> Jenipapo dos Vieiras</v>
      </c>
      <c r="C98" s="3" t="str">
        <f t="shared" si="3"/>
        <v>210547</v>
      </c>
      <c r="D98" s="3">
        <v>65</v>
      </c>
      <c r="E98" s="3">
        <v>43</v>
      </c>
      <c r="F98" s="3">
        <v>33</v>
      </c>
      <c r="G98" s="3">
        <v>24</v>
      </c>
      <c r="H98" s="3">
        <v>19</v>
      </c>
      <c r="I98" s="3">
        <v>19</v>
      </c>
      <c r="J98" s="3">
        <v>19</v>
      </c>
      <c r="K98" s="3">
        <v>50</v>
      </c>
      <c r="L98" s="3">
        <v>49</v>
      </c>
      <c r="M98" s="3">
        <v>58</v>
      </c>
      <c r="N98" s="3">
        <v>70</v>
      </c>
      <c r="O98" s="3">
        <v>25</v>
      </c>
    </row>
    <row r="99" spans="1:15">
      <c r="A99" t="s">
        <v>553</v>
      </c>
      <c r="B99" s="1" t="str">
        <f t="shared" si="2"/>
        <v xml:space="preserve"> João Lisboa</v>
      </c>
      <c r="C99" s="3" t="str">
        <f t="shared" si="3"/>
        <v>210550</v>
      </c>
      <c r="D99" s="3">
        <v>19</v>
      </c>
      <c r="E99" s="3">
        <v>889</v>
      </c>
      <c r="F99" s="3">
        <v>651</v>
      </c>
      <c r="G99" s="3">
        <v>516</v>
      </c>
      <c r="H99" s="3">
        <v>374</v>
      </c>
      <c r="I99" s="3">
        <v>29</v>
      </c>
      <c r="J99" s="3">
        <v>31</v>
      </c>
      <c r="K99" s="3">
        <v>59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t="s">
        <v>554</v>
      </c>
      <c r="B100" s="1" t="str">
        <f t="shared" si="2"/>
        <v xml:space="preserve"> Joselândia</v>
      </c>
      <c r="C100" s="3" t="str">
        <f t="shared" si="3"/>
        <v>210560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29</v>
      </c>
      <c r="K100" s="3">
        <v>0</v>
      </c>
      <c r="L100" s="3">
        <v>0</v>
      </c>
      <c r="M100" s="3">
        <v>63</v>
      </c>
      <c r="N100" s="3">
        <v>0</v>
      </c>
      <c r="O100" s="3">
        <v>141</v>
      </c>
    </row>
    <row r="101" spans="1:15">
      <c r="A101" t="s">
        <v>555</v>
      </c>
      <c r="B101" s="1" t="str">
        <f t="shared" si="2"/>
        <v xml:space="preserve"> Junco do Maranhão</v>
      </c>
      <c r="C101" s="3" t="str">
        <f t="shared" si="3"/>
        <v>210565</v>
      </c>
      <c r="D101" s="3">
        <v>79</v>
      </c>
      <c r="E101" s="3">
        <v>96</v>
      </c>
      <c r="F101" s="3">
        <v>75</v>
      </c>
      <c r="G101" s="3">
        <v>75</v>
      </c>
      <c r="H101" s="3">
        <v>88</v>
      </c>
      <c r="I101" s="3">
        <v>88</v>
      </c>
      <c r="J101" s="3">
        <v>75</v>
      </c>
      <c r="K101" s="3">
        <v>76</v>
      </c>
      <c r="L101" s="3">
        <v>30</v>
      </c>
      <c r="M101" s="3">
        <v>37</v>
      </c>
      <c r="N101" s="3">
        <v>0</v>
      </c>
      <c r="O101" s="3">
        <v>0</v>
      </c>
    </row>
    <row r="102" spans="1:15">
      <c r="A102" t="s">
        <v>556</v>
      </c>
      <c r="B102" s="1" t="str">
        <f t="shared" si="2"/>
        <v xml:space="preserve"> Lago da Pedra</v>
      </c>
      <c r="C102" s="3" t="str">
        <f t="shared" si="3"/>
        <v>210570</v>
      </c>
      <c r="D102" s="3">
        <v>29</v>
      </c>
      <c r="E102" s="3">
        <v>7</v>
      </c>
      <c r="F102" s="3">
        <v>17</v>
      </c>
      <c r="G102" s="3">
        <v>10</v>
      </c>
      <c r="H102" s="3">
        <v>13</v>
      </c>
      <c r="I102" s="3">
        <v>19</v>
      </c>
      <c r="J102" s="3">
        <v>40</v>
      </c>
      <c r="K102" s="3">
        <v>23</v>
      </c>
      <c r="L102" s="3">
        <v>61</v>
      </c>
      <c r="M102" s="3">
        <v>46</v>
      </c>
      <c r="N102" s="3">
        <v>24</v>
      </c>
      <c r="O102" s="3">
        <v>27</v>
      </c>
    </row>
    <row r="103" spans="1:15">
      <c r="A103" t="s">
        <v>557</v>
      </c>
      <c r="B103" s="1" t="str">
        <f t="shared" si="2"/>
        <v xml:space="preserve"> Lago do Junco</v>
      </c>
      <c r="C103" s="3" t="str">
        <f t="shared" si="3"/>
        <v>210580</v>
      </c>
      <c r="D103" s="3">
        <v>66</v>
      </c>
      <c r="E103" s="3">
        <v>54</v>
      </c>
      <c r="F103" s="3">
        <v>83</v>
      </c>
      <c r="G103" s="3">
        <v>18</v>
      </c>
      <c r="H103" s="3">
        <v>21</v>
      </c>
      <c r="I103" s="3">
        <v>19</v>
      </c>
      <c r="J103" s="3">
        <v>9</v>
      </c>
      <c r="K103" s="3">
        <v>10</v>
      </c>
      <c r="L103" s="3">
        <v>12</v>
      </c>
      <c r="M103" s="3">
        <v>13</v>
      </c>
      <c r="N103" s="3">
        <v>11</v>
      </c>
      <c r="O103" s="3">
        <v>18</v>
      </c>
    </row>
    <row r="104" spans="1:15">
      <c r="A104" t="s">
        <v>558</v>
      </c>
      <c r="B104" s="1" t="str">
        <f t="shared" si="2"/>
        <v xml:space="preserve"> Lago dos Rodrigues</v>
      </c>
      <c r="C104" s="3" t="str">
        <f t="shared" si="3"/>
        <v>210594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99</v>
      </c>
      <c r="M104" s="3">
        <v>96</v>
      </c>
      <c r="N104" s="3">
        <v>97</v>
      </c>
      <c r="O104" s="3">
        <v>97</v>
      </c>
    </row>
    <row r="105" spans="1:15">
      <c r="A105" t="s">
        <v>559</v>
      </c>
      <c r="B105" s="1" t="str">
        <f t="shared" si="2"/>
        <v xml:space="preserve"> Lago Verde</v>
      </c>
      <c r="C105" s="3" t="str">
        <f t="shared" si="3"/>
        <v>210590</v>
      </c>
      <c r="D105" s="3">
        <v>54</v>
      </c>
      <c r="E105" s="3">
        <v>45</v>
      </c>
      <c r="F105" s="3">
        <v>37</v>
      </c>
      <c r="G105" s="3">
        <v>32</v>
      </c>
      <c r="H105" s="3">
        <v>10</v>
      </c>
      <c r="I105" s="3">
        <v>12</v>
      </c>
      <c r="J105" s="3">
        <v>12</v>
      </c>
      <c r="K105" s="3">
        <v>8</v>
      </c>
      <c r="L105" s="3">
        <v>14</v>
      </c>
      <c r="M105" s="3">
        <v>14</v>
      </c>
      <c r="N105" s="3">
        <v>10</v>
      </c>
      <c r="O105" s="3">
        <v>18</v>
      </c>
    </row>
    <row r="106" spans="1:15">
      <c r="A106" t="s">
        <v>560</v>
      </c>
      <c r="B106" s="1" t="str">
        <f t="shared" si="2"/>
        <v xml:space="preserve"> Lagoa do Mato</v>
      </c>
      <c r="C106" s="3" t="str">
        <f t="shared" si="3"/>
        <v>210592</v>
      </c>
      <c r="D106" s="3">
        <v>0</v>
      </c>
      <c r="E106" s="3">
        <v>0</v>
      </c>
      <c r="F106" s="3">
        <v>20</v>
      </c>
      <c r="G106" s="3">
        <v>0</v>
      </c>
      <c r="H106" s="3">
        <v>0</v>
      </c>
      <c r="I106" s="3">
        <v>0</v>
      </c>
      <c r="J106" s="3">
        <v>0</v>
      </c>
      <c r="K106" s="3">
        <v>78</v>
      </c>
      <c r="L106" s="3">
        <v>40</v>
      </c>
      <c r="M106" s="3">
        <v>29</v>
      </c>
      <c r="N106" s="3">
        <v>36</v>
      </c>
      <c r="O106" s="3">
        <v>13</v>
      </c>
    </row>
    <row r="107" spans="1:15">
      <c r="A107" t="s">
        <v>561</v>
      </c>
      <c r="B107" s="1" t="str">
        <f t="shared" si="2"/>
        <v xml:space="preserve"> Lagoa Grande do Maranhão</v>
      </c>
      <c r="C107" s="3" t="str">
        <f t="shared" si="3"/>
        <v>210596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t="s">
        <v>562</v>
      </c>
      <c r="B108" s="1" t="str">
        <f t="shared" si="2"/>
        <v xml:space="preserve"> Lajeado Novo</v>
      </c>
      <c r="C108" s="3" t="str">
        <f t="shared" si="3"/>
        <v>210598</v>
      </c>
      <c r="D108" s="3">
        <v>0</v>
      </c>
      <c r="E108" s="3">
        <v>55</v>
      </c>
      <c r="F108" s="3">
        <v>47</v>
      </c>
      <c r="G108" s="3">
        <v>44</v>
      </c>
      <c r="H108" s="3">
        <v>62</v>
      </c>
      <c r="I108" s="3">
        <v>32</v>
      </c>
      <c r="J108" s="3">
        <v>121</v>
      </c>
      <c r="K108" s="3">
        <v>76</v>
      </c>
      <c r="L108" s="3">
        <v>95</v>
      </c>
      <c r="M108" s="3">
        <v>106</v>
      </c>
      <c r="N108" s="3">
        <v>105</v>
      </c>
      <c r="O108" s="3">
        <v>117</v>
      </c>
    </row>
    <row r="109" spans="1:15">
      <c r="A109" t="s">
        <v>563</v>
      </c>
      <c r="B109" s="1" t="str">
        <f t="shared" si="2"/>
        <v xml:space="preserve"> Lima Campos</v>
      </c>
      <c r="C109" s="3" t="str">
        <f t="shared" si="3"/>
        <v>210600</v>
      </c>
      <c r="D109" s="3">
        <v>38</v>
      </c>
      <c r="E109" s="3">
        <v>45</v>
      </c>
      <c r="F109" s="3">
        <v>31</v>
      </c>
      <c r="G109" s="3">
        <v>45</v>
      </c>
      <c r="H109" s="3">
        <v>34</v>
      </c>
      <c r="I109" s="3">
        <v>52</v>
      </c>
      <c r="J109" s="3">
        <v>31</v>
      </c>
      <c r="K109" s="3">
        <v>64</v>
      </c>
      <c r="L109" s="3">
        <v>64</v>
      </c>
      <c r="M109" s="3">
        <v>46</v>
      </c>
      <c r="N109" s="3">
        <v>31</v>
      </c>
      <c r="O109" s="3">
        <v>0</v>
      </c>
    </row>
    <row r="110" spans="1:15">
      <c r="A110" t="s">
        <v>564</v>
      </c>
      <c r="B110" s="1" t="str">
        <f t="shared" si="2"/>
        <v xml:space="preserve"> Loreto</v>
      </c>
      <c r="C110" s="3" t="str">
        <f t="shared" si="3"/>
        <v>210610</v>
      </c>
      <c r="D110" s="3">
        <v>16</v>
      </c>
      <c r="E110" s="3">
        <v>0</v>
      </c>
      <c r="F110" s="3">
        <v>23</v>
      </c>
      <c r="G110" s="3">
        <v>26</v>
      </c>
      <c r="H110" s="3">
        <v>19</v>
      </c>
      <c r="I110" s="3">
        <v>16</v>
      </c>
      <c r="J110" s="3">
        <v>23</v>
      </c>
      <c r="K110" s="3">
        <v>12</v>
      </c>
      <c r="L110" s="3">
        <v>22</v>
      </c>
      <c r="M110" s="3">
        <v>9</v>
      </c>
      <c r="N110" s="3">
        <v>9</v>
      </c>
      <c r="O110" s="3">
        <v>13</v>
      </c>
    </row>
    <row r="111" spans="1:15">
      <c r="A111" t="s">
        <v>565</v>
      </c>
      <c r="B111" s="1" t="str">
        <f t="shared" si="2"/>
        <v xml:space="preserve"> Luís Domingues</v>
      </c>
      <c r="C111" s="3" t="str">
        <f t="shared" si="3"/>
        <v>210620</v>
      </c>
      <c r="D111" s="3">
        <v>54</v>
      </c>
      <c r="E111" s="3">
        <v>152</v>
      </c>
      <c r="F111" s="3">
        <v>0</v>
      </c>
      <c r="G111" s="3">
        <v>115</v>
      </c>
      <c r="H111" s="3">
        <v>178</v>
      </c>
      <c r="I111" s="3">
        <v>225</v>
      </c>
      <c r="J111" s="3">
        <v>125</v>
      </c>
      <c r="K111" s="3">
        <v>127</v>
      </c>
      <c r="L111" s="3">
        <v>44</v>
      </c>
      <c r="M111" s="3">
        <v>42</v>
      </c>
      <c r="N111" s="3">
        <v>58</v>
      </c>
      <c r="O111" s="3">
        <v>0</v>
      </c>
    </row>
    <row r="112" spans="1:15">
      <c r="A112" t="s">
        <v>566</v>
      </c>
      <c r="B112" s="1" t="str">
        <f t="shared" si="2"/>
        <v xml:space="preserve"> Magalhães de Almeida</v>
      </c>
      <c r="C112" s="3" t="str">
        <f t="shared" si="3"/>
        <v>210630</v>
      </c>
      <c r="D112" s="3">
        <v>0</v>
      </c>
      <c r="E112" s="3">
        <v>12</v>
      </c>
      <c r="F112" s="3">
        <v>29</v>
      </c>
      <c r="G112" s="3">
        <v>26</v>
      </c>
      <c r="H112" s="3">
        <v>26</v>
      </c>
      <c r="I112" s="3">
        <v>17</v>
      </c>
      <c r="J112" s="3">
        <v>72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t="s">
        <v>567</v>
      </c>
      <c r="B113" s="1" t="str">
        <f t="shared" si="2"/>
        <v xml:space="preserve"> Maracaçumé</v>
      </c>
      <c r="C113" s="3" t="str">
        <f t="shared" si="3"/>
        <v>210632</v>
      </c>
      <c r="D113" s="3">
        <v>274</v>
      </c>
      <c r="E113" s="3">
        <v>278</v>
      </c>
      <c r="F113" s="3">
        <v>289</v>
      </c>
      <c r="G113" s="3">
        <v>262</v>
      </c>
      <c r="H113" s="3">
        <v>363</v>
      </c>
      <c r="I113" s="3">
        <v>367</v>
      </c>
      <c r="J113" s="3">
        <v>372</v>
      </c>
      <c r="K113" s="3">
        <v>381</v>
      </c>
      <c r="L113" s="3">
        <v>333</v>
      </c>
      <c r="M113" s="3">
        <v>335</v>
      </c>
      <c r="N113" s="3">
        <v>336</v>
      </c>
      <c r="O113" s="3">
        <v>0</v>
      </c>
    </row>
    <row r="114" spans="1:15">
      <c r="A114" t="s">
        <v>568</v>
      </c>
      <c r="B114" s="1" t="str">
        <f t="shared" si="2"/>
        <v xml:space="preserve"> Marajá do Sena</v>
      </c>
      <c r="C114" s="3" t="str">
        <f t="shared" si="3"/>
        <v>210635</v>
      </c>
      <c r="D114" s="3">
        <v>47</v>
      </c>
      <c r="E114" s="3">
        <v>69</v>
      </c>
      <c r="F114" s="3">
        <v>62</v>
      </c>
      <c r="G114" s="3">
        <v>78</v>
      </c>
      <c r="H114" s="3">
        <v>143</v>
      </c>
      <c r="I114" s="3">
        <v>139</v>
      </c>
      <c r="J114" s="3">
        <v>21</v>
      </c>
      <c r="K114" s="3">
        <v>19</v>
      </c>
      <c r="L114" s="3">
        <v>20</v>
      </c>
      <c r="M114" s="3">
        <v>0</v>
      </c>
      <c r="N114" s="3">
        <v>26</v>
      </c>
      <c r="O114" s="3">
        <v>27</v>
      </c>
    </row>
    <row r="115" spans="1:15">
      <c r="A115" t="s">
        <v>569</v>
      </c>
      <c r="B115" s="1" t="str">
        <f t="shared" si="2"/>
        <v xml:space="preserve"> Maranhãozinho</v>
      </c>
      <c r="C115" s="3" t="str">
        <f t="shared" si="3"/>
        <v>210637</v>
      </c>
      <c r="D115" s="3">
        <v>137</v>
      </c>
      <c r="E115" s="3">
        <v>137</v>
      </c>
      <c r="F115" s="3">
        <v>137</v>
      </c>
      <c r="G115" s="3">
        <v>6</v>
      </c>
      <c r="H115" s="3">
        <v>137</v>
      </c>
      <c r="I115" s="3">
        <v>137</v>
      </c>
      <c r="J115" s="3">
        <v>137</v>
      </c>
      <c r="K115" s="3">
        <v>6</v>
      </c>
      <c r="L115" s="3">
        <v>148</v>
      </c>
      <c r="M115" s="3">
        <v>57</v>
      </c>
      <c r="N115" s="3">
        <v>137</v>
      </c>
      <c r="O115" s="3">
        <v>0</v>
      </c>
    </row>
    <row r="116" spans="1:15">
      <c r="A116" t="s">
        <v>570</v>
      </c>
      <c r="B116" s="1" t="str">
        <f t="shared" si="2"/>
        <v xml:space="preserve"> Mata Roma</v>
      </c>
      <c r="C116" s="3" t="str">
        <f t="shared" si="3"/>
        <v>210640</v>
      </c>
      <c r="D116" s="3">
        <v>0</v>
      </c>
      <c r="E116" s="3">
        <v>12</v>
      </c>
      <c r="F116" s="3">
        <v>29</v>
      </c>
      <c r="G116" s="3">
        <v>26</v>
      </c>
      <c r="H116" s="3">
        <v>26</v>
      </c>
      <c r="I116" s="3">
        <v>17</v>
      </c>
      <c r="J116" s="3">
        <v>72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t="s">
        <v>571</v>
      </c>
      <c r="B117" s="1" t="str">
        <f t="shared" si="2"/>
        <v xml:space="preserve"> Matinha</v>
      </c>
      <c r="C117" s="3" t="str">
        <f t="shared" si="3"/>
        <v>210650</v>
      </c>
      <c r="D117" s="3">
        <v>62</v>
      </c>
      <c r="E117" s="3">
        <v>66</v>
      </c>
      <c r="F117" s="3">
        <v>99</v>
      </c>
      <c r="G117" s="3">
        <v>134</v>
      </c>
      <c r="H117" s="3">
        <v>0</v>
      </c>
      <c r="I117" s="3">
        <v>89</v>
      </c>
      <c r="J117" s="3">
        <v>83</v>
      </c>
      <c r="K117" s="3">
        <v>89</v>
      </c>
      <c r="L117" s="3">
        <v>84</v>
      </c>
      <c r="M117" s="3">
        <v>82</v>
      </c>
      <c r="N117" s="3">
        <v>88</v>
      </c>
      <c r="O117" s="3">
        <v>91</v>
      </c>
    </row>
    <row r="118" spans="1:15">
      <c r="A118" t="s">
        <v>572</v>
      </c>
      <c r="B118" s="1" t="str">
        <f t="shared" si="2"/>
        <v xml:space="preserve"> Matões</v>
      </c>
      <c r="C118" s="3" t="str">
        <f t="shared" si="3"/>
        <v>210660</v>
      </c>
      <c r="D118" s="3">
        <v>0</v>
      </c>
      <c r="E118" s="3">
        <v>0</v>
      </c>
      <c r="F118" s="3">
        <v>80</v>
      </c>
      <c r="G118" s="3">
        <v>78</v>
      </c>
      <c r="H118" s="3">
        <v>88</v>
      </c>
      <c r="I118" s="3">
        <v>119</v>
      </c>
      <c r="J118" s="3">
        <v>124</v>
      </c>
      <c r="K118" s="3">
        <v>105</v>
      </c>
      <c r="L118" s="3">
        <v>147</v>
      </c>
      <c r="M118" s="3">
        <v>147</v>
      </c>
      <c r="N118" s="3">
        <v>134</v>
      </c>
      <c r="O118" s="3">
        <v>119</v>
      </c>
    </row>
    <row r="119" spans="1:15">
      <c r="A119" t="s">
        <v>573</v>
      </c>
      <c r="B119" s="1" t="str">
        <f t="shared" si="2"/>
        <v xml:space="preserve"> Matões do Norte</v>
      </c>
      <c r="C119" s="3" t="str">
        <f t="shared" si="3"/>
        <v>210663</v>
      </c>
      <c r="D119" s="3">
        <v>0</v>
      </c>
      <c r="E119" s="3">
        <v>0</v>
      </c>
      <c r="F119" s="3">
        <v>104</v>
      </c>
      <c r="G119" s="3">
        <v>32</v>
      </c>
      <c r="H119" s="3">
        <v>275</v>
      </c>
      <c r="I119" s="3">
        <v>19</v>
      </c>
      <c r="J119" s="3">
        <v>10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t="s">
        <v>574</v>
      </c>
      <c r="B120" s="1" t="str">
        <f t="shared" si="2"/>
        <v xml:space="preserve"> Milagres do Maranhão</v>
      </c>
      <c r="C120" s="3" t="str">
        <f t="shared" si="3"/>
        <v>210667</v>
      </c>
      <c r="D120" s="3">
        <v>18</v>
      </c>
      <c r="E120" s="3">
        <v>30</v>
      </c>
      <c r="F120" s="3">
        <v>4</v>
      </c>
      <c r="G120" s="3">
        <v>0</v>
      </c>
      <c r="H120" s="3">
        <v>0</v>
      </c>
      <c r="I120" s="3">
        <v>5</v>
      </c>
      <c r="J120" s="3">
        <v>30</v>
      </c>
      <c r="K120" s="3">
        <v>6</v>
      </c>
      <c r="L120" s="3">
        <v>27</v>
      </c>
      <c r="M120" s="3">
        <v>0</v>
      </c>
      <c r="N120" s="3">
        <v>0</v>
      </c>
      <c r="O120" s="3">
        <v>0</v>
      </c>
    </row>
    <row r="121" spans="1:15">
      <c r="A121" t="s">
        <v>575</v>
      </c>
      <c r="B121" s="1" t="str">
        <f t="shared" si="2"/>
        <v xml:space="preserve"> Mirador</v>
      </c>
      <c r="C121" s="3" t="str">
        <f t="shared" si="3"/>
        <v>210670</v>
      </c>
      <c r="D121" s="3">
        <v>46</v>
      </c>
      <c r="E121" s="3">
        <v>33</v>
      </c>
      <c r="F121" s="3">
        <v>27</v>
      </c>
      <c r="G121" s="3">
        <v>31</v>
      </c>
      <c r="H121" s="3">
        <v>31</v>
      </c>
      <c r="I121" s="3">
        <v>31</v>
      </c>
      <c r="J121" s="3">
        <v>37</v>
      </c>
      <c r="K121" s="3">
        <v>33</v>
      </c>
      <c r="L121" s="3">
        <v>33</v>
      </c>
      <c r="M121" s="3">
        <v>39</v>
      </c>
      <c r="N121" s="3">
        <v>31</v>
      </c>
      <c r="O121" s="3">
        <v>0</v>
      </c>
    </row>
    <row r="122" spans="1:15">
      <c r="A122" t="s">
        <v>576</v>
      </c>
      <c r="B122" s="1" t="str">
        <f t="shared" si="2"/>
        <v xml:space="preserve"> Miranda do Norte</v>
      </c>
      <c r="C122" s="3" t="str">
        <f t="shared" si="3"/>
        <v>210675</v>
      </c>
      <c r="D122" s="3">
        <v>1627</v>
      </c>
      <c r="E122" s="3">
        <v>1627</v>
      </c>
      <c r="F122" s="3">
        <v>1707</v>
      </c>
      <c r="G122" s="3">
        <v>1827</v>
      </c>
      <c r="H122" s="3">
        <v>470</v>
      </c>
      <c r="I122" s="3">
        <v>244</v>
      </c>
      <c r="J122" s="3">
        <v>115</v>
      </c>
      <c r="K122" s="3">
        <v>111</v>
      </c>
      <c r="L122" s="3">
        <v>137</v>
      </c>
      <c r="M122" s="3">
        <v>211</v>
      </c>
      <c r="N122" s="3">
        <v>178</v>
      </c>
      <c r="O122" s="3">
        <v>0</v>
      </c>
    </row>
    <row r="123" spans="1:15">
      <c r="A123" t="s">
        <v>577</v>
      </c>
      <c r="B123" s="1" t="str">
        <f t="shared" si="2"/>
        <v xml:space="preserve"> Mirinzal</v>
      </c>
      <c r="C123" s="3" t="str">
        <f t="shared" si="3"/>
        <v>210680</v>
      </c>
      <c r="D123" s="3">
        <v>73</v>
      </c>
      <c r="E123" s="3">
        <v>92</v>
      </c>
      <c r="F123" s="3">
        <v>9</v>
      </c>
      <c r="G123" s="3">
        <v>11</v>
      </c>
      <c r="H123" s="3">
        <v>10</v>
      </c>
      <c r="I123" s="3">
        <v>11</v>
      </c>
      <c r="J123" s="3">
        <v>13</v>
      </c>
      <c r="K123" s="3">
        <v>9</v>
      </c>
      <c r="L123" s="3">
        <v>13</v>
      </c>
      <c r="M123" s="3">
        <v>16</v>
      </c>
      <c r="N123" s="3">
        <v>13</v>
      </c>
      <c r="O123" s="3">
        <v>19</v>
      </c>
    </row>
    <row r="124" spans="1:15">
      <c r="A124" t="s">
        <v>578</v>
      </c>
      <c r="B124" s="1" t="str">
        <f t="shared" si="2"/>
        <v xml:space="preserve"> Monção</v>
      </c>
      <c r="C124" s="3" t="str">
        <f t="shared" si="3"/>
        <v>210690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23</v>
      </c>
      <c r="K124" s="3">
        <v>29</v>
      </c>
      <c r="L124" s="3">
        <v>30</v>
      </c>
      <c r="M124" s="3">
        <v>25</v>
      </c>
      <c r="N124" s="3">
        <v>39</v>
      </c>
      <c r="O124" s="3">
        <v>26</v>
      </c>
    </row>
    <row r="125" spans="1:15">
      <c r="A125" t="s">
        <v>579</v>
      </c>
      <c r="B125" s="1" t="str">
        <f t="shared" si="2"/>
        <v xml:space="preserve"> Montes Altos</v>
      </c>
      <c r="C125" s="3" t="str">
        <f t="shared" si="3"/>
        <v>210700</v>
      </c>
      <c r="D125" s="3">
        <v>35</v>
      </c>
      <c r="E125" s="3">
        <v>52</v>
      </c>
      <c r="F125" s="3">
        <v>70</v>
      </c>
      <c r="G125" s="3">
        <v>63</v>
      </c>
      <c r="H125" s="3">
        <v>49</v>
      </c>
      <c r="I125" s="3">
        <v>50</v>
      </c>
      <c r="J125" s="3">
        <v>101</v>
      </c>
      <c r="K125" s="3">
        <v>78</v>
      </c>
      <c r="L125" s="3">
        <v>58</v>
      </c>
      <c r="M125" s="3">
        <v>100</v>
      </c>
      <c r="N125" s="3">
        <v>101</v>
      </c>
      <c r="O125" s="3">
        <v>114</v>
      </c>
    </row>
    <row r="126" spans="1:15">
      <c r="A126" t="s">
        <v>580</v>
      </c>
      <c r="B126" s="1" t="str">
        <f t="shared" si="2"/>
        <v xml:space="preserve"> Morros</v>
      </c>
      <c r="C126" s="3" t="str">
        <f t="shared" si="3"/>
        <v>210710</v>
      </c>
      <c r="D126" s="3">
        <v>21</v>
      </c>
      <c r="E126" s="3">
        <v>23</v>
      </c>
      <c r="F126" s="3">
        <v>24</v>
      </c>
      <c r="G126" s="3">
        <v>26</v>
      </c>
      <c r="H126" s="3">
        <v>30</v>
      </c>
      <c r="I126" s="3">
        <v>8</v>
      </c>
      <c r="J126" s="3">
        <v>24</v>
      </c>
      <c r="K126" s="3">
        <v>21</v>
      </c>
      <c r="L126" s="3">
        <v>28</v>
      </c>
      <c r="M126" s="3">
        <v>28</v>
      </c>
      <c r="N126" s="3">
        <v>19</v>
      </c>
      <c r="O126" s="3">
        <v>24</v>
      </c>
    </row>
    <row r="127" spans="1:15">
      <c r="A127" t="s">
        <v>581</v>
      </c>
      <c r="B127" s="1" t="str">
        <f t="shared" si="2"/>
        <v xml:space="preserve"> Nina Rodrigues</v>
      </c>
      <c r="C127" s="3" t="str">
        <f t="shared" si="3"/>
        <v>210720</v>
      </c>
      <c r="D127" s="3">
        <v>0</v>
      </c>
      <c r="E127" s="3">
        <v>0</v>
      </c>
      <c r="F127" s="3">
        <v>57</v>
      </c>
      <c r="G127" s="3">
        <v>0</v>
      </c>
      <c r="H127" s="3">
        <v>7</v>
      </c>
      <c r="I127" s="3">
        <v>20</v>
      </c>
      <c r="J127" s="3">
        <v>0</v>
      </c>
      <c r="K127" s="3">
        <v>63</v>
      </c>
      <c r="L127" s="3">
        <v>76</v>
      </c>
      <c r="M127" s="3">
        <v>0</v>
      </c>
      <c r="N127" s="3">
        <v>0</v>
      </c>
      <c r="O127" s="3">
        <v>0</v>
      </c>
    </row>
    <row r="128" spans="1:15">
      <c r="A128" t="s">
        <v>582</v>
      </c>
      <c r="B128" s="1" t="str">
        <f t="shared" si="2"/>
        <v xml:space="preserve"> Nova Colinas</v>
      </c>
      <c r="C128" s="3" t="str">
        <f t="shared" si="3"/>
        <v>210725</v>
      </c>
      <c r="D128" s="3">
        <v>13</v>
      </c>
      <c r="E128" s="3">
        <v>28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10</v>
      </c>
      <c r="M128" s="3">
        <v>12</v>
      </c>
      <c r="N128" s="3">
        <v>8</v>
      </c>
      <c r="O128" s="3">
        <v>0</v>
      </c>
    </row>
    <row r="129" spans="1:15">
      <c r="A129" t="s">
        <v>583</v>
      </c>
      <c r="B129" s="1" t="str">
        <f t="shared" si="2"/>
        <v xml:space="preserve"> Nova Iorque</v>
      </c>
      <c r="C129" s="3" t="str">
        <f t="shared" si="3"/>
        <v>210730</v>
      </c>
      <c r="D129" s="3">
        <v>167</v>
      </c>
      <c r="E129" s="3">
        <v>297</v>
      </c>
      <c r="F129" s="3">
        <v>333</v>
      </c>
      <c r="G129" s="3">
        <v>297</v>
      </c>
      <c r="H129" s="3">
        <v>109</v>
      </c>
      <c r="I129" s="3">
        <v>155</v>
      </c>
      <c r="J129" s="3">
        <v>122</v>
      </c>
      <c r="K129" s="3">
        <v>158</v>
      </c>
      <c r="L129" s="3">
        <v>182</v>
      </c>
      <c r="M129" s="3">
        <v>146</v>
      </c>
      <c r="N129" s="3">
        <v>134</v>
      </c>
      <c r="O129" s="3">
        <v>0</v>
      </c>
    </row>
    <row r="130" spans="1:15">
      <c r="A130" t="s">
        <v>584</v>
      </c>
      <c r="B130" s="1" t="str">
        <f t="shared" si="2"/>
        <v xml:space="preserve"> Nova Olinda do Maranhão</v>
      </c>
      <c r="C130" s="3" t="str">
        <f t="shared" si="3"/>
        <v>210735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t="s">
        <v>585</v>
      </c>
      <c r="B131" s="1" t="str">
        <f t="shared" si="2"/>
        <v xml:space="preserve"> Olho d'Água das Cunhãs</v>
      </c>
      <c r="C131" s="3" t="str">
        <f t="shared" si="3"/>
        <v>210740</v>
      </c>
      <c r="D131" s="3">
        <v>48</v>
      </c>
      <c r="E131" s="3">
        <v>48</v>
      </c>
      <c r="F131" s="3">
        <v>0</v>
      </c>
      <c r="G131" s="3">
        <v>0</v>
      </c>
      <c r="H131" s="3">
        <v>0</v>
      </c>
      <c r="I131" s="3">
        <v>0</v>
      </c>
      <c r="J131" s="3">
        <v>54</v>
      </c>
      <c r="K131" s="3">
        <v>32</v>
      </c>
      <c r="L131" s="3">
        <v>56</v>
      </c>
      <c r="M131" s="3">
        <v>0</v>
      </c>
      <c r="N131" s="3">
        <v>0</v>
      </c>
      <c r="O131" s="3">
        <v>54</v>
      </c>
    </row>
    <row r="132" spans="1:15">
      <c r="A132" t="s">
        <v>586</v>
      </c>
      <c r="B132" s="1" t="str">
        <f t="shared" si="2"/>
        <v xml:space="preserve"> Olinda Nova do Maranhão</v>
      </c>
      <c r="C132" s="3" t="str">
        <f t="shared" si="3"/>
        <v>210745</v>
      </c>
      <c r="D132" s="3">
        <v>18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t="s">
        <v>587</v>
      </c>
      <c r="B133" s="1" t="str">
        <f t="shared" ref="B133:B196" si="4">RIGHT(A133,(LEN(A133)-6))</f>
        <v xml:space="preserve"> Paço do Lumiar</v>
      </c>
      <c r="C133" s="3" t="str">
        <f t="shared" ref="C133:C196" si="5">LEFT(A133,6)</f>
        <v>210750</v>
      </c>
      <c r="D133" s="3">
        <v>51</v>
      </c>
      <c r="E133" s="3">
        <v>52</v>
      </c>
      <c r="F133" s="3">
        <v>75</v>
      </c>
      <c r="G133" s="3">
        <v>92</v>
      </c>
      <c r="H133" s="3">
        <v>152</v>
      </c>
      <c r="I133" s="3">
        <v>95</v>
      </c>
      <c r="J133" s="3">
        <v>38</v>
      </c>
      <c r="K133" s="3">
        <v>64</v>
      </c>
      <c r="L133" s="3">
        <v>64</v>
      </c>
      <c r="M133" s="3">
        <v>44</v>
      </c>
      <c r="N133" s="3">
        <v>48</v>
      </c>
      <c r="O133" s="3">
        <v>495</v>
      </c>
    </row>
    <row r="134" spans="1:15">
      <c r="A134" t="s">
        <v>588</v>
      </c>
      <c r="B134" s="1" t="str">
        <f t="shared" si="4"/>
        <v xml:space="preserve"> Palmeirândia</v>
      </c>
      <c r="C134" s="3" t="str">
        <f t="shared" si="5"/>
        <v>210760</v>
      </c>
      <c r="D134" s="3">
        <v>0</v>
      </c>
      <c r="E134" s="3">
        <v>0</v>
      </c>
      <c r="F134" s="3">
        <v>0</v>
      </c>
      <c r="G134" s="3">
        <v>0</v>
      </c>
      <c r="H134" s="3">
        <v>274</v>
      </c>
      <c r="I134" s="3">
        <v>117</v>
      </c>
      <c r="J134" s="3">
        <v>52</v>
      </c>
      <c r="K134" s="3">
        <v>78</v>
      </c>
      <c r="L134" s="3">
        <v>32</v>
      </c>
      <c r="M134" s="3">
        <v>13</v>
      </c>
      <c r="N134" s="3">
        <v>55</v>
      </c>
      <c r="O134" s="3">
        <v>80</v>
      </c>
    </row>
    <row r="135" spans="1:15">
      <c r="A135" t="s">
        <v>589</v>
      </c>
      <c r="B135" s="1" t="str">
        <f t="shared" si="4"/>
        <v xml:space="preserve"> Paraibano</v>
      </c>
      <c r="C135" s="3" t="str">
        <f t="shared" si="5"/>
        <v>210770</v>
      </c>
      <c r="D135" s="3">
        <v>0</v>
      </c>
      <c r="E135" s="3">
        <v>0</v>
      </c>
      <c r="F135" s="3">
        <v>116</v>
      </c>
      <c r="G135" s="3">
        <v>116</v>
      </c>
      <c r="H135" s="3">
        <v>98</v>
      </c>
      <c r="I135" s="3">
        <v>116</v>
      </c>
      <c r="J135" s="3">
        <v>144</v>
      </c>
      <c r="K135" s="3">
        <v>158</v>
      </c>
      <c r="L135" s="3">
        <v>186</v>
      </c>
      <c r="M135" s="3">
        <v>207</v>
      </c>
      <c r="N135" s="3">
        <v>186</v>
      </c>
      <c r="O135" s="3">
        <v>0</v>
      </c>
    </row>
    <row r="136" spans="1:15">
      <c r="A136" t="s">
        <v>590</v>
      </c>
      <c r="B136" s="1" t="str">
        <f t="shared" si="4"/>
        <v xml:space="preserve"> Parnarama</v>
      </c>
      <c r="C136" s="3" t="str">
        <f t="shared" si="5"/>
        <v>210780</v>
      </c>
      <c r="D136" s="3">
        <v>32</v>
      </c>
      <c r="E136" s="3">
        <v>0</v>
      </c>
      <c r="F136" s="3">
        <v>28</v>
      </c>
      <c r="G136" s="3">
        <v>83</v>
      </c>
      <c r="H136" s="3">
        <v>60</v>
      </c>
      <c r="I136" s="3">
        <v>0</v>
      </c>
      <c r="J136" s="3">
        <v>50</v>
      </c>
      <c r="K136" s="3">
        <v>43</v>
      </c>
      <c r="L136" s="3">
        <v>55</v>
      </c>
      <c r="M136" s="3">
        <v>14</v>
      </c>
      <c r="N136" s="3">
        <v>25</v>
      </c>
      <c r="O136" s="3">
        <v>60</v>
      </c>
    </row>
    <row r="137" spans="1:15">
      <c r="A137" t="s">
        <v>591</v>
      </c>
      <c r="B137" s="1" t="str">
        <f t="shared" si="4"/>
        <v xml:space="preserve"> Passagem Franca</v>
      </c>
      <c r="C137" s="3" t="str">
        <f t="shared" si="5"/>
        <v>210790</v>
      </c>
      <c r="D137" s="3">
        <v>104</v>
      </c>
      <c r="E137" s="3">
        <v>86</v>
      </c>
      <c r="F137" s="3">
        <v>118</v>
      </c>
      <c r="G137" s="3">
        <v>352320</v>
      </c>
      <c r="H137" s="3">
        <v>26</v>
      </c>
      <c r="I137" s="3">
        <v>46</v>
      </c>
      <c r="J137" s="3">
        <v>51</v>
      </c>
      <c r="K137" s="3">
        <v>38</v>
      </c>
      <c r="L137" s="3">
        <v>39</v>
      </c>
      <c r="M137" s="3">
        <v>35</v>
      </c>
      <c r="N137" s="3">
        <v>73</v>
      </c>
      <c r="O137" s="3">
        <v>0</v>
      </c>
    </row>
    <row r="138" spans="1:15">
      <c r="A138" t="s">
        <v>592</v>
      </c>
      <c r="B138" s="1" t="str">
        <f t="shared" si="4"/>
        <v xml:space="preserve"> Pastos Bons</v>
      </c>
      <c r="C138" s="3" t="str">
        <f t="shared" si="5"/>
        <v>210800</v>
      </c>
      <c r="D138" s="3">
        <v>211</v>
      </c>
      <c r="E138" s="3">
        <v>175</v>
      </c>
      <c r="F138" s="3">
        <v>109</v>
      </c>
      <c r="G138" s="3">
        <v>119</v>
      </c>
      <c r="H138" s="3">
        <v>134</v>
      </c>
      <c r="I138" s="3">
        <v>134</v>
      </c>
      <c r="J138" s="3">
        <v>124</v>
      </c>
      <c r="K138" s="3">
        <v>139</v>
      </c>
      <c r="L138" s="3">
        <v>159</v>
      </c>
      <c r="M138" s="3">
        <v>174</v>
      </c>
      <c r="N138" s="3">
        <v>0</v>
      </c>
      <c r="O138" s="3">
        <v>0</v>
      </c>
    </row>
    <row r="139" spans="1:15">
      <c r="A139" t="s">
        <v>593</v>
      </c>
      <c r="B139" s="1" t="str">
        <f t="shared" si="4"/>
        <v xml:space="preserve"> Paulino Neves</v>
      </c>
      <c r="C139" s="3" t="str">
        <f t="shared" si="5"/>
        <v>210805</v>
      </c>
      <c r="D139" s="3">
        <v>47</v>
      </c>
      <c r="E139" s="3">
        <v>35</v>
      </c>
      <c r="F139" s="3">
        <v>60</v>
      </c>
      <c r="G139" s="3">
        <v>101</v>
      </c>
      <c r="H139" s="3">
        <v>149</v>
      </c>
      <c r="I139" s="3">
        <v>56</v>
      </c>
      <c r="J139" s="3">
        <v>52</v>
      </c>
      <c r="K139" s="3">
        <v>116</v>
      </c>
      <c r="L139" s="3">
        <v>120</v>
      </c>
      <c r="M139" s="3">
        <v>100</v>
      </c>
      <c r="N139" s="3">
        <v>79</v>
      </c>
      <c r="O139" s="3">
        <v>99</v>
      </c>
    </row>
    <row r="140" spans="1:15">
      <c r="A140" t="s">
        <v>594</v>
      </c>
      <c r="B140" s="1" t="str">
        <f t="shared" si="4"/>
        <v xml:space="preserve"> Paulo Ramos</v>
      </c>
      <c r="C140" s="3" t="str">
        <f t="shared" si="5"/>
        <v>210810</v>
      </c>
      <c r="D140" s="3">
        <v>45</v>
      </c>
      <c r="E140" s="3">
        <v>93</v>
      </c>
      <c r="F140" s="3">
        <v>0</v>
      </c>
      <c r="G140" s="3">
        <v>32</v>
      </c>
      <c r="H140" s="3">
        <v>92</v>
      </c>
      <c r="I140" s="3">
        <v>69</v>
      </c>
      <c r="J140" s="3">
        <v>41</v>
      </c>
      <c r="K140" s="3">
        <v>46</v>
      </c>
      <c r="L140" s="3">
        <v>46</v>
      </c>
      <c r="M140" s="3">
        <v>74</v>
      </c>
      <c r="N140" s="3">
        <v>70</v>
      </c>
      <c r="O140" s="3">
        <v>56</v>
      </c>
    </row>
    <row r="141" spans="1:15">
      <c r="A141" t="s">
        <v>595</v>
      </c>
      <c r="B141" s="1" t="str">
        <f t="shared" si="4"/>
        <v xml:space="preserve"> Pedreiras</v>
      </c>
      <c r="C141" s="3" t="str">
        <f t="shared" si="5"/>
        <v>210820</v>
      </c>
      <c r="D141" s="3">
        <v>98</v>
      </c>
      <c r="E141" s="3">
        <v>76</v>
      </c>
      <c r="F141" s="3">
        <v>130</v>
      </c>
      <c r="G141" s="3">
        <v>89</v>
      </c>
      <c r="H141" s="3">
        <v>76</v>
      </c>
      <c r="I141" s="3">
        <v>195</v>
      </c>
      <c r="J141" s="3">
        <v>184</v>
      </c>
      <c r="K141" s="3">
        <v>187</v>
      </c>
      <c r="L141" s="3">
        <v>105</v>
      </c>
      <c r="M141" s="3">
        <v>42</v>
      </c>
      <c r="N141" s="3">
        <v>50</v>
      </c>
      <c r="O141" s="3">
        <v>0</v>
      </c>
    </row>
    <row r="142" spans="1:15">
      <c r="A142" t="s">
        <v>596</v>
      </c>
      <c r="B142" s="1" t="str">
        <f t="shared" si="4"/>
        <v xml:space="preserve"> Pedro do Rosário</v>
      </c>
      <c r="C142" s="3" t="str">
        <f t="shared" si="5"/>
        <v>210825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67</v>
      </c>
      <c r="K142" s="3">
        <v>150</v>
      </c>
      <c r="L142" s="3">
        <v>30</v>
      </c>
      <c r="M142" s="3">
        <v>60</v>
      </c>
      <c r="N142" s="3">
        <v>44</v>
      </c>
      <c r="O142" s="3">
        <v>8</v>
      </c>
    </row>
    <row r="143" spans="1:15">
      <c r="A143" t="s">
        <v>597</v>
      </c>
      <c r="B143" s="1" t="str">
        <f t="shared" si="4"/>
        <v xml:space="preserve"> Penalva</v>
      </c>
      <c r="C143" s="3" t="str">
        <f t="shared" si="5"/>
        <v>210830</v>
      </c>
      <c r="D143" s="3">
        <v>23</v>
      </c>
      <c r="E143" s="3">
        <v>18</v>
      </c>
      <c r="F143" s="3">
        <v>28</v>
      </c>
      <c r="G143" s="3">
        <v>22</v>
      </c>
      <c r="H143" s="3">
        <v>22</v>
      </c>
      <c r="I143" s="3">
        <v>26</v>
      </c>
      <c r="J143" s="3">
        <v>24</v>
      </c>
      <c r="K143" s="3">
        <v>36</v>
      </c>
      <c r="L143" s="3">
        <v>23</v>
      </c>
      <c r="M143" s="3">
        <v>12</v>
      </c>
      <c r="N143" s="3">
        <v>13</v>
      </c>
      <c r="O143" s="3">
        <v>12</v>
      </c>
    </row>
    <row r="144" spans="1:15">
      <c r="A144" t="s">
        <v>598</v>
      </c>
      <c r="B144" s="1" t="str">
        <f t="shared" si="4"/>
        <v xml:space="preserve"> Peri Mirim</v>
      </c>
      <c r="C144" s="3" t="str">
        <f t="shared" si="5"/>
        <v>210840</v>
      </c>
      <c r="D144" s="3">
        <v>14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t="s">
        <v>599</v>
      </c>
      <c r="B145" s="1" t="str">
        <f t="shared" si="4"/>
        <v xml:space="preserve"> Peritoró</v>
      </c>
      <c r="C145" s="3" t="str">
        <f t="shared" si="5"/>
        <v>210845</v>
      </c>
      <c r="D145" s="3">
        <v>13</v>
      </c>
      <c r="E145" s="3">
        <v>19</v>
      </c>
      <c r="F145" s="3">
        <v>93</v>
      </c>
      <c r="G145" s="3">
        <v>77</v>
      </c>
      <c r="H145" s="3">
        <v>75</v>
      </c>
      <c r="I145" s="3">
        <v>58</v>
      </c>
      <c r="J145" s="3">
        <v>49</v>
      </c>
      <c r="K145" s="3">
        <v>49</v>
      </c>
      <c r="L145" s="3">
        <v>49</v>
      </c>
      <c r="M145" s="3">
        <v>37</v>
      </c>
      <c r="N145" s="3">
        <v>29</v>
      </c>
      <c r="O145" s="3">
        <v>0</v>
      </c>
    </row>
    <row r="146" spans="1:15">
      <c r="A146" t="s">
        <v>600</v>
      </c>
      <c r="B146" s="1" t="str">
        <f t="shared" si="4"/>
        <v xml:space="preserve"> Pindaré-Mirim</v>
      </c>
      <c r="C146" s="3" t="str">
        <f t="shared" si="5"/>
        <v>210850</v>
      </c>
      <c r="D146" s="3">
        <v>63</v>
      </c>
      <c r="E146" s="3">
        <v>65</v>
      </c>
      <c r="F146" s="3">
        <v>25</v>
      </c>
      <c r="G146" s="3">
        <v>25</v>
      </c>
      <c r="H146" s="3">
        <v>47</v>
      </c>
      <c r="I146" s="3">
        <v>40</v>
      </c>
      <c r="J146" s="3">
        <v>33</v>
      </c>
      <c r="K146" s="3">
        <v>0</v>
      </c>
      <c r="L146" s="3">
        <v>26</v>
      </c>
      <c r="M146" s="3">
        <v>23</v>
      </c>
      <c r="N146" s="3">
        <v>21</v>
      </c>
      <c r="O146" s="3">
        <v>0</v>
      </c>
    </row>
    <row r="147" spans="1:15">
      <c r="A147" t="s">
        <v>601</v>
      </c>
      <c r="B147" s="1" t="str">
        <f t="shared" si="4"/>
        <v xml:space="preserve"> Pinheiro</v>
      </c>
      <c r="C147" s="3" t="str">
        <f t="shared" si="5"/>
        <v>210860</v>
      </c>
      <c r="D147" s="3">
        <v>66</v>
      </c>
      <c r="E147" s="3">
        <v>85</v>
      </c>
      <c r="F147" s="3">
        <v>52</v>
      </c>
      <c r="G147" s="3">
        <v>79</v>
      </c>
      <c r="H147" s="3">
        <v>82</v>
      </c>
      <c r="I147" s="3">
        <v>75</v>
      </c>
      <c r="J147" s="3">
        <v>30</v>
      </c>
      <c r="K147" s="3">
        <v>78</v>
      </c>
      <c r="L147" s="3">
        <v>105</v>
      </c>
      <c r="M147" s="3">
        <v>79</v>
      </c>
      <c r="N147" s="3">
        <v>50</v>
      </c>
      <c r="O147" s="3">
        <v>0</v>
      </c>
    </row>
    <row r="148" spans="1:15">
      <c r="A148" t="s">
        <v>602</v>
      </c>
      <c r="B148" s="1" t="str">
        <f t="shared" si="4"/>
        <v xml:space="preserve"> Pio XII</v>
      </c>
      <c r="C148" s="3" t="str">
        <f t="shared" si="5"/>
        <v>210870</v>
      </c>
      <c r="D148" s="3">
        <v>22</v>
      </c>
      <c r="E148" s="3">
        <v>21</v>
      </c>
      <c r="F148" s="3">
        <v>19</v>
      </c>
      <c r="G148" s="3">
        <v>8</v>
      </c>
      <c r="H148" s="3">
        <v>6</v>
      </c>
      <c r="I148" s="3">
        <v>5</v>
      </c>
      <c r="J148" s="3">
        <v>17</v>
      </c>
      <c r="K148" s="3">
        <v>15</v>
      </c>
      <c r="L148" s="3">
        <v>16</v>
      </c>
      <c r="M148" s="3">
        <v>6</v>
      </c>
      <c r="N148" s="3">
        <v>8</v>
      </c>
      <c r="O148" s="3">
        <v>20</v>
      </c>
    </row>
    <row r="149" spans="1:15">
      <c r="A149" t="s">
        <v>603</v>
      </c>
      <c r="B149" s="1" t="str">
        <f t="shared" si="4"/>
        <v xml:space="preserve"> Pirapemas</v>
      </c>
      <c r="C149" s="3" t="str">
        <f t="shared" si="5"/>
        <v>210880</v>
      </c>
      <c r="D149" s="3">
        <v>14</v>
      </c>
      <c r="E149" s="3">
        <v>10</v>
      </c>
      <c r="F149" s="3">
        <v>22</v>
      </c>
      <c r="G149" s="3">
        <v>22</v>
      </c>
      <c r="H149" s="3">
        <v>103</v>
      </c>
      <c r="I149" s="3">
        <v>124</v>
      </c>
      <c r="J149" s="3">
        <v>96</v>
      </c>
      <c r="K149" s="3">
        <v>93</v>
      </c>
      <c r="L149" s="3">
        <v>93</v>
      </c>
      <c r="M149" s="3">
        <v>88</v>
      </c>
      <c r="N149" s="3">
        <v>72</v>
      </c>
      <c r="O149" s="3">
        <v>0</v>
      </c>
    </row>
    <row r="150" spans="1:15">
      <c r="A150" t="s">
        <v>604</v>
      </c>
      <c r="B150" s="1" t="str">
        <f t="shared" si="4"/>
        <v xml:space="preserve"> Poção de Pedras</v>
      </c>
      <c r="C150" s="3" t="str">
        <f t="shared" si="5"/>
        <v>210890</v>
      </c>
      <c r="D150" s="3">
        <v>51</v>
      </c>
      <c r="E150" s="3">
        <v>56</v>
      </c>
      <c r="F150" s="3">
        <v>42</v>
      </c>
      <c r="G150" s="3">
        <v>0</v>
      </c>
      <c r="H150" s="3">
        <v>245</v>
      </c>
      <c r="I150" s="3">
        <v>56</v>
      </c>
      <c r="J150" s="3">
        <v>70</v>
      </c>
      <c r="K150" s="3">
        <v>51</v>
      </c>
      <c r="L150" s="3">
        <v>0</v>
      </c>
      <c r="M150" s="3">
        <v>42</v>
      </c>
      <c r="N150" s="3">
        <v>151</v>
      </c>
      <c r="O150" s="3">
        <v>64</v>
      </c>
    </row>
    <row r="151" spans="1:15">
      <c r="A151" t="s">
        <v>605</v>
      </c>
      <c r="B151" s="1" t="str">
        <f t="shared" si="4"/>
        <v xml:space="preserve"> Porto Franco</v>
      </c>
      <c r="C151" s="3" t="str">
        <f t="shared" si="5"/>
        <v>210900</v>
      </c>
      <c r="D151" s="3">
        <v>30</v>
      </c>
      <c r="E151" s="3">
        <v>17</v>
      </c>
      <c r="F151" s="3">
        <v>44</v>
      </c>
      <c r="G151" s="3">
        <v>37</v>
      </c>
      <c r="H151" s="3">
        <v>39</v>
      </c>
      <c r="I151" s="3">
        <v>36</v>
      </c>
      <c r="J151" s="3">
        <v>12</v>
      </c>
      <c r="K151" s="3">
        <v>38</v>
      </c>
      <c r="L151" s="3">
        <v>50</v>
      </c>
      <c r="M151" s="3">
        <v>0</v>
      </c>
      <c r="N151" s="3">
        <v>0</v>
      </c>
      <c r="O151" s="3">
        <v>0</v>
      </c>
    </row>
    <row r="152" spans="1:15">
      <c r="A152" t="s">
        <v>606</v>
      </c>
      <c r="B152" s="1" t="str">
        <f t="shared" si="4"/>
        <v xml:space="preserve"> Porto Rico do Maranhão</v>
      </c>
      <c r="C152" s="3" t="str">
        <f t="shared" si="5"/>
        <v>210905</v>
      </c>
      <c r="D152" s="3">
        <v>5</v>
      </c>
      <c r="E152" s="3">
        <v>10</v>
      </c>
      <c r="F152" s="3">
        <v>11</v>
      </c>
      <c r="G152" s="3">
        <v>12</v>
      </c>
      <c r="H152" s="3">
        <v>15</v>
      </c>
      <c r="I152" s="3">
        <v>16</v>
      </c>
      <c r="J152" s="3">
        <v>16</v>
      </c>
      <c r="K152" s="3">
        <v>11</v>
      </c>
      <c r="L152" s="3">
        <v>15</v>
      </c>
      <c r="M152" s="3">
        <v>22</v>
      </c>
      <c r="N152" s="3">
        <v>16</v>
      </c>
      <c r="O152" s="3">
        <v>22</v>
      </c>
    </row>
    <row r="153" spans="1:15">
      <c r="A153" t="s">
        <v>607</v>
      </c>
      <c r="B153" s="1" t="str">
        <f t="shared" si="4"/>
        <v xml:space="preserve"> Presidente Dutra</v>
      </c>
      <c r="C153" s="3" t="str">
        <f t="shared" si="5"/>
        <v>210910</v>
      </c>
      <c r="D153" s="3">
        <v>55</v>
      </c>
      <c r="E153" s="3">
        <v>90</v>
      </c>
      <c r="F153" s="3">
        <v>0</v>
      </c>
      <c r="G153" s="3">
        <v>89</v>
      </c>
      <c r="H153" s="3">
        <v>0</v>
      </c>
      <c r="I153" s="3">
        <v>221</v>
      </c>
      <c r="J153" s="3">
        <v>139</v>
      </c>
      <c r="K153" s="3">
        <v>109</v>
      </c>
      <c r="L153" s="3">
        <v>105</v>
      </c>
      <c r="M153" s="3">
        <v>33</v>
      </c>
      <c r="N153" s="3">
        <v>45</v>
      </c>
      <c r="O153" s="3">
        <v>0</v>
      </c>
    </row>
    <row r="154" spans="1:15">
      <c r="A154" t="s">
        <v>608</v>
      </c>
      <c r="B154" s="1" t="str">
        <f t="shared" si="4"/>
        <v xml:space="preserve"> Presidente Juscelino</v>
      </c>
      <c r="C154" s="3" t="str">
        <f t="shared" si="5"/>
        <v>210920</v>
      </c>
      <c r="D154" s="3">
        <v>11</v>
      </c>
      <c r="E154" s="3">
        <v>13</v>
      </c>
      <c r="F154" s="3">
        <v>36</v>
      </c>
      <c r="G154" s="3">
        <v>58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23</v>
      </c>
    </row>
    <row r="155" spans="1:15">
      <c r="A155" t="s">
        <v>609</v>
      </c>
      <c r="B155" s="1" t="str">
        <f t="shared" si="4"/>
        <v xml:space="preserve"> Presidente Médici</v>
      </c>
      <c r="C155" s="3" t="str">
        <f t="shared" si="5"/>
        <v>210923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59</v>
      </c>
      <c r="M155" s="3">
        <v>59</v>
      </c>
      <c r="N155" s="3">
        <v>207</v>
      </c>
      <c r="O155" s="3">
        <v>27</v>
      </c>
    </row>
    <row r="156" spans="1:15">
      <c r="A156" t="s">
        <v>610</v>
      </c>
      <c r="B156" s="1" t="str">
        <f t="shared" si="4"/>
        <v xml:space="preserve"> Presidente Sarney</v>
      </c>
      <c r="C156" s="3" t="str">
        <f t="shared" si="5"/>
        <v>210927</v>
      </c>
      <c r="D156" s="3">
        <v>63</v>
      </c>
      <c r="E156" s="3">
        <v>0</v>
      </c>
      <c r="F156" s="3">
        <v>25</v>
      </c>
      <c r="G156" s="3">
        <v>25</v>
      </c>
      <c r="H156" s="3">
        <v>25</v>
      </c>
      <c r="I156" s="3">
        <v>21</v>
      </c>
      <c r="J156" s="3">
        <v>21</v>
      </c>
      <c r="K156" s="3">
        <v>66</v>
      </c>
      <c r="L156" s="3">
        <v>31</v>
      </c>
      <c r="M156" s="3">
        <v>0</v>
      </c>
      <c r="N156" s="3">
        <v>16</v>
      </c>
      <c r="O156" s="3">
        <v>0</v>
      </c>
    </row>
    <row r="157" spans="1:15">
      <c r="A157" t="s">
        <v>611</v>
      </c>
      <c r="B157" s="1" t="str">
        <f t="shared" si="4"/>
        <v xml:space="preserve"> Presidente Vargas</v>
      </c>
      <c r="C157" s="3" t="str">
        <f t="shared" si="5"/>
        <v>210930</v>
      </c>
      <c r="D157" s="3">
        <v>37</v>
      </c>
      <c r="E157" s="3">
        <v>89</v>
      </c>
      <c r="F157" s="3">
        <v>0</v>
      </c>
      <c r="G157" s="3">
        <v>55</v>
      </c>
      <c r="H157" s="3">
        <v>42</v>
      </c>
      <c r="I157" s="3">
        <v>49</v>
      </c>
      <c r="J157" s="3">
        <v>25</v>
      </c>
      <c r="K157" s="3">
        <v>43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t="s">
        <v>612</v>
      </c>
      <c r="B158" s="1" t="str">
        <f t="shared" si="4"/>
        <v xml:space="preserve"> Primeira Cruz</v>
      </c>
      <c r="C158" s="3" t="str">
        <f t="shared" si="5"/>
        <v>210940</v>
      </c>
      <c r="D158" s="3">
        <v>36</v>
      </c>
      <c r="E158" s="3">
        <v>36</v>
      </c>
      <c r="F158" s="3">
        <v>36</v>
      </c>
      <c r="G158" s="3">
        <v>36</v>
      </c>
      <c r="H158" s="3">
        <v>36</v>
      </c>
      <c r="I158" s="3">
        <v>36</v>
      </c>
      <c r="J158" s="3">
        <v>36</v>
      </c>
      <c r="K158" s="3">
        <v>36</v>
      </c>
      <c r="L158" s="3">
        <v>36</v>
      </c>
      <c r="M158" s="3">
        <v>36</v>
      </c>
      <c r="N158" s="3">
        <v>36</v>
      </c>
      <c r="O158" s="3">
        <v>36</v>
      </c>
    </row>
    <row r="159" spans="1:15">
      <c r="A159" t="s">
        <v>613</v>
      </c>
      <c r="B159" s="1" t="str">
        <f t="shared" si="4"/>
        <v xml:space="preserve"> Raposa</v>
      </c>
      <c r="C159" s="3" t="str">
        <f t="shared" si="5"/>
        <v>210945</v>
      </c>
      <c r="D159" s="3">
        <v>9</v>
      </c>
      <c r="E159" s="3">
        <v>9</v>
      </c>
      <c r="F159" s="3">
        <v>9</v>
      </c>
      <c r="G159" s="3">
        <v>9</v>
      </c>
      <c r="H159" s="3">
        <v>34</v>
      </c>
      <c r="I159" s="3">
        <v>15</v>
      </c>
      <c r="J159" s="3">
        <v>13</v>
      </c>
      <c r="K159" s="3">
        <v>14</v>
      </c>
      <c r="L159" s="3">
        <v>9</v>
      </c>
      <c r="M159" s="3">
        <v>14</v>
      </c>
      <c r="N159" s="3">
        <v>8</v>
      </c>
      <c r="O159" s="3">
        <v>21</v>
      </c>
    </row>
    <row r="160" spans="1:15">
      <c r="A160" t="s">
        <v>614</v>
      </c>
      <c r="B160" s="1" t="str">
        <f t="shared" si="4"/>
        <v xml:space="preserve"> Riachão</v>
      </c>
      <c r="C160" s="3" t="str">
        <f t="shared" si="5"/>
        <v>210950</v>
      </c>
      <c r="D160" s="3">
        <v>248</v>
      </c>
      <c r="E160" s="3">
        <v>27</v>
      </c>
      <c r="F160" s="3">
        <v>120</v>
      </c>
      <c r="G160" s="3">
        <v>48</v>
      </c>
      <c r="H160" s="3">
        <v>13</v>
      </c>
      <c r="I160" s="3">
        <v>22</v>
      </c>
      <c r="J160" s="3">
        <v>101</v>
      </c>
      <c r="K160" s="3">
        <v>19</v>
      </c>
      <c r="L160" s="3">
        <v>29</v>
      </c>
      <c r="M160" s="3">
        <v>12</v>
      </c>
      <c r="N160" s="3">
        <v>0</v>
      </c>
      <c r="O160" s="3">
        <v>0</v>
      </c>
    </row>
    <row r="161" spans="1:15">
      <c r="A161" t="s">
        <v>615</v>
      </c>
      <c r="B161" s="1" t="str">
        <f t="shared" si="4"/>
        <v xml:space="preserve"> Ribamar Fiquene</v>
      </c>
      <c r="C161" s="3" t="str">
        <f t="shared" si="5"/>
        <v>210955</v>
      </c>
      <c r="D161" s="3">
        <v>10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28</v>
      </c>
      <c r="O161" s="3">
        <v>26</v>
      </c>
    </row>
    <row r="162" spans="1:15">
      <c r="A162" t="s">
        <v>616</v>
      </c>
      <c r="B162" s="1" t="str">
        <f t="shared" si="4"/>
        <v xml:space="preserve"> Rosário</v>
      </c>
      <c r="C162" s="3" t="str">
        <f t="shared" si="5"/>
        <v>210960</v>
      </c>
      <c r="D162" s="3">
        <v>0</v>
      </c>
      <c r="E162" s="3">
        <v>107</v>
      </c>
      <c r="F162" s="3">
        <v>51</v>
      </c>
      <c r="G162" s="3">
        <v>45</v>
      </c>
      <c r="H162" s="3">
        <v>65</v>
      </c>
      <c r="I162" s="3">
        <v>156</v>
      </c>
      <c r="J162" s="3">
        <v>115</v>
      </c>
      <c r="K162" s="3">
        <v>84</v>
      </c>
      <c r="L162" s="3">
        <v>141</v>
      </c>
      <c r="M162" s="3">
        <v>46</v>
      </c>
      <c r="N162" s="3">
        <v>15</v>
      </c>
      <c r="O162" s="3">
        <v>43</v>
      </c>
    </row>
    <row r="163" spans="1:15">
      <c r="A163" t="s">
        <v>617</v>
      </c>
      <c r="B163" s="1" t="str">
        <f t="shared" si="4"/>
        <v xml:space="preserve"> Sambaíba</v>
      </c>
      <c r="C163" s="3" t="str">
        <f t="shared" si="5"/>
        <v>210970</v>
      </c>
      <c r="D163" s="3">
        <v>0</v>
      </c>
      <c r="E163" s="3">
        <v>0</v>
      </c>
      <c r="F163" s="3">
        <v>0</v>
      </c>
      <c r="G163" s="3">
        <v>25</v>
      </c>
      <c r="H163" s="3">
        <v>10</v>
      </c>
      <c r="I163" s="3">
        <v>15</v>
      </c>
      <c r="J163" s="3">
        <v>23</v>
      </c>
      <c r="K163" s="3">
        <v>15</v>
      </c>
      <c r="L163" s="3">
        <v>10</v>
      </c>
      <c r="M163" s="3">
        <v>15</v>
      </c>
      <c r="N163" s="3">
        <v>15</v>
      </c>
      <c r="O163" s="3">
        <v>13</v>
      </c>
    </row>
    <row r="164" spans="1:15">
      <c r="A164" t="s">
        <v>618</v>
      </c>
      <c r="B164" s="1" t="str">
        <f t="shared" si="4"/>
        <v xml:space="preserve"> Santa Filomena do Maranhão</v>
      </c>
      <c r="C164" s="3" t="str">
        <f t="shared" si="5"/>
        <v>210975</v>
      </c>
      <c r="D164" s="3">
        <v>4</v>
      </c>
      <c r="E164" s="3">
        <v>16</v>
      </c>
      <c r="F164" s="3">
        <v>10</v>
      </c>
      <c r="G164" s="3">
        <v>11</v>
      </c>
      <c r="H164" s="3">
        <v>19</v>
      </c>
      <c r="I164" s="3">
        <v>15</v>
      </c>
      <c r="J164" s="3">
        <v>12</v>
      </c>
      <c r="K164" s="3">
        <v>14</v>
      </c>
      <c r="L164" s="3">
        <v>12</v>
      </c>
      <c r="M164" s="3">
        <v>18</v>
      </c>
      <c r="N164" s="3">
        <v>21</v>
      </c>
      <c r="O164" s="3">
        <v>18</v>
      </c>
    </row>
    <row r="165" spans="1:15">
      <c r="A165" t="s">
        <v>619</v>
      </c>
      <c r="B165" s="1" t="str">
        <f t="shared" si="4"/>
        <v xml:space="preserve"> Santa Helena</v>
      </c>
      <c r="C165" s="3" t="str">
        <f t="shared" si="5"/>
        <v>210980</v>
      </c>
      <c r="D165" s="3">
        <v>12</v>
      </c>
      <c r="E165" s="3">
        <v>44</v>
      </c>
      <c r="F165" s="3">
        <v>0</v>
      </c>
      <c r="G165" s="3">
        <v>0</v>
      </c>
      <c r="H165" s="3">
        <v>39</v>
      </c>
      <c r="I165" s="3">
        <v>92</v>
      </c>
      <c r="J165" s="3">
        <v>15</v>
      </c>
      <c r="K165" s="3">
        <v>169</v>
      </c>
      <c r="L165" s="3">
        <v>26</v>
      </c>
      <c r="M165" s="3">
        <v>12</v>
      </c>
      <c r="N165" s="3">
        <v>0</v>
      </c>
      <c r="O165" s="3">
        <v>0</v>
      </c>
    </row>
    <row r="166" spans="1:15">
      <c r="A166" t="s">
        <v>620</v>
      </c>
      <c r="B166" s="1" t="str">
        <f t="shared" si="4"/>
        <v xml:space="preserve"> Santa Inês</v>
      </c>
      <c r="C166" s="3" t="str">
        <f t="shared" si="5"/>
        <v>210990</v>
      </c>
      <c r="D166" s="3">
        <v>705</v>
      </c>
      <c r="E166" s="3">
        <v>344</v>
      </c>
      <c r="F166" s="3">
        <v>321</v>
      </c>
      <c r="G166" s="3">
        <v>1028</v>
      </c>
      <c r="H166" s="3">
        <v>1028</v>
      </c>
      <c r="I166" s="3">
        <v>705</v>
      </c>
      <c r="J166" s="3">
        <v>164</v>
      </c>
      <c r="K166" s="3">
        <v>550</v>
      </c>
      <c r="L166" s="3">
        <v>705</v>
      </c>
      <c r="M166" s="3">
        <v>0</v>
      </c>
      <c r="N166" s="3">
        <v>0</v>
      </c>
      <c r="O166" s="3">
        <v>0</v>
      </c>
    </row>
    <row r="167" spans="1:15">
      <c r="A167" t="s">
        <v>621</v>
      </c>
      <c r="B167" s="1" t="str">
        <f t="shared" si="4"/>
        <v xml:space="preserve"> Santa Luzia</v>
      </c>
      <c r="C167" s="3" t="str">
        <f t="shared" si="5"/>
        <v>211000</v>
      </c>
      <c r="D167" s="3">
        <v>0</v>
      </c>
      <c r="E167" s="3">
        <v>32</v>
      </c>
      <c r="F167" s="3">
        <v>58</v>
      </c>
      <c r="G167" s="3">
        <v>33</v>
      </c>
      <c r="H167" s="3">
        <v>19</v>
      </c>
      <c r="I167" s="3">
        <v>19</v>
      </c>
      <c r="J167" s="3">
        <v>32</v>
      </c>
      <c r="K167" s="3">
        <v>58</v>
      </c>
      <c r="L167" s="3">
        <v>19</v>
      </c>
      <c r="M167" s="3">
        <v>14</v>
      </c>
      <c r="N167" s="3">
        <v>22</v>
      </c>
      <c r="O167" s="3">
        <v>0</v>
      </c>
    </row>
    <row r="168" spans="1:15">
      <c r="A168" t="s">
        <v>622</v>
      </c>
      <c r="B168" s="1" t="str">
        <f t="shared" si="4"/>
        <v xml:space="preserve"> Santa Luzia do Paruá</v>
      </c>
      <c r="C168" s="3" t="str">
        <f t="shared" si="5"/>
        <v>211003</v>
      </c>
      <c r="D168" s="3">
        <v>49</v>
      </c>
      <c r="E168" s="3">
        <v>33</v>
      </c>
      <c r="F168" s="3">
        <v>33</v>
      </c>
      <c r="G168" s="3">
        <v>90</v>
      </c>
      <c r="H168" s="3">
        <v>72</v>
      </c>
      <c r="I168" s="3">
        <v>64</v>
      </c>
      <c r="J168" s="3">
        <v>82</v>
      </c>
      <c r="K168" s="3">
        <v>82</v>
      </c>
      <c r="L168" s="3">
        <v>52</v>
      </c>
      <c r="M168" s="3">
        <v>82</v>
      </c>
      <c r="N168" s="3">
        <v>58</v>
      </c>
      <c r="O168" s="3">
        <v>68</v>
      </c>
    </row>
    <row r="169" spans="1:15">
      <c r="A169" t="s">
        <v>623</v>
      </c>
      <c r="B169" s="1" t="str">
        <f t="shared" si="4"/>
        <v xml:space="preserve"> Santa Quitéria do Maranhão</v>
      </c>
      <c r="C169" s="3" t="str">
        <f t="shared" si="5"/>
        <v>211010</v>
      </c>
      <c r="D169" s="3">
        <v>29</v>
      </c>
      <c r="E169" s="3">
        <v>50</v>
      </c>
      <c r="F169" s="3">
        <v>0</v>
      </c>
      <c r="G169" s="3">
        <v>27</v>
      </c>
      <c r="H169" s="3">
        <v>53</v>
      </c>
      <c r="I169" s="3">
        <v>55</v>
      </c>
      <c r="J169" s="3">
        <v>61</v>
      </c>
      <c r="K169" s="3">
        <v>73</v>
      </c>
      <c r="L169" s="3">
        <v>68</v>
      </c>
      <c r="M169" s="3">
        <v>0</v>
      </c>
      <c r="N169" s="3">
        <v>0</v>
      </c>
      <c r="O169" s="3">
        <v>0</v>
      </c>
    </row>
    <row r="170" spans="1:15">
      <c r="A170" t="s">
        <v>624</v>
      </c>
      <c r="B170" s="1" t="str">
        <f t="shared" si="4"/>
        <v xml:space="preserve"> Santa Rita</v>
      </c>
      <c r="C170" s="3" t="str">
        <f t="shared" si="5"/>
        <v>211020</v>
      </c>
      <c r="D170" s="3">
        <v>35</v>
      </c>
      <c r="E170" s="3">
        <v>44</v>
      </c>
      <c r="F170" s="3">
        <v>41</v>
      </c>
      <c r="G170" s="3">
        <v>48</v>
      </c>
      <c r="H170" s="3">
        <v>50</v>
      </c>
      <c r="I170" s="3">
        <v>56</v>
      </c>
      <c r="J170" s="3">
        <v>56</v>
      </c>
      <c r="K170" s="3">
        <v>48</v>
      </c>
      <c r="L170" s="3">
        <v>68</v>
      </c>
      <c r="M170" s="3">
        <v>79</v>
      </c>
      <c r="N170" s="3">
        <v>81</v>
      </c>
      <c r="O170" s="3">
        <v>65</v>
      </c>
    </row>
    <row r="171" spans="1:15">
      <c r="A171" t="s">
        <v>625</v>
      </c>
      <c r="B171" s="1" t="str">
        <f t="shared" si="4"/>
        <v xml:space="preserve"> Santana do Maranhão</v>
      </c>
      <c r="C171" s="3" t="str">
        <f t="shared" si="5"/>
        <v>211023</v>
      </c>
      <c r="D171" s="3">
        <v>24</v>
      </c>
      <c r="E171" s="3">
        <v>18</v>
      </c>
      <c r="F171" s="3">
        <v>20</v>
      </c>
      <c r="G171" s="3">
        <v>15</v>
      </c>
      <c r="H171" s="3">
        <v>16</v>
      </c>
      <c r="I171" s="3">
        <v>0</v>
      </c>
      <c r="J171" s="3">
        <v>20</v>
      </c>
      <c r="K171" s="3">
        <v>19</v>
      </c>
      <c r="L171" s="3">
        <v>27</v>
      </c>
      <c r="M171" s="3">
        <v>0</v>
      </c>
      <c r="N171" s="3">
        <v>0</v>
      </c>
      <c r="O171" s="3">
        <v>0</v>
      </c>
    </row>
    <row r="172" spans="1:15">
      <c r="A172" t="s">
        <v>626</v>
      </c>
      <c r="B172" s="1" t="str">
        <f t="shared" si="4"/>
        <v xml:space="preserve"> Santo Amaro do Maranhão</v>
      </c>
      <c r="C172" s="3" t="str">
        <f t="shared" si="5"/>
        <v>211027</v>
      </c>
      <c r="D172" s="3">
        <v>39</v>
      </c>
      <c r="E172" s="3">
        <v>33</v>
      </c>
      <c r="F172" s="3">
        <v>39</v>
      </c>
      <c r="G172" s="3">
        <v>27</v>
      </c>
      <c r="H172" s="3">
        <v>52</v>
      </c>
      <c r="I172" s="3">
        <v>39</v>
      </c>
      <c r="J172" s="3">
        <v>49</v>
      </c>
      <c r="K172" s="3">
        <v>14</v>
      </c>
      <c r="L172" s="3">
        <v>16</v>
      </c>
      <c r="M172" s="3">
        <v>15</v>
      </c>
      <c r="N172" s="3">
        <v>11</v>
      </c>
      <c r="O172" s="3">
        <v>0</v>
      </c>
    </row>
    <row r="173" spans="1:15">
      <c r="A173" t="s">
        <v>627</v>
      </c>
      <c r="B173" s="1" t="str">
        <f t="shared" si="4"/>
        <v xml:space="preserve"> Santo Antônio dos Lopes</v>
      </c>
      <c r="C173" s="3" t="str">
        <f t="shared" si="5"/>
        <v>211030</v>
      </c>
      <c r="D173" s="3">
        <v>14</v>
      </c>
      <c r="E173" s="3">
        <v>0</v>
      </c>
      <c r="F173" s="3">
        <v>17</v>
      </c>
      <c r="G173" s="3">
        <v>0</v>
      </c>
      <c r="H173" s="3">
        <v>22</v>
      </c>
      <c r="I173" s="3">
        <v>12</v>
      </c>
      <c r="J173" s="3">
        <v>9</v>
      </c>
      <c r="K173" s="3">
        <v>22</v>
      </c>
      <c r="L173" s="3">
        <v>16</v>
      </c>
      <c r="M173" s="3">
        <v>17</v>
      </c>
      <c r="N173" s="3">
        <v>9</v>
      </c>
      <c r="O173" s="3">
        <v>29</v>
      </c>
    </row>
    <row r="174" spans="1:15">
      <c r="A174" t="s">
        <v>628</v>
      </c>
      <c r="B174" s="1" t="str">
        <f t="shared" si="4"/>
        <v xml:space="preserve"> São Benedito do Rio Preto</v>
      </c>
      <c r="C174" s="3" t="str">
        <f t="shared" si="5"/>
        <v>211040</v>
      </c>
      <c r="D174" s="3">
        <v>0</v>
      </c>
      <c r="E174" s="3">
        <v>10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t="s">
        <v>629</v>
      </c>
      <c r="B175" s="1" t="str">
        <f t="shared" si="4"/>
        <v xml:space="preserve"> São Bento</v>
      </c>
      <c r="C175" s="3" t="str">
        <f t="shared" si="5"/>
        <v>211050</v>
      </c>
      <c r="D175" s="3">
        <v>25</v>
      </c>
      <c r="E175" s="3">
        <v>0</v>
      </c>
      <c r="F175" s="3">
        <v>77</v>
      </c>
      <c r="G175" s="3">
        <v>112</v>
      </c>
      <c r="H175" s="3">
        <v>77</v>
      </c>
      <c r="I175" s="3">
        <v>77</v>
      </c>
      <c r="J175" s="3">
        <v>0</v>
      </c>
      <c r="K175" s="3">
        <v>34</v>
      </c>
      <c r="L175" s="3">
        <v>42</v>
      </c>
      <c r="M175" s="3">
        <v>34</v>
      </c>
      <c r="N175" s="3">
        <v>53</v>
      </c>
      <c r="O175" s="3">
        <v>0</v>
      </c>
    </row>
    <row r="176" spans="1:15">
      <c r="A176" t="s">
        <v>630</v>
      </c>
      <c r="B176" s="1" t="str">
        <f t="shared" si="4"/>
        <v xml:space="preserve"> São Bernardo</v>
      </c>
      <c r="C176" s="3" t="str">
        <f t="shared" si="5"/>
        <v>211060</v>
      </c>
      <c r="D176" s="3">
        <v>63</v>
      </c>
      <c r="E176" s="3">
        <v>216</v>
      </c>
      <c r="F176" s="3">
        <v>118</v>
      </c>
      <c r="G176" s="3">
        <v>112</v>
      </c>
      <c r="H176" s="3">
        <v>101</v>
      </c>
      <c r="I176" s="3">
        <v>139</v>
      </c>
      <c r="J176" s="3">
        <v>126</v>
      </c>
      <c r="K176" s="3">
        <v>117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t="s">
        <v>631</v>
      </c>
      <c r="B177" s="1" t="str">
        <f t="shared" si="4"/>
        <v xml:space="preserve"> São Domingos do Azeitão</v>
      </c>
      <c r="C177" s="3" t="str">
        <f t="shared" si="5"/>
        <v>211065</v>
      </c>
      <c r="D177" s="3">
        <v>31</v>
      </c>
      <c r="E177" s="3">
        <v>30</v>
      </c>
      <c r="F177" s="3">
        <v>44</v>
      </c>
      <c r="G177" s="3">
        <v>0</v>
      </c>
      <c r="H177" s="3">
        <v>48</v>
      </c>
      <c r="I177" s="3">
        <v>65</v>
      </c>
      <c r="J177" s="3">
        <v>61</v>
      </c>
      <c r="K177" s="3">
        <v>63</v>
      </c>
      <c r="L177" s="3">
        <v>57</v>
      </c>
      <c r="M177" s="3">
        <v>53</v>
      </c>
      <c r="N177" s="3">
        <v>0</v>
      </c>
      <c r="O177" s="3">
        <v>41</v>
      </c>
    </row>
    <row r="178" spans="1:15">
      <c r="A178" t="s">
        <v>632</v>
      </c>
      <c r="B178" s="1" t="str">
        <f t="shared" si="4"/>
        <v xml:space="preserve"> São Domingos do Maranhão</v>
      </c>
      <c r="C178" s="3" t="str">
        <f t="shared" si="5"/>
        <v>211070</v>
      </c>
      <c r="D178" s="3">
        <v>73</v>
      </c>
      <c r="E178" s="3">
        <v>65</v>
      </c>
      <c r="F178" s="3">
        <v>57</v>
      </c>
      <c r="G178" s="3">
        <v>69</v>
      </c>
      <c r="H178" s="3">
        <v>57</v>
      </c>
      <c r="I178" s="3">
        <v>69</v>
      </c>
      <c r="J178" s="3">
        <v>61</v>
      </c>
      <c r="K178" s="3">
        <v>32</v>
      </c>
      <c r="L178" s="3">
        <v>38</v>
      </c>
      <c r="M178" s="3">
        <v>30</v>
      </c>
      <c r="N178" s="3">
        <v>23</v>
      </c>
      <c r="O178" s="3">
        <v>20</v>
      </c>
    </row>
    <row r="179" spans="1:15">
      <c r="A179" t="s">
        <v>633</v>
      </c>
      <c r="B179" s="1" t="str">
        <f t="shared" si="4"/>
        <v xml:space="preserve"> São Félix de Balsas</v>
      </c>
      <c r="C179" s="3" t="str">
        <f t="shared" si="5"/>
        <v>211080</v>
      </c>
      <c r="D179" s="3">
        <v>8</v>
      </c>
      <c r="E179" s="3">
        <v>12</v>
      </c>
      <c r="F179" s="3">
        <v>4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t="s">
        <v>634</v>
      </c>
      <c r="B180" s="1" t="str">
        <f t="shared" si="4"/>
        <v xml:space="preserve"> São Francisco do Brejão</v>
      </c>
      <c r="C180" s="3" t="str">
        <f t="shared" si="5"/>
        <v>211085</v>
      </c>
      <c r="D180" s="3">
        <v>12</v>
      </c>
      <c r="E180" s="3">
        <v>12</v>
      </c>
      <c r="F180" s="3">
        <v>18</v>
      </c>
      <c r="G180" s="3">
        <v>0</v>
      </c>
      <c r="H180" s="3">
        <v>0</v>
      </c>
      <c r="I180" s="3">
        <v>58</v>
      </c>
      <c r="J180" s="3">
        <v>72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t="s">
        <v>635</v>
      </c>
      <c r="B181" s="1" t="str">
        <f t="shared" si="4"/>
        <v xml:space="preserve"> São Francisco do Maranhão</v>
      </c>
      <c r="C181" s="3" t="str">
        <f t="shared" si="5"/>
        <v>211090</v>
      </c>
      <c r="D181" s="3">
        <v>45</v>
      </c>
      <c r="E181" s="3">
        <v>32</v>
      </c>
      <c r="F181" s="3">
        <v>64</v>
      </c>
      <c r="G181" s="3">
        <v>0</v>
      </c>
      <c r="H181" s="3">
        <v>0</v>
      </c>
      <c r="I181" s="3">
        <v>0</v>
      </c>
      <c r="J181" s="3">
        <v>0</v>
      </c>
      <c r="K181" s="3">
        <v>36</v>
      </c>
      <c r="L181" s="3">
        <v>49</v>
      </c>
      <c r="M181" s="3">
        <v>0</v>
      </c>
      <c r="N181" s="3">
        <v>50</v>
      </c>
      <c r="O181" s="3">
        <v>50</v>
      </c>
    </row>
    <row r="182" spans="1:15">
      <c r="A182" t="s">
        <v>636</v>
      </c>
      <c r="B182" s="1" t="str">
        <f t="shared" si="4"/>
        <v xml:space="preserve"> São João Batista</v>
      </c>
      <c r="C182" s="3" t="str">
        <f t="shared" si="5"/>
        <v>211100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t="s">
        <v>637</v>
      </c>
      <c r="B183" s="1" t="str">
        <f t="shared" si="4"/>
        <v xml:space="preserve"> São João do Carú</v>
      </c>
      <c r="C183" s="3" t="str">
        <f t="shared" si="5"/>
        <v>211102</v>
      </c>
      <c r="D183" s="3">
        <v>120</v>
      </c>
      <c r="E183" s="3">
        <v>2</v>
      </c>
      <c r="F183" s="3">
        <v>11</v>
      </c>
      <c r="G183" s="3">
        <v>25</v>
      </c>
      <c r="H183" s="3">
        <v>0</v>
      </c>
      <c r="I183" s="3">
        <v>22</v>
      </c>
      <c r="J183" s="3">
        <v>22</v>
      </c>
      <c r="K183" s="3">
        <v>26</v>
      </c>
      <c r="L183" s="3">
        <v>18</v>
      </c>
      <c r="M183" s="3">
        <v>23</v>
      </c>
      <c r="N183" s="3">
        <v>16</v>
      </c>
      <c r="O183" s="3">
        <v>0</v>
      </c>
    </row>
    <row r="184" spans="1:15">
      <c r="A184" t="s">
        <v>638</v>
      </c>
      <c r="B184" s="1" t="str">
        <f t="shared" si="4"/>
        <v xml:space="preserve"> São João do Paraíso</v>
      </c>
      <c r="C184" s="3" t="str">
        <f t="shared" si="5"/>
        <v>211105</v>
      </c>
      <c r="D184" s="3">
        <v>66</v>
      </c>
      <c r="E184" s="3">
        <v>249</v>
      </c>
      <c r="F184" s="3">
        <v>74</v>
      </c>
      <c r="G184" s="3">
        <v>102</v>
      </c>
      <c r="H184" s="3">
        <v>106</v>
      </c>
      <c r="I184" s="3">
        <v>122</v>
      </c>
      <c r="J184" s="3">
        <v>193</v>
      </c>
      <c r="K184" s="3">
        <v>151</v>
      </c>
      <c r="L184" s="3">
        <v>190</v>
      </c>
      <c r="M184" s="3">
        <v>0</v>
      </c>
      <c r="N184" s="3">
        <v>0</v>
      </c>
      <c r="O184" s="3">
        <v>0</v>
      </c>
    </row>
    <row r="185" spans="1:15">
      <c r="A185" t="s">
        <v>639</v>
      </c>
      <c r="B185" s="1" t="str">
        <f t="shared" si="4"/>
        <v xml:space="preserve"> São João do Soter</v>
      </c>
      <c r="C185" s="3" t="str">
        <f t="shared" si="5"/>
        <v>211107</v>
      </c>
      <c r="D185" s="3">
        <v>37</v>
      </c>
      <c r="E185" s="3">
        <v>191</v>
      </c>
      <c r="F185" s="3">
        <v>240</v>
      </c>
      <c r="G185" s="3">
        <v>54</v>
      </c>
      <c r="H185" s="3">
        <v>58</v>
      </c>
      <c r="I185" s="3">
        <v>167</v>
      </c>
      <c r="J185" s="3">
        <v>54</v>
      </c>
      <c r="K185" s="3">
        <v>0</v>
      </c>
      <c r="L185" s="3">
        <v>29</v>
      </c>
      <c r="M185" s="3">
        <v>0</v>
      </c>
      <c r="N185" s="3">
        <v>17</v>
      </c>
      <c r="O185" s="3">
        <v>0</v>
      </c>
    </row>
    <row r="186" spans="1:15">
      <c r="A186" t="s">
        <v>640</v>
      </c>
      <c r="B186" s="1" t="str">
        <f t="shared" si="4"/>
        <v xml:space="preserve"> São João dos Patos</v>
      </c>
      <c r="C186" s="3" t="str">
        <f t="shared" si="5"/>
        <v>211110</v>
      </c>
      <c r="D186" s="3">
        <v>38</v>
      </c>
      <c r="E186" s="3">
        <v>64</v>
      </c>
      <c r="F186" s="3">
        <v>4</v>
      </c>
      <c r="G186" s="3">
        <v>60</v>
      </c>
      <c r="H186" s="3">
        <v>69</v>
      </c>
      <c r="I186" s="3">
        <v>74</v>
      </c>
      <c r="J186" s="3">
        <v>29</v>
      </c>
      <c r="K186" s="3">
        <v>21</v>
      </c>
      <c r="L186" s="3">
        <v>40</v>
      </c>
      <c r="M186" s="3">
        <v>18</v>
      </c>
      <c r="N186" s="3">
        <v>9</v>
      </c>
      <c r="O186" s="3">
        <v>60</v>
      </c>
    </row>
    <row r="187" spans="1:15">
      <c r="A187" t="s">
        <v>641</v>
      </c>
      <c r="B187" s="1" t="str">
        <f t="shared" si="4"/>
        <v xml:space="preserve"> São José de Ribamar</v>
      </c>
      <c r="C187" s="3" t="str">
        <f t="shared" si="5"/>
        <v>211120</v>
      </c>
      <c r="D187" s="3">
        <v>129</v>
      </c>
      <c r="E187" s="3">
        <v>666</v>
      </c>
      <c r="F187" s="3">
        <v>844</v>
      </c>
      <c r="G187" s="3">
        <v>273</v>
      </c>
      <c r="H187" s="3">
        <v>389</v>
      </c>
      <c r="I187" s="3">
        <v>854</v>
      </c>
      <c r="J187" s="3">
        <v>481</v>
      </c>
      <c r="K187" s="3">
        <v>128</v>
      </c>
      <c r="L187" s="3">
        <v>217</v>
      </c>
      <c r="M187" s="3">
        <v>163</v>
      </c>
      <c r="N187" s="3">
        <v>43</v>
      </c>
      <c r="O187" s="3">
        <v>135</v>
      </c>
    </row>
    <row r="188" spans="1:15">
      <c r="A188" t="s">
        <v>642</v>
      </c>
      <c r="B188" s="1" t="str">
        <f t="shared" si="4"/>
        <v xml:space="preserve"> São José dos Basílios</v>
      </c>
      <c r="C188" s="3" t="str">
        <f t="shared" si="5"/>
        <v>211125</v>
      </c>
      <c r="D188" s="3">
        <v>82</v>
      </c>
      <c r="E188" s="3">
        <v>89</v>
      </c>
      <c r="F188" s="3">
        <v>105</v>
      </c>
      <c r="G188" s="3">
        <v>50</v>
      </c>
      <c r="H188" s="3">
        <v>68</v>
      </c>
      <c r="I188" s="3">
        <v>88</v>
      </c>
      <c r="J188" s="3">
        <v>34</v>
      </c>
      <c r="K188" s="3">
        <v>38</v>
      </c>
      <c r="L188" s="3">
        <v>117</v>
      </c>
      <c r="M188" s="3">
        <v>196</v>
      </c>
      <c r="N188" s="3">
        <v>60</v>
      </c>
      <c r="O188" s="3">
        <v>24</v>
      </c>
    </row>
    <row r="189" spans="1:15">
      <c r="A189" t="s">
        <v>643</v>
      </c>
      <c r="B189" s="1" t="str">
        <f t="shared" si="4"/>
        <v xml:space="preserve"> São Luís</v>
      </c>
      <c r="C189" s="3" t="str">
        <f t="shared" si="5"/>
        <v>211130</v>
      </c>
      <c r="D189" s="3">
        <v>940</v>
      </c>
      <c r="E189" s="3">
        <v>902</v>
      </c>
      <c r="F189" s="3">
        <v>1541</v>
      </c>
      <c r="G189" s="3">
        <v>1140</v>
      </c>
      <c r="H189" s="3">
        <v>1209</v>
      </c>
      <c r="I189" s="3">
        <v>930</v>
      </c>
      <c r="J189" s="3">
        <v>888</v>
      </c>
      <c r="K189" s="3">
        <v>842</v>
      </c>
      <c r="L189" s="3">
        <v>686</v>
      </c>
      <c r="M189" s="3">
        <v>736</v>
      </c>
      <c r="N189" s="3">
        <v>1100</v>
      </c>
      <c r="O189" s="3">
        <v>721</v>
      </c>
    </row>
    <row r="190" spans="1:15">
      <c r="A190" t="s">
        <v>644</v>
      </c>
      <c r="B190" s="1" t="str">
        <f t="shared" si="4"/>
        <v xml:space="preserve"> São Luís Gonzaga do Maranhão</v>
      </c>
      <c r="C190" s="3" t="str">
        <f t="shared" si="5"/>
        <v>211140</v>
      </c>
      <c r="D190" s="3">
        <v>4</v>
      </c>
      <c r="E190" s="3">
        <v>8</v>
      </c>
      <c r="F190" s="3">
        <v>16</v>
      </c>
      <c r="G190" s="3">
        <v>0</v>
      </c>
      <c r="H190" s="3">
        <v>12</v>
      </c>
      <c r="I190" s="3">
        <v>14</v>
      </c>
      <c r="J190" s="3">
        <v>4</v>
      </c>
      <c r="K190" s="3">
        <v>3</v>
      </c>
      <c r="L190" s="3">
        <v>3</v>
      </c>
      <c r="M190" s="3">
        <v>0</v>
      </c>
      <c r="N190" s="3">
        <v>3</v>
      </c>
      <c r="O190" s="3">
        <v>0</v>
      </c>
    </row>
    <row r="191" spans="1:15">
      <c r="A191" t="s">
        <v>645</v>
      </c>
      <c r="B191" s="1" t="str">
        <f t="shared" si="4"/>
        <v xml:space="preserve"> São Mateus do Maranhão</v>
      </c>
      <c r="C191" s="3" t="str">
        <f t="shared" si="5"/>
        <v>211150</v>
      </c>
      <c r="D191" s="3">
        <v>0</v>
      </c>
      <c r="E191" s="3">
        <v>0</v>
      </c>
      <c r="F191" s="3">
        <v>0</v>
      </c>
      <c r="G191" s="3">
        <v>24</v>
      </c>
      <c r="H191" s="3">
        <v>69</v>
      </c>
      <c r="I191" s="3">
        <v>0</v>
      </c>
      <c r="J191" s="3">
        <v>0</v>
      </c>
      <c r="K191" s="3">
        <v>7</v>
      </c>
      <c r="L191" s="3">
        <v>5</v>
      </c>
      <c r="M191" s="3">
        <v>9</v>
      </c>
      <c r="N191" s="3">
        <v>5</v>
      </c>
      <c r="O191" s="3">
        <v>0</v>
      </c>
    </row>
    <row r="192" spans="1:15">
      <c r="A192" t="s">
        <v>646</v>
      </c>
      <c r="B192" s="1" t="str">
        <f t="shared" si="4"/>
        <v xml:space="preserve"> São Pedro da Água Branca</v>
      </c>
      <c r="C192" s="3" t="str">
        <f t="shared" si="5"/>
        <v>211153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92</v>
      </c>
      <c r="M192" s="3">
        <v>123</v>
      </c>
      <c r="N192" s="3">
        <v>0</v>
      </c>
      <c r="O192" s="3">
        <v>90</v>
      </c>
    </row>
    <row r="193" spans="1:15">
      <c r="A193" t="s">
        <v>647</v>
      </c>
      <c r="B193" s="1" t="str">
        <f t="shared" si="4"/>
        <v xml:space="preserve"> São Pedro dos Crentes</v>
      </c>
      <c r="C193" s="3" t="str">
        <f t="shared" si="5"/>
        <v>211157</v>
      </c>
      <c r="D193" s="3">
        <v>0</v>
      </c>
      <c r="E193" s="3">
        <v>0</v>
      </c>
      <c r="F193" s="3">
        <v>13</v>
      </c>
      <c r="G193" s="3">
        <v>12</v>
      </c>
      <c r="H193" s="3">
        <v>27</v>
      </c>
      <c r="I193" s="3">
        <v>27</v>
      </c>
      <c r="J193" s="3">
        <v>27</v>
      </c>
      <c r="K193" s="3">
        <v>10</v>
      </c>
      <c r="L193" s="3">
        <v>8</v>
      </c>
      <c r="M193" s="3">
        <v>8</v>
      </c>
      <c r="N193" s="3">
        <v>13</v>
      </c>
      <c r="O193" s="3">
        <v>30</v>
      </c>
    </row>
    <row r="194" spans="1:15">
      <c r="A194" t="s">
        <v>648</v>
      </c>
      <c r="B194" s="1" t="str">
        <f t="shared" si="4"/>
        <v xml:space="preserve"> São Raimundo das Mangabeiras</v>
      </c>
      <c r="C194" s="3" t="str">
        <f t="shared" si="5"/>
        <v>211160</v>
      </c>
      <c r="D194" s="3">
        <v>12</v>
      </c>
      <c r="E194" s="3">
        <v>37</v>
      </c>
      <c r="F194" s="3">
        <v>0</v>
      </c>
      <c r="G194" s="3">
        <v>6</v>
      </c>
      <c r="H194" s="3">
        <v>22</v>
      </c>
      <c r="I194" s="3">
        <v>18</v>
      </c>
      <c r="J194" s="3">
        <v>0</v>
      </c>
      <c r="K194" s="3">
        <v>22</v>
      </c>
      <c r="L194" s="3">
        <v>21</v>
      </c>
      <c r="M194" s="3">
        <v>20</v>
      </c>
      <c r="N194" s="3">
        <v>24</v>
      </c>
      <c r="O194" s="3">
        <v>0</v>
      </c>
    </row>
    <row r="195" spans="1:15">
      <c r="A195" t="s">
        <v>649</v>
      </c>
      <c r="B195" s="1" t="str">
        <f t="shared" si="4"/>
        <v xml:space="preserve"> São Raimundo do Doca Bezerra</v>
      </c>
      <c r="C195" s="3" t="str">
        <f t="shared" si="5"/>
        <v>211163</v>
      </c>
      <c r="D195" s="3">
        <v>72</v>
      </c>
      <c r="E195" s="3">
        <v>56</v>
      </c>
      <c r="F195" s="3">
        <v>72</v>
      </c>
      <c r="G195" s="3">
        <v>76</v>
      </c>
      <c r="H195" s="3">
        <v>95</v>
      </c>
      <c r="I195" s="3">
        <v>95</v>
      </c>
      <c r="J195" s="3">
        <v>87</v>
      </c>
      <c r="K195" s="3">
        <v>96</v>
      </c>
      <c r="L195" s="3">
        <v>92</v>
      </c>
      <c r="M195" s="3">
        <v>111</v>
      </c>
      <c r="N195" s="3">
        <v>137</v>
      </c>
      <c r="O195" s="3">
        <v>0</v>
      </c>
    </row>
    <row r="196" spans="1:15">
      <c r="A196" t="s">
        <v>650</v>
      </c>
      <c r="B196" s="1" t="str">
        <f t="shared" si="4"/>
        <v xml:space="preserve"> São Roberto</v>
      </c>
      <c r="C196" s="3" t="str">
        <f t="shared" si="5"/>
        <v>211167</v>
      </c>
      <c r="D196" s="3">
        <v>25</v>
      </c>
      <c r="E196" s="3">
        <v>0</v>
      </c>
      <c r="F196" s="3">
        <v>47</v>
      </c>
      <c r="G196" s="3">
        <v>47</v>
      </c>
      <c r="H196" s="3">
        <v>0</v>
      </c>
      <c r="I196" s="3">
        <v>0</v>
      </c>
      <c r="J196" s="3">
        <v>0</v>
      </c>
      <c r="K196" s="3">
        <v>35</v>
      </c>
      <c r="L196" s="3">
        <v>35</v>
      </c>
      <c r="M196" s="3">
        <v>35</v>
      </c>
      <c r="N196" s="3">
        <v>35</v>
      </c>
      <c r="O196" s="3">
        <v>19</v>
      </c>
    </row>
    <row r="197" spans="1:15">
      <c r="A197" t="s">
        <v>651</v>
      </c>
      <c r="B197" s="1" t="str">
        <f t="shared" ref="B197:B221" si="6">RIGHT(A197,(LEN(A197)-6))</f>
        <v xml:space="preserve"> São Vicente Ferrer</v>
      </c>
      <c r="C197" s="3" t="str">
        <f t="shared" ref="C197:C221" si="7">LEFT(A197,6)</f>
        <v>211170</v>
      </c>
      <c r="D197" s="3">
        <v>102</v>
      </c>
      <c r="E197" s="3">
        <v>87</v>
      </c>
      <c r="F197" s="3">
        <v>88</v>
      </c>
      <c r="G197" s="3">
        <v>0</v>
      </c>
      <c r="H197" s="3">
        <v>46</v>
      </c>
      <c r="I197" s="3">
        <v>10</v>
      </c>
      <c r="J197" s="3">
        <v>0</v>
      </c>
      <c r="K197" s="3">
        <v>14</v>
      </c>
      <c r="L197" s="3">
        <v>17</v>
      </c>
      <c r="M197" s="3">
        <v>24</v>
      </c>
      <c r="N197" s="3">
        <v>13</v>
      </c>
      <c r="O197" s="3">
        <v>36</v>
      </c>
    </row>
    <row r="198" spans="1:15">
      <c r="A198" t="s">
        <v>652</v>
      </c>
      <c r="B198" s="1" t="str">
        <f t="shared" si="6"/>
        <v xml:space="preserve"> Satubinha</v>
      </c>
      <c r="C198" s="3" t="str">
        <f t="shared" si="7"/>
        <v>211172</v>
      </c>
      <c r="D198" s="3">
        <v>60</v>
      </c>
      <c r="E198" s="3">
        <v>48</v>
      </c>
      <c r="F198" s="3">
        <v>57</v>
      </c>
      <c r="G198" s="3">
        <v>59</v>
      </c>
      <c r="H198" s="3">
        <v>48</v>
      </c>
      <c r="I198" s="3">
        <v>36</v>
      </c>
      <c r="J198" s="3">
        <v>43</v>
      </c>
      <c r="K198" s="3">
        <v>61</v>
      </c>
      <c r="L198" s="3">
        <v>60</v>
      </c>
      <c r="M198" s="3">
        <v>79</v>
      </c>
      <c r="N198" s="3">
        <v>16</v>
      </c>
      <c r="O198" s="3">
        <v>10</v>
      </c>
    </row>
    <row r="199" spans="1:15">
      <c r="A199" t="s">
        <v>653</v>
      </c>
      <c r="B199" s="1" t="str">
        <f t="shared" si="6"/>
        <v xml:space="preserve"> Senador Alexandre Costa</v>
      </c>
      <c r="C199" s="3" t="str">
        <f t="shared" si="7"/>
        <v>211174</v>
      </c>
      <c r="D199" s="3">
        <v>38</v>
      </c>
      <c r="E199" s="3">
        <v>60</v>
      </c>
      <c r="F199" s="3">
        <v>61</v>
      </c>
      <c r="G199" s="3">
        <v>53</v>
      </c>
      <c r="H199" s="3">
        <v>27</v>
      </c>
      <c r="I199" s="3">
        <v>38</v>
      </c>
      <c r="J199" s="3">
        <v>45</v>
      </c>
      <c r="K199" s="3">
        <v>31</v>
      </c>
      <c r="L199" s="3">
        <v>47</v>
      </c>
      <c r="M199" s="3">
        <v>16</v>
      </c>
      <c r="N199" s="3">
        <v>21</v>
      </c>
      <c r="O199" s="3">
        <v>0</v>
      </c>
    </row>
    <row r="200" spans="1:15">
      <c r="A200" t="s">
        <v>654</v>
      </c>
      <c r="B200" s="1" t="str">
        <f t="shared" si="6"/>
        <v xml:space="preserve"> Senador La Rocque</v>
      </c>
      <c r="C200" s="3" t="str">
        <f t="shared" si="7"/>
        <v>211176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10</v>
      </c>
      <c r="M200" s="3">
        <v>4</v>
      </c>
      <c r="N200" s="3">
        <v>4</v>
      </c>
      <c r="O200" s="3">
        <v>31</v>
      </c>
    </row>
    <row r="201" spans="1:15">
      <c r="A201" t="s">
        <v>655</v>
      </c>
      <c r="B201" s="1" t="str">
        <f t="shared" si="6"/>
        <v xml:space="preserve"> Serrano do Maranhão</v>
      </c>
      <c r="C201" s="3" t="str">
        <f t="shared" si="7"/>
        <v>211178</v>
      </c>
      <c r="D201" s="3">
        <v>10</v>
      </c>
      <c r="E201" s="3">
        <v>10</v>
      </c>
      <c r="F201" s="3">
        <v>10</v>
      </c>
      <c r="G201" s="3">
        <v>10</v>
      </c>
      <c r="H201" s="3">
        <v>10</v>
      </c>
      <c r="I201" s="3">
        <v>30</v>
      </c>
      <c r="J201" s="3">
        <v>30</v>
      </c>
      <c r="K201" s="3">
        <v>30</v>
      </c>
      <c r="L201" s="3">
        <v>30</v>
      </c>
      <c r="M201" s="3">
        <v>30</v>
      </c>
      <c r="N201" s="3">
        <v>30</v>
      </c>
      <c r="O201" s="3">
        <v>30</v>
      </c>
    </row>
    <row r="202" spans="1:15">
      <c r="A202" t="s">
        <v>656</v>
      </c>
      <c r="B202" s="1" t="str">
        <f t="shared" si="6"/>
        <v xml:space="preserve"> Sítio Novo</v>
      </c>
      <c r="C202" s="3" t="str">
        <f t="shared" si="7"/>
        <v>211180</v>
      </c>
      <c r="D202" s="3">
        <v>22</v>
      </c>
      <c r="E202" s="3">
        <v>40</v>
      </c>
      <c r="F202" s="3">
        <v>63</v>
      </c>
      <c r="G202" s="3">
        <v>60</v>
      </c>
      <c r="H202" s="3">
        <v>18</v>
      </c>
      <c r="I202" s="3">
        <v>98</v>
      </c>
      <c r="J202" s="3">
        <v>18</v>
      </c>
      <c r="K202" s="3">
        <v>43</v>
      </c>
      <c r="L202" s="3">
        <v>78</v>
      </c>
      <c r="M202" s="3">
        <v>13</v>
      </c>
      <c r="N202" s="3">
        <v>6</v>
      </c>
      <c r="O202" s="3">
        <v>0</v>
      </c>
    </row>
    <row r="203" spans="1:15">
      <c r="A203" t="s">
        <v>657</v>
      </c>
      <c r="B203" s="1" t="str">
        <f t="shared" si="6"/>
        <v xml:space="preserve"> Sucupira do Norte</v>
      </c>
      <c r="C203" s="3" t="str">
        <f t="shared" si="7"/>
        <v>211190</v>
      </c>
      <c r="D203" s="3">
        <v>210</v>
      </c>
      <c r="E203" s="3">
        <v>195</v>
      </c>
      <c r="F203" s="3">
        <v>219</v>
      </c>
      <c r="G203" s="3">
        <v>211</v>
      </c>
      <c r="H203" s="3">
        <v>195</v>
      </c>
      <c r="I203" s="3">
        <v>195</v>
      </c>
      <c r="J203" s="3">
        <v>219</v>
      </c>
      <c r="K203" s="3">
        <v>243</v>
      </c>
      <c r="L203" s="3">
        <v>227</v>
      </c>
      <c r="M203" s="3">
        <v>259</v>
      </c>
      <c r="N203" s="3">
        <v>235</v>
      </c>
      <c r="O203" s="3">
        <v>0</v>
      </c>
    </row>
    <row r="204" spans="1:15">
      <c r="A204" t="s">
        <v>658</v>
      </c>
      <c r="B204" s="1" t="str">
        <f t="shared" si="6"/>
        <v xml:space="preserve"> Sucupira do Riachão</v>
      </c>
      <c r="C204" s="3" t="str">
        <f t="shared" si="7"/>
        <v>211195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224</v>
      </c>
      <c r="M204" s="3">
        <v>236</v>
      </c>
      <c r="N204" s="3">
        <v>196</v>
      </c>
      <c r="O204" s="3">
        <v>206</v>
      </c>
    </row>
    <row r="205" spans="1:15">
      <c r="A205" t="s">
        <v>659</v>
      </c>
      <c r="B205" s="1" t="str">
        <f t="shared" si="6"/>
        <v xml:space="preserve"> Tasso Fragoso</v>
      </c>
      <c r="C205" s="3" t="str">
        <f t="shared" si="7"/>
        <v>211200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t="s">
        <v>660</v>
      </c>
      <c r="B206" s="1" t="str">
        <f t="shared" si="6"/>
        <v xml:space="preserve"> Timbiras</v>
      </c>
      <c r="C206" s="3" t="str">
        <f t="shared" si="7"/>
        <v>211210</v>
      </c>
      <c r="D206" s="3">
        <v>0</v>
      </c>
      <c r="E206" s="3">
        <v>0</v>
      </c>
      <c r="F206" s="3">
        <v>103</v>
      </c>
      <c r="G206" s="3">
        <v>82</v>
      </c>
      <c r="H206" s="3">
        <v>63</v>
      </c>
      <c r="I206" s="3">
        <v>54</v>
      </c>
      <c r="J206" s="3">
        <v>49</v>
      </c>
      <c r="K206" s="3">
        <v>44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t="s">
        <v>661</v>
      </c>
      <c r="B207" s="1" t="str">
        <f t="shared" si="6"/>
        <v xml:space="preserve"> Timon</v>
      </c>
      <c r="C207" s="3" t="str">
        <f t="shared" si="7"/>
        <v>211220</v>
      </c>
      <c r="D207" s="3">
        <v>120</v>
      </c>
      <c r="E207" s="3">
        <v>201</v>
      </c>
      <c r="F207" s="3">
        <v>272</v>
      </c>
      <c r="G207" s="3">
        <v>169</v>
      </c>
      <c r="H207" s="3">
        <v>404</v>
      </c>
      <c r="I207" s="3">
        <v>254</v>
      </c>
      <c r="J207" s="3">
        <v>14</v>
      </c>
      <c r="K207" s="3">
        <v>149</v>
      </c>
      <c r="L207" s="3">
        <v>132</v>
      </c>
      <c r="M207" s="3">
        <v>0</v>
      </c>
      <c r="N207" s="3">
        <v>0</v>
      </c>
      <c r="O207" s="3">
        <v>0</v>
      </c>
    </row>
    <row r="208" spans="1:15">
      <c r="A208" t="s">
        <v>662</v>
      </c>
      <c r="B208" s="1" t="str">
        <f t="shared" si="6"/>
        <v xml:space="preserve"> Trizidela do Vale</v>
      </c>
      <c r="C208" s="3" t="str">
        <f t="shared" si="7"/>
        <v>211223</v>
      </c>
      <c r="D208" s="3">
        <v>31</v>
      </c>
      <c r="E208" s="3">
        <v>43</v>
      </c>
      <c r="F208" s="3">
        <v>0</v>
      </c>
      <c r="G208" s="3">
        <v>0</v>
      </c>
      <c r="H208" s="3">
        <v>0</v>
      </c>
      <c r="I208" s="3">
        <v>99</v>
      </c>
      <c r="J208" s="3">
        <v>62</v>
      </c>
      <c r="K208" s="3">
        <v>49</v>
      </c>
      <c r="L208" s="3">
        <v>53</v>
      </c>
      <c r="M208" s="3">
        <v>53</v>
      </c>
      <c r="N208" s="3">
        <v>53</v>
      </c>
      <c r="O208" s="3">
        <v>53</v>
      </c>
    </row>
    <row r="209" spans="1:15">
      <c r="A209" t="s">
        <v>663</v>
      </c>
      <c r="B209" s="1" t="str">
        <f t="shared" si="6"/>
        <v xml:space="preserve"> Tufilândia</v>
      </c>
      <c r="C209" s="3" t="str">
        <f t="shared" si="7"/>
        <v>211227</v>
      </c>
      <c r="D209" s="3">
        <v>60</v>
      </c>
      <c r="E209" s="3">
        <v>28</v>
      </c>
      <c r="F209" s="3">
        <v>101</v>
      </c>
      <c r="G209" s="3">
        <v>175</v>
      </c>
      <c r="H209" s="3">
        <v>81</v>
      </c>
      <c r="I209" s="3">
        <v>52</v>
      </c>
      <c r="J209" s="3">
        <v>70</v>
      </c>
      <c r="K209" s="3">
        <v>134</v>
      </c>
      <c r="L209" s="3">
        <v>61</v>
      </c>
      <c r="M209" s="3">
        <v>79</v>
      </c>
      <c r="N209" s="3">
        <v>34</v>
      </c>
      <c r="O209" s="3">
        <v>52</v>
      </c>
    </row>
    <row r="210" spans="1:15">
      <c r="A210" t="s">
        <v>664</v>
      </c>
      <c r="B210" s="1" t="str">
        <f t="shared" si="6"/>
        <v xml:space="preserve"> Tuntum</v>
      </c>
      <c r="C210" s="3" t="str">
        <f t="shared" si="7"/>
        <v>211230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t="s">
        <v>665</v>
      </c>
      <c r="B211" s="1" t="str">
        <f t="shared" si="6"/>
        <v xml:space="preserve"> Turiaçu</v>
      </c>
      <c r="C211" s="3" t="str">
        <f t="shared" si="7"/>
        <v>211240</v>
      </c>
      <c r="D211" s="3">
        <v>0</v>
      </c>
      <c r="E211" s="3">
        <v>0</v>
      </c>
      <c r="F211" s="3">
        <v>0</v>
      </c>
      <c r="G211" s="3">
        <v>9</v>
      </c>
      <c r="H211" s="3">
        <v>10</v>
      </c>
      <c r="I211" s="3">
        <v>11</v>
      </c>
      <c r="J211" s="3">
        <v>7</v>
      </c>
      <c r="K211" s="3">
        <v>32</v>
      </c>
      <c r="L211" s="3">
        <v>10</v>
      </c>
      <c r="M211" s="3">
        <v>32</v>
      </c>
      <c r="N211" s="3">
        <v>16</v>
      </c>
      <c r="O211" s="3">
        <v>32</v>
      </c>
    </row>
    <row r="212" spans="1:15">
      <c r="A212" t="s">
        <v>666</v>
      </c>
      <c r="B212" s="1" t="str">
        <f t="shared" si="6"/>
        <v xml:space="preserve"> Turilândia</v>
      </c>
      <c r="C212" s="3" t="str">
        <f t="shared" si="7"/>
        <v>211245</v>
      </c>
      <c r="D212" s="3">
        <v>0</v>
      </c>
      <c r="E212" s="3">
        <v>0</v>
      </c>
      <c r="F212" s="3">
        <v>0</v>
      </c>
      <c r="G212" s="3">
        <v>0</v>
      </c>
      <c r="H212" s="3">
        <v>40</v>
      </c>
      <c r="I212" s="3">
        <v>40</v>
      </c>
      <c r="J212" s="3">
        <v>118</v>
      </c>
      <c r="K212" s="3">
        <v>118</v>
      </c>
      <c r="L212" s="3">
        <v>48</v>
      </c>
      <c r="M212" s="3">
        <v>20</v>
      </c>
      <c r="N212" s="3">
        <v>10</v>
      </c>
      <c r="O212" s="3">
        <v>17</v>
      </c>
    </row>
    <row r="213" spans="1:15">
      <c r="A213" t="s">
        <v>667</v>
      </c>
      <c r="B213" s="1" t="str">
        <f t="shared" si="6"/>
        <v xml:space="preserve"> Tutóia</v>
      </c>
      <c r="C213" s="3" t="str">
        <f t="shared" si="7"/>
        <v>211250</v>
      </c>
      <c r="D213" s="3">
        <v>20</v>
      </c>
      <c r="E213" s="3">
        <v>41</v>
      </c>
      <c r="F213" s="3">
        <v>138</v>
      </c>
      <c r="G213" s="3">
        <v>39</v>
      </c>
      <c r="H213" s="3">
        <v>97</v>
      </c>
      <c r="I213" s="3">
        <v>18</v>
      </c>
      <c r="J213" s="3">
        <v>26</v>
      </c>
      <c r="K213" s="3">
        <v>0</v>
      </c>
      <c r="L213" s="3">
        <v>61</v>
      </c>
      <c r="M213" s="3">
        <v>0</v>
      </c>
      <c r="N213" s="3">
        <v>0</v>
      </c>
      <c r="O213" s="3">
        <v>0</v>
      </c>
    </row>
    <row r="214" spans="1:15">
      <c r="A214" t="s">
        <v>668</v>
      </c>
      <c r="B214" s="1" t="str">
        <f t="shared" si="6"/>
        <v xml:space="preserve"> Urbano Santos</v>
      </c>
      <c r="C214" s="3" t="str">
        <f t="shared" si="7"/>
        <v>211260</v>
      </c>
      <c r="D214" s="3">
        <v>13</v>
      </c>
      <c r="E214" s="3">
        <v>74</v>
      </c>
      <c r="F214" s="3">
        <v>122</v>
      </c>
      <c r="G214" s="3">
        <v>51</v>
      </c>
      <c r="H214" s="3">
        <v>36</v>
      </c>
      <c r="I214" s="3">
        <v>37</v>
      </c>
      <c r="J214" s="3">
        <v>39</v>
      </c>
      <c r="K214" s="3">
        <v>149</v>
      </c>
      <c r="L214" s="3">
        <v>105</v>
      </c>
      <c r="M214" s="3">
        <v>79</v>
      </c>
      <c r="N214" s="3">
        <v>64</v>
      </c>
      <c r="O214" s="3">
        <v>82</v>
      </c>
    </row>
    <row r="215" spans="1:15">
      <c r="A215" t="s">
        <v>669</v>
      </c>
      <c r="B215" s="1" t="str">
        <f t="shared" si="6"/>
        <v xml:space="preserve"> Vargem Grande</v>
      </c>
      <c r="C215" s="3" t="str">
        <f t="shared" si="7"/>
        <v>211270</v>
      </c>
      <c r="D215" s="3">
        <v>8</v>
      </c>
      <c r="E215" s="3">
        <v>17</v>
      </c>
      <c r="F215" s="3">
        <v>21</v>
      </c>
      <c r="G215" s="3">
        <v>0</v>
      </c>
      <c r="H215" s="3">
        <v>7</v>
      </c>
      <c r="I215" s="3">
        <v>9</v>
      </c>
      <c r="J215" s="3">
        <v>0</v>
      </c>
      <c r="K215" s="3">
        <v>6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t="s">
        <v>670</v>
      </c>
      <c r="B216" s="1" t="str">
        <f t="shared" si="6"/>
        <v xml:space="preserve"> Viana</v>
      </c>
      <c r="C216" s="3" t="str">
        <f t="shared" si="7"/>
        <v>211280</v>
      </c>
      <c r="D216" s="3">
        <v>66</v>
      </c>
      <c r="E216" s="3">
        <v>32</v>
      </c>
      <c r="F216" s="3">
        <v>43</v>
      </c>
      <c r="G216" s="3">
        <v>27</v>
      </c>
      <c r="H216" s="3">
        <v>27</v>
      </c>
      <c r="I216" s="3">
        <v>32</v>
      </c>
      <c r="J216" s="3">
        <v>48</v>
      </c>
      <c r="K216" s="3">
        <v>34</v>
      </c>
      <c r="L216" s="3">
        <v>20</v>
      </c>
      <c r="M216" s="3">
        <v>20</v>
      </c>
      <c r="N216" s="3">
        <v>14</v>
      </c>
      <c r="O216" s="3">
        <v>0</v>
      </c>
    </row>
    <row r="217" spans="1:15">
      <c r="A217" t="s">
        <v>671</v>
      </c>
      <c r="B217" s="1" t="str">
        <f t="shared" si="6"/>
        <v xml:space="preserve"> Vila Nova dos Martírios</v>
      </c>
      <c r="C217" s="3" t="str">
        <f t="shared" si="7"/>
        <v>211285</v>
      </c>
      <c r="D217" s="3">
        <v>0</v>
      </c>
      <c r="E217" s="3">
        <v>0</v>
      </c>
      <c r="F217" s="3">
        <v>42</v>
      </c>
      <c r="G217" s="3">
        <v>110</v>
      </c>
      <c r="H217" s="3">
        <v>25</v>
      </c>
      <c r="I217" s="3">
        <v>82</v>
      </c>
      <c r="J217" s="3">
        <v>0</v>
      </c>
      <c r="K217" s="3">
        <v>42</v>
      </c>
      <c r="L217" s="3">
        <v>92</v>
      </c>
      <c r="M217" s="3">
        <v>25</v>
      </c>
      <c r="N217" s="3">
        <v>43</v>
      </c>
      <c r="O217" s="3">
        <v>49</v>
      </c>
    </row>
    <row r="218" spans="1:15">
      <c r="A218" t="s">
        <v>672</v>
      </c>
      <c r="B218" s="1" t="str">
        <f t="shared" si="6"/>
        <v xml:space="preserve"> Vitória do Mearim</v>
      </c>
      <c r="C218" s="3" t="str">
        <f t="shared" si="7"/>
        <v>211290</v>
      </c>
      <c r="D218" s="3">
        <v>183</v>
      </c>
      <c r="E218" s="3">
        <v>113</v>
      </c>
      <c r="F218" s="3">
        <v>161</v>
      </c>
      <c r="G218" s="3">
        <v>96</v>
      </c>
      <c r="H218" s="3">
        <v>0</v>
      </c>
      <c r="I218" s="3">
        <v>53</v>
      </c>
      <c r="J218" s="3">
        <v>53</v>
      </c>
      <c r="K218" s="3">
        <v>23</v>
      </c>
      <c r="L218" s="3">
        <v>20</v>
      </c>
      <c r="M218" s="3">
        <v>0</v>
      </c>
      <c r="N218" s="3">
        <v>0</v>
      </c>
      <c r="O218" s="3">
        <v>0</v>
      </c>
    </row>
    <row r="219" spans="1:15">
      <c r="A219" t="s">
        <v>673</v>
      </c>
      <c r="B219" s="1" t="str">
        <f t="shared" si="6"/>
        <v xml:space="preserve"> Vitorino Freire</v>
      </c>
      <c r="C219" s="3" t="str">
        <f t="shared" si="7"/>
        <v>211300</v>
      </c>
      <c r="D219" s="3">
        <v>0</v>
      </c>
      <c r="E219" s="3">
        <v>15</v>
      </c>
      <c r="F219" s="3">
        <v>0</v>
      </c>
      <c r="G219" s="3">
        <v>0</v>
      </c>
      <c r="H219" s="3">
        <v>21</v>
      </c>
      <c r="I219" s="3">
        <v>33</v>
      </c>
      <c r="J219" s="3">
        <v>75</v>
      </c>
      <c r="K219" s="3">
        <v>26</v>
      </c>
      <c r="L219" s="3">
        <v>19</v>
      </c>
      <c r="M219" s="3">
        <v>10</v>
      </c>
      <c r="N219" s="3">
        <v>8</v>
      </c>
      <c r="O219" s="3">
        <v>0</v>
      </c>
    </row>
    <row r="220" spans="1:15">
      <c r="A220" t="s">
        <v>674</v>
      </c>
      <c r="B220" s="1" t="str">
        <f t="shared" si="6"/>
        <v xml:space="preserve"> Zé Doca</v>
      </c>
      <c r="C220" s="3" t="str">
        <f t="shared" si="7"/>
        <v>211400</v>
      </c>
      <c r="D220" s="3">
        <v>89</v>
      </c>
      <c r="E220" s="3">
        <v>86</v>
      </c>
      <c r="F220" s="3">
        <v>114</v>
      </c>
      <c r="G220" s="3">
        <v>268</v>
      </c>
      <c r="H220" s="3">
        <v>166</v>
      </c>
      <c r="I220" s="3">
        <v>178</v>
      </c>
      <c r="J220" s="3">
        <v>172</v>
      </c>
      <c r="K220" s="3">
        <v>106</v>
      </c>
      <c r="L220" s="3">
        <v>95</v>
      </c>
      <c r="M220" s="3">
        <v>114</v>
      </c>
      <c r="N220" s="3">
        <v>0</v>
      </c>
      <c r="O220" s="3">
        <v>123</v>
      </c>
    </row>
    <row r="221" spans="1:15">
      <c r="A221" t="s">
        <v>675</v>
      </c>
      <c r="B221" s="1" t="str">
        <f t="shared" si="6"/>
        <v xml:space="preserve"> Maranhão - GestÆo estadual</v>
      </c>
      <c r="C221" s="3" t="str">
        <f t="shared" si="7"/>
        <v>210000</v>
      </c>
      <c r="D221" s="3">
        <v>274</v>
      </c>
      <c r="E221" s="3">
        <v>294</v>
      </c>
      <c r="F221" s="3">
        <v>551</v>
      </c>
      <c r="G221" s="3">
        <v>578</v>
      </c>
      <c r="H221" s="3">
        <v>595</v>
      </c>
      <c r="I221" s="3">
        <v>726</v>
      </c>
      <c r="J221" s="3">
        <v>915</v>
      </c>
      <c r="K221" s="3">
        <v>509</v>
      </c>
      <c r="L221" s="3">
        <v>909</v>
      </c>
      <c r="M221" s="3">
        <v>888</v>
      </c>
      <c r="N221" s="3">
        <v>274</v>
      </c>
      <c r="O221" s="3">
        <v>139</v>
      </c>
    </row>
  </sheetData>
  <conditionalFormatting sqref="B4:C221">
    <cfRule type="cellIs" dxfId="57" priority="3" operator="equal">
      <formula>0</formula>
    </cfRule>
  </conditionalFormatting>
  <conditionalFormatting sqref="B3:M221">
    <cfRule type="cellIs" dxfId="56" priority="2" operator="equal">
      <formula>0</formula>
    </cfRule>
  </conditionalFormatting>
  <conditionalFormatting sqref="D4:O221">
    <cfRule type="cellIs" dxfId="55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MÊS_ATENDIMENTO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</vt:vector>
  </TitlesOfParts>
  <Company>Datasus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Laércio Bento dos Reis</dc:creator>
  <cp:lastModifiedBy>mariana.cazer</cp:lastModifiedBy>
  <dcterms:created xsi:type="dcterms:W3CDTF">2013-09-17T17:30:53Z</dcterms:created>
  <dcterms:modified xsi:type="dcterms:W3CDTF">2014-03-27T18:26:28Z</dcterms:modified>
</cp:coreProperties>
</file>